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be7fb6fcd6a19b/Documents/"/>
    </mc:Choice>
  </mc:AlternateContent>
  <xr:revisionPtr revIDLastSave="297" documentId="8_{65081729-32A9-4F0E-BED0-3B072B2DC0E1}" xr6:coauthVersionLast="47" xr6:coauthVersionMax="47" xr10:uidLastSave="{719D818C-B033-465E-AC87-6A46FDF718F3}"/>
  <bookViews>
    <workbookView xWindow="-96" yWindow="0" windowWidth="11712" windowHeight="12336" firstSheet="2" activeTab="3" xr2:uid="{6C368F05-7990-4012-A2DA-40D98EBA8F7D}"/>
  </bookViews>
  <sheets>
    <sheet name="Raw worksheet" sheetId="3" r:id="rId1"/>
    <sheet name="Pivot Tables" sheetId="4" r:id="rId2"/>
    <sheet name="Cleaned worksheet" sheetId="2" r:id="rId3"/>
    <sheet name="Pivot Charts" sheetId="1" r:id="rId4"/>
  </sheets>
  <definedNames>
    <definedName name="ExternalData_1" localSheetId="2" hidden="1">'Cleaned worksheet'!$A$1:$U$7044</definedName>
    <definedName name="ExternalData_1" localSheetId="0" hidden="1">'Raw worksheet'!$A$1:$U$7044</definedName>
  </definedNames>
  <calcPr calcId="191029"/>
  <pivotCaches>
    <pivotCache cacheId="2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2" i="2" l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4F6376-9335-483A-92FB-98BA49898C5C}" keepAlive="1" name="Query - WA_Fn-UseC_-Telco-Customer-Churn (1)" description="Connection to the 'WA_Fn-UseC_-Telco-Customer-Churn (1)' query in the workbook." type="5" refreshedVersion="8" background="1" saveData="1">
    <dbPr connection="Provider=Microsoft.Mashup.OleDb.1;Data Source=$Workbook$;Location=&quot;WA_Fn-UseC_-Telco-Customer-Churn (1)&quot;;Extended Properties=&quot;&quot;" command="SELECT * FROM [WA_Fn-UseC_-Telco-Customer-Churn (1)]"/>
  </connection>
  <connection id="2" xr16:uid="{BB5F7E16-B288-4024-BB32-51DFF78C8A06}" keepAlive="1" name="Query - WA_Fn-UseC_-Telco-Customer-Churn (2)" description="Connection to the 'WA_Fn-UseC_-Telco-Customer-Churn (2)' query in the workbook." type="5" refreshedVersion="8" background="1" saveData="1">
    <dbPr connection="Provider=Microsoft.Mashup.OleDb.1;Data Source=$Workbook$;Location=&quot;WA_Fn-UseC_-Telco-Customer-Churn (2)&quot;;Extended Properties=&quot;&quot;" command="SELECT * FROM [WA_Fn-UseC_-Telco-Customer-Churn (2)]"/>
  </connection>
</connections>
</file>

<file path=xl/sharedStrings.xml><?xml version="1.0" encoding="utf-8"?>
<sst xmlns="http://schemas.openxmlformats.org/spreadsheetml/2006/main" count="253674" uniqueCount="14706">
  <si>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</si>
  <si>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</si>
  <si>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</si>
  <si>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</si>
  <si>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</si>
  <si>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</si>
  <si>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</si>
  <si>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</si>
  <si>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</si>
  <si>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</si>
  <si>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</si>
  <si>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</si>
  <si>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</si>
  <si>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</si>
  <si>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</si>
  <si>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</si>
  <si>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</si>
  <si>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</si>
  <si>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</si>
  <si>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</si>
  <si>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</si>
  <si>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</si>
  <si>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</si>
  <si>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</si>
  <si>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</si>
  <si>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</si>
  <si>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</si>
  <si>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</si>
  <si>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</si>
  <si>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</si>
  <si>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</si>
  <si>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</si>
  <si>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</si>
  <si>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</si>
  <si>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</si>
  <si>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</si>
  <si>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</si>
  <si>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</si>
  <si>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</si>
  <si>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</si>
  <si>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</si>
  <si>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</si>
  <si>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</si>
  <si>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</si>
  <si>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</si>
  <si>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</si>
  <si>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</si>
  <si>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</si>
  <si>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</si>
  <si>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</si>
  <si>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</si>
  <si>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</si>
  <si>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</si>
  <si>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</si>
  <si>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</si>
  <si>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</si>
  <si>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</si>
  <si>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</si>
  <si>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</si>
  <si>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</si>
  <si>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</si>
  <si>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</si>
  <si>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</si>
  <si>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</si>
  <si>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</si>
  <si>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</si>
  <si>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</si>
  <si>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</si>
  <si>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</si>
  <si>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</si>
  <si>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</si>
  <si>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</si>
  <si>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</si>
  <si>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</si>
  <si>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</si>
  <si>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</si>
  <si>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</si>
  <si>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</si>
  <si>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</si>
  <si>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</si>
  <si>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</si>
  <si>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</si>
  <si>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</si>
  <si>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</si>
  <si>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</si>
  <si>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</si>
  <si>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</si>
  <si>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</si>
  <si>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</si>
  <si>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</si>
  <si>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</si>
  <si>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</si>
  <si>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</si>
  <si>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</si>
  <si>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</si>
  <si>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</si>
  <si>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</si>
  <si>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</si>
  <si>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</si>
  <si>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</si>
  <si>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</si>
  <si>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</si>
  <si>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</si>
  <si>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</si>
  <si>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</si>
  <si>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</si>
  <si>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</si>
  <si>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</si>
  <si>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</si>
  <si>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</si>
  <si>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</si>
  <si>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</si>
  <si>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</si>
  <si>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</si>
  <si>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</si>
  <si>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</si>
  <si>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</si>
  <si>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</si>
  <si>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</si>
  <si>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</si>
  <si>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</si>
  <si>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</si>
  <si>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</si>
  <si>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</si>
  <si>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</si>
  <si>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</si>
  <si>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</si>
  <si>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</si>
  <si>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</si>
  <si>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</si>
  <si>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</si>
  <si>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</si>
  <si>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</si>
  <si>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</si>
  <si>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</si>
  <si>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</si>
  <si>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</si>
  <si>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</si>
  <si>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</si>
  <si>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</si>
  <si>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</si>
  <si>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</si>
  <si>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</si>
  <si>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</si>
  <si>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</si>
  <si>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</si>
  <si>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</si>
  <si>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</si>
  <si>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</si>
  <si>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</si>
  <si>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</si>
  <si>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</si>
  <si>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</si>
  <si>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</si>
  <si>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</si>
  <si>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</si>
  <si>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</si>
  <si>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</si>
  <si>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</si>
  <si>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</si>
  <si>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</si>
  <si>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</si>
  <si>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</si>
  <si>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</si>
  <si>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</si>
  <si>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</si>
  <si>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</si>
  <si>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</si>
  <si>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</si>
  <si>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</si>
  <si>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97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</si>
  <si>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</si>
  <si>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</si>
  <si>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</si>
  <si>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</si>
  <si>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</si>
  <si>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</si>
  <si>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</si>
  <si>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</si>
  <si>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</si>
  <si>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</si>
  <si>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</si>
  <si>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</si>
  <si>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</si>
  <si>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</si>
  <si>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</si>
  <si>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</si>
  <si>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</si>
  <si>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</si>
  <si>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</si>
  <si>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</si>
  <si>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</si>
  <si>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</si>
  <si>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</si>
  <si>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</si>
  <si>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</si>
  <si>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</si>
  <si>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</si>
  <si>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</si>
  <si>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</si>
  <si>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</si>
  <si>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</si>
  <si>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</si>
  <si>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</si>
  <si>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</si>
  <si>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</si>
  <si>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</si>
  <si>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</si>
  <si>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</si>
  <si>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</si>
  <si>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</si>
  <si>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</si>
  <si>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</si>
  <si>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</si>
  <si>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</si>
  <si>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2962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</si>
  <si>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</si>
  <si>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</si>
  <si>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</si>
  <si>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</si>
  <si>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</si>
  <si>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</si>
  <si>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</si>
  <si>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</si>
  <si>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</si>
  <si>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</si>
  <si>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</si>
  <si>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</si>
  <si>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</si>
  <si>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</si>
  <si>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</si>
  <si>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</si>
  <si>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</si>
  <si>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</si>
  <si>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</si>
  <si>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</si>
  <si>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</si>
  <si>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</si>
  <si>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</si>
  <si>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</si>
  <si>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</si>
  <si>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</si>
  <si>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7099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</si>
  <si>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</si>
  <si>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</si>
  <si>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</si>
  <si>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</si>
  <si>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</si>
  <si>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</si>
  <si>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</si>
  <si>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</si>
  <si>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</si>
  <si>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</si>
  <si>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</si>
  <si>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</si>
  <si>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</si>
  <si>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</si>
  <si>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</si>
  <si>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</si>
  <si>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</si>
  <si>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</si>
  <si>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</si>
  <si>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</si>
  <si>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</si>
  <si>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</si>
  <si>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</si>
  <si>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</si>
  <si>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</si>
  <si>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</si>
  <si>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</si>
  <si>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</si>
  <si>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</si>
  <si>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</si>
  <si>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</si>
  <si>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</si>
  <si>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</si>
  <si>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</si>
  <si>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</si>
  <si>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</si>
  <si>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</si>
  <si>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</si>
  <si>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</si>
  <si>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</si>
  <si>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</si>
  <si>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1057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</si>
  <si>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</si>
  <si>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</si>
  <si>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</si>
  <si>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</si>
  <si>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</si>
  <si>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</si>
  <si>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</si>
  <si>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</si>
  <si>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</si>
  <si>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</si>
  <si>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</si>
  <si>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</si>
  <si>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84</t>
  </si>
  <si>
    <t>5714.25</t>
  </si>
  <si>
    <t>6067-NGCEU</t>
  </si>
  <si>
    <t>111.05</t>
  </si>
  <si>
    <t>7107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</si>
  <si>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</si>
  <si>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</si>
  <si>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</si>
  <si>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</si>
  <si>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</si>
  <si>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</si>
  <si>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</si>
  <si>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</si>
  <si>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</si>
  <si>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</si>
  <si>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</si>
  <si>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</si>
  <si>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</si>
  <si>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21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</si>
  <si>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</si>
  <si>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</si>
  <si>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</si>
  <si>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</si>
  <si>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</si>
  <si>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</si>
  <si>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</si>
  <si>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</si>
  <si>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95</t>
  </si>
  <si>
    <t>3605.6</t>
  </si>
  <si>
    <t>5386-THSLQ</t>
  </si>
  <si>
    <t>45.55</t>
  </si>
  <si>
    <t>3027.25</t>
  </si>
  <si>
    <t>3192-NQECA</t>
  </si>
  <si>
    <t>110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</si>
  <si>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</si>
  <si>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</si>
  <si>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</si>
  <si>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</si>
  <si>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</si>
  <si>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</si>
  <si>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</si>
  <si>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</si>
  <si>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</si>
  <si>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</si>
  <si>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</si>
  <si>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</si>
  <si>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</si>
  <si>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</si>
  <si>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</si>
  <si>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</si>
  <si>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</si>
  <si>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</si>
  <si>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</si>
  <si>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</si>
  <si>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</si>
  <si>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</si>
  <si>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</si>
  <si>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</si>
  <si>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</si>
  <si>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</si>
  <si>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</si>
  <si>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</si>
  <si>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</si>
  <si>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</si>
  <si>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</si>
  <si>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</si>
  <si>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</si>
  <si>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</si>
  <si>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</si>
  <si>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</si>
  <si>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</si>
  <si>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</si>
  <si>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</si>
  <si>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</si>
  <si>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</si>
  <si>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</si>
  <si>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</si>
  <si>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</si>
  <si>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</si>
  <si>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</si>
  <si>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</si>
  <si>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</si>
  <si>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</si>
  <si>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</si>
  <si>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</si>
  <si>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</si>
  <si>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</si>
  <si>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</si>
  <si>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</si>
  <si>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</si>
  <si>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</si>
  <si>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</si>
  <si>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</si>
  <si>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</si>
  <si>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</si>
  <si>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</si>
  <si>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</si>
  <si>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</si>
  <si>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</si>
  <si>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</si>
  <si>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</si>
  <si>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</si>
  <si>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</si>
  <si>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</si>
  <si>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</si>
  <si>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</si>
  <si>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</si>
  <si>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</si>
  <si>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</si>
  <si>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</si>
  <si>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</si>
  <si>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</si>
  <si>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</si>
  <si>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</si>
  <si>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</si>
  <si>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</si>
  <si>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</si>
  <si>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</si>
  <si>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</si>
  <si>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</si>
  <si>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</si>
  <si>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</si>
  <si>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</si>
  <si>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</si>
  <si>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</si>
  <si>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75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</si>
  <si>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</si>
  <si>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</si>
  <si>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</si>
  <si>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</si>
  <si>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</si>
  <si>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</si>
  <si>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</si>
  <si>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</si>
  <si>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</si>
  <si>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</si>
  <si>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</si>
  <si>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</si>
  <si>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</si>
  <si>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</si>
  <si>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</si>
  <si>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</si>
  <si>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</si>
  <si>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</si>
  <si>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</si>
  <si>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</si>
  <si>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</si>
  <si>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</si>
  <si>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</si>
  <si>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</si>
  <si>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</si>
  <si>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</si>
  <si>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</si>
  <si>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</si>
  <si>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</si>
  <si>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</si>
  <si>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</si>
  <si>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</si>
  <si>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</si>
  <si>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</si>
  <si>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</si>
  <si>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</si>
  <si>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</si>
  <si>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</si>
  <si>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</si>
  <si>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</si>
  <si>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</si>
  <si>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</si>
  <si>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</si>
  <si>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</si>
  <si>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</si>
  <si>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</si>
  <si>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</si>
  <si>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</si>
  <si>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</si>
  <si>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</si>
  <si>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</si>
  <si>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</si>
  <si>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</si>
  <si>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</si>
  <si>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</si>
  <si>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</si>
  <si>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</si>
  <si>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1024</t>
  </si>
  <si>
    <t>7554-NEWDD</t>
  </si>
  <si>
    <t>251.6</t>
  </si>
  <si>
    <t>8992-VONJD</t>
  </si>
  <si>
    <t>56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</si>
  <si>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</si>
  <si>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</si>
  <si>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</si>
  <si>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</si>
  <si>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</si>
  <si>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</si>
  <si>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</si>
  <si>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</si>
  <si>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</si>
  <si>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</si>
  <si>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</si>
  <si>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</si>
  <si>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</si>
  <si>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</si>
  <si>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</si>
  <si>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</si>
  <si>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</si>
  <si>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273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</si>
  <si>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</si>
  <si>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</si>
  <si>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</si>
  <si>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</si>
  <si>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</si>
  <si>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</si>
  <si>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</si>
  <si>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</si>
  <si>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</si>
  <si>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</si>
  <si>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</si>
  <si>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</si>
  <si>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</si>
  <si>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</si>
  <si>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</si>
  <si>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</si>
  <si>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</si>
  <si>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</si>
  <si>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</si>
  <si>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</si>
  <si>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</si>
  <si>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</si>
  <si>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</si>
  <si>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</si>
  <si>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</si>
  <si>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</si>
  <si>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</si>
  <si>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</si>
  <si>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</si>
  <si>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</si>
  <si>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</si>
  <si>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</si>
  <si>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</si>
  <si>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</si>
  <si>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</si>
  <si>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</si>
  <si>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1252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</si>
  <si>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</si>
  <si>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</si>
  <si>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</si>
  <si>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</si>
  <si>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</si>
  <si>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</si>
  <si>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</si>
  <si>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</si>
  <si>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</si>
  <si>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</si>
  <si>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</si>
  <si>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</si>
  <si>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</si>
  <si>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</si>
  <si>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</si>
  <si>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</si>
  <si>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</si>
  <si>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</si>
  <si>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</si>
  <si>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</si>
  <si>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</si>
  <si>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</si>
  <si>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</si>
  <si>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</si>
  <si>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</si>
  <si>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</si>
  <si>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</si>
  <si>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</si>
  <si>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91</t>
  </si>
  <si>
    <t>531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</si>
  <si>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</si>
  <si>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</si>
  <si>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</si>
  <si>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</si>
  <si>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</si>
  <si>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</si>
  <si>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</si>
  <si>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</si>
  <si>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</si>
  <si>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</si>
  <si>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</si>
  <si>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</si>
  <si>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</si>
  <si>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</si>
  <si>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</si>
  <si>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</si>
  <si>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</si>
  <si>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</si>
  <si>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</si>
  <si>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</si>
  <si>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</si>
  <si>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</si>
  <si>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</si>
  <si>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</si>
  <si>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</si>
  <si>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</si>
  <si>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</si>
  <si>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</si>
  <si>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</si>
  <si>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</si>
  <si>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</si>
  <si>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</si>
  <si>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</si>
  <si>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</si>
  <si>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</si>
  <si>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</si>
  <si>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</si>
  <si>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</si>
  <si>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</si>
  <si>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</si>
  <si>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</si>
  <si>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</si>
  <si>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</si>
  <si>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</si>
  <si>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</si>
  <si>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</si>
  <si>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</si>
  <si>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</si>
  <si>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</si>
  <si>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</si>
  <si>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</si>
  <si>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46</t>
  </si>
  <si>
    <t>4195-NZGTA</t>
  </si>
  <si>
    <t>25.25</t>
  </si>
  <si>
    <t>7157-SMCFK</t>
  </si>
  <si>
    <t>1124.2</t>
  </si>
  <si>
    <t>4709-LKHYG</t>
  </si>
  <si>
    <t>20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</si>
  <si>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</si>
  <si>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</si>
  <si>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</si>
  <si>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</si>
  <si>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</si>
  <si>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</si>
  <si>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</si>
  <si>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</si>
  <si>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</si>
  <si>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</si>
  <si>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</si>
  <si>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</si>
  <si>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</si>
  <si>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</si>
  <si>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</si>
  <si>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80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</si>
  <si>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</si>
  <si>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</si>
  <si>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</si>
  <si>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</si>
  <si>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</si>
  <si>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</si>
  <si>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</si>
  <si>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</si>
  <si>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</si>
  <si>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</si>
  <si>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</si>
  <si>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</si>
  <si>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</si>
  <si>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</si>
  <si>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</si>
  <si>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</si>
  <si>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</si>
  <si>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</si>
  <si>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</si>
  <si>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</si>
  <si>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</si>
  <si>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</si>
  <si>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</si>
  <si>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</si>
  <si>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</si>
  <si>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</si>
  <si>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</si>
  <si>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108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</si>
  <si>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</si>
  <si>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</si>
  <si>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</si>
  <si>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</si>
  <si>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</si>
  <si>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</si>
  <si>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</si>
  <si>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</si>
  <si>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</si>
  <si>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</si>
  <si>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</si>
  <si>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702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</si>
  <si>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</si>
  <si>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</si>
  <si>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</si>
  <si>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</si>
  <si>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</si>
  <si>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</si>
  <si>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</si>
  <si>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</si>
  <si>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</si>
  <si>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</si>
  <si>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</si>
  <si>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</si>
  <si>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</si>
  <si>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</si>
  <si>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</si>
  <si>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</si>
  <si>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</si>
  <si>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</si>
  <si>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</si>
  <si>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</si>
  <si>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</si>
  <si>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</si>
  <si>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</si>
  <si>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</si>
  <si>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</si>
  <si>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</si>
  <si>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</si>
  <si>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</si>
  <si>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</si>
  <si>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65</t>
  </si>
  <si>
    <t>2531.8</t>
  </si>
  <si>
    <t>9947-OTFQU</t>
  </si>
  <si>
    <t>1074.3</t>
  </si>
  <si>
    <t>0322-YINQP</t>
  </si>
  <si>
    <t>48.55</t>
  </si>
  <si>
    <t>0959-WHOKV</t>
  </si>
  <si>
    <t>99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</si>
  <si>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</si>
  <si>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</si>
  <si>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</si>
  <si>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</si>
  <si>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</si>
  <si>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</si>
  <si>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</si>
  <si>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</si>
  <si>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</si>
  <si>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</si>
  <si>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</si>
  <si>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</si>
  <si>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</si>
  <si>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</si>
  <si>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</si>
  <si>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</si>
  <si>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</si>
  <si>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</si>
  <si>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</si>
  <si>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</si>
  <si>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</si>
  <si>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</si>
  <si>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</si>
  <si>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</si>
  <si>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</si>
  <si>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</si>
  <si>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</si>
  <si>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45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</si>
  <si>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</si>
  <si>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</si>
  <si>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</si>
  <si>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</si>
  <si>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</si>
  <si>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</si>
  <si>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</si>
  <si>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</si>
  <si>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</si>
  <si>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</si>
  <si>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</si>
  <si>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</si>
  <si>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</si>
  <si>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</si>
  <si>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</si>
  <si>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</si>
  <si>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</si>
  <si>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</si>
  <si>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</si>
  <si>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</si>
  <si>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</si>
  <si>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</si>
  <si>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105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</si>
  <si>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</si>
  <si>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</si>
  <si>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</si>
  <si>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</si>
  <si>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</si>
  <si>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</si>
  <si>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</si>
  <si>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</si>
  <si>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</si>
  <si>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</si>
  <si>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</si>
  <si>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</si>
  <si>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</si>
  <si>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</si>
  <si>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</si>
  <si>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</si>
  <si>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</si>
  <si>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</si>
  <si>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</si>
  <si>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</si>
  <si>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</si>
  <si>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</si>
  <si>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</si>
  <si>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</si>
  <si>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</si>
  <si>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</si>
  <si>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</si>
  <si>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55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</si>
  <si>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</si>
  <si>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</si>
  <si>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</si>
  <si>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</si>
  <si>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</si>
  <si>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</si>
  <si>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</si>
  <si>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</si>
  <si>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</si>
  <si>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</si>
  <si>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</si>
  <si>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</si>
  <si>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</si>
  <si>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</si>
  <si>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</si>
  <si>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</si>
  <si>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</si>
  <si>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</si>
  <si>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76</t>
  </si>
  <si>
    <t>1783.6</t>
  </si>
  <si>
    <t>3808-HFKDE</t>
  </si>
  <si>
    <t>927.15</t>
  </si>
  <si>
    <t>5583-SXDAG</t>
  </si>
  <si>
    <t>70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</si>
  <si>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</si>
  <si>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</si>
  <si>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</si>
  <si>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</si>
  <si>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</si>
  <si>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</si>
  <si>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</si>
  <si>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</si>
  <si>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</si>
  <si>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</si>
  <si>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</si>
  <si>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</si>
  <si>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</si>
  <si>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</si>
  <si>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</si>
  <si>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</si>
  <si>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</si>
  <si>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</si>
  <si>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</si>
  <si>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</si>
  <si>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</si>
  <si>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</si>
  <si>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</si>
  <si>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</si>
  <si>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</si>
  <si>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</si>
  <si>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</si>
  <si>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</si>
  <si>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</si>
  <si>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</si>
  <si>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</si>
  <si>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</si>
  <si>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</si>
  <si>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</si>
  <si>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</si>
  <si>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</si>
  <si>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</si>
  <si>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</si>
  <si>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</si>
  <si>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</si>
  <si>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</si>
  <si>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4109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</si>
  <si>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</si>
  <si>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</si>
  <si>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</si>
  <si>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</si>
  <si>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</si>
  <si>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</si>
  <si>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</si>
  <si>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</si>
  <si>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</si>
  <si>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</si>
  <si>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</si>
  <si>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</si>
  <si>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</si>
  <si>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</si>
  <si>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</si>
  <si>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</si>
  <si>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</si>
  <si>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</si>
  <si>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</si>
  <si>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</si>
  <si>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</si>
  <si>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</si>
  <si>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</si>
  <si>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</si>
  <si>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</si>
  <si>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</si>
  <si>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</si>
  <si>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</si>
  <si>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</si>
  <si>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</si>
  <si>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</si>
  <si>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</si>
  <si>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</si>
  <si>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</si>
  <si>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</si>
  <si>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</si>
  <si>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</si>
  <si>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</si>
  <si>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</si>
  <si>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</si>
  <si>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</si>
  <si>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</si>
  <si>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</si>
  <si>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</si>
  <si>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</si>
  <si>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</si>
  <si>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</si>
  <si>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</si>
  <si>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60</t>
  </si>
  <si>
    <t>4264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</si>
  <si>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</si>
  <si>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</si>
  <si>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</si>
  <si>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</si>
  <si>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</si>
  <si>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</si>
  <si>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</si>
  <si>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</si>
  <si>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</si>
  <si>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</si>
  <si>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</si>
  <si>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</si>
  <si>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</si>
  <si>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</si>
  <si>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</si>
  <si>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</si>
  <si>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</si>
  <si>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</si>
  <si>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</si>
  <si>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</si>
  <si>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</si>
  <si>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</si>
  <si>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</si>
  <si>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</si>
  <si>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</si>
  <si>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</si>
  <si>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</si>
  <si>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</si>
  <si>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</si>
  <si>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</si>
  <si>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</si>
  <si>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</si>
  <si>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</si>
  <si>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</si>
  <si>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</si>
  <si>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</si>
  <si>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</si>
  <si>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</si>
  <si>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</si>
  <si>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</si>
  <si>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</si>
  <si>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</si>
  <si>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</si>
  <si>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</si>
  <si>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</si>
  <si>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</si>
  <si>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</si>
  <si>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</si>
  <si>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</si>
  <si>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</si>
  <si>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6603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</si>
  <si>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</si>
  <si>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</si>
  <si>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</si>
  <si>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</si>
  <si>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</si>
  <si>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</si>
  <si>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</si>
  <si>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</si>
  <si>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</si>
  <si>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</si>
  <si>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</si>
  <si>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</si>
  <si>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865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</si>
  <si>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</si>
  <si>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</si>
  <si>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</si>
  <si>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</si>
  <si>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</si>
  <si>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</si>
  <si>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</si>
  <si>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</si>
  <si>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</si>
  <si>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</si>
  <si>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</si>
  <si>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</si>
  <si>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</si>
  <si>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</si>
  <si>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</si>
  <si>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</si>
  <si>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</si>
  <si>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</si>
  <si>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</si>
  <si>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</si>
  <si>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</si>
  <si>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</si>
  <si>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</si>
  <si>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</si>
  <si>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</si>
  <si>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</si>
  <si>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</si>
  <si>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846</t>
  </si>
  <si>
    <t>3351-NGXYI</t>
  </si>
  <si>
    <t>54.1</t>
  </si>
  <si>
    <t>889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</si>
  <si>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</si>
  <si>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</si>
  <si>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</si>
  <si>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</si>
  <si>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</si>
  <si>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</si>
  <si>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</si>
  <si>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</si>
  <si>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</si>
  <si>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</si>
  <si>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</si>
  <si>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</si>
  <si>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</si>
  <si>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</si>
  <si>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</si>
  <si>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</si>
  <si>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</si>
  <si>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</si>
  <si>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</si>
  <si>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</si>
  <si>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</si>
  <si>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</si>
  <si>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</si>
  <si>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</si>
  <si>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</si>
  <si>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</si>
  <si>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</si>
  <si>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1406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</si>
  <si>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</si>
  <si>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</si>
  <si>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</si>
  <si>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</si>
  <si>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</si>
  <si>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</si>
  <si>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</si>
  <si>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</si>
  <si>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</si>
  <si>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</si>
  <si>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</si>
  <si>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</si>
  <si>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</si>
  <si>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</si>
  <si>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</si>
  <si>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</si>
  <si>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</si>
  <si>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</si>
  <si>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</si>
  <si>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</si>
  <si>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</si>
  <si>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</si>
  <si>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</si>
  <si>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</si>
  <si>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</si>
  <si>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</si>
  <si>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</si>
  <si>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</si>
  <si>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</si>
  <si>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</si>
  <si>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</si>
  <si>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</si>
  <si>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</si>
  <si>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</si>
  <si>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</si>
  <si>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</si>
  <si>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</si>
  <si>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</si>
  <si>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</si>
  <si>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</si>
  <si>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</si>
  <si>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</si>
  <si>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</si>
  <si>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</si>
  <si>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</si>
  <si>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</si>
  <si>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</si>
  <si>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</si>
  <si>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</si>
  <si>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</si>
  <si>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</si>
  <si>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</si>
  <si>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</si>
  <si>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</si>
  <si>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</si>
  <si>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</si>
  <si>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</si>
  <si>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</si>
  <si>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4063</t>
  </si>
  <si>
    <t>5522-JBWMO</t>
  </si>
  <si>
    <t>44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</si>
  <si>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</si>
  <si>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</si>
  <si>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</si>
  <si>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</si>
  <si>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</si>
  <si>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</si>
  <si>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</si>
  <si>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</si>
  <si>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</si>
  <si>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</si>
  <si>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</si>
  <si>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</si>
  <si>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</si>
  <si>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</si>
  <si>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</si>
  <si>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</si>
  <si>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</si>
  <si>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</si>
  <si>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</si>
  <si>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</si>
  <si>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</si>
  <si>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</si>
  <si>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</si>
  <si>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</si>
  <si>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</si>
  <si>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</si>
  <si>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</si>
  <si>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</si>
  <si>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</si>
  <si>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</si>
  <si>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</si>
  <si>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</si>
  <si>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</si>
  <si>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</si>
  <si>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</si>
  <si>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</si>
  <si>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</si>
  <si>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</si>
  <si>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</si>
  <si>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</si>
  <si>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</si>
  <si>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</si>
  <si>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5812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</si>
  <si>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</si>
  <si>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</si>
  <si>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</si>
  <si>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</si>
  <si>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</si>
  <si>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</si>
  <si>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</si>
  <si>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</si>
  <si>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</si>
  <si>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</si>
  <si>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</si>
  <si>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</si>
  <si>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</si>
  <si>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</si>
  <si>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</si>
  <si>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</si>
  <si>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4473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</si>
  <si>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</si>
  <si>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</si>
  <si>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</si>
  <si>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</si>
  <si>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</si>
  <si>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</si>
  <si>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</si>
  <si>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</si>
  <si>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</si>
  <si>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</si>
  <si>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</si>
  <si>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</si>
  <si>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</si>
  <si>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</si>
  <si>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</si>
  <si>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</si>
  <si>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</si>
  <si>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</si>
  <si>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</si>
  <si>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</si>
  <si>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</si>
  <si>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</si>
  <si>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</si>
  <si>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</si>
  <si>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</si>
  <si>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</si>
  <si>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</si>
  <si>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</si>
  <si>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</si>
  <si>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</si>
  <si>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</si>
  <si>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</si>
  <si>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</si>
  <si>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</si>
  <si>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</si>
  <si>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</si>
  <si>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</si>
  <si>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</si>
  <si>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</si>
  <si>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</si>
  <si>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</si>
  <si>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</si>
  <si>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</si>
  <si>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</si>
  <si>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</si>
  <si>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</si>
  <si>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</si>
  <si>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</si>
  <si>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</si>
  <si>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</si>
  <si>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</si>
  <si>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</si>
  <si>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</si>
  <si>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</si>
  <si>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</si>
  <si>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</si>
  <si>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</si>
  <si>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</si>
  <si>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</si>
  <si>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</si>
  <si>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</si>
  <si>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</si>
  <si>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</si>
  <si>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</si>
  <si>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</si>
  <si>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</si>
  <si>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</si>
  <si>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</si>
  <si>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</si>
  <si>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</si>
  <si>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</si>
  <si>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</si>
  <si>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</si>
  <si>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</si>
  <si>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</si>
  <si>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</si>
  <si>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</si>
  <si>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</si>
  <si>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</si>
  <si>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</si>
  <si>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</si>
  <si>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</si>
  <si>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</si>
  <si>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</si>
  <si>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</si>
  <si>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</si>
  <si>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</si>
  <si>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</si>
  <si>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</si>
  <si>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</si>
  <si>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</si>
  <si>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</si>
  <si>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</si>
  <si>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</si>
  <si>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</si>
  <si>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</si>
  <si>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</si>
  <si>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</si>
  <si>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</si>
  <si>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</si>
  <si>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</si>
  <si>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</si>
  <si>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</si>
  <si>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</si>
  <si>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</si>
  <si>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</si>
  <si>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</si>
  <si>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</si>
  <si>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</si>
  <si>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</si>
  <si>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</si>
  <si>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</si>
  <si>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</si>
  <si>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</si>
  <si>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</si>
  <si>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</si>
  <si>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</si>
  <si>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38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</si>
  <si>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</si>
  <si>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</si>
  <si>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</si>
  <si>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</si>
  <si>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</si>
  <si>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</si>
  <si>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</si>
  <si>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</si>
  <si>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</si>
  <si>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</si>
  <si>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</si>
  <si>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</si>
  <si>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</si>
  <si>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</si>
  <si>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</si>
  <si>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</si>
  <si>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</si>
  <si>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</si>
  <si>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</si>
  <si>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</si>
  <si>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</si>
  <si>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</si>
  <si>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</si>
  <si>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</si>
  <si>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</si>
  <si>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</si>
  <si>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</si>
  <si>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</si>
  <si>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</si>
  <si>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</si>
  <si>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</si>
  <si>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</si>
  <si>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</si>
  <si>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</si>
  <si>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</si>
  <si>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</si>
  <si>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</si>
  <si>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</si>
  <si>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</si>
  <si>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</si>
  <si>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</si>
  <si>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</si>
  <si>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</si>
  <si>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</si>
  <si>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</si>
  <si>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</si>
  <si>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</si>
  <si>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69</t>
  </si>
  <si>
    <t>994.8</t>
  </si>
  <si>
    <t>0486-LGCCH</t>
  </si>
  <si>
    <t>225.75</t>
  </si>
  <si>
    <t>0447-BEMNG</t>
  </si>
  <si>
    <t>2145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</si>
  <si>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</si>
  <si>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</si>
  <si>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</si>
  <si>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</si>
  <si>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</si>
  <si>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</si>
  <si>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</si>
  <si>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</si>
  <si>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</si>
  <si>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</si>
  <si>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</si>
  <si>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</si>
  <si>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</si>
  <si>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1415</t>
  </si>
  <si>
    <t>3649-JPUGY</t>
  </si>
  <si>
    <t>88.6</t>
  </si>
  <si>
    <t>6201.95</t>
  </si>
  <si>
    <t>4472-LVYGI</t>
  </si>
  <si>
    <t>52.55</t>
  </si>
  <si>
    <t xml:space="preserve"> </t>
  </si>
  <si>
    <t>8372-JUXUI</t>
  </si>
  <si>
    <t>74.35</t>
  </si>
  <si>
    <t>3552-CTCYF</t>
  </si>
  <si>
    <t>6597.25</t>
  </si>
  <si>
    <t>6778-YSNIH</t>
  </si>
  <si>
    <t>59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</si>
  <si>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</si>
  <si>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</si>
  <si>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</si>
  <si>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</si>
  <si>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</si>
  <si>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</si>
  <si>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</si>
  <si>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</si>
  <si>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</si>
  <si>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</si>
  <si>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</si>
  <si>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</si>
  <si>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</si>
  <si>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</si>
  <si>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</si>
  <si>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</si>
  <si>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</si>
  <si>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</si>
  <si>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</si>
  <si>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</si>
  <si>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</si>
  <si>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</si>
  <si>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</si>
  <si>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</si>
  <si>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</si>
  <si>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</si>
  <si>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5676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</si>
  <si>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</si>
  <si>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</si>
  <si>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</si>
  <si>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</si>
  <si>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</si>
  <si>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</si>
  <si>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</si>
  <si>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</si>
  <si>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</si>
  <si>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</si>
  <si>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</si>
  <si>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</si>
  <si>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78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</si>
  <si>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</si>
  <si>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</si>
  <si>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</si>
  <si>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</si>
  <si>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</si>
  <si>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</si>
  <si>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</si>
  <si>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</si>
  <si>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</si>
  <si>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</si>
  <si>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</si>
  <si>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</si>
  <si>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</si>
  <si>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</si>
  <si>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</si>
  <si>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</si>
  <si>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</si>
  <si>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</si>
  <si>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</si>
  <si>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</si>
  <si>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</si>
  <si>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</si>
  <si>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</si>
  <si>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</si>
  <si>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</si>
  <si>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</si>
  <si>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</si>
  <si>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</si>
  <si>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</si>
  <si>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</si>
  <si>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</si>
  <si>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</si>
  <si>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</si>
  <si>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</si>
  <si>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</si>
  <si>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</si>
  <si>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</si>
  <si>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</si>
  <si>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1442</t>
  </si>
  <si>
    <t>0913-XWSCN</t>
  </si>
  <si>
    <t>85.5</t>
  </si>
  <si>
    <t>4713.4</t>
  </si>
  <si>
    <t>6825-UYPFK</t>
  </si>
  <si>
    <t>1758.6</t>
  </si>
  <si>
    <t>8397-MVTAZ</t>
  </si>
  <si>
    <t>100.05</t>
  </si>
  <si>
    <t>3480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</si>
  <si>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</si>
  <si>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</si>
  <si>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</si>
  <si>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</si>
  <si>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</si>
  <si>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</si>
  <si>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</si>
  <si>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</si>
  <si>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</si>
  <si>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</si>
  <si>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</si>
  <si>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</si>
  <si>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</si>
  <si>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</si>
  <si>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</si>
  <si>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</si>
  <si>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</si>
  <si>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</si>
  <si>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</si>
  <si>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</si>
  <si>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</si>
  <si>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</si>
  <si>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</si>
  <si>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</si>
  <si>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85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</si>
  <si>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</si>
  <si>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</si>
  <si>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</si>
  <si>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</si>
  <si>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</si>
  <si>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</si>
  <si>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</si>
  <si>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</si>
  <si>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</si>
  <si>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</si>
  <si>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</si>
  <si>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</si>
  <si>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</si>
  <si>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</si>
  <si>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</si>
  <si>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</si>
  <si>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</si>
  <si>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</si>
  <si>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</si>
  <si>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</si>
  <si>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</si>
  <si>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</si>
  <si>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</si>
  <si>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</si>
  <si>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</si>
  <si>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</si>
  <si>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597</t>
  </si>
  <si>
    <t>7129-AZJDE</t>
  </si>
  <si>
    <t>2647.2</t>
  </si>
  <si>
    <t>6986-IJDHX</t>
  </si>
  <si>
    <t>86.3</t>
  </si>
  <si>
    <t>3266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</si>
  <si>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</si>
  <si>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</si>
  <si>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</si>
  <si>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</si>
  <si>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</si>
  <si>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</si>
  <si>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</si>
  <si>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</si>
  <si>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</si>
  <si>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</si>
  <si>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</si>
  <si>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</si>
  <si>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</si>
  <si>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</si>
  <si>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</si>
  <si>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</si>
  <si>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</si>
  <si>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</si>
  <si>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</si>
  <si>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</si>
  <si>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</si>
  <si>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</si>
  <si>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3808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</si>
  <si>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</si>
  <si>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</si>
  <si>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</si>
  <si>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</si>
  <si>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</si>
  <si>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</si>
  <si>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</si>
  <si>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</si>
  <si>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</si>
  <si>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</si>
  <si>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</si>
  <si>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</si>
  <si>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</si>
  <si>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</si>
  <si>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</si>
  <si>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</si>
  <si>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</si>
  <si>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</si>
  <si>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</si>
  <si>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</si>
  <si>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</si>
  <si>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</si>
  <si>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</si>
  <si>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</si>
  <si>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</si>
  <si>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</si>
  <si>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</si>
  <si>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</si>
  <si>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</si>
  <si>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</si>
  <si>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</si>
  <si>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</si>
  <si>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</si>
  <si>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</si>
  <si>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</si>
  <si>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</si>
  <si>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</si>
  <si>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2754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</si>
  <si>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</si>
  <si>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</si>
  <si>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</si>
  <si>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</si>
  <si>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</si>
  <si>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</si>
  <si>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</si>
  <si>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</si>
  <si>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</si>
  <si>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</si>
  <si>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</si>
  <si>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</si>
  <si>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</si>
  <si>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</si>
  <si>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</si>
  <si>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</si>
  <si>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</si>
  <si>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</si>
  <si>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</si>
  <si>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</si>
  <si>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</si>
  <si>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</si>
  <si>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19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</si>
  <si>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</si>
  <si>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</si>
  <si>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</si>
  <si>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</si>
  <si>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</si>
  <si>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</si>
  <si>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</si>
  <si>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</si>
  <si>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</si>
  <si>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</si>
  <si>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</si>
  <si>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</si>
  <si>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</si>
  <si>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</si>
  <si>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</si>
  <si>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</si>
  <si>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</si>
  <si>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</si>
  <si>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</si>
  <si>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</si>
  <si>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</si>
  <si>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</si>
  <si>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</si>
  <si>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</si>
  <si>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</si>
  <si>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</si>
  <si>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</si>
  <si>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5435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</si>
  <si>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</si>
  <si>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</si>
  <si>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</si>
  <si>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</si>
  <si>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</si>
  <si>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</si>
  <si>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</si>
  <si>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</si>
  <si>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</si>
  <si>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</si>
  <si>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</si>
  <si>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</si>
  <si>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</si>
  <si>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</si>
  <si>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</si>
  <si>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</si>
  <si>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</si>
  <si>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</si>
  <si>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</si>
  <si>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</si>
  <si>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</si>
  <si>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</si>
  <si>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</si>
  <si>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</si>
  <si>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</si>
  <si>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</si>
  <si>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</si>
  <si>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</si>
  <si>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</si>
  <si>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</si>
  <si>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3608</t>
  </si>
  <si>
    <t>4723-BEGSG</t>
  </si>
  <si>
    <t>86.65</t>
  </si>
  <si>
    <t>6094.25</t>
  </si>
  <si>
    <t>6516-NKQBO</t>
  </si>
  <si>
    <t>81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</si>
  <si>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</si>
  <si>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</si>
  <si>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</si>
  <si>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</si>
  <si>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</si>
  <si>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</si>
  <si>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</si>
  <si>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</si>
  <si>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</si>
  <si>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</si>
  <si>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</si>
  <si>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</si>
  <si>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</si>
  <si>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</si>
  <si>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</si>
  <si>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</si>
  <si>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</si>
  <si>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</si>
  <si>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</si>
  <si>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</si>
  <si>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</si>
  <si>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</si>
  <si>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</si>
  <si>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</si>
  <si>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</si>
  <si>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</si>
  <si>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</si>
  <si>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</si>
  <si>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</si>
  <si>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</si>
  <si>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</si>
  <si>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</si>
  <si>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</si>
  <si>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</si>
  <si>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</si>
  <si>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</si>
  <si>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</si>
  <si>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</si>
  <si>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</si>
  <si>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</si>
  <si>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</si>
  <si>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</si>
  <si>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</si>
  <si>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</si>
  <si>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</si>
  <si>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</si>
  <si>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</si>
  <si>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</si>
  <si>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</si>
  <si>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</si>
  <si>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</si>
  <si>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</si>
  <si>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</si>
  <si>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</si>
  <si>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</si>
  <si>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</si>
  <si>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</si>
  <si>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</si>
  <si>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</si>
  <si>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</si>
  <si>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</si>
  <si>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</si>
  <si>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</si>
  <si>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</si>
  <si>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</si>
  <si>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</si>
  <si>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</si>
  <si>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</si>
  <si>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</si>
  <si>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</si>
  <si>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</si>
  <si>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</si>
  <si>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</si>
  <si>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</si>
  <si>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</si>
  <si>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</si>
  <si>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</si>
  <si>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</si>
  <si>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</si>
  <si>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</si>
  <si>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</si>
  <si>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</si>
  <si>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</si>
  <si>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</si>
  <si>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</si>
  <si>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</si>
  <si>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</si>
  <si>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</si>
  <si>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</si>
  <si>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</si>
  <si>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</si>
  <si>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</si>
  <si>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</si>
  <si>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</si>
  <si>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</si>
  <si>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</si>
  <si>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</si>
  <si>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</si>
  <si>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</si>
  <si>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</si>
  <si>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</si>
  <si>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</si>
  <si>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</si>
  <si>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</si>
  <si>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</si>
  <si>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</si>
  <si>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</si>
  <si>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</si>
  <si>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</si>
  <si>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</si>
  <si>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</si>
  <si>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</si>
  <si>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</si>
  <si>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</si>
  <si>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</si>
  <si>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</si>
  <si>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</si>
  <si>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</si>
  <si>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</si>
  <si>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</si>
  <si>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</si>
  <si>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</si>
  <si>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</si>
  <si>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</si>
  <si>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</si>
  <si>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</si>
  <si>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</si>
  <si>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</si>
  <si>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</si>
  <si>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</si>
  <si>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</si>
  <si>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</si>
  <si>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</si>
  <si>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</si>
  <si>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</si>
  <si>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</si>
  <si>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</si>
  <si>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</si>
  <si>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</si>
  <si>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</si>
  <si>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</si>
  <si>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</si>
  <si>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</si>
  <si>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</si>
  <si>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</si>
  <si>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</si>
  <si>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</si>
  <si>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</si>
  <si>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</si>
  <si>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</si>
  <si>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</si>
  <si>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</si>
  <si>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</si>
  <si>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</si>
  <si>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</si>
  <si>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</si>
  <si>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</si>
  <si>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</si>
  <si>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</si>
  <si>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</si>
  <si>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</si>
  <si>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</si>
  <si>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</si>
  <si>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</si>
  <si>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</si>
  <si>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</si>
  <si>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</si>
  <si>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</si>
  <si>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</si>
  <si>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</si>
  <si>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</si>
  <si>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</si>
  <si>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</si>
  <si>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</si>
  <si>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</si>
  <si>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</si>
  <si>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</si>
  <si>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</si>
  <si>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</si>
  <si>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</si>
  <si>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</si>
  <si>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</si>
  <si>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</si>
  <si>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</si>
  <si>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</si>
  <si>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</si>
  <si>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</si>
  <si>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</si>
  <si>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</si>
  <si>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</si>
  <si>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</si>
  <si>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</si>
  <si>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</si>
  <si>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</si>
  <si>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</si>
  <si>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</si>
  <si>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</si>
  <si>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</si>
  <si>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</si>
  <si>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</si>
  <si>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</si>
  <si>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</si>
  <si>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</si>
  <si>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</si>
  <si>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</si>
  <si>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</si>
  <si>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</si>
  <si>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</si>
  <si>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</si>
  <si>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</si>
  <si>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417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</si>
  <si>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</si>
  <si>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</si>
  <si>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</si>
  <si>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</si>
  <si>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</si>
  <si>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</si>
  <si>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</si>
  <si>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</si>
  <si>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</si>
  <si>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</si>
  <si>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</si>
  <si>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</si>
  <si>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</si>
  <si>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</si>
  <si>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</si>
  <si>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</si>
  <si>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</si>
  <si>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</si>
  <si>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</si>
  <si>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</si>
  <si>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</si>
  <si>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</si>
  <si>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</si>
  <si>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</si>
  <si>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</si>
  <si>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</si>
  <si>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</si>
  <si>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</si>
  <si>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</si>
  <si>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</si>
  <si>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</si>
  <si>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</si>
  <si>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2964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</si>
  <si>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</si>
  <si>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</si>
  <si>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</si>
  <si>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</si>
  <si>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</si>
  <si>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</si>
  <si>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</si>
  <si>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</si>
  <si>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</si>
  <si>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1519</t>
  </si>
  <si>
    <t>5433-KYGHE</t>
  </si>
  <si>
    <t>86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</si>
  <si>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</si>
  <si>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</si>
  <si>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</si>
  <si>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</si>
  <si>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</si>
  <si>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</si>
  <si>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</si>
  <si>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</si>
  <si>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</si>
  <si>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</si>
  <si>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</si>
  <si>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</si>
  <si>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</si>
  <si>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</si>
  <si>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</si>
  <si>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</si>
  <si>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</si>
  <si>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</si>
  <si>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</si>
  <si>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</si>
  <si>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</si>
  <si>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</si>
  <si>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</si>
  <si>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</si>
  <si>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</si>
  <si>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</si>
  <si>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</si>
  <si>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</si>
  <si>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</si>
  <si>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</si>
  <si>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</si>
  <si>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</si>
  <si>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</si>
  <si>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</si>
  <si>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</si>
  <si>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</si>
  <si>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</si>
  <si>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</si>
  <si>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</si>
  <si>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</si>
  <si>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</si>
  <si>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</si>
  <si>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</si>
  <si>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</si>
  <si>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</si>
  <si>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</si>
  <si>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</si>
  <si>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</si>
  <si>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</si>
  <si>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</si>
  <si>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</si>
  <si>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</si>
  <si>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</si>
  <si>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</si>
  <si>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</si>
  <si>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</si>
  <si>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</si>
  <si>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</si>
  <si>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</si>
  <si>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</si>
  <si>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101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</si>
  <si>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</si>
  <si>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</si>
  <si>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</si>
  <si>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</si>
  <si>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</si>
  <si>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</si>
  <si>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</si>
  <si>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</si>
  <si>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</si>
  <si>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</si>
  <si>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</si>
  <si>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</si>
  <si>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</si>
  <si>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</si>
  <si>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</si>
  <si>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</si>
  <si>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</si>
  <si>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</si>
  <si>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</si>
  <si>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</si>
  <si>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</si>
  <si>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</si>
  <si>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</si>
  <si>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</si>
  <si>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</si>
  <si>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</si>
  <si>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</si>
  <si>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</si>
  <si>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</si>
  <si>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5817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</si>
  <si>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</si>
  <si>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</si>
  <si>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</si>
  <si>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</si>
  <si>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</si>
  <si>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</si>
  <si>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</si>
  <si>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</si>
  <si>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</si>
  <si>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</si>
  <si>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</si>
  <si>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</si>
  <si>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</si>
  <si>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</si>
  <si>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</si>
  <si>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</si>
  <si>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</si>
  <si>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</si>
  <si>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</si>
  <si>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</si>
  <si>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</si>
  <si>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</si>
  <si>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</si>
  <si>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</si>
  <si>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</si>
  <si>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</si>
  <si>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</si>
  <si>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</si>
  <si>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</si>
  <si>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</si>
  <si>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</si>
  <si>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</si>
  <si>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</si>
  <si>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</si>
  <si>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</si>
  <si>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</si>
  <si>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</si>
  <si>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</si>
  <si>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</si>
  <si>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</si>
  <si>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</si>
  <si>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</si>
  <si>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</si>
  <si>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</si>
  <si>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</si>
  <si>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</si>
  <si>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</si>
  <si>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</si>
  <si>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</si>
  <si>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</si>
  <si>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</si>
  <si>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</si>
  <si>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</si>
  <si>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</si>
  <si>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</si>
  <si>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</si>
  <si>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</si>
  <si>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</si>
  <si>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</si>
  <si>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</si>
  <si>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</si>
  <si>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</si>
  <si>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</si>
  <si>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</si>
  <si>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</si>
  <si>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</si>
  <si>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82</t>
  </si>
  <si>
    <t>184.65</t>
  </si>
  <si>
    <t>3758-CKOQL</t>
  </si>
  <si>
    <t>107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</si>
  <si>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</si>
  <si>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</si>
  <si>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</si>
  <si>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</si>
  <si>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</si>
  <si>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</si>
  <si>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</si>
  <si>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</si>
  <si>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</si>
  <si>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</si>
  <si>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</si>
  <si>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</si>
  <si>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</si>
  <si>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</si>
  <si>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</si>
  <si>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</si>
  <si>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</si>
  <si>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</si>
  <si>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</si>
  <si>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</si>
  <si>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</si>
  <si>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</si>
  <si>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</si>
  <si>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</si>
  <si>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</si>
  <si>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</si>
  <si>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</si>
  <si>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</si>
  <si>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</si>
  <si>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</si>
  <si>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</si>
  <si>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5023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</si>
  <si>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</si>
  <si>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</si>
  <si>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</si>
  <si>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</si>
  <si>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</si>
  <si>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</si>
  <si>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</si>
  <si>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</si>
  <si>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</si>
  <si>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</si>
  <si>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</si>
  <si>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</si>
  <si>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</si>
  <si>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</si>
  <si>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</si>
  <si>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</si>
  <si>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</si>
  <si>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</si>
  <si>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</si>
  <si>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</si>
  <si>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</si>
  <si>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</si>
  <si>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</si>
  <si>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</si>
  <si>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</si>
  <si>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</si>
  <si>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</si>
  <si>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</si>
  <si>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</si>
  <si>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</si>
  <si>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</si>
  <si>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</si>
  <si>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</si>
  <si>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</si>
  <si>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</si>
  <si>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</si>
  <si>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</si>
  <si>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</si>
  <si>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7616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</si>
  <si>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</si>
  <si>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</si>
  <si>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</si>
  <si>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</si>
  <si>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</si>
  <si>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</si>
  <si>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</si>
  <si>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</si>
  <si>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104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</si>
  <si>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</si>
  <si>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</si>
  <si>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</si>
  <si>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</si>
  <si>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</si>
  <si>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</si>
  <si>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</si>
  <si>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</si>
  <si>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</si>
  <si>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</si>
  <si>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</si>
  <si>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</si>
  <si>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</si>
  <si>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</si>
  <si>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</si>
  <si>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</si>
  <si>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</si>
  <si>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88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</si>
  <si>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</si>
  <si>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</si>
  <si>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</si>
  <si>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</si>
  <si>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</si>
  <si>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</si>
  <si>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</si>
  <si>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</si>
  <si>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</si>
  <si>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</si>
  <si>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</si>
  <si>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</si>
  <si>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</si>
  <si>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</si>
  <si>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</si>
  <si>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</si>
  <si>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</si>
  <si>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</si>
  <si>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</si>
  <si>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</si>
  <si>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</si>
  <si>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</si>
  <si>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</si>
  <si>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</si>
  <si>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</si>
  <si>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</si>
  <si>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</si>
  <si>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</si>
  <si>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</si>
  <si>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</si>
  <si>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</si>
  <si>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</si>
  <si>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</si>
  <si>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</si>
  <si>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</si>
  <si>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</si>
  <si>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</si>
  <si>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</si>
  <si>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</si>
  <si>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</si>
  <si>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</si>
  <si>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</si>
  <si>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</si>
  <si>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</si>
  <si>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</si>
  <si>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</si>
  <si>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</si>
  <si>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</si>
  <si>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</si>
  <si>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</si>
  <si>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</si>
  <si>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</si>
  <si>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100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</si>
  <si>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</si>
  <si>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</si>
  <si>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</si>
  <si>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</si>
  <si>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</si>
  <si>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</si>
  <si>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</si>
  <si>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</si>
  <si>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</si>
  <si>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</si>
  <si>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</si>
  <si>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</si>
  <si>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</si>
  <si>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</si>
  <si>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</si>
  <si>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</si>
  <si>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</si>
  <si>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</si>
  <si>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92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</si>
  <si>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</si>
  <si>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</si>
  <si>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</si>
  <si>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</si>
  <si>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</si>
  <si>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</si>
  <si>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</si>
  <si>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</si>
  <si>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</si>
  <si>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</si>
  <si>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62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</si>
  <si>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</si>
  <si>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</si>
  <si>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</si>
  <si>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</si>
  <si>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</si>
  <si>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</si>
  <si>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</si>
  <si>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</si>
  <si>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</si>
  <si>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</si>
  <si>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</si>
  <si>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</si>
  <si>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89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</si>
  <si>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</si>
  <si>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</si>
  <si>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</si>
  <si>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</si>
  <si>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</si>
  <si>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</si>
  <si>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</si>
  <si>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</si>
  <si>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</si>
  <si>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</si>
  <si>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</si>
  <si>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</si>
  <si>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</si>
  <si>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</si>
  <si>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</si>
  <si>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</si>
  <si>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</si>
  <si>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</si>
  <si>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</si>
  <si>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39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</si>
  <si>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</si>
  <si>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</si>
  <si>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</si>
  <si>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</si>
  <si>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</si>
  <si>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</si>
  <si>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</si>
  <si>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</si>
  <si>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</si>
  <si>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</si>
  <si>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</si>
  <si>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</si>
  <si>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</si>
  <si>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</si>
  <si>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5598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</si>
  <si>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</si>
  <si>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</si>
  <si>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</si>
  <si>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</si>
  <si>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</si>
  <si>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</si>
  <si>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</si>
  <si>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</si>
  <si>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</si>
  <si>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</si>
  <si>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</si>
  <si>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</si>
  <si>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</si>
  <si>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3077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</si>
  <si>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</si>
  <si>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</si>
  <si>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</si>
  <si>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</si>
  <si>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</si>
  <si>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</si>
  <si>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</si>
  <si>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</si>
  <si>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</si>
  <si>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</si>
  <si>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</si>
  <si>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</si>
  <si>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</si>
  <si>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</si>
  <si>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</si>
  <si>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</si>
  <si>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</si>
  <si>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1782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</si>
  <si>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</si>
  <si>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</si>
  <si>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</si>
  <si>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</si>
  <si>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</si>
  <si>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</si>
  <si>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</si>
  <si>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</si>
  <si>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</si>
  <si>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</si>
  <si>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</si>
  <si>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</si>
  <si>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2823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</si>
  <si>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</si>
  <si>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</si>
  <si>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</si>
  <si>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</si>
  <si>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</si>
  <si>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</si>
  <si>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</si>
  <si>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</si>
  <si>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</si>
  <si>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</si>
  <si>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</si>
  <si>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</si>
  <si>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</si>
  <si>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</si>
  <si>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</si>
  <si>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</si>
  <si>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</si>
  <si>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</si>
  <si>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</si>
  <si>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</si>
  <si>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</si>
  <si>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</si>
  <si>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</si>
  <si>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</si>
  <si>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</si>
  <si>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</si>
  <si>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</si>
  <si>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</si>
  <si>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</si>
  <si>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</si>
  <si>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</si>
  <si>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</si>
  <si>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</si>
  <si>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</si>
  <si>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</si>
  <si>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</si>
  <si>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</si>
  <si>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</si>
  <si>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</si>
  <si>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</si>
  <si>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</si>
  <si>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</si>
  <si>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</si>
  <si>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</si>
  <si>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</si>
  <si>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</si>
  <si>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</si>
  <si>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</si>
  <si>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</si>
  <si>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</si>
  <si>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</si>
  <si>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</si>
  <si>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</si>
  <si>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</si>
  <si>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</si>
  <si>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</si>
  <si>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267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</si>
  <si>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</si>
  <si>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</si>
  <si>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</si>
  <si>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</si>
  <si>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</si>
  <si>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</si>
  <si>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</si>
  <si>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</si>
  <si>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</si>
  <si>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</si>
  <si>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</si>
  <si>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2193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</si>
  <si>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</si>
  <si>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</si>
  <si>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</si>
  <si>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</si>
  <si>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</si>
  <si>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</si>
  <si>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</si>
  <si>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</si>
  <si>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</si>
  <si>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</si>
  <si>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</si>
  <si>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</si>
  <si>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</si>
  <si>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</si>
  <si>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</si>
  <si>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</si>
  <si>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</si>
  <si>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</si>
  <si>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</si>
  <si>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</si>
  <si>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</si>
  <si>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</si>
  <si>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</si>
  <si>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</si>
  <si>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</si>
  <si>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</si>
  <si>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</si>
  <si>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</si>
  <si>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</si>
  <si>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</si>
  <si>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</si>
  <si>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</si>
  <si>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</si>
  <si>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</si>
  <si>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</si>
  <si>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</si>
  <si>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</si>
  <si>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</si>
  <si>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</si>
  <si>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</si>
  <si>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</si>
  <si>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</si>
  <si>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</si>
  <si>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</si>
  <si>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</si>
  <si>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</si>
  <si>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</si>
  <si>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</si>
  <si>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</si>
  <si>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</si>
  <si>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</si>
  <si>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</si>
  <si>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</si>
  <si>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2001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</si>
  <si>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</si>
  <si>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</si>
  <si>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</si>
  <si>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</si>
  <si>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</si>
  <si>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</si>
  <si>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</si>
  <si>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</si>
  <si>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</si>
  <si>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</si>
  <si>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</si>
  <si>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</si>
  <si>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</si>
  <si>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</si>
  <si>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</si>
  <si>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</si>
  <si>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</si>
  <si>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</si>
  <si>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</si>
  <si>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</si>
  <si>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</si>
  <si>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</si>
  <si>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</si>
  <si>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</si>
  <si>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</si>
  <si>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</si>
  <si>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</si>
  <si>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</si>
  <si>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</si>
  <si>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</si>
  <si>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</si>
  <si>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</si>
  <si>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</si>
  <si>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</si>
  <si>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</si>
  <si>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</si>
  <si>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</si>
  <si>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</si>
  <si>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</si>
  <si>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</si>
  <si>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</si>
  <si>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</si>
  <si>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</si>
  <si>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</si>
  <si>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</si>
  <si>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</si>
  <si>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</si>
  <si>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</si>
  <si>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</si>
  <si>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</si>
  <si>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</si>
  <si>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</si>
  <si>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</si>
  <si>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</si>
  <si>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</si>
  <si>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</si>
  <si>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</si>
  <si>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</si>
  <si>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</si>
  <si>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96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</si>
  <si>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</si>
  <si>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</si>
  <si>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</si>
  <si>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</si>
  <si>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</si>
  <si>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</si>
  <si>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</si>
  <si>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</si>
  <si>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</si>
  <si>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</si>
  <si>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</si>
  <si>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</si>
  <si>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</si>
  <si>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</si>
  <si>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</si>
  <si>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</si>
  <si>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</si>
  <si>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</si>
  <si>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</si>
  <si>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</si>
  <si>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</si>
  <si>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</si>
  <si>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</si>
  <si>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</si>
  <si>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1916</t>
  </si>
  <si>
    <t>3318-ISQFQ</t>
  </si>
  <si>
    <t>413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</si>
  <si>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</si>
  <si>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</si>
  <si>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</si>
  <si>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</si>
  <si>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</si>
  <si>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</si>
  <si>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</si>
  <si>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</si>
  <si>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</si>
  <si>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</si>
  <si>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</si>
  <si>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</si>
  <si>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</si>
  <si>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</si>
  <si>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</si>
  <si>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</si>
  <si>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</si>
  <si>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</si>
  <si>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</si>
  <si>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</si>
  <si>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</si>
  <si>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</si>
  <si>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</si>
  <si>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</si>
  <si>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</si>
  <si>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</si>
  <si>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</si>
  <si>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</si>
  <si>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</si>
  <si>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</si>
  <si>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</si>
  <si>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</si>
  <si>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</si>
  <si>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</si>
  <si>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</si>
  <si>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</si>
  <si>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</si>
  <si>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</si>
  <si>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</si>
  <si>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</si>
  <si>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</si>
  <si>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</si>
  <si>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</si>
  <si>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</si>
  <si>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</si>
  <si>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</si>
  <si>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</si>
  <si>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</si>
  <si>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</si>
  <si>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</si>
  <si>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</si>
  <si>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</si>
  <si>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</si>
  <si>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</si>
  <si>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</si>
  <si>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</si>
  <si>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</si>
  <si>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</si>
  <si>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</si>
  <si>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</si>
  <si>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</si>
  <si>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</si>
  <si>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</si>
  <si>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</si>
  <si>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</si>
  <si>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</si>
  <si>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</si>
  <si>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</si>
  <si>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</si>
  <si>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</si>
  <si>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</si>
  <si>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</si>
  <si>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</si>
  <si>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</si>
  <si>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</si>
  <si>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</si>
  <si>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</si>
  <si>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</si>
  <si>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</si>
  <si>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</si>
  <si>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</si>
  <si>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</si>
  <si>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</si>
  <si>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</si>
  <si>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</si>
  <si>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</si>
  <si>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</si>
  <si>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</si>
  <si>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</si>
  <si>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</si>
  <si>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</si>
  <si>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2066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</si>
  <si>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</si>
  <si>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</si>
  <si>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</si>
  <si>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</si>
  <si>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</si>
  <si>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</si>
  <si>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</si>
  <si>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</si>
  <si>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</si>
  <si>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</si>
  <si>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</si>
  <si>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</si>
  <si>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</si>
  <si>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</si>
  <si>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</si>
  <si>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</si>
  <si>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</si>
  <si>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</si>
  <si>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</si>
  <si>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</si>
  <si>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</si>
  <si>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</si>
  <si>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</si>
  <si>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</si>
  <si>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</si>
  <si>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</si>
  <si>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</si>
  <si>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</si>
  <si>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</si>
  <si>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</si>
  <si>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</si>
  <si>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</si>
  <si>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</si>
  <si>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</si>
  <si>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</si>
  <si>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</si>
  <si>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</si>
  <si>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</si>
  <si>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</si>
  <si>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</si>
  <si>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</si>
  <si>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</si>
  <si>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</si>
  <si>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</si>
  <si>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</si>
  <si>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</si>
  <si>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</si>
  <si>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</si>
  <si>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</si>
  <si>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</si>
  <si>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</si>
  <si>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</si>
  <si>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</si>
  <si>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</si>
  <si>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</si>
  <si>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</si>
  <si>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</si>
  <si>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</si>
  <si>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</si>
  <si>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</si>
  <si>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</si>
  <si>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</si>
  <si>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74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</si>
  <si>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</si>
  <si>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</si>
  <si>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</si>
  <si>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</si>
  <si>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</si>
  <si>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</si>
  <si>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</si>
  <si>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</si>
  <si>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</si>
  <si>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</si>
  <si>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</si>
  <si>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</si>
  <si>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</si>
  <si>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</si>
  <si>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</si>
  <si>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</si>
  <si>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</si>
  <si>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</si>
  <si>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</si>
  <si>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</si>
  <si>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</si>
  <si>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</si>
  <si>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</si>
  <si>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</si>
  <si>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</si>
  <si>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</si>
  <si>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</si>
  <si>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</si>
  <si>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</si>
  <si>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</si>
  <si>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</si>
  <si>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</si>
  <si>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</si>
  <si>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</si>
  <si>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</si>
  <si>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</si>
  <si>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</si>
  <si>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</si>
  <si>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</si>
  <si>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</si>
  <si>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</si>
  <si>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</si>
  <si>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</si>
  <si>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</si>
  <si>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</si>
  <si>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</si>
  <si>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</si>
  <si>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</si>
  <si>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</si>
  <si>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</si>
  <si>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</si>
  <si>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</si>
  <si>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</si>
  <si>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</si>
  <si>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54</t>
  </si>
  <si>
    <t>1055.9</t>
  </si>
  <si>
    <t>6166-ILMNY</t>
  </si>
  <si>
    <t>144.55</t>
  </si>
  <si>
    <t>3097-NNSPB</t>
  </si>
  <si>
    <t>7771-ZONAT</t>
  </si>
  <si>
    <t>1304.85</t>
  </si>
  <si>
    <t>0655-RBDUG</t>
  </si>
  <si>
    <t>713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</si>
  <si>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</si>
  <si>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</si>
  <si>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</si>
  <si>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</si>
  <si>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</si>
  <si>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</si>
  <si>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</si>
  <si>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</si>
  <si>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</si>
  <si>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</si>
  <si>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</si>
  <si>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</si>
  <si>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</si>
  <si>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</si>
  <si>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</si>
  <si>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</si>
  <si>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</si>
  <si>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</si>
  <si>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</si>
  <si>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</si>
  <si>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</si>
  <si>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</si>
  <si>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</si>
  <si>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</si>
  <si>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</si>
  <si>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</si>
  <si>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</si>
  <si>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</si>
  <si>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</si>
  <si>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</si>
  <si>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</si>
  <si>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</si>
  <si>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</si>
  <si>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</si>
  <si>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</si>
  <si>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</si>
  <si>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</si>
  <si>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</si>
  <si>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</si>
  <si>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</si>
  <si>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</si>
  <si>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</si>
  <si>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</si>
  <si>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</si>
  <si>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</si>
  <si>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</si>
  <si>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</si>
  <si>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</si>
  <si>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</si>
  <si>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</si>
  <si>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</si>
  <si>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</si>
  <si>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</si>
  <si>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</si>
  <si>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</si>
  <si>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</si>
  <si>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</si>
  <si>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</si>
  <si>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</si>
  <si>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</si>
  <si>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</si>
  <si>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</si>
  <si>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</si>
  <si>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</si>
  <si>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</si>
  <si>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</si>
  <si>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</si>
  <si>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</si>
  <si>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</si>
  <si>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</si>
  <si>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</si>
  <si>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</si>
  <si>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</si>
  <si>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</si>
  <si>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6253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</si>
  <si>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</si>
  <si>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</si>
  <si>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</si>
  <si>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</si>
  <si>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</si>
  <si>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</si>
  <si>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</si>
  <si>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</si>
  <si>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</si>
  <si>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</si>
  <si>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</si>
  <si>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</si>
  <si>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</si>
  <si>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</si>
  <si>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</si>
  <si>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</si>
  <si>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</si>
  <si>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</si>
  <si>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</si>
  <si>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</si>
  <si>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</si>
  <si>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</si>
  <si>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</si>
  <si>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</si>
  <si>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</si>
  <si>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</si>
  <si>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</si>
  <si>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</si>
  <si>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</si>
  <si>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</si>
  <si>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</si>
  <si>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</si>
  <si>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</si>
  <si>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</si>
  <si>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</si>
  <si>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</si>
  <si>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</si>
  <si>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</si>
  <si>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1611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</si>
  <si>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</si>
  <si>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</si>
  <si>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</si>
  <si>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</si>
  <si>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</si>
  <si>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</si>
  <si>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</si>
  <si>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</si>
  <si>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</si>
  <si>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</si>
  <si>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</si>
  <si>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</si>
  <si>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</si>
  <si>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</si>
  <si>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</si>
  <si>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</si>
  <si>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</si>
  <si>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941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</si>
  <si>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</si>
  <si>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</si>
  <si>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</si>
  <si>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</si>
  <si>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</si>
  <si>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</si>
  <si>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</si>
  <si>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</si>
  <si>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</si>
  <si>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</si>
  <si>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</si>
  <si>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</si>
  <si>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</si>
  <si>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</si>
  <si>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</si>
  <si>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</si>
  <si>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</si>
  <si>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</si>
  <si>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</si>
  <si>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</si>
  <si>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</si>
  <si>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</si>
  <si>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</si>
  <si>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</si>
  <si>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</si>
  <si>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</si>
  <si>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</si>
  <si>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</si>
  <si>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</si>
  <si>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</si>
  <si>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</si>
  <si>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</si>
  <si>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</si>
  <si>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</si>
  <si>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</si>
  <si>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</si>
  <si>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</si>
  <si>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</si>
  <si>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</si>
  <si>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</si>
  <si>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</si>
  <si>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</si>
  <si>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</si>
  <si>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</si>
  <si>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</si>
  <si>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</si>
  <si>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</si>
  <si>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</si>
  <si>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</si>
  <si>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</si>
  <si>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</si>
  <si>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</si>
  <si>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</si>
  <si>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</si>
  <si>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</si>
  <si>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</si>
  <si>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</si>
  <si>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</si>
  <si>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</si>
  <si>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</si>
  <si>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</si>
  <si>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</si>
  <si>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</si>
  <si>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</si>
  <si>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</si>
  <si>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</si>
  <si>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</si>
  <si>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</si>
  <si>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</si>
  <si>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</si>
  <si>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</si>
  <si>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</si>
  <si>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</si>
  <si>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</si>
  <si>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</si>
  <si>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</si>
  <si>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</si>
  <si>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</si>
  <si>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</si>
  <si>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</si>
  <si>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</si>
  <si>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</si>
  <si>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</si>
  <si>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</si>
  <si>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</si>
  <si>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</si>
  <si>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</si>
  <si>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</si>
  <si>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</si>
  <si>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</si>
  <si>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114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</si>
  <si>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</si>
  <si>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</si>
  <si>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</si>
  <si>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</si>
  <si>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</si>
  <si>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</si>
  <si>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</si>
  <si>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</si>
  <si>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</si>
  <si>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</si>
  <si>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</si>
  <si>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</si>
  <si>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</si>
  <si>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</si>
  <si>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</si>
  <si>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</si>
  <si>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</si>
  <si>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</si>
  <si>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</si>
  <si>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</si>
  <si>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</si>
  <si>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</si>
  <si>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</si>
  <si>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</si>
  <si>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</si>
  <si>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</si>
  <si>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</si>
  <si>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3196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</si>
  <si>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</si>
  <si>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</si>
  <si>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</si>
  <si>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</si>
  <si>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</si>
  <si>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</si>
  <si>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</si>
  <si>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</si>
  <si>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</si>
  <si>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</si>
  <si>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</si>
  <si>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</si>
  <si>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</si>
  <si>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</si>
  <si>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3532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</si>
  <si>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</si>
  <si>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</si>
  <si>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</si>
  <si>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</si>
  <si>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</si>
  <si>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</si>
  <si>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</si>
  <si>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</si>
  <si>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</si>
  <si>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</si>
  <si>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</si>
  <si>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</si>
  <si>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</si>
  <si>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</si>
  <si>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</si>
  <si>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</si>
  <si>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</si>
  <si>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</si>
  <si>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</si>
  <si>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</si>
  <si>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</si>
  <si>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</si>
  <si>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</si>
  <si>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</si>
  <si>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</si>
  <si>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</si>
  <si>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</si>
  <si>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3778</t>
  </si>
  <si>
    <t>6789-HJBWG</t>
  </si>
  <si>
    <t>49.4</t>
  </si>
  <si>
    <t>611.65</t>
  </si>
  <si>
    <t>3927-NLNRY</t>
  </si>
  <si>
    <t>94.25</t>
  </si>
  <si>
    <t>4867.95</t>
  </si>
  <si>
    <t>9087-EYCPR</t>
  </si>
  <si>
    <t>25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</si>
  <si>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</si>
  <si>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</si>
  <si>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</si>
  <si>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</si>
  <si>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</si>
  <si>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</si>
  <si>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</si>
  <si>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</si>
  <si>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</si>
  <si>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</si>
  <si>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</si>
  <si>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</si>
  <si>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</si>
  <si>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</si>
  <si>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</si>
  <si>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</si>
  <si>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</si>
  <si>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</si>
  <si>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</si>
  <si>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</si>
  <si>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</si>
  <si>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</si>
  <si>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</si>
  <si>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</si>
  <si>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</si>
  <si>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</si>
  <si>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</si>
  <si>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</si>
  <si>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</si>
  <si>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</si>
  <si>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</si>
  <si>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</si>
  <si>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</si>
  <si>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</si>
  <si>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</si>
  <si>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</si>
  <si>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</si>
  <si>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</si>
  <si>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</si>
  <si>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</si>
  <si>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</si>
  <si>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</si>
  <si>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</si>
  <si>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</si>
  <si>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</si>
  <si>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</si>
  <si>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</si>
  <si>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</si>
  <si>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</si>
  <si>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</si>
  <si>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</si>
  <si>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</si>
  <si>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</si>
  <si>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</si>
  <si>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</si>
  <si>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</si>
  <si>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</si>
  <si>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</si>
  <si>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</si>
  <si>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</si>
  <si>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</si>
  <si>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</si>
  <si>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</si>
  <si>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</si>
  <si>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</si>
  <si>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</si>
  <si>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</si>
  <si>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</si>
  <si>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</si>
  <si>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</si>
  <si>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</si>
  <si>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</si>
  <si>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</si>
  <si>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</si>
  <si>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</si>
  <si>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</si>
  <si>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</si>
  <si>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</si>
  <si>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</si>
  <si>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</si>
  <si>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</si>
  <si>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</si>
  <si>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</si>
  <si>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</si>
  <si>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</si>
  <si>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</si>
  <si>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</si>
  <si>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</si>
  <si>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</si>
  <si>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</si>
  <si>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</si>
  <si>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</si>
  <si>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</si>
  <si>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</si>
  <si>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</si>
  <si>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</si>
  <si>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</si>
  <si>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</si>
  <si>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</si>
  <si>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</si>
  <si>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</si>
  <si>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</si>
  <si>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</si>
  <si>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</si>
  <si>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</si>
  <si>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</si>
  <si>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</si>
  <si>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</si>
  <si>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</si>
  <si>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</si>
  <si>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</si>
  <si>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</si>
  <si>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</si>
  <si>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</si>
  <si>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</si>
  <si>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</si>
  <si>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</si>
  <si>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</si>
  <si>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</si>
  <si>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</si>
  <si>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</si>
  <si>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</si>
  <si>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</si>
  <si>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</si>
  <si>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</si>
  <si>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</si>
  <si>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</si>
  <si>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</si>
  <si>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</si>
  <si>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</si>
  <si>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</si>
  <si>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</si>
  <si>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</si>
  <si>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</si>
  <si>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</si>
  <si>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</si>
  <si>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</si>
  <si>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</si>
  <si>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</si>
  <si>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</si>
  <si>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</si>
  <si>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</si>
  <si>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</si>
  <si>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</si>
  <si>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</si>
  <si>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</si>
  <si>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</si>
  <si>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</si>
  <si>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</si>
  <si>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</si>
  <si>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</si>
  <si>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</si>
  <si>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</si>
  <si>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</si>
  <si>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</si>
  <si>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</si>
  <si>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</si>
  <si>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</si>
  <si>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</si>
  <si>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</si>
  <si>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</si>
  <si>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</si>
  <si>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</si>
  <si>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</si>
  <si>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</si>
  <si>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</si>
  <si>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</si>
  <si>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</si>
  <si>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</si>
  <si>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</si>
  <si>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</si>
  <si>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</si>
  <si>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</si>
  <si>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</si>
  <si>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</si>
  <si>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</si>
  <si>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</si>
  <si>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</si>
  <si>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</si>
  <si>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7544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</si>
  <si>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</si>
  <si>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</si>
  <si>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</si>
  <si>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</si>
  <si>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</si>
  <si>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</si>
  <si>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</si>
  <si>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</si>
  <si>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</si>
  <si>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</si>
  <si>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</si>
  <si>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</si>
  <si>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</si>
  <si>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</si>
  <si>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</si>
  <si>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</si>
  <si>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</si>
  <si>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</si>
  <si>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</si>
  <si>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</si>
  <si>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</si>
  <si>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</si>
  <si>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</si>
  <si>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</si>
  <si>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</si>
  <si>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</si>
  <si>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</si>
  <si>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</si>
  <si>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</si>
  <si>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</si>
  <si>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</si>
  <si>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</si>
  <si>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</si>
  <si>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</si>
  <si>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</si>
  <si>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</si>
  <si>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</si>
  <si>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</si>
  <si>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</si>
  <si>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</si>
  <si>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</si>
  <si>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</si>
  <si>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</si>
  <si>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</si>
  <si>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</si>
  <si>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</si>
  <si>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</si>
  <si>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</si>
  <si>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</si>
  <si>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</si>
  <si>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</si>
  <si>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</si>
  <si>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</si>
  <si>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</si>
  <si>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</si>
  <si>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1281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</si>
  <si>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</si>
  <si>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</si>
  <si>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</si>
  <si>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</si>
  <si>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</si>
  <si>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</si>
  <si>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</si>
  <si>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</si>
  <si>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</si>
  <si>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</si>
  <si>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</si>
  <si>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</si>
  <si>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</si>
  <si>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</si>
  <si>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</si>
  <si>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</si>
  <si>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</si>
  <si>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</si>
  <si>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</si>
  <si>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</si>
  <si>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</si>
  <si>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</si>
  <si>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</si>
  <si>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</si>
  <si>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579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</si>
  <si>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</si>
  <si>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</si>
  <si>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</si>
  <si>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</si>
  <si>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</si>
  <si>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</si>
  <si>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</si>
  <si>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</si>
  <si>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</si>
  <si>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</si>
  <si>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</si>
  <si>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</si>
  <si>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</si>
  <si>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</si>
  <si>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</si>
  <si>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</si>
  <si>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</si>
  <si>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</si>
  <si>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</si>
  <si>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</si>
  <si>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</si>
  <si>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</si>
  <si>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</si>
  <si>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</si>
  <si>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</si>
  <si>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</si>
  <si>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</si>
  <si>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</si>
  <si>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</si>
  <si>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</si>
  <si>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</si>
  <si>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</si>
  <si>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</si>
  <si>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</si>
  <si>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</si>
  <si>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</si>
  <si>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</si>
  <si>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</si>
  <si>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</si>
  <si>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</si>
  <si>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</si>
  <si>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</si>
  <si>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</si>
  <si>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</si>
  <si>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</si>
  <si>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</si>
  <si>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</si>
  <si>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</si>
  <si>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</si>
  <si>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</si>
  <si>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</si>
  <si>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</si>
  <si>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</si>
  <si>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5985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</si>
  <si>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</si>
  <si>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</si>
  <si>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</si>
  <si>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</si>
  <si>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</si>
  <si>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</si>
  <si>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</si>
  <si>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</si>
  <si>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</si>
  <si>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</si>
  <si>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</si>
  <si>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</si>
  <si>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</si>
  <si>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</si>
  <si>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</si>
  <si>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</si>
  <si>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</si>
  <si>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</si>
  <si>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</si>
  <si>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</si>
  <si>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</si>
  <si>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</si>
  <si>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</si>
  <si>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</si>
  <si>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</si>
  <si>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</si>
  <si>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</si>
  <si>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</si>
  <si>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</si>
  <si>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</si>
  <si>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</si>
  <si>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</si>
  <si>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</si>
  <si>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</si>
  <si>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1290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</si>
  <si>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</si>
  <si>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</si>
  <si>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</si>
  <si>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</si>
  <si>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</si>
  <si>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</si>
  <si>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</si>
  <si>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</si>
  <si>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</si>
  <si>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</si>
  <si>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</si>
  <si>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</si>
  <si>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</si>
  <si>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</si>
  <si>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</si>
  <si>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</si>
  <si>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</si>
  <si>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</si>
  <si>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</si>
  <si>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</si>
  <si>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</si>
  <si>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</si>
  <si>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</si>
  <si>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</si>
  <si>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</si>
  <si>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</si>
  <si>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</si>
  <si>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</si>
  <si>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</si>
  <si>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</si>
  <si>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</si>
  <si>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</si>
  <si>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</si>
  <si>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</si>
  <si>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</si>
  <si>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</si>
  <si>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</si>
  <si>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</si>
  <si>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</si>
  <si>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</si>
  <si>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</si>
  <si>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</si>
  <si>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</si>
  <si>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</si>
  <si>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</si>
  <si>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</si>
  <si>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</si>
  <si>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</si>
  <si>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</si>
  <si>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</si>
  <si>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</si>
  <si>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1554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</si>
  <si>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</si>
  <si>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</si>
  <si>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</si>
  <si>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</si>
  <si>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</si>
  <si>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</si>
  <si>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</si>
  <si>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</si>
  <si>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</si>
  <si>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</si>
  <si>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</si>
  <si>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</si>
  <si>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</si>
  <si>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</si>
  <si>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</si>
  <si>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</si>
  <si>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</si>
  <si>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</si>
  <si>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</si>
  <si>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</si>
  <si>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</si>
  <si>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</si>
  <si>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</si>
  <si>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</si>
  <si>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73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</si>
  <si>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</si>
  <si>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</si>
  <si>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</si>
  <si>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</si>
  <si>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</si>
  <si>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</si>
  <si>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</si>
  <si>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</si>
  <si>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</si>
  <si>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</si>
  <si>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</si>
  <si>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</si>
  <si>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</si>
  <si>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</si>
  <si>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</si>
  <si>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35</t>
  </si>
  <si>
    <t>553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</si>
  <si>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</si>
  <si>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</si>
  <si>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</si>
  <si>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</si>
  <si>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</si>
  <si>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</si>
  <si>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</si>
  <si>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</si>
  <si>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</si>
  <si>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</si>
  <si>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</si>
  <si>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</si>
  <si>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</si>
  <si>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</si>
  <si>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</si>
  <si>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</si>
  <si>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4039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</si>
  <si>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</si>
  <si>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</si>
  <si>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</si>
  <si>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</si>
  <si>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</si>
  <si>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</si>
  <si>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</si>
  <si>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</si>
  <si>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</si>
  <si>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</si>
  <si>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</si>
  <si>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</si>
  <si>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</si>
  <si>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</si>
  <si>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</si>
  <si>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</si>
  <si>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</si>
  <si>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</si>
  <si>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</si>
  <si>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</si>
  <si>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</si>
  <si>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</si>
  <si>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</si>
  <si>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</si>
  <si>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</si>
  <si>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</si>
  <si>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</si>
  <si>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</si>
  <si>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</si>
  <si>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</si>
  <si>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</si>
  <si>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</si>
  <si>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</si>
  <si>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</si>
  <si>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</si>
  <si>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</si>
  <si>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</si>
  <si>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</si>
  <si>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</si>
  <si>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</si>
  <si>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</si>
  <si>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</si>
  <si>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</si>
  <si>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</si>
  <si>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</si>
  <si>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</si>
  <si>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</si>
  <si>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</si>
  <si>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</si>
  <si>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</si>
  <si>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</si>
  <si>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</si>
  <si>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</si>
  <si>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</si>
  <si>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</si>
  <si>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</si>
  <si>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</si>
  <si>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</si>
  <si>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</si>
  <si>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</si>
  <si>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</si>
  <si>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</si>
  <si>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49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</si>
  <si>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</si>
  <si>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</si>
  <si>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</si>
  <si>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</si>
  <si>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</si>
  <si>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</si>
  <si>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</si>
  <si>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</si>
  <si>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</si>
  <si>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</si>
  <si>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</si>
  <si>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</si>
  <si>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</si>
  <si>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</si>
  <si>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</si>
  <si>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</si>
  <si>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</si>
  <si>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</si>
  <si>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</si>
  <si>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</si>
  <si>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</si>
  <si>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</si>
  <si>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</si>
  <si>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</si>
  <si>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</si>
  <si>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</si>
  <si>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</si>
  <si>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</si>
  <si>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</si>
  <si>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</si>
  <si>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</si>
  <si>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</si>
  <si>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</si>
  <si>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</si>
  <si>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</si>
  <si>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</si>
  <si>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</si>
  <si>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</si>
  <si>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</si>
  <si>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</si>
  <si>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</si>
  <si>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</si>
  <si>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</si>
  <si>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</si>
  <si>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</si>
  <si>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</si>
  <si>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</si>
  <si>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</si>
  <si>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</si>
  <si>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</si>
  <si>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</si>
  <si>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</si>
  <si>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</si>
  <si>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</si>
  <si>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</si>
  <si>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</si>
  <si>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281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</si>
  <si>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</si>
  <si>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</si>
  <si>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</si>
  <si>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</si>
  <si>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</si>
  <si>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</si>
  <si>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</si>
  <si>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</si>
  <si>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</si>
  <si>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</si>
  <si>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</si>
  <si>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</si>
  <si>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</si>
  <si>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</si>
  <si>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</si>
  <si>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</si>
  <si>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</si>
  <si>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</si>
  <si>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</si>
  <si>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</si>
  <si>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</si>
  <si>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</si>
  <si>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</si>
  <si>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</si>
  <si>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</si>
  <si>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</si>
  <si>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</si>
  <si>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</si>
  <si>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</si>
  <si>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</si>
  <si>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</si>
  <si>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</si>
  <si>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106</t>
  </si>
  <si>
    <t>6547.7</t>
  </si>
  <si>
    <t>9851-QXEEQ</t>
  </si>
  <si>
    <t>104.7</t>
  </si>
  <si>
    <t>4346.4</t>
  </si>
  <si>
    <t>6281-FKEWS</t>
  </si>
  <si>
    <t>2265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</si>
  <si>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</si>
  <si>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</si>
  <si>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</si>
  <si>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</si>
  <si>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</si>
  <si>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</si>
  <si>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</si>
  <si>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</si>
  <si>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</si>
  <si>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</si>
  <si>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</si>
  <si>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</si>
  <si>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</si>
  <si>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</si>
  <si>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</si>
  <si>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</si>
  <si>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</si>
  <si>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</si>
  <si>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</si>
  <si>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</si>
  <si>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</si>
  <si>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</si>
  <si>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</si>
  <si>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</si>
  <si>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</si>
  <si>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</si>
  <si>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</si>
  <si>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</si>
  <si>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</si>
  <si>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</si>
  <si>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</si>
  <si>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</si>
  <si>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</si>
  <si>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145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</si>
  <si>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</si>
  <si>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</si>
  <si>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</si>
  <si>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</si>
  <si>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</si>
  <si>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</si>
  <si>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</si>
  <si>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</si>
  <si>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</si>
  <si>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</si>
  <si>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</si>
  <si>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</si>
  <si>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</si>
  <si>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</si>
  <si>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</si>
  <si>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</si>
  <si>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</si>
  <si>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</si>
  <si>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</si>
  <si>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</si>
  <si>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</si>
  <si>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</si>
  <si>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</si>
  <si>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</si>
  <si>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</si>
  <si>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</si>
  <si>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</si>
  <si>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</si>
  <si>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</si>
  <si>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</si>
  <si>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</si>
  <si>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</si>
  <si>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</si>
  <si>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</si>
  <si>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</si>
  <si>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</si>
  <si>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</si>
  <si>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</si>
  <si>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</si>
  <si>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</si>
  <si>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</si>
  <si>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</si>
  <si>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</si>
  <si>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</si>
  <si>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</si>
  <si>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</si>
  <si>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</si>
  <si>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</si>
  <si>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</si>
  <si>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</si>
  <si>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</si>
  <si>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</si>
  <si>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</si>
  <si>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</si>
  <si>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</si>
  <si>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</si>
  <si>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</si>
  <si>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</si>
  <si>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</si>
  <si>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</si>
  <si>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</si>
  <si>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</si>
  <si>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</si>
  <si>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</si>
  <si>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</si>
  <si>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</si>
  <si>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</si>
  <si>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</si>
  <si>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</si>
  <si>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</si>
  <si>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</si>
  <si>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</si>
  <si>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</si>
  <si>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</si>
  <si>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</si>
  <si>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</si>
  <si>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</si>
  <si>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</si>
  <si>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</si>
  <si>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</si>
  <si>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90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</si>
  <si>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</si>
  <si>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</si>
  <si>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</si>
  <si>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</si>
  <si>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</si>
  <si>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</si>
  <si>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</si>
  <si>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</si>
  <si>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</si>
  <si>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</si>
  <si>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475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</si>
  <si>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</si>
  <si>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</si>
  <si>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</si>
  <si>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</si>
  <si>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</si>
  <si>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</si>
  <si>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</si>
  <si>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</si>
  <si>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</si>
  <si>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</si>
  <si>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</si>
  <si>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</si>
  <si>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</si>
  <si>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</si>
  <si>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</si>
  <si>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</si>
  <si>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</si>
  <si>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</si>
  <si>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</si>
  <si>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50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</si>
  <si>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</si>
  <si>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</si>
  <si>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</si>
  <si>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</si>
  <si>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</si>
  <si>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</si>
  <si>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</si>
  <si>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</si>
  <si>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</si>
  <si>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</si>
  <si>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</si>
  <si>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</si>
  <si>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</si>
  <si>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</si>
  <si>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</si>
  <si>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</si>
  <si>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</si>
  <si>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</si>
  <si>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</si>
  <si>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</si>
  <si>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</si>
  <si>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</si>
  <si>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</si>
  <si>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</si>
  <si>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</si>
  <si>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</si>
  <si>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</si>
  <si>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</si>
  <si>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</si>
  <si>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</si>
  <si>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</si>
  <si>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</si>
  <si>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</si>
  <si>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</si>
  <si>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</si>
  <si>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</si>
  <si>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</si>
  <si>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</si>
  <si>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</si>
  <si>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</si>
  <si>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</si>
  <si>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</si>
  <si>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</si>
  <si>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</si>
  <si>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</si>
  <si>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</si>
  <si>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</si>
  <si>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</si>
  <si>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</si>
  <si>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</si>
  <si>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</si>
  <si>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</si>
  <si>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</si>
  <si>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</si>
  <si>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</si>
  <si>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</si>
  <si>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</si>
  <si>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</si>
  <si>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</si>
  <si>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</si>
  <si>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</si>
  <si>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</si>
  <si>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</si>
  <si>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</si>
  <si>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</si>
  <si>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</si>
  <si>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</si>
  <si>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</si>
  <si>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</si>
  <si>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</si>
  <si>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</si>
  <si>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</si>
  <si>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</si>
  <si>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</si>
  <si>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</si>
  <si>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</si>
  <si>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</si>
  <si>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</si>
  <si>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36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</si>
  <si>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</si>
  <si>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</si>
  <si>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</si>
  <si>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</si>
  <si>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</si>
  <si>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</si>
  <si>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</si>
  <si>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</si>
  <si>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</si>
  <si>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</si>
  <si>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</si>
  <si>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</si>
  <si>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</si>
  <si>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</si>
  <si>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</si>
  <si>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</si>
  <si>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</si>
  <si>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</si>
  <si>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</si>
  <si>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</si>
  <si>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</si>
  <si>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</si>
  <si>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</si>
  <si>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</si>
  <si>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</si>
  <si>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</si>
  <si>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</si>
  <si>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3384</t>
  </si>
  <si>
    <t>0620-XEFWH</t>
  </si>
  <si>
    <t>6485-QXWWE</t>
  </si>
  <si>
    <t>26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</si>
  <si>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</si>
  <si>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</si>
  <si>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</si>
  <si>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</si>
  <si>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</si>
  <si>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</si>
  <si>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</si>
  <si>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</si>
  <si>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</si>
  <si>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</si>
  <si>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</si>
  <si>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</si>
  <si>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</si>
  <si>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</si>
  <si>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</si>
  <si>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</si>
  <si>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</si>
  <si>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</si>
  <si>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</si>
  <si>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</si>
  <si>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</si>
  <si>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</si>
  <si>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</si>
  <si>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</si>
  <si>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</si>
  <si>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</si>
  <si>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</si>
  <si>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</si>
  <si>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</si>
  <si>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</si>
  <si>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</si>
  <si>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</si>
  <si>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</si>
  <si>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</si>
  <si>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</si>
  <si>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</si>
  <si>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</si>
  <si>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</si>
  <si>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</si>
  <si>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</si>
  <si>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</si>
  <si>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</si>
  <si>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</si>
  <si>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</si>
  <si>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</si>
  <si>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</si>
  <si>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</si>
  <si>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</si>
  <si>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</si>
  <si>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</si>
  <si>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</si>
  <si>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</si>
  <si>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</si>
  <si>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</si>
  <si>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</si>
  <si>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</si>
  <si>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</si>
  <si>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</si>
  <si>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</si>
  <si>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</si>
  <si>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</si>
  <si>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</si>
  <si>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</si>
  <si>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</si>
  <si>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</si>
  <si>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</si>
  <si>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</si>
  <si>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</si>
  <si>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</si>
  <si>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</si>
  <si>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</si>
  <si>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</si>
  <si>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</si>
  <si>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</si>
  <si>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</si>
  <si>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</si>
  <si>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</si>
  <si>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</si>
  <si>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</si>
  <si>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</si>
  <si>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</si>
  <si>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</si>
  <si>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</si>
  <si>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</si>
  <si>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</si>
  <si>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</si>
  <si>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</si>
  <si>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</si>
  <si>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</si>
  <si>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</si>
  <si>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</si>
  <si>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</si>
  <si>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</si>
  <si>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</si>
  <si>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</si>
  <si>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</si>
  <si>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</si>
  <si>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</si>
  <si>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</si>
  <si>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</si>
  <si>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</si>
  <si>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</si>
  <si>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</si>
  <si>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</si>
  <si>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</si>
  <si>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</si>
  <si>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</si>
  <si>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</si>
  <si>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</si>
  <si>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</si>
  <si>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</si>
  <si>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</si>
  <si>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</si>
  <si>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</si>
  <si>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</si>
  <si>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</si>
  <si>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</si>
  <si>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</si>
  <si>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</si>
  <si>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</si>
  <si>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</si>
  <si>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</si>
  <si>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</si>
  <si>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</si>
  <si>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</si>
  <si>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</si>
  <si>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</si>
  <si>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</si>
  <si>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</si>
  <si>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</si>
  <si>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</si>
  <si>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</si>
  <si>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</si>
  <si>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</si>
  <si>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</si>
  <si>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</si>
  <si>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</si>
  <si>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</si>
  <si>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</si>
  <si>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</si>
  <si>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</si>
  <si>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</si>
  <si>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</si>
  <si>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</si>
  <si>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</si>
  <si>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</si>
  <si>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</si>
  <si>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</si>
  <si>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</si>
  <si>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</si>
  <si>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</si>
  <si>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</si>
  <si>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</si>
  <si>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</si>
  <si>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</si>
  <si>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</si>
  <si>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</si>
  <si>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</si>
  <si>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</si>
  <si>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</si>
  <si>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</si>
  <si>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</si>
  <si>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</si>
  <si>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</si>
  <si>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</si>
  <si>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</si>
  <si>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</si>
  <si>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</si>
  <si>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</si>
  <si>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</si>
  <si>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</si>
  <si>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</si>
  <si>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</si>
  <si>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</si>
  <si>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</si>
  <si>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</si>
  <si>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</si>
  <si>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</si>
  <si>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</si>
  <si>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</si>
  <si>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</si>
  <si>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</si>
  <si>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</si>
  <si>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</si>
  <si>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</si>
  <si>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</si>
  <si>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</si>
  <si>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</si>
  <si>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</si>
  <si>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</si>
  <si>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</si>
  <si>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</si>
  <si>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</si>
  <si>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</si>
  <si>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</si>
  <si>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</si>
  <si>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</si>
  <si>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</si>
  <si>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</si>
  <si>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</si>
  <si>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</si>
  <si>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</si>
  <si>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</si>
  <si>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</si>
  <si>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</si>
  <si>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</si>
  <si>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</si>
  <si>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</si>
  <si>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</si>
  <si>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</si>
  <si>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</si>
  <si>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</si>
  <si>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</si>
  <si>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</si>
  <si>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</si>
  <si>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</si>
  <si>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</si>
  <si>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</si>
  <si>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</si>
  <si>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</si>
  <si>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</si>
  <si>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</si>
  <si>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3770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</si>
  <si>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</si>
  <si>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</si>
  <si>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</si>
  <si>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</si>
  <si>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</si>
  <si>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</si>
  <si>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</si>
  <si>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</si>
  <si>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</si>
  <si>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943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</si>
  <si>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</si>
  <si>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</si>
  <si>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</si>
  <si>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</si>
  <si>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</si>
  <si>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</si>
  <si>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</si>
  <si>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</si>
  <si>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</si>
  <si>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</si>
  <si>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</si>
  <si>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</si>
  <si>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</si>
  <si>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</si>
  <si>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</si>
  <si>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</si>
  <si>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</si>
  <si>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</si>
  <si>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</si>
  <si>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</si>
  <si>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</si>
  <si>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</si>
  <si>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</si>
  <si>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</si>
  <si>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</si>
  <si>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</si>
  <si>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</si>
  <si>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</si>
  <si>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</si>
  <si>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</si>
  <si>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</si>
  <si>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</si>
  <si>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</si>
  <si>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</si>
  <si>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</si>
  <si>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</si>
  <si>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</si>
  <si>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</si>
  <si>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</si>
  <si>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</si>
  <si>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</si>
  <si>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</si>
  <si>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</si>
  <si>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</si>
  <si>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</si>
  <si>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</si>
  <si>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</si>
  <si>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</si>
  <si>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</si>
  <si>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</si>
  <si>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</si>
  <si>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</si>
  <si>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</si>
  <si>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</si>
  <si>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</si>
  <si>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</si>
  <si>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</si>
  <si>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</si>
  <si>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</si>
  <si>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</si>
  <si>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</si>
  <si>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</si>
  <si>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</si>
  <si>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</si>
  <si>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</si>
  <si>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</si>
  <si>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</si>
  <si>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</si>
  <si>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</si>
  <si>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</si>
  <si>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</si>
  <si>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</si>
  <si>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</si>
  <si>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</si>
  <si>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</si>
  <si>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</si>
  <si>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</si>
  <si>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</si>
  <si>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</si>
  <si>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</si>
  <si>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</si>
  <si>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</si>
  <si>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</si>
  <si>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</si>
  <si>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</si>
  <si>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</si>
  <si>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</si>
  <si>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</si>
  <si>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</si>
  <si>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</si>
  <si>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</si>
  <si>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</si>
  <si>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</si>
  <si>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</si>
  <si>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</si>
  <si>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</si>
  <si>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</si>
  <si>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</si>
  <si>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</si>
  <si>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</si>
  <si>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</si>
  <si>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</si>
  <si>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</si>
  <si>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5832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</si>
  <si>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</si>
  <si>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</si>
  <si>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</si>
  <si>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</si>
  <si>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</si>
  <si>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</si>
  <si>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</si>
  <si>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</si>
  <si>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</si>
  <si>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</si>
  <si>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</si>
  <si>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</si>
  <si>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</si>
  <si>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</si>
  <si>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</si>
  <si>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</si>
  <si>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</si>
  <si>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</si>
  <si>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</si>
  <si>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</si>
  <si>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</si>
  <si>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</si>
  <si>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</si>
  <si>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</si>
  <si>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</si>
  <si>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</si>
  <si>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</si>
  <si>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</si>
  <si>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</si>
  <si>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</si>
  <si>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</si>
  <si>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</si>
  <si>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</si>
  <si>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</si>
  <si>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</si>
  <si>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</si>
  <si>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</si>
  <si>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</si>
  <si>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</si>
  <si>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</si>
  <si>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</si>
  <si>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</si>
  <si>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</si>
  <si>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</si>
  <si>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</si>
  <si>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</si>
  <si>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</si>
  <si>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</si>
  <si>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</si>
  <si>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</si>
  <si>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</si>
  <si>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</si>
  <si>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79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</si>
  <si>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</si>
  <si>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</si>
  <si>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</si>
  <si>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</si>
  <si>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</si>
  <si>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</si>
  <si>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</si>
  <si>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</si>
  <si>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</si>
  <si>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</si>
  <si>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</si>
  <si>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</si>
  <si>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</si>
  <si>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</si>
  <si>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</si>
  <si>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</si>
  <si>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</si>
  <si>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</si>
  <si>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</si>
  <si>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</si>
  <si>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</si>
  <si>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</si>
  <si>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</si>
  <si>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</si>
  <si>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</si>
  <si>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</si>
  <si>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</si>
  <si>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</si>
  <si>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</si>
  <si>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</si>
  <si>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</si>
  <si>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</si>
  <si>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</si>
  <si>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</si>
  <si>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</si>
  <si>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</si>
  <si>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</si>
  <si>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</si>
  <si>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</si>
  <si>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</si>
  <si>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</si>
  <si>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</si>
  <si>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</si>
  <si>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</si>
  <si>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</si>
  <si>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</si>
  <si>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</si>
  <si>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</si>
  <si>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</si>
  <si>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</si>
  <si>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</si>
  <si>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</si>
  <si>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</si>
  <si>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</si>
  <si>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</si>
  <si>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</si>
  <si>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</si>
  <si>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</si>
  <si>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</si>
  <si>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</si>
  <si>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</si>
  <si>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</si>
  <si>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</si>
  <si>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</si>
  <si>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</si>
  <si>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</si>
  <si>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</si>
  <si>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280</t>
  </si>
  <si>
    <t>2773-MADBQ</t>
  </si>
  <si>
    <t>53.1</t>
  </si>
  <si>
    <t>1901.25</t>
  </si>
  <si>
    <t>6016-LVTJQ</t>
  </si>
  <si>
    <t>716.4</t>
  </si>
  <si>
    <t>7860-KSUGX</t>
  </si>
  <si>
    <t>64.45</t>
  </si>
  <si>
    <t>4720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</si>
  <si>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</si>
  <si>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</si>
  <si>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</si>
  <si>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</si>
  <si>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</si>
  <si>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</si>
  <si>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</si>
  <si>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</si>
  <si>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</si>
  <si>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</si>
  <si>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</si>
  <si>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</si>
  <si>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</si>
  <si>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</si>
  <si>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</si>
  <si>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</si>
  <si>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</si>
  <si>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</si>
  <si>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</si>
  <si>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</si>
  <si>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</si>
  <si>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</si>
  <si>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</si>
  <si>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</si>
  <si>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</si>
  <si>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</si>
  <si>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</si>
  <si>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</si>
  <si>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</si>
  <si>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</si>
  <si>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</si>
  <si>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</si>
  <si>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</si>
  <si>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</si>
  <si>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</si>
  <si>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</si>
  <si>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</si>
  <si>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</si>
  <si>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</si>
  <si>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</si>
  <si>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</si>
  <si>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</si>
  <si>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5931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</si>
  <si>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</si>
  <si>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</si>
  <si>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</si>
  <si>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</si>
  <si>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</si>
  <si>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</si>
  <si>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</si>
  <si>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</si>
  <si>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</si>
  <si>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</si>
  <si>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</si>
  <si>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</si>
  <si>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</si>
  <si>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</si>
  <si>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</si>
  <si>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</si>
  <si>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</si>
  <si>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</si>
  <si>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</si>
  <si>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</si>
  <si>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</si>
  <si>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</si>
  <si>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</si>
  <si>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</si>
  <si>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</si>
  <si>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</si>
  <si>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</si>
  <si>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</si>
  <si>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</si>
  <si>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</si>
  <si>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</si>
  <si>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</si>
  <si>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</si>
  <si>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</si>
  <si>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</si>
  <si>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</si>
  <si>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</si>
  <si>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</si>
  <si>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</si>
  <si>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</si>
  <si>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</si>
  <si>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1083</t>
  </si>
  <si>
    <t>7190-XHTWJ</t>
  </si>
  <si>
    <t>755.5</t>
  </si>
  <si>
    <t>0621-TWIEM</t>
  </si>
  <si>
    <t>402.6</t>
  </si>
  <si>
    <t>3537-RYBHH</t>
  </si>
  <si>
    <t>3252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</si>
  <si>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</si>
  <si>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</si>
  <si>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</si>
  <si>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</si>
  <si>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</si>
  <si>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</si>
  <si>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</si>
  <si>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</si>
  <si>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</si>
  <si>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</si>
  <si>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</si>
  <si>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</si>
  <si>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</si>
  <si>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</si>
  <si>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</si>
  <si>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</si>
  <si>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</si>
  <si>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</si>
  <si>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</si>
  <si>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</si>
  <si>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</si>
  <si>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</si>
  <si>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</si>
  <si>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</si>
  <si>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</si>
  <si>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</si>
  <si>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</si>
  <si>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</si>
  <si>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</si>
  <si>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171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</si>
  <si>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</si>
  <si>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</si>
  <si>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</si>
  <si>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</si>
  <si>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</si>
  <si>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</si>
  <si>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</si>
  <si>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</si>
  <si>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</si>
  <si>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</si>
  <si>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</si>
  <si>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</si>
  <si>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</si>
  <si>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</si>
  <si>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</si>
  <si>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</si>
  <si>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</si>
  <si>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</si>
  <si>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</si>
  <si>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</si>
  <si>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</si>
  <si>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</si>
  <si>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</si>
  <si>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</si>
  <si>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4563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</si>
  <si>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</si>
  <si>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</si>
  <si>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</si>
  <si>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</si>
  <si>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</si>
  <si>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</si>
  <si>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</si>
  <si>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</si>
  <si>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</si>
  <si>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</si>
  <si>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</si>
  <si>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</si>
  <si>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</si>
  <si>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</si>
  <si>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</si>
  <si>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</si>
  <si>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</si>
  <si>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</si>
  <si>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</si>
  <si>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</si>
  <si>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</si>
  <si>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</si>
  <si>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</si>
  <si>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</si>
  <si>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</si>
  <si>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</si>
  <si>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</si>
  <si>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</si>
  <si>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</si>
  <si>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</si>
  <si>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</si>
  <si>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</si>
  <si>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</si>
  <si>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</si>
  <si>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</si>
  <si>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</si>
  <si>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</si>
  <si>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</si>
  <si>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</si>
  <si>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</si>
  <si>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</si>
  <si>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</si>
  <si>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</si>
  <si>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</si>
  <si>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</si>
  <si>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</si>
  <si>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</si>
  <si>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</si>
  <si>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</si>
  <si>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</si>
  <si>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</si>
  <si>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</si>
  <si>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</si>
  <si>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</si>
  <si>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</si>
  <si>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</si>
  <si>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</si>
  <si>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</si>
  <si>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</si>
  <si>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</si>
  <si>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</si>
  <si>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</si>
  <si>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</si>
  <si>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</si>
  <si>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</si>
  <si>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</si>
  <si>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</si>
  <si>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</si>
  <si>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</si>
  <si>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</si>
  <si>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150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</si>
  <si>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</si>
  <si>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</si>
  <si>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</si>
  <si>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</si>
  <si>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</si>
  <si>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</si>
  <si>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</si>
  <si>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</si>
  <si>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</si>
  <si>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</si>
  <si>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</si>
  <si>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</si>
  <si>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</si>
  <si>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</si>
  <si>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</si>
  <si>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</si>
  <si>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</si>
  <si>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</si>
  <si>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</si>
  <si>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</si>
  <si>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</si>
  <si>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</si>
  <si>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</si>
  <si>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</si>
  <si>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</si>
  <si>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</si>
  <si>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</si>
  <si>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</si>
  <si>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</si>
  <si>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</si>
  <si>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</si>
  <si>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</si>
  <si>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</si>
  <si>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</si>
  <si>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</si>
  <si>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</si>
  <si>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</si>
  <si>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</si>
  <si>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</si>
  <si>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</si>
  <si>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</si>
  <si>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</si>
  <si>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</si>
  <si>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</si>
  <si>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</si>
  <si>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</si>
  <si>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</si>
  <si>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</si>
  <si>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</si>
  <si>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</si>
  <si>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</si>
  <si>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</si>
  <si>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</si>
  <si>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</si>
  <si>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</si>
  <si>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</si>
  <si>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</si>
  <si>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</si>
  <si>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</si>
  <si>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</si>
  <si>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</si>
  <si>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</si>
  <si>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</si>
  <si>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</si>
  <si>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</si>
  <si>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</si>
  <si>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</si>
  <si>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</si>
  <si>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</si>
  <si>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</si>
  <si>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</si>
  <si>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</si>
  <si>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</si>
  <si>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</si>
  <si>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</si>
  <si>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</si>
  <si>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</si>
  <si>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</si>
  <si>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</si>
  <si>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</si>
  <si>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</si>
  <si>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</si>
  <si>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</si>
  <si>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</si>
  <si>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</si>
  <si>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</si>
  <si>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</si>
  <si>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</si>
  <si>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</si>
  <si>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</si>
  <si>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</si>
  <si>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</si>
  <si>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</si>
  <si>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</si>
  <si>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</si>
  <si>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</si>
  <si>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</si>
  <si>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</si>
  <si>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</si>
  <si>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</si>
  <si>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</si>
  <si>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</si>
  <si>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</si>
  <si>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</si>
  <si>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</si>
  <si>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</si>
  <si>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</si>
  <si>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</si>
  <si>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</si>
  <si>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</si>
  <si>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</si>
  <si>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</si>
  <si>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</si>
  <si>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</si>
  <si>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</si>
  <si>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</si>
  <si>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</si>
  <si>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</si>
  <si>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</si>
  <si>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</si>
  <si>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</si>
  <si>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</si>
  <si>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</si>
  <si>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</si>
  <si>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</si>
  <si>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</si>
  <si>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</si>
  <si>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</si>
  <si>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</si>
  <si>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</si>
  <si>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</si>
  <si>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</si>
  <si>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</si>
  <si>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</si>
  <si>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</si>
  <si>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</si>
  <si>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</si>
  <si>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</si>
  <si>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</si>
  <si>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</si>
  <si>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</si>
  <si>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</si>
  <si>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</si>
  <si>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</si>
  <si>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</si>
  <si>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</si>
  <si>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</si>
  <si>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</si>
  <si>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</si>
  <si>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</si>
  <si>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</si>
  <si>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</si>
  <si>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</si>
  <si>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</si>
  <si>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1259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</si>
  <si>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</si>
  <si>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</si>
  <si>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</si>
  <si>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</si>
  <si>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</si>
  <si>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</si>
  <si>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</si>
  <si>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</si>
  <si>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</si>
  <si>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</si>
  <si>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</si>
  <si>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</si>
  <si>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</si>
  <si>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</si>
  <si>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</si>
  <si>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</si>
  <si>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</si>
  <si>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</si>
  <si>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</si>
  <si>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</si>
  <si>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</si>
  <si>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</si>
  <si>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</si>
  <si>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</si>
  <si>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</si>
  <si>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</si>
  <si>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</si>
  <si>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</si>
  <si>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</si>
  <si>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</si>
  <si>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</si>
  <si>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</si>
  <si>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</si>
  <si>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</si>
  <si>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</si>
  <si>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</si>
  <si>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</si>
  <si>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</si>
  <si>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</si>
  <si>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</si>
  <si>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</si>
  <si>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</si>
  <si>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</si>
  <si>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</si>
  <si>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</si>
  <si>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</si>
  <si>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</si>
  <si>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</si>
  <si>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</si>
  <si>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</si>
  <si>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</si>
  <si>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</si>
  <si>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</si>
  <si>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</si>
  <si>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</si>
  <si>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</si>
  <si>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</si>
  <si>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</si>
  <si>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</si>
  <si>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</si>
  <si>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</si>
  <si>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</si>
  <si>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</si>
  <si>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</si>
  <si>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</si>
  <si>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</si>
  <si>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</si>
  <si>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</si>
  <si>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</si>
  <si>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</si>
  <si>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</si>
  <si>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</si>
  <si>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</si>
  <si>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</si>
  <si>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</si>
  <si>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</si>
  <si>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</si>
  <si>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</si>
  <si>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</si>
  <si>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</si>
  <si>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</si>
  <si>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</si>
  <si>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</si>
  <si>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</si>
  <si>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</si>
  <si>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1184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</si>
  <si>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</si>
  <si>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</si>
  <si>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</si>
  <si>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</si>
  <si>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</si>
  <si>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</si>
  <si>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</si>
  <si>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</si>
  <si>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</si>
  <si>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</si>
  <si>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</si>
  <si>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</si>
  <si>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</si>
  <si>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</si>
  <si>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</si>
  <si>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</si>
  <si>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</si>
  <si>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</si>
  <si>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</si>
  <si>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</si>
  <si>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</si>
  <si>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</si>
  <si>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</si>
  <si>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</si>
  <si>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</si>
  <si>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</si>
  <si>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</si>
  <si>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</si>
  <si>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</si>
  <si>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</si>
  <si>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6404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</si>
  <si>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</si>
  <si>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</si>
  <si>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</si>
  <si>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</si>
  <si>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</si>
  <si>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</si>
  <si>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</si>
  <si>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</si>
  <si>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</si>
  <si>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</si>
  <si>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</si>
  <si>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</si>
  <si>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</si>
  <si>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</si>
  <si>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</si>
  <si>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</si>
  <si>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</si>
  <si>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</si>
  <si>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</si>
  <si>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</si>
  <si>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</si>
  <si>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</si>
  <si>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</si>
  <si>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</si>
  <si>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</si>
  <si>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</si>
  <si>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</si>
  <si>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4065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</si>
  <si>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</si>
  <si>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</si>
  <si>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</si>
  <si>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</si>
  <si>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</si>
  <si>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</si>
  <si>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</si>
  <si>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</si>
  <si>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</si>
  <si>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</si>
  <si>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</si>
  <si>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</si>
  <si>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</si>
  <si>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</si>
  <si>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</si>
  <si>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</si>
  <si>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</si>
  <si>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</si>
  <si>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</si>
  <si>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</si>
  <si>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</si>
  <si>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</si>
  <si>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</si>
  <si>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</si>
  <si>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</si>
  <si>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</si>
  <si>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</si>
  <si>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</si>
  <si>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</si>
  <si>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</si>
  <si>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</si>
  <si>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</si>
  <si>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</si>
  <si>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</si>
  <si>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</si>
  <si>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</si>
  <si>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</si>
  <si>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</si>
  <si>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</si>
  <si>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</si>
  <si>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</si>
  <si>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</si>
  <si>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</si>
  <si>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</si>
  <si>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5594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</si>
  <si>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</si>
  <si>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</si>
  <si>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</si>
  <si>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</si>
  <si>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</si>
  <si>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</si>
  <si>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</si>
  <si>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</si>
  <si>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</si>
  <si>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</si>
  <si>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</si>
  <si>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</si>
  <si>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</si>
  <si>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</si>
  <si>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</si>
  <si>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</si>
  <si>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</si>
  <si>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</si>
  <si>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</si>
  <si>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</si>
  <si>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2931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</si>
  <si>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</si>
  <si>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</si>
  <si>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</si>
  <si>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</si>
  <si>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</si>
  <si>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</si>
  <si>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</si>
  <si>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</si>
  <si>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</si>
  <si>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</si>
  <si>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</si>
  <si>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</si>
  <si>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</si>
  <si>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</si>
  <si>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</si>
  <si>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</si>
  <si>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</si>
  <si>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</si>
  <si>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</si>
  <si>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</si>
  <si>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</si>
  <si>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</si>
  <si>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</si>
  <si>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</si>
  <si>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</si>
  <si>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</si>
  <si>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</si>
  <si>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</si>
  <si>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</si>
  <si>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</si>
  <si>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</si>
  <si>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</si>
  <si>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</si>
  <si>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</si>
  <si>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</si>
  <si>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</si>
  <si>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</si>
  <si>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</si>
  <si>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</si>
  <si>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</si>
  <si>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</si>
  <si>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</si>
  <si>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</si>
  <si>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242</t>
  </si>
  <si>
    <t>4547-FZJWE</t>
  </si>
  <si>
    <t>3157</t>
  </si>
  <si>
    <t>7422-WNBTY</t>
  </si>
  <si>
    <t>3092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</si>
  <si>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</si>
  <si>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</si>
  <si>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</si>
  <si>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</si>
  <si>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</si>
  <si>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</si>
  <si>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</si>
  <si>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</si>
  <si>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</si>
  <si>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</si>
  <si>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</si>
  <si>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</si>
  <si>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</si>
  <si>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</si>
  <si>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</si>
  <si>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</si>
  <si>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</si>
  <si>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</si>
  <si>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</si>
  <si>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</si>
  <si>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</si>
  <si>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4528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</si>
  <si>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</si>
  <si>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</si>
  <si>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</si>
  <si>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</si>
  <si>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</si>
  <si>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</si>
  <si>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</si>
  <si>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</si>
  <si>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</si>
  <si>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</si>
  <si>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</si>
  <si>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</si>
  <si>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</si>
  <si>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</si>
  <si>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</si>
  <si>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</si>
  <si>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</si>
  <si>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</si>
  <si>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</si>
  <si>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</si>
  <si>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</si>
  <si>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</si>
  <si>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</si>
  <si>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</si>
  <si>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</si>
  <si>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</si>
  <si>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</si>
  <si>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</si>
  <si>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</si>
  <si>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</si>
  <si>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</si>
  <si>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</si>
  <si>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</si>
  <si>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</si>
  <si>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</si>
  <si>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</si>
  <si>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313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</si>
  <si>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</si>
  <si>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</si>
  <si>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</si>
  <si>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</si>
  <si>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</si>
  <si>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</si>
  <si>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</si>
  <si>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</si>
  <si>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</si>
  <si>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</si>
  <si>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</si>
  <si>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</si>
  <si>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</si>
  <si>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</si>
  <si>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</si>
  <si>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</si>
  <si>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</si>
  <si>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</si>
  <si>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</si>
  <si>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</si>
  <si>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</si>
  <si>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</si>
  <si>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</si>
  <si>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</si>
  <si>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</si>
  <si>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</si>
  <si>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</si>
  <si>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</si>
  <si>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</si>
  <si>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</si>
  <si>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</si>
  <si>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</si>
  <si>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</si>
  <si>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</si>
  <si>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</si>
  <si>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</si>
  <si>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</si>
  <si>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</si>
  <si>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</si>
  <si>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</si>
  <si>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</si>
  <si>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</si>
  <si>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</si>
  <si>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</si>
  <si>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</si>
  <si>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</si>
  <si>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</si>
  <si>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</si>
  <si>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</si>
  <si>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</si>
  <si>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</si>
  <si>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</si>
  <si>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</si>
  <si>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</si>
  <si>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</si>
  <si>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</si>
  <si>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</si>
  <si>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</si>
  <si>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</si>
  <si>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</si>
  <si>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</si>
  <si>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</si>
  <si>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</si>
  <si>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</si>
  <si>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</si>
  <si>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</si>
  <si>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</si>
  <si>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</si>
  <si>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</si>
  <si>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</si>
  <si>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</si>
  <si>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</si>
  <si>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</si>
  <si>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</si>
  <si>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</si>
  <si>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</si>
  <si>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</si>
  <si>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</si>
  <si>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</si>
  <si>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</si>
  <si>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</si>
  <si>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</si>
  <si>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</si>
  <si>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</si>
  <si>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</si>
  <si>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</si>
  <si>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</si>
  <si>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</si>
  <si>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</si>
  <si>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</si>
  <si>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</si>
  <si>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</si>
  <si>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</si>
  <si>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</si>
  <si>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</si>
  <si>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</si>
  <si>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</si>
  <si>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</si>
  <si>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</si>
  <si>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</si>
  <si>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</si>
  <si>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</si>
  <si>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</si>
  <si>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</si>
  <si>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</si>
  <si>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</si>
  <si>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</si>
  <si>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</si>
  <si>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</si>
  <si>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</si>
  <si>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</si>
  <si>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</si>
  <si>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</si>
  <si>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</si>
  <si>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</si>
  <si>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</si>
  <si>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</si>
  <si>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</si>
  <si>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</si>
  <si>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</si>
  <si>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</si>
  <si>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</si>
  <si>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</si>
  <si>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</si>
  <si>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</si>
  <si>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</si>
  <si>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</si>
  <si>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</si>
  <si>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</si>
  <si>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</si>
  <si>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</si>
  <si>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</si>
  <si>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</si>
  <si>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</si>
  <si>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</si>
  <si>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</si>
  <si>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</si>
  <si>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</si>
  <si>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</si>
  <si>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</si>
  <si>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</si>
  <si>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</si>
  <si>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</si>
  <si>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</si>
  <si>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</si>
  <si>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</si>
  <si>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</si>
  <si>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</si>
  <si>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</si>
  <si>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</si>
  <si>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</si>
  <si>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</si>
  <si>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</si>
  <si>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</si>
  <si>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</si>
  <si>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</si>
  <si>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</si>
  <si>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</si>
  <si>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</si>
  <si>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</si>
  <si>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</si>
  <si>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</si>
  <si>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</si>
  <si>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</si>
  <si>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</si>
  <si>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</si>
  <si>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</si>
  <si>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</si>
  <si>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</si>
  <si>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</si>
  <si>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</si>
  <si>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</si>
  <si>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</si>
  <si>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</si>
  <si>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</si>
  <si>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</si>
  <si>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</si>
  <si>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</si>
  <si>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</si>
  <si>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</si>
  <si>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</si>
  <si>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1309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</si>
  <si>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</si>
  <si>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</si>
  <si>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</si>
  <si>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</si>
  <si>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</si>
  <si>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</si>
  <si>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</si>
  <si>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</si>
  <si>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</si>
  <si>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</si>
  <si>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</si>
  <si>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</si>
  <si>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740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</si>
  <si>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</si>
  <si>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</si>
  <si>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</si>
  <si>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</si>
  <si>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</si>
  <si>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</si>
  <si>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</si>
  <si>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</si>
  <si>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</si>
  <si>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</si>
  <si>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</si>
  <si>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</si>
  <si>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</si>
  <si>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</si>
  <si>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</si>
  <si>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</si>
  <si>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</si>
  <si>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</si>
  <si>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</si>
  <si>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</si>
  <si>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</si>
  <si>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</si>
  <si>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</si>
  <si>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</si>
  <si>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</si>
  <si>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</si>
  <si>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</si>
  <si>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</si>
  <si>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</si>
  <si>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</si>
  <si>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</si>
  <si>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</si>
  <si>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</si>
  <si>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</si>
  <si>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</si>
  <si>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</si>
  <si>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</si>
  <si>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</si>
  <si>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</si>
  <si>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</si>
  <si>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</si>
  <si>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</si>
  <si>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</si>
  <si>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</si>
  <si>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</si>
  <si>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</si>
  <si>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</si>
  <si>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</si>
  <si>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</si>
  <si>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</si>
  <si>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</si>
  <si>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</si>
  <si>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1010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</si>
  <si>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</si>
  <si>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</si>
  <si>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</si>
  <si>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</si>
  <si>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</si>
  <si>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</si>
  <si>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</si>
  <si>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</si>
  <si>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</si>
  <si>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</si>
  <si>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</si>
  <si>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</si>
  <si>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</si>
  <si>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</si>
  <si>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</si>
  <si>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</si>
  <si>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</si>
  <si>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</si>
  <si>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</si>
  <si>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</si>
  <si>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</si>
  <si>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</si>
  <si>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</si>
  <si>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</si>
  <si>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</si>
  <si>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</si>
  <si>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</si>
  <si>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</si>
  <si>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</si>
  <si>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</si>
  <si>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</si>
  <si>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</si>
  <si>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</si>
  <si>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</si>
  <si>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</si>
  <si>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</si>
  <si>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</si>
  <si>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</si>
  <si>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</si>
  <si>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</si>
  <si>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</si>
  <si>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</si>
  <si>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</si>
  <si>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</si>
  <si>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</si>
  <si>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</si>
  <si>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</si>
  <si>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</si>
  <si>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</si>
  <si>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</si>
  <si>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</si>
  <si>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</si>
  <si>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</si>
  <si>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</si>
  <si>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</si>
  <si>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</si>
  <si>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</si>
  <si>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</si>
  <si>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</si>
  <si>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</si>
  <si>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</si>
  <si>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</si>
  <si>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</si>
  <si>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</si>
  <si>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</si>
  <si>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</si>
  <si>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</si>
  <si>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</si>
  <si>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</si>
  <si>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</si>
  <si>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</si>
  <si>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</si>
  <si>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</si>
  <si>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</si>
  <si>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</si>
  <si>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</si>
  <si>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4965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</si>
  <si>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</si>
  <si>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</si>
  <si>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</si>
  <si>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</si>
  <si>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</si>
  <si>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</si>
  <si>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</si>
  <si>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</si>
  <si>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</si>
  <si>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</si>
  <si>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</si>
  <si>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</si>
  <si>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</si>
  <si>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</si>
  <si>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</si>
  <si>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</si>
  <si>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</si>
  <si>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</si>
  <si>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</si>
  <si>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</si>
  <si>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</si>
  <si>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</si>
  <si>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</si>
  <si>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</si>
  <si>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</si>
  <si>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3410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</si>
  <si>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</si>
  <si>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</si>
  <si>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</si>
  <si>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</si>
  <si>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</si>
  <si>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</si>
  <si>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</si>
  <si>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</si>
  <si>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</si>
  <si>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</si>
  <si>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</si>
  <si>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</si>
  <si>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</si>
  <si>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</si>
  <si>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</si>
  <si>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</si>
  <si>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</si>
  <si>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</si>
  <si>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</si>
  <si>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</si>
  <si>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</si>
  <si>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</si>
  <si>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</si>
  <si>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</si>
  <si>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</si>
  <si>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</si>
  <si>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</si>
  <si>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</si>
  <si>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</si>
  <si>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</si>
  <si>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</si>
  <si>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</si>
  <si>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</si>
  <si>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</si>
  <si>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</si>
  <si>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</si>
  <si>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</si>
  <si>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</si>
  <si>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</si>
  <si>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</si>
  <si>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</si>
  <si>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</si>
  <si>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</si>
  <si>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</si>
  <si>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2067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</si>
  <si>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</si>
  <si>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</si>
  <si>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</si>
  <si>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</si>
  <si>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</si>
  <si>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</si>
  <si>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</si>
  <si>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</si>
  <si>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</si>
  <si>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</si>
  <si>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</si>
  <si>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</si>
  <si>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</si>
  <si>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</si>
  <si>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</si>
  <si>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</si>
  <si>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</si>
  <si>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</si>
  <si>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</si>
  <si>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</si>
  <si>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</si>
  <si>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</si>
  <si>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</si>
  <si>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</si>
  <si>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</si>
  <si>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</si>
  <si>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</si>
  <si>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</si>
  <si>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</si>
  <si>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</si>
  <si>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</si>
  <si>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</si>
  <si>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</si>
  <si>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</si>
  <si>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</si>
  <si>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</si>
  <si>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</si>
  <si>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</si>
  <si>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</si>
  <si>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</si>
  <si>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</si>
  <si>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</si>
  <si>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</si>
  <si>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</si>
  <si>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</si>
  <si>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</si>
  <si>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</si>
  <si>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</si>
  <si>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</si>
  <si>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</si>
  <si>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</si>
  <si>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</si>
  <si>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</si>
  <si>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</si>
  <si>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</si>
  <si>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</si>
  <si>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</si>
  <si>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</si>
  <si>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</si>
  <si>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</si>
  <si>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</si>
  <si>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</si>
  <si>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</si>
  <si>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</si>
  <si>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</si>
  <si>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</si>
  <si>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</si>
  <si>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</si>
  <si>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</si>
  <si>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</si>
  <si>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</si>
  <si>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</si>
  <si>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</si>
  <si>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</si>
  <si>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</si>
  <si>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</si>
  <si>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</si>
  <si>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</si>
  <si>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1185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</si>
  <si>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</si>
  <si>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</si>
  <si>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</si>
  <si>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</si>
  <si>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</si>
  <si>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</si>
  <si>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</si>
  <si>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</si>
  <si>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</si>
  <si>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</si>
  <si>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</si>
  <si>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</si>
  <si>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</si>
  <si>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</si>
  <si>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</si>
  <si>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</si>
  <si>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</si>
  <si>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</si>
  <si>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</si>
  <si>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</si>
  <si>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</si>
  <si>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</si>
  <si>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</si>
  <si>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</si>
  <si>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</si>
  <si>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</si>
  <si>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</si>
  <si>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</si>
  <si>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</si>
  <si>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</si>
  <si>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</si>
  <si>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</si>
  <si>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</si>
  <si>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</si>
  <si>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</si>
  <si>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</si>
  <si>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</si>
  <si>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</si>
  <si>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</si>
  <si>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</si>
  <si>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</si>
  <si>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</si>
  <si>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</si>
  <si>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</si>
  <si>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</si>
  <si>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</si>
  <si>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</si>
  <si>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</si>
  <si>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</si>
  <si>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</si>
  <si>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</si>
  <si>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</si>
  <si>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</si>
  <si>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</si>
  <si>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</si>
  <si>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</si>
  <si>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</si>
  <si>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</si>
  <si>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3467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</si>
  <si>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</si>
  <si>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</si>
  <si>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</si>
  <si>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</si>
  <si>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</si>
  <si>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</si>
  <si>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</si>
  <si>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</si>
  <si>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</si>
  <si>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</si>
  <si>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</si>
  <si>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</si>
  <si>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</si>
  <si>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93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</si>
  <si>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</si>
  <si>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</si>
  <si>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</si>
  <si>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</si>
  <si>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</si>
  <si>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</si>
  <si>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</si>
  <si>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</si>
  <si>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</si>
  <si>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</si>
  <si>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</si>
  <si>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</si>
  <si>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</si>
  <si>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</si>
  <si>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</si>
  <si>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</si>
  <si>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</si>
  <si>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</si>
  <si>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</si>
  <si>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</si>
  <si>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</si>
  <si>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</si>
  <si>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</si>
  <si>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</si>
  <si>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</si>
  <si>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</si>
  <si>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</si>
  <si>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</si>
  <si>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</si>
  <si>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</si>
  <si>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</si>
  <si>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</si>
  <si>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</si>
  <si>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</si>
  <si>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</si>
  <si>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</si>
  <si>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</si>
  <si>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</si>
  <si>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</si>
  <si>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</si>
  <si>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</si>
  <si>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</si>
  <si>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</si>
  <si>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</si>
  <si>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</si>
  <si>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</si>
  <si>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</si>
  <si>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</si>
  <si>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</si>
  <si>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6465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</si>
  <si>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</si>
  <si>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</si>
  <si>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</si>
  <si>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</si>
  <si>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</si>
  <si>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</si>
  <si>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</si>
  <si>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</si>
  <si>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</si>
  <si>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</si>
  <si>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</si>
  <si>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</si>
  <si>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</si>
  <si>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</si>
  <si>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</si>
  <si>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</si>
  <si>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</si>
  <si>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</si>
  <si>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</si>
  <si>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</si>
  <si>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</si>
  <si>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</si>
  <si>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</si>
  <si>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</si>
  <si>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</si>
  <si>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</si>
  <si>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</si>
  <si>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</si>
  <si>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</si>
  <si>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</si>
  <si>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</si>
  <si>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</si>
  <si>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</si>
  <si>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</si>
  <si>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</si>
  <si>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</si>
  <si>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</si>
  <si>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</si>
  <si>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</si>
  <si>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</si>
  <si>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</si>
  <si>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</si>
  <si>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</si>
  <si>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</si>
  <si>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</si>
  <si>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</si>
  <si>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</si>
  <si>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</si>
  <si>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</si>
  <si>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</si>
  <si>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</si>
  <si>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</si>
  <si>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</si>
  <si>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</si>
  <si>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</si>
  <si>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</si>
  <si>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</si>
  <si>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</si>
  <si>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</si>
  <si>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</si>
  <si>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</si>
  <si>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</si>
  <si>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</si>
  <si>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</si>
  <si>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</si>
  <si>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</si>
  <si>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</si>
  <si>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</si>
  <si>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</si>
  <si>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</si>
  <si>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</si>
  <si>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</si>
  <si>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</si>
  <si>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</si>
  <si>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</si>
  <si>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</si>
  <si>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</si>
  <si>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</si>
  <si>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</si>
  <si>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</si>
  <si>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</si>
  <si>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</si>
  <si>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</si>
  <si>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</si>
  <si>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</si>
  <si>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</si>
  <si>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</si>
  <si>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</si>
  <si>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201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</si>
  <si>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</si>
  <si>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</si>
  <si>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</si>
  <si>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</si>
  <si>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</si>
  <si>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</si>
  <si>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</si>
  <si>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</si>
  <si>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</si>
  <si>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</si>
  <si>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</si>
  <si>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</si>
  <si>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</si>
  <si>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</si>
  <si>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</si>
  <si>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</si>
  <si>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</si>
  <si>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</si>
  <si>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</si>
  <si>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</si>
  <si>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</si>
  <si>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</si>
  <si>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</si>
  <si>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</si>
  <si>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</si>
  <si>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</si>
  <si>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</si>
  <si>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</si>
  <si>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</si>
  <si>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</si>
  <si>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</si>
  <si>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</si>
  <si>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</si>
  <si>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</si>
  <si>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1072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</si>
  <si>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</si>
  <si>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</si>
  <si>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</si>
  <si>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</si>
  <si>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</si>
  <si>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</si>
  <si>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</si>
  <si>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</si>
  <si>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</si>
  <si>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</si>
  <si>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</si>
  <si>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</si>
  <si>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</si>
  <si>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</si>
  <si>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</si>
  <si>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</si>
  <si>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</si>
  <si>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</si>
  <si>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</si>
  <si>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</si>
  <si>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</si>
  <si>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</si>
  <si>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</si>
  <si>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</si>
  <si>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</si>
  <si>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</si>
  <si>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</si>
  <si>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</si>
  <si>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</si>
  <si>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</si>
  <si>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</si>
  <si>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</si>
  <si>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</si>
  <si>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</si>
  <si>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</si>
  <si>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926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</si>
  <si>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</si>
  <si>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</si>
  <si>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</si>
  <si>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</si>
  <si>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</si>
  <si>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</si>
  <si>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</si>
  <si>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</si>
  <si>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</si>
  <si>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</si>
  <si>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</si>
  <si>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</si>
  <si>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</si>
  <si>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</si>
  <si>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</si>
  <si>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</si>
  <si>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</si>
  <si>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</si>
  <si>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</si>
  <si>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</si>
  <si>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</si>
  <si>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</si>
  <si>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</si>
  <si>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</si>
  <si>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</si>
  <si>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</si>
  <si>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</si>
  <si>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</si>
  <si>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</si>
  <si>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</si>
  <si>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</si>
  <si>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</si>
  <si>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</si>
  <si>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</si>
  <si>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</si>
  <si>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</si>
  <si>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</si>
  <si>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</si>
  <si>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</si>
  <si>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</si>
  <si>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</si>
  <si>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</si>
  <si>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</si>
  <si>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</si>
  <si>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</si>
  <si>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</si>
  <si>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</si>
  <si>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</si>
  <si>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</si>
  <si>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</si>
  <si>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</si>
  <si>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</si>
  <si>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</si>
  <si>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</si>
  <si>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715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</si>
  <si>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</si>
  <si>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</si>
  <si>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</si>
  <si>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</si>
  <si>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</si>
  <si>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</si>
  <si>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</si>
  <si>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</si>
  <si>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</si>
  <si>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</si>
  <si>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</si>
  <si>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</si>
  <si>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</si>
  <si>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</si>
  <si>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</si>
  <si>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</si>
  <si>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</si>
  <si>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</si>
  <si>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</si>
  <si>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</si>
  <si>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</si>
  <si>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</si>
  <si>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</si>
  <si>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</si>
  <si>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</si>
  <si>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</si>
  <si>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</si>
  <si>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</si>
  <si>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</si>
  <si>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</si>
  <si>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</si>
  <si>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</si>
  <si>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</si>
  <si>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</si>
  <si>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</si>
  <si>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</si>
  <si>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</si>
  <si>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</si>
  <si>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</si>
  <si>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</si>
  <si>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</si>
  <si>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</si>
  <si>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</si>
  <si>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</si>
  <si>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</si>
  <si>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</si>
  <si>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</si>
  <si>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</si>
  <si>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</si>
  <si>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</si>
  <si>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</si>
  <si>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</si>
  <si>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</si>
  <si>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</si>
  <si>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</si>
  <si>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</si>
  <si>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</si>
  <si>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</si>
  <si>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</si>
  <si>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</si>
  <si>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</si>
  <si>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</si>
  <si>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</si>
  <si>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</si>
  <si>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</si>
  <si>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</si>
  <si>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</si>
  <si>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</si>
  <si>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</si>
  <si>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</si>
  <si>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</si>
  <si>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</si>
  <si>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</si>
  <si>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</si>
  <si>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</si>
  <si>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</si>
  <si>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</si>
  <si>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</si>
  <si>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</si>
  <si>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</si>
  <si>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</si>
  <si>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</si>
  <si>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</si>
  <si>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</si>
  <si>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</si>
  <si>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</si>
  <si>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</si>
  <si>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</si>
  <si>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</si>
  <si>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</si>
  <si>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</si>
  <si>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</si>
  <si>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</si>
  <si>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1753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</si>
  <si>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</si>
  <si>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</si>
  <si>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</si>
  <si>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</si>
  <si>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</si>
  <si>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</si>
  <si>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</si>
  <si>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</si>
  <si>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</si>
  <si>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</si>
  <si>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</si>
  <si>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</si>
  <si>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</si>
  <si>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</si>
  <si>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</si>
  <si>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</si>
  <si>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</si>
  <si>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</si>
  <si>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</si>
  <si>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</si>
  <si>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</si>
  <si>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4003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</si>
  <si>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</si>
  <si>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</si>
  <si>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</si>
  <si>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</si>
  <si>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</si>
  <si>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</si>
  <si>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</si>
  <si>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</si>
  <si>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</si>
  <si>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</si>
  <si>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</si>
  <si>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</si>
  <si>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</si>
  <si>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</si>
  <si>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</si>
  <si>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</si>
  <si>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</si>
  <si>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</si>
  <si>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</si>
  <si>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</si>
  <si>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</si>
  <si>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</si>
  <si>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</si>
  <si>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</si>
  <si>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</si>
  <si>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</si>
  <si>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</si>
  <si>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</si>
  <si>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</si>
  <si>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</si>
  <si>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</si>
  <si>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</si>
  <si>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</si>
  <si>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525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</si>
  <si>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</si>
  <si>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</si>
  <si>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</si>
  <si>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</si>
  <si>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</si>
  <si>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</si>
  <si>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</si>
  <si>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</si>
  <si>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</si>
  <si>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</si>
  <si>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</si>
  <si>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</si>
  <si>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</si>
  <si>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</si>
  <si>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</si>
  <si>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</si>
  <si>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</si>
  <si>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</si>
  <si>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</si>
  <si>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</si>
  <si>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</si>
  <si>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</si>
  <si>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</si>
  <si>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</si>
  <si>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</si>
  <si>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</si>
  <si>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</si>
  <si>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</si>
  <si>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</si>
  <si>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</si>
  <si>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</si>
  <si>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</si>
  <si>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</si>
  <si>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</si>
  <si>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</si>
  <si>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</si>
  <si>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</si>
  <si>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</si>
  <si>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</si>
  <si>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</si>
  <si>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</si>
  <si>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</si>
  <si>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</si>
  <si>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</si>
  <si>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</si>
  <si>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51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</si>
  <si>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</si>
  <si>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</si>
  <si>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</si>
  <si>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</si>
  <si>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</si>
  <si>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</si>
  <si>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</si>
  <si>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</si>
  <si>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</si>
  <si>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</si>
  <si>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</si>
  <si>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</si>
  <si>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</si>
  <si>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</si>
  <si>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</si>
  <si>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</si>
  <si>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</si>
  <si>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</si>
  <si>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</si>
  <si>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</si>
  <si>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</si>
  <si>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</si>
  <si>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</si>
  <si>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</si>
  <si>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</si>
  <si>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</si>
  <si>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113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</si>
  <si>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</si>
  <si>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</si>
  <si>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</si>
  <si>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</si>
  <si>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</si>
  <si>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</si>
  <si>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</si>
  <si>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</si>
  <si>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</si>
  <si>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</si>
  <si>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</si>
  <si>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</si>
  <si>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</si>
  <si>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</si>
  <si>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</si>
  <si>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</si>
  <si>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</si>
  <si>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</si>
  <si>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</si>
  <si>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600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</si>
  <si>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</si>
  <si>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</si>
  <si>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</si>
  <si>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</si>
  <si>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</si>
  <si>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</si>
  <si>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</si>
  <si>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</si>
  <si>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</si>
  <si>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</si>
  <si>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</si>
  <si>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</si>
  <si>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</si>
  <si>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</si>
  <si>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</si>
  <si>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</si>
  <si>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</si>
  <si>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</si>
  <si>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</si>
  <si>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</si>
  <si>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</si>
  <si>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</si>
  <si>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</si>
  <si>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</si>
  <si>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</si>
  <si>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</si>
  <si>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</si>
  <si>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</si>
  <si>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</si>
  <si>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</si>
  <si>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</si>
  <si>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</si>
  <si>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</si>
  <si>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</si>
  <si>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</si>
  <si>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</si>
  <si>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</si>
  <si>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</si>
  <si>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</si>
  <si>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</si>
  <si>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</si>
  <si>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</si>
  <si>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</si>
  <si>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</si>
  <si>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</si>
  <si>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</si>
  <si>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</si>
  <si>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8405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</si>
  <si>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</si>
  <si>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</si>
  <si>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</si>
  <si>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</si>
  <si>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</si>
  <si>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</si>
  <si>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</si>
  <si>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</si>
  <si>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</si>
  <si>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</si>
  <si>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</si>
  <si>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</si>
  <si>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</si>
  <si>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</si>
  <si>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</si>
  <si>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</si>
  <si>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</si>
  <si>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</si>
  <si>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</si>
  <si>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</si>
  <si>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</si>
  <si>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</si>
  <si>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</si>
  <si>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</si>
  <si>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</si>
  <si>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</si>
  <si>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</si>
  <si>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</si>
  <si>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</si>
  <si>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</si>
  <si>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</si>
  <si>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</si>
  <si>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</si>
  <si>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</si>
  <si>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</si>
  <si>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</si>
  <si>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</si>
  <si>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</si>
  <si>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</si>
  <si>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</si>
  <si>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</si>
  <si>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</si>
  <si>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</si>
  <si>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</si>
  <si>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</si>
  <si>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</si>
  <si>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</si>
  <si>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</si>
  <si>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</si>
  <si>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</si>
  <si>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</si>
  <si>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</si>
  <si>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</si>
  <si>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</si>
  <si>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</si>
  <si>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</si>
  <si>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</si>
  <si>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</si>
  <si>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</si>
  <si>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</si>
  <si>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</si>
  <si>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</si>
  <si>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</si>
  <si>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</si>
  <si>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</si>
  <si>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</si>
  <si>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</si>
  <si>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</si>
  <si>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</si>
  <si>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</si>
  <si>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</si>
  <si>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</si>
  <si>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</si>
  <si>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3297</t>
  </si>
  <si>
    <t>4231-LZUYM</t>
  </si>
  <si>
    <t>25.65</t>
  </si>
  <si>
    <t>1887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</si>
  <si>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</si>
  <si>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</si>
  <si>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</si>
  <si>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</si>
  <si>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</si>
  <si>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</si>
  <si>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</si>
  <si>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</si>
  <si>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</si>
  <si>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</si>
  <si>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</si>
  <si>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</si>
  <si>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</si>
  <si>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</si>
  <si>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</si>
  <si>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</si>
  <si>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</si>
  <si>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</si>
  <si>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</si>
  <si>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</si>
  <si>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</si>
  <si>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</si>
  <si>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</si>
  <si>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</si>
  <si>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</si>
  <si>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</si>
  <si>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6733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</si>
  <si>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</si>
  <si>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</si>
  <si>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</si>
  <si>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</si>
  <si>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</si>
  <si>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</si>
  <si>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</si>
  <si>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</si>
  <si>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</si>
  <si>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</si>
  <si>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</si>
  <si>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</si>
  <si>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</si>
  <si>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</si>
  <si>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</si>
  <si>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</si>
  <si>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</si>
  <si>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</si>
  <si>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</si>
  <si>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</si>
  <si>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</si>
  <si>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</si>
  <si>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</si>
  <si>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</si>
  <si>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</si>
  <si>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</si>
  <si>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</si>
  <si>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</si>
  <si>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</si>
  <si>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</si>
  <si>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</si>
  <si>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</si>
  <si>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</si>
  <si>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</si>
  <si>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208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</si>
  <si>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</si>
  <si>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</si>
  <si>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</si>
  <si>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</si>
  <si>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</si>
  <si>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</si>
  <si>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</si>
  <si>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</si>
  <si>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</si>
  <si>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</si>
  <si>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</si>
  <si>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</si>
  <si>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</si>
  <si>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</si>
  <si>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</si>
  <si>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</si>
  <si>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</si>
  <si>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</si>
  <si>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</si>
  <si>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4135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</si>
  <si>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</si>
  <si>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</si>
  <si>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</si>
  <si>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</si>
  <si>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</si>
  <si>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</si>
  <si>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</si>
  <si>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</si>
  <si>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</si>
  <si>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</si>
  <si>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</si>
  <si>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</si>
  <si>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</si>
  <si>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</si>
  <si>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</si>
  <si>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</si>
  <si>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</si>
  <si>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</si>
  <si>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</si>
  <si>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</si>
  <si>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</si>
  <si>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</si>
  <si>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</si>
  <si>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</si>
  <si>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</si>
  <si>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</si>
  <si>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</si>
  <si>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</si>
  <si>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</si>
  <si>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</si>
  <si>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</si>
  <si>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</si>
  <si>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</si>
  <si>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</si>
  <si>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</si>
  <si>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</si>
  <si>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</si>
  <si>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</si>
  <si>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</si>
  <si>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115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</si>
  <si>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</si>
  <si>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</si>
  <si>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</si>
  <si>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</si>
  <si>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</si>
  <si>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</si>
  <si>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</si>
  <si>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</si>
  <si>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</si>
  <si>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</si>
  <si>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</si>
  <si>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</si>
  <si>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</si>
  <si>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</si>
  <si>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</si>
  <si>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</si>
  <si>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688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</si>
  <si>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</si>
  <si>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</si>
  <si>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</si>
  <si>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</si>
  <si>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</si>
  <si>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</si>
  <si>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</si>
  <si>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</si>
  <si>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</si>
  <si>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</si>
  <si>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</si>
  <si>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</si>
  <si>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</si>
  <si>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</si>
  <si>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</si>
  <si>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</si>
  <si>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</si>
  <si>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</si>
  <si>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</si>
  <si>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</si>
  <si>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</si>
  <si>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</si>
  <si>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</si>
  <si>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</si>
  <si>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</si>
  <si>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</si>
  <si>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</si>
  <si>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</si>
  <si>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</si>
  <si>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</si>
  <si>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</si>
  <si>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</si>
  <si>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</si>
  <si>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</si>
  <si>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</si>
  <si>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</si>
  <si>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</si>
  <si>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</si>
  <si>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</si>
  <si>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</si>
  <si>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</si>
  <si>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</si>
  <si>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</si>
  <si>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</si>
  <si>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</si>
  <si>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</si>
  <si>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</si>
  <si>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</si>
  <si>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</si>
  <si>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</si>
  <si>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</si>
  <si>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</si>
  <si>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</si>
  <si>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</si>
  <si>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</si>
  <si>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</si>
  <si>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</si>
  <si>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</si>
  <si>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</si>
  <si>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</si>
  <si>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</si>
  <si>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</si>
  <si>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</si>
  <si>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</si>
  <si>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</si>
  <si>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</si>
  <si>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</si>
  <si>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</si>
  <si>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</si>
  <si>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</si>
  <si>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</si>
  <si>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</si>
  <si>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</si>
  <si>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</si>
  <si>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</si>
  <si>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1315</t>
  </si>
  <si>
    <t>8433-WPJTV</t>
  </si>
  <si>
    <t>103.9</t>
  </si>
  <si>
    <t>6767.1</t>
  </si>
  <si>
    <t>5804-JMYIO</t>
  </si>
  <si>
    <t>757.95</t>
  </si>
  <si>
    <t>3763-GCZHZ</t>
  </si>
  <si>
    <t>6890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</si>
  <si>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</si>
  <si>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</si>
  <si>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</si>
  <si>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</si>
  <si>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</si>
  <si>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</si>
  <si>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</si>
  <si>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</si>
  <si>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</si>
  <si>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</si>
  <si>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</si>
  <si>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</si>
  <si>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</si>
  <si>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</si>
  <si>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</si>
  <si>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</si>
  <si>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</si>
  <si>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</si>
  <si>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</si>
  <si>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</si>
  <si>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</si>
  <si>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790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</si>
  <si>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</si>
  <si>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</si>
  <si>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</si>
  <si>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</si>
  <si>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</si>
  <si>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</si>
  <si>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</si>
  <si>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</si>
  <si>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</si>
  <si>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</si>
  <si>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</si>
  <si>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</si>
  <si>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</si>
  <si>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</si>
  <si>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</si>
  <si>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</si>
  <si>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</si>
  <si>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</si>
  <si>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</si>
  <si>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</si>
  <si>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</si>
  <si>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</si>
  <si>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</si>
  <si>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</si>
  <si>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</si>
  <si>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</si>
  <si>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</si>
  <si>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</si>
  <si>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</si>
  <si>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</si>
  <si>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</si>
  <si>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</si>
  <si>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</si>
  <si>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</si>
  <si>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</si>
  <si>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</si>
  <si>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</si>
  <si>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</si>
  <si>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</si>
  <si>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</si>
  <si>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</si>
  <si>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</si>
  <si>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</si>
  <si>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</si>
  <si>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</si>
  <si>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</si>
  <si>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</si>
  <si>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</si>
  <si>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</si>
  <si>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</si>
  <si>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</si>
  <si>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</si>
  <si>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</si>
  <si>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</si>
  <si>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</si>
  <si>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</si>
  <si>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4765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</si>
  <si>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</si>
  <si>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</si>
  <si>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</si>
  <si>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</si>
  <si>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</si>
  <si>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</si>
  <si>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</si>
  <si>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</si>
  <si>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</si>
  <si>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</si>
  <si>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</si>
  <si>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</si>
  <si>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</si>
  <si>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</si>
  <si>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</si>
  <si>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</si>
  <si>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</si>
  <si>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</si>
  <si>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</si>
  <si>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</si>
  <si>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</si>
  <si>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</si>
  <si>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</si>
  <si>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</si>
  <si>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</si>
  <si>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</si>
  <si>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</si>
  <si>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</si>
  <si>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</si>
  <si>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</si>
  <si>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</si>
  <si>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</si>
  <si>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</si>
  <si>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</si>
  <si>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</si>
  <si>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</si>
  <si>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</si>
  <si>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</si>
  <si>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</si>
  <si>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</si>
  <si>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</si>
  <si>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</si>
  <si>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</si>
  <si>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</si>
  <si>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</si>
  <si>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</si>
  <si>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</si>
  <si>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</si>
  <si>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87</t>
  </si>
  <si>
    <t>1850.65</t>
  </si>
  <si>
    <t>4550-VBOFE</t>
  </si>
  <si>
    <t>102.95</t>
  </si>
  <si>
    <t>7101.5</t>
  </si>
  <si>
    <t>2187-PKZAY</t>
  </si>
  <si>
    <t>1043.4</t>
  </si>
  <si>
    <t>4003-OCTMP</t>
  </si>
  <si>
    <t>64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</si>
  <si>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</si>
  <si>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</si>
  <si>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</si>
  <si>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</si>
  <si>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</si>
  <si>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</si>
  <si>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</si>
  <si>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</si>
  <si>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</si>
  <si>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</si>
  <si>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</si>
  <si>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</si>
  <si>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</si>
  <si>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71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</si>
  <si>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</si>
  <si>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</si>
  <si>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</si>
  <si>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</si>
  <si>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</si>
  <si>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</si>
  <si>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</si>
  <si>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</si>
  <si>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</si>
  <si>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</si>
  <si>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</si>
  <si>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</si>
  <si>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</si>
  <si>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</si>
  <si>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</si>
  <si>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</si>
  <si>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</si>
  <si>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</si>
  <si>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</si>
  <si>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</si>
  <si>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</si>
  <si>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</si>
  <si>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</si>
  <si>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</si>
  <si>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</si>
  <si>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</si>
  <si>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</si>
  <si>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</si>
  <si>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</si>
  <si>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</si>
  <si>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</si>
  <si>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</si>
  <si>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</si>
  <si>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</si>
  <si>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</si>
  <si>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</si>
  <si>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</si>
  <si>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</si>
  <si>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</si>
  <si>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</si>
  <si>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</si>
  <si>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</si>
  <si>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</si>
  <si>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</si>
  <si>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</si>
  <si>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</si>
  <si>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</si>
  <si>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</si>
  <si>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</si>
  <si>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</si>
  <si>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</si>
  <si>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</si>
  <si>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</si>
  <si>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</si>
  <si>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</si>
  <si>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</si>
  <si>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</si>
  <si>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</si>
  <si>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</si>
  <si>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</si>
  <si>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</si>
  <si>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</si>
  <si>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</si>
  <si>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</si>
  <si>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</si>
  <si>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</si>
  <si>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</si>
  <si>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4667</t>
  </si>
  <si>
    <t>1428-GTBJJ</t>
  </si>
  <si>
    <t>824.75</t>
  </si>
  <si>
    <t>2931-XIQBR</t>
  </si>
  <si>
    <t>103.05</t>
  </si>
  <si>
    <t>5153.5</t>
  </si>
  <si>
    <t>0106-UGRDO</t>
  </si>
  <si>
    <t>116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</si>
  <si>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</si>
  <si>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</si>
  <si>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</si>
  <si>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</si>
  <si>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</si>
  <si>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</si>
  <si>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</si>
  <si>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</si>
  <si>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</si>
  <si>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</si>
  <si>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</si>
  <si>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</si>
  <si>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</si>
  <si>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</si>
  <si>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24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</si>
  <si>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</si>
  <si>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</si>
  <si>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</si>
  <si>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</si>
  <si>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</si>
  <si>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</si>
  <si>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</si>
  <si>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</si>
  <si>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</si>
  <si>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</si>
  <si>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</si>
  <si>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</si>
  <si>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</si>
  <si>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</si>
  <si>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</si>
  <si>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</si>
  <si>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</si>
  <si>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</si>
  <si>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</si>
  <si>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</si>
  <si>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</si>
  <si>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</si>
  <si>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</si>
  <si>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</si>
  <si>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</si>
  <si>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</si>
  <si>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</si>
  <si>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</si>
  <si>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</si>
  <si>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</si>
  <si>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</si>
  <si>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</si>
  <si>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</si>
  <si>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</si>
  <si>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</si>
  <si>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</si>
  <si>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</si>
  <si>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</si>
  <si>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</si>
  <si>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</si>
  <si>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</si>
  <si>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</si>
  <si>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</si>
  <si>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</si>
  <si>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</si>
  <si>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</si>
  <si>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</si>
  <si>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</si>
  <si>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</si>
  <si>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</si>
  <si>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</si>
  <si>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</si>
  <si>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</si>
  <si>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2095</t>
  </si>
  <si>
    <t>6898-MDLZW</t>
  </si>
  <si>
    <t>648.65</t>
  </si>
  <si>
    <t>3237-AJGEH</t>
  </si>
  <si>
    <t>31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</si>
  <si>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</si>
  <si>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</si>
  <si>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</si>
  <si>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</si>
  <si>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</si>
  <si>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</si>
  <si>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</si>
  <si>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</si>
  <si>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</si>
  <si>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</si>
  <si>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</si>
  <si>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</si>
  <si>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</si>
  <si>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</si>
  <si>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</si>
  <si>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</si>
  <si>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</si>
  <si>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</si>
  <si>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</si>
  <si>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</si>
  <si>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</si>
  <si>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</si>
  <si>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</si>
  <si>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</si>
  <si>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</si>
  <si>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</si>
  <si>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</si>
  <si>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</si>
  <si>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</si>
  <si>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</si>
  <si>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</si>
  <si>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</si>
  <si>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</si>
  <si>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</si>
  <si>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</si>
  <si>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</si>
  <si>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</si>
  <si>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</si>
  <si>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</si>
  <si>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</si>
  <si>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</si>
  <si>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</si>
  <si>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</si>
  <si>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</si>
  <si>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</si>
  <si>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</si>
  <si>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</si>
  <si>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</si>
  <si>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</si>
  <si>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</si>
  <si>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</si>
  <si>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</si>
  <si>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</si>
  <si>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</si>
  <si>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</si>
  <si>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</si>
  <si>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</si>
  <si>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</si>
  <si>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</si>
  <si>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</si>
  <si>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34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</si>
  <si>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</si>
  <si>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</si>
  <si>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</si>
  <si>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</si>
  <si>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</si>
  <si>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</si>
  <si>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</si>
  <si>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</si>
  <si>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</si>
  <si>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</si>
  <si>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</si>
  <si>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</si>
  <si>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</si>
  <si>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</si>
  <si>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</si>
  <si>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</si>
  <si>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</si>
  <si>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</si>
  <si>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</si>
  <si>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</si>
  <si>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</si>
  <si>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</si>
  <si>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</si>
  <si>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</si>
  <si>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</si>
  <si>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</si>
  <si>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</si>
  <si>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</si>
  <si>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</si>
  <si>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</si>
  <si>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</si>
  <si>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</si>
  <si>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</si>
  <si>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</si>
  <si>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</si>
  <si>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</si>
  <si>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</si>
  <si>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</si>
  <si>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</si>
  <si>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</si>
  <si>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</si>
  <si>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</si>
  <si>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</si>
  <si>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5186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</si>
  <si>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</si>
  <si>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</si>
  <si>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</si>
  <si>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</si>
  <si>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</si>
  <si>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</si>
  <si>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</si>
  <si>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</si>
  <si>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</si>
  <si>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</si>
  <si>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</si>
  <si>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</si>
  <si>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</si>
  <si>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</si>
  <si>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</si>
  <si>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</si>
  <si>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</si>
  <si>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</si>
  <si>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</si>
  <si>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</si>
  <si>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</si>
  <si>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</si>
  <si>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</si>
  <si>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</si>
  <si>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219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</si>
  <si>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</si>
  <si>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</si>
  <si>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</si>
  <si>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</si>
  <si>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</si>
  <si>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</si>
  <si>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</si>
  <si>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</si>
  <si>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</si>
  <si>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</si>
  <si>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</si>
  <si>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</si>
  <si>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</si>
  <si>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</si>
  <si>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</si>
  <si>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</si>
  <si>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</si>
  <si>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</si>
  <si>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</si>
  <si>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</si>
  <si>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</si>
  <si>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</si>
  <si>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</si>
  <si>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</si>
  <si>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</si>
  <si>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</si>
  <si>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</si>
  <si>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</si>
  <si>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</si>
  <si>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</si>
  <si>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</si>
  <si>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</si>
  <si>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</si>
  <si>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</si>
  <si>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</si>
  <si>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</si>
  <si>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</si>
  <si>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</si>
  <si>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</si>
  <si>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</si>
  <si>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</si>
  <si>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</si>
  <si>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</si>
  <si>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</si>
  <si>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</si>
  <si>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</si>
  <si>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</si>
  <si>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</si>
  <si>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</si>
  <si>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</si>
  <si>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</si>
  <si>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</si>
  <si>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</si>
  <si>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</si>
  <si>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</si>
  <si>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</si>
  <si>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</si>
  <si>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</si>
  <si>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</si>
  <si>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</si>
  <si>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</si>
  <si>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</si>
  <si>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</si>
  <si>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</si>
  <si>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</si>
  <si>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</si>
  <si>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</si>
  <si>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</si>
  <si>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</si>
  <si>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</si>
  <si>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</si>
  <si>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</si>
  <si>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</si>
  <si>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</si>
  <si>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</si>
  <si>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</si>
  <si>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</si>
  <si>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</si>
  <si>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</si>
  <si>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</si>
  <si>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</si>
  <si>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</si>
  <si>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</si>
  <si>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</si>
  <si>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</si>
  <si>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</si>
  <si>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</si>
  <si>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</si>
  <si>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</si>
  <si>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</si>
  <si>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</si>
  <si>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</si>
  <si>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</si>
  <si>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</si>
  <si>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</si>
  <si>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</si>
  <si>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</si>
  <si>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</si>
  <si>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</si>
  <si>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</si>
  <si>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</si>
  <si>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</si>
  <si>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</si>
  <si>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</si>
  <si>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</si>
  <si>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</si>
  <si>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</si>
  <si>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</si>
  <si>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</si>
  <si>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</si>
  <si>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</si>
  <si>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</si>
  <si>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</si>
  <si>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</si>
  <si>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</si>
  <si>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</si>
  <si>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</si>
  <si>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1640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</si>
  <si>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</si>
  <si>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</si>
  <si>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</si>
  <si>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</si>
  <si>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</si>
  <si>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</si>
  <si>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</si>
  <si>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</si>
  <si>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</si>
  <si>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</si>
  <si>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</si>
  <si>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</si>
  <si>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</si>
  <si>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</si>
  <si>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</si>
  <si>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</si>
  <si>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</si>
  <si>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</si>
  <si>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</si>
  <si>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</si>
  <si>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</si>
  <si>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</si>
  <si>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</si>
  <si>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</si>
  <si>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</si>
  <si>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</si>
  <si>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</si>
  <si>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</si>
  <si>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</si>
  <si>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</si>
  <si>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</si>
  <si>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</si>
  <si>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</si>
  <si>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</si>
  <si>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</si>
  <si>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</si>
  <si>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</si>
  <si>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</si>
  <si>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</si>
  <si>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</si>
  <si>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</si>
  <si>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</si>
  <si>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</si>
  <si>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</si>
  <si>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</si>
  <si>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</si>
  <si>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</si>
  <si>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</si>
  <si>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</si>
  <si>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</si>
  <si>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</si>
  <si>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</si>
  <si>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</si>
  <si>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</si>
  <si>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</si>
  <si>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</si>
  <si>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</si>
  <si>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</si>
  <si>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</si>
  <si>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</si>
  <si>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</si>
  <si>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</si>
  <si>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</si>
  <si>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</si>
  <si>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</si>
  <si>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</si>
  <si>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</si>
  <si>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</si>
  <si>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</si>
  <si>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</si>
  <si>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</si>
  <si>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</si>
  <si>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</si>
  <si>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</si>
  <si>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</si>
  <si>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</si>
  <si>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</si>
  <si>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</si>
  <si>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</si>
  <si>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</si>
  <si>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</si>
  <si>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</si>
  <si>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</si>
  <si>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122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</si>
  <si>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</si>
  <si>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</si>
  <si>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</si>
  <si>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</si>
  <si>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</si>
  <si>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</si>
  <si>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</si>
  <si>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</si>
  <si>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</si>
  <si>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</si>
  <si>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</si>
  <si>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</si>
  <si>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</si>
  <si>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</si>
  <si>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</si>
  <si>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</si>
  <si>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</si>
  <si>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</si>
  <si>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</si>
  <si>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</si>
  <si>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</si>
  <si>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</si>
  <si>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</si>
  <si>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</si>
  <si>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</si>
  <si>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</si>
  <si>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</si>
  <si>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</si>
  <si>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</si>
  <si>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</si>
  <si>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</si>
  <si>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</si>
  <si>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</si>
  <si>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</si>
  <si>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</si>
  <si>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</si>
  <si>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</si>
  <si>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</si>
  <si>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</si>
  <si>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</si>
  <si>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</si>
  <si>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</si>
  <si>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</si>
  <si>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</si>
  <si>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</si>
  <si>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</si>
  <si>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</si>
  <si>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</si>
  <si>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</si>
  <si>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</si>
  <si>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</si>
  <si>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</si>
  <si>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</si>
  <si>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</si>
  <si>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</si>
  <si>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431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</si>
  <si>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</si>
  <si>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</si>
  <si>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</si>
  <si>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</si>
  <si>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</si>
  <si>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</si>
  <si>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</si>
  <si>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</si>
  <si>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</si>
  <si>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</si>
  <si>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</si>
  <si>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</si>
  <si>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</si>
  <si>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</si>
  <si>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</si>
  <si>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</si>
  <si>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</si>
  <si>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</si>
  <si>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</si>
  <si>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</si>
  <si>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</si>
  <si>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</si>
  <si>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1033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</si>
  <si>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</si>
  <si>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</si>
  <si>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</si>
  <si>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</si>
  <si>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</si>
  <si>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</si>
  <si>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</si>
  <si>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</si>
  <si>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</si>
  <si>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307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</si>
  <si>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</si>
  <si>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</si>
  <si>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</si>
  <si>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</si>
  <si>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</si>
  <si>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</si>
  <si>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</si>
  <si>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</si>
  <si>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3527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</si>
  <si>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</si>
  <si>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</si>
  <si>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</si>
  <si>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</si>
  <si>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</si>
  <si>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</si>
  <si>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</si>
  <si>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</si>
  <si>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</si>
  <si>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</si>
  <si>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</si>
  <si>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</si>
  <si>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</si>
  <si>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</si>
  <si>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</si>
  <si>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</si>
  <si>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</si>
  <si>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</si>
  <si>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</si>
  <si>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</si>
  <si>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</si>
  <si>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</si>
  <si>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</si>
  <si>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</si>
  <si>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</si>
  <si>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3632</t>
  </si>
  <si>
    <t>7636-OWBPG</t>
  </si>
  <si>
    <t>381.2</t>
  </si>
  <si>
    <t>1231-YNDEK</t>
  </si>
  <si>
    <t>1035.5</t>
  </si>
  <si>
    <t>1407-DIGZV</t>
  </si>
  <si>
    <t>52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</si>
  <si>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</si>
  <si>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</si>
  <si>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</si>
  <si>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</si>
  <si>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</si>
  <si>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</si>
  <si>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</si>
  <si>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</si>
  <si>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</si>
  <si>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</si>
  <si>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</si>
  <si>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</si>
  <si>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</si>
  <si>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</si>
  <si>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</si>
  <si>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</si>
  <si>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</si>
  <si>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</si>
  <si>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</si>
  <si>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</si>
  <si>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</si>
  <si>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</si>
  <si>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</si>
  <si>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</si>
  <si>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</si>
  <si>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</si>
  <si>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</si>
  <si>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</si>
  <si>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</si>
  <si>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</si>
  <si>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</si>
  <si>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4068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</si>
  <si>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</si>
  <si>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</si>
  <si>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</si>
  <si>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</si>
  <si>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</si>
  <si>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</si>
  <si>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</si>
  <si>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</si>
  <si>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</si>
  <si>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3439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</si>
  <si>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</si>
  <si>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</si>
  <si>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</si>
  <si>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</si>
  <si>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</si>
  <si>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</si>
  <si>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</si>
  <si>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</si>
  <si>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</si>
  <si>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</si>
  <si>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</si>
  <si>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</si>
  <si>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</si>
  <si>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</si>
  <si>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</si>
  <si>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</si>
  <si>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</si>
  <si>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</si>
  <si>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</si>
  <si>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</si>
  <si>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</si>
  <si>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</si>
  <si>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</si>
  <si>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</si>
  <si>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</si>
  <si>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</si>
  <si>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</si>
  <si>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</si>
  <si>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</si>
  <si>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</si>
  <si>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</si>
  <si>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</si>
  <si>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</si>
  <si>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</si>
  <si>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</si>
  <si>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</si>
  <si>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</si>
  <si>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</si>
  <si>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</si>
  <si>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</si>
  <si>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</si>
  <si>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</si>
  <si>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</si>
  <si>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</si>
  <si>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</si>
  <si>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</si>
  <si>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</si>
  <si>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</si>
  <si>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799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</si>
  <si>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</si>
  <si>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</si>
  <si>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</si>
  <si>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</si>
  <si>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</si>
  <si>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</si>
  <si>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</si>
  <si>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</si>
  <si>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</si>
  <si>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</si>
  <si>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</si>
  <si>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</si>
  <si>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</si>
  <si>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</si>
  <si>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</si>
  <si>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</si>
  <si>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</si>
  <si>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</si>
  <si>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</si>
  <si>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</si>
  <si>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</si>
  <si>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</si>
  <si>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</si>
  <si>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</si>
  <si>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</si>
  <si>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</si>
  <si>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</si>
  <si>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</si>
  <si>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</si>
  <si>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</si>
  <si>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</si>
  <si>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</si>
  <si>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</si>
  <si>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</si>
  <si>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</si>
  <si>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</si>
  <si>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</si>
  <si>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</si>
  <si>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</si>
  <si>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</si>
  <si>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</si>
  <si>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</si>
  <si>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</si>
  <si>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</si>
  <si>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</si>
  <si>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</si>
  <si>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</si>
  <si>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</si>
  <si>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</si>
  <si>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</si>
  <si>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</si>
  <si>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</si>
  <si>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</si>
  <si>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</si>
  <si>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</si>
  <si>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</si>
  <si>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</si>
  <si>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</si>
  <si>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</si>
  <si>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</si>
  <si>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</si>
  <si>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</si>
  <si>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</si>
  <si>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</si>
  <si>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</si>
  <si>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</si>
  <si>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</si>
  <si>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</si>
  <si>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</si>
  <si>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</si>
  <si>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</si>
  <si>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</si>
  <si>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</si>
  <si>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</si>
  <si>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</si>
  <si>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</si>
  <si>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</si>
  <si>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</si>
  <si>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</si>
  <si>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</si>
  <si>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</si>
  <si>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</si>
  <si>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</si>
  <si>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</si>
  <si>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</si>
  <si>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</si>
  <si>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</si>
  <si>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</si>
  <si>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</si>
  <si>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</si>
  <si>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</si>
  <si>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</si>
  <si>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</si>
  <si>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</si>
  <si>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</si>
  <si>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</si>
  <si>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</si>
  <si>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</si>
  <si>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</si>
  <si>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</si>
  <si>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</si>
  <si>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</si>
  <si>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</si>
  <si>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</si>
  <si>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</si>
  <si>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</si>
  <si>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</si>
  <si>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</si>
  <si>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</si>
  <si>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</si>
  <si>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</si>
  <si>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</si>
  <si>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</si>
  <si>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</si>
  <si>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</si>
  <si>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</si>
  <si>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</si>
  <si>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</si>
  <si>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</si>
  <si>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</si>
  <si>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</si>
  <si>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</si>
  <si>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</si>
  <si>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</si>
  <si>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</si>
  <si>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</si>
  <si>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</si>
  <si>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</si>
  <si>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</si>
  <si>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</si>
  <si>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</si>
  <si>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</si>
  <si>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</si>
  <si>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3653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</si>
  <si>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</si>
  <si>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</si>
  <si>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</si>
  <si>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</si>
  <si>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</si>
  <si>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</si>
  <si>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</si>
  <si>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</si>
  <si>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</si>
  <si>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</si>
  <si>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</si>
  <si>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</si>
  <si>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</si>
  <si>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</si>
  <si>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</si>
  <si>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</si>
  <si>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</si>
  <si>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</si>
  <si>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</si>
  <si>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</si>
  <si>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</si>
  <si>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</si>
  <si>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</si>
  <si>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</si>
  <si>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</si>
  <si>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</si>
  <si>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</si>
  <si>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</si>
  <si>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</si>
  <si>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</si>
  <si>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</si>
  <si>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</si>
  <si>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</si>
  <si>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</si>
  <si>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</si>
  <si>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</si>
  <si>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</si>
  <si>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</si>
  <si>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</si>
  <si>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</si>
  <si>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</si>
  <si>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</si>
  <si>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</si>
  <si>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</si>
  <si>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</si>
  <si>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</si>
  <si>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</si>
  <si>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</si>
  <si>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</si>
  <si>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</si>
  <si>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</si>
  <si>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</si>
  <si>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</si>
  <si>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</si>
  <si>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</si>
  <si>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</si>
  <si>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</si>
  <si>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</si>
  <si>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</si>
  <si>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</si>
  <si>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</si>
  <si>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</si>
  <si>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</si>
  <si>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</si>
  <si>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</si>
  <si>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</si>
  <si>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</si>
  <si>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</si>
  <si>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</si>
  <si>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</si>
  <si>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</si>
  <si>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</si>
  <si>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</si>
  <si>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</si>
  <si>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</si>
  <si>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</si>
  <si>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454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</si>
  <si>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</si>
  <si>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</si>
  <si>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</si>
  <si>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</si>
  <si>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</si>
  <si>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</si>
  <si>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</si>
  <si>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</si>
  <si>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</si>
  <si>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</si>
  <si>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</si>
  <si>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</si>
  <si>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</si>
  <si>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</si>
  <si>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</si>
  <si>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</si>
  <si>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</si>
  <si>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</si>
  <si>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</si>
  <si>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</si>
  <si>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</si>
  <si>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</si>
  <si>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</si>
  <si>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</si>
  <si>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</si>
  <si>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</si>
  <si>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</si>
  <si>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</si>
  <si>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</si>
  <si>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</si>
  <si>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</si>
  <si>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</si>
  <si>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</si>
  <si>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</si>
  <si>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</si>
  <si>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</si>
  <si>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</si>
  <si>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</si>
  <si>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</si>
  <si>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</si>
  <si>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</si>
  <si>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</si>
  <si>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</si>
  <si>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</si>
  <si>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</si>
  <si>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</si>
  <si>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</si>
  <si>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</si>
  <si>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</si>
  <si>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</si>
  <si>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</si>
  <si>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</si>
  <si>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</si>
  <si>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</si>
  <si>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</si>
  <si>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</si>
  <si>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</si>
  <si>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</si>
  <si>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</si>
  <si>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</si>
  <si>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</si>
  <si>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</si>
  <si>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</si>
  <si>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</si>
  <si>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</si>
  <si>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</si>
  <si>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</si>
  <si>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</si>
  <si>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</si>
  <si>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</si>
  <si>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</si>
  <si>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</si>
  <si>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438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</si>
  <si>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</si>
  <si>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</si>
  <si>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</si>
  <si>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</si>
  <si>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</si>
  <si>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</si>
  <si>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</si>
  <si>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</si>
  <si>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</si>
  <si>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</si>
  <si>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</si>
  <si>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</si>
  <si>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</si>
  <si>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</si>
  <si>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</si>
  <si>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</si>
  <si>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</si>
  <si>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</si>
  <si>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</si>
  <si>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</si>
  <si>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</si>
  <si>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</si>
  <si>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</si>
  <si>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</si>
  <si>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</si>
  <si>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</si>
  <si>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</si>
  <si>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</si>
  <si>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</si>
  <si>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</si>
  <si>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</si>
  <si>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</si>
  <si>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</si>
  <si>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</si>
  <si>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</si>
  <si>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</si>
  <si>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</si>
  <si>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</si>
  <si>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</si>
  <si>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</si>
  <si>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</si>
  <si>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</si>
  <si>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</si>
  <si>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</si>
  <si>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</si>
  <si>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</si>
  <si>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</si>
  <si>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</si>
  <si>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</si>
  <si>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</si>
  <si>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</si>
  <si>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</si>
  <si>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</si>
  <si>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</si>
  <si>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</si>
  <si>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</si>
  <si>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</si>
  <si>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</si>
  <si>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</si>
  <si>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</si>
  <si>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</si>
  <si>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</si>
  <si>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</si>
  <si>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</si>
  <si>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83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</si>
  <si>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</si>
  <si>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</si>
  <si>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</si>
  <si>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</si>
  <si>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</si>
  <si>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</si>
  <si>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</si>
  <si>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</si>
  <si>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</si>
  <si>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</si>
  <si>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</si>
  <si>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</si>
  <si>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</si>
  <si>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</si>
  <si>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</si>
  <si>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</si>
  <si>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</si>
  <si>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</si>
  <si>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</si>
  <si>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</si>
  <si>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</si>
  <si>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</si>
  <si>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</si>
  <si>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</si>
  <si>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</si>
  <si>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</si>
  <si>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</si>
  <si>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</si>
  <si>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</si>
  <si>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</si>
  <si>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</si>
  <si>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</si>
  <si>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</si>
  <si>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</si>
  <si>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</si>
  <si>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</si>
  <si>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</si>
  <si>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</si>
  <si>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</si>
  <si>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</si>
  <si>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</si>
  <si>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</si>
  <si>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</si>
  <si>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</si>
  <si>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</si>
  <si>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</si>
  <si>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2364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</si>
  <si>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</si>
  <si>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</si>
  <si>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</si>
  <si>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</si>
  <si>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</si>
  <si>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</si>
  <si>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</si>
  <si>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</si>
  <si>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</si>
  <si>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</si>
  <si>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</si>
  <si>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</si>
  <si>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</si>
  <si>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</si>
  <si>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</si>
  <si>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</si>
  <si>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</si>
  <si>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</si>
  <si>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</si>
  <si>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</si>
  <si>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</si>
  <si>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</si>
  <si>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</si>
  <si>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</si>
  <si>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</si>
  <si>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</si>
  <si>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</si>
  <si>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</si>
  <si>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</si>
  <si>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</si>
  <si>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</si>
  <si>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</si>
  <si>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</si>
  <si>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</si>
  <si>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</si>
  <si>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</si>
  <si>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</si>
  <si>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</si>
  <si>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</si>
  <si>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</si>
  <si>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</si>
  <si>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4834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</si>
  <si>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</si>
  <si>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</si>
  <si>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</si>
  <si>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</si>
  <si>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</si>
  <si>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</si>
  <si>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</si>
  <si>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</si>
  <si>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</si>
  <si>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</si>
  <si>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</si>
  <si>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</si>
  <si>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</si>
  <si>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</si>
  <si>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</si>
  <si>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</si>
  <si>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</si>
  <si>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</si>
  <si>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</si>
  <si>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</si>
  <si>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</si>
  <si>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</si>
  <si>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</si>
  <si>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741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</si>
  <si>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</si>
  <si>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</si>
  <si>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</si>
  <si>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</si>
  <si>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</si>
  <si>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</si>
  <si>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</si>
  <si>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</si>
  <si>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</si>
  <si>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</si>
  <si>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</si>
  <si>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</si>
  <si>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</si>
  <si>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</si>
  <si>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</si>
  <si>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</si>
  <si>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</si>
  <si>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</si>
  <si>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</si>
  <si>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</si>
  <si>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</si>
  <si>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</si>
  <si>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</si>
  <si>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</si>
  <si>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</si>
  <si>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</si>
  <si>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</si>
  <si>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</si>
  <si>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</si>
  <si>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</si>
  <si>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</si>
  <si>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</si>
  <si>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</si>
  <si>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</si>
  <si>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</si>
  <si>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</si>
  <si>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</si>
  <si>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</si>
  <si>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</si>
  <si>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</si>
  <si>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</si>
  <si>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</si>
  <si>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</si>
  <si>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</si>
  <si>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</si>
  <si>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</si>
  <si>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</si>
  <si>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</si>
  <si>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</si>
  <si>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</si>
  <si>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</si>
  <si>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</si>
  <si>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</si>
  <si>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</si>
  <si>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</si>
  <si>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</si>
  <si>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</si>
  <si>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</si>
  <si>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</si>
  <si>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</si>
  <si>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</si>
  <si>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</si>
  <si>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</si>
  <si>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</si>
  <si>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</si>
  <si>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</si>
  <si>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</si>
  <si>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</si>
  <si>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</si>
  <si>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</si>
  <si>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</si>
  <si>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</si>
  <si>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</si>
  <si>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</si>
  <si>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</si>
  <si>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</si>
  <si>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1279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</si>
  <si>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</si>
  <si>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</si>
  <si>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</si>
  <si>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</si>
  <si>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</si>
  <si>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</si>
  <si>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</si>
  <si>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</si>
  <si>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</si>
  <si>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</si>
  <si>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</si>
  <si>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</si>
  <si>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</si>
  <si>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</si>
  <si>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</si>
  <si>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</si>
  <si>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</si>
  <si>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</si>
  <si>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</si>
  <si>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3053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</si>
  <si>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</si>
  <si>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</si>
  <si>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</si>
  <si>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</si>
  <si>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</si>
  <si>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</si>
  <si>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</si>
  <si>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</si>
  <si>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</si>
  <si>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</si>
  <si>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</si>
  <si>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</si>
  <si>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</si>
  <si>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</si>
  <si>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</si>
  <si>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</si>
  <si>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</si>
  <si>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1108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</si>
  <si>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</si>
  <si>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</si>
  <si>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</si>
  <si>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</si>
  <si>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</si>
  <si>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</si>
  <si>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</si>
  <si>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</si>
  <si>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</si>
  <si>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</si>
  <si>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</si>
  <si>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</si>
  <si>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</si>
  <si>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</si>
  <si>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7209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</si>
  <si>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</si>
  <si>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</si>
  <si>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</si>
  <si>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</si>
  <si>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</si>
  <si>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</si>
  <si>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</si>
  <si>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</si>
  <si>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</si>
  <si>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</si>
  <si>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</si>
  <si>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</si>
  <si>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</si>
  <si>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</si>
  <si>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</si>
  <si>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</si>
  <si>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</si>
  <si>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</si>
  <si>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</si>
  <si>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</si>
  <si>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</si>
  <si>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</si>
  <si>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</si>
  <si>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</si>
  <si>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</si>
  <si>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</si>
  <si>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</si>
  <si>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</si>
  <si>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</si>
  <si>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</si>
  <si>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</si>
  <si>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</si>
  <si>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</si>
  <si>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</si>
  <si>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</si>
  <si>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</si>
  <si>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</si>
  <si>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</si>
  <si>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</si>
  <si>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</si>
  <si>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</si>
  <si>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</si>
  <si>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470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</si>
  <si>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</si>
  <si>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</si>
  <si>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</si>
  <si>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</si>
  <si>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</si>
  <si>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</si>
  <si>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</si>
  <si>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</si>
  <si>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</si>
  <si>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</si>
  <si>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</si>
  <si>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</si>
  <si>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</si>
  <si>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</si>
  <si>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</si>
  <si>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</si>
  <si>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</si>
  <si>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</si>
  <si>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</si>
  <si>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</si>
  <si>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</si>
  <si>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</si>
  <si>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</si>
  <si>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</si>
  <si>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</si>
  <si>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</si>
  <si>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2665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</si>
  <si>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</si>
  <si>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</si>
  <si>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</si>
  <si>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</si>
  <si>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</si>
  <si>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</si>
  <si>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</si>
  <si>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</si>
  <si>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</si>
  <si>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</si>
  <si>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</si>
  <si>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</si>
  <si>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2586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</si>
  <si>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</si>
  <si>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</si>
  <si>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</si>
  <si>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</si>
  <si>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</si>
  <si>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</si>
  <si>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</si>
  <si>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</si>
  <si>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</si>
  <si>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</si>
  <si>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</si>
  <si>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</si>
  <si>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</si>
  <si>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</si>
  <si>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</si>
  <si>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40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</si>
  <si>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</si>
  <si>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</si>
  <si>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</si>
  <si>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</si>
  <si>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</si>
  <si>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</si>
  <si>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</si>
  <si>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</si>
  <si>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</si>
  <si>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</si>
  <si>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</si>
  <si>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</si>
  <si>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</si>
  <si>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</si>
  <si>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</si>
  <si>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</si>
  <si>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</si>
  <si>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</si>
  <si>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</si>
  <si>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</si>
  <si>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</si>
  <si>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</si>
  <si>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</si>
  <si>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</si>
  <si>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</si>
  <si>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</si>
  <si>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</si>
  <si>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</si>
  <si>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</si>
  <si>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</si>
  <si>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</si>
  <si>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</si>
  <si>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</si>
  <si>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</si>
  <si>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</si>
  <si>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</si>
  <si>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</si>
  <si>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</si>
  <si>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</si>
  <si>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</si>
  <si>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</si>
  <si>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</si>
  <si>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</si>
  <si>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</si>
  <si>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6423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</si>
  <si>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</si>
  <si>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</si>
  <si>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</si>
  <si>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</si>
  <si>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</si>
  <si>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</si>
  <si>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</si>
  <si>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</si>
  <si>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</si>
  <si>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</si>
  <si>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</si>
  <si>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</si>
  <si>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</si>
  <si>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</si>
  <si>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</si>
  <si>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</si>
  <si>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</si>
  <si>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</si>
  <si>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</si>
  <si>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</si>
  <si>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</si>
  <si>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</si>
  <si>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</si>
  <si>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</si>
  <si>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</si>
  <si>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</si>
  <si>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</si>
  <si>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</si>
  <si>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</si>
  <si>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</si>
  <si>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</si>
  <si>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</si>
  <si>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</si>
  <si>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</si>
  <si>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</si>
  <si>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</si>
  <si>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</si>
  <si>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</si>
  <si>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</si>
  <si>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</si>
  <si>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</si>
  <si>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</si>
  <si>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</si>
  <si>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</si>
  <si>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</si>
  <si>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</si>
  <si>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</si>
  <si>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</si>
  <si>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</si>
  <si>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</si>
  <si>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</si>
  <si>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</si>
  <si>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</si>
  <si>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</si>
  <si>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</si>
  <si>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</si>
  <si>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</si>
  <si>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</si>
  <si>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</si>
  <si>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6029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</si>
  <si>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</si>
  <si>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</si>
  <si>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</si>
  <si>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</si>
  <si>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</si>
  <si>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</si>
  <si>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</si>
  <si>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</si>
  <si>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</si>
  <si>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</si>
  <si>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</si>
  <si>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</si>
  <si>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</si>
  <si>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</si>
  <si>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</si>
  <si>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</si>
  <si>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</si>
  <si>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</si>
  <si>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</si>
  <si>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</si>
  <si>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</si>
  <si>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</si>
  <si>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</si>
  <si>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</si>
  <si>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</si>
  <si>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</si>
  <si>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</si>
  <si>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</si>
  <si>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</si>
  <si>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</si>
  <si>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</si>
  <si>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</si>
  <si>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</si>
  <si>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</si>
  <si>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</si>
  <si>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</si>
  <si>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</si>
  <si>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583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</si>
  <si>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</si>
  <si>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</si>
  <si>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</si>
  <si>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</si>
  <si>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</si>
  <si>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</si>
  <si>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</si>
  <si>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</si>
  <si>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</si>
  <si>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</si>
  <si>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</si>
  <si>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</si>
  <si>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</si>
  <si>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</si>
  <si>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</si>
  <si>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</si>
  <si>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</si>
  <si>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</si>
  <si>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</si>
  <si>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</si>
  <si>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</si>
  <si>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</si>
  <si>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</si>
  <si>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</si>
  <si>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</si>
  <si>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</si>
  <si>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</si>
  <si>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</si>
  <si>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</si>
  <si>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</si>
  <si>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</si>
  <si>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</si>
  <si>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</si>
  <si>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</si>
  <si>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</si>
  <si>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</si>
  <si>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</si>
  <si>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</si>
  <si>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</si>
  <si>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</si>
  <si>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</si>
  <si>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</si>
  <si>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</si>
  <si>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</si>
  <si>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</si>
  <si>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</si>
  <si>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</si>
  <si>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</si>
  <si>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</si>
  <si>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</si>
  <si>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</si>
  <si>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</si>
  <si>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</si>
  <si>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</si>
  <si>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</si>
  <si>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</si>
  <si>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</si>
  <si>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</si>
  <si>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</si>
  <si>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</si>
  <si>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2635</t>
  </si>
  <si>
    <t>7159-FVYPK</t>
  </si>
  <si>
    <t>235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</si>
  <si>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</si>
  <si>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</si>
  <si>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</si>
  <si>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</si>
  <si>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</si>
  <si>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</si>
  <si>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</si>
  <si>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</si>
  <si>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</si>
  <si>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</si>
  <si>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</si>
  <si>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</si>
  <si>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</si>
  <si>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</si>
  <si>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</si>
  <si>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</si>
  <si>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</si>
  <si>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</si>
  <si>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</si>
  <si>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</si>
  <si>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</si>
  <si>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</si>
  <si>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</si>
  <si>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5163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</si>
  <si>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</si>
  <si>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</si>
  <si>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</si>
  <si>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</si>
  <si>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</si>
  <si>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</si>
  <si>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</si>
  <si>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</si>
  <si>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</si>
  <si>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</si>
  <si>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</si>
  <si>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</si>
  <si>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</si>
  <si>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</si>
  <si>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</si>
  <si>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</si>
  <si>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</si>
  <si>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</si>
  <si>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</si>
  <si>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</si>
  <si>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</si>
  <si>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</si>
  <si>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102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</si>
  <si>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</si>
  <si>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</si>
  <si>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</si>
  <si>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</si>
  <si>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</si>
  <si>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</si>
  <si>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</si>
  <si>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</si>
  <si>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</si>
  <si>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</si>
  <si>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</si>
  <si>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</si>
  <si>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</si>
  <si>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</si>
  <si>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</si>
  <si>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357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</si>
  <si>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</si>
  <si>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</si>
  <si>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</si>
  <si>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</si>
  <si>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</si>
  <si>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</si>
  <si>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</si>
  <si>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</si>
  <si>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</si>
  <si>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</si>
  <si>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</si>
  <si>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</si>
  <si>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</si>
  <si>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</si>
  <si>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</si>
  <si>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</si>
  <si>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</si>
  <si>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</si>
  <si>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</si>
  <si>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</si>
  <si>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</si>
  <si>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</si>
  <si>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</si>
  <si>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</si>
  <si>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</si>
  <si>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</si>
  <si>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</si>
  <si>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</si>
  <si>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</si>
  <si>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</si>
  <si>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</si>
  <si>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</si>
  <si>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</si>
  <si>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</si>
  <si>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</si>
  <si>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</si>
  <si>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</si>
  <si>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</si>
  <si>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</si>
  <si>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669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</si>
  <si>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</si>
  <si>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</si>
  <si>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</si>
  <si>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</si>
  <si>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</si>
  <si>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</si>
  <si>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</si>
  <si>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</si>
  <si>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</si>
  <si>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</si>
  <si>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</si>
  <si>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</si>
  <si>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</si>
  <si>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</si>
  <si>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</si>
  <si>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</si>
  <si>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</si>
  <si>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</si>
  <si>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</si>
  <si>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</si>
  <si>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</si>
  <si>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</si>
  <si>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</si>
  <si>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</si>
  <si>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</si>
  <si>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</si>
  <si>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</si>
  <si>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</si>
  <si>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</si>
  <si>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</si>
  <si>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</si>
  <si>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</si>
  <si>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</si>
  <si>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</si>
  <si>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</si>
  <si>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</si>
  <si>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</si>
  <si>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</si>
  <si>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</si>
  <si>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</si>
  <si>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</si>
  <si>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</si>
  <si>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</si>
  <si>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</si>
  <si>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</si>
  <si>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</si>
  <si>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</si>
  <si>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</si>
  <si>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</si>
  <si>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</si>
  <si>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</si>
  <si>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</si>
  <si>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</si>
  <si>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</si>
  <si>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</si>
  <si>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</si>
  <si>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</si>
  <si>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</si>
  <si>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</si>
  <si>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</si>
  <si>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</si>
  <si>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</si>
  <si>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</si>
  <si>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</si>
  <si>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</si>
  <si>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</si>
  <si>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</si>
  <si>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</si>
  <si>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</si>
  <si>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</si>
  <si>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</si>
  <si>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</si>
  <si>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</si>
  <si>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</si>
  <si>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</si>
  <si>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1929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</si>
  <si>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</si>
  <si>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</si>
  <si>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</si>
  <si>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</si>
  <si>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</si>
  <si>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</si>
  <si>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</si>
  <si>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</si>
  <si>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</si>
  <si>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</si>
  <si>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435</t>
  </si>
  <si>
    <t>6712-OAWRH</t>
  </si>
  <si>
    <t>2351.8</t>
  </si>
  <si>
    <t>6278-FEPBZ</t>
  </si>
  <si>
    <t>186.15</t>
  </si>
  <si>
    <t>4280-DLSHD</t>
  </si>
  <si>
    <t>445.85</t>
  </si>
  <si>
    <t>1508-DFXCU</t>
  </si>
  <si>
    <t>912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</si>
  <si>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</si>
  <si>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</si>
  <si>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</si>
  <si>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</si>
  <si>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</si>
  <si>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</si>
  <si>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</si>
  <si>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</si>
  <si>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</si>
  <si>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</si>
  <si>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</si>
  <si>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</si>
  <si>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</si>
  <si>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</si>
  <si>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</si>
  <si>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</si>
  <si>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</si>
  <si>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</si>
  <si>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</si>
  <si>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</si>
  <si>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</si>
  <si>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</si>
  <si>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</si>
  <si>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</si>
  <si>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</si>
  <si>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</si>
  <si>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</si>
  <si>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</si>
  <si>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</si>
  <si>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</si>
  <si>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</si>
  <si>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</si>
  <si>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</si>
  <si>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</si>
  <si>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</si>
  <si>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</si>
  <si>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</si>
  <si>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</si>
  <si>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</si>
  <si>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</si>
  <si>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</si>
  <si>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</si>
  <si>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</si>
  <si>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</si>
  <si>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</si>
  <si>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</si>
  <si>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</si>
  <si>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</si>
  <si>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</si>
  <si>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</si>
  <si>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</si>
  <si>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</si>
  <si>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</si>
  <si>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</si>
  <si>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</si>
  <si>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</si>
  <si>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</si>
  <si>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</si>
  <si>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</si>
  <si>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</si>
  <si>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</si>
  <si>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</si>
  <si>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</si>
  <si>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</si>
  <si>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</si>
  <si>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</si>
  <si>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</si>
  <si>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</si>
  <si>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</si>
  <si>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</si>
  <si>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</si>
  <si>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</si>
  <si>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</si>
  <si>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</si>
  <si>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</si>
  <si>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</si>
  <si>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</si>
  <si>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</si>
  <si>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</si>
  <si>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</si>
  <si>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</si>
  <si>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</si>
  <si>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</si>
  <si>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</si>
  <si>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</si>
  <si>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</si>
  <si>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</si>
  <si>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</si>
  <si>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</si>
  <si>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</si>
  <si>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</si>
  <si>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</si>
  <si>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</si>
  <si>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</si>
  <si>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</si>
  <si>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</si>
  <si>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</si>
  <si>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</si>
  <si>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</si>
  <si>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</si>
  <si>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</si>
  <si>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</si>
  <si>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</si>
  <si>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</si>
  <si>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</si>
  <si>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</si>
  <si>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</si>
  <si>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</si>
  <si>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</si>
  <si>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</si>
  <si>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</si>
  <si>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</si>
  <si>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</si>
  <si>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</si>
  <si>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</si>
  <si>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</si>
  <si>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</si>
  <si>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</si>
  <si>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</si>
  <si>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</si>
  <si>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</si>
  <si>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</si>
  <si>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</si>
  <si>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</si>
  <si>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</si>
  <si>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</si>
  <si>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</si>
  <si>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</si>
  <si>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</si>
  <si>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</si>
  <si>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</si>
  <si>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</si>
  <si>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</si>
  <si>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</si>
  <si>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</si>
  <si>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</si>
  <si>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</si>
  <si>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</si>
  <si>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</si>
  <si>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</si>
  <si>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</si>
  <si>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</si>
  <si>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</si>
  <si>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</si>
  <si>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</si>
  <si>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</si>
  <si>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</si>
  <si>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</si>
  <si>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</si>
  <si>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</si>
  <si>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</si>
  <si>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</si>
  <si>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</si>
  <si>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</si>
  <si>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</si>
  <si>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</si>
  <si>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</si>
  <si>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</si>
  <si>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</si>
  <si>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</si>
  <si>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</si>
  <si>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</si>
  <si>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</si>
  <si>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</si>
  <si>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</si>
  <si>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</si>
  <si>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</si>
  <si>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</si>
  <si>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</si>
  <si>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</si>
  <si>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</si>
  <si>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</si>
  <si>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</si>
  <si>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</si>
  <si>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</si>
  <si>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</si>
  <si>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</si>
  <si>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</si>
  <si>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</si>
  <si>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</si>
  <si>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</si>
  <si>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</si>
  <si>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</si>
  <si>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</si>
  <si>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</si>
  <si>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</si>
  <si>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</si>
  <si>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</si>
  <si>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</si>
  <si>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</si>
  <si>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</si>
  <si>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</si>
  <si>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</si>
  <si>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</si>
  <si>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</si>
  <si>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</si>
  <si>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</si>
  <si>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</si>
  <si>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</si>
  <si>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</si>
  <si>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</si>
  <si>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</si>
  <si>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</si>
  <si>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</si>
  <si>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</si>
  <si>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</si>
  <si>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</si>
  <si>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</si>
  <si>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</si>
  <si>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</si>
  <si>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</si>
  <si>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</si>
  <si>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</si>
  <si>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</si>
  <si>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</si>
  <si>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</si>
  <si>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</si>
  <si>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</si>
  <si>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</si>
  <si>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</si>
  <si>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</si>
  <si>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</si>
  <si>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</si>
  <si>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</si>
  <si>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</si>
  <si>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</si>
  <si>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</si>
  <si>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</si>
  <si>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</si>
  <si>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</si>
  <si>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</si>
  <si>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</si>
  <si>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</si>
  <si>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</si>
  <si>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</si>
  <si>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</si>
  <si>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</si>
  <si>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</si>
  <si>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6172</t>
  </si>
  <si>
    <t>7964-YESJC</t>
  </si>
  <si>
    <t>66.3</t>
  </si>
  <si>
    <t>1559.45</t>
  </si>
  <si>
    <t>6173-GOLSU</t>
  </si>
  <si>
    <t>6079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</si>
  <si>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</si>
  <si>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</si>
  <si>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</si>
  <si>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</si>
  <si>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</si>
  <si>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</si>
  <si>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</si>
  <si>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</si>
  <si>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</si>
  <si>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</si>
  <si>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</si>
  <si>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</si>
  <si>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</si>
  <si>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</si>
  <si>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</si>
  <si>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</si>
  <si>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</si>
  <si>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</si>
  <si>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</si>
  <si>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</si>
  <si>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</si>
  <si>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</si>
  <si>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</si>
  <si>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</si>
  <si>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</si>
  <si>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</si>
  <si>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</si>
  <si>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</si>
  <si>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</si>
  <si>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</si>
  <si>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</si>
  <si>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</si>
  <si>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</si>
  <si>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</si>
  <si>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</si>
  <si>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</si>
  <si>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</si>
  <si>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</si>
  <si>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</si>
  <si>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</si>
  <si>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</si>
  <si>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</si>
  <si>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</si>
  <si>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</si>
  <si>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</si>
  <si>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</si>
  <si>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4968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</si>
  <si>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</si>
  <si>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</si>
  <si>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</si>
  <si>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</si>
  <si>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</si>
  <si>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</si>
  <si>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</si>
  <si>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</si>
  <si>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</si>
  <si>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</si>
  <si>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</si>
  <si>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</si>
  <si>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</si>
  <si>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</si>
  <si>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</si>
  <si>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</si>
  <si>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</si>
  <si>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</si>
  <si>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</si>
  <si>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</si>
  <si>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</si>
  <si>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</si>
  <si>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</si>
  <si>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</si>
  <si>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</si>
  <si>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</si>
  <si>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</si>
  <si>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</si>
  <si>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</si>
  <si>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</si>
  <si>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</si>
  <si>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</si>
  <si>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</si>
  <si>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</si>
  <si>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</si>
  <si>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</si>
  <si>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</si>
  <si>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</si>
  <si>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</si>
  <si>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</si>
  <si>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</si>
  <si>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</si>
  <si>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</si>
  <si>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</si>
  <si>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</si>
  <si>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</si>
  <si>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</si>
  <si>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</si>
  <si>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</si>
  <si>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</si>
  <si>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</si>
  <si>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</si>
  <si>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</si>
  <si>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</si>
  <si>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</si>
  <si>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</si>
  <si>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</si>
  <si>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</si>
  <si>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</si>
  <si>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</si>
  <si>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</si>
  <si>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</si>
  <si>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</si>
  <si>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</si>
  <si>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</si>
  <si>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</si>
  <si>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</si>
  <si>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</si>
  <si>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</si>
  <si>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</si>
  <si>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</si>
  <si>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</si>
  <si>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</si>
  <si>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</si>
  <si>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</si>
  <si>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</si>
  <si>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</si>
  <si>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</si>
  <si>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</si>
  <si>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</si>
  <si>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</si>
  <si>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</si>
  <si>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</si>
  <si>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</si>
  <si>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</si>
  <si>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</si>
  <si>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</si>
  <si>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</si>
  <si>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</si>
  <si>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</si>
  <si>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</si>
  <si>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66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</si>
  <si>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</si>
  <si>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</si>
  <si>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</si>
  <si>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</si>
  <si>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</si>
  <si>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</si>
  <si>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</si>
  <si>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</si>
  <si>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</si>
  <si>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</si>
  <si>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</si>
  <si>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</si>
  <si>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</si>
  <si>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</si>
  <si>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</si>
  <si>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4036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</si>
  <si>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</si>
  <si>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</si>
  <si>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</si>
  <si>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</si>
  <si>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</si>
  <si>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</si>
  <si>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</si>
  <si>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</si>
  <si>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</si>
  <si>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</si>
  <si>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</si>
  <si>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</si>
  <si>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</si>
  <si>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</si>
  <si>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</si>
  <si>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</si>
  <si>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</si>
  <si>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</si>
  <si>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</si>
  <si>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</si>
  <si>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</si>
  <si>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</si>
  <si>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</si>
  <si>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</si>
  <si>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</si>
  <si>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</si>
  <si>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</si>
  <si>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</si>
  <si>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</si>
  <si>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</si>
  <si>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</si>
  <si>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</si>
  <si>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</si>
  <si>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</si>
  <si>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</si>
  <si>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</si>
  <si>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4546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</si>
  <si>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</si>
  <si>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</si>
  <si>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</si>
  <si>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</si>
  <si>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</si>
  <si>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</si>
  <si>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</si>
  <si>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</si>
  <si>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</si>
  <si>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</si>
  <si>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</si>
  <si>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</si>
  <si>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</si>
  <si>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</si>
  <si>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</si>
  <si>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</si>
  <si>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</si>
  <si>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</si>
  <si>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</si>
  <si>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</si>
  <si>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</si>
  <si>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</si>
  <si>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</si>
  <si>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</si>
  <si>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</si>
  <si>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</si>
  <si>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</si>
  <si>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</si>
  <si>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</si>
  <si>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</si>
  <si>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</si>
  <si>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</si>
  <si>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</si>
  <si>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</si>
  <si>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1093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</si>
  <si>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</si>
  <si>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</si>
  <si>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</si>
  <si>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</si>
  <si>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</si>
  <si>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</si>
  <si>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</si>
  <si>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</si>
  <si>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</si>
  <si>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</si>
  <si>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</si>
  <si>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</si>
  <si>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</si>
  <si>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</si>
  <si>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914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</si>
  <si>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</si>
  <si>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</si>
  <si>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</si>
  <si>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</si>
  <si>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</si>
  <si>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</si>
  <si>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</si>
  <si>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</si>
  <si>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</si>
  <si>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</si>
  <si>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</si>
  <si>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</si>
  <si>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</si>
  <si>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</si>
  <si>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</si>
  <si>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</si>
  <si>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</si>
  <si>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</si>
  <si>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</si>
  <si>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</si>
  <si>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</si>
  <si>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</si>
  <si>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</si>
  <si>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</si>
  <si>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</si>
  <si>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</si>
  <si>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</si>
  <si>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</si>
  <si>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</si>
  <si>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</si>
  <si>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</si>
  <si>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</si>
  <si>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</si>
  <si>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</si>
  <si>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</si>
  <si>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</si>
  <si>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</si>
  <si>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</si>
  <si>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</si>
  <si>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</si>
  <si>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</si>
  <si>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</si>
  <si>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</si>
  <si>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</si>
  <si>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272</t>
  </si>
  <si>
    <t>9938-TKDGL</t>
  </si>
  <si>
    <t>6668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</si>
  <si>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</si>
  <si>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</si>
  <si>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</si>
  <si>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</si>
  <si>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</si>
  <si>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</si>
  <si>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</si>
  <si>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</si>
  <si>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</si>
  <si>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</si>
  <si>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</si>
  <si>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</si>
  <si>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</si>
  <si>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</si>
  <si>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</si>
  <si>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</si>
  <si>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</si>
  <si>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</si>
  <si>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</si>
  <si>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</si>
  <si>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</si>
  <si>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</si>
  <si>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</si>
  <si>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</si>
  <si>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</si>
  <si>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</si>
  <si>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</si>
  <si>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</si>
  <si>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</si>
  <si>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</si>
  <si>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</si>
  <si>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</si>
  <si>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</si>
  <si>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</si>
  <si>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</si>
  <si>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247</t>
  </si>
  <si>
    <t>1196-AMORA</t>
  </si>
  <si>
    <t>520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</si>
  <si>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</si>
  <si>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</si>
  <si>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</si>
  <si>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</si>
  <si>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</si>
  <si>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</si>
  <si>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</si>
  <si>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</si>
  <si>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</si>
  <si>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</si>
  <si>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</si>
  <si>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</si>
  <si>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</si>
  <si>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</si>
  <si>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</si>
  <si>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</si>
  <si>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</si>
  <si>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</si>
  <si>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</si>
  <si>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</si>
  <si>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</si>
  <si>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</si>
  <si>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</si>
  <si>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</si>
  <si>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</si>
  <si>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</si>
  <si>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</si>
  <si>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</si>
  <si>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</si>
  <si>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</si>
  <si>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</si>
  <si>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</si>
  <si>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</si>
  <si>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</si>
  <si>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</si>
  <si>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</si>
  <si>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</si>
  <si>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</si>
  <si>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</si>
  <si>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</si>
  <si>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</si>
  <si>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</si>
  <si>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</si>
  <si>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</si>
  <si>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</si>
  <si>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</si>
  <si>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</si>
  <si>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</si>
  <si>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</si>
  <si>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</si>
  <si>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</si>
  <si>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</si>
  <si>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</si>
  <si>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</si>
  <si>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</si>
  <si>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</si>
  <si>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</si>
  <si>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</si>
  <si>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638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</si>
  <si>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</si>
  <si>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</si>
  <si>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</si>
  <si>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</si>
  <si>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</si>
  <si>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</si>
  <si>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</si>
  <si>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</si>
  <si>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</si>
  <si>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</si>
  <si>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</si>
  <si>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</si>
  <si>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</si>
  <si>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</si>
  <si>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</si>
  <si>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</si>
  <si>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</si>
  <si>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</si>
  <si>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</si>
  <si>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</si>
  <si>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</si>
  <si>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</si>
  <si>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</si>
  <si>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</si>
  <si>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</si>
  <si>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374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</si>
  <si>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</si>
  <si>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</si>
  <si>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</si>
  <si>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</si>
  <si>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</si>
  <si>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</si>
  <si>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</si>
  <si>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</si>
  <si>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</si>
  <si>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</si>
  <si>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</si>
  <si>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</si>
  <si>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</si>
  <si>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</si>
  <si>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</si>
  <si>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</si>
  <si>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</si>
  <si>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</si>
  <si>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</si>
  <si>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6137</t>
  </si>
  <si>
    <t>8450-UYIBU</t>
  </si>
  <si>
    <t>39.85</t>
  </si>
  <si>
    <t>1434.6</t>
  </si>
  <si>
    <t>2969-VAPYH</t>
  </si>
  <si>
    <t>3870</t>
  </si>
  <si>
    <t>4822-YCXMX</t>
  </si>
  <si>
    <t>2043.45</t>
  </si>
  <si>
    <t>7181-OQCUT</t>
  </si>
  <si>
    <t>2215</t>
  </si>
  <si>
    <t>8474-UMLNT</t>
  </si>
  <si>
    <t>842.25</t>
  </si>
  <si>
    <t>9821-POOTN</t>
  </si>
  <si>
    <t>2576.2</t>
  </si>
  <si>
    <t>3836-FZSDJ</t>
  </si>
  <si>
    <t>1901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</si>
  <si>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</si>
  <si>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</si>
  <si>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</si>
  <si>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</si>
  <si>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</si>
  <si>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</si>
  <si>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</si>
  <si>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</si>
  <si>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</si>
  <si>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</si>
  <si>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</si>
  <si>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</si>
  <si>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</si>
  <si>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</si>
  <si>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</si>
  <si>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</si>
  <si>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</si>
  <si>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</si>
  <si>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492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</si>
  <si>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</si>
  <si>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</si>
  <si>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</si>
  <si>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</si>
  <si>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</si>
  <si>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</si>
  <si>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</si>
  <si>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</si>
  <si>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</si>
  <si>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</si>
  <si>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</si>
  <si>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</si>
  <si>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</si>
  <si>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</si>
  <si>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</si>
  <si>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</si>
  <si>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</si>
  <si>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</si>
  <si>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</si>
  <si>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</si>
  <si>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</si>
  <si>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</si>
  <si>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</si>
  <si>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</si>
  <si>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</si>
  <si>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</si>
  <si>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</si>
  <si>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</si>
  <si>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</si>
  <si>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</si>
  <si>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</si>
  <si>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</si>
  <si>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</si>
  <si>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</si>
  <si>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</si>
  <si>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</si>
  <si>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</si>
  <si>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</si>
  <si>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</si>
  <si>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</si>
  <si>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</si>
  <si>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</si>
  <si>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</si>
  <si>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</si>
  <si>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</si>
  <si>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</si>
  <si>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</si>
  <si>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</si>
  <si>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</si>
  <si>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</si>
  <si>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</si>
  <si>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</si>
  <si>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</si>
  <si>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</si>
  <si>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</si>
  <si>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</si>
  <si>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</si>
  <si>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</si>
  <si>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</si>
  <si>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</si>
  <si>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</si>
  <si>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</si>
  <si>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</si>
  <si>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</si>
  <si>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</si>
  <si>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</si>
  <si>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</si>
  <si>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</si>
  <si>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</si>
  <si>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</si>
  <si>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</si>
  <si>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</si>
  <si>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</si>
  <si>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</si>
  <si>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</si>
  <si>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</si>
  <si>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</si>
  <si>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</si>
  <si>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</si>
  <si>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</si>
  <si>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</si>
  <si>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</si>
  <si>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</si>
  <si>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</si>
  <si>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</si>
  <si>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</si>
  <si>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</si>
  <si>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</si>
  <si>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</si>
  <si>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</si>
  <si>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</si>
  <si>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</si>
  <si>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</si>
  <si>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</si>
  <si>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</si>
  <si>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</si>
  <si>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</si>
  <si>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</si>
  <si>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</si>
  <si>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</si>
  <si>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</si>
  <si>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</si>
  <si>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</si>
  <si>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</si>
  <si>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</si>
  <si>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</si>
  <si>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</si>
  <si>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</si>
  <si>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</si>
  <si>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</si>
  <si>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</si>
  <si>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</si>
  <si>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</si>
  <si>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</si>
  <si>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</si>
  <si>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</si>
  <si>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</si>
  <si>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</si>
  <si>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</si>
  <si>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</si>
  <si>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</si>
  <si>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</si>
  <si>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</si>
  <si>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</si>
  <si>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</si>
  <si>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</si>
  <si>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</si>
  <si>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</si>
  <si>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</si>
  <si>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</si>
  <si>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</si>
  <si>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</si>
  <si>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</si>
  <si>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</si>
  <si>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</si>
  <si>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</si>
  <si>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</si>
  <si>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</si>
  <si>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</si>
  <si>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</si>
  <si>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</si>
  <si>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</si>
  <si>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</si>
  <si>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</si>
  <si>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</si>
  <si>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</si>
  <si>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</si>
  <si>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</si>
  <si>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</si>
  <si>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</si>
  <si>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</si>
  <si>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</si>
  <si>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</si>
  <si>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</si>
  <si>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</si>
  <si>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</si>
  <si>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</si>
  <si>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</si>
  <si>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</si>
  <si>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</si>
  <si>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</si>
  <si>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</si>
  <si>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</si>
  <si>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94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</si>
  <si>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</si>
  <si>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</si>
  <si>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</si>
  <si>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</si>
  <si>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</si>
  <si>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</si>
  <si>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</si>
  <si>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</si>
  <si>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</si>
  <si>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</si>
  <si>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</si>
  <si>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</si>
  <si>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</si>
  <si>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</si>
  <si>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</si>
  <si>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</si>
  <si>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</si>
  <si>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</si>
  <si>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</si>
  <si>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</si>
  <si>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</si>
  <si>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</si>
  <si>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</si>
  <si>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</si>
  <si>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</si>
  <si>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</si>
  <si>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</si>
  <si>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</si>
  <si>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</si>
  <si>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</si>
  <si>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</si>
  <si>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</si>
  <si>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</si>
  <si>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</si>
  <si>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</si>
  <si>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</si>
  <si>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</si>
  <si>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5025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</si>
  <si>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</si>
  <si>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</si>
  <si>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</si>
  <si>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</si>
  <si>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</si>
  <si>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</si>
  <si>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</si>
  <si>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</si>
  <si>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</si>
  <si>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</si>
  <si>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</si>
  <si>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</si>
  <si>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</si>
  <si>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</si>
  <si>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</si>
  <si>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</si>
  <si>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</si>
  <si>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</si>
  <si>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</si>
  <si>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</si>
  <si>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</si>
  <si>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</si>
  <si>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</si>
  <si>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</si>
  <si>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</si>
  <si>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</si>
  <si>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543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</si>
  <si>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</si>
  <si>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</si>
  <si>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</si>
  <si>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</si>
  <si>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</si>
  <si>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</si>
  <si>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</si>
  <si>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</si>
  <si>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</si>
  <si>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</si>
  <si>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</si>
  <si>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</si>
  <si>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</si>
  <si>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</si>
  <si>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</si>
  <si>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</si>
  <si>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</si>
  <si>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</si>
  <si>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</si>
  <si>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</si>
  <si>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</si>
  <si>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</si>
  <si>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</si>
  <si>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3371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</si>
  <si>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</si>
  <si>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</si>
  <si>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</si>
  <si>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</si>
  <si>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</si>
  <si>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</si>
  <si>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</si>
  <si>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</si>
  <si>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</si>
  <si>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</si>
  <si>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</si>
  <si>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</si>
  <si>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</si>
  <si>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</si>
  <si>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</si>
  <si>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</si>
  <si>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</si>
  <si>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</si>
  <si>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</si>
  <si>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</si>
  <si>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</si>
  <si>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</si>
  <si>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</si>
  <si>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</si>
  <si>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</si>
  <si>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</si>
  <si>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</si>
  <si>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</si>
  <si>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</si>
  <si>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</si>
  <si>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</si>
  <si>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</si>
  <si>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</si>
  <si>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</si>
  <si>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</si>
  <si>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</si>
  <si>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</si>
  <si>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</si>
  <si>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</si>
  <si>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</si>
  <si>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</si>
  <si>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</si>
  <si>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</si>
  <si>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</si>
  <si>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</si>
  <si>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</si>
  <si>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</si>
  <si>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</si>
  <si>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</si>
  <si>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</si>
  <si>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</si>
  <si>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</si>
  <si>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</si>
  <si>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</si>
  <si>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</si>
  <si>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</si>
  <si>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</si>
  <si>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</si>
  <si>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</si>
  <si>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</si>
  <si>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</si>
  <si>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</si>
  <si>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</si>
  <si>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</si>
  <si>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</si>
  <si>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</si>
  <si>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</si>
  <si>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</si>
  <si>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</si>
  <si>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</si>
  <si>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</si>
  <si>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</si>
  <si>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</si>
  <si>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</si>
  <si>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</si>
  <si>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</si>
  <si>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2731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</si>
  <si>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</si>
  <si>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</si>
  <si>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</si>
  <si>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</si>
  <si>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</si>
  <si>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</si>
  <si>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</si>
  <si>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</si>
  <si>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</si>
  <si>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</si>
  <si>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</si>
  <si>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</si>
  <si>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</si>
  <si>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</si>
  <si>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</si>
  <si>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</si>
  <si>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</si>
  <si>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</si>
  <si>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</si>
  <si>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</si>
  <si>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</si>
  <si>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</si>
  <si>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</si>
  <si>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</si>
  <si>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</si>
  <si>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</si>
  <si>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</si>
  <si>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</si>
  <si>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</si>
  <si>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</si>
  <si>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</si>
  <si>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</si>
  <si>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</si>
  <si>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</si>
  <si>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</si>
  <si>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</si>
  <si>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</si>
  <si>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</si>
  <si>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</si>
  <si>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</si>
  <si>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</si>
  <si>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</si>
  <si>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</si>
  <si>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</si>
  <si>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</si>
  <si>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</si>
  <si>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</si>
  <si>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</si>
  <si>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</si>
  <si>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</si>
  <si>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</si>
  <si>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</si>
  <si>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</si>
  <si>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</si>
  <si>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</si>
  <si>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</si>
  <si>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</si>
  <si>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</si>
  <si>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</si>
  <si>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</si>
  <si>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</si>
  <si>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</si>
  <si>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</si>
  <si>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</si>
  <si>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</si>
  <si>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</si>
  <si>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</si>
  <si>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</si>
  <si>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</si>
  <si>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</si>
  <si>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</si>
  <si>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</si>
  <si>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</si>
  <si>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</si>
  <si>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</si>
  <si>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</si>
  <si>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</si>
  <si>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</si>
  <si>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</si>
  <si>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</si>
  <si>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</si>
  <si>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</si>
  <si>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</si>
  <si>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</si>
  <si>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</si>
  <si>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</si>
  <si>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</si>
  <si>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</si>
  <si>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</si>
  <si>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</si>
  <si>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</si>
  <si>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</si>
  <si>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</si>
  <si>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</si>
  <si>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</si>
  <si>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</si>
  <si>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</si>
  <si>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</si>
  <si>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</si>
  <si>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</si>
  <si>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</si>
  <si>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</si>
  <si>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</si>
  <si>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</si>
  <si>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</si>
  <si>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</si>
  <si>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</si>
  <si>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</si>
  <si>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165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</si>
  <si>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</si>
  <si>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</si>
  <si>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</si>
  <si>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</si>
  <si>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</si>
  <si>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</si>
  <si>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</si>
  <si>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</si>
  <si>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</si>
  <si>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</si>
  <si>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</si>
  <si>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</si>
  <si>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</si>
  <si>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</si>
  <si>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</si>
  <si>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</si>
  <si>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</si>
  <si>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</si>
  <si>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</si>
  <si>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</si>
  <si>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</si>
  <si>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</si>
  <si>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</si>
  <si>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</si>
  <si>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</si>
  <si>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6595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</si>
  <si>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</si>
  <si>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</si>
  <si>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</si>
  <si>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</si>
  <si>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</si>
  <si>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</si>
  <si>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</si>
  <si>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</si>
  <si>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</si>
  <si>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</si>
  <si>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</si>
  <si>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</si>
  <si>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</si>
  <si>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</si>
  <si>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</si>
  <si>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</si>
  <si>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</si>
  <si>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</si>
  <si>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</si>
  <si>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</si>
  <si>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</si>
  <si>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</si>
  <si>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</si>
  <si>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</si>
  <si>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</si>
  <si>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</si>
  <si>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</si>
  <si>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</si>
  <si>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</si>
  <si>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</si>
  <si>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</si>
  <si>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</si>
  <si>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</si>
  <si>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</si>
  <si>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</si>
  <si>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</si>
  <si>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</si>
  <si>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</si>
  <si>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</si>
  <si>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</si>
  <si>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</si>
  <si>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</si>
  <si>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</si>
  <si>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</si>
  <si>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</si>
  <si>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</si>
  <si>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</si>
  <si>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</si>
  <si>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</si>
  <si>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</si>
  <si>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</si>
  <si>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</si>
  <si>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</si>
  <si>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</si>
  <si>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</si>
  <si>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</si>
  <si>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</si>
  <si>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</si>
  <si>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</si>
  <si>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</si>
  <si>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</si>
  <si>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</si>
  <si>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</si>
  <si>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</si>
  <si>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</si>
  <si>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</si>
  <si>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</si>
  <si>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</si>
  <si>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</si>
  <si>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</si>
  <si>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</si>
  <si>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</si>
  <si>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</si>
  <si>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</si>
  <si>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</si>
  <si>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</si>
  <si>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</si>
  <si>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</si>
  <si>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</si>
  <si>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</si>
  <si>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</si>
  <si>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</si>
  <si>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</si>
  <si>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</si>
  <si>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</si>
  <si>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</si>
  <si>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98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</si>
  <si>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</si>
  <si>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</si>
  <si>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</si>
  <si>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</si>
  <si>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</si>
  <si>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</si>
  <si>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</si>
  <si>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</si>
  <si>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</si>
  <si>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</si>
  <si>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</si>
  <si>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</si>
  <si>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</si>
  <si>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</si>
  <si>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</si>
  <si>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</si>
  <si>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</si>
  <si>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</si>
  <si>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</si>
  <si>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</si>
  <si>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</si>
  <si>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</si>
  <si>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</si>
  <si>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</si>
  <si>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</si>
  <si>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</si>
  <si>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</si>
  <si>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</si>
  <si>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</si>
  <si>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</si>
  <si>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</si>
  <si>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</si>
  <si>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</si>
  <si>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</si>
  <si>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</si>
  <si>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</si>
  <si>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</si>
  <si>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</si>
  <si>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</si>
  <si>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</si>
  <si>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</si>
  <si>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</si>
  <si>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</si>
  <si>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</si>
  <si>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</si>
  <si>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</si>
  <si>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</si>
  <si>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</si>
  <si>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</si>
  <si>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</si>
  <si>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</si>
  <si>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</si>
  <si>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</si>
  <si>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</si>
  <si>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</si>
  <si>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</si>
  <si>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</si>
  <si>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</si>
  <si>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</si>
  <si>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</si>
  <si>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</si>
  <si>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</si>
  <si>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</si>
  <si>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</si>
  <si>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</si>
  <si>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</si>
  <si>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</si>
  <si>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</si>
  <si>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</si>
  <si>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</si>
  <si>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</si>
  <si>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</si>
  <si>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</si>
  <si>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</si>
  <si>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</si>
  <si>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</si>
  <si>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</si>
  <si>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</si>
  <si>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</si>
  <si>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</si>
  <si>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</si>
  <si>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</si>
  <si>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</si>
  <si>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</si>
  <si>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</si>
  <si>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</si>
  <si>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</si>
  <si>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</si>
  <si>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</si>
  <si>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</si>
  <si>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</si>
  <si>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</si>
  <si>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</si>
  <si>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</si>
  <si>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5867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</si>
  <si>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</si>
  <si>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</si>
  <si>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</si>
  <si>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</si>
  <si>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</si>
  <si>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</si>
  <si>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</si>
  <si>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</si>
  <si>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</si>
  <si>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</si>
  <si>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</si>
  <si>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</si>
  <si>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</si>
  <si>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</si>
  <si>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</si>
  <si>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1776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</si>
  <si>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</si>
  <si>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</si>
  <si>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</si>
  <si>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</si>
  <si>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</si>
  <si>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</si>
  <si>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</si>
  <si>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</si>
  <si>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</si>
  <si>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</si>
  <si>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</si>
  <si>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</si>
  <si>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</si>
  <si>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</si>
  <si>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</si>
  <si>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</si>
  <si>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</si>
  <si>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</si>
  <si>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</si>
  <si>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1130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</si>
  <si>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</si>
  <si>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</si>
  <si>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</si>
  <si>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</si>
  <si>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</si>
  <si>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</si>
  <si>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</si>
  <si>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</si>
  <si>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</si>
  <si>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</si>
  <si>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</si>
  <si>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</si>
  <si>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</si>
  <si>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</si>
  <si>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</si>
  <si>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</si>
  <si>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</si>
  <si>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</si>
  <si>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</si>
  <si>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</si>
  <si>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</si>
  <si>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</si>
  <si>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</si>
  <si>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</si>
  <si>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</si>
  <si>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</si>
  <si>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</si>
  <si>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</si>
  <si>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</si>
  <si>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</si>
  <si>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</si>
  <si>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</si>
  <si>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</si>
  <si>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7555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</si>
  <si>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</si>
  <si>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</si>
  <si>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</si>
  <si>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</si>
  <si>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</si>
  <si>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</si>
  <si>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</si>
  <si>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</si>
  <si>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</si>
  <si>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</si>
  <si>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</si>
  <si>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</si>
  <si>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</si>
  <si>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2570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</si>
  <si>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</si>
  <si>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</si>
  <si>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</si>
  <si>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</si>
  <si>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</si>
  <si>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</si>
  <si>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</si>
  <si>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</si>
  <si>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</si>
  <si>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</si>
  <si>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</si>
  <si>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</si>
  <si>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</si>
  <si>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</si>
  <si>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</si>
  <si>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</si>
  <si>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</si>
  <si>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</si>
  <si>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</si>
  <si>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</si>
  <si>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</si>
  <si>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</si>
  <si>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</si>
  <si>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</si>
  <si>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</si>
  <si>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</si>
  <si>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</si>
  <si>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</si>
  <si>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</si>
  <si>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</si>
  <si>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</si>
  <si>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</si>
  <si>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</si>
  <si>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</si>
  <si>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</si>
  <si>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</si>
  <si>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</si>
  <si>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</si>
  <si>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</si>
  <si>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</si>
  <si>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</si>
  <si>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</si>
  <si>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</si>
  <si>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</si>
  <si>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</si>
  <si>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</si>
  <si>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</si>
  <si>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</si>
  <si>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</si>
  <si>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</si>
  <si>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</si>
  <si>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</si>
  <si>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</si>
  <si>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</si>
  <si>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</si>
  <si>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</si>
  <si>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</si>
  <si>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</si>
  <si>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</si>
  <si>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</si>
  <si>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</si>
  <si>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</si>
  <si>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</si>
  <si>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</si>
  <si>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</si>
  <si>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</si>
  <si>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</si>
  <si>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</si>
  <si>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</si>
  <si>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</si>
  <si>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</si>
  <si>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</si>
  <si>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</si>
  <si>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</si>
  <si>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</si>
  <si>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</si>
  <si>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</si>
  <si>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</si>
  <si>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</si>
  <si>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</si>
  <si>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</si>
  <si>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</si>
  <si>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5031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</si>
  <si>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</si>
  <si>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</si>
  <si>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</si>
  <si>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</si>
  <si>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</si>
  <si>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</si>
  <si>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</si>
  <si>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</si>
  <si>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</si>
  <si>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</si>
  <si>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</si>
  <si>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</si>
  <si>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</si>
  <si>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</si>
  <si>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</si>
  <si>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</si>
  <si>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</si>
  <si>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</si>
  <si>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</si>
  <si>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</si>
  <si>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</si>
  <si>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</si>
  <si>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</si>
  <si>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5560</t>
  </si>
  <si>
    <t>2432-TFSMK</t>
  </si>
  <si>
    <t>1633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</si>
  <si>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</si>
  <si>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</si>
  <si>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</si>
  <si>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</si>
  <si>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</si>
  <si>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</si>
  <si>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</si>
  <si>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</si>
  <si>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</si>
  <si>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</si>
  <si>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</si>
  <si>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</si>
  <si>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</si>
  <si>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</si>
  <si>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</si>
  <si>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</si>
  <si>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</si>
  <si>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</si>
  <si>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</si>
  <si>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</si>
  <si>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</si>
  <si>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</si>
  <si>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</si>
  <si>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</si>
  <si>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</si>
  <si>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</si>
  <si>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</si>
  <si>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</si>
  <si>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</si>
  <si>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</si>
  <si>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</si>
  <si>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</si>
  <si>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</si>
  <si>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</si>
  <si>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</si>
  <si>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</si>
  <si>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</si>
  <si>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</si>
  <si>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</si>
  <si>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</si>
  <si>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</si>
  <si>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</si>
  <si>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</si>
  <si>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</si>
  <si>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</si>
  <si>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</si>
  <si>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</si>
  <si>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</si>
  <si>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</si>
  <si>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</si>
  <si>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</si>
  <si>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</si>
  <si>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6382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</si>
  <si>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</si>
  <si>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</si>
  <si>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</si>
  <si>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</si>
  <si>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</si>
  <si>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</si>
  <si>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</si>
  <si>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</si>
  <si>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</si>
  <si>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</si>
  <si>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</si>
  <si>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</si>
  <si>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</si>
  <si>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</si>
  <si>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</si>
  <si>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</si>
  <si>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</si>
  <si>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</si>
  <si>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</si>
  <si>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</si>
  <si>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</si>
  <si>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</si>
  <si>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</si>
  <si>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</si>
  <si>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</si>
  <si>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</si>
  <si>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</si>
  <si>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</si>
  <si>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</si>
  <si>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</si>
  <si>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</si>
  <si>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</si>
  <si>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</si>
  <si>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</si>
  <si>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</si>
  <si>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</si>
  <si>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</si>
  <si>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</si>
  <si>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</si>
  <si>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</si>
  <si>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</si>
  <si>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</si>
  <si>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</si>
  <si>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</si>
  <si>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</si>
  <si>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</si>
  <si>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</si>
  <si>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</si>
  <si>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144</t>
  </si>
  <si>
    <t>5172-RKOCB</t>
  </si>
  <si>
    <t>7875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</si>
  <si>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</si>
  <si>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</si>
  <si>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</si>
  <si>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</si>
  <si>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</si>
  <si>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</si>
  <si>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</si>
  <si>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</si>
  <si>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</si>
  <si>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</si>
  <si>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</si>
  <si>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</si>
  <si>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</si>
  <si>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</si>
  <si>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</si>
  <si>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</si>
  <si>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</si>
  <si>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</si>
  <si>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</si>
  <si>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</si>
  <si>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</si>
  <si>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</si>
  <si>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</si>
  <si>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</si>
  <si>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</si>
  <si>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</si>
  <si>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</si>
  <si>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</si>
  <si>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</si>
  <si>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</si>
  <si>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</si>
  <si>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</si>
  <si>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</si>
  <si>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</si>
  <si>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</si>
  <si>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</si>
  <si>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</si>
  <si>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</si>
  <si>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</si>
  <si>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</si>
  <si>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</si>
  <si>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</si>
  <si>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</si>
  <si>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</si>
  <si>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</si>
  <si>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</si>
  <si>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</si>
  <si>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</si>
  <si>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</si>
  <si>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</si>
  <si>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</si>
  <si>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</si>
  <si>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</si>
  <si>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</si>
  <si>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</si>
  <si>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</si>
  <si>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</si>
  <si>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</si>
  <si>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</si>
  <si>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</si>
  <si>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</si>
  <si>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</si>
  <si>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</si>
  <si>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</si>
  <si>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</si>
  <si>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</si>
  <si>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</si>
  <si>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</si>
  <si>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</si>
  <si>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</si>
  <si>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7262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</si>
  <si>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</si>
  <si>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</si>
  <si>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</si>
  <si>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</si>
  <si>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</si>
  <si>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</si>
  <si>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</si>
  <si>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</si>
  <si>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</si>
  <si>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</si>
  <si>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</si>
  <si>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</si>
  <si>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</si>
  <si>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</si>
  <si>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</si>
  <si>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</si>
  <si>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</si>
  <si>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</si>
  <si>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</si>
  <si>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252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</si>
  <si>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</si>
  <si>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</si>
  <si>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</si>
  <si>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</si>
  <si>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</si>
  <si>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</si>
  <si>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</si>
  <si>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</si>
  <si>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</si>
  <si>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</si>
  <si>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</si>
  <si>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</si>
  <si>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</si>
  <si>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</si>
  <si>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</si>
  <si>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</si>
  <si>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</si>
  <si>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</si>
  <si>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</si>
  <si>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</si>
  <si>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</si>
  <si>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</si>
  <si>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</si>
  <si>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</si>
  <si>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</si>
  <si>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</si>
  <si>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</si>
  <si>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</si>
  <si>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</si>
  <si>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</si>
  <si>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</si>
  <si>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</si>
  <si>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</si>
  <si>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</si>
  <si>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</si>
  <si>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</si>
  <si>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</si>
  <si>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</si>
  <si>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</si>
  <si>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</si>
  <si>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</si>
  <si>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</si>
  <si>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</si>
  <si>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</si>
  <si>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</si>
  <si>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</si>
  <si>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</si>
  <si>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</si>
  <si>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</si>
  <si>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</si>
  <si>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</si>
  <si>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</si>
  <si>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</si>
  <si>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</si>
  <si>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</si>
  <si>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</si>
  <si>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</si>
  <si>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</si>
  <si>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</si>
  <si>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</si>
  <si>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</si>
  <si>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</si>
  <si>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</si>
  <si>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</si>
  <si>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</si>
  <si>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</si>
  <si>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</si>
  <si>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</si>
  <si>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</si>
  <si>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</si>
  <si>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</si>
  <si>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</si>
  <si>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</si>
  <si>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</si>
  <si>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</si>
  <si>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</si>
  <si>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</si>
  <si>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</si>
  <si>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</si>
  <si>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</si>
  <si>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</si>
  <si>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</si>
  <si>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</si>
  <si>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</si>
  <si>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</si>
  <si>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</si>
  <si>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</si>
  <si>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</si>
  <si>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</si>
  <si>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</si>
  <si>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</si>
  <si>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</si>
  <si>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</si>
  <si>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</si>
  <si>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</si>
  <si>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</si>
  <si>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</si>
  <si>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</si>
  <si>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</si>
  <si>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</si>
  <si>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754</t>
  </si>
  <si>
    <t>3125-RAHBV</t>
  </si>
  <si>
    <t>6633-MPWBS</t>
  </si>
  <si>
    <t>216.9</t>
  </si>
  <si>
    <t>0373-AIVNJ</t>
  </si>
  <si>
    <t>39.55</t>
  </si>
  <si>
    <t>373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</si>
  <si>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</si>
  <si>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</si>
  <si>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</si>
  <si>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</si>
  <si>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</si>
  <si>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</si>
  <si>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</si>
  <si>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</si>
  <si>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</si>
  <si>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</si>
  <si>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</si>
  <si>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</si>
  <si>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</si>
  <si>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</si>
  <si>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</si>
  <si>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</si>
  <si>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</si>
  <si>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</si>
  <si>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</si>
  <si>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</si>
  <si>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5013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</si>
  <si>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</si>
  <si>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</si>
  <si>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</si>
  <si>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</si>
  <si>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</si>
  <si>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</si>
  <si>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</si>
  <si>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</si>
  <si>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</si>
  <si>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</si>
  <si>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</si>
  <si>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</si>
  <si>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</si>
  <si>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</si>
  <si>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</si>
  <si>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</si>
  <si>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666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</si>
  <si>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</si>
  <si>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</si>
  <si>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</si>
  <si>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</si>
  <si>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</si>
  <si>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</si>
  <si>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</si>
  <si>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</si>
  <si>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</si>
  <si>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</si>
  <si>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</si>
  <si>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</si>
  <si>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</si>
  <si>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</si>
  <si>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</si>
  <si>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</si>
  <si>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1413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</si>
  <si>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</si>
  <si>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</si>
  <si>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</si>
  <si>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</si>
  <si>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</si>
  <si>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</si>
  <si>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</si>
  <si>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</si>
  <si>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</si>
  <si>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</si>
  <si>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</si>
  <si>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</si>
  <si>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</si>
  <si>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</si>
  <si>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</si>
  <si>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</si>
  <si>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</si>
  <si>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</si>
  <si>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</si>
  <si>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</si>
  <si>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</si>
  <si>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</si>
  <si>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</si>
  <si>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</si>
  <si>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</si>
  <si>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</si>
  <si>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</si>
  <si>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</si>
  <si>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</si>
  <si>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</si>
  <si>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</si>
  <si>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</si>
  <si>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</si>
  <si>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</si>
  <si>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</si>
  <si>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</si>
  <si>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</si>
  <si>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</si>
  <si>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</si>
  <si>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</si>
  <si>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</si>
  <si>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</si>
  <si>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</si>
  <si>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</si>
  <si>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</si>
  <si>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</si>
  <si>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</si>
  <si>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</si>
  <si>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</si>
  <si>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</si>
  <si>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</si>
  <si>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</si>
  <si>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</si>
  <si>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</si>
  <si>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</si>
  <si>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</si>
  <si>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</si>
  <si>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</si>
  <si>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</si>
  <si>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</si>
  <si>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</si>
  <si>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</si>
  <si>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</si>
  <si>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</si>
  <si>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</si>
  <si>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</si>
  <si>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</si>
  <si>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</si>
  <si>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</si>
  <si>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</si>
  <si>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</si>
  <si>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</si>
  <si>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</si>
  <si>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</si>
  <si>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</si>
  <si>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</si>
  <si>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</si>
  <si>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</si>
  <si>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</si>
  <si>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</si>
  <si>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</si>
  <si>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</si>
  <si>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</si>
  <si>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</si>
  <si>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</si>
  <si>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</si>
  <si>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</si>
  <si>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</si>
  <si>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</si>
  <si>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</si>
  <si>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</si>
  <si>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</si>
  <si>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</si>
  <si>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</si>
  <si>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</si>
  <si>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</si>
  <si>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</si>
  <si>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</si>
  <si>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</si>
  <si>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</si>
  <si>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</si>
  <si>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</si>
  <si>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</si>
  <si>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</si>
  <si>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</si>
  <si>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</si>
  <si>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</si>
  <si>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</si>
  <si>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</si>
  <si>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</si>
  <si>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</si>
  <si>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</si>
  <si>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</si>
  <si>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</si>
  <si>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</si>
  <si>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</si>
  <si>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</si>
  <si>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</si>
  <si>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</si>
  <si>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</si>
  <si>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</si>
  <si>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</si>
  <si>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</si>
  <si>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</si>
  <si>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</si>
  <si>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</si>
  <si>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</si>
  <si>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</si>
  <si>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</si>
  <si>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</si>
  <si>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</si>
  <si>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</si>
  <si>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</si>
  <si>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</si>
  <si>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</si>
  <si>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</si>
  <si>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</si>
  <si>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</si>
  <si>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</si>
  <si>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</si>
  <si>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</si>
  <si>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</si>
  <si>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</si>
  <si>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</si>
  <si>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</si>
  <si>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</si>
  <si>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</si>
  <si>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</si>
  <si>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</si>
  <si>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</si>
  <si>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</si>
  <si>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</si>
  <si>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</si>
  <si>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</si>
  <si>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</si>
  <si>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</si>
  <si>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</si>
  <si>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</si>
  <si>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</si>
  <si>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</si>
  <si>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</si>
  <si>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</si>
  <si>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</si>
  <si>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</si>
  <si>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</si>
  <si>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</si>
  <si>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</si>
  <si>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</si>
  <si>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</si>
  <si>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</si>
  <si>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</si>
  <si>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</si>
  <si>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</si>
  <si>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</si>
  <si>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</si>
  <si>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3762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</si>
  <si>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</si>
  <si>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</si>
  <si>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</si>
  <si>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</si>
  <si>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</si>
  <si>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</si>
  <si>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</si>
  <si>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</si>
  <si>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</si>
  <si>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</si>
  <si>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</si>
  <si>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</si>
  <si>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</si>
  <si>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</si>
  <si>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</si>
  <si>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</si>
  <si>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</si>
  <si>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</si>
  <si>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</si>
  <si>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</si>
  <si>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</si>
  <si>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</si>
  <si>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</si>
  <si>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</si>
  <si>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</si>
  <si>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</si>
  <si>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</si>
  <si>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</si>
  <si>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</si>
  <si>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</si>
  <si>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</si>
  <si>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</si>
  <si>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</si>
  <si>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</si>
  <si>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</si>
  <si>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3848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</si>
  <si>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</si>
  <si>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</si>
  <si>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</si>
  <si>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</si>
  <si>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</si>
  <si>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</si>
  <si>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</si>
  <si>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</si>
  <si>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</si>
  <si>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</si>
  <si>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</si>
  <si>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</si>
  <si>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</si>
  <si>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</si>
  <si>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</si>
  <si>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</si>
  <si>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</si>
  <si>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</si>
  <si>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</si>
  <si>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</si>
  <si>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</si>
  <si>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</si>
  <si>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</si>
  <si>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</si>
  <si>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</si>
  <si>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</si>
  <si>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</si>
  <si>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</si>
  <si>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</si>
  <si>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</si>
  <si>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</si>
  <si>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</si>
  <si>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</si>
  <si>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</si>
  <si>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</si>
  <si>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</si>
  <si>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</si>
  <si>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</si>
  <si>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</si>
  <si>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</si>
  <si>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</si>
  <si>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</si>
  <si>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</si>
  <si>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</si>
  <si>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</si>
  <si>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</si>
  <si>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</si>
  <si>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</si>
  <si>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</si>
  <si>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</si>
  <si>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</si>
  <si>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</si>
  <si>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</si>
  <si>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</si>
  <si>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</si>
  <si>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</si>
  <si>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</si>
  <si>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</si>
  <si>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</si>
  <si>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</si>
  <si>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</si>
  <si>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</si>
  <si>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</si>
  <si>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</si>
  <si>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</si>
  <si>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</si>
  <si>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</si>
  <si>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</si>
  <si>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</si>
  <si>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</si>
  <si>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</si>
  <si>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</si>
  <si>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</si>
  <si>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</si>
  <si>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</si>
  <si>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</si>
  <si>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</si>
  <si>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</si>
  <si>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</si>
  <si>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</si>
  <si>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</si>
  <si>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</si>
  <si>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</si>
  <si>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</si>
  <si>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</si>
  <si>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</si>
  <si>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</si>
  <si>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</si>
  <si>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</si>
  <si>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</si>
  <si>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</si>
  <si>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</si>
  <si>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</si>
  <si>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</si>
  <si>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</si>
  <si>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</si>
  <si>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</si>
  <si>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</si>
  <si>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</si>
  <si>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</si>
  <si>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</si>
  <si>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</si>
  <si>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</si>
  <si>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</si>
  <si>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</si>
  <si>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</si>
  <si>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</si>
  <si>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</si>
  <si>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</si>
  <si>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</si>
  <si>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</si>
  <si>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</si>
  <si>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</si>
  <si>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</si>
  <si>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</si>
  <si>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</si>
  <si>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</si>
  <si>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</si>
  <si>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</si>
  <si>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400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</si>
  <si>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</si>
  <si>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</si>
  <si>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</si>
  <si>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</si>
  <si>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</si>
  <si>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</si>
  <si>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</si>
  <si>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</si>
  <si>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</si>
  <si>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</si>
  <si>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</si>
  <si>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</si>
  <si>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</si>
  <si>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</si>
  <si>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</si>
  <si>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</si>
  <si>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</si>
  <si>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</si>
  <si>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</si>
  <si>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</si>
  <si>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</si>
  <si>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</si>
  <si>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</si>
  <si>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</si>
  <si>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</si>
  <si>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</si>
  <si>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</si>
  <si>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</si>
  <si>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</si>
  <si>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</si>
  <si>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</si>
  <si>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</si>
  <si>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</si>
  <si>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</si>
  <si>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</si>
  <si>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</si>
  <si>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</si>
  <si>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</si>
  <si>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</si>
  <si>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</si>
  <si>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53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</si>
  <si>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</si>
  <si>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</si>
  <si>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</si>
  <si>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</si>
  <si>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</si>
  <si>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</si>
  <si>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</si>
  <si>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</si>
  <si>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1261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</si>
  <si>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</si>
  <si>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</si>
  <si>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</si>
  <si>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</si>
  <si>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</si>
  <si>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</si>
  <si>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</si>
  <si>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</si>
  <si>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</si>
  <si>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</si>
  <si>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</si>
  <si>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</si>
  <si>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</si>
  <si>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</si>
  <si>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</si>
  <si>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</si>
  <si>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6405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</si>
  <si>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</si>
  <si>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</si>
  <si>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</si>
  <si>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</si>
  <si>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</si>
  <si>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</si>
  <si>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</si>
  <si>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</si>
  <si>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</si>
  <si>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</si>
  <si>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</si>
  <si>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</si>
  <si>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</si>
  <si>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</si>
  <si>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</si>
  <si>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</si>
  <si>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</si>
  <si>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</si>
  <si>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</si>
  <si>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</si>
  <si>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</si>
  <si>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</si>
  <si>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</si>
  <si>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</si>
  <si>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</si>
  <si>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</si>
  <si>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</si>
  <si>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</si>
  <si>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</si>
  <si>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</si>
  <si>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</si>
  <si>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</si>
  <si>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</si>
  <si>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</si>
  <si>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</si>
  <si>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</si>
  <si>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</si>
  <si>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</si>
  <si>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</si>
  <si>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</si>
  <si>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</si>
  <si>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</si>
  <si>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</si>
  <si>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</si>
  <si>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</si>
  <si>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</si>
  <si>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</si>
  <si>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</si>
  <si>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</si>
  <si>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</si>
  <si>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</si>
  <si>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</si>
  <si>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</si>
  <si>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</si>
  <si>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</si>
  <si>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</si>
  <si>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</si>
  <si>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</si>
  <si>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</si>
  <si>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</si>
  <si>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</si>
  <si>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</si>
  <si>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</si>
  <si>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</si>
  <si>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</si>
  <si>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</si>
  <si>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</si>
  <si>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</si>
  <si>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</si>
  <si>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</si>
  <si>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</si>
  <si>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</si>
  <si>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</si>
  <si>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</si>
  <si>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</si>
  <si>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</si>
  <si>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</si>
  <si>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</si>
  <si>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</si>
  <si>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</si>
  <si>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</si>
  <si>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</si>
  <si>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</si>
  <si>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</si>
  <si>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</si>
  <si>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</si>
  <si>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</si>
  <si>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</si>
  <si>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</si>
  <si>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</si>
  <si>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</si>
  <si>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</si>
  <si>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</si>
  <si>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</si>
  <si>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</si>
  <si>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</si>
  <si>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</si>
  <si>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</si>
  <si>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</si>
  <si>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</si>
  <si>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</si>
  <si>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</si>
  <si>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</si>
  <si>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</si>
  <si>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</si>
  <si>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</si>
  <si>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</si>
  <si>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</si>
  <si>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</si>
  <si>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</si>
  <si>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</si>
  <si>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</si>
  <si>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</si>
  <si>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</si>
  <si>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</si>
  <si>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</si>
  <si>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1660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</si>
  <si>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</si>
  <si>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</si>
  <si>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</si>
  <si>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</si>
  <si>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</si>
  <si>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</si>
  <si>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</si>
  <si>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</si>
  <si>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</si>
  <si>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</si>
  <si>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</si>
  <si>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</si>
  <si>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</si>
  <si>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</si>
  <si>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</si>
  <si>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</si>
  <si>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</si>
  <si>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</si>
  <si>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</si>
  <si>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</si>
  <si>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</si>
  <si>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</si>
  <si>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</si>
  <si>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</si>
  <si>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</si>
  <si>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</si>
  <si>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</si>
  <si>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</si>
  <si>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</si>
  <si>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</si>
  <si>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</si>
  <si>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</si>
  <si>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</si>
  <si>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</si>
  <si>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</si>
  <si>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</si>
  <si>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</si>
  <si>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</si>
  <si>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</si>
  <si>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</si>
  <si>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</si>
  <si>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</si>
  <si>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</si>
  <si>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</si>
  <si>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</si>
  <si>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</si>
  <si>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</si>
  <si>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</si>
  <si>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</si>
  <si>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</si>
  <si>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</si>
  <si>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</si>
  <si>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</si>
  <si>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</si>
  <si>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</si>
  <si>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</si>
  <si>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</si>
  <si>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</si>
  <si>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</si>
  <si>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</si>
  <si>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</si>
  <si>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</si>
  <si>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</si>
  <si>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6689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</si>
  <si>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</si>
  <si>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</si>
  <si>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</si>
  <si>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</si>
  <si>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</si>
  <si>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</si>
  <si>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</si>
  <si>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</si>
  <si>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</si>
  <si>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</si>
  <si>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</si>
  <si>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</si>
  <si>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</si>
  <si>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</si>
  <si>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</si>
  <si>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</si>
  <si>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</si>
  <si>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</si>
  <si>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</si>
  <si>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</si>
  <si>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</si>
  <si>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</si>
  <si>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</si>
  <si>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</si>
  <si>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</si>
  <si>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</si>
  <si>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</si>
  <si>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</si>
  <si>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3199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</si>
  <si>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</si>
  <si>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</si>
  <si>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</si>
  <si>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</si>
  <si>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</si>
  <si>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</si>
  <si>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</si>
  <si>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</si>
  <si>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</si>
  <si>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77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</si>
  <si>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</si>
  <si>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</si>
  <si>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</si>
  <si>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</si>
  <si>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</si>
  <si>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</si>
  <si>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</si>
  <si>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</si>
  <si>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</si>
  <si>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</si>
  <si>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</si>
  <si>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</si>
  <si>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</si>
  <si>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</si>
  <si>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</si>
  <si>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</si>
  <si>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</si>
  <si>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</si>
  <si>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</si>
  <si>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</si>
  <si>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</si>
  <si>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</si>
  <si>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</si>
  <si>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</si>
  <si>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</si>
  <si>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</si>
  <si>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</si>
  <si>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</si>
  <si>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</si>
  <si>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</si>
  <si>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</si>
  <si>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</si>
  <si>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</si>
  <si>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</si>
  <si>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</si>
  <si>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</si>
  <si>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</si>
  <si>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</si>
  <si>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</si>
  <si>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</si>
  <si>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</si>
  <si>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</si>
  <si>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</si>
  <si>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</si>
  <si>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</si>
  <si>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</si>
  <si>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</si>
  <si>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</si>
  <si>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</si>
  <si>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</si>
  <si>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</si>
  <si>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</si>
  <si>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</si>
  <si>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</si>
  <si>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</si>
  <si>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</si>
  <si>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</si>
  <si>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</si>
  <si>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</si>
  <si>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</si>
  <si>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</si>
  <si>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</si>
  <si>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</si>
  <si>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</si>
  <si>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</si>
  <si>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</si>
  <si>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</si>
  <si>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</si>
  <si>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</si>
  <si>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</si>
  <si>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</si>
  <si>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</si>
  <si>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</si>
  <si>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</si>
  <si>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</si>
  <si>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</si>
  <si>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</si>
  <si>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</si>
  <si>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</si>
  <si>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</si>
  <si>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</si>
  <si>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</si>
  <si>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</si>
  <si>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</si>
  <si>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</si>
  <si>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</si>
  <si>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</si>
  <si>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</si>
  <si>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4345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</si>
  <si>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</si>
  <si>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</si>
  <si>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</si>
  <si>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</si>
  <si>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</si>
  <si>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</si>
  <si>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</si>
  <si>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</si>
  <si>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</si>
  <si>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</si>
  <si>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</si>
  <si>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</si>
  <si>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</si>
  <si>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</si>
  <si>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</si>
  <si>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1388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</si>
  <si>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</si>
  <si>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</si>
  <si>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</si>
  <si>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</si>
  <si>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</si>
  <si>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</si>
  <si>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</si>
  <si>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</si>
  <si>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</si>
  <si>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</si>
  <si>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</si>
  <si>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</si>
  <si>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</si>
  <si>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</si>
  <si>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</si>
  <si>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</si>
  <si>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</si>
  <si>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</si>
  <si>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</si>
  <si>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</si>
  <si>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</si>
  <si>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</si>
  <si>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</si>
  <si>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</si>
  <si>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</si>
  <si>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</si>
  <si>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</si>
  <si>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</si>
  <si>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</si>
  <si>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</si>
  <si>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</si>
  <si>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</si>
  <si>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</si>
  <si>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</si>
  <si>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</si>
  <si>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</si>
  <si>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</si>
  <si>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</si>
  <si>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</si>
  <si>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</si>
  <si>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</si>
  <si>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</si>
  <si>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</si>
  <si>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1147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</si>
  <si>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</si>
  <si>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</si>
  <si>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</si>
  <si>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</si>
  <si>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</si>
  <si>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</si>
  <si>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</si>
  <si>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</si>
  <si>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</si>
  <si>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</si>
  <si>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</si>
  <si>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</si>
  <si>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</si>
  <si>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</si>
  <si>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</si>
  <si>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</si>
  <si>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</si>
  <si>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</si>
  <si>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</si>
  <si>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</si>
  <si>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</si>
  <si>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</si>
  <si>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</si>
  <si>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</si>
  <si>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</si>
  <si>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</si>
  <si>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</si>
  <si>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</si>
  <si>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</si>
  <si>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</si>
  <si>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</si>
  <si>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</si>
  <si>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</si>
  <si>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</si>
  <si>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</si>
  <si>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</si>
  <si>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</si>
  <si>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</si>
  <si>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</si>
  <si>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</si>
  <si>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</si>
  <si>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</si>
  <si>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</si>
  <si>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</si>
  <si>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</si>
  <si>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7397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</si>
  <si>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</si>
  <si>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</si>
  <si>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</si>
  <si>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</si>
  <si>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</si>
  <si>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</si>
  <si>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</si>
  <si>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</si>
  <si>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</si>
  <si>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</si>
  <si>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</si>
  <si>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</si>
  <si>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</si>
  <si>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</si>
  <si>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</si>
  <si>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</si>
  <si>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</si>
  <si>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</si>
  <si>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</si>
  <si>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</si>
  <si>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</si>
  <si>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</si>
  <si>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</si>
  <si>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</si>
  <si>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2763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</si>
  <si>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</si>
  <si>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</si>
  <si>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</si>
  <si>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</si>
  <si>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</si>
  <si>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</si>
  <si>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</si>
  <si>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</si>
  <si>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</si>
  <si>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</si>
  <si>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</si>
  <si>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</si>
  <si>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</si>
  <si>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58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</si>
  <si>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</si>
  <si>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</si>
  <si>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</si>
  <si>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</si>
  <si>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</si>
  <si>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</si>
  <si>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</si>
  <si>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</si>
  <si>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</si>
  <si>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7459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</si>
  <si>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</si>
  <si>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</si>
  <si>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</si>
  <si>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</si>
  <si>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</si>
  <si>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</si>
  <si>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</si>
  <si>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</si>
  <si>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</si>
  <si>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</si>
  <si>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</si>
  <si>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</si>
  <si>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</si>
  <si>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</si>
  <si>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</si>
  <si>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</si>
  <si>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</si>
  <si>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</si>
  <si>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</si>
  <si>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</si>
  <si>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</si>
  <si>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</si>
  <si>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</si>
  <si>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</si>
  <si>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</si>
  <si>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</si>
  <si>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</si>
  <si>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</si>
  <si>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</si>
  <si>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</si>
  <si>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</si>
  <si>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</si>
  <si>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</si>
  <si>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</si>
  <si>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</si>
  <si>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</si>
  <si>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</si>
  <si>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</si>
  <si>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</si>
  <si>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</si>
  <si>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</si>
  <si>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</si>
  <si>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</si>
  <si>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</si>
  <si>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</si>
  <si>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</si>
  <si>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</si>
  <si>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</si>
  <si>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</si>
  <si>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</si>
  <si>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</si>
  <si>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</si>
  <si>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</si>
  <si>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</si>
  <si>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</si>
  <si>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</si>
  <si>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</si>
  <si>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</si>
  <si>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</si>
  <si>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</si>
  <si>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</si>
  <si>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</si>
  <si>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</si>
  <si>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</si>
  <si>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</si>
  <si>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</si>
  <si>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</si>
  <si>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</si>
  <si>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</si>
  <si>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</si>
  <si>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</si>
  <si>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</si>
  <si>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</si>
  <si>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</si>
  <si>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</si>
  <si>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</si>
  <si>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</si>
  <si>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</si>
  <si>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</si>
  <si>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</si>
  <si>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</si>
  <si>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</si>
  <si>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</si>
  <si>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</si>
  <si>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</si>
  <si>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</si>
  <si>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</si>
  <si>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</si>
  <si>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</si>
  <si>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</si>
  <si>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</si>
  <si>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</si>
  <si>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</si>
  <si>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</si>
  <si>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</si>
  <si>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</si>
  <si>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</si>
  <si>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</si>
  <si>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</si>
  <si>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</si>
  <si>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</si>
  <si>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</si>
  <si>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</si>
  <si>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</si>
  <si>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608</t>
  </si>
  <si>
    <t>2725-IWWBA</t>
  </si>
  <si>
    <t>56.9</t>
  </si>
  <si>
    <t>0345-HKJVM</t>
  </si>
  <si>
    <t>577.6</t>
  </si>
  <si>
    <t>1061-PNTHC</t>
  </si>
  <si>
    <t>5953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</si>
  <si>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</si>
  <si>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</si>
  <si>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</si>
  <si>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</si>
  <si>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</si>
  <si>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</si>
  <si>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</si>
  <si>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</si>
  <si>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</si>
  <si>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</si>
  <si>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</si>
  <si>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</si>
  <si>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198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</si>
  <si>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</si>
  <si>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</si>
  <si>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</si>
  <si>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</si>
  <si>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</si>
  <si>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</si>
  <si>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</si>
  <si>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</si>
  <si>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</si>
  <si>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</si>
  <si>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</si>
  <si>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</si>
  <si>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</si>
  <si>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</si>
  <si>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</si>
  <si>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</si>
  <si>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</si>
  <si>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</si>
  <si>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</si>
  <si>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</si>
  <si>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</si>
  <si>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</si>
  <si>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</si>
  <si>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</si>
  <si>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</si>
  <si>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</si>
  <si>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</si>
  <si>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</si>
  <si>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</si>
  <si>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</si>
  <si>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</si>
  <si>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</si>
  <si>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</si>
  <si>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</si>
  <si>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</si>
  <si>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</si>
  <si>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</si>
  <si>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</si>
  <si>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</si>
  <si>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</si>
  <si>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</si>
  <si>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</si>
  <si>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</si>
  <si>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</si>
  <si>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</si>
  <si>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</si>
  <si>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</si>
  <si>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</si>
  <si>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</si>
  <si>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</si>
  <si>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</si>
  <si>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</si>
  <si>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</si>
  <si>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</si>
  <si>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</si>
  <si>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</si>
  <si>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</si>
  <si>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</si>
  <si>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</si>
  <si>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</si>
  <si>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</si>
  <si>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</si>
  <si>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</si>
  <si>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</si>
  <si>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</si>
  <si>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</si>
  <si>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</si>
  <si>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</si>
  <si>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</si>
  <si>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</si>
  <si>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</si>
  <si>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</si>
  <si>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</si>
  <si>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</si>
  <si>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</si>
  <si>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</si>
  <si>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</si>
  <si>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</si>
  <si>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</si>
  <si>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</si>
  <si>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</si>
  <si>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</si>
  <si>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</si>
  <si>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</si>
  <si>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853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</si>
  <si>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</si>
  <si>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</si>
  <si>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</si>
  <si>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</si>
  <si>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</si>
  <si>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</si>
  <si>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</si>
  <si>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</si>
  <si>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</si>
  <si>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</si>
  <si>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</si>
  <si>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</si>
  <si>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</si>
  <si>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</si>
  <si>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</si>
  <si>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</si>
  <si>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</si>
  <si>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</si>
  <si>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</si>
  <si>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</si>
  <si>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</si>
  <si>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</si>
  <si>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</si>
  <si>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</si>
  <si>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</si>
  <si>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</si>
  <si>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</si>
  <si>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</si>
  <si>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</si>
  <si>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</si>
  <si>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</si>
  <si>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</si>
  <si>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</si>
  <si>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</si>
  <si>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</si>
  <si>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</si>
  <si>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</si>
  <si>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</si>
  <si>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</si>
  <si>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</si>
  <si>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</si>
  <si>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</si>
  <si>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2537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</si>
  <si>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</si>
  <si>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</si>
  <si>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</si>
  <si>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</si>
  <si>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</si>
  <si>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</si>
  <si>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</si>
  <si>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</si>
  <si>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</si>
  <si>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</si>
  <si>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</si>
  <si>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</si>
  <si>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</si>
  <si>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</si>
  <si>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</si>
  <si>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</si>
  <si>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</si>
  <si>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</si>
  <si>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</si>
  <si>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</si>
  <si>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</si>
  <si>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</si>
  <si>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</si>
  <si>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</si>
  <si>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</si>
  <si>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</si>
  <si>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</si>
  <si>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</si>
  <si>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</si>
  <si>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</si>
  <si>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</si>
  <si>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</si>
  <si>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</si>
  <si>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</si>
  <si>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</si>
  <si>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</si>
  <si>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</si>
  <si>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</si>
  <si>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</si>
  <si>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</si>
  <si>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</si>
  <si>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</si>
  <si>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</si>
  <si>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</si>
  <si>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</si>
  <si>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</si>
  <si>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</si>
  <si>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</si>
  <si>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</si>
  <si>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</si>
  <si>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</si>
  <si>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</si>
  <si>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</si>
  <si>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</si>
  <si>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</si>
  <si>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</si>
  <si>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</si>
  <si>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</si>
  <si>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</si>
  <si>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253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</si>
  <si>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</si>
  <si>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</si>
  <si>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</si>
  <si>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</si>
  <si>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</si>
  <si>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</si>
  <si>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</si>
  <si>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</si>
  <si>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</si>
  <si>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</si>
  <si>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</si>
  <si>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</si>
  <si>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</si>
  <si>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</si>
  <si>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</si>
  <si>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</si>
  <si>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</si>
  <si>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</si>
  <si>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</si>
  <si>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</si>
  <si>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</si>
  <si>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</si>
  <si>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</si>
  <si>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</si>
  <si>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</si>
  <si>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</si>
  <si>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</si>
  <si>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</si>
  <si>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</si>
  <si>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</si>
  <si>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</si>
  <si>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</si>
  <si>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</si>
  <si>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</si>
  <si>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</si>
  <si>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</si>
  <si>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</si>
  <si>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</si>
  <si>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</si>
  <si>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</si>
  <si>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</si>
  <si>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</si>
  <si>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</si>
  <si>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</si>
  <si>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1288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</si>
  <si>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</si>
  <si>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</si>
  <si>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</si>
  <si>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</si>
  <si>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</si>
  <si>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</si>
  <si>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</si>
  <si>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</si>
  <si>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</si>
  <si>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</si>
  <si>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</si>
  <si>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</si>
  <si>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</si>
  <si>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</si>
  <si>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</si>
  <si>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</si>
  <si>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</si>
  <si>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</si>
  <si>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</si>
  <si>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</si>
  <si>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</si>
  <si>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</si>
  <si>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</si>
  <si>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</si>
  <si>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</si>
  <si>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</si>
  <si>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</si>
  <si>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</si>
  <si>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</si>
  <si>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</si>
  <si>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</si>
  <si>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</si>
  <si>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</si>
  <si>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</si>
  <si>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</si>
  <si>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</si>
  <si>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</si>
  <si>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</si>
  <si>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</si>
  <si>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</si>
  <si>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</si>
  <si>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</si>
  <si>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</si>
  <si>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</si>
  <si>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</si>
  <si>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</si>
  <si>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</si>
  <si>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</si>
  <si>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</si>
  <si>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</si>
  <si>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</si>
  <si>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</si>
  <si>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</si>
  <si>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</si>
  <si>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</si>
  <si>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</si>
  <si>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</si>
  <si>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</si>
  <si>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</si>
  <si>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</si>
  <si>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</si>
  <si>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</si>
  <si>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</si>
  <si>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</si>
  <si>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</si>
  <si>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</si>
  <si>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</si>
  <si>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</si>
  <si>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</si>
  <si>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</si>
  <si>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</si>
  <si>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</si>
  <si>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</si>
  <si>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</si>
  <si>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</si>
  <si>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</si>
  <si>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</si>
  <si>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</si>
  <si>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</si>
  <si>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</si>
  <si>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</si>
  <si>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</si>
  <si>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</si>
  <si>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</si>
  <si>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</si>
  <si>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</si>
  <si>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</si>
  <si>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</si>
  <si>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</si>
  <si>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</si>
  <si>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</si>
  <si>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</si>
  <si>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</si>
  <si>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</si>
  <si>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</si>
  <si>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</si>
  <si>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</si>
  <si>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</si>
  <si>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</si>
  <si>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679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</si>
  <si>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</si>
  <si>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</si>
  <si>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</si>
  <si>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</si>
  <si>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</si>
  <si>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</si>
  <si>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</si>
  <si>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</si>
  <si>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</si>
  <si>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</si>
  <si>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</si>
  <si>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</si>
  <si>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</si>
  <si>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</si>
  <si>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</si>
  <si>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</si>
  <si>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</si>
  <si>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</si>
  <si>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</si>
  <si>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</si>
  <si>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</si>
  <si>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</si>
  <si>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</si>
  <si>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</si>
  <si>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</si>
  <si>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</si>
  <si>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</si>
  <si>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</si>
  <si>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</si>
  <si>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</si>
  <si>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</si>
  <si>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</si>
  <si>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5487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</si>
  <si>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</si>
  <si>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</si>
  <si>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</si>
  <si>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</si>
  <si>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</si>
  <si>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</si>
  <si>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</si>
  <si>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</si>
  <si>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</si>
  <si>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</si>
  <si>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</si>
  <si>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</si>
  <si>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</si>
  <si>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</si>
  <si>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</si>
  <si>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</si>
  <si>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</si>
  <si>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</si>
  <si>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</si>
  <si>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</si>
  <si>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</si>
  <si>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</si>
  <si>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</si>
  <si>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</si>
  <si>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</si>
  <si>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</si>
  <si>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</si>
  <si>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</si>
  <si>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</si>
  <si>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</si>
  <si>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</si>
  <si>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</si>
  <si>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</si>
  <si>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</si>
  <si>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</si>
  <si>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</si>
  <si>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</si>
  <si>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</si>
  <si>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</si>
  <si>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</si>
  <si>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</si>
  <si>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</si>
  <si>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</si>
  <si>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</si>
  <si>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</si>
  <si>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</si>
  <si>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</si>
  <si>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</si>
  <si>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</si>
  <si>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</si>
  <si>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</si>
  <si>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</si>
  <si>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</si>
  <si>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</si>
  <si>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</si>
  <si>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</si>
  <si>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</si>
  <si>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</si>
  <si>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</si>
  <si>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</si>
  <si>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</si>
  <si>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</si>
  <si>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</si>
  <si>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</si>
  <si>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</si>
  <si>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</si>
  <si>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</si>
  <si>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</si>
  <si>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</si>
  <si>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</si>
  <si>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</si>
  <si>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</si>
  <si>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</si>
  <si>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</si>
  <si>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</si>
  <si>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</si>
  <si>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</si>
  <si>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</si>
  <si>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</si>
  <si>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</si>
  <si>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</si>
  <si>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</si>
  <si>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</si>
  <si>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</si>
  <si>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</si>
  <si>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</si>
  <si>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</si>
  <si>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</si>
  <si>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</si>
  <si>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</si>
  <si>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</si>
  <si>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</si>
  <si>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</si>
  <si>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</si>
  <si>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</si>
  <si>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</si>
  <si>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</si>
  <si>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</si>
  <si>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</si>
  <si>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</si>
  <si>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</si>
  <si>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</si>
  <si>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</si>
  <si>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</si>
  <si>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</si>
  <si>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</si>
  <si>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</si>
  <si>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</si>
  <si>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</si>
  <si>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</si>
  <si>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</si>
  <si>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</si>
  <si>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</si>
  <si>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</si>
  <si>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</si>
  <si>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</si>
  <si>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</si>
  <si>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</si>
  <si>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</si>
  <si>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</si>
  <si>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</si>
  <si>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</si>
  <si>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</si>
  <si>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</si>
  <si>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</si>
  <si>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</si>
  <si>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</si>
  <si>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</si>
  <si>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</si>
  <si>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</si>
  <si>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</si>
  <si>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</si>
  <si>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</si>
  <si>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</si>
  <si>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</si>
  <si>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</si>
  <si>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</si>
  <si>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</si>
  <si>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</si>
  <si>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</si>
  <si>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</si>
  <si>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</si>
  <si>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</si>
  <si>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</si>
  <si>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</si>
  <si>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</si>
  <si>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</si>
  <si>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</si>
  <si>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</si>
  <si>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</si>
  <si>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</si>
  <si>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</si>
  <si>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</si>
  <si>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</si>
  <si>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</si>
  <si>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</si>
  <si>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</si>
  <si>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</si>
  <si>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</si>
  <si>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</si>
  <si>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</si>
  <si>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</si>
  <si>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</si>
  <si>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</si>
  <si>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</si>
  <si>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</si>
  <si>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</si>
  <si>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</si>
  <si>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</si>
  <si>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103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</si>
  <si>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</si>
  <si>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</si>
  <si>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</si>
  <si>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</si>
  <si>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</si>
  <si>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</si>
  <si>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</si>
  <si>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</si>
  <si>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</si>
  <si>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</si>
  <si>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</si>
  <si>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</si>
  <si>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</si>
  <si>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</si>
  <si>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</si>
  <si>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</si>
  <si>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</si>
  <si>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</si>
  <si>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</si>
  <si>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</si>
  <si>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</si>
  <si>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</si>
  <si>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</si>
  <si>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</si>
  <si>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</si>
  <si>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</si>
  <si>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</si>
  <si>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7856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</si>
  <si>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</si>
  <si>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</si>
  <si>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</si>
  <si>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</si>
  <si>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</si>
  <si>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</si>
  <si>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</si>
  <si>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</si>
  <si>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</si>
  <si>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</si>
  <si>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</si>
  <si>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</si>
  <si>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</si>
  <si>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</si>
  <si>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</si>
  <si>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</si>
  <si>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</si>
  <si>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</si>
  <si>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</si>
  <si>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</si>
  <si>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</si>
  <si>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</si>
  <si>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</si>
  <si>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</si>
  <si>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</si>
  <si>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</si>
  <si>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</si>
  <si>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</si>
  <si>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</si>
  <si>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</si>
  <si>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</si>
  <si>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</si>
  <si>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</si>
  <si>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</si>
  <si>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</si>
  <si>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</si>
  <si>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</si>
  <si>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</si>
  <si>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</si>
  <si>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1207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</si>
  <si>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</si>
  <si>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</si>
  <si>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</si>
  <si>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</si>
  <si>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</si>
  <si>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</si>
  <si>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</si>
  <si>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</si>
  <si>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</si>
  <si>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</si>
  <si>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</si>
  <si>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</si>
  <si>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</si>
  <si>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</si>
  <si>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</si>
  <si>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</si>
  <si>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</si>
  <si>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</si>
  <si>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</si>
  <si>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</si>
  <si>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</si>
  <si>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</si>
  <si>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</si>
  <si>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</si>
  <si>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</si>
  <si>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</si>
  <si>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</si>
  <si>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</si>
  <si>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</si>
  <si>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</si>
  <si>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</si>
  <si>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</si>
  <si>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</si>
  <si>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</si>
  <si>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</si>
  <si>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</si>
  <si>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</si>
  <si>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</si>
  <si>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</si>
  <si>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</si>
  <si>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</si>
  <si>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</si>
  <si>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</si>
  <si>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</si>
  <si>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</si>
  <si>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</si>
  <si>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</si>
  <si>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</si>
  <si>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</si>
  <si>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</si>
  <si>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</si>
  <si>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</si>
  <si>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</si>
  <si>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</si>
  <si>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</si>
  <si>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</si>
  <si>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</si>
  <si>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</si>
  <si>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</si>
  <si>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</si>
  <si>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</si>
  <si>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</si>
  <si>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</si>
  <si>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</si>
  <si>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</si>
  <si>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</si>
  <si>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</si>
  <si>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</si>
  <si>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</si>
  <si>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</si>
  <si>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</si>
  <si>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</si>
  <si>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</si>
  <si>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</si>
  <si>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</si>
  <si>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</si>
  <si>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3168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</si>
  <si>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</si>
  <si>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</si>
  <si>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</si>
  <si>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</si>
  <si>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</si>
  <si>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</si>
  <si>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</si>
  <si>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</si>
  <si>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</si>
  <si>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</si>
  <si>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</si>
  <si>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</si>
  <si>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1725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</si>
  <si>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</si>
  <si>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</si>
  <si>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</si>
  <si>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</si>
  <si>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</si>
  <si>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</si>
  <si>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</si>
  <si>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</si>
  <si>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</si>
  <si>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</si>
  <si>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</si>
  <si>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63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</si>
  <si>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</si>
  <si>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</si>
  <si>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</si>
  <si>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</si>
  <si>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</si>
  <si>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</si>
  <si>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</si>
  <si>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</si>
  <si>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</si>
  <si>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</si>
  <si>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</si>
  <si>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</si>
  <si>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</si>
  <si>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4304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</si>
  <si>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</si>
  <si>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</si>
  <si>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</si>
  <si>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</si>
  <si>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</si>
  <si>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</si>
  <si>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</si>
  <si>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</si>
  <si>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</si>
  <si>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</si>
  <si>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</si>
  <si>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</si>
  <si>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</si>
  <si>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</si>
  <si>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</si>
  <si>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</si>
  <si>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</si>
  <si>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</si>
  <si>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</si>
  <si>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</si>
  <si>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</si>
  <si>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</si>
  <si>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</si>
  <si>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</si>
  <si>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</si>
  <si>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</si>
  <si>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</si>
  <si>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</si>
  <si>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</si>
  <si>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</si>
  <si>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</si>
  <si>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</si>
  <si>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</si>
  <si>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</si>
  <si>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</si>
  <si>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</si>
  <si>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</si>
  <si>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</si>
  <si>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</si>
  <si>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5329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</si>
  <si>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</si>
  <si>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</si>
  <si>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</si>
  <si>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</si>
  <si>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</si>
  <si>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</si>
  <si>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</si>
  <si>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</si>
  <si>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</si>
  <si>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</si>
  <si>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</si>
  <si>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</si>
  <si>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</si>
  <si>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</si>
  <si>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</si>
  <si>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</si>
  <si>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</si>
  <si>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</si>
  <si>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</si>
  <si>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</si>
  <si>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</si>
  <si>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</si>
  <si>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</si>
  <si>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</si>
  <si>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</si>
  <si>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</si>
  <si>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</si>
  <si>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</si>
  <si>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</si>
  <si>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</si>
  <si>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</si>
  <si>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</si>
  <si>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</si>
  <si>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1951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</si>
  <si>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</si>
  <si>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</si>
  <si>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</si>
  <si>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</si>
  <si>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</si>
  <si>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</si>
  <si>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</si>
  <si>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</si>
  <si>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</si>
  <si>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</si>
  <si>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</si>
  <si>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</si>
  <si>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</si>
  <si>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</si>
  <si>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</si>
  <si>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</si>
  <si>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</si>
  <si>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</si>
  <si>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</si>
  <si>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</si>
  <si>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</si>
  <si>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</si>
  <si>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</si>
  <si>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</si>
  <si>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</si>
  <si>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</si>
  <si>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</si>
  <si>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</si>
  <si>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</si>
  <si>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</si>
  <si>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</si>
  <si>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</si>
  <si>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</si>
  <si>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</si>
  <si>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</si>
  <si>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1815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</si>
  <si>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</si>
  <si>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</si>
  <si>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</si>
  <si>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</si>
  <si>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</si>
  <si>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</si>
  <si>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</si>
  <si>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</si>
  <si>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</si>
  <si>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</si>
  <si>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</si>
  <si>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</si>
  <si>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</si>
  <si>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</si>
  <si>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</si>
  <si>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</si>
  <si>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</si>
  <si>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</si>
  <si>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</si>
  <si>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</si>
  <si>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</si>
  <si>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</si>
  <si>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</si>
  <si>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</si>
  <si>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</si>
  <si>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</si>
  <si>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</si>
  <si>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</si>
  <si>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</si>
  <si>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</si>
  <si>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</si>
  <si>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</si>
  <si>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</si>
  <si>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</si>
  <si>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</si>
  <si>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</si>
  <si>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</si>
  <si>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</si>
  <si>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5890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</si>
  <si>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</si>
  <si>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</si>
  <si>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</si>
  <si>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</si>
  <si>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</si>
  <si>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</si>
  <si>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</si>
  <si>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</si>
  <si>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</si>
  <si>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</si>
  <si>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</si>
  <si>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</si>
  <si>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</si>
  <si>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</si>
  <si>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</si>
  <si>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</si>
  <si>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</si>
  <si>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</si>
  <si>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</si>
  <si>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</si>
  <si>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</si>
  <si>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</si>
  <si>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</si>
  <si>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</si>
  <si>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</si>
  <si>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</si>
  <si>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</si>
  <si>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</si>
  <si>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</si>
  <si>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</si>
  <si>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</si>
  <si>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</si>
  <si>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</si>
  <si>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</si>
  <si>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</si>
  <si>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</si>
  <si>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</si>
  <si>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109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</si>
  <si>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</si>
  <si>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</si>
  <si>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</si>
  <si>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</si>
  <si>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</si>
  <si>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</si>
  <si>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</si>
  <si>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</si>
  <si>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</si>
  <si>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</si>
  <si>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</si>
  <si>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</si>
  <si>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</si>
  <si>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</si>
  <si>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</si>
  <si>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</si>
  <si>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</si>
  <si>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</si>
  <si>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</si>
  <si>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</si>
  <si>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</si>
  <si>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</si>
  <si>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</si>
  <si>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</si>
  <si>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</si>
  <si>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</si>
  <si>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</si>
  <si>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</si>
  <si>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</si>
  <si>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</si>
  <si>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</si>
  <si>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</si>
  <si>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</si>
  <si>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</si>
  <si>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</si>
  <si>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</si>
  <si>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</si>
  <si>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</si>
  <si>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</si>
  <si>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</si>
  <si>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</si>
  <si>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</si>
  <si>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</si>
  <si>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</si>
  <si>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</si>
  <si>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</si>
  <si>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</si>
  <si>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</si>
  <si>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</si>
  <si>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</si>
  <si>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</si>
  <si>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</si>
  <si>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</si>
  <si>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</si>
  <si>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</si>
  <si>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</si>
  <si>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</si>
  <si>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</si>
  <si>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</si>
  <si>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</si>
  <si>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</si>
  <si>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</si>
  <si>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</si>
  <si>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</si>
  <si>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</si>
  <si>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</si>
  <si>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</si>
  <si>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</si>
  <si>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</si>
  <si>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</si>
  <si>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</si>
  <si>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</si>
  <si>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</si>
  <si>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</si>
  <si>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</si>
  <si>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</si>
  <si>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</si>
  <si>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</si>
  <si>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</si>
  <si>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</si>
  <si>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</si>
  <si>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</si>
  <si>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</si>
  <si>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</si>
  <si>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</si>
  <si>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</si>
  <si>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</si>
  <si>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</si>
  <si>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</si>
  <si>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</si>
  <si>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</si>
  <si>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</si>
  <si>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</si>
  <si>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</si>
  <si>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</si>
  <si>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</si>
  <si>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</si>
  <si>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8250</t>
  </si>
  <si>
    <t>1752-OZXFY</t>
  </si>
  <si>
    <t>3561.15</t>
  </si>
  <si>
    <t>9066-QRSDU</t>
  </si>
  <si>
    <t>1763.55</t>
  </si>
  <si>
    <t>9112-WSNPU</t>
  </si>
  <si>
    <t>2419</t>
  </si>
  <si>
    <t>9867-NNXLC</t>
  </si>
  <si>
    <t>5321-NTRKC</t>
  </si>
  <si>
    <t>5234.95</t>
  </si>
  <si>
    <t>1363-TXLSL</t>
  </si>
  <si>
    <t>9507-EXLTT</t>
  </si>
  <si>
    <t>3161-GETRM</t>
  </si>
  <si>
    <t>3097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</si>
  <si>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</si>
  <si>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</si>
  <si>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</si>
  <si>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</si>
  <si>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</si>
  <si>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</si>
  <si>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</si>
  <si>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</si>
  <si>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</si>
  <si>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</si>
  <si>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</si>
  <si>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</si>
  <si>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</si>
  <si>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</si>
  <si>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</si>
  <si>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</si>
  <si>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</si>
  <si>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</si>
  <si>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</si>
  <si>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</si>
  <si>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</si>
  <si>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</si>
  <si>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</si>
  <si>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</si>
  <si>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</si>
  <si>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</si>
  <si>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</si>
  <si>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</si>
  <si>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</si>
  <si>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</si>
  <si>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</si>
  <si>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</si>
  <si>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</si>
  <si>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</si>
  <si>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</si>
  <si>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</si>
  <si>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</si>
  <si>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</si>
  <si>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</si>
  <si>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</si>
  <si>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</si>
  <si>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</si>
  <si>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</si>
  <si>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</si>
  <si>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</si>
  <si>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</si>
  <si>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</si>
  <si>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</si>
  <si>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</si>
  <si>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</si>
  <si>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</si>
  <si>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</si>
  <si>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</si>
  <si>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</si>
  <si>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</si>
  <si>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</si>
  <si>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</si>
  <si>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</si>
  <si>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</si>
  <si>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</si>
  <si>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</si>
  <si>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</si>
  <si>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</si>
  <si>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</si>
  <si>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</si>
  <si>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</si>
  <si>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</si>
  <si>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</si>
  <si>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</si>
  <si>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</si>
  <si>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</si>
  <si>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</si>
  <si>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</si>
  <si>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</si>
  <si>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</si>
  <si>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</si>
  <si>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</si>
  <si>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</si>
  <si>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</si>
  <si>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72</t>
  </si>
  <si>
    <t>7526-IVLYU</t>
  </si>
  <si>
    <t>2428-HYUNX</t>
  </si>
  <si>
    <t>847.25</t>
  </si>
  <si>
    <t>9214-EKVXR</t>
  </si>
  <si>
    <t>3410-MHHUM</t>
  </si>
  <si>
    <t>4295.35</t>
  </si>
  <si>
    <t>0568-ONFPC</t>
  </si>
  <si>
    <t>135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</si>
  <si>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</si>
  <si>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</si>
  <si>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</si>
  <si>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</si>
  <si>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</si>
  <si>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</si>
  <si>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</si>
  <si>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</si>
  <si>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</si>
  <si>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</si>
  <si>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</si>
  <si>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</si>
  <si>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</si>
  <si>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</si>
  <si>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</si>
  <si>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</si>
  <si>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</si>
  <si>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</si>
  <si>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</si>
  <si>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</si>
  <si>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</si>
  <si>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</si>
  <si>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</si>
  <si>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</si>
  <si>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</si>
  <si>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</si>
  <si>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</si>
  <si>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</si>
  <si>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</si>
  <si>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</si>
  <si>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</si>
  <si>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</si>
  <si>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</si>
  <si>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</si>
  <si>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</si>
  <si>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</si>
  <si>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</si>
  <si>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</si>
  <si>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</si>
  <si>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</si>
  <si>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</si>
  <si>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</si>
  <si>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</si>
  <si>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</si>
  <si>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4740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</si>
  <si>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</si>
  <si>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</si>
  <si>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</si>
  <si>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</si>
  <si>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</si>
  <si>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</si>
  <si>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</si>
  <si>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</si>
  <si>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</si>
  <si>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</si>
  <si>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</si>
  <si>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</si>
  <si>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</si>
  <si>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</si>
  <si>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</si>
  <si>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</si>
  <si>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</si>
  <si>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</si>
  <si>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</si>
  <si>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</si>
  <si>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</si>
  <si>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</si>
  <si>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</si>
  <si>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</si>
  <si>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</si>
  <si>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</si>
  <si>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</si>
  <si>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</si>
  <si>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</si>
  <si>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</si>
  <si>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</si>
  <si>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</si>
  <si>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</si>
  <si>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</si>
  <si>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</si>
  <si>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</si>
  <si>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</si>
  <si>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</si>
  <si>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</si>
  <si>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</si>
  <si>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</si>
  <si>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</si>
  <si>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</si>
  <si>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</si>
  <si>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</si>
  <si>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</si>
  <si>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</si>
  <si>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</si>
  <si>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</si>
  <si>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</si>
  <si>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</si>
  <si>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</si>
  <si>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</si>
  <si>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</si>
  <si>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</si>
  <si>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</si>
  <si>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</si>
  <si>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</si>
  <si>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</si>
  <si>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</si>
  <si>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</si>
  <si>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</si>
  <si>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</si>
  <si>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</si>
  <si>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</si>
  <si>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</si>
  <si>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</si>
  <si>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</si>
  <si>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</si>
  <si>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</si>
  <si>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</si>
  <si>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</si>
  <si>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</si>
  <si>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</si>
  <si>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</si>
  <si>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</si>
  <si>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</si>
  <si>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</si>
  <si>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</si>
  <si>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</si>
  <si>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</si>
  <si>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</si>
  <si>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</si>
  <si>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</si>
  <si>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</si>
  <si>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</si>
  <si>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</si>
  <si>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</si>
  <si>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</si>
  <si>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</si>
  <si>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</si>
  <si>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</si>
  <si>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</si>
  <si>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</si>
  <si>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</si>
  <si>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</si>
  <si>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</si>
  <si>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</si>
  <si>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</si>
  <si>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</si>
  <si>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</si>
  <si>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</si>
  <si>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</si>
  <si>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</si>
  <si>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</si>
  <si>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</si>
  <si>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</si>
  <si>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</si>
  <si>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</si>
  <si>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</si>
  <si>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</si>
  <si>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</si>
  <si>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</si>
  <si>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</si>
  <si>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</si>
  <si>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</si>
  <si>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</si>
  <si>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</si>
  <si>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</si>
  <si>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</si>
  <si>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</si>
  <si>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</si>
  <si>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</si>
  <si>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</si>
  <si>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</si>
  <si>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</si>
  <si>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</si>
  <si>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</si>
  <si>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</si>
  <si>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</si>
  <si>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</si>
  <si>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</si>
  <si>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</si>
  <si>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</si>
  <si>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</si>
  <si>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</si>
  <si>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</si>
  <si>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</si>
  <si>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</si>
  <si>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</si>
  <si>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</si>
  <si>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</si>
  <si>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</si>
  <si>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</si>
  <si>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</si>
  <si>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</si>
  <si>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</si>
  <si>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</si>
  <si>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</si>
  <si>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</si>
  <si>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</si>
  <si>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</si>
  <si>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</si>
  <si>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</si>
  <si>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</si>
  <si>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</si>
  <si>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</si>
  <si>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</si>
  <si>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978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</si>
  <si>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</si>
  <si>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</si>
  <si>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</si>
  <si>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</si>
  <si>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</si>
  <si>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</si>
  <si>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</si>
  <si>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</si>
  <si>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</si>
  <si>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</si>
  <si>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</si>
  <si>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</si>
  <si>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</si>
  <si>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</si>
  <si>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</si>
  <si>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</si>
  <si>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</si>
  <si>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</si>
  <si>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</si>
  <si>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</si>
  <si>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</si>
  <si>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</si>
  <si>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</si>
  <si>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</si>
  <si>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</si>
  <si>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</si>
  <si>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</si>
  <si>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</si>
  <si>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</si>
  <si>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</si>
  <si>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</si>
  <si>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</si>
  <si>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</si>
  <si>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1036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</si>
  <si>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</si>
  <si>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</si>
  <si>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</si>
  <si>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</si>
  <si>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</si>
  <si>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</si>
  <si>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</si>
  <si>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</si>
  <si>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</si>
  <si>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</si>
  <si>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</si>
  <si>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</si>
  <si>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</si>
  <si>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</si>
  <si>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</si>
  <si>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</si>
  <si>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</si>
  <si>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</si>
  <si>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</si>
  <si>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</si>
  <si>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</si>
  <si>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</si>
  <si>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</si>
  <si>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</si>
  <si>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</si>
  <si>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</si>
  <si>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</si>
  <si>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</si>
  <si>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</si>
  <si>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</si>
  <si>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</si>
  <si>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</si>
  <si>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</si>
  <si>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</si>
  <si>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</si>
  <si>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</si>
  <si>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</si>
  <si>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</si>
  <si>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</si>
  <si>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</si>
  <si>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</si>
  <si>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</si>
  <si>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</si>
  <si>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</si>
  <si>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</si>
  <si>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</si>
  <si>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</si>
  <si>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</si>
  <si>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</si>
  <si>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</si>
  <si>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</si>
  <si>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</si>
  <si>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</si>
  <si>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</si>
  <si>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</si>
  <si>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</si>
  <si>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</si>
  <si>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</si>
  <si>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</si>
  <si>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</si>
  <si>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</si>
  <si>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</si>
  <si>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</si>
  <si>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</si>
  <si>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</si>
  <si>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</si>
  <si>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</si>
  <si>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</si>
  <si>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</si>
  <si>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</si>
  <si>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</si>
  <si>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</si>
  <si>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</si>
  <si>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</si>
  <si>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</si>
  <si>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</si>
  <si>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</si>
  <si>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</si>
  <si>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</si>
  <si>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</si>
  <si>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</si>
  <si>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</si>
  <si>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</si>
  <si>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</si>
  <si>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1032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</si>
  <si>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</si>
  <si>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</si>
  <si>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</si>
  <si>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</si>
  <si>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</si>
  <si>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</si>
  <si>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</si>
  <si>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</si>
  <si>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893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</si>
  <si>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</si>
  <si>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</si>
  <si>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</si>
  <si>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</si>
  <si>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</si>
  <si>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</si>
  <si>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</si>
  <si>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</si>
  <si>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</si>
  <si>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</si>
  <si>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</si>
  <si>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</si>
  <si>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</si>
  <si>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</si>
  <si>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</si>
  <si>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</si>
  <si>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</si>
  <si>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</si>
  <si>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</si>
  <si>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</si>
  <si>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</si>
  <si>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</si>
  <si>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</si>
  <si>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</si>
  <si>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</si>
  <si>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</si>
  <si>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</si>
  <si>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</si>
  <si>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</si>
  <si>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</si>
  <si>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</si>
  <si>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</si>
  <si>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</si>
  <si>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</si>
  <si>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</si>
  <si>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</si>
  <si>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</si>
  <si>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</si>
  <si>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</si>
  <si>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</si>
  <si>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</si>
  <si>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</si>
  <si>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</si>
  <si>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</si>
  <si>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</si>
  <si>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</si>
  <si>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</si>
  <si>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</si>
  <si>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</si>
  <si>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</si>
  <si>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</si>
  <si>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</si>
  <si>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</si>
  <si>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</si>
  <si>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</si>
  <si>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</si>
  <si>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</si>
  <si>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</si>
  <si>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</si>
  <si>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</si>
  <si>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</si>
  <si>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</si>
  <si>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</si>
  <si>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</si>
  <si>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</si>
  <si>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</si>
  <si>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1373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</si>
  <si>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</si>
  <si>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</si>
  <si>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</si>
  <si>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</si>
  <si>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</si>
  <si>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</si>
  <si>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</si>
  <si>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</si>
  <si>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</si>
  <si>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</si>
  <si>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</si>
  <si>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</si>
  <si>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</si>
  <si>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</si>
  <si>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</si>
  <si>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</si>
  <si>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</si>
  <si>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</si>
  <si>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</si>
  <si>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</si>
  <si>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</si>
  <si>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</si>
  <si>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</si>
  <si>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</si>
  <si>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</si>
  <si>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</si>
  <si>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</si>
  <si>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</si>
  <si>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</si>
  <si>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</si>
  <si>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</si>
  <si>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</si>
  <si>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</si>
  <si>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5750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</si>
  <si>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</si>
  <si>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</si>
  <si>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</si>
  <si>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</si>
  <si>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</si>
  <si>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</si>
  <si>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</si>
  <si>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</si>
  <si>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</si>
  <si>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</si>
  <si>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</si>
  <si>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</si>
  <si>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</si>
  <si>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</si>
  <si>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</si>
  <si>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</si>
  <si>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</si>
  <si>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</si>
  <si>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</si>
  <si>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</si>
  <si>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</si>
  <si>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</si>
  <si>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</si>
  <si>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</si>
  <si>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</si>
  <si>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</si>
  <si>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</si>
  <si>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</si>
  <si>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</si>
  <si>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</si>
  <si>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</si>
  <si>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</si>
  <si>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</si>
  <si>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</si>
  <si>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</si>
  <si>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</si>
  <si>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</si>
  <si>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</si>
  <si>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</si>
  <si>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</si>
  <si>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</si>
  <si>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</si>
  <si>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</si>
  <si>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</si>
  <si>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</si>
  <si>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</si>
  <si>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</si>
  <si>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</si>
  <si>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</si>
  <si>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</si>
  <si>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</si>
  <si>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</si>
  <si>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</si>
  <si>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</si>
  <si>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</si>
  <si>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</si>
  <si>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</si>
  <si>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1359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</si>
  <si>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</si>
  <si>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</si>
  <si>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</si>
  <si>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</si>
  <si>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</si>
  <si>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</si>
  <si>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</si>
  <si>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</si>
  <si>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</si>
  <si>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</si>
  <si>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</si>
  <si>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</si>
  <si>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</si>
  <si>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</si>
  <si>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</si>
  <si>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</si>
  <si>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</si>
  <si>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</si>
  <si>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</si>
  <si>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</si>
  <si>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</si>
  <si>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</si>
  <si>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</si>
  <si>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</si>
  <si>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</si>
  <si>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</si>
  <si>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</si>
  <si>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</si>
  <si>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</si>
  <si>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</si>
  <si>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</si>
  <si>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</si>
  <si>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</si>
  <si>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</si>
  <si>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</si>
  <si>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</si>
  <si>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</si>
  <si>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</si>
  <si>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</si>
  <si>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</si>
  <si>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</si>
  <si>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</si>
  <si>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</si>
  <si>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</si>
  <si>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</si>
  <si>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</si>
  <si>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</si>
  <si>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</si>
  <si>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</si>
  <si>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</si>
  <si>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</si>
  <si>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</si>
  <si>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</si>
  <si>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</si>
  <si>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</si>
  <si>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</si>
  <si>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</si>
  <si>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</si>
  <si>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</si>
  <si>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</si>
  <si>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</si>
  <si>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</si>
  <si>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</si>
  <si>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</si>
  <si>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</si>
  <si>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</si>
  <si>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</si>
  <si>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</si>
  <si>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</si>
  <si>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</si>
  <si>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</si>
  <si>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</si>
  <si>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</si>
  <si>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</si>
  <si>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</si>
  <si>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</si>
  <si>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</si>
  <si>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</si>
  <si>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</si>
  <si>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</si>
  <si>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</si>
  <si>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</si>
  <si>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</si>
  <si>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</si>
  <si>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</si>
  <si>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</si>
  <si>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</si>
  <si>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</si>
  <si>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</si>
  <si>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</si>
  <si>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</si>
  <si>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</si>
  <si>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</si>
  <si>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</si>
  <si>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</si>
  <si>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</si>
  <si>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</si>
  <si>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</si>
  <si>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</si>
  <si>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</si>
  <si>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</si>
  <si>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</si>
  <si>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</si>
  <si>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</si>
  <si>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</si>
  <si>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</si>
  <si>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</si>
  <si>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</si>
  <si>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</si>
  <si>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</si>
  <si>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</si>
  <si>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</si>
  <si>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</si>
  <si>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</si>
  <si>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</si>
  <si>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</si>
  <si>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</si>
  <si>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</si>
  <si>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</si>
  <si>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</si>
  <si>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</si>
  <si>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</si>
  <si>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</si>
  <si>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</si>
  <si>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</si>
  <si>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</si>
  <si>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</si>
  <si>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</si>
  <si>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</si>
  <si>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</si>
  <si>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</si>
  <si>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</si>
  <si>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</si>
  <si>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</si>
  <si>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</si>
  <si>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</si>
  <si>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</si>
  <si>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</si>
  <si>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</si>
  <si>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</si>
  <si>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</si>
  <si>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</si>
  <si>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</si>
  <si>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1625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</si>
  <si>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</si>
  <si>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</si>
  <si>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</si>
  <si>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</si>
  <si>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</si>
  <si>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</si>
  <si>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</si>
  <si>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</si>
  <si>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</si>
  <si>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</si>
  <si>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</si>
  <si>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</si>
  <si>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</si>
  <si>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</si>
  <si>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</si>
  <si>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</si>
  <si>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</si>
  <si>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</si>
  <si>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</si>
  <si>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</si>
  <si>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</si>
  <si>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</si>
  <si>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</si>
  <si>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</si>
  <si>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</si>
  <si>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</si>
  <si>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</si>
  <si>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</si>
  <si>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</si>
  <si>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</si>
  <si>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</si>
  <si>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</si>
  <si>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</si>
  <si>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</si>
  <si>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</si>
  <si>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521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</si>
  <si>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</si>
  <si>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</si>
  <si>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</si>
  <si>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</si>
  <si>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</si>
  <si>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</si>
  <si>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</si>
  <si>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</si>
  <si>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</si>
  <si>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</si>
  <si>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</si>
  <si>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</si>
  <si>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</si>
  <si>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</si>
  <si>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</si>
  <si>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</si>
  <si>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</si>
  <si>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</si>
  <si>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</si>
  <si>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</si>
  <si>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</si>
  <si>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514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</si>
  <si>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</si>
  <si>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</si>
  <si>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</si>
  <si>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</si>
  <si>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</si>
  <si>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</si>
  <si>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</si>
  <si>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</si>
  <si>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</si>
  <si>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</si>
  <si>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</si>
  <si>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</si>
  <si>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</si>
  <si>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</si>
  <si>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</si>
  <si>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</si>
  <si>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</si>
  <si>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</si>
  <si>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</si>
  <si>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</si>
  <si>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</si>
  <si>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</si>
  <si>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</si>
  <si>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</si>
  <si>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</si>
  <si>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</si>
  <si>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</si>
  <si>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</si>
  <si>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</si>
  <si>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</si>
  <si>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</si>
  <si>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</si>
  <si>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</si>
  <si>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</si>
  <si>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</si>
  <si>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</si>
  <si>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</si>
  <si>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</si>
  <si>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</si>
  <si>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</si>
  <si>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</si>
  <si>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</si>
  <si>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</si>
  <si>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</si>
  <si>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</si>
  <si>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</si>
  <si>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</si>
  <si>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</si>
  <si>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</si>
  <si>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</si>
  <si>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</si>
  <si>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</si>
  <si>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</si>
  <si>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</si>
  <si>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</si>
  <si>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</si>
  <si>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</si>
  <si>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</si>
  <si>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</si>
  <si>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</si>
  <si>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</si>
  <si>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</si>
  <si>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</si>
  <si>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</si>
  <si>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</si>
  <si>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</si>
  <si>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</si>
  <si>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</si>
  <si>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</si>
  <si>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</si>
  <si>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</si>
  <si>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</si>
  <si>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</si>
  <si>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61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</si>
  <si>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</si>
  <si>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</si>
  <si>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</si>
  <si>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</si>
  <si>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</si>
  <si>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</si>
  <si>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</si>
  <si>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</si>
  <si>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</si>
  <si>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</si>
  <si>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</si>
  <si>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</si>
  <si>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</si>
  <si>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</si>
  <si>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</si>
  <si>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</si>
  <si>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</si>
  <si>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</si>
  <si>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</si>
  <si>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</si>
  <si>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</si>
  <si>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</si>
  <si>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</si>
  <si>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</si>
  <si>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</si>
  <si>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</si>
  <si>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</si>
  <si>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</si>
  <si>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</si>
  <si>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</si>
  <si>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</si>
  <si>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</si>
  <si>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</si>
  <si>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</si>
  <si>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</si>
  <si>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</si>
  <si>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</si>
  <si>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</si>
  <si>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</si>
  <si>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397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</si>
  <si>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</si>
  <si>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</si>
  <si>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</si>
  <si>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</si>
  <si>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</si>
  <si>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</si>
  <si>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</si>
  <si>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</si>
  <si>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</si>
  <si>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</si>
  <si>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</si>
  <si>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</si>
  <si>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</si>
  <si>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</si>
  <si>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</si>
  <si>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</si>
  <si>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</si>
  <si>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</si>
  <si>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</si>
  <si>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</si>
  <si>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</si>
  <si>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</si>
  <si>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</si>
  <si>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</si>
  <si>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</si>
  <si>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</si>
  <si>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</si>
  <si>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</si>
  <si>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</si>
  <si>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</si>
  <si>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</si>
  <si>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</si>
  <si>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</si>
  <si>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</si>
  <si>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</si>
  <si>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</si>
  <si>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</si>
  <si>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</si>
  <si>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</si>
  <si>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</si>
  <si>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</si>
  <si>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</si>
  <si>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</si>
  <si>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</si>
  <si>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</si>
  <si>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</si>
  <si>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</si>
  <si>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</si>
  <si>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</si>
  <si>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</si>
  <si>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</si>
  <si>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</si>
  <si>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</si>
  <si>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</si>
  <si>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</si>
  <si>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</si>
  <si>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</si>
  <si>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</si>
  <si>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</si>
  <si>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</si>
  <si>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</si>
  <si>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</si>
  <si>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</si>
  <si>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</si>
  <si>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</si>
  <si>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</si>
  <si>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</si>
  <si>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</si>
  <si>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</si>
  <si>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</si>
  <si>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</si>
  <si>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</si>
  <si>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</si>
  <si>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</si>
  <si>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</si>
  <si>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</si>
  <si>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</si>
  <si>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</si>
  <si>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</si>
  <si>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</si>
  <si>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</si>
  <si>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</si>
  <si>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</si>
  <si>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</si>
  <si>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</si>
  <si>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</si>
  <si>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</si>
  <si>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</si>
  <si>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</si>
  <si>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</si>
  <si>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</si>
  <si>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</si>
  <si>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</si>
  <si>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</si>
  <si>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</si>
  <si>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</si>
  <si>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</si>
  <si>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</si>
  <si>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</si>
  <si>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</si>
  <si>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</si>
  <si>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</si>
  <si>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</si>
  <si>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</si>
  <si>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</si>
  <si>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</si>
  <si>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</si>
  <si>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</si>
  <si>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</si>
  <si>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</si>
  <si>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</si>
  <si>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</si>
  <si>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</si>
  <si>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</si>
  <si>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</si>
  <si>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</si>
  <si>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</si>
  <si>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</si>
  <si>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</si>
  <si>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</si>
  <si>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</si>
  <si>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</si>
  <si>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</si>
  <si>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</si>
  <si>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</si>
  <si>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</si>
  <si>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</si>
  <si>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</si>
  <si>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</si>
  <si>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</si>
  <si>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</si>
  <si>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</si>
  <si>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</si>
  <si>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</si>
  <si>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</si>
  <si>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</si>
  <si>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</si>
  <si>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</si>
  <si>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</si>
  <si>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</si>
  <si>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</si>
  <si>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</si>
  <si>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</si>
  <si>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</si>
  <si>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</si>
  <si>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</si>
  <si>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</si>
  <si>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</si>
  <si>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</si>
  <si>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</si>
  <si>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</si>
  <si>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</si>
  <si>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</si>
  <si>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</si>
  <si>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</si>
  <si>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</si>
  <si>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</si>
  <si>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</si>
  <si>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</si>
  <si>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</si>
  <si>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</si>
  <si>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</si>
  <si>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</si>
  <si>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</si>
  <si>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</si>
  <si>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</si>
  <si>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</si>
  <si>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</si>
  <si>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</si>
  <si>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</si>
  <si>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</si>
  <si>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</si>
  <si>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</si>
  <si>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</si>
  <si>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</si>
  <si>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</si>
  <si>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</si>
  <si>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</si>
  <si>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</si>
  <si>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</si>
  <si>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</si>
  <si>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</si>
  <si>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</si>
  <si>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</si>
  <si>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</si>
  <si>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</si>
  <si>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</si>
  <si>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</si>
  <si>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</si>
  <si>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</si>
  <si>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</si>
  <si>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</si>
  <si>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</si>
  <si>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</si>
  <si>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</si>
  <si>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</si>
  <si>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</si>
  <si>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</si>
  <si>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</si>
  <si>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</si>
  <si>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</si>
  <si>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</si>
  <si>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</si>
  <si>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</si>
  <si>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</si>
  <si>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</si>
  <si>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4265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</si>
  <si>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</si>
  <si>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</si>
  <si>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</si>
  <si>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</si>
  <si>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</si>
  <si>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</si>
  <si>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</si>
  <si>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</si>
  <si>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</si>
  <si>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</si>
  <si>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</si>
  <si>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</si>
  <si>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</si>
  <si>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</si>
  <si>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</si>
  <si>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</si>
  <si>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</si>
  <si>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</si>
  <si>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</si>
  <si>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</si>
  <si>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</si>
  <si>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</si>
  <si>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</si>
  <si>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</si>
  <si>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</si>
  <si>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</si>
  <si>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</si>
  <si>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</si>
  <si>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</si>
  <si>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</si>
  <si>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</si>
  <si>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</si>
  <si>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</si>
  <si>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</si>
  <si>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</si>
  <si>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2484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</si>
  <si>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</si>
  <si>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</si>
  <si>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</si>
  <si>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</si>
  <si>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</si>
  <si>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</si>
  <si>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</si>
  <si>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</si>
  <si>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</si>
  <si>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</si>
  <si>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</si>
  <si>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</si>
  <si>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</si>
  <si>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</si>
  <si>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</si>
  <si>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</si>
  <si>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</si>
  <si>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</si>
  <si>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</si>
  <si>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</si>
  <si>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</si>
  <si>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</si>
  <si>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</si>
  <si>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</si>
  <si>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</si>
  <si>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</si>
  <si>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</si>
  <si>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</si>
  <si>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</si>
  <si>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</si>
  <si>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</si>
  <si>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2554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</si>
  <si>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</si>
  <si>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</si>
  <si>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</si>
  <si>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</si>
  <si>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</si>
  <si>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</si>
  <si>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</si>
  <si>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</si>
  <si>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</si>
  <si>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</si>
  <si>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</si>
  <si>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</si>
  <si>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</si>
  <si>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</si>
  <si>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</si>
  <si>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</si>
  <si>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</si>
  <si>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</si>
  <si>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</si>
  <si>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</si>
  <si>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</si>
  <si>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</si>
  <si>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</si>
  <si>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</si>
  <si>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</si>
  <si>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</si>
  <si>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</si>
  <si>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</si>
  <si>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</si>
  <si>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</si>
  <si>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</si>
  <si>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</si>
  <si>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</si>
  <si>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</si>
  <si>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</si>
  <si>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</si>
  <si>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</si>
  <si>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</si>
  <si>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</si>
  <si>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</si>
  <si>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</si>
  <si>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</si>
  <si>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</si>
  <si>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</si>
  <si>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</si>
  <si>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</si>
  <si>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</si>
  <si>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</si>
  <si>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</si>
  <si>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</si>
  <si>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</si>
  <si>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</si>
  <si>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</si>
  <si>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</si>
  <si>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</si>
  <si>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</si>
  <si>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1286</t>
  </si>
  <si>
    <t>3094-JOJAI</t>
  </si>
  <si>
    <t>1387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</si>
  <si>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</si>
  <si>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</si>
  <si>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</si>
  <si>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</si>
  <si>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</si>
  <si>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</si>
  <si>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</si>
  <si>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</si>
  <si>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</si>
  <si>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</si>
  <si>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</si>
  <si>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</si>
  <si>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</si>
  <si>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</si>
  <si>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</si>
  <si>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</si>
  <si>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</si>
  <si>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</si>
  <si>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</si>
  <si>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</si>
  <si>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</si>
  <si>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</si>
  <si>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</si>
  <si>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</si>
  <si>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</si>
  <si>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</si>
  <si>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</si>
  <si>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</si>
  <si>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</si>
  <si>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</si>
  <si>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</si>
  <si>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</si>
  <si>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</si>
  <si>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</si>
  <si>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</si>
  <si>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</si>
  <si>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4764</t>
  </si>
  <si>
    <t>2100-BDNSN</t>
  </si>
  <si>
    <t>350.3</t>
  </si>
  <si>
    <t>5998-DZLYR</t>
  </si>
  <si>
    <t>5703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</si>
  <si>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</si>
  <si>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</si>
  <si>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</si>
  <si>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</si>
  <si>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</si>
  <si>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</si>
  <si>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</si>
  <si>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</si>
  <si>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</si>
  <si>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</si>
  <si>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</si>
  <si>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</si>
  <si>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</si>
  <si>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</si>
  <si>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</si>
  <si>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</si>
  <si>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</si>
  <si>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</si>
  <si>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</si>
  <si>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</si>
  <si>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</si>
  <si>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</si>
  <si>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</si>
  <si>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</si>
  <si>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</si>
  <si>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</si>
  <si>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</si>
  <si>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</si>
  <si>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</si>
  <si>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</si>
  <si>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</si>
  <si>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</si>
  <si>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</si>
  <si>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</si>
  <si>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</si>
  <si>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</si>
  <si>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</si>
  <si>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</si>
  <si>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</si>
  <si>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</si>
  <si>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</si>
  <si>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</si>
  <si>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</si>
  <si>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</si>
  <si>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</si>
  <si>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</si>
  <si>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</si>
  <si>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</si>
  <si>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</si>
  <si>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</si>
  <si>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</si>
  <si>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</si>
  <si>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</si>
  <si>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</si>
  <si>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</si>
  <si>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</si>
  <si>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</si>
  <si>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</si>
  <si>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</si>
  <si>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</si>
  <si>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</si>
  <si>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</si>
  <si>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</si>
  <si>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</si>
  <si>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</si>
  <si>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</si>
  <si>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</si>
  <si>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</si>
  <si>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</si>
  <si>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</si>
  <si>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</si>
  <si>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</si>
  <si>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</si>
  <si>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</si>
  <si>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</si>
  <si>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</si>
  <si>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</si>
  <si>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</si>
  <si>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</si>
  <si>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</si>
  <si>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</si>
  <si>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</si>
  <si>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2998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</si>
  <si>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</si>
  <si>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</si>
  <si>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</si>
  <si>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</si>
  <si>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</si>
  <si>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</si>
  <si>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</si>
  <si>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</si>
  <si>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</si>
  <si>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</si>
  <si>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</si>
  <si>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</si>
  <si>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</si>
  <si>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</si>
  <si>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</si>
  <si>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</si>
  <si>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</si>
  <si>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</si>
  <si>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</si>
  <si>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</si>
  <si>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</si>
  <si>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</si>
  <si>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</si>
  <si>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</si>
  <si>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</si>
  <si>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</si>
  <si>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</si>
  <si>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</si>
  <si>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</si>
  <si>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1647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</si>
  <si>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</si>
  <si>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</si>
  <si>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</si>
  <si>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</si>
  <si>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</si>
  <si>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</si>
  <si>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</si>
  <si>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</si>
  <si>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</si>
  <si>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</si>
  <si>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</si>
  <si>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</si>
  <si>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</si>
  <si>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</si>
  <si>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</si>
  <si>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</si>
  <si>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</si>
  <si>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</si>
  <si>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</si>
  <si>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</si>
  <si>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</si>
  <si>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</si>
  <si>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</si>
  <si>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</si>
  <si>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</si>
  <si>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</si>
  <si>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</si>
  <si>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</si>
  <si>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</si>
  <si>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</si>
  <si>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</si>
  <si>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</si>
  <si>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</si>
  <si>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</si>
  <si>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</si>
  <si>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</si>
  <si>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</si>
  <si>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</si>
  <si>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</si>
  <si>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</si>
  <si>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</si>
  <si>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</si>
  <si>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</si>
  <si>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</si>
  <si>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</si>
  <si>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</si>
  <si>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</si>
  <si>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</si>
  <si>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</si>
  <si>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</si>
  <si>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</si>
  <si>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</si>
  <si>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</si>
  <si>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</si>
  <si>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</si>
  <si>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</si>
  <si>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</si>
  <si>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</si>
  <si>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</si>
  <si>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</si>
  <si>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</si>
  <si>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</si>
  <si>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</si>
  <si>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</si>
  <si>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</si>
  <si>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</si>
  <si>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</si>
  <si>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</si>
  <si>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</si>
  <si>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</si>
  <si>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</si>
  <si>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</si>
  <si>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</si>
  <si>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</si>
  <si>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</si>
  <si>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</si>
  <si>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</si>
  <si>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</si>
  <si>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</si>
  <si>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</si>
  <si>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</si>
  <si>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1507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</si>
  <si>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</si>
  <si>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</si>
  <si>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</si>
  <si>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</si>
  <si>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</si>
  <si>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</si>
  <si>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</si>
  <si>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</si>
  <si>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</si>
  <si>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</si>
  <si>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</si>
  <si>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</si>
  <si>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</si>
  <si>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</si>
  <si>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</si>
  <si>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</si>
  <si>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</si>
  <si>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</si>
  <si>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</si>
  <si>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</si>
  <si>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</si>
  <si>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</si>
  <si>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</si>
  <si>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</si>
  <si>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</si>
  <si>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</si>
  <si>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</si>
  <si>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</si>
  <si>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</si>
  <si>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</si>
  <si>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</si>
  <si>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</si>
  <si>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</si>
  <si>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</si>
  <si>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</si>
  <si>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</si>
  <si>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</si>
  <si>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</si>
  <si>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</si>
  <si>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</si>
  <si>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</si>
  <si>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</si>
  <si>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</si>
  <si>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</si>
  <si>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</si>
  <si>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</si>
  <si>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</si>
  <si>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</si>
  <si>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</si>
  <si>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</si>
  <si>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</si>
  <si>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</si>
  <si>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</si>
  <si>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</si>
  <si>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</si>
  <si>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</si>
  <si>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</si>
  <si>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</si>
  <si>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</si>
  <si>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</si>
  <si>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</si>
  <si>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</si>
  <si>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1267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</si>
  <si>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</si>
  <si>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</si>
  <si>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</si>
  <si>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</si>
  <si>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</si>
  <si>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</si>
  <si>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</si>
  <si>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</si>
  <si>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</si>
  <si>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</si>
  <si>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</si>
  <si>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</si>
  <si>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</si>
  <si>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</si>
  <si>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</si>
  <si>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</si>
  <si>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</si>
  <si>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</si>
  <si>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</si>
  <si>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</si>
  <si>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</si>
  <si>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</si>
  <si>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</si>
  <si>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</si>
  <si>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</si>
  <si>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</si>
  <si>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</si>
  <si>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</si>
  <si>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1902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</si>
  <si>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</si>
  <si>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</si>
  <si>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</si>
  <si>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</si>
  <si>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</si>
  <si>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</si>
  <si>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</si>
  <si>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</si>
  <si>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</si>
  <si>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</si>
  <si>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</si>
  <si>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</si>
  <si>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</si>
  <si>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</si>
  <si>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</si>
  <si>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</si>
  <si>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</si>
  <si>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</si>
  <si>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</si>
  <si>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689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</si>
  <si>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</si>
  <si>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</si>
  <si>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</si>
  <si>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</si>
  <si>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</si>
  <si>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</si>
  <si>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</si>
  <si>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</si>
  <si>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</si>
  <si>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</si>
  <si>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</si>
  <si>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</si>
  <si>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</si>
  <si>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</si>
  <si>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</si>
  <si>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</si>
  <si>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3784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</si>
  <si>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</si>
  <si>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</si>
  <si>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</si>
  <si>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</si>
  <si>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</si>
  <si>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</si>
  <si>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</si>
  <si>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</si>
  <si>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</si>
  <si>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</si>
  <si>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</si>
  <si>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</si>
  <si>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</si>
  <si>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</si>
  <si>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</si>
  <si>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</si>
  <si>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</si>
  <si>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</si>
  <si>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</si>
  <si>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</si>
  <si>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</si>
  <si>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</si>
  <si>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</si>
  <si>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173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</si>
  <si>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</si>
  <si>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</si>
  <si>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</si>
  <si>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</si>
  <si>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</si>
  <si>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</si>
  <si>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</si>
  <si>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</si>
  <si>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</si>
  <si>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</si>
  <si>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</si>
  <si>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</si>
  <si>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</si>
  <si>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</si>
  <si>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</si>
  <si>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</si>
  <si>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</si>
  <si>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</si>
  <si>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</si>
  <si>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</si>
  <si>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</si>
  <si>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</si>
  <si>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</si>
  <si>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</si>
  <si>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</si>
  <si>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</si>
  <si>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</si>
  <si>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</si>
  <si>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</si>
  <si>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</si>
  <si>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</si>
  <si>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</si>
  <si>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</si>
  <si>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</si>
  <si>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</si>
  <si>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</si>
  <si>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</si>
  <si>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</si>
  <si>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</si>
  <si>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</si>
  <si>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</si>
  <si>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</si>
  <si>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</si>
  <si>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</si>
  <si>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</si>
  <si>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</si>
  <si>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</si>
  <si>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</si>
  <si>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</si>
  <si>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</si>
  <si>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</si>
  <si>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</si>
  <si>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</si>
  <si>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</si>
  <si>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</si>
  <si>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2799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</si>
  <si>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</si>
  <si>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</si>
  <si>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</si>
  <si>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</si>
  <si>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</si>
  <si>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</si>
  <si>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</si>
  <si>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</si>
  <si>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</si>
  <si>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</si>
  <si>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</si>
  <si>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</si>
  <si>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</si>
  <si>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</si>
  <si>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</si>
  <si>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</si>
  <si>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</si>
  <si>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</si>
  <si>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</si>
  <si>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</si>
  <si>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</si>
  <si>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</si>
  <si>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</si>
  <si>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</si>
  <si>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</si>
  <si>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</si>
  <si>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</si>
  <si>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228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</si>
  <si>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</si>
  <si>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</si>
  <si>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</si>
  <si>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</si>
  <si>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</si>
  <si>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</si>
  <si>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</si>
  <si>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</si>
  <si>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</si>
  <si>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</si>
  <si>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</si>
  <si>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</si>
  <si>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</si>
  <si>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902</t>
  </si>
  <si>
    <t>7359-SSBJK</t>
  </si>
  <si>
    <t>4481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</si>
  <si>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</si>
  <si>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</si>
  <si>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</si>
  <si>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</si>
  <si>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</si>
  <si>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</si>
  <si>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</si>
  <si>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</si>
  <si>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</si>
  <si>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</si>
  <si>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</si>
  <si>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</si>
  <si>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</si>
  <si>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</si>
  <si>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</si>
  <si>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</si>
  <si>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</si>
  <si>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</si>
  <si>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</si>
  <si>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</si>
  <si>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</si>
  <si>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</si>
  <si>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</si>
  <si>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</si>
  <si>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</si>
  <si>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</si>
  <si>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</si>
  <si>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</si>
  <si>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</si>
  <si>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</si>
  <si>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</si>
  <si>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</si>
  <si>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</si>
  <si>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</si>
  <si>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</si>
  <si>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</si>
  <si>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</si>
  <si>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</si>
  <si>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</si>
  <si>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</si>
  <si>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</si>
  <si>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</si>
  <si>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</si>
  <si>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</si>
  <si>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</si>
  <si>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</si>
  <si>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</si>
  <si>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</si>
  <si>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</si>
  <si>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</si>
  <si>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</si>
  <si>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</si>
  <si>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</si>
  <si>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</si>
  <si>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</si>
  <si>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</si>
  <si>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</si>
  <si>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</si>
  <si>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</si>
  <si>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</si>
  <si>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</si>
  <si>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</si>
  <si>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</si>
  <si>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</si>
  <si>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</si>
  <si>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</si>
  <si>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</si>
  <si>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</si>
  <si>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</si>
  <si>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</si>
  <si>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</si>
  <si>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</si>
  <si>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</si>
  <si>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</si>
  <si>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</si>
  <si>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</si>
  <si>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</si>
  <si>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</si>
  <si>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</si>
  <si>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</si>
  <si>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</si>
  <si>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</si>
  <si>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916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</si>
  <si>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</si>
  <si>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</si>
  <si>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</si>
  <si>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</si>
  <si>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</si>
  <si>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</si>
  <si>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</si>
  <si>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</si>
  <si>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</si>
  <si>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</si>
  <si>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</si>
  <si>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</si>
  <si>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</si>
  <si>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</si>
  <si>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</si>
  <si>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</si>
  <si>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</si>
  <si>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1567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</si>
  <si>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</si>
  <si>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</si>
  <si>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</si>
  <si>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</si>
  <si>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</si>
  <si>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</si>
  <si>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</si>
  <si>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</si>
  <si>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</si>
  <si>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</si>
  <si>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</si>
  <si>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</si>
  <si>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</si>
  <si>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</si>
  <si>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</si>
  <si>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501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</si>
  <si>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</si>
  <si>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</si>
  <si>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</si>
  <si>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</si>
  <si>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</si>
  <si>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</si>
  <si>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</si>
  <si>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</si>
  <si>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</si>
  <si>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</si>
  <si>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1334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</si>
  <si>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</si>
  <si>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</si>
  <si>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</si>
  <si>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</si>
  <si>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</si>
  <si>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</si>
  <si>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</si>
  <si>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</si>
  <si>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</si>
  <si>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</si>
  <si>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</si>
  <si>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</si>
  <si>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</si>
  <si>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</si>
  <si>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</si>
  <si>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</si>
  <si>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</si>
  <si>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</si>
  <si>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</si>
  <si>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</si>
  <si>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</si>
  <si>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</si>
  <si>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</si>
  <si>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</si>
  <si>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</si>
  <si>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</si>
  <si>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</si>
  <si>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</si>
  <si>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</si>
  <si>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</si>
  <si>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</si>
  <si>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</si>
  <si>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</si>
  <si>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</si>
  <si>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</si>
  <si>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</si>
  <si>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</si>
  <si>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</si>
  <si>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</si>
  <si>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</si>
  <si>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</si>
  <si>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</si>
  <si>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</si>
  <si>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</si>
  <si>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</si>
  <si>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</si>
  <si>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</si>
  <si>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</si>
  <si>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</si>
  <si>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</si>
  <si>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</si>
  <si>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</si>
  <si>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</si>
  <si>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</si>
  <si>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</si>
  <si>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</si>
  <si>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</si>
  <si>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</si>
  <si>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</si>
  <si>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</si>
  <si>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</si>
  <si>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</si>
  <si>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</si>
  <si>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</si>
  <si>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</si>
  <si>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</si>
  <si>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</si>
  <si>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</si>
  <si>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125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</si>
  <si>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</si>
  <si>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</si>
  <si>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</si>
  <si>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</si>
  <si>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</si>
  <si>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</si>
  <si>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</si>
  <si>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</si>
  <si>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</si>
  <si>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</si>
  <si>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603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</si>
  <si>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</si>
  <si>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</si>
  <si>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</si>
  <si>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</si>
  <si>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</si>
  <si>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</si>
  <si>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</si>
  <si>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</si>
  <si>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</si>
  <si>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</si>
  <si>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</si>
  <si>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</si>
  <si>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</si>
  <si>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</si>
  <si>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257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</si>
  <si>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</si>
  <si>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</si>
  <si>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</si>
  <si>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</si>
  <si>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</si>
  <si>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</si>
  <si>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</si>
  <si>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</si>
  <si>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</si>
  <si>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</si>
  <si>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</si>
  <si>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</si>
  <si>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</si>
  <si>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</si>
  <si>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</si>
  <si>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</si>
  <si>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</si>
  <si>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</si>
  <si>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</si>
  <si>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</si>
  <si>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</si>
  <si>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</si>
  <si>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</si>
  <si>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</si>
  <si>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</si>
  <si>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</si>
  <si>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</si>
  <si>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</si>
  <si>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</si>
  <si>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</si>
  <si>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</si>
  <si>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</si>
  <si>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</si>
  <si>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</si>
  <si>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</si>
  <si>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</si>
  <si>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1301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</si>
  <si>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</si>
  <si>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</si>
  <si>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</si>
  <si>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</si>
  <si>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</si>
  <si>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</si>
  <si>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</si>
  <si>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</si>
  <si>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</si>
  <si>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</si>
  <si>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</si>
  <si>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</si>
  <si>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</si>
  <si>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</si>
  <si>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</si>
  <si>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</si>
  <si>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</si>
  <si>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</si>
  <si>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</si>
  <si>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</si>
  <si>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</si>
  <si>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</si>
  <si>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</si>
  <si>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</si>
  <si>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</si>
  <si>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</si>
  <si>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</si>
  <si>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</si>
  <si>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</si>
  <si>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</si>
  <si>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</si>
  <si>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</si>
  <si>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</si>
  <si>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</si>
  <si>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</si>
  <si>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</si>
  <si>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</si>
  <si>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</si>
  <si>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</si>
  <si>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</si>
  <si>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</si>
  <si>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</si>
  <si>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</si>
  <si>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</si>
  <si>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</si>
  <si>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</si>
  <si>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</si>
  <si>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</si>
  <si>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</si>
  <si>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</si>
  <si>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</si>
  <si>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</si>
  <si>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</si>
  <si>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</si>
  <si>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</si>
  <si>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</si>
  <si>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</si>
  <si>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</si>
  <si>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</si>
  <si>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</si>
  <si>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</si>
  <si>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</si>
  <si>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</si>
  <si>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</si>
  <si>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</si>
  <si>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</si>
  <si>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</si>
  <si>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</si>
  <si>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</si>
  <si>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</si>
  <si>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</si>
  <si>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</si>
  <si>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</si>
  <si>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</si>
  <si>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</si>
  <si>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4014</t>
  </si>
  <si>
    <t>9609-BENEA</t>
  </si>
  <si>
    <t>2441.7</t>
  </si>
  <si>
    <t>6211-WHMYA</t>
  </si>
  <si>
    <t>2751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</si>
  <si>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</si>
  <si>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</si>
  <si>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</si>
  <si>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</si>
  <si>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</si>
  <si>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</si>
  <si>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</si>
  <si>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</si>
  <si>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</si>
  <si>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</si>
  <si>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</si>
  <si>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</si>
  <si>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</si>
  <si>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</si>
  <si>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</si>
  <si>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</si>
  <si>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</si>
  <si>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</si>
  <si>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</si>
  <si>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</si>
  <si>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</si>
  <si>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</si>
  <si>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</si>
  <si>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</si>
  <si>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</si>
  <si>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</si>
  <si>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</si>
  <si>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</si>
  <si>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</si>
  <si>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</si>
  <si>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</si>
  <si>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</si>
  <si>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</si>
  <si>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</si>
  <si>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</si>
  <si>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</si>
  <si>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</si>
  <si>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</si>
  <si>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</si>
  <si>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</si>
  <si>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</si>
  <si>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</si>
  <si>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</si>
  <si>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</si>
  <si>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</si>
  <si>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</si>
  <si>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</si>
  <si>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</si>
  <si>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</si>
  <si>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</si>
  <si>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</si>
  <si>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</si>
  <si>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</si>
  <si>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</si>
  <si>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</si>
  <si>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</si>
  <si>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385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</si>
  <si>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</si>
  <si>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</si>
  <si>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</si>
  <si>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</si>
  <si>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</si>
  <si>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</si>
  <si>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</si>
  <si>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</si>
  <si>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</si>
  <si>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</si>
  <si>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</si>
  <si>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1396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</si>
  <si>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</si>
  <si>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</si>
  <si>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</si>
  <si>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</si>
  <si>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</si>
  <si>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</si>
  <si>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</si>
  <si>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</si>
  <si>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</si>
  <si>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</si>
  <si>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</si>
  <si>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</si>
  <si>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</si>
  <si>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</si>
  <si>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</si>
  <si>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</si>
  <si>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</si>
  <si>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</si>
  <si>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</si>
  <si>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</si>
  <si>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</si>
  <si>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</si>
  <si>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</si>
  <si>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</si>
  <si>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</si>
  <si>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</si>
  <si>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</si>
  <si>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</si>
  <si>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</si>
  <si>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</si>
  <si>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</si>
  <si>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3342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</si>
  <si>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</si>
  <si>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</si>
  <si>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</si>
  <si>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</si>
  <si>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</si>
  <si>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</si>
  <si>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</si>
  <si>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</si>
  <si>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</si>
  <si>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</si>
  <si>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</si>
  <si>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</si>
  <si>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</si>
  <si>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</si>
  <si>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</si>
  <si>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</si>
  <si>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</si>
  <si>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</si>
  <si>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</si>
  <si>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</si>
  <si>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</si>
  <si>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</si>
  <si>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</si>
  <si>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</si>
  <si>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</si>
  <si>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</si>
  <si>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</si>
  <si>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</si>
  <si>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</si>
  <si>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</si>
  <si>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</si>
  <si>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</si>
  <si>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</si>
  <si>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</si>
  <si>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</si>
  <si>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</si>
  <si>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</si>
  <si>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</si>
  <si>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</si>
  <si>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</si>
  <si>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</si>
  <si>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</si>
  <si>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</si>
  <si>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</si>
  <si>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</si>
  <si>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</si>
  <si>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</si>
  <si>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</si>
  <si>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</si>
  <si>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</si>
  <si>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</si>
  <si>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</si>
  <si>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</si>
  <si>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</si>
  <si>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</si>
  <si>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</si>
  <si>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</si>
  <si>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</si>
  <si>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</si>
  <si>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</si>
  <si>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</si>
  <si>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</si>
  <si>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</si>
  <si>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</si>
  <si>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</si>
  <si>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</si>
  <si>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</si>
  <si>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</si>
  <si>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</si>
  <si>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</si>
  <si>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</si>
  <si>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</si>
  <si>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</si>
  <si>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</si>
  <si>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</si>
  <si>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</si>
  <si>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</si>
  <si>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</si>
  <si>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</si>
  <si>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</si>
  <si>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</si>
  <si>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</si>
  <si>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</si>
  <si>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</si>
  <si>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</si>
  <si>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</si>
  <si>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</si>
  <si>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</si>
  <si>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</si>
  <si>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</si>
  <si>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</si>
  <si>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</si>
  <si>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</si>
  <si>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</si>
  <si>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</si>
  <si>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</si>
  <si>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</si>
  <si>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</si>
  <si>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</si>
  <si>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</si>
  <si>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</si>
  <si>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</si>
  <si>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</si>
  <si>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</si>
  <si>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</si>
  <si>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</si>
  <si>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</si>
  <si>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</si>
  <si>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</si>
  <si>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</si>
  <si>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</si>
  <si>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</si>
  <si>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</si>
  <si>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</si>
  <si>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826</t>
  </si>
  <si>
    <t>9837-FWLCH</t>
  </si>
  <si>
    <t>239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</si>
  <si>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</si>
  <si>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</si>
  <si>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</si>
  <si>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</si>
  <si>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</si>
  <si>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</si>
  <si>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</si>
  <si>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</si>
  <si>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</si>
  <si>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</si>
  <si>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</si>
  <si>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</si>
  <si>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</si>
  <si>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</si>
  <si>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</si>
  <si>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</si>
  <si>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</si>
  <si>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</si>
  <si>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</si>
  <si>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</si>
  <si>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</si>
  <si>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</si>
  <si>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</si>
  <si>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</si>
  <si>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</si>
  <si>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</si>
  <si>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</si>
  <si>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</si>
  <si>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</si>
  <si>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</si>
  <si>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</si>
  <si>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</si>
  <si>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</si>
  <si>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</si>
  <si>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</si>
  <si>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</si>
  <si>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</si>
  <si>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</si>
  <si>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</si>
  <si>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</si>
  <si>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</si>
  <si>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</si>
  <si>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</si>
  <si>
    <t>Column122</t>
  </si>
  <si>
    <t>Monthly Charges</t>
  </si>
  <si>
    <t>Total Charges</t>
  </si>
  <si>
    <t>Column123</t>
  </si>
  <si>
    <t>Grand Total</t>
  </si>
  <si>
    <t>Count of customerID</t>
  </si>
  <si>
    <t>0-11</t>
  </si>
  <si>
    <t>12-23</t>
  </si>
  <si>
    <t>24-35</t>
  </si>
  <si>
    <t>36-47</t>
  </si>
  <si>
    <t>48-59</t>
  </si>
  <si>
    <t>60-72</t>
  </si>
  <si>
    <t>10-20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</si>
  <si>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</si>
  <si>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</si>
  <si>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</si>
  <si>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</si>
  <si>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</si>
  <si>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</si>
  <si>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</si>
  <si>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</si>
  <si>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</si>
  <si>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>110-120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</si>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</sst>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10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40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Contract</a:t>
            </a:r>
            <a:r>
              <a:rPr lang="en-ZA" baseline="0"/>
              <a:t> vs Churn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Tables'!$C$4:$C$5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Tables'!$B$6:$B$9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Tables'!$C$6:$C$9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6-416C-BFB5-654D34512342}"/>
            </c:ext>
          </c:extLst>
        </c:ser>
        <c:ser>
          <c:idx val="1"/>
          <c:order val="1"/>
          <c:tx>
            <c:strRef>
              <c:f>'Pivot Tables'!$D$4:$D$5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Tables'!$B$6:$B$9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Tables'!$D$6:$D$9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66-416C-BFB5-654D34512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979231"/>
        <c:axId val="458979711"/>
      </c:barChart>
      <c:catAx>
        <c:axId val="45897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979711"/>
        <c:crosses val="autoZero"/>
        <c:auto val="1"/>
        <c:lblAlgn val="ctr"/>
        <c:lblOffset val="100"/>
        <c:noMultiLvlLbl val="0"/>
      </c:catAx>
      <c:valAx>
        <c:axId val="45897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97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Tables!PivotTable3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Tenure</a:t>
            </a:r>
            <a:r>
              <a:rPr lang="en-ZA" baseline="0"/>
              <a:t>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Tables'!$C$13:$C$14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Tables'!$B$15:$B$21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'Pivot Tables'!$C$15:$C$21</c:f>
              <c:numCache>
                <c:formatCode>0.00%</c:formatCode>
                <c:ptCount val="6"/>
                <c:pt idx="0">
                  <c:v>0.51715804736587723</c:v>
                </c:pt>
                <c:pt idx="1">
                  <c:v>0.70487106017191981</c:v>
                </c:pt>
                <c:pt idx="2">
                  <c:v>0.77968036529680362</c:v>
                </c:pt>
                <c:pt idx="3">
                  <c:v>0.80481283422459893</c:v>
                </c:pt>
                <c:pt idx="4">
                  <c:v>0.85</c:v>
                </c:pt>
                <c:pt idx="5">
                  <c:v>0.93324342548887396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9-4B85-9CDF-B2FDA23514F4}"/>
            </c:ext>
          </c:extLst>
        </c:ser>
        <c:ser>
          <c:idx val="1"/>
          <c:order val="1"/>
          <c:tx>
            <c:strRef>
              <c:f>'Pivot Tables'!$D$13:$D$14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Tables'!$B$15:$B$21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'Pivot Tables'!$D$15:$D$21</c:f>
              <c:numCache>
                <c:formatCode>0.00%</c:formatCode>
                <c:ptCount val="6"/>
                <c:pt idx="0">
                  <c:v>0.48284195263412277</c:v>
                </c:pt>
                <c:pt idx="1">
                  <c:v>0.29512893982808025</c:v>
                </c:pt>
                <c:pt idx="2">
                  <c:v>0.22031963470319635</c:v>
                </c:pt>
                <c:pt idx="3">
                  <c:v>0.19518716577540107</c:v>
                </c:pt>
                <c:pt idx="4">
                  <c:v>0.15</c:v>
                </c:pt>
                <c:pt idx="5">
                  <c:v>6.6756574511126099E-2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9-4B85-9CDF-B2FDA2351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593551"/>
        <c:axId val="634595951"/>
      </c:lineChart>
      <c:catAx>
        <c:axId val="63459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595951"/>
        <c:crosses val="autoZero"/>
        <c:auto val="1"/>
        <c:lblAlgn val="ctr"/>
        <c:lblOffset val="100"/>
        <c:noMultiLvlLbl val="0"/>
      </c:catAx>
      <c:valAx>
        <c:axId val="63459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59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</a:t>
            </a:r>
            <a:r>
              <a:rPr lang="en-ZA" baseline="0"/>
              <a:t> Charges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Tables'!$I$4:$I$5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Tables'!$H$6:$H$17</c:f>
              <c:strCache>
                <c:ptCount val="11"/>
                <c:pt idx="0">
                  <c:v>10-20</c:v>
                </c:pt>
                <c:pt idx="1">
                  <c:v>20-30</c:v>
                </c:pt>
                <c:pt idx="2">
                  <c:v>30-40</c:v>
                </c:pt>
                <c:pt idx="3">
                  <c:v>40-50</c:v>
                </c:pt>
                <c:pt idx="4">
                  <c:v>50-60</c:v>
                </c:pt>
                <c:pt idx="5">
                  <c:v>60-70</c:v>
                </c:pt>
                <c:pt idx="6">
                  <c:v>70-80</c:v>
                </c:pt>
                <c:pt idx="7">
                  <c:v>80-90</c:v>
                </c:pt>
                <c:pt idx="8">
                  <c:v>90-100</c:v>
                </c:pt>
                <c:pt idx="9">
                  <c:v>100-110</c:v>
                </c:pt>
                <c:pt idx="10">
                  <c:v>110-120</c:v>
                </c:pt>
              </c:strCache>
            </c:strRef>
          </c:cat>
          <c:val>
            <c:numRef>
              <c:f>'Pivot Tables'!$I$6:$I$17</c:f>
              <c:numCache>
                <c:formatCode>0.00%</c:formatCode>
                <c:ptCount val="11"/>
                <c:pt idx="0">
                  <c:v>0.91027732463295274</c:v>
                </c:pt>
                <c:pt idx="1">
                  <c:v>0.89711538461538465</c:v>
                </c:pt>
                <c:pt idx="2">
                  <c:v>0.72282608695652173</c:v>
                </c:pt>
                <c:pt idx="3">
                  <c:v>0.67614879649890591</c:v>
                </c:pt>
                <c:pt idx="4">
                  <c:v>0.79119086460032628</c:v>
                </c:pt>
                <c:pt idx="5">
                  <c:v>0.80550458715596329</c:v>
                </c:pt>
                <c:pt idx="6">
                  <c:v>0.60175054704595188</c:v>
                </c:pt>
                <c:pt idx="7">
                  <c:v>0.6387995712754555</c:v>
                </c:pt>
                <c:pt idx="8">
                  <c:v>0.62200956937799046</c:v>
                </c:pt>
                <c:pt idx="9">
                  <c:v>0.67053701015965161</c:v>
                </c:pt>
                <c:pt idx="10">
                  <c:v>0.86301369863013699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8-4988-97AD-05FF4EA7A3E9}"/>
            </c:ext>
          </c:extLst>
        </c:ser>
        <c:ser>
          <c:idx val="1"/>
          <c:order val="1"/>
          <c:tx>
            <c:strRef>
              <c:f>'Pivot Tables'!$J$4:$J$5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Tables'!$H$6:$H$17</c:f>
              <c:strCache>
                <c:ptCount val="11"/>
                <c:pt idx="0">
                  <c:v>10-20</c:v>
                </c:pt>
                <c:pt idx="1">
                  <c:v>20-30</c:v>
                </c:pt>
                <c:pt idx="2">
                  <c:v>30-40</c:v>
                </c:pt>
                <c:pt idx="3">
                  <c:v>40-50</c:v>
                </c:pt>
                <c:pt idx="4">
                  <c:v>50-60</c:v>
                </c:pt>
                <c:pt idx="5">
                  <c:v>60-70</c:v>
                </c:pt>
                <c:pt idx="6">
                  <c:v>70-80</c:v>
                </c:pt>
                <c:pt idx="7">
                  <c:v>80-90</c:v>
                </c:pt>
                <c:pt idx="8">
                  <c:v>90-100</c:v>
                </c:pt>
                <c:pt idx="9">
                  <c:v>100-110</c:v>
                </c:pt>
                <c:pt idx="10">
                  <c:v>110-120</c:v>
                </c:pt>
              </c:strCache>
            </c:strRef>
          </c:cat>
          <c:val>
            <c:numRef>
              <c:f>'Pivot Tables'!$J$6:$J$17</c:f>
              <c:numCache>
                <c:formatCode>0.00%</c:formatCode>
                <c:ptCount val="11"/>
                <c:pt idx="0">
                  <c:v>8.9722675367047311E-2</c:v>
                </c:pt>
                <c:pt idx="1">
                  <c:v>0.10288461538461538</c:v>
                </c:pt>
                <c:pt idx="2">
                  <c:v>0.27717391304347827</c:v>
                </c:pt>
                <c:pt idx="3">
                  <c:v>0.32385120350109409</c:v>
                </c:pt>
                <c:pt idx="4">
                  <c:v>0.20880913539967375</c:v>
                </c:pt>
                <c:pt idx="5">
                  <c:v>0.19449541284403671</c:v>
                </c:pt>
                <c:pt idx="6">
                  <c:v>0.39824945295404812</c:v>
                </c:pt>
                <c:pt idx="7">
                  <c:v>0.3612004287245445</c:v>
                </c:pt>
                <c:pt idx="8">
                  <c:v>0.37799043062200954</c:v>
                </c:pt>
                <c:pt idx="9">
                  <c:v>0.32946298984034833</c:v>
                </c:pt>
                <c:pt idx="10">
                  <c:v>0.13698630136986301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D8-4988-97AD-05FF4EA7A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209455"/>
        <c:axId val="730203695"/>
      </c:barChart>
      <c:catAx>
        <c:axId val="73020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3695"/>
        <c:crosses val="autoZero"/>
        <c:auto val="1"/>
        <c:lblAlgn val="ctr"/>
        <c:lblOffset val="100"/>
        <c:noMultiLvlLbl val="0"/>
      </c:catAx>
      <c:valAx>
        <c:axId val="73020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Tables!PivotTable5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Tech Support vs Churn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Tables'!$I$20:$I$21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Tables'!$H$22:$H$25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'Pivot Tables'!$I$22:$I$25</c:f>
              <c:numCache>
                <c:formatCode>0.00%</c:formatCode>
                <c:ptCount val="3"/>
                <c:pt idx="0">
                  <c:v>0.58364526346098478</c:v>
                </c:pt>
                <c:pt idx="1">
                  <c:v>0.92595019659239841</c:v>
                </c:pt>
                <c:pt idx="2">
                  <c:v>0.84833659491193736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5-43B9-A13F-70668BF93AB3}"/>
            </c:ext>
          </c:extLst>
        </c:ser>
        <c:ser>
          <c:idx val="1"/>
          <c:order val="1"/>
          <c:tx>
            <c:strRef>
              <c:f>'Pivot Tables'!$J$20:$J$21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Tables'!$H$22:$H$25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'Pivot Tables'!$J$22:$J$25</c:f>
              <c:numCache>
                <c:formatCode>0.00%</c:formatCode>
                <c:ptCount val="3"/>
                <c:pt idx="0">
                  <c:v>0.41635473653901528</c:v>
                </c:pt>
                <c:pt idx="1">
                  <c:v>7.4049803407601575E-2</c:v>
                </c:pt>
                <c:pt idx="2">
                  <c:v>0.15166340508806261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75-43B9-A13F-70668BF93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0053983"/>
        <c:axId val="670054463"/>
      </c:barChart>
      <c:catAx>
        <c:axId val="670053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054463"/>
        <c:crosses val="autoZero"/>
        <c:auto val="1"/>
        <c:lblAlgn val="ctr"/>
        <c:lblOffset val="100"/>
        <c:noMultiLvlLbl val="0"/>
      </c:catAx>
      <c:valAx>
        <c:axId val="67005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05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12290</xdr:colOff>
      <xdr:row>1</xdr:row>
      <xdr:rowOff>0</xdr:rowOff>
    </xdr:from>
    <xdr:to>
      <xdr:col>1</xdr:col>
      <xdr:colOff>1659193</xdr:colOff>
      <xdr:row>2</xdr:row>
      <xdr:rowOff>49161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6750721-3B66-FACD-82CA-2454035E3B2C}"/>
            </a:ext>
          </a:extLst>
        </xdr:cNvPr>
        <xdr:cNvSpPr/>
      </xdr:nvSpPr>
      <xdr:spPr>
        <a:xfrm>
          <a:off x="12290" y="184355"/>
          <a:ext cx="3318387" cy="479322"/>
        </a:xfrm>
        <a:prstGeom prst="rect">
          <a:avLst/>
        </a:prstGeom>
        <a:noFill/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5861</xdr:colOff>
      <xdr:row>1</xdr:row>
      <xdr:rowOff>170152</xdr:rowOff>
    </xdr:from>
    <xdr:to>
      <xdr:col>13</xdr:col>
      <xdr:colOff>310662</xdr:colOff>
      <xdr:row>16</xdr:row>
      <xdr:rowOff>170152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E55F6B8-3430-8776-3EB3-1C6350FB8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1397</xdr:colOff>
      <xdr:row>2</xdr:row>
      <xdr:rowOff>2968</xdr:rowOff>
    </xdr:from>
    <xdr:to>
      <xdr:col>22</xdr:col>
      <xdr:colOff>306197</xdr:colOff>
      <xdr:row>17</xdr:row>
      <xdr:rowOff>2967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EBB4FA39-59F4-D4CD-F429-1A2B83E2F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13011</xdr:colOff>
      <xdr:row>19</xdr:row>
      <xdr:rowOff>173595</xdr:rowOff>
    </xdr:from>
    <xdr:to>
      <xdr:col>22</xdr:col>
      <xdr:colOff>317811</xdr:colOff>
      <xdr:row>34</xdr:row>
      <xdr:rowOff>173595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9882D31E-1CE5-D146-6F2C-28ADDFB0F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9147</xdr:colOff>
      <xdr:row>20</xdr:row>
      <xdr:rowOff>13670</xdr:rowOff>
    </xdr:from>
    <xdr:to>
      <xdr:col>13</xdr:col>
      <xdr:colOff>315829</xdr:colOff>
      <xdr:row>35</xdr:row>
      <xdr:rowOff>13670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518CB5BB-29D4-12BC-E018-FB883C808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amogetswe Modiakgotla" refreshedDate="46163.140561342596" createdVersion="8" refreshedVersion="8" minRefreshableVersion="3" recordCount="7043" xr:uid="{425EA4A3-E5BD-4B95-B929-6E74F9F16120}">
  <cacheSource type="worksheet">
    <worksheetSource name="WA_Fn_UseC__Telco_Customer_Churn__1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  <fieldGroup base="5">
        <rangePr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 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  <fieldGroup base="18">
        <rangePr autoStart="0" autoEnd="0" startNum="0" endNum="120" groupInterval="10"/>
        <groupItems count="14">
          <s v="&lt;0"/>
          <s v="0-10"/>
          <s v="10-20"/>
          <s v="20-30"/>
          <s v="30-40"/>
          <s v="40-50"/>
          <s v="50-60"/>
          <s v="60-70"/>
          <s v="70-80"/>
          <s v="80-90"/>
          <s v="90-100"/>
          <s v="100-110"/>
          <s v="110-120"/>
          <s v="&gt;120"/>
        </groupItems>
      </fieldGroup>
    </cacheField>
    <cacheField name="Total 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Column122" numFmtId="0">
      <sharedItems containsSemiMixedTypes="0" containsString="0" containsNumber="1" minValue="0" maxValue="8684.7999999999993"/>
    </cacheField>
    <cacheField name="Column123" numFmtId="10">
      <sharedItems containsString="0" containsBlank="1" containsNumber="1" minValue="0.12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x v="0"/>
    <s v="No"/>
    <s v="No phone service"/>
    <x v="0"/>
    <x v="0"/>
    <s v="Yes"/>
    <s v="No"/>
    <x v="0"/>
    <x v="0"/>
    <s v="No"/>
    <x v="0"/>
    <s v="Yes"/>
    <s v="Electronic check"/>
    <x v="0"/>
    <n v="29.85"/>
    <x v="0"/>
    <n v="29.85"/>
    <n v="0.26536987079369589"/>
  </r>
  <r>
    <s v="5575-GNVDE"/>
    <s v="Male"/>
    <n v="0"/>
    <s v="No"/>
    <s v="No"/>
    <x v="1"/>
    <s v="Yes"/>
    <s v="No"/>
    <x v="0"/>
    <x v="1"/>
    <s v="No"/>
    <s v="Yes"/>
    <x v="0"/>
    <x v="0"/>
    <s v="No"/>
    <x v="1"/>
    <s v="No"/>
    <s v="Mailed check"/>
    <x v="1"/>
    <n v="1889.5"/>
    <x v="0"/>
    <n v="1889.5"/>
    <n v="0.26540755467196819"/>
  </r>
  <r>
    <s v="3668-QPYBK"/>
    <s v="Male"/>
    <n v="0"/>
    <s v="No"/>
    <s v="No"/>
    <x v="2"/>
    <s v="Yes"/>
    <s v="No"/>
    <x v="0"/>
    <x v="1"/>
    <s v="Yes"/>
    <s v="No"/>
    <x v="0"/>
    <x v="0"/>
    <s v="No"/>
    <x v="0"/>
    <s v="Yes"/>
    <s v="Mailed check"/>
    <x v="2"/>
    <n v="108.15"/>
    <x v="1"/>
    <n v="108.15"/>
    <n v="0.2654452492543673"/>
  </r>
  <r>
    <s v="7795-CFOCW"/>
    <s v="Male"/>
    <n v="0"/>
    <s v="No"/>
    <s v="No"/>
    <x v="3"/>
    <s v="No"/>
    <s v="No phone service"/>
    <x v="0"/>
    <x v="1"/>
    <s v="No"/>
    <s v="Yes"/>
    <x v="1"/>
    <x v="0"/>
    <s v="No"/>
    <x v="1"/>
    <s v="No"/>
    <s v="Bank transfer (automatic)"/>
    <x v="3"/>
    <n v="1840.75"/>
    <x v="0"/>
    <n v="1840.75"/>
    <n v="0.26534090909090907"/>
  </r>
  <r>
    <s v="9237-HQITU"/>
    <s v="Female"/>
    <n v="0"/>
    <s v="No"/>
    <s v="No"/>
    <x v="2"/>
    <s v="Yes"/>
    <s v="No"/>
    <x v="1"/>
    <x v="0"/>
    <s v="No"/>
    <s v="No"/>
    <x v="0"/>
    <x v="0"/>
    <s v="No"/>
    <x v="0"/>
    <s v="Yes"/>
    <s v="Electronic check"/>
    <x v="4"/>
    <n v="151.65"/>
    <x v="1"/>
    <n v="151.65"/>
    <n v="0.26537860491547094"/>
  </r>
  <r>
    <s v="9305-CDSKC"/>
    <s v="Female"/>
    <n v="0"/>
    <s v="No"/>
    <s v="No"/>
    <x v="4"/>
    <s v="Yes"/>
    <s v="Yes"/>
    <x v="1"/>
    <x v="0"/>
    <s v="No"/>
    <s v="Yes"/>
    <x v="0"/>
    <x v="1"/>
    <s v="Yes"/>
    <x v="0"/>
    <s v="Yes"/>
    <s v="Electronic check"/>
    <x v="5"/>
    <n v="820.5"/>
    <x v="1"/>
    <n v="820.5"/>
    <n v="0.26527422563228192"/>
  </r>
  <r>
    <s v="1452-KIOVK"/>
    <s v="Male"/>
    <n v="0"/>
    <s v="No"/>
    <s v="Yes"/>
    <x v="5"/>
    <s v="Yes"/>
    <s v="Yes"/>
    <x v="1"/>
    <x v="0"/>
    <s v="Yes"/>
    <s v="No"/>
    <x v="0"/>
    <x v="1"/>
    <s v="No"/>
    <x v="0"/>
    <s v="Yes"/>
    <s v="Credit card (automatic)"/>
    <x v="6"/>
    <n v="1949.4"/>
    <x v="0"/>
    <n v="1949.4"/>
    <n v="0.26516981668324568"/>
  </r>
  <r>
    <s v="6713-OKOMC"/>
    <s v="Female"/>
    <n v="0"/>
    <s v="No"/>
    <s v="No"/>
    <x v="6"/>
    <s v="No"/>
    <s v="No phone service"/>
    <x v="0"/>
    <x v="1"/>
    <s v="No"/>
    <s v="No"/>
    <x v="0"/>
    <x v="0"/>
    <s v="No"/>
    <x v="0"/>
    <s v="No"/>
    <s v="Mailed check"/>
    <x v="7"/>
    <n v="301.89999999999998"/>
    <x v="0"/>
    <n v="301.89999999999998"/>
    <n v="0.26520750426378625"/>
  </r>
  <r>
    <s v="7892-POOKP"/>
    <s v="Female"/>
    <n v="0"/>
    <s v="Yes"/>
    <s v="No"/>
    <x v="7"/>
    <s v="Yes"/>
    <s v="Yes"/>
    <x v="1"/>
    <x v="0"/>
    <s v="No"/>
    <s v="Yes"/>
    <x v="1"/>
    <x v="1"/>
    <s v="Yes"/>
    <x v="0"/>
    <s v="Yes"/>
    <s v="Electronic check"/>
    <x v="8"/>
    <n v="3046.05"/>
    <x v="1"/>
    <n v="3046.05"/>
    <n v="0.26524520255863537"/>
  </r>
  <r>
    <s v="6388-TABGU"/>
    <s v="Male"/>
    <n v="0"/>
    <s v="No"/>
    <s v="Yes"/>
    <x v="8"/>
    <s v="Yes"/>
    <s v="No"/>
    <x v="0"/>
    <x v="1"/>
    <s v="Yes"/>
    <s v="No"/>
    <x v="0"/>
    <x v="0"/>
    <s v="No"/>
    <x v="1"/>
    <s v="No"/>
    <s v="Bank transfer (automatic)"/>
    <x v="9"/>
    <n v="3487.95"/>
    <x v="0"/>
    <n v="3487.95"/>
    <n v="0.26514074495308504"/>
  </r>
  <r>
    <s v="9763-GRSKD"/>
    <s v="Male"/>
    <n v="0"/>
    <s v="Yes"/>
    <s v="Yes"/>
    <x v="9"/>
    <s v="Yes"/>
    <s v="No"/>
    <x v="0"/>
    <x v="1"/>
    <s v="No"/>
    <s v="No"/>
    <x v="0"/>
    <x v="0"/>
    <s v="No"/>
    <x v="0"/>
    <s v="Yes"/>
    <s v="Mailed check"/>
    <x v="10"/>
    <n v="587.45000000000005"/>
    <x v="0"/>
    <n v="587.45000000000005"/>
    <n v="0.2651784444760415"/>
  </r>
  <r>
    <s v="7469-LKBCI"/>
    <s v="Male"/>
    <n v="0"/>
    <s v="No"/>
    <s v="No"/>
    <x v="10"/>
    <s v="Yes"/>
    <s v="No"/>
    <x v="2"/>
    <x v="2"/>
    <s v="No internet service"/>
    <s v="No internet service"/>
    <x v="2"/>
    <x v="2"/>
    <s v="No internet service"/>
    <x v="2"/>
    <s v="No"/>
    <s v="Credit card (automatic)"/>
    <x v="11"/>
    <n v="326.8"/>
    <x v="0"/>
    <n v="326.8"/>
    <n v="0.26521615472127419"/>
  </r>
  <r>
    <s v="8091-TTVAX"/>
    <s v="Male"/>
    <n v="0"/>
    <s v="Yes"/>
    <s v="No"/>
    <x v="11"/>
    <s v="Yes"/>
    <s v="Yes"/>
    <x v="1"/>
    <x v="0"/>
    <s v="No"/>
    <s v="Yes"/>
    <x v="0"/>
    <x v="1"/>
    <s v="Yes"/>
    <x v="1"/>
    <s v="No"/>
    <s v="Credit card (automatic)"/>
    <x v="12"/>
    <n v="5681.1"/>
    <x v="0"/>
    <n v="5681.1"/>
    <n v="0.26525387569335801"/>
  </r>
  <r>
    <s v="0280-XJGEX"/>
    <s v="Male"/>
    <n v="0"/>
    <s v="No"/>
    <s v="No"/>
    <x v="12"/>
    <s v="Yes"/>
    <s v="Yes"/>
    <x v="1"/>
    <x v="0"/>
    <s v="Yes"/>
    <s v="Yes"/>
    <x v="0"/>
    <x v="1"/>
    <s v="Yes"/>
    <x v="0"/>
    <s v="Yes"/>
    <s v="Bank transfer (automatic)"/>
    <x v="13"/>
    <n v="5036.3"/>
    <x v="1"/>
    <n v="5036.3"/>
    <n v="0.26529160739687058"/>
  </r>
  <r>
    <s v="5129-JLPIS"/>
    <s v="Male"/>
    <n v="0"/>
    <s v="No"/>
    <s v="No"/>
    <x v="13"/>
    <s v="Yes"/>
    <s v="No"/>
    <x v="1"/>
    <x v="1"/>
    <s v="No"/>
    <s v="Yes"/>
    <x v="1"/>
    <x v="1"/>
    <s v="Yes"/>
    <x v="0"/>
    <s v="Yes"/>
    <s v="Electronic check"/>
    <x v="14"/>
    <n v="2686.05"/>
    <x v="0"/>
    <n v="2686.05"/>
    <n v="0.26518708208849057"/>
  </r>
  <r>
    <s v="3655-SNQYZ"/>
    <s v="Female"/>
    <n v="0"/>
    <s v="Yes"/>
    <s v="Yes"/>
    <x v="14"/>
    <s v="Yes"/>
    <s v="Yes"/>
    <x v="1"/>
    <x v="1"/>
    <s v="Yes"/>
    <s v="Yes"/>
    <x v="1"/>
    <x v="1"/>
    <s v="Yes"/>
    <x v="2"/>
    <s v="No"/>
    <s v="Credit card (automatic)"/>
    <x v="15"/>
    <n v="7895.15"/>
    <x v="0"/>
    <n v="7895.15"/>
    <n v="0.26522481502561185"/>
  </r>
  <r>
    <s v="8191-XWSZG"/>
    <s v="Female"/>
    <n v="0"/>
    <s v="No"/>
    <s v="No"/>
    <x v="15"/>
    <s v="Yes"/>
    <s v="No"/>
    <x v="2"/>
    <x v="2"/>
    <s v="No internet service"/>
    <s v="No internet service"/>
    <x v="2"/>
    <x v="2"/>
    <s v="No internet service"/>
    <x v="1"/>
    <s v="No"/>
    <s v="Mailed check"/>
    <x v="16"/>
    <n v="1022.95"/>
    <x v="0"/>
    <n v="1022.95"/>
    <n v="0.26526255870214888"/>
  </r>
  <r>
    <s v="9959-WOFKT"/>
    <s v="Male"/>
    <n v="0"/>
    <s v="No"/>
    <s v="Yes"/>
    <x v="16"/>
    <s v="Yes"/>
    <s v="Yes"/>
    <x v="1"/>
    <x v="1"/>
    <s v="No"/>
    <s v="Yes"/>
    <x v="0"/>
    <x v="1"/>
    <s v="Yes"/>
    <x v="2"/>
    <s v="No"/>
    <s v="Bank transfer (automatic)"/>
    <x v="17"/>
    <n v="7382.25"/>
    <x v="0"/>
    <n v="7382.25"/>
    <n v="0.26530031312268715"/>
  </r>
  <r>
    <s v="4190-MFLUW"/>
    <s v="Female"/>
    <n v="0"/>
    <s v="Yes"/>
    <s v="Yes"/>
    <x v="6"/>
    <s v="Yes"/>
    <s v="No"/>
    <x v="0"/>
    <x v="0"/>
    <s v="No"/>
    <s v="Yes"/>
    <x v="1"/>
    <x v="0"/>
    <s v="No"/>
    <x v="0"/>
    <s v="No"/>
    <s v="Credit card (automatic)"/>
    <x v="18"/>
    <n v="528.35"/>
    <x v="1"/>
    <n v="528.35"/>
    <n v="0.26533807829181494"/>
  </r>
  <r>
    <s v="4183-MYFRB"/>
    <s v="Female"/>
    <n v="0"/>
    <s v="No"/>
    <s v="No"/>
    <x v="17"/>
    <s v="Yes"/>
    <s v="No"/>
    <x v="1"/>
    <x v="0"/>
    <s v="Yes"/>
    <s v="Yes"/>
    <x v="0"/>
    <x v="0"/>
    <s v="Yes"/>
    <x v="0"/>
    <s v="Yes"/>
    <s v="Electronic check"/>
    <x v="19"/>
    <n v="1862.9"/>
    <x v="0"/>
    <n v="1862.9"/>
    <n v="0.26523348519362189"/>
  </r>
  <r>
    <s v="8779-QRDMV"/>
    <s v="Male"/>
    <n v="1"/>
    <s v="No"/>
    <s v="No"/>
    <x v="0"/>
    <s v="No"/>
    <s v="No phone service"/>
    <x v="0"/>
    <x v="0"/>
    <s v="No"/>
    <s v="Yes"/>
    <x v="0"/>
    <x v="0"/>
    <s v="Yes"/>
    <x v="0"/>
    <s v="Yes"/>
    <s v="Electronic check"/>
    <x v="20"/>
    <n v="39.65"/>
    <x v="1"/>
    <n v="39.65"/>
    <n v="0.26527125160187953"/>
  </r>
  <r>
    <s v="1680-VDCWW"/>
    <s v="Male"/>
    <n v="0"/>
    <s v="Yes"/>
    <s v="No"/>
    <x v="18"/>
    <s v="Yes"/>
    <s v="No"/>
    <x v="2"/>
    <x v="2"/>
    <s v="No internet service"/>
    <s v="No internet service"/>
    <x v="2"/>
    <x v="2"/>
    <s v="No internet service"/>
    <x v="1"/>
    <s v="No"/>
    <s v="Bank transfer (automatic)"/>
    <x v="21"/>
    <n v="202.25"/>
    <x v="0"/>
    <n v="202.25"/>
    <n v="0.26516661919681001"/>
  </r>
  <r>
    <s v="1066-JKSGK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22"/>
    <n v="20.149999999999999"/>
    <x v="1"/>
    <n v="20.149999999999999"/>
    <n v="0.26520438683948155"/>
  </r>
  <r>
    <s v="3638-WEABW"/>
    <s v="Female"/>
    <n v="0"/>
    <s v="Yes"/>
    <s v="No"/>
    <x v="11"/>
    <s v="Yes"/>
    <s v="Yes"/>
    <x v="0"/>
    <x v="0"/>
    <s v="Yes"/>
    <s v="No"/>
    <x v="1"/>
    <x v="0"/>
    <s v="No"/>
    <x v="2"/>
    <s v="Yes"/>
    <s v="Credit card (automatic)"/>
    <x v="23"/>
    <n v="3505.1"/>
    <x v="0"/>
    <n v="3505.1"/>
    <n v="0.26509971509971508"/>
  </r>
  <r>
    <s v="6322-HRPFA"/>
    <s v="Male"/>
    <n v="0"/>
    <s v="Yes"/>
    <s v="Yes"/>
    <x v="12"/>
    <s v="Yes"/>
    <s v="No"/>
    <x v="0"/>
    <x v="1"/>
    <s v="Yes"/>
    <s v="No"/>
    <x v="1"/>
    <x v="0"/>
    <s v="No"/>
    <x v="0"/>
    <s v="No"/>
    <s v="Credit card (automatic)"/>
    <x v="24"/>
    <n v="2970.3"/>
    <x v="0"/>
    <n v="2970.3"/>
    <n v="0.26513748397207582"/>
  </r>
  <r>
    <s v="6865-JZNKO"/>
    <s v="Female"/>
    <n v="0"/>
    <s v="No"/>
    <s v="No"/>
    <x v="19"/>
    <s v="Yes"/>
    <s v="No"/>
    <x v="0"/>
    <x v="1"/>
    <s v="Yes"/>
    <s v="No"/>
    <x v="0"/>
    <x v="0"/>
    <s v="No"/>
    <x v="0"/>
    <s v="Yes"/>
    <s v="Bank transfer (automatic)"/>
    <x v="25"/>
    <n v="1530.6"/>
    <x v="0"/>
    <n v="1530.6"/>
    <n v="0.26517526360786547"/>
  </r>
  <r>
    <s v="6467-CHFZW"/>
    <s v="Male"/>
    <n v="0"/>
    <s v="Yes"/>
    <s v="Yes"/>
    <x v="20"/>
    <s v="Yes"/>
    <s v="Yes"/>
    <x v="1"/>
    <x v="0"/>
    <s v="Yes"/>
    <s v="No"/>
    <x v="0"/>
    <x v="1"/>
    <s v="Yes"/>
    <x v="0"/>
    <s v="Yes"/>
    <s v="Electronic check"/>
    <x v="26"/>
    <n v="4749.1499999999996"/>
    <x v="1"/>
    <n v="4749.1499999999996"/>
    <n v="0.26521305401168588"/>
  </r>
  <r>
    <s v="8665-UTDHZ"/>
    <s v="Male"/>
    <n v="0"/>
    <s v="Yes"/>
    <s v="Yes"/>
    <x v="0"/>
    <s v="No"/>
    <s v="No phone service"/>
    <x v="0"/>
    <x v="0"/>
    <s v="Yes"/>
    <s v="No"/>
    <x v="0"/>
    <x v="0"/>
    <s v="No"/>
    <x v="0"/>
    <s v="No"/>
    <s v="Electronic check"/>
    <x v="27"/>
    <n v="30.2"/>
    <x v="1"/>
    <n v="30.2"/>
    <n v="0.26510832383124289"/>
  </r>
  <r>
    <s v="5248-YGIJN"/>
    <s v="Male"/>
    <n v="0"/>
    <s v="Yes"/>
    <s v="No"/>
    <x v="21"/>
    <s v="Yes"/>
    <s v="Yes"/>
    <x v="0"/>
    <x v="1"/>
    <s v="Yes"/>
    <s v="Yes"/>
    <x v="1"/>
    <x v="1"/>
    <s v="Yes"/>
    <x v="2"/>
    <s v="Yes"/>
    <s v="Credit card (automatic)"/>
    <x v="28"/>
    <n v="6369.45"/>
    <x v="0"/>
    <n v="6369.45"/>
    <n v="0.26500356379187456"/>
  </r>
  <r>
    <s v="8773-HHUOZ"/>
    <s v="Female"/>
    <n v="0"/>
    <s v="No"/>
    <s v="Yes"/>
    <x v="22"/>
    <s v="Yes"/>
    <s v="No"/>
    <x v="0"/>
    <x v="0"/>
    <s v="No"/>
    <s v="No"/>
    <x v="0"/>
    <x v="1"/>
    <s v="Yes"/>
    <x v="0"/>
    <s v="Yes"/>
    <s v="Mailed check"/>
    <x v="29"/>
    <n v="1093.0999999999999"/>
    <x v="1"/>
    <n v="1093.0999999999999"/>
    <n v="0.26504134587966921"/>
  </r>
  <r>
    <s v="3841-NFECX"/>
    <s v="Female"/>
    <n v="1"/>
    <s v="Yes"/>
    <s v="No"/>
    <x v="16"/>
    <s v="Yes"/>
    <s v="Yes"/>
    <x v="1"/>
    <x v="1"/>
    <s v="Yes"/>
    <s v="Yes"/>
    <x v="1"/>
    <x v="0"/>
    <s v="No"/>
    <x v="2"/>
    <s v="Yes"/>
    <s v="Credit card (automatic)"/>
    <x v="30"/>
    <n v="6766.95"/>
    <x v="0"/>
    <n v="6766.95"/>
    <n v="0.26493654641380293"/>
  </r>
  <r>
    <s v="4929-XIHVW"/>
    <s v="Male"/>
    <n v="1"/>
    <s v="Yes"/>
    <s v="No"/>
    <x v="2"/>
    <s v="Yes"/>
    <s v="No"/>
    <x v="1"/>
    <x v="0"/>
    <s v="No"/>
    <s v="Yes"/>
    <x v="0"/>
    <x v="1"/>
    <s v="Yes"/>
    <x v="0"/>
    <s v="Yes"/>
    <s v="Credit card (automatic)"/>
    <x v="31"/>
    <n v="181.65"/>
    <x v="0"/>
    <n v="181.65"/>
    <n v="0.26497432972047918"/>
  </r>
  <r>
    <s v="6827-IEAUQ"/>
    <s v="Female"/>
    <n v="0"/>
    <s v="Yes"/>
    <s v="Yes"/>
    <x v="23"/>
    <s v="Yes"/>
    <s v="No"/>
    <x v="0"/>
    <x v="1"/>
    <s v="Yes"/>
    <s v="Yes"/>
    <x v="1"/>
    <x v="0"/>
    <s v="No"/>
    <x v="1"/>
    <s v="No"/>
    <s v="Mailed check"/>
    <x v="32"/>
    <n v="1874.45"/>
    <x v="0"/>
    <n v="1874.45"/>
    <n v="0.26501212380544859"/>
  </r>
  <r>
    <s v="7310-EGVHZ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Bank transfer (automatic)"/>
    <x v="33"/>
    <n v="20.2"/>
    <x v="0"/>
    <n v="20.2"/>
    <n v="0.26504992867332383"/>
  </r>
  <r>
    <s v="3413-BMNZE"/>
    <s v="Male"/>
    <n v="1"/>
    <s v="No"/>
    <s v="No"/>
    <x v="0"/>
    <s v="Yes"/>
    <s v="No"/>
    <x v="0"/>
    <x v="0"/>
    <s v="No"/>
    <s v="No"/>
    <x v="0"/>
    <x v="0"/>
    <s v="No"/>
    <x v="0"/>
    <s v="No"/>
    <s v="Bank transfer (automatic)"/>
    <x v="34"/>
    <n v="45.25"/>
    <x v="0"/>
    <n v="45.25"/>
    <n v="0.26508774432872023"/>
  </r>
  <r>
    <s v="6234-RAAPL"/>
    <s v="Female"/>
    <n v="0"/>
    <s v="Yes"/>
    <s v="Yes"/>
    <x v="21"/>
    <s v="Yes"/>
    <s v="Yes"/>
    <x v="1"/>
    <x v="1"/>
    <s v="Yes"/>
    <s v="No"/>
    <x v="1"/>
    <x v="1"/>
    <s v="No"/>
    <x v="2"/>
    <s v="No"/>
    <s v="Bank transfer (automatic)"/>
    <x v="35"/>
    <n v="7251.7"/>
    <x v="0"/>
    <n v="7251.7"/>
    <n v="0.2651255707762557"/>
  </r>
  <r>
    <s v="6047-YHPVI"/>
    <s v="Male"/>
    <n v="0"/>
    <s v="No"/>
    <s v="No"/>
    <x v="24"/>
    <s v="Yes"/>
    <s v="No"/>
    <x v="1"/>
    <x v="0"/>
    <s v="No"/>
    <s v="No"/>
    <x v="0"/>
    <x v="0"/>
    <s v="No"/>
    <x v="0"/>
    <s v="Yes"/>
    <s v="Electronic check"/>
    <x v="36"/>
    <n v="316.89999999999998"/>
    <x v="1"/>
    <n v="316.89999999999998"/>
    <n v="0.26516340802055088"/>
  </r>
  <r>
    <s v="6572-ADKRS"/>
    <s v="Female"/>
    <n v="0"/>
    <s v="No"/>
    <s v="No"/>
    <x v="25"/>
    <s v="Yes"/>
    <s v="No"/>
    <x v="1"/>
    <x v="0"/>
    <s v="No"/>
    <s v="Yes"/>
    <x v="0"/>
    <x v="0"/>
    <s v="No"/>
    <x v="0"/>
    <s v="Yes"/>
    <s v="Credit card (automatic)"/>
    <x v="37"/>
    <n v="3548.3"/>
    <x v="0"/>
    <n v="3548.3"/>
    <n v="0.26505852126748503"/>
  </r>
  <r>
    <s v="5380-WJKOV"/>
    <s v="Male"/>
    <n v="0"/>
    <s v="No"/>
    <s v="No"/>
    <x v="1"/>
    <s v="Yes"/>
    <s v="Yes"/>
    <x v="1"/>
    <x v="0"/>
    <s v="Yes"/>
    <s v="Yes"/>
    <x v="0"/>
    <x v="1"/>
    <s v="Yes"/>
    <x v="0"/>
    <s v="Yes"/>
    <s v="Electronic check"/>
    <x v="38"/>
    <n v="3549.25"/>
    <x v="1"/>
    <n v="3549.25"/>
    <n v="0.26509635974304069"/>
  </r>
  <r>
    <s v="8168-UQWWF"/>
    <s v="Female"/>
    <n v="0"/>
    <s v="No"/>
    <s v="No"/>
    <x v="26"/>
    <s v="Yes"/>
    <s v="Yes"/>
    <x v="1"/>
    <x v="0"/>
    <s v="No"/>
    <s v="Yes"/>
    <x v="0"/>
    <x v="1"/>
    <s v="Yes"/>
    <x v="0"/>
    <s v="Yes"/>
    <s v="Bank transfer (automatic)"/>
    <x v="39"/>
    <n v="1105.4000000000001"/>
    <x v="1"/>
    <n v="1105.4000000000001"/>
    <n v="0.26499143346659054"/>
  </r>
  <r>
    <s v="8865-TNMNX"/>
    <s v="Male"/>
    <n v="0"/>
    <s v="Yes"/>
    <s v="Yes"/>
    <x v="6"/>
    <s v="Yes"/>
    <s v="No"/>
    <x v="0"/>
    <x v="0"/>
    <s v="Yes"/>
    <s v="No"/>
    <x v="0"/>
    <x v="0"/>
    <s v="No"/>
    <x v="1"/>
    <s v="No"/>
    <s v="Mailed check"/>
    <x v="40"/>
    <n v="475.7"/>
    <x v="0"/>
    <n v="475.7"/>
    <n v="0.26488647722404685"/>
  </r>
  <r>
    <s v="9489-DEDVP"/>
    <s v="Female"/>
    <n v="0"/>
    <s v="Yes"/>
    <s v="Yes"/>
    <x v="27"/>
    <s v="Yes"/>
    <s v="Yes"/>
    <x v="0"/>
    <x v="1"/>
    <s v="Yes"/>
    <s v="No"/>
    <x v="0"/>
    <x v="1"/>
    <s v="No"/>
    <x v="2"/>
    <s v="Yes"/>
    <s v="Credit card (automatic)"/>
    <x v="41"/>
    <n v="4872.3500000000004"/>
    <x v="0"/>
    <n v="4872.3500000000004"/>
    <n v="0.26492430734075978"/>
  </r>
  <r>
    <s v="9867-JCZSP"/>
    <s v="Female"/>
    <n v="0"/>
    <s v="Yes"/>
    <s v="Yes"/>
    <x v="22"/>
    <s v="Yes"/>
    <s v="No"/>
    <x v="2"/>
    <x v="2"/>
    <s v="No internet service"/>
    <s v="No internet service"/>
    <x v="2"/>
    <x v="2"/>
    <s v="No internet service"/>
    <x v="1"/>
    <s v="No"/>
    <s v="Mailed check"/>
    <x v="42"/>
    <n v="418.25"/>
    <x v="0"/>
    <n v="418.25"/>
    <n v="0.26496214826453363"/>
  </r>
  <r>
    <s v="4671-VJLCL"/>
    <s v="Female"/>
    <n v="0"/>
    <s v="No"/>
    <s v="No"/>
    <x v="28"/>
    <s v="Yes"/>
    <s v="Yes"/>
    <x v="0"/>
    <x v="1"/>
    <s v="Yes"/>
    <s v="Yes"/>
    <x v="1"/>
    <x v="1"/>
    <s v="No"/>
    <x v="2"/>
    <s v="Yes"/>
    <s v="Credit card (automatic)"/>
    <x v="43"/>
    <n v="4861.45"/>
    <x v="0"/>
    <n v="4861.45"/>
    <n v="0.26500000000000001"/>
  </r>
  <r>
    <s v="4080-IIARD"/>
    <s v="Female"/>
    <n v="0"/>
    <s v="Yes"/>
    <s v="No"/>
    <x v="9"/>
    <s v="Yes"/>
    <s v="Yes"/>
    <x v="0"/>
    <x v="1"/>
    <s v="Yes"/>
    <s v="No"/>
    <x v="1"/>
    <x v="1"/>
    <s v="No"/>
    <x v="0"/>
    <s v="Yes"/>
    <s v="Electronic check"/>
    <x v="44"/>
    <n v="981.45"/>
    <x v="0"/>
    <n v="981.45"/>
    <n v="0.26503786255179312"/>
  </r>
  <r>
    <s v="3714-NTNFO"/>
    <s v="Female"/>
    <n v="0"/>
    <s v="No"/>
    <s v="No"/>
    <x v="12"/>
    <s v="Yes"/>
    <s v="Yes"/>
    <x v="1"/>
    <x v="0"/>
    <s v="No"/>
    <s v="No"/>
    <x v="0"/>
    <x v="0"/>
    <s v="Yes"/>
    <x v="0"/>
    <s v="Yes"/>
    <s v="Electronic check"/>
    <x v="45"/>
    <n v="3906.7"/>
    <x v="0"/>
    <n v="3906.7"/>
    <n v="0.26507573592454986"/>
  </r>
  <r>
    <s v="5948-UJZLF"/>
    <s v="Male"/>
    <n v="0"/>
    <s v="No"/>
    <s v="No"/>
    <x v="2"/>
    <s v="Yes"/>
    <s v="No"/>
    <x v="0"/>
    <x v="0"/>
    <s v="Yes"/>
    <s v="No"/>
    <x v="0"/>
    <x v="0"/>
    <s v="No"/>
    <x v="0"/>
    <s v="No"/>
    <s v="Mailed check"/>
    <x v="46"/>
    <n v="97"/>
    <x v="0"/>
    <n v="97"/>
    <n v="0.26511362012290984"/>
  </r>
  <r>
    <s v="7760-OYPDY"/>
    <s v="Female"/>
    <n v="0"/>
    <s v="No"/>
    <s v="No"/>
    <x v="2"/>
    <s v="Yes"/>
    <s v="No"/>
    <x v="1"/>
    <x v="0"/>
    <s v="No"/>
    <s v="No"/>
    <x v="0"/>
    <x v="1"/>
    <s v="No"/>
    <x v="0"/>
    <s v="Yes"/>
    <s v="Electronic check"/>
    <x v="47"/>
    <n v="144.15"/>
    <x v="1"/>
    <n v="144.15"/>
    <n v="0.26515151515151514"/>
  </r>
  <r>
    <s v="7639-LIAYI"/>
    <s v="Male"/>
    <n v="0"/>
    <s v="No"/>
    <s v="No"/>
    <x v="15"/>
    <s v="Yes"/>
    <s v="Yes"/>
    <x v="0"/>
    <x v="1"/>
    <s v="No"/>
    <s v="No"/>
    <x v="1"/>
    <x v="1"/>
    <s v="Yes"/>
    <x v="2"/>
    <s v="Yes"/>
    <s v="Credit card (automatic)"/>
    <x v="48"/>
    <n v="4217.8"/>
    <x v="0"/>
    <n v="4217.8"/>
    <n v="0.26504646175839885"/>
  </r>
  <r>
    <s v="2954-PIBKO"/>
    <s v="Female"/>
    <n v="0"/>
    <s v="Yes"/>
    <s v="Yes"/>
    <x v="14"/>
    <s v="Yes"/>
    <s v="Yes"/>
    <x v="0"/>
    <x v="1"/>
    <s v="No"/>
    <s v="Yes"/>
    <x v="1"/>
    <x v="0"/>
    <s v="No"/>
    <x v="2"/>
    <s v="Yes"/>
    <s v="Credit card (automatic)"/>
    <x v="49"/>
    <n v="4254.1000000000004"/>
    <x v="0"/>
    <n v="4254.1000000000004"/>
    <n v="0.26508435802116098"/>
  </r>
  <r>
    <s v="8012-SOUDQ"/>
    <s v="Female"/>
    <n v="1"/>
    <s v="No"/>
    <s v="No"/>
    <x v="29"/>
    <s v="Yes"/>
    <s v="Yes"/>
    <x v="1"/>
    <x v="0"/>
    <s v="Yes"/>
    <s v="No"/>
    <x v="0"/>
    <x v="1"/>
    <s v="No"/>
    <x v="0"/>
    <s v="Yes"/>
    <s v="Electronic check"/>
    <x v="28"/>
    <n v="3838.75"/>
    <x v="0"/>
    <n v="3838.75"/>
    <n v="0.26512226512226511"/>
  </r>
  <r>
    <s v="9420-LOJKX"/>
    <s v="Female"/>
    <n v="0"/>
    <s v="No"/>
    <s v="No"/>
    <x v="30"/>
    <s v="Yes"/>
    <s v="No"/>
    <x v="1"/>
    <x v="1"/>
    <s v="Yes"/>
    <s v="No"/>
    <x v="0"/>
    <x v="1"/>
    <s v="Yes"/>
    <x v="0"/>
    <s v="Yes"/>
    <s v="Credit card (automatic)"/>
    <x v="50"/>
    <n v="1426.4"/>
    <x v="1"/>
    <n v="1426.4"/>
    <n v="0.26516018306636158"/>
  </r>
  <r>
    <s v="6575-SUVOI"/>
    <s v="Female"/>
    <n v="1"/>
    <s v="Yes"/>
    <s v="No"/>
    <x v="13"/>
    <s v="Yes"/>
    <s v="Yes"/>
    <x v="0"/>
    <x v="1"/>
    <s v="No"/>
    <s v="No"/>
    <x v="1"/>
    <x v="1"/>
    <s v="No"/>
    <x v="0"/>
    <s v="Yes"/>
    <s v="Credit card (automatic)"/>
    <x v="51"/>
    <n v="1752.65"/>
    <x v="0"/>
    <n v="1752.65"/>
    <n v="0.26505507080532115"/>
  </r>
  <r>
    <s v="7495-OOKFY"/>
    <s v="Female"/>
    <n v="1"/>
    <s v="Yes"/>
    <s v="No"/>
    <x v="4"/>
    <s v="Yes"/>
    <s v="Yes"/>
    <x v="1"/>
    <x v="0"/>
    <s v="Yes"/>
    <s v="No"/>
    <x v="0"/>
    <x v="0"/>
    <s v="No"/>
    <x v="0"/>
    <s v="Yes"/>
    <s v="Credit card (automatic)"/>
    <x v="47"/>
    <n v="633.29999999999995"/>
    <x v="1"/>
    <n v="633.29999999999995"/>
    <n v="0.26509298998569386"/>
  </r>
  <r>
    <s v="4667-QONEA"/>
    <s v="Female"/>
    <n v="1"/>
    <s v="Yes"/>
    <s v="Yes"/>
    <x v="31"/>
    <s v="Yes"/>
    <s v="No"/>
    <x v="0"/>
    <x v="1"/>
    <s v="Yes"/>
    <s v="Yes"/>
    <x v="1"/>
    <x v="0"/>
    <s v="Yes"/>
    <x v="1"/>
    <s v="Yes"/>
    <s v="Credit card (automatic)"/>
    <x v="52"/>
    <n v="4456.3500000000004"/>
    <x v="0"/>
    <n v="4456.3500000000004"/>
    <n v="0.26498783803119186"/>
  </r>
  <r>
    <s v="1658-BYGOY"/>
    <s v="Male"/>
    <n v="1"/>
    <s v="No"/>
    <s v="No"/>
    <x v="32"/>
    <s v="Yes"/>
    <s v="Yes"/>
    <x v="1"/>
    <x v="0"/>
    <s v="No"/>
    <s v="No"/>
    <x v="0"/>
    <x v="1"/>
    <s v="Yes"/>
    <x v="0"/>
    <s v="Yes"/>
    <s v="Electronic check"/>
    <x v="53"/>
    <n v="1752.55"/>
    <x v="1"/>
    <n v="1752.55"/>
    <n v="0.26502575844304521"/>
  </r>
  <r>
    <s v="8769-KKTPH"/>
    <s v="Female"/>
    <n v="0"/>
    <s v="Yes"/>
    <s v="Yes"/>
    <x v="28"/>
    <s v="Yes"/>
    <s v="Yes"/>
    <x v="1"/>
    <x v="1"/>
    <s v="No"/>
    <s v="No"/>
    <x v="0"/>
    <x v="1"/>
    <s v="Yes"/>
    <x v="1"/>
    <s v="Yes"/>
    <s v="Credit card (automatic)"/>
    <x v="5"/>
    <n v="6311.2"/>
    <x v="0"/>
    <n v="6311.2"/>
    <n v="0.26492056676685272"/>
  </r>
  <r>
    <s v="5067-XJQFU"/>
    <s v="Male"/>
    <n v="1"/>
    <s v="Yes"/>
    <s v="Yes"/>
    <x v="33"/>
    <s v="Yes"/>
    <s v="Yes"/>
    <x v="1"/>
    <x v="0"/>
    <s v="Yes"/>
    <s v="Yes"/>
    <x v="1"/>
    <x v="1"/>
    <s v="Yes"/>
    <x v="1"/>
    <s v="Yes"/>
    <s v="Electronic check"/>
    <x v="54"/>
    <n v="7076.35"/>
    <x v="0"/>
    <n v="7076.35"/>
    <n v="0.26495848840538222"/>
  </r>
  <r>
    <s v="3957-SQXML"/>
    <s v="Female"/>
    <n v="0"/>
    <s v="Yes"/>
    <s v="Yes"/>
    <x v="1"/>
    <s v="Yes"/>
    <s v="Yes"/>
    <x v="2"/>
    <x v="2"/>
    <s v="No internet service"/>
    <s v="No internet service"/>
    <x v="2"/>
    <x v="2"/>
    <s v="No internet service"/>
    <x v="2"/>
    <s v="No"/>
    <s v="Credit card (automatic)"/>
    <x v="55"/>
    <n v="894.3"/>
    <x v="0"/>
    <n v="894.3"/>
    <n v="0.26499642090193271"/>
  </r>
  <r>
    <s v="5954-BDFSG"/>
    <s v="Female"/>
    <n v="0"/>
    <s v="No"/>
    <s v="No"/>
    <x v="21"/>
    <s v="Yes"/>
    <s v="Yes"/>
    <x v="1"/>
    <x v="0"/>
    <s v="No"/>
    <s v="Yes"/>
    <x v="1"/>
    <x v="1"/>
    <s v="Yes"/>
    <x v="2"/>
    <s v="Yes"/>
    <s v="Credit card (automatic)"/>
    <x v="56"/>
    <n v="7853.7"/>
    <x v="0"/>
    <n v="7853.7"/>
    <n v="0.26503436426116839"/>
  </r>
  <r>
    <s v="0434-CSFON"/>
    <s v="Female"/>
    <n v="0"/>
    <s v="Yes"/>
    <s v="No"/>
    <x v="20"/>
    <s v="Yes"/>
    <s v="Yes"/>
    <x v="1"/>
    <x v="0"/>
    <s v="No"/>
    <s v="Yes"/>
    <x v="0"/>
    <x v="1"/>
    <s v="Yes"/>
    <x v="0"/>
    <s v="Yes"/>
    <s v="Electronic check"/>
    <x v="57"/>
    <n v="4707.1000000000004"/>
    <x v="0"/>
    <n v="4707.1000000000004"/>
    <n v="0.26507231848775598"/>
  </r>
  <r>
    <s v="1215-FIGMP"/>
    <s v="Male"/>
    <n v="0"/>
    <s v="No"/>
    <s v="No"/>
    <x v="31"/>
    <s v="Yes"/>
    <s v="Yes"/>
    <x v="1"/>
    <x v="0"/>
    <s v="Yes"/>
    <s v="No"/>
    <x v="0"/>
    <x v="1"/>
    <s v="No"/>
    <x v="0"/>
    <s v="Yes"/>
    <s v="Bank transfer (automatic)"/>
    <x v="58"/>
    <n v="5450.7"/>
    <x v="0"/>
    <n v="5450.7"/>
    <n v="0.26511028358636496"/>
  </r>
  <r>
    <s v="0526-SXDJP"/>
    <s v="Male"/>
    <n v="0"/>
    <s v="Yes"/>
    <s v="No"/>
    <x v="21"/>
    <s v="No"/>
    <s v="No phone service"/>
    <x v="0"/>
    <x v="1"/>
    <s v="Yes"/>
    <s v="Yes"/>
    <x v="0"/>
    <x v="0"/>
    <s v="No"/>
    <x v="2"/>
    <s v="No"/>
    <s v="Bank transfer (automatic)"/>
    <x v="59"/>
    <n v="2962"/>
    <x v="0"/>
    <n v="2962"/>
    <n v="0.26514825956166738"/>
  </r>
  <r>
    <s v="0557-ASKVU"/>
    <s v="Female"/>
    <n v="0"/>
    <s v="Yes"/>
    <s v="Yes"/>
    <x v="32"/>
    <s v="Yes"/>
    <s v="No"/>
    <x v="0"/>
    <x v="0"/>
    <s v="No"/>
    <s v="Yes"/>
    <x v="1"/>
    <x v="0"/>
    <s v="No"/>
    <x v="1"/>
    <s v="Yes"/>
    <s v="Credit card (automatic)"/>
    <x v="60"/>
    <n v="957.1"/>
    <x v="0"/>
    <n v="957.1"/>
    <n v="0.2651862464183381"/>
  </r>
  <r>
    <s v="5698-BQJOH"/>
    <s v="Female"/>
    <n v="0"/>
    <s v="No"/>
    <s v="No"/>
    <x v="34"/>
    <s v="Yes"/>
    <s v="Yes"/>
    <x v="1"/>
    <x v="0"/>
    <s v="No"/>
    <s v="No"/>
    <x v="0"/>
    <x v="1"/>
    <s v="Yes"/>
    <x v="0"/>
    <s v="No"/>
    <s v="Electronic check"/>
    <x v="61"/>
    <n v="857.25"/>
    <x v="1"/>
    <n v="857.25"/>
    <n v="0.26522424416105461"/>
  </r>
  <r>
    <s v="5122-CYFXA"/>
    <s v="Female"/>
    <n v="0"/>
    <s v="No"/>
    <s v="No"/>
    <x v="35"/>
    <s v="Yes"/>
    <s v="No"/>
    <x v="0"/>
    <x v="0"/>
    <s v="Yes"/>
    <s v="No"/>
    <x v="1"/>
    <x v="1"/>
    <s v="Yes"/>
    <x v="0"/>
    <s v="Yes"/>
    <s v="Electronic check"/>
    <x v="62"/>
    <n v="244.1"/>
    <x v="0"/>
    <n v="244.1"/>
    <n v="0.26511894525652047"/>
  </r>
  <r>
    <s v="8627-ZYGSZ"/>
    <s v="Male"/>
    <n v="0"/>
    <s v="Yes"/>
    <s v="No"/>
    <x v="20"/>
    <s v="Yes"/>
    <s v="Yes"/>
    <x v="1"/>
    <x v="0"/>
    <s v="Yes"/>
    <s v="No"/>
    <x v="0"/>
    <x v="0"/>
    <s v="No"/>
    <x v="1"/>
    <s v="Yes"/>
    <s v="Electronic check"/>
    <x v="63"/>
    <n v="3650.35"/>
    <x v="0"/>
    <n v="3650.35"/>
    <n v="0.26515694424537767"/>
  </r>
  <r>
    <s v="3410-YOQBQ"/>
    <s v="Female"/>
    <n v="0"/>
    <s v="No"/>
    <s v="No"/>
    <x v="36"/>
    <s v="Yes"/>
    <s v="No"/>
    <x v="0"/>
    <x v="0"/>
    <s v="Yes"/>
    <s v="Yes"/>
    <x v="1"/>
    <x v="1"/>
    <s v="Yes"/>
    <x v="2"/>
    <s v="No"/>
    <s v="Mailed check"/>
    <x v="64"/>
    <n v="2497.1999999999998"/>
    <x v="0"/>
    <n v="2497.1999999999998"/>
    <n v="0.26519495412844035"/>
  </r>
  <r>
    <s v="3170-NMYVV"/>
    <s v="Female"/>
    <n v="0"/>
    <s v="Yes"/>
    <s v="Yes"/>
    <x v="37"/>
    <s v="Yes"/>
    <s v="No"/>
    <x v="2"/>
    <x v="2"/>
    <s v="No internet service"/>
    <s v="No internet service"/>
    <x v="2"/>
    <x v="2"/>
    <s v="No internet service"/>
    <x v="2"/>
    <s v="No"/>
    <s v="Bank transfer (automatic)"/>
    <x v="22"/>
    <n v="930.9"/>
    <x v="0"/>
    <n v="930.9"/>
    <n v="0.26523297491039427"/>
  </r>
  <r>
    <s v="7410-OIEDU"/>
    <s v="Male"/>
    <n v="0"/>
    <s v="No"/>
    <s v="No"/>
    <x v="6"/>
    <s v="Yes"/>
    <s v="No"/>
    <x v="1"/>
    <x v="1"/>
    <s v="No"/>
    <s v="Yes"/>
    <x v="0"/>
    <x v="0"/>
    <s v="No"/>
    <x v="0"/>
    <s v="Yes"/>
    <s v="Mailed check"/>
    <x v="43"/>
    <n v="887.35"/>
    <x v="0"/>
    <n v="887.35"/>
    <n v="0.26527100659592773"/>
  </r>
  <r>
    <s v="2273-QCKXA"/>
    <s v="Male"/>
    <n v="0"/>
    <s v="No"/>
    <s v="No"/>
    <x v="0"/>
    <s v="Yes"/>
    <s v="No"/>
    <x v="0"/>
    <x v="0"/>
    <s v="No"/>
    <s v="No"/>
    <x v="1"/>
    <x v="0"/>
    <s v="No"/>
    <x v="0"/>
    <s v="No"/>
    <s v="Mailed check"/>
    <x v="65"/>
    <n v="49.05"/>
    <x v="0"/>
    <n v="49.05"/>
    <n v="0.2653090491897318"/>
  </r>
  <r>
    <s v="0731-EBJQB"/>
    <s v="Female"/>
    <n v="0"/>
    <s v="Yes"/>
    <s v="Yes"/>
    <x v="15"/>
    <s v="Yes"/>
    <s v="No"/>
    <x v="2"/>
    <x v="2"/>
    <s v="No internet service"/>
    <s v="No internet service"/>
    <x v="2"/>
    <x v="2"/>
    <s v="No internet service"/>
    <x v="1"/>
    <s v="Yes"/>
    <s v="Electronic check"/>
    <x v="66"/>
    <n v="1090.6500000000001"/>
    <x v="0"/>
    <n v="1090.6500000000001"/>
    <n v="0.2653471026965003"/>
  </r>
  <r>
    <s v="1891-QRQSA"/>
    <s v="Male"/>
    <n v="1"/>
    <s v="Yes"/>
    <s v="Yes"/>
    <x v="38"/>
    <s v="Yes"/>
    <s v="Yes"/>
    <x v="1"/>
    <x v="1"/>
    <s v="No"/>
    <s v="Yes"/>
    <x v="1"/>
    <x v="1"/>
    <s v="Yes"/>
    <x v="2"/>
    <s v="Yes"/>
    <s v="Bank transfer (automatic)"/>
    <x v="67"/>
    <n v="7099"/>
    <x v="0"/>
    <n v="7099"/>
    <n v="0.26538516712092958"/>
  </r>
  <r>
    <s v="8028-PNXHQ"/>
    <s v="Male"/>
    <n v="0"/>
    <s v="Yes"/>
    <s v="Yes"/>
    <x v="8"/>
    <s v="Yes"/>
    <s v="Yes"/>
    <x v="2"/>
    <x v="2"/>
    <s v="No internet service"/>
    <s v="No internet service"/>
    <x v="2"/>
    <x v="2"/>
    <s v="No internet service"/>
    <x v="2"/>
    <s v="Yes"/>
    <s v="Bank transfer (automatic)"/>
    <x v="68"/>
    <n v="1424.6"/>
    <x v="0"/>
    <n v="1424.6"/>
    <n v="0.26542324246771881"/>
  </r>
  <r>
    <s v="5630-AHZIL"/>
    <s v="Female"/>
    <n v="0"/>
    <s v="No"/>
    <s v="Yes"/>
    <x v="35"/>
    <s v="Yes"/>
    <s v="No"/>
    <x v="0"/>
    <x v="1"/>
    <s v="No"/>
    <s v="No"/>
    <x v="1"/>
    <x v="0"/>
    <s v="Yes"/>
    <x v="0"/>
    <s v="Yes"/>
    <s v="Bank transfer (automatic)"/>
    <x v="69"/>
    <n v="177.4"/>
    <x v="0"/>
    <n v="177.4"/>
    <n v="0.2654613287415698"/>
  </r>
  <r>
    <s v="2673-CXQEU"/>
    <s v="Female"/>
    <n v="1"/>
    <s v="No"/>
    <s v="No"/>
    <x v="39"/>
    <s v="Yes"/>
    <s v="Yes"/>
    <x v="1"/>
    <x v="1"/>
    <s v="Yes"/>
    <s v="Yes"/>
    <x v="0"/>
    <x v="1"/>
    <s v="Yes"/>
    <x v="1"/>
    <s v="No"/>
    <s v="Electronic check"/>
    <x v="70"/>
    <n v="6139.5"/>
    <x v="0"/>
    <n v="6139.5"/>
    <n v="0.26549942594718712"/>
  </r>
  <r>
    <s v="6416-JNVRK"/>
    <s v="Female"/>
    <n v="0"/>
    <s v="No"/>
    <s v="No"/>
    <x v="25"/>
    <s v="Yes"/>
    <s v="No"/>
    <x v="0"/>
    <x v="0"/>
    <s v="No"/>
    <s v="No"/>
    <x v="0"/>
    <x v="0"/>
    <s v="Yes"/>
    <x v="1"/>
    <s v="No"/>
    <s v="Credit card (automatic)"/>
    <x v="71"/>
    <n v="2688.85"/>
    <x v="0"/>
    <n v="2688.85"/>
    <n v="0.26553753408927805"/>
  </r>
  <r>
    <s v="5590-ZSKRV"/>
    <s v="Female"/>
    <n v="0"/>
    <s v="Yes"/>
    <s v="Yes"/>
    <x v="4"/>
    <s v="Yes"/>
    <s v="No"/>
    <x v="0"/>
    <x v="1"/>
    <s v="Yes"/>
    <s v="No"/>
    <x v="0"/>
    <x v="0"/>
    <s v="No"/>
    <x v="0"/>
    <s v="No"/>
    <s v="Mailed check"/>
    <x v="72"/>
    <n v="482.25"/>
    <x v="0"/>
    <n v="482.25"/>
    <n v="0.26557565317255238"/>
  </r>
  <r>
    <s v="0191-ZHSKZ"/>
    <s v="Male"/>
    <n v="1"/>
    <s v="No"/>
    <s v="No"/>
    <x v="19"/>
    <s v="Yes"/>
    <s v="No"/>
    <x v="0"/>
    <x v="1"/>
    <s v="Yes"/>
    <s v="No"/>
    <x v="0"/>
    <x v="1"/>
    <s v="Yes"/>
    <x v="0"/>
    <s v="Yes"/>
    <s v="Electronic check"/>
    <x v="73"/>
    <n v="2111.3000000000002"/>
    <x v="0"/>
    <n v="2111.3000000000002"/>
    <n v="0.26561378320172291"/>
  </r>
  <r>
    <s v="3887-PBQAO"/>
    <s v="Female"/>
    <n v="0"/>
    <s v="Yes"/>
    <s v="Yes"/>
    <x v="3"/>
    <s v="Yes"/>
    <s v="Yes"/>
    <x v="2"/>
    <x v="2"/>
    <s v="No internet service"/>
    <s v="No internet service"/>
    <x v="2"/>
    <x v="2"/>
    <s v="No internet service"/>
    <x v="1"/>
    <s v="Yes"/>
    <s v="Credit card (automatic)"/>
    <x v="74"/>
    <n v="1216.5999999999999"/>
    <x v="0"/>
    <n v="1216.5999999999999"/>
    <n v="0.26565192418150491"/>
  </r>
  <r>
    <s v="5919-TMRGD"/>
    <s v="Female"/>
    <n v="0"/>
    <s v="No"/>
    <s v="Yes"/>
    <x v="0"/>
    <s v="Yes"/>
    <s v="No"/>
    <x v="1"/>
    <x v="0"/>
    <s v="No"/>
    <s v="No"/>
    <x v="0"/>
    <x v="1"/>
    <s v="No"/>
    <x v="0"/>
    <s v="Yes"/>
    <s v="Electronic check"/>
    <x v="75"/>
    <n v="79.349999999999994"/>
    <x v="1"/>
    <n v="79.349999999999994"/>
    <n v="0.26569007611661638"/>
  </r>
  <r>
    <s v="8108-UXRQN"/>
    <s v="Female"/>
    <n v="0"/>
    <s v="Yes"/>
    <s v="Yes"/>
    <x v="26"/>
    <s v="No"/>
    <s v="No phone service"/>
    <x v="0"/>
    <x v="1"/>
    <s v="No"/>
    <s v="No"/>
    <x v="0"/>
    <x v="1"/>
    <s v="Yes"/>
    <x v="0"/>
    <s v="No"/>
    <s v="Electronic check"/>
    <x v="76"/>
    <n v="565.35"/>
    <x v="0"/>
    <n v="565.35"/>
    <n v="0.26558460212582591"/>
  </r>
  <r>
    <s v="9191-MYQKX"/>
    <s v="Female"/>
    <n v="0"/>
    <s v="Yes"/>
    <s v="No"/>
    <x v="40"/>
    <s v="Yes"/>
    <s v="No"/>
    <x v="1"/>
    <x v="0"/>
    <s v="No"/>
    <s v="Yes"/>
    <x v="0"/>
    <x v="0"/>
    <s v="No"/>
    <x v="0"/>
    <s v="Yes"/>
    <s v="Bank transfer (automatic)"/>
    <x v="77"/>
    <n v="496.9"/>
    <x v="1"/>
    <n v="496.9"/>
    <n v="0.26562275535124263"/>
  </r>
  <r>
    <s v="9919-YLNNG"/>
    <s v="Female"/>
    <n v="0"/>
    <s v="No"/>
    <s v="No"/>
    <x v="41"/>
    <s v="Yes"/>
    <s v="No"/>
    <x v="1"/>
    <x v="0"/>
    <s v="Yes"/>
    <s v="Yes"/>
    <x v="1"/>
    <x v="1"/>
    <s v="Yes"/>
    <x v="0"/>
    <s v="Yes"/>
    <s v="Bank transfer (automatic)"/>
    <x v="78"/>
    <n v="4327.5"/>
    <x v="0"/>
    <n v="4327.5"/>
    <n v="0.26551724137931032"/>
  </r>
  <r>
    <s v="0318-ZOPWS"/>
    <s v="Female"/>
    <n v="0"/>
    <s v="Yes"/>
    <s v="No"/>
    <x v="12"/>
    <s v="Yes"/>
    <s v="No"/>
    <x v="2"/>
    <x v="2"/>
    <s v="No internet service"/>
    <s v="No internet service"/>
    <x v="2"/>
    <x v="2"/>
    <s v="No internet service"/>
    <x v="2"/>
    <s v="Yes"/>
    <s v="Bank transfer (automatic)"/>
    <x v="22"/>
    <n v="973.35"/>
    <x v="0"/>
    <n v="973.35"/>
    <n v="0.2655553958902141"/>
  </r>
  <r>
    <s v="4445-ZJNMU"/>
    <s v="Male"/>
    <n v="0"/>
    <s v="No"/>
    <s v="No"/>
    <x v="34"/>
    <s v="Yes"/>
    <s v="Yes"/>
    <x v="1"/>
    <x v="0"/>
    <s v="Yes"/>
    <s v="No"/>
    <x v="0"/>
    <x v="1"/>
    <s v="Yes"/>
    <x v="0"/>
    <s v="Yes"/>
    <s v="Credit card (automatic)"/>
    <x v="79"/>
    <n v="918.75"/>
    <x v="0"/>
    <n v="918.75"/>
    <n v="0.26559356136820927"/>
  </r>
  <r>
    <s v="4808-YNLEU"/>
    <s v="Female"/>
    <n v="0"/>
    <s v="Yes"/>
    <s v="No"/>
    <x v="42"/>
    <s v="Yes"/>
    <s v="No"/>
    <x v="0"/>
    <x v="1"/>
    <s v="No"/>
    <s v="No"/>
    <x v="0"/>
    <x v="1"/>
    <s v="No"/>
    <x v="1"/>
    <s v="Yes"/>
    <s v="Bank transfer (automatic)"/>
    <x v="80"/>
    <n v="2215.4499999999998"/>
    <x v="0"/>
    <n v="2215.4499999999998"/>
    <n v="0.26563173781802502"/>
  </r>
  <r>
    <s v="1862-QRWPE"/>
    <s v="Female"/>
    <n v="0"/>
    <s v="Yes"/>
    <s v="Yes"/>
    <x v="43"/>
    <s v="Yes"/>
    <s v="No"/>
    <x v="2"/>
    <x v="2"/>
    <s v="No internet service"/>
    <s v="No internet service"/>
    <x v="2"/>
    <x v="2"/>
    <s v="No internet service"/>
    <x v="2"/>
    <s v="No"/>
    <s v="Bank transfer (automatic)"/>
    <x v="16"/>
    <n v="1057"/>
    <x v="0"/>
    <n v="1057"/>
    <n v="0.26566992524439331"/>
  </r>
  <r>
    <s v="2796-NNUFI"/>
    <s v="Female"/>
    <n v="0"/>
    <s v="Yes"/>
    <s v="Yes"/>
    <x v="25"/>
    <s v="Yes"/>
    <s v="No"/>
    <x v="2"/>
    <x v="2"/>
    <s v="No internet service"/>
    <s v="No internet service"/>
    <x v="2"/>
    <x v="2"/>
    <s v="No internet service"/>
    <x v="2"/>
    <s v="Yes"/>
    <s v="Mailed check"/>
    <x v="81"/>
    <n v="927.1"/>
    <x v="0"/>
    <n v="927.1"/>
    <n v="0.26570812365204888"/>
  </r>
  <r>
    <s v="3016-KSVCP"/>
    <s v="Male"/>
    <n v="0"/>
    <s v="Yes"/>
    <s v="No"/>
    <x v="44"/>
    <s v="No"/>
    <s v="No phone service"/>
    <x v="0"/>
    <x v="0"/>
    <s v="No"/>
    <s v="No"/>
    <x v="0"/>
    <x v="1"/>
    <s v="No"/>
    <x v="0"/>
    <s v="No"/>
    <s v="Mailed check"/>
    <x v="82"/>
    <n v="1009.25"/>
    <x v="0"/>
    <n v="1009.25"/>
    <n v="0.26574633304572909"/>
  </r>
  <r>
    <s v="4767-HZZHQ"/>
    <s v="Male"/>
    <n v="0"/>
    <s v="Yes"/>
    <s v="Yes"/>
    <x v="19"/>
    <s v="Yes"/>
    <s v="No"/>
    <x v="1"/>
    <x v="0"/>
    <s v="Yes"/>
    <s v="Yes"/>
    <x v="0"/>
    <x v="0"/>
    <s v="No"/>
    <x v="0"/>
    <s v="No"/>
    <s v="Bank transfer (automatic)"/>
    <x v="83"/>
    <n v="2570.1999999999998"/>
    <x v="0"/>
    <n v="2570.1999999999998"/>
    <n v="0.26578455343017404"/>
  </r>
  <r>
    <s v="2424-WVHPL"/>
    <s v="Male"/>
    <n v="1"/>
    <s v="No"/>
    <s v="No"/>
    <x v="0"/>
    <s v="Yes"/>
    <s v="No"/>
    <x v="1"/>
    <x v="0"/>
    <s v="No"/>
    <s v="No"/>
    <x v="1"/>
    <x v="0"/>
    <s v="No"/>
    <x v="0"/>
    <s v="No"/>
    <s v="Electronic check"/>
    <x v="84"/>
    <n v="74.7"/>
    <x v="0"/>
    <n v="74.7"/>
    <n v="0.26582278481012656"/>
  </r>
  <r>
    <s v="7233-PAHHL"/>
    <s v="Male"/>
    <n v="0"/>
    <s v="Yes"/>
    <s v="Yes"/>
    <x v="33"/>
    <s v="Yes"/>
    <s v="Yes"/>
    <x v="0"/>
    <x v="1"/>
    <s v="No"/>
    <s v="Yes"/>
    <x v="1"/>
    <x v="1"/>
    <s v="Yes"/>
    <x v="2"/>
    <s v="Yes"/>
    <s v="Mailed check"/>
    <x v="85"/>
    <n v="5714.25"/>
    <x v="0"/>
    <n v="5714.25"/>
    <n v="0.26586102719033233"/>
  </r>
  <r>
    <s v="6067-NGCEU"/>
    <s v="Female"/>
    <n v="0"/>
    <s v="No"/>
    <s v="No"/>
    <x v="45"/>
    <s v="Yes"/>
    <s v="Yes"/>
    <x v="1"/>
    <x v="1"/>
    <s v="Yes"/>
    <s v="Yes"/>
    <x v="0"/>
    <x v="1"/>
    <s v="Yes"/>
    <x v="0"/>
    <s v="Yes"/>
    <s v="Credit card (automatic)"/>
    <x v="86"/>
    <n v="7107"/>
    <x v="0"/>
    <n v="7107"/>
    <n v="0.26589928057553958"/>
  </r>
  <r>
    <s v="9848-JQJTX"/>
    <s v="Male"/>
    <n v="0"/>
    <s v="No"/>
    <s v="No"/>
    <x v="21"/>
    <s v="Yes"/>
    <s v="Yes"/>
    <x v="1"/>
    <x v="0"/>
    <s v="Yes"/>
    <s v="Yes"/>
    <x v="0"/>
    <x v="1"/>
    <s v="Yes"/>
    <x v="2"/>
    <s v="Yes"/>
    <s v="Bank transfer (automatic)"/>
    <x v="87"/>
    <n v="7459.05"/>
    <x v="0"/>
    <n v="7459.05"/>
    <n v="0.26593754497049937"/>
  </r>
  <r>
    <s v="8637-XJIVR"/>
    <s v="Female"/>
    <n v="0"/>
    <s v="No"/>
    <s v="No"/>
    <x v="18"/>
    <s v="Yes"/>
    <s v="Yes"/>
    <x v="1"/>
    <x v="1"/>
    <s v="No"/>
    <s v="No"/>
    <x v="0"/>
    <x v="0"/>
    <s v="No"/>
    <x v="0"/>
    <s v="Yes"/>
    <s v="Electronic check"/>
    <x v="88"/>
    <n v="927.35"/>
    <x v="1"/>
    <n v="927.35"/>
    <n v="0.26597582037996548"/>
  </r>
  <r>
    <s v="9803-FTJCG"/>
    <s v="Male"/>
    <n v="0"/>
    <s v="Yes"/>
    <s v="Yes"/>
    <x v="16"/>
    <s v="Yes"/>
    <s v="Yes"/>
    <x v="0"/>
    <x v="1"/>
    <s v="Yes"/>
    <s v="No"/>
    <x v="1"/>
    <x v="0"/>
    <s v="No"/>
    <x v="1"/>
    <s v="Yes"/>
    <s v="Credit card (automatic)"/>
    <x v="89"/>
    <n v="4748.7"/>
    <x v="0"/>
    <n v="4748.7"/>
    <n v="0.26587015978120054"/>
  </r>
  <r>
    <s v="0278-YXOOG"/>
    <s v="Male"/>
    <n v="0"/>
    <s v="No"/>
    <s v="No"/>
    <x v="24"/>
    <s v="Yes"/>
    <s v="No"/>
    <x v="2"/>
    <x v="2"/>
    <s v="No internet service"/>
    <s v="No internet service"/>
    <x v="2"/>
    <x v="2"/>
    <s v="No internet service"/>
    <x v="0"/>
    <s v="No"/>
    <s v="Mailed check"/>
    <x v="90"/>
    <n v="113.85"/>
    <x v="1"/>
    <n v="113.85"/>
    <n v="0.26590843651022172"/>
  </r>
  <r>
    <s v="3212-KXOCR"/>
    <s v="Male"/>
    <n v="0"/>
    <s v="No"/>
    <s v="No"/>
    <x v="15"/>
    <s v="Yes"/>
    <s v="No"/>
    <x v="2"/>
    <x v="2"/>
    <s v="No internet service"/>
    <s v="No internet service"/>
    <x v="2"/>
    <x v="2"/>
    <s v="No internet service"/>
    <x v="2"/>
    <s v="No"/>
    <s v="Bank transfer (automatic)"/>
    <x v="91"/>
    <n v="1107.2"/>
    <x v="0"/>
    <n v="1107.2"/>
    <n v="0.2658027357811375"/>
  </r>
  <r>
    <s v="4598-XLKNJ"/>
    <s v="Female"/>
    <n v="1"/>
    <s v="Yes"/>
    <s v="No"/>
    <x v="13"/>
    <s v="Yes"/>
    <s v="No"/>
    <x v="1"/>
    <x v="0"/>
    <s v="Yes"/>
    <s v="Yes"/>
    <x v="0"/>
    <x v="1"/>
    <s v="Yes"/>
    <x v="0"/>
    <s v="Yes"/>
    <s v="Electronic check"/>
    <x v="92"/>
    <n v="2514.5"/>
    <x v="1"/>
    <n v="2514.5"/>
    <n v="0.26584101382488479"/>
  </r>
  <r>
    <s v="6380-ARCEH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33"/>
    <n v="20.2"/>
    <x v="0"/>
    <n v="20.2"/>
    <n v="0.26573527293677085"/>
  </r>
  <r>
    <s v="3679-XASPY"/>
    <s v="Fe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No"/>
    <s v="Electronic check"/>
    <x v="93"/>
    <n v="19.45"/>
    <x v="0"/>
    <n v="19.45"/>
    <n v="0.26577355229040622"/>
  </r>
  <r>
    <s v="7123-WQUHX"/>
    <s v="Male"/>
    <n v="0"/>
    <s v="No"/>
    <s v="No"/>
    <x v="46"/>
    <s v="Yes"/>
    <s v="Yes"/>
    <x v="1"/>
    <x v="0"/>
    <s v="No"/>
    <s v="Yes"/>
    <x v="1"/>
    <x v="1"/>
    <s v="No"/>
    <x v="1"/>
    <s v="No"/>
    <s v="Bank transfer (automatic)"/>
    <x v="94"/>
    <n v="3605.6"/>
    <x v="0"/>
    <n v="3605.6"/>
    <n v="0.26581184267396629"/>
  </r>
  <r>
    <s v="5386-THSLQ"/>
    <s v="Female"/>
    <n v="1"/>
    <s v="Yes"/>
    <s v="No"/>
    <x v="33"/>
    <s v="No"/>
    <s v="No phone service"/>
    <x v="0"/>
    <x v="0"/>
    <s v="Yes"/>
    <s v="Yes"/>
    <x v="0"/>
    <x v="1"/>
    <s v="No"/>
    <x v="1"/>
    <s v="No"/>
    <s v="Bank transfer (automatic)"/>
    <x v="95"/>
    <n v="3027.25"/>
    <x v="0"/>
    <n v="3027.25"/>
    <n v="0.26585014409221902"/>
  </r>
  <r>
    <s v="3192-NQECA"/>
    <s v="Male"/>
    <n v="0"/>
    <s v="Yes"/>
    <s v="No"/>
    <x v="47"/>
    <s v="Yes"/>
    <s v="Yes"/>
    <x v="1"/>
    <x v="0"/>
    <s v="Yes"/>
    <s v="Yes"/>
    <x v="1"/>
    <x v="1"/>
    <s v="Yes"/>
    <x v="2"/>
    <s v="Yes"/>
    <s v="Bank transfer (automatic)"/>
    <x v="96"/>
    <n v="7611.85"/>
    <x v="1"/>
    <n v="7611.85"/>
    <n v="0.26588845654993515"/>
  </r>
  <r>
    <s v="6180-YBIQI"/>
    <s v="Male"/>
    <n v="0"/>
    <s v="No"/>
    <s v="No"/>
    <x v="24"/>
    <s v="No"/>
    <s v="No phone service"/>
    <x v="0"/>
    <x v="0"/>
    <s v="No"/>
    <s v="No"/>
    <x v="0"/>
    <x v="0"/>
    <s v="No"/>
    <x v="0"/>
    <s v="No"/>
    <s v="Mailed check"/>
    <x v="97"/>
    <n v="100.2"/>
    <x v="0"/>
    <n v="100.2"/>
    <n v="0.26578264629576248"/>
  </r>
  <r>
    <s v="6728-DKUCO"/>
    <s v="Female"/>
    <n v="0"/>
    <s v="Yes"/>
    <s v="Yes"/>
    <x v="21"/>
    <s v="Yes"/>
    <s v="Yes"/>
    <x v="1"/>
    <x v="1"/>
    <s v="Yes"/>
    <s v="No"/>
    <x v="0"/>
    <x v="1"/>
    <s v="Yes"/>
    <x v="1"/>
    <s v="Yes"/>
    <s v="Electronic check"/>
    <x v="98"/>
    <n v="7303.05"/>
    <x v="0"/>
    <n v="7303.05"/>
    <n v="0.2658209600691942"/>
  </r>
  <r>
    <s v="9750-BOOHV"/>
    <s v="Female"/>
    <n v="0"/>
    <s v="No"/>
    <s v="No"/>
    <x v="48"/>
    <s v="No"/>
    <s v="No phone service"/>
    <x v="0"/>
    <x v="1"/>
    <s v="No"/>
    <s v="No"/>
    <x v="0"/>
    <x v="0"/>
    <s v="No"/>
    <x v="1"/>
    <s v="No"/>
    <s v="Mailed check"/>
    <x v="99"/>
    <n v="927.65"/>
    <x v="0"/>
    <n v="927.65"/>
    <n v="0.26585928489042676"/>
  </r>
  <r>
    <s v="8597-CWYHH"/>
    <s v="Male"/>
    <n v="0"/>
    <s v="No"/>
    <s v="No"/>
    <x v="29"/>
    <s v="Yes"/>
    <s v="Yes"/>
    <x v="1"/>
    <x v="0"/>
    <s v="No"/>
    <s v="No"/>
    <x v="0"/>
    <x v="1"/>
    <s v="Yes"/>
    <x v="1"/>
    <s v="No"/>
    <s v="Mailed check"/>
    <x v="100"/>
    <n v="3921.3"/>
    <x v="0"/>
    <n v="3921.3"/>
    <n v="0.26589762076423934"/>
  </r>
  <r>
    <s v="2848-YXSMW"/>
    <s v="Male"/>
    <n v="0"/>
    <s v="Yes"/>
    <s v="Yes"/>
    <x v="21"/>
    <s v="Yes"/>
    <s v="No"/>
    <x v="2"/>
    <x v="2"/>
    <s v="No internet service"/>
    <s v="No internet service"/>
    <x v="2"/>
    <x v="2"/>
    <s v="No internet service"/>
    <x v="2"/>
    <s v="No"/>
    <s v="Credit card (automatic)"/>
    <x v="101"/>
    <n v="1363.25"/>
    <x v="0"/>
    <n v="1363.25"/>
    <n v="0.26593596769541389"/>
  </r>
  <r>
    <s v="0486-HECZI"/>
    <s v="Male"/>
    <n v="0"/>
    <s v="Yes"/>
    <s v="No"/>
    <x v="49"/>
    <s v="Yes"/>
    <s v="Yes"/>
    <x v="1"/>
    <x v="1"/>
    <s v="Yes"/>
    <s v="No"/>
    <x v="0"/>
    <x v="1"/>
    <s v="No"/>
    <x v="0"/>
    <s v="Yes"/>
    <s v="Electronic check"/>
    <x v="102"/>
    <n v="5238.8999999999996"/>
    <x v="1"/>
    <n v="5238.8999999999996"/>
    <n v="0.26597432568873502"/>
  </r>
  <r>
    <s v="4549-ZDQYY"/>
    <s v="Female"/>
    <n v="0"/>
    <s v="No"/>
    <s v="No"/>
    <x v="15"/>
    <s v="Yes"/>
    <s v="No"/>
    <x v="0"/>
    <x v="1"/>
    <s v="No"/>
    <s v="Yes"/>
    <x v="1"/>
    <x v="0"/>
    <s v="No"/>
    <x v="1"/>
    <s v="No"/>
    <s v="Credit card (automatic)"/>
    <x v="103"/>
    <n v="3042.25"/>
    <x v="0"/>
    <n v="3042.25"/>
    <n v="0.26586843623773804"/>
  </r>
  <r>
    <s v="5712-AHQNN"/>
    <s v="Female"/>
    <n v="0"/>
    <s v="No"/>
    <s v="No"/>
    <x v="29"/>
    <s v="Yes"/>
    <s v="No"/>
    <x v="1"/>
    <x v="0"/>
    <s v="Yes"/>
    <s v="Yes"/>
    <x v="0"/>
    <x v="1"/>
    <s v="No"/>
    <x v="0"/>
    <s v="Yes"/>
    <s v="Electronic check"/>
    <x v="104"/>
    <n v="3954.1"/>
    <x v="0"/>
    <n v="3954.1"/>
    <n v="0.26590679555619678"/>
  </r>
  <r>
    <s v="4846-WHAFZ"/>
    <s v="Female"/>
    <n v="1"/>
    <s v="Yes"/>
    <s v="No"/>
    <x v="50"/>
    <s v="Yes"/>
    <s v="Yes"/>
    <x v="1"/>
    <x v="0"/>
    <s v="No"/>
    <s v="No"/>
    <x v="0"/>
    <x v="0"/>
    <s v="No"/>
    <x v="0"/>
    <s v="Yes"/>
    <s v="Electronic check"/>
    <x v="105"/>
    <n v="2868.15"/>
    <x v="1"/>
    <n v="2868.15"/>
    <n v="0.26594516594516593"/>
  </r>
  <r>
    <s v="5256-SKJGO"/>
    <s v="Female"/>
    <n v="0"/>
    <s v="Yes"/>
    <s v="Yes"/>
    <x v="38"/>
    <s v="No"/>
    <s v="No phone service"/>
    <x v="0"/>
    <x v="0"/>
    <s v="Yes"/>
    <s v="No"/>
    <x v="1"/>
    <x v="1"/>
    <s v="Yes"/>
    <x v="2"/>
    <s v="Yes"/>
    <s v="Electronic check"/>
    <x v="106"/>
    <n v="3423.5"/>
    <x v="0"/>
    <n v="3423.5"/>
    <n v="0.26583922643960167"/>
  </r>
  <r>
    <s v="3071-VBYPO"/>
    <s v="Male"/>
    <n v="0"/>
    <s v="Yes"/>
    <s v="Yes"/>
    <x v="35"/>
    <s v="Yes"/>
    <s v="No"/>
    <x v="1"/>
    <x v="1"/>
    <s v="Yes"/>
    <s v="No"/>
    <x v="0"/>
    <x v="1"/>
    <s v="No"/>
    <x v="0"/>
    <s v="No"/>
    <s v="Electronic check"/>
    <x v="107"/>
    <n v="248.4"/>
    <x v="0"/>
    <n v="248.4"/>
    <n v="0.26587759815242495"/>
  </r>
  <r>
    <s v="9560-BBZXK"/>
    <s v="Female"/>
    <n v="0"/>
    <s v="No"/>
    <s v="No"/>
    <x v="51"/>
    <s v="No"/>
    <s v="No phone service"/>
    <x v="0"/>
    <x v="1"/>
    <s v="No"/>
    <s v="No"/>
    <x v="0"/>
    <x v="0"/>
    <s v="No"/>
    <x v="2"/>
    <s v="No"/>
    <s v="Bank transfer (automatic)"/>
    <x v="108"/>
    <n v="1126.3499999999999"/>
    <x v="0"/>
    <n v="1126.3499999999999"/>
    <n v="0.26591598094413166"/>
  </r>
  <r>
    <s v="5299-RULOA"/>
    <s v="Female"/>
    <n v="0"/>
    <s v="Yes"/>
    <s v="Yes"/>
    <x v="6"/>
    <s v="Yes"/>
    <s v="Yes"/>
    <x v="1"/>
    <x v="1"/>
    <s v="No"/>
    <s v="No"/>
    <x v="0"/>
    <x v="1"/>
    <s v="Yes"/>
    <x v="0"/>
    <s v="Yes"/>
    <s v="Electronic check"/>
    <x v="109"/>
    <n v="1064.6500000000001"/>
    <x v="1"/>
    <n v="1064.6500000000001"/>
    <n v="0.26595437481952067"/>
  </r>
  <r>
    <s v="8402-OOOHJ"/>
    <s v="Female"/>
    <n v="0"/>
    <s v="No"/>
    <s v="No"/>
    <x v="52"/>
    <s v="Yes"/>
    <s v="No"/>
    <x v="2"/>
    <x v="2"/>
    <s v="No internet service"/>
    <s v="No internet service"/>
    <x v="2"/>
    <x v="2"/>
    <s v="No internet service"/>
    <x v="2"/>
    <s v="No"/>
    <s v="Mailed check"/>
    <x v="16"/>
    <n v="835.15"/>
    <x v="0"/>
    <n v="835.15"/>
    <n v="0.26584837545126355"/>
  </r>
  <r>
    <s v="9445-ZUEQE"/>
    <s v="Male"/>
    <n v="0"/>
    <s v="Yes"/>
    <s v="Yes"/>
    <x v="23"/>
    <s v="Yes"/>
    <s v="Yes"/>
    <x v="1"/>
    <x v="0"/>
    <s v="Yes"/>
    <s v="No"/>
    <x v="1"/>
    <x v="0"/>
    <s v="No"/>
    <x v="0"/>
    <s v="Yes"/>
    <s v="Credit card (automatic)"/>
    <x v="110"/>
    <n v="2151.6"/>
    <x v="0"/>
    <n v="2151.6"/>
    <n v="0.26588677065280186"/>
  </r>
  <r>
    <s v="1091-SOZGA"/>
    <s v="Female"/>
    <n v="0"/>
    <s v="Yes"/>
    <s v="Yes"/>
    <x v="39"/>
    <s v="Yes"/>
    <s v="Yes"/>
    <x v="1"/>
    <x v="0"/>
    <s v="No"/>
    <s v="Yes"/>
    <x v="0"/>
    <x v="1"/>
    <s v="Yes"/>
    <x v="1"/>
    <s v="Yes"/>
    <s v="Credit card (automatic)"/>
    <x v="111"/>
    <n v="5515.45"/>
    <x v="0"/>
    <n v="5515.45"/>
    <n v="0.26592517694641049"/>
  </r>
  <r>
    <s v="2928-HLDBA"/>
    <s v="Female"/>
    <n v="0"/>
    <s v="No"/>
    <s v="No"/>
    <x v="53"/>
    <s v="Yes"/>
    <s v="No"/>
    <x v="2"/>
    <x v="2"/>
    <s v="No internet service"/>
    <s v="No internet service"/>
    <x v="2"/>
    <x v="2"/>
    <s v="No internet service"/>
    <x v="0"/>
    <s v="No"/>
    <s v="Mailed check"/>
    <x v="112"/>
    <n v="112.75"/>
    <x v="0"/>
    <n v="112.75"/>
    <n v="0.26596359433689687"/>
  </r>
  <r>
    <s v="0404-SWRVG"/>
    <s v="Male"/>
    <n v="0"/>
    <s v="No"/>
    <s v="No"/>
    <x v="35"/>
    <s v="Yes"/>
    <s v="Yes"/>
    <x v="1"/>
    <x v="0"/>
    <s v="No"/>
    <s v="No"/>
    <x v="0"/>
    <x v="0"/>
    <s v="No"/>
    <x v="0"/>
    <s v="Yes"/>
    <s v="Electronic check"/>
    <x v="113"/>
    <n v="229.55"/>
    <x v="1"/>
    <n v="229.55"/>
    <n v="0.26600202282907093"/>
  </r>
  <r>
    <s v="6497-TILVL"/>
    <s v="Female"/>
    <n v="0"/>
    <s v="Yes"/>
    <s v="Yes"/>
    <x v="40"/>
    <s v="Yes"/>
    <s v="No"/>
    <x v="0"/>
    <x v="1"/>
    <s v="No"/>
    <s v="No"/>
    <x v="0"/>
    <x v="0"/>
    <s v="No"/>
    <x v="0"/>
    <s v="No"/>
    <s v="Mailed check"/>
    <x v="114"/>
    <n v="350.35"/>
    <x v="0"/>
    <n v="350.35"/>
    <n v="0.26589595375722541"/>
  </r>
  <r>
    <s v="7219-TLZHO"/>
    <s v="Female"/>
    <n v="0"/>
    <s v="Yes"/>
    <s v="Yes"/>
    <x v="54"/>
    <s v="Yes"/>
    <s v="No"/>
    <x v="2"/>
    <x v="2"/>
    <s v="No internet service"/>
    <s v="No internet service"/>
    <x v="2"/>
    <x v="2"/>
    <s v="No internet service"/>
    <x v="0"/>
    <s v="No"/>
    <s v="Mailed check"/>
    <x v="115"/>
    <n v="62.9"/>
    <x v="0"/>
    <n v="62.9"/>
    <n v="0.26593438358144239"/>
  </r>
  <r>
    <s v="4622-YNKIJ"/>
    <s v="Male"/>
    <n v="0"/>
    <s v="No"/>
    <s v="No"/>
    <x v="55"/>
    <s v="Yes"/>
    <s v="No"/>
    <x v="1"/>
    <x v="1"/>
    <s v="No"/>
    <s v="No"/>
    <x v="1"/>
    <x v="1"/>
    <s v="No"/>
    <x v="2"/>
    <s v="Yes"/>
    <s v="Electronic check"/>
    <x v="116"/>
    <n v="3027.65"/>
    <x v="0"/>
    <n v="3027.65"/>
    <n v="0.26597282451575599"/>
  </r>
  <r>
    <s v="4412-YLTKF"/>
    <s v="Female"/>
    <n v="1"/>
    <s v="No"/>
    <s v="No"/>
    <x v="23"/>
    <s v="Yes"/>
    <s v="Yes"/>
    <x v="1"/>
    <x v="0"/>
    <s v="No"/>
    <s v="Yes"/>
    <x v="0"/>
    <x v="0"/>
    <s v="No"/>
    <x v="0"/>
    <s v="Yes"/>
    <s v="Electronic check"/>
    <x v="117"/>
    <n v="2135.5"/>
    <x v="1"/>
    <n v="2135.5"/>
    <n v="0.2660112765649848"/>
  </r>
  <r>
    <s v="6734-PSBAW"/>
    <s v="Male"/>
    <n v="0"/>
    <s v="Yes"/>
    <s v="No"/>
    <x v="21"/>
    <s v="Yes"/>
    <s v="Yes"/>
    <x v="2"/>
    <x v="2"/>
    <s v="No internet service"/>
    <s v="No internet service"/>
    <x v="2"/>
    <x v="2"/>
    <s v="No internet service"/>
    <x v="2"/>
    <s v="Yes"/>
    <s v="Bank transfer (automatic)"/>
    <x v="118"/>
    <n v="1723.95"/>
    <x v="0"/>
    <n v="1723.95"/>
    <n v="0.26590514748409483"/>
  </r>
  <r>
    <s v="3930-ZGWVE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19"/>
    <n v="19.75"/>
    <x v="0"/>
    <n v="19.75"/>
    <n v="0.26594360086767899"/>
  </r>
  <r>
    <s v="2639-UGMAZ"/>
    <s v="Male"/>
    <n v="1"/>
    <s v="No"/>
    <s v="No"/>
    <x v="16"/>
    <s v="No"/>
    <s v="No phone service"/>
    <x v="0"/>
    <x v="1"/>
    <s v="Yes"/>
    <s v="No"/>
    <x v="0"/>
    <x v="1"/>
    <s v="Yes"/>
    <x v="1"/>
    <s v="Yes"/>
    <s v="Electronic check"/>
    <x v="120"/>
    <n v="3985.35"/>
    <x v="0"/>
    <n v="3985.35"/>
    <n v="0.26598206537460228"/>
  </r>
  <r>
    <s v="2876-GZYZC"/>
    <s v="Female"/>
    <n v="0"/>
    <s v="No"/>
    <s v="No"/>
    <x v="9"/>
    <s v="Yes"/>
    <s v="Yes"/>
    <x v="1"/>
    <x v="0"/>
    <s v="No"/>
    <s v="No"/>
    <x v="0"/>
    <x v="0"/>
    <s v="Yes"/>
    <x v="0"/>
    <s v="Yes"/>
    <s v="Electronic check"/>
    <x v="121"/>
    <n v="1215.6500000000001"/>
    <x v="0"/>
    <n v="1215.6500000000001"/>
    <n v="0.26602054100969186"/>
  </r>
  <r>
    <s v="6207-WIOLX"/>
    <s v="Female"/>
    <n v="0"/>
    <s v="Yes"/>
    <s v="Yes"/>
    <x v="13"/>
    <s v="No"/>
    <s v="No phone service"/>
    <x v="0"/>
    <x v="1"/>
    <s v="Yes"/>
    <s v="Yes"/>
    <x v="0"/>
    <x v="1"/>
    <s v="Yes"/>
    <x v="0"/>
    <s v="Yes"/>
    <s v="Credit card (automatic)"/>
    <x v="122"/>
    <n v="1502.65"/>
    <x v="1"/>
    <n v="1502.65"/>
    <n v="0.26605902777777779"/>
  </r>
  <r>
    <s v="8587-XYZSF"/>
    <s v="Male"/>
    <n v="0"/>
    <s v="No"/>
    <s v="No"/>
    <x v="56"/>
    <s v="Yes"/>
    <s v="No"/>
    <x v="0"/>
    <x v="0"/>
    <s v="No"/>
    <s v="No"/>
    <x v="1"/>
    <x v="0"/>
    <s v="No"/>
    <x v="2"/>
    <s v="No"/>
    <s v="Bank transfer (automatic)"/>
    <x v="76"/>
    <n v="3260.1"/>
    <x v="0"/>
    <n v="3260.1"/>
    <n v="0.26595282882361454"/>
  </r>
  <r>
    <s v="3091-FYHKI"/>
    <s v="Male"/>
    <n v="0"/>
    <s v="No"/>
    <s v="No"/>
    <x v="0"/>
    <s v="No"/>
    <s v="No phone service"/>
    <x v="0"/>
    <x v="0"/>
    <s v="No"/>
    <s v="No"/>
    <x v="0"/>
    <x v="0"/>
    <s v="Yes"/>
    <x v="0"/>
    <s v="Yes"/>
    <s v="Electronic check"/>
    <x v="123"/>
    <n v="35.450000000000003"/>
    <x v="1"/>
    <n v="35.450000000000003"/>
    <n v="0.26599131693198264"/>
  </r>
  <r>
    <s v="2372-HWUHI"/>
    <s v="Male"/>
    <n v="0"/>
    <s v="No"/>
    <s v="No"/>
    <x v="2"/>
    <s v="Yes"/>
    <s v="No"/>
    <x v="0"/>
    <x v="0"/>
    <s v="No"/>
    <s v="No"/>
    <x v="0"/>
    <x v="0"/>
    <s v="No"/>
    <x v="0"/>
    <s v="No"/>
    <s v="Electronic check"/>
    <x v="124"/>
    <n v="81.25"/>
    <x v="1"/>
    <n v="81.25"/>
    <n v="0.26588507743522943"/>
  </r>
  <r>
    <s v="7799-LGRDP"/>
    <s v="Female"/>
    <n v="0"/>
    <s v="No"/>
    <s v="No"/>
    <x v="29"/>
    <s v="Yes"/>
    <s v="Yes"/>
    <x v="2"/>
    <x v="2"/>
    <s v="No internet service"/>
    <s v="No internet service"/>
    <x v="2"/>
    <x v="2"/>
    <s v="No internet service"/>
    <x v="2"/>
    <s v="Yes"/>
    <s v="Credit card (automatic)"/>
    <x v="125"/>
    <n v="1188.2"/>
    <x v="0"/>
    <n v="1188.2"/>
    <n v="0.26577880718008107"/>
  </r>
  <r>
    <s v="7850-VWJUU"/>
    <s v="Female"/>
    <n v="0"/>
    <s v="No"/>
    <s v="No"/>
    <x v="57"/>
    <s v="Yes"/>
    <s v="No"/>
    <x v="1"/>
    <x v="1"/>
    <s v="No"/>
    <s v="No"/>
    <x v="0"/>
    <x v="0"/>
    <s v="No"/>
    <x v="0"/>
    <s v="Yes"/>
    <s v="Bank transfer (automatic)"/>
    <x v="126"/>
    <n v="1778.5"/>
    <x v="0"/>
    <n v="1778.5"/>
    <n v="0.26581728681048211"/>
  </r>
  <r>
    <s v="3774-VBNXY"/>
    <s v="Female"/>
    <n v="0"/>
    <s v="Yes"/>
    <s v="Yes"/>
    <x v="38"/>
    <s v="Yes"/>
    <s v="No"/>
    <x v="2"/>
    <x v="2"/>
    <s v="No internet service"/>
    <s v="No internet service"/>
    <x v="2"/>
    <x v="2"/>
    <s v="No internet service"/>
    <x v="2"/>
    <s v="No"/>
    <s v="Mailed check"/>
    <x v="33"/>
    <n v="1277.75"/>
    <x v="0"/>
    <n v="1277.75"/>
    <n v="0.26585577758470896"/>
  </r>
  <r>
    <s v="6217-KDYWC"/>
    <s v="Male"/>
    <n v="0"/>
    <s v="No"/>
    <s v="Yes"/>
    <x v="58"/>
    <s v="Yes"/>
    <s v="No"/>
    <x v="2"/>
    <x v="2"/>
    <s v="No internet service"/>
    <s v="No internet service"/>
    <x v="2"/>
    <x v="2"/>
    <s v="No internet service"/>
    <x v="2"/>
    <s v="Yes"/>
    <s v="Mailed check"/>
    <x v="127"/>
    <n v="1170.55"/>
    <x v="0"/>
    <n v="1170.55"/>
    <n v="0.26589427950760319"/>
  </r>
  <r>
    <s v="0390-DCFDQ"/>
    <s v="Female"/>
    <n v="1"/>
    <s v="Yes"/>
    <s v="No"/>
    <x v="0"/>
    <s v="Yes"/>
    <s v="No"/>
    <x v="1"/>
    <x v="0"/>
    <s v="No"/>
    <s v="No"/>
    <x v="0"/>
    <x v="0"/>
    <s v="No"/>
    <x v="0"/>
    <s v="Yes"/>
    <s v="Mailed check"/>
    <x v="128"/>
    <n v="70.45"/>
    <x v="1"/>
    <n v="70.45"/>
    <n v="0.26593279258400926"/>
  </r>
  <r>
    <s v="3146-MSEGF"/>
    <s v="Female"/>
    <n v="1"/>
    <s v="Yes"/>
    <s v="Yes"/>
    <x v="21"/>
    <s v="Yes"/>
    <s v="Yes"/>
    <x v="0"/>
    <x v="1"/>
    <s v="Yes"/>
    <s v="Yes"/>
    <x v="1"/>
    <x v="1"/>
    <s v="Yes"/>
    <x v="2"/>
    <s v="Yes"/>
    <s v="Credit card (automatic)"/>
    <x v="129"/>
    <n v="6425.65"/>
    <x v="0"/>
    <n v="6425.65"/>
    <n v="0.26582645226713025"/>
  </r>
  <r>
    <s v="4080-OGPJL"/>
    <s v="Female"/>
    <n v="0"/>
    <s v="No"/>
    <s v="No"/>
    <x v="4"/>
    <s v="Yes"/>
    <s v="Yes"/>
    <x v="0"/>
    <x v="1"/>
    <s v="No"/>
    <s v="No"/>
    <x v="1"/>
    <x v="0"/>
    <s v="Yes"/>
    <x v="0"/>
    <s v="No"/>
    <s v="Electronic check"/>
    <x v="130"/>
    <n v="563.65"/>
    <x v="1"/>
    <n v="563.65"/>
    <n v="0.2658649666763257"/>
  </r>
  <r>
    <s v="1095-WGNGG"/>
    <s v="Female"/>
    <n v="0"/>
    <s v="Yes"/>
    <s v="No"/>
    <x v="59"/>
    <s v="Yes"/>
    <s v="Yes"/>
    <x v="1"/>
    <x v="0"/>
    <s v="Yes"/>
    <s v="No"/>
    <x v="0"/>
    <x v="1"/>
    <s v="Yes"/>
    <x v="2"/>
    <s v="Yes"/>
    <s v="Bank transfer (automatic)"/>
    <x v="131"/>
    <n v="5971.25"/>
    <x v="0"/>
    <n v="5971.25"/>
    <n v="0.26575858571221561"/>
  </r>
  <r>
    <s v="2636-SJDOU"/>
    <s v="Male"/>
    <n v="0"/>
    <s v="No"/>
    <s v="No"/>
    <x v="38"/>
    <s v="Yes"/>
    <s v="Yes"/>
    <x v="1"/>
    <x v="1"/>
    <s v="Yes"/>
    <s v="No"/>
    <x v="0"/>
    <x v="0"/>
    <s v="No"/>
    <x v="1"/>
    <s v="Yes"/>
    <s v="Credit card (automatic)"/>
    <x v="132"/>
    <n v="5289.05"/>
    <x v="0"/>
    <n v="5289.05"/>
    <n v="0.26579710144927537"/>
  </r>
  <r>
    <s v="1131-QQZEB"/>
    <s v="Male"/>
    <n v="1"/>
    <s v="Yes"/>
    <s v="No"/>
    <x v="16"/>
    <s v="Yes"/>
    <s v="Yes"/>
    <x v="2"/>
    <x v="2"/>
    <s v="No internet service"/>
    <s v="No internet service"/>
    <x v="2"/>
    <x v="2"/>
    <s v="No internet service"/>
    <x v="2"/>
    <s v="No"/>
    <s v="Bank transfer (automatic)"/>
    <x v="133"/>
    <n v="1756.2"/>
    <x v="0"/>
    <n v="1756.2"/>
    <n v="0.26583562835193508"/>
  </r>
  <r>
    <s v="5716-EZXZN"/>
    <s v="Female"/>
    <n v="0"/>
    <s v="Yes"/>
    <s v="Yes"/>
    <x v="45"/>
    <s v="Yes"/>
    <s v="Yes"/>
    <x v="1"/>
    <x v="1"/>
    <s v="Yes"/>
    <s v="No"/>
    <x v="1"/>
    <x v="1"/>
    <s v="No"/>
    <x v="2"/>
    <s v="Yes"/>
    <s v="Credit card (automatic)"/>
    <x v="134"/>
    <n v="6416.7"/>
    <x v="0"/>
    <n v="6416.7"/>
    <n v="0.26587416642505074"/>
  </r>
  <r>
    <s v="6837-BJYDQ"/>
    <s v="Male"/>
    <n v="0"/>
    <s v="No"/>
    <s v="No"/>
    <x v="35"/>
    <s v="Yes"/>
    <s v="No"/>
    <x v="2"/>
    <x v="2"/>
    <s v="No internet service"/>
    <s v="No internet service"/>
    <x v="2"/>
    <x v="2"/>
    <s v="No internet service"/>
    <x v="1"/>
    <s v="No"/>
    <s v="Mailed check"/>
    <x v="127"/>
    <n v="61.35"/>
    <x v="0"/>
    <n v="61.35"/>
    <n v="0.26591271567348124"/>
  </r>
  <r>
    <s v="2135-RXIHG"/>
    <s v="Male"/>
    <n v="0"/>
    <s v="No"/>
    <s v="No"/>
    <x v="0"/>
    <s v="Yes"/>
    <s v="No"/>
    <x v="0"/>
    <x v="0"/>
    <s v="No"/>
    <s v="No"/>
    <x v="0"/>
    <x v="0"/>
    <s v="No"/>
    <x v="0"/>
    <s v="Yes"/>
    <s v="Electronic check"/>
    <x v="135"/>
    <n v="45.65"/>
    <x v="1"/>
    <n v="45.65"/>
    <n v="0.26595127610208819"/>
  </r>
  <r>
    <s v="6440-DKQGE"/>
    <s v="Male"/>
    <n v="0"/>
    <s v="No"/>
    <s v="Yes"/>
    <x v="19"/>
    <s v="Yes"/>
    <s v="No"/>
    <x v="0"/>
    <x v="0"/>
    <s v="Yes"/>
    <s v="Yes"/>
    <x v="0"/>
    <x v="1"/>
    <s v="No"/>
    <x v="1"/>
    <s v="No"/>
    <s v="Credit card (automatic)"/>
    <x v="69"/>
    <n v="1929.95"/>
    <x v="0"/>
    <n v="1929.95"/>
    <n v="0.26584481508339375"/>
  </r>
  <r>
    <s v="3466-BYAVD"/>
    <s v="Male"/>
    <n v="0"/>
    <s v="Yes"/>
    <s v="Yes"/>
    <x v="30"/>
    <s v="Yes"/>
    <s v="No"/>
    <x v="0"/>
    <x v="0"/>
    <s v="Yes"/>
    <s v="Yes"/>
    <x v="1"/>
    <x v="0"/>
    <s v="Yes"/>
    <x v="0"/>
    <s v="Yes"/>
    <s v="Mailed check"/>
    <x v="51"/>
    <n v="1071.4000000000001"/>
    <x v="0"/>
    <n v="1071.4000000000001"/>
    <n v="0.26588337684943431"/>
  </r>
  <r>
    <s v="3780-YVMFA"/>
    <s v="Female"/>
    <n v="0"/>
    <s v="Yes"/>
    <s v="Yes"/>
    <x v="4"/>
    <s v="Yes"/>
    <s v="No"/>
    <x v="0"/>
    <x v="0"/>
    <s v="No"/>
    <s v="No"/>
    <x v="1"/>
    <x v="1"/>
    <s v="Yes"/>
    <x v="0"/>
    <s v="Yes"/>
    <s v="Electronic check"/>
    <x v="136"/>
    <n v="564.35"/>
    <x v="0"/>
    <n v="564.35"/>
    <n v="0.26592194980414913"/>
  </r>
  <r>
    <s v="3874-EQOEP"/>
    <s v="Male"/>
    <n v="0"/>
    <s v="No"/>
    <s v="No"/>
    <x v="40"/>
    <s v="Yes"/>
    <s v="Yes"/>
    <x v="1"/>
    <x v="0"/>
    <s v="No"/>
    <s v="No"/>
    <x v="0"/>
    <x v="1"/>
    <s v="Yes"/>
    <x v="0"/>
    <s v="No"/>
    <s v="Mailed check"/>
    <x v="94"/>
    <n v="655.5"/>
    <x v="1"/>
    <n v="655.5"/>
    <n v="0.2659605339524086"/>
  </r>
  <r>
    <s v="1679-JRFBR"/>
    <s v="Female"/>
    <n v="0"/>
    <s v="Yes"/>
    <s v="Yes"/>
    <x v="27"/>
    <s v="Yes"/>
    <s v="Yes"/>
    <x v="1"/>
    <x v="1"/>
    <s v="Yes"/>
    <s v="Yes"/>
    <x v="0"/>
    <x v="1"/>
    <s v="Yes"/>
    <x v="1"/>
    <s v="Yes"/>
    <s v="Credit card (automatic)"/>
    <x v="137"/>
    <n v="7930.55"/>
    <x v="0"/>
    <n v="7930.55"/>
    <n v="0.26585401248004642"/>
  </r>
  <r>
    <s v="9073-ZZIAY"/>
    <s v="Male"/>
    <n v="0"/>
    <s v="Yes"/>
    <s v="Yes"/>
    <x v="8"/>
    <s v="Yes"/>
    <s v="No"/>
    <x v="0"/>
    <x v="1"/>
    <s v="Yes"/>
    <s v="Yes"/>
    <x v="1"/>
    <x v="1"/>
    <s v="Yes"/>
    <x v="2"/>
    <s v="No"/>
    <s v="Electronic check"/>
    <x v="138"/>
    <n v="5215.25"/>
    <x v="0"/>
    <n v="5215.25"/>
    <n v="0.26589259796806969"/>
  </r>
  <r>
    <s v="3077-RSNTJ"/>
    <s v="Female"/>
    <n v="0"/>
    <s v="Yes"/>
    <s v="Yes"/>
    <x v="53"/>
    <s v="Yes"/>
    <s v="No"/>
    <x v="2"/>
    <x v="2"/>
    <s v="No internet service"/>
    <s v="No internet service"/>
    <x v="2"/>
    <x v="2"/>
    <s v="No internet service"/>
    <x v="0"/>
    <s v="No"/>
    <s v="Mailed check"/>
    <x v="139"/>
    <n v="113.5"/>
    <x v="0"/>
    <n v="113.5"/>
    <n v="0.26593119465815068"/>
  </r>
  <r>
    <s v="6551-GNYDG"/>
    <s v="Female"/>
    <n v="0"/>
    <s v="Yes"/>
    <s v="Yes"/>
    <x v="60"/>
    <s v="Yes"/>
    <s v="No"/>
    <x v="1"/>
    <x v="0"/>
    <s v="No"/>
    <s v="No"/>
    <x v="0"/>
    <x v="0"/>
    <s v="Yes"/>
    <x v="0"/>
    <s v="Yes"/>
    <s v="Bank transfer (automatic)"/>
    <x v="140"/>
    <n v="1152.8"/>
    <x v="0"/>
    <n v="1152.8"/>
    <n v="0.26596980255516839"/>
  </r>
  <r>
    <s v="9167-APMXZ"/>
    <s v="Female"/>
    <n v="0"/>
    <s v="No"/>
    <s v="No"/>
    <x v="5"/>
    <s v="Yes"/>
    <s v="Yes"/>
    <x v="1"/>
    <x v="0"/>
    <s v="No"/>
    <s v="No"/>
    <x v="0"/>
    <x v="1"/>
    <s v="No"/>
    <x v="0"/>
    <s v="Yes"/>
    <s v="Bank transfer (automatic)"/>
    <x v="141"/>
    <n v="1821.95"/>
    <x v="0"/>
    <n v="1821.95"/>
    <n v="0.26600842166400462"/>
  </r>
  <r>
    <s v="2749-CTKAJ"/>
    <s v="Male"/>
    <n v="0"/>
    <s v="Yes"/>
    <s v="Yes"/>
    <x v="5"/>
    <s v="Yes"/>
    <s v="No"/>
    <x v="2"/>
    <x v="2"/>
    <s v="No internet service"/>
    <s v="No internet service"/>
    <x v="2"/>
    <x v="2"/>
    <s v="No internet service"/>
    <x v="1"/>
    <s v="No"/>
    <s v="Mailed check"/>
    <x v="22"/>
    <n v="419.9"/>
    <x v="0"/>
    <n v="419.9"/>
    <n v="0.26604705198954398"/>
  </r>
  <r>
    <s v="6371-NZYEG"/>
    <s v="Male"/>
    <n v="0"/>
    <s v="Yes"/>
    <s v="Yes"/>
    <x v="10"/>
    <s v="Yes"/>
    <s v="No"/>
    <x v="0"/>
    <x v="1"/>
    <s v="No"/>
    <s v="Yes"/>
    <x v="0"/>
    <x v="1"/>
    <s v="No"/>
    <x v="2"/>
    <s v="No"/>
    <s v="Mailed check"/>
    <x v="142"/>
    <n v="1024"/>
    <x v="0"/>
    <n v="1024"/>
    <n v="0.26608569353667394"/>
  </r>
  <r>
    <s v="7554-NEWDD"/>
    <s v="Male"/>
    <n v="0"/>
    <s v="No"/>
    <s v="No"/>
    <x v="6"/>
    <s v="Yes"/>
    <s v="Yes"/>
    <x v="2"/>
    <x v="2"/>
    <s v="No internet service"/>
    <s v="No internet service"/>
    <x v="2"/>
    <x v="2"/>
    <s v="No internet service"/>
    <x v="2"/>
    <s v="No"/>
    <s v="Bank transfer (automatic)"/>
    <x v="125"/>
    <n v="251.6"/>
    <x v="0"/>
    <n v="251.6"/>
    <n v="0.2661243463102847"/>
  </r>
  <r>
    <s v="8992-VONJD"/>
    <s v="Female"/>
    <n v="0"/>
    <s v="No"/>
    <s v="Yes"/>
    <x v="9"/>
    <s v="Yes"/>
    <s v="No"/>
    <x v="0"/>
    <x v="1"/>
    <s v="Yes"/>
    <s v="No"/>
    <x v="0"/>
    <x v="0"/>
    <s v="No"/>
    <x v="0"/>
    <s v="Yes"/>
    <s v="Electronic check"/>
    <x v="143"/>
    <n v="764.55"/>
    <x v="0"/>
    <n v="764.55"/>
    <n v="0.26616301031526951"/>
  </r>
  <r>
    <s v="0867-MKZVY"/>
    <s v="Female"/>
    <n v="0"/>
    <s v="Yes"/>
    <s v="No"/>
    <x v="61"/>
    <s v="Yes"/>
    <s v="Yes"/>
    <x v="1"/>
    <x v="1"/>
    <s v="No"/>
    <s v="No"/>
    <x v="0"/>
    <x v="0"/>
    <s v="No"/>
    <x v="0"/>
    <s v="No"/>
    <s v="Electronic check"/>
    <x v="144"/>
    <n v="1592.35"/>
    <x v="1"/>
    <n v="1592.35"/>
    <n v="0.26620168555652429"/>
  </r>
  <r>
    <s v="4482-EWFMI"/>
    <s v="Female"/>
    <n v="0"/>
    <s v="No"/>
    <s v="No"/>
    <x v="2"/>
    <s v="Yes"/>
    <s v="No"/>
    <x v="1"/>
    <x v="0"/>
    <s v="No"/>
    <s v="No"/>
    <x v="0"/>
    <x v="0"/>
    <s v="No"/>
    <x v="0"/>
    <s v="Yes"/>
    <s v="Electronic check"/>
    <x v="36"/>
    <n v="135.19999999999999"/>
    <x v="0"/>
    <n v="135.19999999999999"/>
    <n v="0.26609504432495279"/>
  </r>
  <r>
    <s v="4648-YPBTM"/>
    <s v="Male"/>
    <n v="0"/>
    <s v="No"/>
    <s v="No"/>
    <x v="62"/>
    <s v="Yes"/>
    <s v="Yes"/>
    <x v="0"/>
    <x v="0"/>
    <s v="Yes"/>
    <s v="Yes"/>
    <x v="1"/>
    <x v="0"/>
    <s v="Yes"/>
    <x v="2"/>
    <s v="Yes"/>
    <s v="Bank transfer (automatic)"/>
    <x v="145"/>
    <n v="3958.25"/>
    <x v="0"/>
    <n v="3958.25"/>
    <n v="0.26613372093023258"/>
  </r>
  <r>
    <s v="2907-ILJBN"/>
    <s v="Female"/>
    <n v="0"/>
    <s v="Yes"/>
    <s v="Yes"/>
    <x v="26"/>
    <s v="Yes"/>
    <s v="No"/>
    <x v="2"/>
    <x v="2"/>
    <s v="No internet service"/>
    <s v="No internet service"/>
    <x v="2"/>
    <x v="2"/>
    <s v="No internet service"/>
    <x v="1"/>
    <s v="No"/>
    <s v="Mailed check"/>
    <x v="146"/>
    <n v="233.9"/>
    <x v="0"/>
    <n v="233.9"/>
    <n v="0.26617240878034598"/>
  </r>
  <r>
    <s v="6345-FZOQH"/>
    <s v="Male"/>
    <n v="0"/>
    <s v="Yes"/>
    <s v="No"/>
    <x v="14"/>
    <s v="Yes"/>
    <s v="No"/>
    <x v="2"/>
    <x v="2"/>
    <s v="No internet service"/>
    <s v="No internet service"/>
    <x v="2"/>
    <x v="2"/>
    <s v="No internet service"/>
    <x v="2"/>
    <s v="No"/>
    <s v="Mailed check"/>
    <x v="147"/>
    <n v="1363.45"/>
    <x v="0"/>
    <n v="1363.45"/>
    <n v="0.26621110788019775"/>
  </r>
  <r>
    <s v="3376-BMGFE"/>
    <s v="Female"/>
    <n v="0"/>
    <s v="No"/>
    <s v="No"/>
    <x v="54"/>
    <s v="Yes"/>
    <s v="No"/>
    <x v="1"/>
    <x v="0"/>
    <s v="No"/>
    <s v="No"/>
    <x v="0"/>
    <x v="0"/>
    <s v="No"/>
    <x v="0"/>
    <s v="Yes"/>
    <s v="Bank transfer (automatic)"/>
    <x v="148"/>
    <n v="273"/>
    <x v="1"/>
    <n v="273"/>
    <n v="0.26624981823469535"/>
  </r>
  <r>
    <s v="5997-OPVFA"/>
    <s v="Male"/>
    <n v="0"/>
    <s v="Yes"/>
    <s v="No"/>
    <x v="21"/>
    <s v="Yes"/>
    <s v="Yes"/>
    <x v="0"/>
    <x v="1"/>
    <s v="Yes"/>
    <s v="Yes"/>
    <x v="1"/>
    <x v="1"/>
    <s v="Yes"/>
    <x v="2"/>
    <s v="Yes"/>
    <s v="Bank transfer (automatic)"/>
    <x v="149"/>
    <n v="6254.45"/>
    <x v="0"/>
    <n v="6254.45"/>
    <n v="0.2661431064572426"/>
  </r>
  <r>
    <s v="3445-HXXGF"/>
    <s v="Male"/>
    <n v="1"/>
    <s v="Yes"/>
    <s v="No"/>
    <x v="11"/>
    <s v="No"/>
    <s v="No phone service"/>
    <x v="0"/>
    <x v="0"/>
    <s v="Yes"/>
    <s v="Yes"/>
    <x v="0"/>
    <x v="0"/>
    <s v="Yes"/>
    <x v="0"/>
    <s v="Yes"/>
    <s v="Electronic check"/>
    <x v="150"/>
    <n v="2651.2"/>
    <x v="1"/>
    <n v="2651.2"/>
    <n v="0.26618181818181819"/>
  </r>
  <r>
    <s v="1159-WFSGR"/>
    <s v="Female"/>
    <n v="0"/>
    <s v="Yes"/>
    <s v="Yes"/>
    <x v="10"/>
    <s v="Yes"/>
    <s v="No"/>
    <x v="2"/>
    <x v="2"/>
    <s v="No internet service"/>
    <s v="No internet service"/>
    <x v="2"/>
    <x v="2"/>
    <s v="No internet service"/>
    <x v="0"/>
    <s v="No"/>
    <s v="Electronic check"/>
    <x v="66"/>
    <n v="321.39999999999998"/>
    <x v="0"/>
    <n v="321.39999999999998"/>
    <n v="0.26607506546406751"/>
  </r>
  <r>
    <s v="7654-YWJUF"/>
    <s v="Male"/>
    <n v="0"/>
    <s v="Yes"/>
    <s v="No"/>
    <x v="29"/>
    <s v="Yes"/>
    <s v="No"/>
    <x v="1"/>
    <x v="1"/>
    <s v="No"/>
    <s v="Yes"/>
    <x v="1"/>
    <x v="0"/>
    <s v="No"/>
    <x v="1"/>
    <s v="Yes"/>
    <s v="Bank transfer (automatic)"/>
    <x v="151"/>
    <n v="3539.25"/>
    <x v="0"/>
    <n v="3539.25"/>
    <n v="0.26611377855376112"/>
  </r>
  <r>
    <s v="1875-QIVME"/>
    <s v="Female"/>
    <n v="0"/>
    <s v="Yes"/>
    <s v="No"/>
    <x v="2"/>
    <s v="Yes"/>
    <s v="Yes"/>
    <x v="1"/>
    <x v="0"/>
    <s v="No"/>
    <s v="Yes"/>
    <x v="1"/>
    <x v="1"/>
    <s v="Yes"/>
    <x v="0"/>
    <s v="Yes"/>
    <s v="Electronic check"/>
    <x v="152"/>
    <n v="242.8"/>
    <x v="1"/>
    <n v="242.8"/>
    <n v="0.26615250291036091"/>
  </r>
  <r>
    <s v="6727-IOTLZ"/>
    <s v="Male"/>
    <n v="0"/>
    <s v="Yes"/>
    <s v="No"/>
    <x v="60"/>
    <s v="Yes"/>
    <s v="No"/>
    <x v="0"/>
    <x v="0"/>
    <s v="Yes"/>
    <s v="Yes"/>
    <x v="1"/>
    <x v="1"/>
    <s v="Yes"/>
    <x v="2"/>
    <s v="No"/>
    <s v="Mailed check"/>
    <x v="153"/>
    <n v="1181.75"/>
    <x v="0"/>
    <n v="1181.75"/>
    <n v="0.26604569931596567"/>
  </r>
  <r>
    <s v="0691-JVSYA"/>
    <s v="Female"/>
    <n v="0"/>
    <s v="Yes"/>
    <s v="No"/>
    <x v="62"/>
    <s v="Yes"/>
    <s v="No"/>
    <x v="1"/>
    <x v="0"/>
    <s v="No"/>
    <s v="Yes"/>
    <x v="0"/>
    <x v="1"/>
    <s v="Yes"/>
    <x v="1"/>
    <s v="Yes"/>
    <s v="Bank transfer (automatic)"/>
    <x v="154"/>
    <n v="5000.2"/>
    <x v="1"/>
    <n v="5000.2"/>
    <n v="0.26608442503639013"/>
  </r>
  <r>
    <s v="5918-VUKWP"/>
    <s v="Female"/>
    <n v="0"/>
    <s v="No"/>
    <s v="No"/>
    <x v="48"/>
    <s v="Yes"/>
    <s v="No"/>
    <x v="2"/>
    <x v="2"/>
    <s v="No internet service"/>
    <s v="No internet service"/>
    <x v="2"/>
    <x v="2"/>
    <s v="No internet service"/>
    <x v="1"/>
    <s v="No"/>
    <s v="Bank transfer (automatic)"/>
    <x v="155"/>
    <n v="654.54999999999995"/>
    <x v="0"/>
    <n v="654.54999999999995"/>
    <n v="0.26597758043383318"/>
  </r>
  <r>
    <s v="1744-JHKYS"/>
    <s v="Female"/>
    <n v="0"/>
    <s v="Yes"/>
    <s v="No"/>
    <x v="1"/>
    <s v="Yes"/>
    <s v="Yes"/>
    <x v="2"/>
    <x v="2"/>
    <s v="No internet service"/>
    <s v="No internet service"/>
    <x v="2"/>
    <x v="2"/>
    <s v="No internet service"/>
    <x v="0"/>
    <s v="No"/>
    <s v="Electronic check"/>
    <x v="156"/>
    <n v="780.2"/>
    <x v="0"/>
    <n v="780.2"/>
    <n v="0.26601630751310423"/>
  </r>
  <r>
    <s v="2656-FMOKZ"/>
    <s v="Female"/>
    <n v="1"/>
    <s v="No"/>
    <s v="No"/>
    <x v="30"/>
    <s v="Yes"/>
    <s v="Yes"/>
    <x v="1"/>
    <x v="0"/>
    <s v="No"/>
    <s v="No"/>
    <x v="0"/>
    <x v="0"/>
    <s v="No"/>
    <x v="0"/>
    <s v="Yes"/>
    <s v="Mailed check"/>
    <x v="157"/>
    <n v="1145.7"/>
    <x v="1"/>
    <n v="1145.7"/>
    <n v="0.26605504587155965"/>
  </r>
  <r>
    <s v="2070-FNEXE"/>
    <s v="Female"/>
    <n v="1"/>
    <s v="No"/>
    <s v="No"/>
    <x v="40"/>
    <s v="Yes"/>
    <s v="No"/>
    <x v="1"/>
    <x v="1"/>
    <s v="No"/>
    <s v="No"/>
    <x v="0"/>
    <x v="0"/>
    <s v="No"/>
    <x v="0"/>
    <s v="No"/>
    <s v="Bank transfer (automatic)"/>
    <x v="158"/>
    <n v="503.6"/>
    <x v="1"/>
    <n v="503.6"/>
    <n v="0.26594815030585495"/>
  </r>
  <r>
    <s v="5947-SGKCL"/>
    <s v="Female"/>
    <n v="0"/>
    <s v="Yes"/>
    <s v="Yes"/>
    <x v="30"/>
    <s v="Yes"/>
    <s v="Yes"/>
    <x v="1"/>
    <x v="0"/>
    <s v="Yes"/>
    <s v="Yes"/>
    <x v="0"/>
    <x v="1"/>
    <s v="Yes"/>
    <x v="0"/>
    <s v="Yes"/>
    <s v="Bank transfer (automatic)"/>
    <x v="159"/>
    <n v="1559.25"/>
    <x v="0"/>
    <n v="1559.25"/>
    <n v="0.2658412235979607"/>
  </r>
  <r>
    <s v="3712-PKXZA"/>
    <s v="Male"/>
    <n v="0"/>
    <s v="Yes"/>
    <s v="No"/>
    <x v="59"/>
    <s v="Yes"/>
    <s v="No"/>
    <x v="2"/>
    <x v="2"/>
    <s v="No internet service"/>
    <s v="No internet service"/>
    <x v="2"/>
    <x v="2"/>
    <s v="No internet service"/>
    <x v="1"/>
    <s v="Yes"/>
    <s v="Credit card (automatic)"/>
    <x v="155"/>
    <n v="1252"/>
    <x v="0"/>
    <n v="1252"/>
    <n v="0.2658799533799534"/>
  </r>
  <r>
    <s v="6317-YPKDH"/>
    <s v="Female"/>
    <n v="0"/>
    <s v="No"/>
    <s v="No"/>
    <x v="0"/>
    <s v="No"/>
    <s v="No phone service"/>
    <x v="0"/>
    <x v="0"/>
    <s v="Yes"/>
    <s v="No"/>
    <x v="0"/>
    <x v="0"/>
    <s v="No"/>
    <x v="0"/>
    <s v="No"/>
    <s v="Bank transfer (automatic)"/>
    <x v="160"/>
    <n v="29.95"/>
    <x v="1"/>
    <n v="29.95"/>
    <n v="0.26591869444849192"/>
  </r>
  <r>
    <s v="6582-OIVSP"/>
    <s v="Female"/>
    <n v="0"/>
    <s v="No"/>
    <s v="No"/>
    <x v="0"/>
    <s v="Yes"/>
    <s v="No"/>
    <x v="0"/>
    <x v="0"/>
    <s v="No"/>
    <s v="No"/>
    <x v="0"/>
    <x v="0"/>
    <s v="No"/>
    <x v="0"/>
    <s v="No"/>
    <s v="Mailed check"/>
    <x v="150"/>
    <n v="45.3"/>
    <x v="0"/>
    <n v="45.3"/>
    <n v="0.26581171670067039"/>
  </r>
  <r>
    <s v="9367-WXLCH"/>
    <s v="Male"/>
    <n v="0"/>
    <s v="No"/>
    <s v="No"/>
    <x v="4"/>
    <s v="Yes"/>
    <s v="Yes"/>
    <x v="1"/>
    <x v="0"/>
    <s v="No"/>
    <s v="No"/>
    <x v="0"/>
    <x v="0"/>
    <s v="Yes"/>
    <x v="0"/>
    <s v="No"/>
    <s v="Bank transfer (automatic)"/>
    <x v="45"/>
    <n v="662.65"/>
    <x v="1"/>
    <n v="662.65"/>
    <n v="0.26585045911674682"/>
  </r>
  <r>
    <s v="5524-KHNJP"/>
    <s v="Male"/>
    <n v="0"/>
    <s v="Yes"/>
    <s v="Yes"/>
    <x v="55"/>
    <s v="Yes"/>
    <s v="No"/>
    <x v="0"/>
    <x v="1"/>
    <s v="No"/>
    <s v="Yes"/>
    <x v="0"/>
    <x v="1"/>
    <s v="Yes"/>
    <x v="1"/>
    <s v="No"/>
    <s v="Credit card (automatic)"/>
    <x v="73"/>
    <n v="2453.3000000000002"/>
    <x v="0"/>
    <n v="2453.3000000000002"/>
    <n v="0.26574344023323615"/>
  </r>
  <r>
    <s v="1918-ZBFQJ"/>
    <s v="Female"/>
    <n v="0"/>
    <s v="No"/>
    <s v="No"/>
    <x v="9"/>
    <s v="Yes"/>
    <s v="No"/>
    <x v="1"/>
    <x v="0"/>
    <s v="Yes"/>
    <s v="Yes"/>
    <x v="0"/>
    <x v="0"/>
    <s v="No"/>
    <x v="0"/>
    <s v="Yes"/>
    <s v="Electronic check"/>
    <x v="161"/>
    <n v="1111.6500000000001"/>
    <x v="1"/>
    <n v="1111.6500000000001"/>
    <n v="0.26578218399183556"/>
  </r>
  <r>
    <s v="1024-GUALD"/>
    <s v="Female"/>
    <n v="0"/>
    <s v="Yes"/>
    <s v="No"/>
    <x v="0"/>
    <s v="No"/>
    <s v="No phone service"/>
    <x v="0"/>
    <x v="0"/>
    <s v="No"/>
    <s v="No"/>
    <x v="0"/>
    <x v="0"/>
    <s v="No"/>
    <x v="0"/>
    <s v="Yes"/>
    <s v="Electronic check"/>
    <x v="162"/>
    <n v="24.8"/>
    <x v="1"/>
    <n v="24.8"/>
    <n v="0.26567512394284049"/>
  </r>
  <r>
    <s v="4827-USJHP"/>
    <s v="Male"/>
    <n v="0"/>
    <s v="No"/>
    <s v="No"/>
    <x v="61"/>
    <s v="Yes"/>
    <s v="No"/>
    <x v="0"/>
    <x v="0"/>
    <s v="Yes"/>
    <s v="No"/>
    <x v="0"/>
    <x v="0"/>
    <s v="No"/>
    <x v="0"/>
    <s v="Yes"/>
    <s v="Mailed check"/>
    <x v="163"/>
    <n v="1023.85"/>
    <x v="0"/>
    <n v="1023.85"/>
    <n v="0.26556803266734724"/>
  </r>
  <r>
    <s v="8167-GJLRN"/>
    <s v="Male"/>
    <n v="0"/>
    <s v="No"/>
    <s v="No"/>
    <x v="35"/>
    <s v="No"/>
    <s v="No phone service"/>
    <x v="0"/>
    <x v="0"/>
    <s v="No"/>
    <s v="No"/>
    <x v="1"/>
    <x v="0"/>
    <s v="No"/>
    <x v="0"/>
    <s v="No"/>
    <s v="Electronic check"/>
    <x v="164"/>
    <n v="82.15"/>
    <x v="0"/>
    <n v="82.15"/>
    <n v="0.26560676779463244"/>
  </r>
  <r>
    <s v="0956-SYCWG"/>
    <s v="Female"/>
    <n v="0"/>
    <s v="No"/>
    <s v="No"/>
    <x v="9"/>
    <s v="Yes"/>
    <s v="No"/>
    <x v="2"/>
    <x v="2"/>
    <s v="No internet service"/>
    <s v="No internet service"/>
    <x v="2"/>
    <x v="2"/>
    <s v="No internet service"/>
    <x v="1"/>
    <s v="No"/>
    <s v="Electronic check"/>
    <x v="165"/>
    <n v="244.8"/>
    <x v="0"/>
    <n v="244.8"/>
    <n v="0.26564551422319477"/>
  </r>
  <r>
    <s v="8017-UVSZU"/>
    <s v="Female"/>
    <n v="0"/>
    <s v="Yes"/>
    <s v="No"/>
    <x v="63"/>
    <s v="Yes"/>
    <s v="Yes"/>
    <x v="0"/>
    <x v="0"/>
    <s v="Yes"/>
    <s v="No"/>
    <x v="0"/>
    <x v="0"/>
    <s v="No"/>
    <x v="0"/>
    <s v="No"/>
    <s v="Credit card (automatic)"/>
    <x v="166"/>
    <n v="2379.1"/>
    <x v="0"/>
    <n v="2379.1"/>
    <n v="0.26568427195798072"/>
  </r>
  <r>
    <s v="7100-FQPRV"/>
    <s v="Male"/>
    <n v="0"/>
    <s v="Yes"/>
    <s v="Yes"/>
    <x v="29"/>
    <s v="Yes"/>
    <s v="Yes"/>
    <x v="0"/>
    <x v="1"/>
    <s v="No"/>
    <s v="No"/>
    <x v="1"/>
    <x v="0"/>
    <s v="Yes"/>
    <x v="1"/>
    <s v="Yes"/>
    <s v="Credit card (automatic)"/>
    <x v="167"/>
    <n v="3173.35"/>
    <x v="0"/>
    <n v="3173.35"/>
    <n v="0.2657230410039399"/>
  </r>
  <r>
    <s v="2472-OVKUP"/>
    <s v="Male"/>
    <n v="0"/>
    <s v="Yes"/>
    <s v="No"/>
    <x v="53"/>
    <s v="Yes"/>
    <s v="No"/>
    <x v="1"/>
    <x v="0"/>
    <s v="Yes"/>
    <s v="Yes"/>
    <x v="0"/>
    <x v="0"/>
    <s v="Yes"/>
    <x v="0"/>
    <s v="Yes"/>
    <s v="Electronic check"/>
    <x v="168"/>
    <n v="531"/>
    <x v="1"/>
    <n v="531"/>
    <n v="0.2657618213660245"/>
  </r>
  <r>
    <s v="2984-RGEYA"/>
    <s v="Female"/>
    <n v="0"/>
    <s v="Yes"/>
    <s v="Yes"/>
    <x v="14"/>
    <s v="Yes"/>
    <s v="No"/>
    <x v="2"/>
    <x v="2"/>
    <s v="No internet service"/>
    <s v="No internet service"/>
    <x v="2"/>
    <x v="2"/>
    <s v="No internet service"/>
    <x v="2"/>
    <s v="No"/>
    <s v="Bank transfer (automatic)"/>
    <x v="119"/>
    <n v="1375.4"/>
    <x v="0"/>
    <n v="1375.4"/>
    <n v="0.26565464895635671"/>
  </r>
  <r>
    <s v="9680-NIAUV"/>
    <s v="Female"/>
    <n v="0"/>
    <s v="Yes"/>
    <s v="Yes"/>
    <x v="21"/>
    <s v="Yes"/>
    <s v="Yes"/>
    <x v="1"/>
    <x v="1"/>
    <s v="Yes"/>
    <s v="Yes"/>
    <x v="0"/>
    <x v="1"/>
    <s v="Yes"/>
    <x v="2"/>
    <s v="No"/>
    <s v="Credit card (automatic)"/>
    <x v="169"/>
    <n v="8129.3"/>
    <x v="0"/>
    <n v="8129.3"/>
    <n v="0.26569343065693429"/>
  </r>
  <r>
    <s v="2146-EGVDT"/>
    <s v="Male"/>
    <n v="0"/>
    <s v="Yes"/>
    <s v="Yes"/>
    <x v="64"/>
    <s v="Yes"/>
    <s v="No"/>
    <x v="2"/>
    <x v="2"/>
    <s v="No internet service"/>
    <s v="No internet service"/>
    <x v="2"/>
    <x v="2"/>
    <s v="No internet service"/>
    <x v="2"/>
    <s v="No"/>
    <s v="Credit card (automatic)"/>
    <x v="170"/>
    <n v="1192.7"/>
    <x v="0"/>
    <n v="1192.7"/>
    <n v="0.26573222368228938"/>
  </r>
  <r>
    <s v="2604-IJPDU"/>
    <s v="Female"/>
    <n v="0"/>
    <s v="Yes"/>
    <s v="No"/>
    <x v="61"/>
    <s v="Yes"/>
    <s v="No"/>
    <x v="1"/>
    <x v="1"/>
    <s v="Yes"/>
    <s v="No"/>
    <x v="1"/>
    <x v="1"/>
    <s v="No"/>
    <x v="0"/>
    <s v="Yes"/>
    <s v="Electronic check"/>
    <x v="171"/>
    <n v="1901.65"/>
    <x v="0"/>
    <n v="1901.65"/>
    <n v="0.26577102803738317"/>
  </r>
  <r>
    <s v="9178-JHUVJ"/>
    <s v="Male"/>
    <n v="0"/>
    <s v="Yes"/>
    <s v="Yes"/>
    <x v="65"/>
    <s v="Yes"/>
    <s v="Yes"/>
    <x v="2"/>
    <x v="2"/>
    <s v="No internet service"/>
    <s v="No internet service"/>
    <x v="2"/>
    <x v="2"/>
    <s v="No internet service"/>
    <x v="2"/>
    <s v="Yes"/>
    <s v="Bank transfer (automatic)"/>
    <x v="172"/>
    <n v="587.4"/>
    <x v="0"/>
    <n v="587.4"/>
    <n v="0.26580984372717981"/>
  </r>
  <r>
    <s v="6168-YBYNP"/>
    <s v="Male"/>
    <n v="0"/>
    <s v="No"/>
    <s v="No"/>
    <x v="64"/>
    <s v="Yes"/>
    <s v="Yes"/>
    <x v="1"/>
    <x v="0"/>
    <s v="Yes"/>
    <s v="Yes"/>
    <x v="1"/>
    <x v="1"/>
    <s v="Yes"/>
    <x v="0"/>
    <s v="Yes"/>
    <s v="Electronic check"/>
    <x v="173"/>
    <n v="6519.75"/>
    <x v="0"/>
    <n v="6519.75"/>
    <n v="0.2658486707566462"/>
  </r>
  <r>
    <s v="7255-SSFBC"/>
    <s v="Male"/>
    <n v="0"/>
    <s v="Yes"/>
    <s v="Yes"/>
    <x v="21"/>
    <s v="Yes"/>
    <s v="Yes"/>
    <x v="1"/>
    <x v="0"/>
    <s v="Yes"/>
    <s v="Yes"/>
    <x v="1"/>
    <x v="1"/>
    <s v="Yes"/>
    <x v="2"/>
    <s v="Yes"/>
    <s v="Bank transfer (automatic)"/>
    <x v="174"/>
    <n v="8041.65"/>
    <x v="0"/>
    <n v="8041.65"/>
    <n v="0.26588750913075238"/>
  </r>
  <r>
    <s v="3645-DEYGF"/>
    <s v="Male"/>
    <n v="0"/>
    <s v="No"/>
    <s v="Yes"/>
    <x v="0"/>
    <s v="Yes"/>
    <s v="No"/>
    <x v="2"/>
    <x v="2"/>
    <s v="No internet service"/>
    <s v="No internet service"/>
    <x v="2"/>
    <x v="2"/>
    <s v="No internet service"/>
    <x v="0"/>
    <s v="No"/>
    <s v="Mailed check"/>
    <x v="42"/>
    <n v="20.75"/>
    <x v="0"/>
    <n v="20.75"/>
    <n v="0.26592635885447108"/>
  </r>
  <r>
    <s v="9323-HGFWY"/>
    <s v="Female"/>
    <n v="0"/>
    <s v="Yes"/>
    <s v="No"/>
    <x v="23"/>
    <s v="Yes"/>
    <s v="No"/>
    <x v="1"/>
    <x v="1"/>
    <s v="No"/>
    <s v="No"/>
    <x v="1"/>
    <x v="1"/>
    <s v="Yes"/>
    <x v="1"/>
    <s v="Yes"/>
    <s v="Credit card (automatic)"/>
    <x v="175"/>
    <n v="2681.15"/>
    <x v="0"/>
    <n v="2681.15"/>
    <n v="0.265965219932778"/>
  </r>
  <r>
    <s v="8544-GOQSH"/>
    <s v="Female"/>
    <n v="0"/>
    <s v="No"/>
    <s v="No"/>
    <x v="60"/>
    <s v="Yes"/>
    <s v="No"/>
    <x v="1"/>
    <x v="0"/>
    <s v="Yes"/>
    <s v="No"/>
    <x v="1"/>
    <x v="0"/>
    <s v="No"/>
    <x v="0"/>
    <s v="Yes"/>
    <s v="Credit card (automatic)"/>
    <x v="176"/>
    <n v="1112.3"/>
    <x v="0"/>
    <n v="1112.3"/>
    <n v="0.26600409237065187"/>
  </r>
  <r>
    <s v="3363-DTIVD"/>
    <s v="Male"/>
    <n v="0"/>
    <s v="Yes"/>
    <s v="Yes"/>
    <x v="16"/>
    <s v="Yes"/>
    <s v="Yes"/>
    <x v="1"/>
    <x v="1"/>
    <s v="No"/>
    <s v="Yes"/>
    <x v="0"/>
    <x v="1"/>
    <s v="Yes"/>
    <x v="2"/>
    <s v="No"/>
    <s v="Electronic check"/>
    <x v="177"/>
    <n v="7405.5"/>
    <x v="0"/>
    <n v="7405.5"/>
    <n v="0.2660429761730741"/>
  </r>
  <r>
    <s v="7018-WBJNK"/>
    <s v="Male"/>
    <n v="0"/>
    <s v="No"/>
    <s v="Yes"/>
    <x v="9"/>
    <s v="Yes"/>
    <s v="No"/>
    <x v="1"/>
    <x v="0"/>
    <s v="No"/>
    <s v="No"/>
    <x v="0"/>
    <x v="1"/>
    <s v="No"/>
    <x v="0"/>
    <s v="Yes"/>
    <s v="Credit card (automatic)"/>
    <x v="178"/>
    <n v="1033.95"/>
    <x v="0"/>
    <n v="1033.95"/>
    <n v="0.26608187134502925"/>
  </r>
  <r>
    <s v="9142-KZXOP"/>
    <s v="Male"/>
    <n v="0"/>
    <s v="No"/>
    <s v="No"/>
    <x v="66"/>
    <s v="Yes"/>
    <s v="No"/>
    <x v="1"/>
    <x v="0"/>
    <s v="No"/>
    <s v="No"/>
    <x v="0"/>
    <x v="0"/>
    <s v="No"/>
    <x v="0"/>
    <s v="No"/>
    <s v="Credit card (automatic)"/>
    <x v="179"/>
    <n v="2958.95"/>
    <x v="0"/>
    <n v="2958.95"/>
    <n v="0.26612077789150462"/>
  </r>
  <r>
    <s v="7674-YTAFD"/>
    <s v="Female"/>
    <n v="0"/>
    <s v="No"/>
    <s v="No"/>
    <x v="55"/>
    <s v="Yes"/>
    <s v="No"/>
    <x v="1"/>
    <x v="0"/>
    <s v="Yes"/>
    <s v="No"/>
    <x v="1"/>
    <x v="0"/>
    <s v="No"/>
    <x v="1"/>
    <s v="Yes"/>
    <s v="Bank transfer (automatic)"/>
    <x v="180"/>
    <n v="2684.85"/>
    <x v="0"/>
    <n v="2684.85"/>
    <n v="0.26615969581749049"/>
  </r>
  <r>
    <s v="6348-SNFUS"/>
    <s v="Male"/>
    <n v="0"/>
    <s v="Yes"/>
    <s v="Yes"/>
    <x v="21"/>
    <s v="No"/>
    <s v="No phone service"/>
    <x v="0"/>
    <x v="1"/>
    <s v="Yes"/>
    <s v="Yes"/>
    <x v="1"/>
    <x v="0"/>
    <s v="Yes"/>
    <x v="2"/>
    <s v="Yes"/>
    <s v="Credit card (automatic)"/>
    <x v="181"/>
    <n v="4179.2"/>
    <x v="0"/>
    <n v="4179.2"/>
    <n v="0.26619862512798009"/>
  </r>
  <r>
    <s v="1285-OKIPP"/>
    <s v="Male"/>
    <n v="0"/>
    <s v="No"/>
    <s v="No"/>
    <x v="0"/>
    <s v="Yes"/>
    <s v="No"/>
    <x v="1"/>
    <x v="0"/>
    <s v="No"/>
    <s v="No"/>
    <x v="0"/>
    <x v="0"/>
    <s v="Yes"/>
    <x v="0"/>
    <s v="No"/>
    <s v="Electronic check"/>
    <x v="182"/>
    <n v="79.900000000000006"/>
    <x v="1"/>
    <n v="79.900000000000006"/>
    <n v="0.26623756582796959"/>
  </r>
  <r>
    <s v="7825-ECJRF"/>
    <s v="Female"/>
    <n v="0"/>
    <s v="No"/>
    <s v="No"/>
    <x v="67"/>
    <s v="Yes"/>
    <s v="No"/>
    <x v="1"/>
    <x v="1"/>
    <s v="No"/>
    <s v="Yes"/>
    <x v="1"/>
    <x v="1"/>
    <s v="Yes"/>
    <x v="0"/>
    <s v="Yes"/>
    <s v="Electronic check"/>
    <x v="183"/>
    <n v="1934.45"/>
    <x v="1"/>
    <n v="1934.45"/>
    <n v="0.26613021214337967"/>
  </r>
  <r>
    <s v="1347-KTTTA"/>
    <s v="Male"/>
    <n v="0"/>
    <s v="Yes"/>
    <s v="No"/>
    <x v="38"/>
    <s v="Yes"/>
    <s v="No"/>
    <x v="1"/>
    <x v="0"/>
    <s v="Yes"/>
    <s v="Yes"/>
    <x v="1"/>
    <x v="1"/>
    <s v="Yes"/>
    <x v="1"/>
    <s v="Yes"/>
    <s v="Credit card (automatic)"/>
    <x v="184"/>
    <n v="6654.1"/>
    <x v="0"/>
    <n v="6654.1"/>
    <n v="0.26602282704126429"/>
  </r>
  <r>
    <s v="7841-TZDMQ"/>
    <s v="Male"/>
    <n v="0"/>
    <s v="No"/>
    <s v="No"/>
    <x v="2"/>
    <s v="Yes"/>
    <s v="No"/>
    <x v="0"/>
    <x v="0"/>
    <s v="No"/>
    <s v="No"/>
    <x v="0"/>
    <x v="0"/>
    <s v="No"/>
    <x v="0"/>
    <s v="Yes"/>
    <s v="Credit card (automatic)"/>
    <x v="185"/>
    <n v="84.5"/>
    <x v="1"/>
    <n v="84.5"/>
    <n v="0.26606175911020052"/>
  </r>
  <r>
    <s v="4195-NZGTA"/>
    <s v="Female"/>
    <n v="0"/>
    <s v="No"/>
    <s v="No"/>
    <x v="0"/>
    <s v="No"/>
    <s v="No phone service"/>
    <x v="0"/>
    <x v="0"/>
    <s v="No"/>
    <s v="No"/>
    <x v="0"/>
    <x v="0"/>
    <s v="No"/>
    <x v="0"/>
    <s v="No"/>
    <s v="Electronic check"/>
    <x v="186"/>
    <n v="25.25"/>
    <x v="0"/>
    <n v="25.25"/>
    <n v="0.26595433255269318"/>
  </r>
  <r>
    <s v="7157-SMCFK"/>
    <s v="Male"/>
    <n v="0"/>
    <s v="No"/>
    <s v="Yes"/>
    <x v="59"/>
    <s v="Yes"/>
    <s v="No"/>
    <x v="2"/>
    <x v="2"/>
    <s v="No internet service"/>
    <s v="No internet service"/>
    <x v="2"/>
    <x v="2"/>
    <s v="No internet service"/>
    <x v="2"/>
    <s v="No"/>
    <s v="Mailed check"/>
    <x v="119"/>
    <n v="1124.2"/>
    <x v="0"/>
    <n v="1124.2"/>
    <n v="0.265993265993266"/>
  </r>
  <r>
    <s v="4709-LKHYG"/>
    <s v="Female"/>
    <n v="0"/>
    <s v="Yes"/>
    <s v="Yes"/>
    <x v="44"/>
    <s v="Yes"/>
    <s v="No"/>
    <x v="2"/>
    <x v="2"/>
    <s v="No internet service"/>
    <s v="No internet service"/>
    <x v="2"/>
    <x v="2"/>
    <s v="No internet service"/>
    <x v="1"/>
    <s v="No"/>
    <s v="Electronic check"/>
    <x v="187"/>
    <n v="540.04999999999995"/>
    <x v="0"/>
    <n v="540.04999999999995"/>
    <n v="0.26603221083455342"/>
  </r>
  <r>
    <s v="2504-DSHIH"/>
    <s v="Male"/>
    <n v="1"/>
    <s v="Yes"/>
    <s v="No"/>
    <x v="57"/>
    <s v="Yes"/>
    <s v="Yes"/>
    <x v="1"/>
    <x v="0"/>
    <s v="No"/>
    <s v="No"/>
    <x v="0"/>
    <x v="0"/>
    <s v="Yes"/>
    <x v="0"/>
    <s v="No"/>
    <s v="Electronic check"/>
    <x v="188"/>
    <n v="1975.85"/>
    <x v="0"/>
    <n v="1975.85"/>
    <n v="0.26607116708156392"/>
  </r>
  <r>
    <s v="0699-NDKJM"/>
    <s v="Female"/>
    <n v="0"/>
    <s v="Yes"/>
    <s v="No"/>
    <x v="58"/>
    <s v="No"/>
    <s v="No phone service"/>
    <x v="0"/>
    <x v="1"/>
    <s v="Yes"/>
    <s v="Yes"/>
    <x v="0"/>
    <x v="1"/>
    <s v="Yes"/>
    <x v="0"/>
    <s v="Yes"/>
    <s v="Bank transfer (automatic)"/>
    <x v="189"/>
    <n v="3437.45"/>
    <x v="0"/>
    <n v="3437.45"/>
    <n v="0.26611013473930872"/>
  </r>
  <r>
    <s v="9286-BHDQG"/>
    <s v="Male"/>
    <n v="0"/>
    <s v="Yes"/>
    <s v="Yes"/>
    <x v="21"/>
    <s v="No"/>
    <s v="No phone service"/>
    <x v="0"/>
    <x v="1"/>
    <s v="Yes"/>
    <s v="Yes"/>
    <x v="1"/>
    <x v="0"/>
    <s v="No"/>
    <x v="2"/>
    <s v="No"/>
    <s v="Credit card (automatic)"/>
    <x v="34"/>
    <n v="3139.8"/>
    <x v="0"/>
    <n v="3139.8"/>
    <n v="0.2661491138128021"/>
  </r>
  <r>
    <s v="0230-WEQUW"/>
    <s v="Male"/>
    <n v="0"/>
    <s v="Yes"/>
    <s v="No"/>
    <x v="33"/>
    <s v="No"/>
    <s v="No phone service"/>
    <x v="0"/>
    <x v="1"/>
    <s v="Yes"/>
    <s v="Yes"/>
    <x v="1"/>
    <x v="1"/>
    <s v="No"/>
    <x v="2"/>
    <s v="Yes"/>
    <s v="Bank transfer (automatic)"/>
    <x v="166"/>
    <n v="3789.2"/>
    <x v="0"/>
    <n v="3789.2"/>
    <n v="0.26618810430706125"/>
  </r>
  <r>
    <s v="2040-LDIWQ"/>
    <s v="Male"/>
    <n v="0"/>
    <s v="Yes"/>
    <s v="Yes"/>
    <x v="45"/>
    <s v="Yes"/>
    <s v="Yes"/>
    <x v="0"/>
    <x v="0"/>
    <s v="Yes"/>
    <s v="Yes"/>
    <x v="1"/>
    <x v="1"/>
    <s v="Yes"/>
    <x v="2"/>
    <s v="Yes"/>
    <s v="Bank transfer (automatic)"/>
    <x v="190"/>
    <n v="5324.5"/>
    <x v="0"/>
    <n v="5324.5"/>
    <n v="0.26622710622710621"/>
  </r>
  <r>
    <s v="6496-JDSSB"/>
    <s v="Female"/>
    <n v="0"/>
    <s v="No"/>
    <s v="No"/>
    <x v="4"/>
    <s v="Yes"/>
    <s v="No"/>
    <x v="1"/>
    <x v="0"/>
    <s v="No"/>
    <s v="No"/>
    <x v="0"/>
    <x v="1"/>
    <s v="No"/>
    <x v="0"/>
    <s v="Yes"/>
    <s v="Bank transfer (automatic)"/>
    <x v="191"/>
    <n v="624.6"/>
    <x v="0"/>
    <n v="624.6"/>
    <n v="0.26626611957796015"/>
  </r>
  <r>
    <s v="9408-SSNVZ"/>
    <s v="Female"/>
    <n v="0"/>
    <s v="No"/>
    <s v="No"/>
    <x v="54"/>
    <s v="Yes"/>
    <s v="No"/>
    <x v="1"/>
    <x v="0"/>
    <s v="No"/>
    <s v="No"/>
    <x v="0"/>
    <x v="0"/>
    <s v="No"/>
    <x v="0"/>
    <s v="Yes"/>
    <s v="Electronic check"/>
    <x v="192"/>
    <n v="268.35000000000002"/>
    <x v="1"/>
    <n v="268.35000000000002"/>
    <n v="0.26630514436464897"/>
  </r>
  <r>
    <s v="4443-EMBNA"/>
    <s v="Female"/>
    <n v="0"/>
    <s v="Yes"/>
    <s v="No"/>
    <x v="16"/>
    <s v="Yes"/>
    <s v="Yes"/>
    <x v="2"/>
    <x v="2"/>
    <s v="No internet service"/>
    <s v="No internet service"/>
    <x v="2"/>
    <x v="2"/>
    <s v="No internet service"/>
    <x v="2"/>
    <s v="No"/>
    <s v="Bank transfer (automatic)"/>
    <x v="193"/>
    <n v="1836.9"/>
    <x v="0"/>
    <n v="1836.9"/>
    <n v="0.26619759601289944"/>
  </r>
  <r>
    <s v="6469-MRVET"/>
    <s v="Male"/>
    <n v="0"/>
    <s v="Yes"/>
    <s v="Yes"/>
    <x v="0"/>
    <s v="Yes"/>
    <s v="No"/>
    <x v="2"/>
    <x v="2"/>
    <s v="No internet service"/>
    <s v="No internet service"/>
    <x v="2"/>
    <x v="2"/>
    <s v="No internet service"/>
    <x v="1"/>
    <s v="Yes"/>
    <s v="Electronic check"/>
    <x v="33"/>
    <n v="20.2"/>
    <x v="0"/>
    <n v="20.2"/>
    <n v="0.2662366221961589"/>
  </r>
  <r>
    <s v="0742-MOABM"/>
    <s v="Male"/>
    <n v="0"/>
    <s v="Yes"/>
    <s v="No"/>
    <x v="54"/>
    <s v="Yes"/>
    <s v="No"/>
    <x v="0"/>
    <x v="0"/>
    <s v="No"/>
    <s v="No"/>
    <x v="1"/>
    <x v="0"/>
    <s v="No"/>
    <x v="0"/>
    <s v="No"/>
    <s v="Mailed check"/>
    <x v="194"/>
    <n v="179.35"/>
    <x v="1"/>
    <n v="179.35"/>
    <n v="0.26627565982404694"/>
  </r>
  <r>
    <s v="5961-VUSRV"/>
    <s v="Female"/>
    <n v="0"/>
    <s v="No"/>
    <s v="No"/>
    <x v="18"/>
    <s v="Yes"/>
    <s v="No"/>
    <x v="2"/>
    <x v="2"/>
    <s v="No internet service"/>
    <s v="No internet service"/>
    <x v="2"/>
    <x v="2"/>
    <s v="No internet service"/>
    <x v="1"/>
    <s v="Yes"/>
    <s v="Bank transfer (automatic)"/>
    <x v="195"/>
    <n v="219.35"/>
    <x v="0"/>
    <n v="219.35"/>
    <n v="0.26616805983282005"/>
  </r>
  <r>
    <s v="6778-JFCMK"/>
    <s v="Male"/>
    <n v="0"/>
    <s v="No"/>
    <s v="No"/>
    <x v="65"/>
    <s v="No"/>
    <s v="No phone service"/>
    <x v="0"/>
    <x v="1"/>
    <s v="No"/>
    <s v="No"/>
    <x v="0"/>
    <x v="1"/>
    <s v="Yes"/>
    <x v="1"/>
    <s v="Yes"/>
    <s v="Mailed check"/>
    <x v="196"/>
    <n v="1288.75"/>
    <x v="0"/>
    <n v="1288.75"/>
    <n v="0.26620709885596949"/>
  </r>
  <r>
    <s v="6341-JVQGF"/>
    <s v="Female"/>
    <n v="0"/>
    <s v="Yes"/>
    <s v="Yes"/>
    <x v="36"/>
    <s v="Yes"/>
    <s v="No"/>
    <x v="0"/>
    <x v="1"/>
    <s v="No"/>
    <s v="Yes"/>
    <x v="1"/>
    <x v="1"/>
    <s v="Yes"/>
    <x v="1"/>
    <s v="Yes"/>
    <s v="Mailed check"/>
    <x v="197"/>
    <n v="2545.75"/>
    <x v="0"/>
    <n v="2545.75"/>
    <n v="0.26624614933255097"/>
  </r>
  <r>
    <s v="2232-DMLXU"/>
    <s v="Female"/>
    <n v="0"/>
    <s v="Yes"/>
    <s v="No"/>
    <x v="0"/>
    <s v="Yes"/>
    <s v="No"/>
    <x v="0"/>
    <x v="0"/>
    <s v="No"/>
    <s v="No"/>
    <x v="0"/>
    <x v="1"/>
    <s v="No"/>
    <x v="0"/>
    <s v="No"/>
    <s v="Mailed check"/>
    <x v="18"/>
    <n v="55.2"/>
    <x v="1"/>
    <n v="55.2"/>
    <n v="0.26628521126760563"/>
  </r>
  <r>
    <s v="4811-JBUVU"/>
    <s v="Male"/>
    <n v="0"/>
    <s v="No"/>
    <s v="No"/>
    <x v="19"/>
    <s v="Yes"/>
    <s v="Yes"/>
    <x v="1"/>
    <x v="0"/>
    <s v="No"/>
    <s v="No"/>
    <x v="1"/>
    <x v="0"/>
    <s v="Yes"/>
    <x v="0"/>
    <s v="Yes"/>
    <s v="Credit card (automatic)"/>
    <x v="58"/>
    <n v="2723.15"/>
    <x v="0"/>
    <n v="2723.15"/>
    <n v="0.26617754952311079"/>
  </r>
  <r>
    <s v="0945-TSONX"/>
    <s v="Female"/>
    <n v="0"/>
    <s v="Yes"/>
    <s v="Yes"/>
    <x v="20"/>
    <s v="Yes"/>
    <s v="Yes"/>
    <x v="0"/>
    <x v="1"/>
    <s v="Yes"/>
    <s v="No"/>
    <x v="1"/>
    <x v="1"/>
    <s v="Yes"/>
    <x v="2"/>
    <s v="Yes"/>
    <s v="Credit card (automatic)"/>
    <x v="198"/>
    <n v="4107.25"/>
    <x v="0"/>
    <n v="4107.25"/>
    <n v="0.26621661285588494"/>
  </r>
  <r>
    <s v="2651-ZCBXV"/>
    <s v="Male"/>
    <n v="0"/>
    <s v="No"/>
    <s v="No"/>
    <x v="68"/>
    <s v="Yes"/>
    <s v="Yes"/>
    <x v="1"/>
    <x v="1"/>
    <s v="Yes"/>
    <s v="No"/>
    <x v="1"/>
    <x v="1"/>
    <s v="Yes"/>
    <x v="2"/>
    <s v="Yes"/>
    <s v="Credit card (automatic)"/>
    <x v="199"/>
    <n v="5760.65"/>
    <x v="0"/>
    <n v="5760.65"/>
    <n v="0.26625568765595187"/>
  </r>
  <r>
    <s v="3316-UWXUY"/>
    <s v="Male"/>
    <n v="0"/>
    <s v="No"/>
    <s v="No"/>
    <x v="37"/>
    <s v="Yes"/>
    <s v="No"/>
    <x v="1"/>
    <x v="1"/>
    <s v="Yes"/>
    <s v="No"/>
    <x v="1"/>
    <x v="0"/>
    <s v="Yes"/>
    <x v="0"/>
    <s v="Yes"/>
    <s v="Credit card (automatic)"/>
    <x v="200"/>
    <n v="4747.5"/>
    <x v="0"/>
    <n v="4747.5"/>
    <n v="0.26629477392836171"/>
  </r>
  <r>
    <s v="8937-RDTHP"/>
    <s v="Male"/>
    <n v="0"/>
    <s v="No"/>
    <s v="No"/>
    <x v="0"/>
    <s v="Yes"/>
    <s v="No"/>
    <x v="1"/>
    <x v="1"/>
    <s v="No"/>
    <s v="No"/>
    <x v="0"/>
    <x v="0"/>
    <s v="Yes"/>
    <x v="0"/>
    <s v="Yes"/>
    <s v="Mailed check"/>
    <x v="201"/>
    <n v="84.6"/>
    <x v="1"/>
    <n v="84.6"/>
    <n v="0.26633387167816769"/>
  </r>
  <r>
    <s v="7083-MIOPC"/>
    <s v="Female"/>
    <n v="0"/>
    <s v="No"/>
    <s v="No"/>
    <x v="21"/>
    <s v="Yes"/>
    <s v="No"/>
    <x v="2"/>
    <x v="2"/>
    <s v="No internet service"/>
    <s v="No internet service"/>
    <x v="2"/>
    <x v="2"/>
    <s v="No internet service"/>
    <x v="2"/>
    <s v="No"/>
    <s v="Credit card (automatic)"/>
    <x v="202"/>
    <n v="1566.9"/>
    <x v="0"/>
    <n v="1566.9"/>
    <n v="0.26622613803230544"/>
  </r>
  <r>
    <s v="1984-GPTEH"/>
    <s v="Female"/>
    <n v="0"/>
    <s v="No"/>
    <s v="No"/>
    <x v="44"/>
    <s v="Yes"/>
    <s v="Yes"/>
    <x v="2"/>
    <x v="2"/>
    <s v="No internet service"/>
    <s v="No internet service"/>
    <x v="2"/>
    <x v="2"/>
    <s v="No internet service"/>
    <x v="0"/>
    <s v="No"/>
    <s v="Electronic check"/>
    <x v="203"/>
    <n v="702"/>
    <x v="0"/>
    <n v="702"/>
    <n v="0.26626523718607725"/>
  </r>
  <r>
    <s v="1251-KRREG"/>
    <s v="Male"/>
    <n v="0"/>
    <s v="No"/>
    <s v="No"/>
    <x v="2"/>
    <s v="Yes"/>
    <s v="Yes"/>
    <x v="0"/>
    <x v="0"/>
    <s v="Yes"/>
    <s v="No"/>
    <x v="0"/>
    <x v="0"/>
    <s v="No"/>
    <x v="0"/>
    <s v="Yes"/>
    <s v="Mailed check"/>
    <x v="60"/>
    <n v="114.1"/>
    <x v="1"/>
    <n v="114.1"/>
    <n v="0.26630434782608697"/>
  </r>
  <r>
    <s v="0621-JFHOL"/>
    <s v="Female"/>
    <n v="0"/>
    <s v="No"/>
    <s v="No"/>
    <x v="6"/>
    <s v="No"/>
    <s v="No phone service"/>
    <x v="0"/>
    <x v="0"/>
    <s v="No"/>
    <s v="No"/>
    <x v="1"/>
    <x v="0"/>
    <s v="No"/>
    <x v="2"/>
    <s v="Yes"/>
    <s v="Mailed check"/>
    <x v="204"/>
    <n v="299.05"/>
    <x v="0"/>
    <n v="299.05"/>
    <n v="0.26619656236227413"/>
  </r>
  <r>
    <s v="9903-LYSAB"/>
    <s v="Male"/>
    <n v="0"/>
    <s v="Yes"/>
    <s v="No"/>
    <x v="32"/>
    <s v="Yes"/>
    <s v="Yes"/>
    <x v="1"/>
    <x v="0"/>
    <s v="No"/>
    <s v="No"/>
    <x v="0"/>
    <x v="0"/>
    <s v="No"/>
    <x v="0"/>
    <s v="Yes"/>
    <s v="Electronic check"/>
    <x v="205"/>
    <n v="1305.95"/>
    <x v="0"/>
    <n v="1305.95"/>
    <n v="0.26623567440493684"/>
  </r>
  <r>
    <s v="0094-OIFMO"/>
    <s v="Female"/>
    <n v="1"/>
    <s v="No"/>
    <s v="No"/>
    <x v="26"/>
    <s v="Yes"/>
    <s v="No"/>
    <x v="1"/>
    <x v="0"/>
    <s v="Yes"/>
    <s v="No"/>
    <x v="0"/>
    <x v="1"/>
    <s v="Yes"/>
    <x v="0"/>
    <s v="Yes"/>
    <s v="Electronic check"/>
    <x v="94"/>
    <n v="1120.3"/>
    <x v="1"/>
    <n v="1120.3"/>
    <n v="0.26627479794268921"/>
  </r>
  <r>
    <s v="9227-UAQFT"/>
    <s v="Male"/>
    <n v="0"/>
    <s v="No"/>
    <s v="No"/>
    <x v="10"/>
    <s v="Yes"/>
    <s v="No"/>
    <x v="2"/>
    <x v="2"/>
    <s v="No internet service"/>
    <s v="No internet service"/>
    <x v="2"/>
    <x v="2"/>
    <s v="No internet service"/>
    <x v="2"/>
    <s v="No"/>
    <s v="Mailed check"/>
    <x v="119"/>
    <n v="284.35000000000002"/>
    <x v="0"/>
    <n v="284.35000000000002"/>
    <n v="0.26616696061140505"/>
  </r>
  <r>
    <s v="7301-ABVAD"/>
    <s v="Female"/>
    <n v="0"/>
    <s v="No"/>
    <s v="No"/>
    <x v="21"/>
    <s v="Yes"/>
    <s v="Yes"/>
    <x v="0"/>
    <x v="0"/>
    <s v="Yes"/>
    <s v="Yes"/>
    <x v="1"/>
    <x v="1"/>
    <s v="Yes"/>
    <x v="2"/>
    <s v="No"/>
    <s v="Bank transfer (automatic)"/>
    <x v="206"/>
    <n v="6350.5"/>
    <x v="0"/>
    <n v="6350.5"/>
    <n v="0.26620608555049241"/>
  </r>
  <r>
    <s v="6614-FHDBO"/>
    <s v="Male"/>
    <n v="0"/>
    <s v="No"/>
    <s v="No"/>
    <x v="21"/>
    <s v="Yes"/>
    <s v="Yes"/>
    <x v="1"/>
    <x v="0"/>
    <s v="Yes"/>
    <s v="Yes"/>
    <x v="1"/>
    <x v="1"/>
    <s v="Yes"/>
    <x v="2"/>
    <s v="No"/>
    <s v="Bank transfer (automatic)"/>
    <x v="207"/>
    <n v="7878.3"/>
    <x v="0"/>
    <n v="7878.3"/>
    <n v="0.26624522199353129"/>
  </r>
  <r>
    <s v="7576-ASEJU"/>
    <s v="Female"/>
    <n v="0"/>
    <s v="Yes"/>
    <s v="Yes"/>
    <x v="52"/>
    <s v="Yes"/>
    <s v="No"/>
    <x v="0"/>
    <x v="1"/>
    <s v="No"/>
    <s v="No"/>
    <x v="1"/>
    <x v="1"/>
    <s v="Yes"/>
    <x v="1"/>
    <s v="Yes"/>
    <s v="Credit card (automatic)"/>
    <x v="84"/>
    <n v="3187.65"/>
    <x v="0"/>
    <n v="3187.65"/>
    <n v="0.26628436994559623"/>
  </r>
  <r>
    <s v="9058-HRZSV"/>
    <s v="Female"/>
    <n v="1"/>
    <s v="Yes"/>
    <s v="No"/>
    <x v="45"/>
    <s v="Yes"/>
    <s v="No"/>
    <x v="1"/>
    <x v="1"/>
    <s v="Yes"/>
    <s v="Yes"/>
    <x v="0"/>
    <x v="0"/>
    <s v="Yes"/>
    <x v="0"/>
    <s v="No"/>
    <s v="Electronic check"/>
    <x v="61"/>
    <n v="6126.15"/>
    <x v="0"/>
    <n v="6126.15"/>
    <n v="0.26632352941176468"/>
  </r>
  <r>
    <s v="4522-AKYLR"/>
    <s v="Female"/>
    <n v="1"/>
    <s v="No"/>
    <s v="No"/>
    <x v="9"/>
    <s v="Yes"/>
    <s v="No"/>
    <x v="0"/>
    <x v="0"/>
    <s v="Yes"/>
    <s v="Yes"/>
    <x v="0"/>
    <x v="0"/>
    <s v="No"/>
    <x v="0"/>
    <s v="Yes"/>
    <s v="Electronic check"/>
    <x v="208"/>
    <n v="731.3"/>
    <x v="0"/>
    <n v="731.3"/>
    <n v="0.26636270039711724"/>
  </r>
  <r>
    <s v="0221-WMXNQ"/>
    <s v="Male"/>
    <n v="1"/>
    <s v="No"/>
    <s v="No"/>
    <x v="54"/>
    <s v="Yes"/>
    <s v="No"/>
    <x v="1"/>
    <x v="1"/>
    <s v="No"/>
    <s v="No"/>
    <x v="0"/>
    <x v="0"/>
    <s v="No"/>
    <x v="0"/>
    <s v="No"/>
    <s v="Electronic check"/>
    <x v="209"/>
    <n v="273.39999999999998"/>
    <x v="0"/>
    <n v="273.39999999999998"/>
    <n v="0.26640188290673728"/>
  </r>
  <r>
    <s v="0303-UNCIP"/>
    <s v="Male"/>
    <n v="0"/>
    <s v="No"/>
    <s v="No"/>
    <x v="52"/>
    <s v="Yes"/>
    <s v="Yes"/>
    <x v="0"/>
    <x v="0"/>
    <s v="No"/>
    <s v="Yes"/>
    <x v="0"/>
    <x v="0"/>
    <s v="Yes"/>
    <x v="1"/>
    <s v="No"/>
    <s v="Mailed check"/>
    <x v="210"/>
    <n v="2531.8000000000002"/>
    <x v="0"/>
    <n v="2531.8000000000002"/>
    <n v="0.26644107694571134"/>
  </r>
  <r>
    <s v="9947-OTFQU"/>
    <s v="Male"/>
    <n v="1"/>
    <s v="No"/>
    <s v="No"/>
    <x v="30"/>
    <s v="Yes"/>
    <s v="No"/>
    <x v="1"/>
    <x v="0"/>
    <s v="Yes"/>
    <s v="No"/>
    <x v="0"/>
    <x v="0"/>
    <s v="No"/>
    <x v="0"/>
    <s v="Yes"/>
    <s v="Electronic check"/>
    <x v="113"/>
    <n v="1074.3"/>
    <x v="1"/>
    <n v="1074.3"/>
    <n v="0.26648028251912892"/>
  </r>
  <r>
    <s v="0322-YINQP"/>
    <s v="Male"/>
    <n v="0"/>
    <s v="No"/>
    <s v="No"/>
    <x v="0"/>
    <s v="Yes"/>
    <s v="No"/>
    <x v="0"/>
    <x v="1"/>
    <s v="No"/>
    <s v="No"/>
    <x v="0"/>
    <x v="0"/>
    <s v="No"/>
    <x v="0"/>
    <s v="Yes"/>
    <s v="Mailed check"/>
    <x v="211"/>
    <n v="48.55"/>
    <x v="1"/>
    <n v="48.55"/>
    <n v="0.26637233259749815"/>
  </r>
  <r>
    <s v="0959-WHOKV"/>
    <s v="Male"/>
    <n v="0"/>
    <s v="No"/>
    <s v="No"/>
    <x v="41"/>
    <s v="Yes"/>
    <s v="Yes"/>
    <x v="1"/>
    <x v="1"/>
    <s v="Yes"/>
    <s v="Yes"/>
    <x v="0"/>
    <x v="0"/>
    <s v="Yes"/>
    <x v="1"/>
    <s v="Yes"/>
    <s v="Electronic check"/>
    <x v="212"/>
    <n v="4298.45"/>
    <x v="0"/>
    <n v="4298.45"/>
    <n v="0.26626435089785105"/>
  </r>
  <r>
    <s v="4075-JFPGR"/>
    <s v="Female"/>
    <n v="0"/>
    <s v="Yes"/>
    <s v="No"/>
    <x v="69"/>
    <s v="Yes"/>
    <s v="No"/>
    <x v="1"/>
    <x v="1"/>
    <s v="Yes"/>
    <s v="Yes"/>
    <x v="0"/>
    <x v="1"/>
    <s v="No"/>
    <x v="1"/>
    <s v="Yes"/>
    <s v="Electronic check"/>
    <x v="200"/>
    <n v="4619.55"/>
    <x v="0"/>
    <n v="4619.55"/>
    <n v="0.266303547769763"/>
  </r>
  <r>
    <s v="4629-NRXKX"/>
    <s v="Female"/>
    <n v="0"/>
    <s v="Yes"/>
    <s v="Yes"/>
    <x v="2"/>
    <s v="Yes"/>
    <s v="No"/>
    <x v="1"/>
    <x v="0"/>
    <s v="No"/>
    <s v="No"/>
    <x v="0"/>
    <x v="0"/>
    <s v="No"/>
    <x v="0"/>
    <s v="No"/>
    <s v="Electronic check"/>
    <x v="213"/>
    <n v="147.15"/>
    <x v="1"/>
    <n v="147.15"/>
    <n v="0.26634275618374559"/>
  </r>
  <r>
    <s v="9514-JDSKI"/>
    <s v="Male"/>
    <n v="1"/>
    <s v="Yes"/>
    <s v="No"/>
    <x v="0"/>
    <s v="No"/>
    <s v="No phone service"/>
    <x v="0"/>
    <x v="0"/>
    <s v="Yes"/>
    <s v="No"/>
    <x v="0"/>
    <x v="1"/>
    <s v="No"/>
    <x v="0"/>
    <s v="No"/>
    <s v="Electronic check"/>
    <x v="214"/>
    <n v="40.200000000000003"/>
    <x v="1"/>
    <n v="40.200000000000003"/>
    <n v="0.26623472242674129"/>
  </r>
  <r>
    <s v="3282-ZISZV"/>
    <s v="Male"/>
    <n v="0"/>
    <s v="No"/>
    <s v="Yes"/>
    <x v="48"/>
    <s v="Yes"/>
    <s v="Yes"/>
    <x v="0"/>
    <x v="0"/>
    <s v="Yes"/>
    <s v="Yes"/>
    <x v="1"/>
    <x v="1"/>
    <s v="Yes"/>
    <x v="1"/>
    <s v="No"/>
    <s v="Credit card (automatic)"/>
    <x v="215"/>
    <n v="2633.3"/>
    <x v="0"/>
    <n v="2633.3"/>
    <n v="0.26612665684830633"/>
  </r>
  <r>
    <s v="3675-YDUPJ"/>
    <s v="Male"/>
    <n v="0"/>
    <s v="No"/>
    <s v="No"/>
    <x v="6"/>
    <s v="Yes"/>
    <s v="No"/>
    <x v="2"/>
    <x v="2"/>
    <s v="No internet service"/>
    <s v="No internet service"/>
    <x v="2"/>
    <x v="2"/>
    <s v="No internet service"/>
    <x v="0"/>
    <s v="Yes"/>
    <s v="Mailed check"/>
    <x v="216"/>
    <n v="193.05"/>
    <x v="0"/>
    <n v="193.05"/>
    <n v="0.26616585653262631"/>
  </r>
  <r>
    <s v="4111-BNXIF"/>
    <s v="Female"/>
    <n v="0"/>
    <s v="Yes"/>
    <s v="Yes"/>
    <x v="56"/>
    <s v="No"/>
    <s v="No phone service"/>
    <x v="0"/>
    <x v="0"/>
    <s v="Yes"/>
    <s v="Yes"/>
    <x v="1"/>
    <x v="1"/>
    <s v="Yes"/>
    <x v="2"/>
    <s v="Yes"/>
    <s v="Electronic check"/>
    <x v="217"/>
    <n v="4103.8999999999996"/>
    <x v="0"/>
    <n v="4103.8999999999996"/>
    <n v="0.26620506776664704"/>
  </r>
  <r>
    <s v="7017-VFHAY"/>
    <s v="Female"/>
    <n v="0"/>
    <s v="Yes"/>
    <s v="Yes"/>
    <x v="59"/>
    <s v="Yes"/>
    <s v="Yes"/>
    <x v="1"/>
    <x v="1"/>
    <s v="Yes"/>
    <s v="Yes"/>
    <x v="1"/>
    <x v="1"/>
    <s v="Yes"/>
    <x v="2"/>
    <s v="No"/>
    <s v="Credit card (automatic)"/>
    <x v="218"/>
    <n v="7008.15"/>
    <x v="0"/>
    <n v="7008.15"/>
    <n v="0.26624429055547372"/>
  </r>
  <r>
    <s v="6655-LHBYW"/>
    <s v="Male"/>
    <n v="0"/>
    <s v="No"/>
    <s v="No"/>
    <x v="37"/>
    <s v="Yes"/>
    <s v="Yes"/>
    <x v="1"/>
    <x v="1"/>
    <s v="Yes"/>
    <s v="Yes"/>
    <x v="1"/>
    <x v="1"/>
    <s v="Yes"/>
    <x v="1"/>
    <s v="No"/>
    <s v="Credit card (automatic)"/>
    <x v="219"/>
    <n v="5791.1"/>
    <x v="0"/>
    <n v="5791.1"/>
    <n v="0.26628352490421459"/>
  </r>
  <r>
    <s v="4959-JOSRX"/>
    <s v="Female"/>
    <n v="0"/>
    <s v="Yes"/>
    <s v="No"/>
    <x v="2"/>
    <s v="Yes"/>
    <s v="No"/>
    <x v="0"/>
    <x v="0"/>
    <s v="No"/>
    <s v="No"/>
    <x v="0"/>
    <x v="0"/>
    <s v="No"/>
    <x v="0"/>
    <s v="Yes"/>
    <s v="Credit card (automatic)"/>
    <x v="220"/>
    <n v="80.55"/>
    <x v="1"/>
    <n v="80.55"/>
    <n v="0.26632277081798084"/>
  </r>
  <r>
    <s v="5046-NUHWD"/>
    <s v="Female"/>
    <n v="1"/>
    <s v="Yes"/>
    <s v="No"/>
    <x v="44"/>
    <s v="No"/>
    <s v="No phone service"/>
    <x v="0"/>
    <x v="1"/>
    <s v="No"/>
    <s v="Yes"/>
    <x v="0"/>
    <x v="0"/>
    <s v="Yes"/>
    <x v="0"/>
    <s v="Yes"/>
    <s v="Electronic check"/>
    <x v="221"/>
    <n v="1228.6500000000001"/>
    <x v="0"/>
    <n v="1228.6500000000001"/>
    <n v="0.26621462264150941"/>
  </r>
  <r>
    <s v="7273-TEFQD"/>
    <s v="Male"/>
    <n v="1"/>
    <s v="No"/>
    <s v="No"/>
    <x v="35"/>
    <s v="No"/>
    <s v="No phone service"/>
    <x v="0"/>
    <x v="0"/>
    <s v="No"/>
    <s v="Yes"/>
    <x v="0"/>
    <x v="0"/>
    <s v="Yes"/>
    <x v="0"/>
    <s v="Yes"/>
    <s v="Electronic check"/>
    <x v="222"/>
    <n v="132.19999999999999"/>
    <x v="1"/>
    <n v="132.19999999999999"/>
    <n v="0.26625386996904027"/>
  </r>
  <r>
    <s v="3606-TWKGI"/>
    <s v="Male"/>
    <n v="1"/>
    <s v="No"/>
    <s v="No"/>
    <x v="9"/>
    <s v="Yes"/>
    <s v="Yes"/>
    <x v="1"/>
    <x v="0"/>
    <s v="Yes"/>
    <s v="Yes"/>
    <x v="0"/>
    <x v="1"/>
    <s v="Yes"/>
    <x v="0"/>
    <s v="Yes"/>
    <s v="Electronic check"/>
    <x v="223"/>
    <n v="1364.3"/>
    <x v="1"/>
    <n v="1364.3"/>
    <n v="0.26614567974048953"/>
  </r>
  <r>
    <s v="7529-ZDFXI"/>
    <s v="Male"/>
    <n v="1"/>
    <s v="Yes"/>
    <s v="No"/>
    <x v="58"/>
    <s v="Yes"/>
    <s v="Yes"/>
    <x v="1"/>
    <x v="0"/>
    <s v="Yes"/>
    <s v="No"/>
    <x v="0"/>
    <x v="0"/>
    <s v="Yes"/>
    <x v="0"/>
    <s v="Yes"/>
    <s v="Electronic check"/>
    <x v="107"/>
    <n v="4925.3500000000004"/>
    <x v="0"/>
    <n v="4925.3500000000004"/>
    <n v="0.26603745760212361"/>
  </r>
  <r>
    <s v="7605-BDWDC"/>
    <s v="Female"/>
    <n v="0"/>
    <s v="No"/>
    <s v="No"/>
    <x v="36"/>
    <s v="No"/>
    <s v="No phone service"/>
    <x v="0"/>
    <x v="1"/>
    <s v="Yes"/>
    <s v="No"/>
    <x v="1"/>
    <x v="0"/>
    <s v="Yes"/>
    <x v="2"/>
    <s v="Yes"/>
    <s v="Bank transfer (automatic)"/>
    <x v="224"/>
    <n v="1520.1"/>
    <x v="0"/>
    <n v="1520.1"/>
    <n v="0.26607669616519175"/>
  </r>
  <r>
    <s v="1950-KSVVJ"/>
    <s v="Female"/>
    <n v="0"/>
    <s v="Yes"/>
    <s v="No"/>
    <x v="3"/>
    <s v="Yes"/>
    <s v="Yes"/>
    <x v="1"/>
    <x v="1"/>
    <s v="Yes"/>
    <s v="Yes"/>
    <x v="1"/>
    <x v="1"/>
    <s v="Yes"/>
    <x v="1"/>
    <s v="No"/>
    <s v="Mailed check"/>
    <x v="225"/>
    <n v="5032.25"/>
    <x v="0"/>
    <n v="5032.25"/>
    <n v="0.26611594630476471"/>
  </r>
  <r>
    <s v="0123-CRBRT"/>
    <s v="Female"/>
    <n v="0"/>
    <s v="Yes"/>
    <s v="Yes"/>
    <x v="59"/>
    <s v="Yes"/>
    <s v="Yes"/>
    <x v="0"/>
    <x v="1"/>
    <s v="Yes"/>
    <s v="Yes"/>
    <x v="1"/>
    <x v="1"/>
    <s v="Yes"/>
    <x v="2"/>
    <s v="No"/>
    <s v="Mailed check"/>
    <x v="226"/>
    <n v="5526.75"/>
    <x v="0"/>
    <n v="5526.75"/>
    <n v="0.26615520802596637"/>
  </r>
  <r>
    <s v="6292-TOSSS"/>
    <s v="Male"/>
    <n v="0"/>
    <s v="No"/>
    <s v="No"/>
    <x v="37"/>
    <s v="Yes"/>
    <s v="Yes"/>
    <x v="2"/>
    <x v="2"/>
    <s v="No internet service"/>
    <s v="No internet service"/>
    <x v="2"/>
    <x v="2"/>
    <s v="No internet service"/>
    <x v="2"/>
    <s v="No"/>
    <s v="Bank transfer (automatic)"/>
    <x v="227"/>
    <n v="1195.25"/>
    <x v="0"/>
    <n v="1195.25"/>
    <n v="0.26619448133392354"/>
  </r>
  <r>
    <s v="3197-ARFOY"/>
    <s v="Female"/>
    <n v="1"/>
    <s v="No"/>
    <s v="No"/>
    <x v="67"/>
    <s v="Yes"/>
    <s v="No"/>
    <x v="1"/>
    <x v="1"/>
    <s v="Yes"/>
    <s v="No"/>
    <x v="1"/>
    <x v="1"/>
    <s v="Yes"/>
    <x v="0"/>
    <s v="Yes"/>
    <s v="Mailed check"/>
    <x v="228"/>
    <n v="2007.25"/>
    <x v="0"/>
    <n v="2007.25"/>
    <n v="0.26623376623376621"/>
  </r>
  <r>
    <s v="6323-AYBRX"/>
    <s v="Male"/>
    <n v="0"/>
    <s v="No"/>
    <s v="No"/>
    <x v="64"/>
    <s v="Yes"/>
    <s v="No"/>
    <x v="2"/>
    <x v="2"/>
    <s v="No internet service"/>
    <s v="No internet service"/>
    <x v="2"/>
    <x v="2"/>
    <s v="No internet service"/>
    <x v="2"/>
    <s v="No"/>
    <s v="Mailed check"/>
    <x v="195"/>
    <n v="1099.5999999999999"/>
    <x v="1"/>
    <n v="1099.5999999999999"/>
    <n v="0.26627306273062729"/>
  </r>
  <r>
    <s v="7014-ZZXAW"/>
    <s v="Female"/>
    <n v="0"/>
    <s v="Yes"/>
    <s v="No"/>
    <x v="16"/>
    <s v="Yes"/>
    <s v="Yes"/>
    <x v="2"/>
    <x v="2"/>
    <s v="No internet service"/>
    <s v="No internet service"/>
    <x v="2"/>
    <x v="2"/>
    <s v="No internet service"/>
    <x v="2"/>
    <s v="Yes"/>
    <s v="Credit card (automatic)"/>
    <x v="68"/>
    <n v="1732.95"/>
    <x v="0"/>
    <n v="1732.95"/>
    <n v="0.2661647475642161"/>
  </r>
  <r>
    <s v="4385-GZQXV"/>
    <s v="Female"/>
    <n v="1"/>
    <s v="No"/>
    <s v="No"/>
    <x v="10"/>
    <s v="Yes"/>
    <s v="No"/>
    <x v="1"/>
    <x v="0"/>
    <s v="No"/>
    <s v="No"/>
    <x v="1"/>
    <x v="1"/>
    <s v="Yes"/>
    <x v="0"/>
    <s v="Yes"/>
    <s v="Electronic check"/>
    <x v="229"/>
    <n v="1511.2"/>
    <x v="1"/>
    <n v="1511.2"/>
    <n v="0.26620404547467885"/>
  </r>
  <r>
    <s v="7633-MVPUY"/>
    <s v="Male"/>
    <n v="0"/>
    <s v="Yes"/>
    <s v="No"/>
    <x v="58"/>
    <s v="Yes"/>
    <s v="No"/>
    <x v="0"/>
    <x v="1"/>
    <s v="Yes"/>
    <s v="No"/>
    <x v="1"/>
    <x v="0"/>
    <s v="No"/>
    <x v="2"/>
    <s v="Yes"/>
    <s v="Electronic check"/>
    <x v="230"/>
    <n v="3450.15"/>
    <x v="0"/>
    <n v="3450.15"/>
    <n v="0.26609568812758416"/>
  </r>
  <r>
    <s v="6366-ZGQGL"/>
    <s v="Male"/>
    <n v="0"/>
    <s v="No"/>
    <s v="No"/>
    <x v="0"/>
    <s v="No"/>
    <s v="No phone service"/>
    <x v="0"/>
    <x v="0"/>
    <s v="No"/>
    <s v="No"/>
    <x v="0"/>
    <x v="0"/>
    <s v="No"/>
    <x v="0"/>
    <s v="No"/>
    <s v="Bank transfer (automatic)"/>
    <x v="162"/>
    <n v="24.8"/>
    <x v="1"/>
    <n v="24.8"/>
    <n v="0.26613498744646286"/>
  </r>
  <r>
    <s v="4716-HHKQH"/>
    <s v="Male"/>
    <n v="1"/>
    <s v="Yes"/>
    <s v="No"/>
    <x v="61"/>
    <s v="Yes"/>
    <s v="Yes"/>
    <x v="1"/>
    <x v="0"/>
    <s v="Yes"/>
    <s v="No"/>
    <x v="1"/>
    <x v="1"/>
    <s v="Yes"/>
    <x v="0"/>
    <s v="No"/>
    <s v="Electronic check"/>
    <x v="231"/>
    <n v="2172.0500000000002"/>
    <x v="0"/>
    <n v="2172.0500000000002"/>
    <n v="0.26602658788774003"/>
  </r>
  <r>
    <s v="5940-AHUHD"/>
    <s v="Male"/>
    <n v="0"/>
    <s v="No"/>
    <s v="No"/>
    <x v="0"/>
    <s v="Yes"/>
    <s v="No"/>
    <x v="1"/>
    <x v="0"/>
    <s v="No"/>
    <s v="No"/>
    <x v="0"/>
    <x v="0"/>
    <s v="No"/>
    <x v="0"/>
    <s v="No"/>
    <s v="Mailed check"/>
    <x v="232"/>
    <n v="70.599999999999994"/>
    <x v="1"/>
    <n v="70.599999999999994"/>
    <n v="0.26606588860983899"/>
  </r>
  <r>
    <s v="6432-TWQLB"/>
    <s v="Male"/>
    <n v="0"/>
    <s v="Yes"/>
    <s v="No"/>
    <x v="24"/>
    <s v="Yes"/>
    <s v="Yes"/>
    <x v="1"/>
    <x v="0"/>
    <s v="Yes"/>
    <s v="No"/>
    <x v="1"/>
    <x v="0"/>
    <s v="No"/>
    <x v="0"/>
    <s v="Yes"/>
    <s v="Electronic check"/>
    <x v="233"/>
    <n v="401.1"/>
    <x v="1"/>
    <n v="401.1"/>
    <n v="0.26595744680851063"/>
  </r>
  <r>
    <s v="4484-GLZOU"/>
    <s v="Female"/>
    <n v="0"/>
    <s v="Yes"/>
    <s v="No"/>
    <x v="15"/>
    <s v="Yes"/>
    <s v="Yes"/>
    <x v="1"/>
    <x v="0"/>
    <s v="Yes"/>
    <s v="Yes"/>
    <x v="0"/>
    <x v="1"/>
    <s v="Yes"/>
    <x v="0"/>
    <s v="Yes"/>
    <s v="Electronic check"/>
    <x v="234"/>
    <n v="5624.85"/>
    <x v="1"/>
    <n v="5624.85"/>
    <n v="0.26584897295699716"/>
  </r>
  <r>
    <s v="3179-GBRWV"/>
    <s v="Male"/>
    <n v="1"/>
    <s v="Yes"/>
    <s v="No"/>
    <x v="17"/>
    <s v="Yes"/>
    <s v="No"/>
    <x v="0"/>
    <x v="1"/>
    <s v="Yes"/>
    <s v="No"/>
    <x v="0"/>
    <x v="0"/>
    <s v="Yes"/>
    <x v="0"/>
    <s v="Yes"/>
    <s v="Bank transfer (automatic)"/>
    <x v="235"/>
    <n v="1339.8"/>
    <x v="0"/>
    <n v="1339.8"/>
    <n v="0.26574046704108778"/>
  </r>
  <r>
    <s v="8645-KWHJO"/>
    <s v="Male"/>
    <n v="0"/>
    <s v="No"/>
    <s v="No"/>
    <x v="60"/>
    <s v="No"/>
    <s v="No phone service"/>
    <x v="0"/>
    <x v="0"/>
    <s v="No"/>
    <s v="Yes"/>
    <x v="1"/>
    <x v="1"/>
    <s v="Yes"/>
    <x v="0"/>
    <s v="Yes"/>
    <s v="Electronic check"/>
    <x v="236"/>
    <n v="771.95"/>
    <x v="0"/>
    <n v="771.95"/>
    <n v="0.265779748706578"/>
  </r>
  <r>
    <s v="4130-MZLCC"/>
    <s v="Female"/>
    <n v="0"/>
    <s v="No"/>
    <s v="No"/>
    <x v="24"/>
    <s v="Yes"/>
    <s v="No"/>
    <x v="0"/>
    <x v="0"/>
    <s v="Yes"/>
    <s v="No"/>
    <x v="0"/>
    <x v="0"/>
    <s v="No"/>
    <x v="0"/>
    <s v="No"/>
    <s v="Bank transfer (automatic)"/>
    <x v="76"/>
    <n v="244.75"/>
    <x v="0"/>
    <n v="244.75"/>
    <n v="0.26581904198698997"/>
  </r>
  <r>
    <s v="0314-TKOSI"/>
    <s v="Female"/>
    <n v="0"/>
    <s v="No"/>
    <s v="No"/>
    <x v="53"/>
    <s v="Yes"/>
    <s v="No"/>
    <x v="0"/>
    <x v="1"/>
    <s v="Yes"/>
    <s v="No"/>
    <x v="0"/>
    <x v="0"/>
    <s v="No"/>
    <x v="0"/>
    <s v="No"/>
    <s v="Mailed check"/>
    <x v="237"/>
    <n v="322.89999999999998"/>
    <x v="0"/>
    <n v="322.89999999999998"/>
    <n v="0.26585834688747595"/>
  </r>
  <r>
    <s v="8229-MYEJZ"/>
    <s v="Female"/>
    <n v="0"/>
    <s v="No"/>
    <s v="No"/>
    <x v="6"/>
    <s v="Yes"/>
    <s v="No"/>
    <x v="0"/>
    <x v="0"/>
    <s v="Yes"/>
    <s v="No"/>
    <x v="0"/>
    <x v="0"/>
    <s v="No"/>
    <x v="0"/>
    <s v="No"/>
    <s v="Electronic check"/>
    <x v="238"/>
    <n v="498.25"/>
    <x v="0"/>
    <n v="498.25"/>
    <n v="0.26589766341319138"/>
  </r>
  <r>
    <s v="2080-SRCDE"/>
    <s v="Female"/>
    <n v="0"/>
    <s v="No"/>
    <s v="Yes"/>
    <x v="0"/>
    <s v="Yes"/>
    <s v="Yes"/>
    <x v="2"/>
    <x v="2"/>
    <s v="No internet service"/>
    <s v="No internet service"/>
    <x v="2"/>
    <x v="2"/>
    <s v="No internet service"/>
    <x v="0"/>
    <s v="No"/>
    <s v="Mailed check"/>
    <x v="239"/>
    <n v="25.4"/>
    <x v="0"/>
    <n v="25.4"/>
    <n v="0.26593699156929446"/>
  </r>
  <r>
    <s v="9577-WJVCQ"/>
    <s v="Female"/>
    <n v="0"/>
    <s v="No"/>
    <s v="No"/>
    <x v="47"/>
    <s v="Yes"/>
    <s v="Yes"/>
    <x v="0"/>
    <x v="1"/>
    <s v="No"/>
    <s v="No"/>
    <x v="0"/>
    <x v="0"/>
    <s v="No"/>
    <x v="0"/>
    <s v="No"/>
    <s v="Mailed check"/>
    <x v="240"/>
    <n v="3687.75"/>
    <x v="0"/>
    <n v="3687.75"/>
    <n v="0.26597633136094673"/>
  </r>
  <r>
    <s v="9512-UIBFX"/>
    <s v="Male"/>
    <n v="0"/>
    <s v="Yes"/>
    <s v="Yes"/>
    <x v="32"/>
    <s v="Yes"/>
    <s v="No"/>
    <x v="1"/>
    <x v="0"/>
    <s v="No"/>
    <s v="Yes"/>
    <x v="0"/>
    <x v="1"/>
    <s v="Yes"/>
    <x v="0"/>
    <s v="No"/>
    <s v="Mailed check"/>
    <x v="241"/>
    <n v="1779.95"/>
    <x v="1"/>
    <n v="1779.95"/>
    <n v="0.26601568279331261"/>
  </r>
  <r>
    <s v="6202-DYYFX"/>
    <s v="Female"/>
    <n v="0"/>
    <s v="No"/>
    <s v="No"/>
    <x v="5"/>
    <s v="Yes"/>
    <s v="Yes"/>
    <x v="1"/>
    <x v="0"/>
    <s v="No"/>
    <s v="No"/>
    <x v="0"/>
    <x v="0"/>
    <s v="No"/>
    <x v="1"/>
    <s v="Yes"/>
    <s v="Credit card (automatic)"/>
    <x v="242"/>
    <n v="1783.6"/>
    <x v="0"/>
    <n v="1783.6"/>
    <n v="0.26590707309854988"/>
  </r>
  <r>
    <s v="3808-HFKDE"/>
    <s v="Female"/>
    <n v="0"/>
    <s v="No"/>
    <s v="No"/>
    <x v="61"/>
    <s v="Yes"/>
    <s v="No"/>
    <x v="0"/>
    <x v="0"/>
    <s v="No"/>
    <s v="No"/>
    <x v="0"/>
    <x v="0"/>
    <s v="No"/>
    <x v="0"/>
    <s v="Yes"/>
    <s v="Electronic check"/>
    <x v="124"/>
    <n v="927.15"/>
    <x v="0"/>
    <n v="927.15"/>
    <n v="0.26594642592866657"/>
  </r>
  <r>
    <s v="5583-SXDAG"/>
    <s v="Male"/>
    <n v="0"/>
    <s v="Yes"/>
    <s v="No"/>
    <x v="0"/>
    <s v="Yes"/>
    <s v="No"/>
    <x v="1"/>
    <x v="0"/>
    <s v="No"/>
    <s v="No"/>
    <x v="0"/>
    <x v="0"/>
    <s v="No"/>
    <x v="0"/>
    <s v="No"/>
    <s v="Electronic check"/>
    <x v="243"/>
    <n v="70"/>
    <x v="1"/>
    <n v="70"/>
    <n v="0.26598579040852577"/>
  </r>
  <r>
    <s v="3488-PGMQJ"/>
    <s v="Male"/>
    <n v="1"/>
    <s v="No"/>
    <s v="No"/>
    <x v="4"/>
    <s v="Yes"/>
    <s v="No"/>
    <x v="1"/>
    <x v="0"/>
    <s v="Yes"/>
    <s v="No"/>
    <x v="0"/>
    <x v="0"/>
    <s v="No"/>
    <x v="0"/>
    <s v="Yes"/>
    <s v="Electronic check"/>
    <x v="244"/>
    <n v="606.54999999999995"/>
    <x v="1"/>
    <n v="606.54999999999995"/>
    <n v="0.26587712805329383"/>
  </r>
  <r>
    <s v="3580-REOAC"/>
    <s v="Male"/>
    <n v="0"/>
    <s v="No"/>
    <s v="No"/>
    <x v="6"/>
    <s v="Yes"/>
    <s v="No"/>
    <x v="0"/>
    <x v="0"/>
    <s v="No"/>
    <s v="No"/>
    <x v="0"/>
    <x v="0"/>
    <s v="No"/>
    <x v="0"/>
    <s v="Yes"/>
    <s v="Credit card (automatic)"/>
    <x v="245"/>
    <n v="435.4"/>
    <x v="1"/>
    <n v="435.4"/>
    <n v="0.26576843352087653"/>
  </r>
  <r>
    <s v="7534-BFESC"/>
    <s v="Male"/>
    <n v="1"/>
    <s v="No"/>
    <s v="No"/>
    <x v="65"/>
    <s v="Yes"/>
    <s v="Yes"/>
    <x v="1"/>
    <x v="0"/>
    <s v="No"/>
    <s v="No"/>
    <x v="0"/>
    <x v="0"/>
    <s v="No"/>
    <x v="0"/>
    <s v="Yes"/>
    <s v="Electronic check"/>
    <x v="246"/>
    <n v="1712.7"/>
    <x v="1"/>
    <n v="1712.7"/>
    <n v="0.26565970679697914"/>
  </r>
  <r>
    <s v="3727-OWVYD"/>
    <s v="Male"/>
    <n v="0"/>
    <s v="No"/>
    <s v="No"/>
    <x v="42"/>
    <s v="Yes"/>
    <s v="No"/>
    <x v="0"/>
    <x v="1"/>
    <s v="Yes"/>
    <s v="Yes"/>
    <x v="0"/>
    <x v="0"/>
    <s v="No"/>
    <x v="1"/>
    <s v="No"/>
    <s v="Mailed check"/>
    <x v="247"/>
    <n v="2021.2"/>
    <x v="0"/>
    <n v="2021.2"/>
    <n v="0.2655509478672986"/>
  </r>
  <r>
    <s v="2294-SALNE"/>
    <s v="Male"/>
    <n v="0"/>
    <s v="Yes"/>
    <s v="Yes"/>
    <x v="57"/>
    <s v="Yes"/>
    <s v="No"/>
    <x v="1"/>
    <x v="0"/>
    <s v="Yes"/>
    <s v="Yes"/>
    <x v="1"/>
    <x v="0"/>
    <s v="No"/>
    <x v="1"/>
    <s v="No"/>
    <s v="Mailed check"/>
    <x v="188"/>
    <n v="1940.8"/>
    <x v="0"/>
    <n v="1940.8"/>
    <n v="0.26559028292104875"/>
  </r>
  <r>
    <s v="4847-TAJYI"/>
    <s v="Female"/>
    <n v="1"/>
    <s v="No"/>
    <s v="No"/>
    <x v="53"/>
    <s v="Yes"/>
    <s v="No"/>
    <x v="1"/>
    <x v="0"/>
    <s v="No"/>
    <s v="No"/>
    <x v="0"/>
    <x v="1"/>
    <s v="Yes"/>
    <x v="0"/>
    <s v="Yes"/>
    <s v="Electronic check"/>
    <x v="248"/>
    <n v="567.79999999999995"/>
    <x v="0"/>
    <n v="567.79999999999995"/>
    <n v="0.2656296296296296"/>
  </r>
  <r>
    <s v="1563-IWQEX"/>
    <s v="Female"/>
    <n v="0"/>
    <s v="No"/>
    <s v="No"/>
    <x v="18"/>
    <s v="Yes"/>
    <s v="No"/>
    <x v="2"/>
    <x v="2"/>
    <s v="No internet service"/>
    <s v="No internet service"/>
    <x v="2"/>
    <x v="2"/>
    <s v="No internet service"/>
    <x v="0"/>
    <s v="No"/>
    <s v="Mailed check"/>
    <x v="139"/>
    <n v="220.35"/>
    <x v="0"/>
    <n v="220.35"/>
    <n v="0.26566898799822197"/>
  </r>
  <r>
    <s v="8203-XJZRC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202"/>
    <n v="20.25"/>
    <x v="0"/>
    <n v="20.25"/>
    <n v="0.26570835803200948"/>
  </r>
  <r>
    <s v="6556-DBKZF"/>
    <s v="Female"/>
    <n v="0"/>
    <s v="Yes"/>
    <s v="Yes"/>
    <x v="16"/>
    <s v="Yes"/>
    <s v="No"/>
    <x v="1"/>
    <x v="0"/>
    <s v="No"/>
    <s v="Yes"/>
    <x v="0"/>
    <x v="0"/>
    <s v="No"/>
    <x v="2"/>
    <s v="No"/>
    <s v="Electronic check"/>
    <x v="249"/>
    <n v="5436.45"/>
    <x v="0"/>
    <n v="5436.45"/>
    <n v="0.26574773973617904"/>
  </r>
  <r>
    <s v="6851-WEFYX"/>
    <s v="Male"/>
    <n v="1"/>
    <s v="Yes"/>
    <s v="No"/>
    <x v="42"/>
    <s v="Yes"/>
    <s v="Yes"/>
    <x v="1"/>
    <x v="0"/>
    <s v="No"/>
    <s v="Yes"/>
    <x v="0"/>
    <x v="1"/>
    <s v="Yes"/>
    <x v="0"/>
    <s v="Yes"/>
    <s v="Electronic check"/>
    <x v="250"/>
    <n v="3437.5"/>
    <x v="0"/>
    <n v="3437.5"/>
    <n v="0.26578713311592056"/>
  </r>
  <r>
    <s v="2985-JUUBZ"/>
    <s v="Male"/>
    <n v="0"/>
    <s v="Yes"/>
    <s v="Yes"/>
    <x v="63"/>
    <s v="Yes"/>
    <s v="Yes"/>
    <x v="0"/>
    <x v="0"/>
    <s v="No"/>
    <s v="Yes"/>
    <x v="0"/>
    <x v="1"/>
    <s v="Yes"/>
    <x v="0"/>
    <s v="Yes"/>
    <s v="Electronic check"/>
    <x v="251"/>
    <n v="3015.75"/>
    <x v="0"/>
    <n v="3015.75"/>
    <n v="0.26582653817642699"/>
  </r>
  <r>
    <s v="6390-DSAZX"/>
    <s v="Female"/>
    <n v="0"/>
    <s v="No"/>
    <s v="Yes"/>
    <x v="0"/>
    <s v="Yes"/>
    <s v="No"/>
    <x v="1"/>
    <x v="1"/>
    <s v="No"/>
    <s v="No"/>
    <x v="0"/>
    <x v="0"/>
    <s v="No"/>
    <x v="0"/>
    <s v="Yes"/>
    <s v="Mailed check"/>
    <x v="252"/>
    <n v="73.599999999999994"/>
    <x v="1"/>
    <n v="73.599999999999994"/>
    <n v="0.26586595492289444"/>
  </r>
  <r>
    <s v="0895-LMRSF"/>
    <s v="Male"/>
    <n v="0"/>
    <s v="No"/>
    <s v="No"/>
    <x v="57"/>
    <s v="Yes"/>
    <s v="No"/>
    <x v="0"/>
    <x v="0"/>
    <s v="No"/>
    <s v="No"/>
    <x v="0"/>
    <x v="1"/>
    <s v="Yes"/>
    <x v="1"/>
    <s v="Yes"/>
    <s v="Bank transfer (automatic)"/>
    <x v="253"/>
    <n v="1509.8"/>
    <x v="0"/>
    <n v="1509.8"/>
    <n v="0.26575708141776655"/>
  </r>
  <r>
    <s v="8098-LLAZX"/>
    <s v="Female"/>
    <n v="1"/>
    <s v="No"/>
    <s v="No"/>
    <x v="54"/>
    <s v="Yes"/>
    <s v="Yes"/>
    <x v="1"/>
    <x v="0"/>
    <s v="No"/>
    <s v="No"/>
    <x v="0"/>
    <x v="1"/>
    <s v="Yes"/>
    <x v="0"/>
    <s v="Yes"/>
    <s v="Electronic check"/>
    <x v="53"/>
    <n v="396.1"/>
    <x v="1"/>
    <n v="396.1"/>
    <n v="0.26579649955502815"/>
  </r>
  <r>
    <s v="8266-VBFQL"/>
    <s v="Male"/>
    <n v="0"/>
    <s v="No"/>
    <s v="No"/>
    <x v="54"/>
    <s v="Yes"/>
    <s v="No"/>
    <x v="1"/>
    <x v="0"/>
    <s v="No"/>
    <s v="Yes"/>
    <x v="1"/>
    <x v="0"/>
    <s v="Yes"/>
    <x v="0"/>
    <s v="Yes"/>
    <s v="Electronic check"/>
    <x v="254"/>
    <n v="356.65"/>
    <x v="0"/>
    <n v="356.65"/>
    <n v="0.26568758344459281"/>
  </r>
  <r>
    <s v="8181-YHCMF"/>
    <s v="Female"/>
    <n v="0"/>
    <s v="Yes"/>
    <s v="Yes"/>
    <x v="47"/>
    <s v="No"/>
    <s v="No phone service"/>
    <x v="0"/>
    <x v="0"/>
    <s v="Yes"/>
    <s v="Yes"/>
    <x v="1"/>
    <x v="1"/>
    <s v="Yes"/>
    <x v="2"/>
    <s v="No"/>
    <s v="Credit card (automatic)"/>
    <x v="255"/>
    <n v="4109"/>
    <x v="0"/>
    <n v="4109"/>
    <n v="0.26572700296735907"/>
  </r>
  <r>
    <s v="2240-HSJQD"/>
    <s v="Male"/>
    <n v="0"/>
    <s v="No"/>
    <s v="Yes"/>
    <x v="46"/>
    <s v="Yes"/>
    <s v="Yes"/>
    <x v="1"/>
    <x v="0"/>
    <s v="Yes"/>
    <s v="No"/>
    <x v="0"/>
    <x v="0"/>
    <s v="No"/>
    <x v="0"/>
    <s v="Yes"/>
    <s v="Mailed check"/>
    <x v="256"/>
    <n v="3141.7"/>
    <x v="0"/>
    <n v="3141.7"/>
    <n v="0.26576643418904883"/>
  </r>
  <r>
    <s v="1248-DYXUB"/>
    <s v="Male"/>
    <n v="0"/>
    <s v="Yes"/>
    <s v="Yes"/>
    <x v="15"/>
    <s v="Yes"/>
    <s v="Yes"/>
    <x v="2"/>
    <x v="2"/>
    <s v="No internet service"/>
    <s v="No internet service"/>
    <x v="2"/>
    <x v="2"/>
    <s v="No internet service"/>
    <x v="2"/>
    <s v="No"/>
    <s v="Mailed check"/>
    <x v="162"/>
    <n v="1229.0999999999999"/>
    <x v="0"/>
    <n v="1229.0999999999999"/>
    <n v="0.26580587711487086"/>
  </r>
  <r>
    <s v="0265-EDXBD"/>
    <s v="Male"/>
    <n v="1"/>
    <s v="Yes"/>
    <s v="No"/>
    <x v="48"/>
    <s v="Yes"/>
    <s v="Yes"/>
    <x v="1"/>
    <x v="0"/>
    <s v="No"/>
    <s v="No"/>
    <x v="0"/>
    <x v="0"/>
    <s v="No"/>
    <x v="0"/>
    <s v="Yes"/>
    <s v="Electronic check"/>
    <x v="257"/>
    <n v="2303.35"/>
    <x v="1"/>
    <n v="2303.35"/>
    <n v="0.26584533175003711"/>
  </r>
  <r>
    <s v="4115-BNPJY"/>
    <s v="Male"/>
    <n v="0"/>
    <s v="Yes"/>
    <s v="Yes"/>
    <x v="44"/>
    <s v="Yes"/>
    <s v="No"/>
    <x v="0"/>
    <x v="0"/>
    <s v="No"/>
    <s v="Yes"/>
    <x v="1"/>
    <x v="1"/>
    <s v="Yes"/>
    <x v="2"/>
    <s v="No"/>
    <s v="Mailed check"/>
    <x v="258"/>
    <n v="2054.4"/>
    <x v="0"/>
    <n v="2054.4"/>
    <n v="0.26573634204275537"/>
  </r>
  <r>
    <s v="3167-SNQPL"/>
    <s v="Male"/>
    <n v="1"/>
    <s v="Yes"/>
    <s v="Yes"/>
    <x v="46"/>
    <s v="Yes"/>
    <s v="Yes"/>
    <x v="1"/>
    <x v="0"/>
    <s v="Yes"/>
    <s v="No"/>
    <x v="0"/>
    <x v="1"/>
    <s v="Yes"/>
    <x v="0"/>
    <s v="No"/>
    <s v="Electronic check"/>
    <x v="259"/>
    <n v="3741.85"/>
    <x v="0"/>
    <n v="3741.85"/>
    <n v="0.26577579806978469"/>
  </r>
  <r>
    <s v="4091-TVOCN"/>
    <s v="Male"/>
    <n v="0"/>
    <s v="No"/>
    <s v="Yes"/>
    <x v="43"/>
    <s v="Yes"/>
    <s v="Yes"/>
    <x v="0"/>
    <x v="1"/>
    <s v="No"/>
    <s v="Yes"/>
    <x v="0"/>
    <x v="1"/>
    <s v="Yes"/>
    <x v="1"/>
    <s v="Yes"/>
    <s v="Credit card (automatic)"/>
    <x v="260"/>
    <n v="3682.45"/>
    <x v="0"/>
    <n v="3682.45"/>
    <n v="0.26581526581526582"/>
  </r>
  <r>
    <s v="1098-TDVUQ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Bank transfer (automatic)"/>
    <x v="261"/>
    <n v="19.25"/>
    <x v="0"/>
    <n v="19.25"/>
    <n v="0.26585474528442005"/>
  </r>
  <r>
    <s v="7277-OZCGZ"/>
    <s v="Female"/>
    <n v="0"/>
    <s v="No"/>
    <s v="No"/>
    <x v="5"/>
    <s v="Yes"/>
    <s v="No"/>
    <x v="1"/>
    <x v="1"/>
    <s v="No"/>
    <s v="No"/>
    <x v="1"/>
    <x v="0"/>
    <s v="Yes"/>
    <x v="0"/>
    <s v="Yes"/>
    <s v="Electronic check"/>
    <x v="149"/>
    <n v="1886.25"/>
    <x v="0"/>
    <n v="1886.25"/>
    <n v="0.26589423648247179"/>
  </r>
  <r>
    <s v="1557-EMYVT"/>
    <s v="Female"/>
    <n v="0"/>
    <s v="No"/>
    <s v="No"/>
    <x v="29"/>
    <s v="Yes"/>
    <s v="Yes"/>
    <x v="1"/>
    <x v="1"/>
    <s v="Yes"/>
    <s v="Yes"/>
    <x v="1"/>
    <x v="1"/>
    <s v="Yes"/>
    <x v="2"/>
    <s v="No"/>
    <s v="Credit card (automatic)"/>
    <x v="262"/>
    <n v="4895.1000000000004"/>
    <x v="0"/>
    <n v="4895.1000000000004"/>
    <n v="0.26593373941464865"/>
  </r>
  <r>
    <s v="2799-ARNLO"/>
    <s v="Female"/>
    <n v="1"/>
    <s v="Yes"/>
    <s v="No"/>
    <x v="24"/>
    <s v="Yes"/>
    <s v="No"/>
    <x v="1"/>
    <x v="0"/>
    <s v="No"/>
    <s v="No"/>
    <x v="0"/>
    <x v="0"/>
    <s v="No"/>
    <x v="0"/>
    <s v="Yes"/>
    <s v="Electronic check"/>
    <x v="263"/>
    <n v="341.6"/>
    <x v="0"/>
    <n v="341.6"/>
    <n v="0.26597325408618128"/>
  </r>
  <r>
    <s v="7563-BIUPC"/>
    <s v="Male"/>
    <n v="0"/>
    <s v="No"/>
    <s v="No"/>
    <x v="24"/>
    <s v="Yes"/>
    <s v="No"/>
    <x v="1"/>
    <x v="0"/>
    <s v="No"/>
    <s v="No"/>
    <x v="0"/>
    <x v="1"/>
    <s v="No"/>
    <x v="0"/>
    <s v="Yes"/>
    <s v="Electronic check"/>
    <x v="264"/>
    <n v="415.55"/>
    <x v="1"/>
    <n v="415.55"/>
    <n v="0.26601278050230348"/>
  </r>
  <r>
    <s v="5027-YOCXN"/>
    <s v="Male"/>
    <n v="0"/>
    <s v="Yes"/>
    <s v="Yes"/>
    <x v="69"/>
    <s v="Yes"/>
    <s v="Yes"/>
    <x v="1"/>
    <x v="1"/>
    <s v="Yes"/>
    <s v="No"/>
    <x v="1"/>
    <x v="1"/>
    <s v="Yes"/>
    <x v="1"/>
    <s v="No"/>
    <s v="Credit card (automatic)"/>
    <x v="265"/>
    <n v="5686.4"/>
    <x v="0"/>
    <n v="5686.4"/>
    <n v="0.26590368608799048"/>
  </r>
  <r>
    <s v="3973-SKMLN"/>
    <s v="Male"/>
    <n v="0"/>
    <s v="No"/>
    <s v="No"/>
    <x v="16"/>
    <s v="Yes"/>
    <s v="No"/>
    <x v="2"/>
    <x v="2"/>
    <s v="No internet service"/>
    <s v="No internet service"/>
    <x v="2"/>
    <x v="2"/>
    <s v="No internet service"/>
    <x v="2"/>
    <s v="Yes"/>
    <s v="Credit card (automatic)"/>
    <x v="147"/>
    <n v="1355.1"/>
    <x v="0"/>
    <n v="1355.1"/>
    <n v="0.2659432139140776"/>
  </r>
  <r>
    <s v="2321-OMBXY"/>
    <s v="Female"/>
    <n v="0"/>
    <s v="Yes"/>
    <s v="Yes"/>
    <x v="46"/>
    <s v="Yes"/>
    <s v="No"/>
    <x v="0"/>
    <x v="1"/>
    <s v="Yes"/>
    <s v="No"/>
    <x v="1"/>
    <x v="1"/>
    <s v="Yes"/>
    <x v="1"/>
    <s v="No"/>
    <s v="Credit card (automatic)"/>
    <x v="266"/>
    <n v="3058.65"/>
    <x v="1"/>
    <n v="3058.65"/>
    <n v="0.26598275349390427"/>
  </r>
  <r>
    <s v="2840-XANRC"/>
    <s v="Male"/>
    <n v="1"/>
    <s v="Yes"/>
    <s v="No"/>
    <x v="65"/>
    <s v="Yes"/>
    <s v="No"/>
    <x v="1"/>
    <x v="0"/>
    <s v="No"/>
    <s v="Yes"/>
    <x v="0"/>
    <x v="1"/>
    <s v="Yes"/>
    <x v="0"/>
    <s v="Yes"/>
    <s v="Electronic check"/>
    <x v="267"/>
    <n v="2231.0500000000002"/>
    <x v="1"/>
    <n v="2231.0500000000002"/>
    <n v="0.26587360594795539"/>
  </r>
  <r>
    <s v="6745-JEFZB"/>
    <s v="Male"/>
    <n v="0"/>
    <s v="Yes"/>
    <s v="No"/>
    <x v="42"/>
    <s v="Yes"/>
    <s v="Yes"/>
    <x v="1"/>
    <x v="0"/>
    <s v="No"/>
    <s v="No"/>
    <x v="1"/>
    <x v="1"/>
    <s v="No"/>
    <x v="0"/>
    <s v="Yes"/>
    <s v="Credit card (automatic)"/>
    <x v="268"/>
    <n v="3236.35"/>
    <x v="0"/>
    <n v="3236.35"/>
    <n v="0.26576442593694227"/>
  </r>
  <r>
    <s v="5020-ZSTTY"/>
    <s v="Female"/>
    <n v="1"/>
    <s v="No"/>
    <s v="No"/>
    <x v="68"/>
    <s v="Yes"/>
    <s v="Yes"/>
    <x v="0"/>
    <x v="1"/>
    <s v="Yes"/>
    <s v="No"/>
    <x v="1"/>
    <x v="1"/>
    <s v="Yes"/>
    <x v="1"/>
    <s v="No"/>
    <s v="Bank transfer (automatic)"/>
    <x v="269"/>
    <n v="4350.1000000000004"/>
    <x v="1"/>
    <n v="4350.1000000000004"/>
    <n v="0.26580395656700878"/>
  </r>
  <r>
    <s v="9880-TDQAC"/>
    <s v="Female"/>
    <n v="0"/>
    <s v="Yes"/>
    <s v="Yes"/>
    <x v="21"/>
    <s v="No"/>
    <s v="No phone service"/>
    <x v="0"/>
    <x v="0"/>
    <s v="Yes"/>
    <s v="Yes"/>
    <x v="1"/>
    <x v="1"/>
    <s v="Yes"/>
    <x v="2"/>
    <s v="Yes"/>
    <s v="Electronic check"/>
    <x v="270"/>
    <n v="4264"/>
    <x v="0"/>
    <n v="4264"/>
    <n v="0.2656947337102053"/>
  </r>
  <r>
    <s v="8705-WZCYL"/>
    <s v="Male"/>
    <n v="0"/>
    <s v="No"/>
    <s v="No"/>
    <x v="0"/>
    <s v="Yes"/>
    <s v="No"/>
    <x v="0"/>
    <x v="0"/>
    <s v="No"/>
    <s v="No"/>
    <x v="0"/>
    <x v="0"/>
    <s v="No"/>
    <x v="0"/>
    <s v="Yes"/>
    <s v="Electronic check"/>
    <x v="271"/>
    <n v="44.8"/>
    <x v="0"/>
    <n v="44.8"/>
    <n v="0.26573426573426573"/>
  </r>
  <r>
    <s v="7102-JJVTX"/>
    <s v="Female"/>
    <n v="0"/>
    <s v="Yes"/>
    <s v="Yes"/>
    <x v="34"/>
    <s v="Yes"/>
    <s v="No"/>
    <x v="0"/>
    <x v="1"/>
    <s v="No"/>
    <s v="No"/>
    <x v="0"/>
    <x v="0"/>
    <s v="No"/>
    <x v="1"/>
    <s v="No"/>
    <s v="Mailed check"/>
    <x v="272"/>
    <n v="422.3"/>
    <x v="0"/>
    <n v="422.3"/>
    <n v="0.26577380952380952"/>
  </r>
  <r>
    <s v="8626-PTQGE"/>
    <s v="Male"/>
    <n v="0"/>
    <s v="No"/>
    <s v="No"/>
    <x v="14"/>
    <s v="No"/>
    <s v="No phone service"/>
    <x v="0"/>
    <x v="1"/>
    <s v="Yes"/>
    <s v="No"/>
    <x v="1"/>
    <x v="1"/>
    <s v="Yes"/>
    <x v="2"/>
    <s v="Yes"/>
    <s v="Bank transfer (automatic)"/>
    <x v="273"/>
    <n v="4176.7"/>
    <x v="0"/>
    <n v="4176.7"/>
    <n v="0.26581336508408987"/>
  </r>
  <r>
    <s v="4983-CLMLV"/>
    <s v="Female"/>
    <n v="0"/>
    <s v="Yes"/>
    <s v="No"/>
    <x v="15"/>
    <s v="Yes"/>
    <s v="Yes"/>
    <x v="1"/>
    <x v="0"/>
    <s v="Yes"/>
    <s v="No"/>
    <x v="1"/>
    <x v="1"/>
    <s v="Yes"/>
    <x v="0"/>
    <s v="Yes"/>
    <s v="Credit card (automatic)"/>
    <x v="274"/>
    <n v="5138.1000000000004"/>
    <x v="0"/>
    <n v="5138.1000000000004"/>
    <n v="0.26585293242036323"/>
  </r>
  <r>
    <s v="5701-YVSVF"/>
    <s v="Female"/>
    <n v="1"/>
    <s v="Yes"/>
    <s v="No"/>
    <x v="26"/>
    <s v="Yes"/>
    <s v="No"/>
    <x v="1"/>
    <x v="0"/>
    <s v="No"/>
    <s v="No"/>
    <x v="1"/>
    <x v="1"/>
    <s v="No"/>
    <x v="0"/>
    <s v="Yes"/>
    <s v="Electronic check"/>
    <x v="275"/>
    <n v="880.05"/>
    <x v="0"/>
    <n v="880.05"/>
    <n v="0.26589251153788895"/>
  </r>
  <r>
    <s v="5804-LEPIM"/>
    <s v="Female"/>
    <n v="1"/>
    <s v="No"/>
    <s v="No"/>
    <x v="2"/>
    <s v="Yes"/>
    <s v="No"/>
    <x v="1"/>
    <x v="0"/>
    <s v="No"/>
    <s v="No"/>
    <x v="0"/>
    <x v="0"/>
    <s v="No"/>
    <x v="0"/>
    <s v="Yes"/>
    <s v="Electronic check"/>
    <x v="276"/>
    <n v="139.05000000000001"/>
    <x v="1"/>
    <n v="139.05000000000001"/>
    <n v="0.26593210244192972"/>
  </r>
  <r>
    <s v="5697-GOMBF"/>
    <s v="Female"/>
    <n v="1"/>
    <s v="Yes"/>
    <s v="Yes"/>
    <x v="7"/>
    <s v="No"/>
    <s v="No phone service"/>
    <x v="0"/>
    <x v="0"/>
    <s v="No"/>
    <s v="No"/>
    <x v="0"/>
    <x v="1"/>
    <s v="No"/>
    <x v="0"/>
    <s v="Yes"/>
    <s v="Electronic check"/>
    <x v="277"/>
    <n v="973.65"/>
    <x v="0"/>
    <n v="973.65"/>
    <n v="0.26582278481012656"/>
  </r>
  <r>
    <s v="2739-CACDQ"/>
    <s v="Female"/>
    <n v="1"/>
    <s v="No"/>
    <s v="No"/>
    <x v="22"/>
    <s v="Yes"/>
    <s v="Yes"/>
    <x v="1"/>
    <x v="0"/>
    <s v="No"/>
    <s v="Yes"/>
    <x v="0"/>
    <x v="0"/>
    <s v="No"/>
    <x v="0"/>
    <s v="Yes"/>
    <s v="Credit card (automatic)"/>
    <x v="278"/>
    <n v="1470.05"/>
    <x v="0"/>
    <n v="1470.05"/>
    <n v="0.26586237712243072"/>
  </r>
  <r>
    <s v="9385-EHGDO"/>
    <s v="Female"/>
    <n v="0"/>
    <s v="Yes"/>
    <s v="Yes"/>
    <x v="42"/>
    <s v="Yes"/>
    <s v="No"/>
    <x v="2"/>
    <x v="2"/>
    <s v="No internet service"/>
    <s v="No internet service"/>
    <x v="2"/>
    <x v="2"/>
    <s v="No internet service"/>
    <x v="2"/>
    <s v="Yes"/>
    <s v="Mailed check"/>
    <x v="216"/>
    <n v="739.35"/>
    <x v="0"/>
    <n v="739.35"/>
    <n v="0.26590198123044839"/>
  </r>
  <r>
    <s v="9498-FIMXL"/>
    <s v="Female"/>
    <n v="0"/>
    <s v="No"/>
    <s v="No"/>
    <x v="4"/>
    <s v="Yes"/>
    <s v="No"/>
    <x v="2"/>
    <x v="2"/>
    <s v="No internet service"/>
    <s v="No internet service"/>
    <x v="2"/>
    <x v="2"/>
    <s v="No internet service"/>
    <x v="1"/>
    <s v="Yes"/>
    <s v="Mailed check"/>
    <x v="279"/>
    <n v="161.94999999999999"/>
    <x v="0"/>
    <n v="161.94999999999999"/>
    <n v="0.2659415971394517"/>
  </r>
  <r>
    <s v="2379-GYFLQ"/>
    <s v="Male"/>
    <n v="0"/>
    <s v="No"/>
    <s v="No"/>
    <x v="25"/>
    <s v="Yes"/>
    <s v="Yes"/>
    <x v="1"/>
    <x v="0"/>
    <s v="Yes"/>
    <s v="Yes"/>
    <x v="0"/>
    <x v="1"/>
    <s v="No"/>
    <x v="1"/>
    <s v="Yes"/>
    <s v="Credit card (automatic)"/>
    <x v="280"/>
    <n v="4422.95"/>
    <x v="0"/>
    <n v="4422.95"/>
    <n v="0.26598122485471615"/>
  </r>
  <r>
    <s v="0122-OAHPZ"/>
    <s v="Female"/>
    <n v="0"/>
    <s v="No"/>
    <s v="No"/>
    <x v="40"/>
    <s v="Yes"/>
    <s v="Yes"/>
    <x v="1"/>
    <x v="0"/>
    <s v="No"/>
    <s v="No"/>
    <x v="0"/>
    <x v="0"/>
    <s v="No"/>
    <x v="0"/>
    <s v="Yes"/>
    <s v="Electronic check"/>
    <x v="281"/>
    <n v="511.25"/>
    <x v="1"/>
    <n v="511.25"/>
    <n v="0.26602086438152012"/>
  </r>
  <r>
    <s v="2868-SNELZ"/>
    <s v="Female"/>
    <n v="0"/>
    <s v="No"/>
    <s v="No"/>
    <x v="2"/>
    <s v="Yes"/>
    <s v="Yes"/>
    <x v="1"/>
    <x v="0"/>
    <s v="No"/>
    <s v="Yes"/>
    <x v="0"/>
    <x v="0"/>
    <s v="No"/>
    <x v="0"/>
    <s v="No"/>
    <s v="Mailed check"/>
    <x v="264"/>
    <n v="155.80000000000001"/>
    <x v="1"/>
    <n v="155.80000000000001"/>
    <n v="0.26591146221493517"/>
  </r>
  <r>
    <s v="4322-RCYMT"/>
    <s v="Male"/>
    <n v="0"/>
    <s v="Yes"/>
    <s v="Yes"/>
    <x v="47"/>
    <s v="Yes"/>
    <s v="Yes"/>
    <x v="0"/>
    <x v="0"/>
    <s v="Yes"/>
    <s v="Yes"/>
    <x v="1"/>
    <x v="0"/>
    <s v="Yes"/>
    <x v="1"/>
    <s v="Yes"/>
    <s v="Bank transfer (automatic)"/>
    <x v="282"/>
    <n v="5293.95"/>
    <x v="1"/>
    <n v="5293.95"/>
    <n v="0.26580202742993442"/>
  </r>
  <r>
    <s v="6680-NENYN"/>
    <s v="Female"/>
    <n v="0"/>
    <s v="No"/>
    <s v="No"/>
    <x v="29"/>
    <s v="Yes"/>
    <s v="Yes"/>
    <x v="1"/>
    <x v="0"/>
    <s v="Yes"/>
    <s v="Yes"/>
    <x v="0"/>
    <x v="1"/>
    <s v="Yes"/>
    <x v="2"/>
    <s v="Yes"/>
    <s v="Electronic check"/>
    <x v="283"/>
    <n v="4759.8500000000004"/>
    <x v="1"/>
    <n v="4759.8500000000004"/>
    <n v="0.26569256001192781"/>
  </r>
  <r>
    <s v="2088-IEBAU"/>
    <s v="Female"/>
    <n v="0"/>
    <s v="No"/>
    <s v="No"/>
    <x v="47"/>
    <s v="Yes"/>
    <s v="Yes"/>
    <x v="0"/>
    <x v="1"/>
    <s v="Yes"/>
    <s v="Yes"/>
    <x v="1"/>
    <x v="1"/>
    <s v="Yes"/>
    <x v="2"/>
    <s v="Yes"/>
    <s v="Electronic check"/>
    <x v="284"/>
    <n v="6148.45"/>
    <x v="0"/>
    <n v="6148.45"/>
    <n v="0.26558305994631676"/>
  </r>
  <r>
    <s v="7982-VCELR"/>
    <s v="Female"/>
    <n v="0"/>
    <s v="No"/>
    <s v="No"/>
    <x v="51"/>
    <s v="Yes"/>
    <s v="No"/>
    <x v="1"/>
    <x v="0"/>
    <s v="Yes"/>
    <s v="No"/>
    <x v="0"/>
    <x v="1"/>
    <s v="Yes"/>
    <x v="0"/>
    <s v="Yes"/>
    <s v="Credit card (automatic)"/>
    <x v="285"/>
    <n v="3565.65"/>
    <x v="0"/>
    <n v="3565.65"/>
    <n v="0.26562266964951531"/>
  </r>
  <r>
    <s v="1343-EHPYB"/>
    <s v="Male"/>
    <n v="0"/>
    <s v="Yes"/>
    <s v="No"/>
    <x v="28"/>
    <s v="Yes"/>
    <s v="Yes"/>
    <x v="1"/>
    <x v="0"/>
    <s v="Yes"/>
    <s v="Yes"/>
    <x v="0"/>
    <x v="1"/>
    <s v="Yes"/>
    <x v="0"/>
    <s v="Yes"/>
    <s v="Electronic check"/>
    <x v="286"/>
    <n v="6603"/>
    <x v="1"/>
    <n v="6603"/>
    <n v="0.26566229116945106"/>
  </r>
  <r>
    <s v="6035-BXTTY"/>
    <s v="Female"/>
    <n v="1"/>
    <s v="No"/>
    <s v="No"/>
    <x v="48"/>
    <s v="Yes"/>
    <s v="No"/>
    <x v="0"/>
    <x v="0"/>
    <s v="Yes"/>
    <s v="No"/>
    <x v="1"/>
    <x v="0"/>
    <s v="No"/>
    <x v="0"/>
    <s v="No"/>
    <s v="Bank transfer (automatic)"/>
    <x v="72"/>
    <n v="1830.1"/>
    <x v="0"/>
    <n v="1830.1"/>
    <n v="0.26555273758018799"/>
  </r>
  <r>
    <s v="6885-PKOAM"/>
    <s v="Female"/>
    <n v="0"/>
    <s v="Yes"/>
    <s v="No"/>
    <x v="16"/>
    <s v="Yes"/>
    <s v="Yes"/>
    <x v="0"/>
    <x v="1"/>
    <s v="Yes"/>
    <s v="Yes"/>
    <x v="1"/>
    <x v="1"/>
    <s v="Yes"/>
    <x v="2"/>
    <s v="No"/>
    <s v="Credit card (automatic)"/>
    <x v="287"/>
    <n v="6223.8"/>
    <x v="0"/>
    <n v="6223.8"/>
    <n v="0.26559236048940615"/>
  </r>
  <r>
    <s v="7520-HQWJU"/>
    <s v="Female"/>
    <n v="0"/>
    <s v="Yes"/>
    <s v="Yes"/>
    <x v="33"/>
    <s v="Yes"/>
    <s v="Yes"/>
    <x v="0"/>
    <x v="1"/>
    <s v="Yes"/>
    <s v="Yes"/>
    <x v="0"/>
    <x v="0"/>
    <s v="No"/>
    <x v="0"/>
    <s v="Yes"/>
    <s v="Bank transfer (automatic)"/>
    <x v="288"/>
    <n v="4508.6499999999996"/>
    <x v="0"/>
    <n v="4508.6499999999996"/>
    <n v="0.26563199522459335"/>
  </r>
  <r>
    <s v="9639-BUJXT"/>
    <s v="Male"/>
    <n v="0"/>
    <s v="No"/>
    <s v="No"/>
    <x v="28"/>
    <s v="Yes"/>
    <s v="No"/>
    <x v="2"/>
    <x v="2"/>
    <s v="No internet service"/>
    <s v="No internet service"/>
    <x v="2"/>
    <x v="2"/>
    <s v="No internet service"/>
    <x v="1"/>
    <s v="No"/>
    <s v="Mailed check"/>
    <x v="289"/>
    <n v="1328.15"/>
    <x v="0"/>
    <n v="1328.15"/>
    <n v="0.2656716417910448"/>
  </r>
  <r>
    <s v="5924-SNGKP"/>
    <s v="Female"/>
    <n v="0"/>
    <s v="No"/>
    <s v="Yes"/>
    <x v="52"/>
    <s v="Yes"/>
    <s v="No"/>
    <x v="2"/>
    <x v="2"/>
    <s v="No internet service"/>
    <s v="No internet service"/>
    <x v="2"/>
    <x v="2"/>
    <s v="No internet service"/>
    <x v="1"/>
    <s v="Yes"/>
    <s v="Credit card (automatic)"/>
    <x v="202"/>
    <n v="865"/>
    <x v="0"/>
    <n v="865"/>
    <n v="0.26571130019405881"/>
  </r>
  <r>
    <s v="0021-IKXGC"/>
    <s v="Female"/>
    <n v="1"/>
    <s v="No"/>
    <s v="No"/>
    <x v="0"/>
    <s v="Yes"/>
    <s v="Yes"/>
    <x v="1"/>
    <x v="0"/>
    <s v="No"/>
    <s v="No"/>
    <x v="0"/>
    <x v="0"/>
    <s v="No"/>
    <x v="0"/>
    <s v="Yes"/>
    <s v="Electronic check"/>
    <x v="290"/>
    <n v="72.099999999999994"/>
    <x v="0"/>
    <n v="72.099999999999994"/>
    <n v="0.26575097043893697"/>
  </r>
  <r>
    <s v="2034-GDRCN"/>
    <s v="Female"/>
    <n v="0"/>
    <s v="No"/>
    <s v="No"/>
    <x v="2"/>
    <s v="Yes"/>
    <s v="No"/>
    <x v="1"/>
    <x v="0"/>
    <s v="No"/>
    <s v="No"/>
    <x v="0"/>
    <x v="1"/>
    <s v="Yes"/>
    <x v="0"/>
    <s v="Yes"/>
    <s v="Electronic check"/>
    <x v="254"/>
    <n v="168.2"/>
    <x v="1"/>
    <n v="168.2"/>
    <n v="0.265790652530984"/>
  </r>
  <r>
    <s v="8966-SNIZF"/>
    <s v="Female"/>
    <n v="0"/>
    <s v="Yes"/>
    <s v="No"/>
    <x v="27"/>
    <s v="Yes"/>
    <s v="No"/>
    <x v="2"/>
    <x v="2"/>
    <s v="No internet service"/>
    <s v="No internet service"/>
    <x v="2"/>
    <x v="2"/>
    <s v="No internet service"/>
    <x v="2"/>
    <s v="No"/>
    <s v="Bank transfer (automatic)"/>
    <x v="93"/>
    <n v="1303.5"/>
    <x v="0"/>
    <n v="1303.5"/>
    <n v="0.26568100358422941"/>
  </r>
  <r>
    <s v="6243-OZGFH"/>
    <s v="Female"/>
    <n v="0"/>
    <s v="No"/>
    <s v="No"/>
    <x v="57"/>
    <s v="No"/>
    <s v="No phone service"/>
    <x v="0"/>
    <x v="0"/>
    <s v="No"/>
    <s v="No"/>
    <x v="0"/>
    <x v="1"/>
    <s v="Yes"/>
    <x v="0"/>
    <s v="Yes"/>
    <s v="Electronic check"/>
    <x v="291"/>
    <n v="996.85"/>
    <x v="0"/>
    <n v="996.85"/>
    <n v="0.26572068707991037"/>
  </r>
  <r>
    <s v="4654-DLAMQ"/>
    <s v="Female"/>
    <n v="1"/>
    <s v="Yes"/>
    <s v="No"/>
    <x v="38"/>
    <s v="Yes"/>
    <s v="No"/>
    <x v="1"/>
    <x v="1"/>
    <s v="Yes"/>
    <s v="Yes"/>
    <x v="0"/>
    <x v="0"/>
    <s v="Yes"/>
    <x v="1"/>
    <s v="No"/>
    <s v="Bank transfer (automatic)"/>
    <x v="292"/>
    <n v="6430.9"/>
    <x v="0"/>
    <n v="6430.9"/>
    <n v="0.26576038243202871"/>
  </r>
  <r>
    <s v="0513-RBGPE"/>
    <s v="Male"/>
    <n v="0"/>
    <s v="Yes"/>
    <s v="Yes"/>
    <x v="50"/>
    <s v="Yes"/>
    <s v="Yes"/>
    <x v="0"/>
    <x v="1"/>
    <s v="No"/>
    <s v="Yes"/>
    <x v="1"/>
    <x v="0"/>
    <s v="No"/>
    <x v="2"/>
    <s v="Yes"/>
    <s v="Credit card (automatic)"/>
    <x v="293"/>
    <n v="2278.75"/>
    <x v="0"/>
    <n v="2278.75"/>
    <n v="0.26580008964589869"/>
  </r>
  <r>
    <s v="5160-UXJED"/>
    <s v="Male"/>
    <n v="0"/>
    <s v="No"/>
    <s v="Yes"/>
    <x v="22"/>
    <s v="Yes"/>
    <s v="No"/>
    <x v="0"/>
    <x v="0"/>
    <s v="No"/>
    <s v="No"/>
    <x v="0"/>
    <x v="0"/>
    <s v="No"/>
    <x v="1"/>
    <s v="No"/>
    <s v="Mailed check"/>
    <x v="220"/>
    <n v="681.4"/>
    <x v="0"/>
    <n v="681.4"/>
    <n v="0.26583980872683799"/>
  </r>
  <r>
    <s v="4115-NZRKS"/>
    <s v="Female"/>
    <n v="1"/>
    <s v="No"/>
    <s v="No"/>
    <x v="40"/>
    <s v="Yes"/>
    <s v="No"/>
    <x v="1"/>
    <x v="0"/>
    <s v="No"/>
    <s v="No"/>
    <x v="0"/>
    <x v="1"/>
    <s v="Yes"/>
    <x v="0"/>
    <s v="Yes"/>
    <s v="Electronic check"/>
    <x v="294"/>
    <n v="574.35"/>
    <x v="0"/>
    <n v="574.35"/>
    <n v="0.26587953968016736"/>
  </r>
  <r>
    <s v="0219-YTZUE"/>
    <s v="Male"/>
    <n v="0"/>
    <s v="Yes"/>
    <s v="Yes"/>
    <x v="54"/>
    <s v="Yes"/>
    <s v="Yes"/>
    <x v="1"/>
    <x v="0"/>
    <s v="Yes"/>
    <s v="Yes"/>
    <x v="0"/>
    <x v="0"/>
    <s v="No"/>
    <x v="0"/>
    <s v="Yes"/>
    <s v="Bank transfer (automatic)"/>
    <x v="295"/>
    <n v="371.9"/>
    <x v="1"/>
    <n v="371.9"/>
    <n v="0.26591928251121077"/>
  </r>
  <r>
    <s v="0623-IIHUG"/>
    <s v="Female"/>
    <n v="1"/>
    <s v="No"/>
    <s v="No"/>
    <x v="17"/>
    <s v="No"/>
    <s v="No phone service"/>
    <x v="0"/>
    <x v="1"/>
    <s v="No"/>
    <s v="No"/>
    <x v="0"/>
    <x v="1"/>
    <s v="No"/>
    <x v="0"/>
    <s v="Yes"/>
    <s v="Electronic check"/>
    <x v="296"/>
    <n v="840.1"/>
    <x v="1"/>
    <n v="840.1"/>
    <n v="0.26580953804754076"/>
  </r>
  <r>
    <s v="4572-DVCGN"/>
    <s v="Female"/>
    <n v="0"/>
    <s v="No"/>
    <s v="No"/>
    <x v="6"/>
    <s v="Yes"/>
    <s v="No"/>
    <x v="1"/>
    <x v="0"/>
    <s v="No"/>
    <s v="No"/>
    <x v="0"/>
    <x v="0"/>
    <s v="Yes"/>
    <x v="0"/>
    <s v="Yes"/>
    <s v="Bank transfer (automatic)"/>
    <x v="297"/>
    <n v="846"/>
    <x v="1"/>
    <n v="846"/>
    <n v="0.26569976076555024"/>
  </r>
  <r>
    <s v="3351-NGXYI"/>
    <s v="Female"/>
    <n v="1"/>
    <s v="No"/>
    <s v="No"/>
    <x v="10"/>
    <s v="Yes"/>
    <s v="Yes"/>
    <x v="0"/>
    <x v="1"/>
    <s v="No"/>
    <s v="No"/>
    <x v="0"/>
    <x v="0"/>
    <s v="No"/>
    <x v="0"/>
    <s v="Yes"/>
    <s v="Electronic check"/>
    <x v="298"/>
    <n v="889"/>
    <x v="0"/>
    <n v="889"/>
    <n v="0.26558995065051594"/>
  </r>
  <r>
    <s v="8984-EYLLL"/>
    <s v="Male"/>
    <n v="0"/>
    <s v="Yes"/>
    <s v="No"/>
    <x v="38"/>
    <s v="Yes"/>
    <s v="Yes"/>
    <x v="1"/>
    <x v="0"/>
    <s v="Yes"/>
    <s v="No"/>
    <x v="1"/>
    <x v="1"/>
    <s v="Yes"/>
    <x v="2"/>
    <s v="Yes"/>
    <s v="Electronic check"/>
    <x v="299"/>
    <n v="6823.4"/>
    <x v="0"/>
    <n v="6823.4"/>
    <n v="0.26562967394555786"/>
  </r>
  <r>
    <s v="9057-MSWCO"/>
    <s v="Male"/>
    <n v="1"/>
    <s v="Yes"/>
    <s v="No"/>
    <x v="23"/>
    <s v="No"/>
    <s v="No phone service"/>
    <x v="0"/>
    <x v="1"/>
    <s v="No"/>
    <s v="No"/>
    <x v="0"/>
    <x v="0"/>
    <s v="No"/>
    <x v="0"/>
    <s v="No"/>
    <s v="Credit card (automatic)"/>
    <x v="300"/>
    <n v="805.1"/>
    <x v="1"/>
    <n v="805.1"/>
    <n v="0.2656694091249065"/>
  </r>
  <r>
    <s v="9833-TGFHX"/>
    <s v="Male"/>
    <n v="0"/>
    <s v="Yes"/>
    <s v="Yes"/>
    <x v="41"/>
    <s v="Yes"/>
    <s v="Yes"/>
    <x v="1"/>
    <x v="1"/>
    <s v="No"/>
    <s v="No"/>
    <x v="0"/>
    <x v="1"/>
    <s v="Yes"/>
    <x v="1"/>
    <s v="No"/>
    <s v="Electronic check"/>
    <x v="301"/>
    <n v="4016.75"/>
    <x v="0"/>
    <n v="4016.75"/>
    <n v="0.26555954518252545"/>
  </r>
  <r>
    <s v="9294-TDIPC"/>
    <s v="Male"/>
    <n v="0"/>
    <s v="No"/>
    <s v="Yes"/>
    <x v="24"/>
    <s v="Yes"/>
    <s v="No"/>
    <x v="2"/>
    <x v="2"/>
    <s v="No internet service"/>
    <s v="No internet service"/>
    <x v="2"/>
    <x v="2"/>
    <s v="No internet service"/>
    <x v="0"/>
    <s v="No"/>
    <s v="Mailed check"/>
    <x v="33"/>
    <n v="83.75"/>
    <x v="0"/>
    <n v="83.75"/>
    <n v="0.26559928175968878"/>
  </r>
  <r>
    <s v="5229-DTFYB"/>
    <s v="Female"/>
    <n v="0"/>
    <s v="No"/>
    <s v="No"/>
    <x v="52"/>
    <s v="Yes"/>
    <s v="No"/>
    <x v="1"/>
    <x v="0"/>
    <s v="Yes"/>
    <s v="No"/>
    <x v="1"/>
    <x v="1"/>
    <s v="Yes"/>
    <x v="2"/>
    <s v="Yes"/>
    <s v="Bank transfer (automatic)"/>
    <x v="302"/>
    <n v="3959.15"/>
    <x v="0"/>
    <n v="3959.15"/>
    <n v="0.26563903023046992"/>
  </r>
  <r>
    <s v="0104-PPXDV"/>
    <s v="Male"/>
    <n v="0"/>
    <s v="Yes"/>
    <s v="No"/>
    <x v="11"/>
    <s v="Yes"/>
    <s v="No"/>
    <x v="0"/>
    <x v="0"/>
    <s v="No"/>
    <s v="Yes"/>
    <x v="0"/>
    <x v="0"/>
    <s v="No"/>
    <x v="1"/>
    <s v="No"/>
    <s v="Credit card (automatic)"/>
    <x v="303"/>
    <n v="2878.55"/>
    <x v="0"/>
    <n v="2878.55"/>
    <n v="0.26567879060020955"/>
  </r>
  <r>
    <s v="5176-LMJXE"/>
    <s v="Female"/>
    <n v="0"/>
    <s v="No"/>
    <s v="No"/>
    <x v="20"/>
    <s v="Yes"/>
    <s v="No"/>
    <x v="2"/>
    <x v="2"/>
    <s v="No internet service"/>
    <s v="No internet service"/>
    <x v="2"/>
    <x v="2"/>
    <s v="No internet service"/>
    <x v="2"/>
    <s v="Yes"/>
    <s v="Mailed check"/>
    <x v="155"/>
    <n v="945.7"/>
    <x v="0"/>
    <n v="945.7"/>
    <n v="0.2657185628742515"/>
  </r>
  <r>
    <s v="3583-KRKMD"/>
    <s v="Male"/>
    <n v="0"/>
    <s v="No"/>
    <s v="No"/>
    <x v="32"/>
    <s v="Yes"/>
    <s v="No"/>
    <x v="1"/>
    <x v="0"/>
    <s v="No"/>
    <s v="No"/>
    <x v="1"/>
    <x v="0"/>
    <s v="No"/>
    <x v="0"/>
    <s v="Yes"/>
    <s v="Bank transfer (automatic)"/>
    <x v="304"/>
    <n v="1373.05"/>
    <x v="0"/>
    <n v="1373.05"/>
    <n v="0.26575834705794282"/>
  </r>
  <r>
    <s v="1010-DIAUQ"/>
    <s v="Male"/>
    <n v="0"/>
    <s v="No"/>
    <s v="No"/>
    <x v="24"/>
    <s v="Yes"/>
    <s v="No"/>
    <x v="1"/>
    <x v="0"/>
    <s v="No"/>
    <s v="Yes"/>
    <x v="0"/>
    <x v="1"/>
    <s v="Yes"/>
    <x v="0"/>
    <s v="No"/>
    <s v="Bank transfer (automatic)"/>
    <x v="305"/>
    <n v="492.55"/>
    <x v="1"/>
    <n v="492.55"/>
    <n v="0.26579814315663375"/>
  </r>
  <r>
    <s v="9069-LGEUL"/>
    <s v="Male"/>
    <n v="0"/>
    <s v="Yes"/>
    <s v="No"/>
    <x v="57"/>
    <s v="Yes"/>
    <s v="No"/>
    <x v="0"/>
    <x v="1"/>
    <s v="No"/>
    <s v="No"/>
    <x v="0"/>
    <x v="0"/>
    <s v="Yes"/>
    <x v="0"/>
    <s v="Yes"/>
    <s v="Bank transfer (automatic)"/>
    <x v="306"/>
    <n v="1406"/>
    <x v="0"/>
    <n v="1406"/>
    <n v="0.26568818331586042"/>
  </r>
  <r>
    <s v="7302-ZHMHP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307"/>
    <n v="19.149999999999999"/>
    <x v="0"/>
    <n v="19.149999999999999"/>
    <n v="0.2657279808268424"/>
  </r>
  <r>
    <s v="9571-EDEBV"/>
    <s v="Male"/>
    <n v="0"/>
    <s v="Yes"/>
    <s v="No"/>
    <x v="16"/>
    <s v="Yes"/>
    <s v="Yes"/>
    <x v="1"/>
    <x v="0"/>
    <s v="No"/>
    <s v="Yes"/>
    <x v="0"/>
    <x v="1"/>
    <s v="Yes"/>
    <x v="1"/>
    <s v="Yes"/>
    <s v="Credit card (automatic)"/>
    <x v="308"/>
    <n v="6962.85"/>
    <x v="0"/>
    <n v="6962.85"/>
    <n v="0.26576779026217229"/>
  </r>
  <r>
    <s v="3520-FJGCV"/>
    <s v="Male"/>
    <n v="0"/>
    <s v="Yes"/>
    <s v="Yes"/>
    <x v="21"/>
    <s v="Yes"/>
    <s v="Yes"/>
    <x v="1"/>
    <x v="1"/>
    <s v="Yes"/>
    <s v="Yes"/>
    <x v="1"/>
    <x v="1"/>
    <s v="Yes"/>
    <x v="2"/>
    <s v="Yes"/>
    <s v="Credit card (automatic)"/>
    <x v="309"/>
    <n v="8126.65"/>
    <x v="0"/>
    <n v="8126.65"/>
    <n v="0.26580761162721006"/>
  </r>
  <r>
    <s v="6563-VRERX"/>
    <s v="Male"/>
    <n v="0"/>
    <s v="Yes"/>
    <s v="Yes"/>
    <x v="55"/>
    <s v="Yes"/>
    <s v="No"/>
    <x v="2"/>
    <x v="2"/>
    <s v="No internet service"/>
    <s v="No internet service"/>
    <x v="2"/>
    <x v="2"/>
    <s v="No internet service"/>
    <x v="1"/>
    <s v="No"/>
    <s v="Mailed check"/>
    <x v="146"/>
    <n v="690.25"/>
    <x v="0"/>
    <n v="690.25"/>
    <n v="0.26584744492731904"/>
  </r>
  <r>
    <s v="0259-GBZSH"/>
    <s v="Male"/>
    <n v="0"/>
    <s v="No"/>
    <s v="No"/>
    <x v="2"/>
    <s v="Yes"/>
    <s v="Yes"/>
    <x v="1"/>
    <x v="0"/>
    <s v="No"/>
    <s v="No"/>
    <x v="0"/>
    <x v="1"/>
    <s v="No"/>
    <x v="0"/>
    <s v="Yes"/>
    <s v="Electronic check"/>
    <x v="310"/>
    <n v="181.5"/>
    <x v="1"/>
    <n v="181.5"/>
    <n v="0.26588729016786572"/>
  </r>
  <r>
    <s v="6122-EFVKN"/>
    <s v="Male"/>
    <n v="0"/>
    <s v="No"/>
    <s v="Yes"/>
    <x v="65"/>
    <s v="No"/>
    <s v="No phone service"/>
    <x v="0"/>
    <x v="1"/>
    <s v="No"/>
    <s v="No"/>
    <x v="1"/>
    <x v="0"/>
    <s v="No"/>
    <x v="2"/>
    <s v="No"/>
    <s v="Mailed check"/>
    <x v="311"/>
    <n v="830.8"/>
    <x v="0"/>
    <n v="830.8"/>
    <n v="0.26577724479088594"/>
  </r>
  <r>
    <s v="2805-EDJPQ"/>
    <s v="Female"/>
    <n v="0"/>
    <s v="Yes"/>
    <s v="Yes"/>
    <x v="39"/>
    <s v="Yes"/>
    <s v="Yes"/>
    <x v="1"/>
    <x v="0"/>
    <s v="Yes"/>
    <s v="Yes"/>
    <x v="1"/>
    <x v="0"/>
    <s v="Yes"/>
    <x v="1"/>
    <s v="Yes"/>
    <s v="Credit card (automatic)"/>
    <x v="312"/>
    <n v="5608.4"/>
    <x v="0"/>
    <n v="5608.4"/>
    <n v="0.26581709145427285"/>
  </r>
  <r>
    <s v="6862-CQUMB"/>
    <s v="Male"/>
    <n v="0"/>
    <s v="No"/>
    <s v="No"/>
    <x v="50"/>
    <s v="Yes"/>
    <s v="No"/>
    <x v="1"/>
    <x v="0"/>
    <s v="Yes"/>
    <s v="No"/>
    <x v="0"/>
    <x v="1"/>
    <s v="Yes"/>
    <x v="0"/>
    <s v="Yes"/>
    <s v="Credit card (automatic)"/>
    <x v="313"/>
    <n v="3646.8"/>
    <x v="0"/>
    <n v="3646.8"/>
    <n v="0.26585695006747639"/>
  </r>
  <r>
    <s v="7156-MXBJE"/>
    <s v="Female"/>
    <n v="0"/>
    <s v="No"/>
    <s v="No"/>
    <x v="29"/>
    <s v="Yes"/>
    <s v="Yes"/>
    <x v="0"/>
    <x v="0"/>
    <s v="Yes"/>
    <s v="Yes"/>
    <x v="1"/>
    <x v="1"/>
    <s v="Yes"/>
    <x v="1"/>
    <s v="No"/>
    <s v="Credit card (automatic)"/>
    <x v="314"/>
    <n v="3662.25"/>
    <x v="0"/>
    <n v="3662.25"/>
    <n v="0.26589682063587283"/>
  </r>
  <r>
    <s v="6158-HDPXZ"/>
    <s v="Male"/>
    <n v="0"/>
    <s v="No"/>
    <s v="No"/>
    <x v="0"/>
    <s v="No"/>
    <s v="No phone service"/>
    <x v="0"/>
    <x v="0"/>
    <s v="No"/>
    <s v="No"/>
    <x v="0"/>
    <x v="0"/>
    <s v="No"/>
    <x v="0"/>
    <s v="No"/>
    <s v="Mailed check"/>
    <x v="315"/>
    <n v="25.35"/>
    <x v="0"/>
    <n v="25.35"/>
    <n v="0.26593670316484175"/>
  </r>
  <r>
    <s v="9601-BRXPO"/>
    <s v="Female"/>
    <n v="0"/>
    <s v="Yes"/>
    <s v="No"/>
    <x v="13"/>
    <s v="Yes"/>
    <s v="Yes"/>
    <x v="1"/>
    <x v="0"/>
    <s v="No"/>
    <s v="Yes"/>
    <x v="1"/>
    <x v="1"/>
    <s v="Yes"/>
    <x v="0"/>
    <s v="Yes"/>
    <s v="Bank transfer (automatic)"/>
    <x v="316"/>
    <n v="2566.5"/>
    <x v="1"/>
    <n v="2566.5"/>
    <n v="0.265976597659766"/>
  </r>
  <r>
    <s v="2863-IMQDR"/>
    <s v="Female"/>
    <n v="0"/>
    <s v="No"/>
    <s v="No"/>
    <x v="59"/>
    <s v="Yes"/>
    <s v="Yes"/>
    <x v="0"/>
    <x v="1"/>
    <s v="Yes"/>
    <s v="Yes"/>
    <x v="1"/>
    <x v="1"/>
    <s v="Yes"/>
    <x v="2"/>
    <s v="No"/>
    <s v="Electronic check"/>
    <x v="317"/>
    <n v="5308.7"/>
    <x v="0"/>
    <n v="5308.7"/>
    <n v="0.26586646661665414"/>
  </r>
  <r>
    <s v="5686-CMAWK"/>
    <s v="Male"/>
    <n v="0"/>
    <s v="No"/>
    <s v="No"/>
    <x v="22"/>
    <s v="Yes"/>
    <s v="Yes"/>
    <x v="1"/>
    <x v="0"/>
    <s v="No"/>
    <s v="Yes"/>
    <x v="1"/>
    <x v="0"/>
    <s v="No"/>
    <x v="1"/>
    <s v="No"/>
    <s v="Electronic check"/>
    <x v="318"/>
    <n v="1410.25"/>
    <x v="0"/>
    <n v="1410.25"/>
    <n v="0.26590636254501798"/>
  </r>
  <r>
    <s v="5651-CRHKQ"/>
    <s v="Female"/>
    <n v="0"/>
    <s v="Yes"/>
    <s v="No"/>
    <x v="52"/>
    <s v="Yes"/>
    <s v="No"/>
    <x v="1"/>
    <x v="0"/>
    <s v="Yes"/>
    <s v="Yes"/>
    <x v="1"/>
    <x v="0"/>
    <s v="No"/>
    <x v="1"/>
    <s v="Yes"/>
    <s v="Bank transfer (automatic)"/>
    <x v="319"/>
    <n v="3339.05"/>
    <x v="0"/>
    <n v="3339.05"/>
    <n v="0.2659462704487468"/>
  </r>
  <r>
    <s v="6905-NIQIN"/>
    <s v="Male"/>
    <n v="0"/>
    <s v="No"/>
    <s v="No"/>
    <x v="0"/>
    <s v="Yes"/>
    <s v="No"/>
    <x v="0"/>
    <x v="0"/>
    <s v="Yes"/>
    <s v="No"/>
    <x v="0"/>
    <x v="0"/>
    <s v="No"/>
    <x v="0"/>
    <s v="No"/>
    <s v="Mailed check"/>
    <x v="320"/>
    <n v="50.65"/>
    <x v="1"/>
    <n v="50.65"/>
    <n v="0.26598619033323329"/>
  </r>
  <r>
    <s v="8204-YJCLA"/>
    <s v="Male"/>
    <n v="1"/>
    <s v="Yes"/>
    <s v="Yes"/>
    <x v="21"/>
    <s v="No"/>
    <s v="No phone service"/>
    <x v="0"/>
    <x v="1"/>
    <s v="Yes"/>
    <s v="Yes"/>
    <x v="1"/>
    <x v="1"/>
    <s v="Yes"/>
    <x v="2"/>
    <s v="Yes"/>
    <s v="Bank transfer (automatic)"/>
    <x v="321"/>
    <n v="4732.3500000000004"/>
    <x v="0"/>
    <n v="4732.3500000000004"/>
    <n v="0.26587599459540612"/>
  </r>
  <r>
    <s v="5167-ZFFMM"/>
    <s v="Male"/>
    <n v="0"/>
    <s v="No"/>
    <s v="No"/>
    <x v="0"/>
    <s v="Yes"/>
    <s v="Yes"/>
    <x v="1"/>
    <x v="0"/>
    <s v="Yes"/>
    <s v="No"/>
    <x v="0"/>
    <x v="0"/>
    <s v="Yes"/>
    <x v="0"/>
    <s v="Yes"/>
    <s v="Credit card (automatic)"/>
    <x v="322"/>
    <n v="90.85"/>
    <x v="1"/>
    <n v="90.85"/>
    <n v="0.2659159159159159"/>
  </r>
  <r>
    <s v="6583-SZVGP"/>
    <s v="Male"/>
    <n v="0"/>
    <s v="No"/>
    <s v="No"/>
    <x v="43"/>
    <s v="Yes"/>
    <s v="Yes"/>
    <x v="1"/>
    <x v="0"/>
    <s v="Yes"/>
    <s v="Yes"/>
    <x v="0"/>
    <x v="1"/>
    <s v="Yes"/>
    <x v="2"/>
    <s v="Yes"/>
    <s v="Bank transfer (automatic)"/>
    <x v="323"/>
    <n v="5067.45"/>
    <x v="0"/>
    <n v="5067.45"/>
    <n v="0.26580567652800718"/>
  </r>
  <r>
    <s v="4895-TMWIR"/>
    <s v="Male"/>
    <n v="1"/>
    <s v="Yes"/>
    <s v="No"/>
    <x v="26"/>
    <s v="Yes"/>
    <s v="No"/>
    <x v="2"/>
    <x v="2"/>
    <s v="No internet service"/>
    <s v="No internet service"/>
    <x v="2"/>
    <x v="2"/>
    <s v="No internet service"/>
    <x v="0"/>
    <s v="No"/>
    <s v="Mailed check"/>
    <x v="81"/>
    <n v="214.75"/>
    <x v="1"/>
    <n v="214.75"/>
    <n v="0.26584559927906276"/>
  </r>
  <r>
    <s v="0533-BNWKF"/>
    <s v="Female"/>
    <n v="1"/>
    <s v="Yes"/>
    <s v="No"/>
    <x v="49"/>
    <s v="Yes"/>
    <s v="Yes"/>
    <x v="1"/>
    <x v="0"/>
    <s v="Yes"/>
    <s v="Yes"/>
    <x v="0"/>
    <x v="0"/>
    <s v="No"/>
    <x v="0"/>
    <s v="Yes"/>
    <s v="Electronic check"/>
    <x v="324"/>
    <n v="4874.7"/>
    <x v="1"/>
    <n v="4874.7"/>
    <n v="0.26573531620850233"/>
  </r>
  <r>
    <s v="1708-PBBOA"/>
    <s v="Female"/>
    <n v="0"/>
    <s v="No"/>
    <s v="No"/>
    <x v="41"/>
    <s v="No"/>
    <s v="No phone service"/>
    <x v="0"/>
    <x v="1"/>
    <s v="Yes"/>
    <s v="Yes"/>
    <x v="1"/>
    <x v="0"/>
    <s v="Yes"/>
    <x v="1"/>
    <s v="Yes"/>
    <s v="Electronic check"/>
    <x v="325"/>
    <n v="2348.4499999999998"/>
    <x v="0"/>
    <n v="2348.4499999999998"/>
    <n v="0.265625"/>
  </r>
  <r>
    <s v="8782-LKFPK"/>
    <s v="Male"/>
    <n v="0"/>
    <s v="No"/>
    <s v="No"/>
    <x v="66"/>
    <s v="Yes"/>
    <s v="Yes"/>
    <x v="1"/>
    <x v="0"/>
    <s v="No"/>
    <s v="Yes"/>
    <x v="0"/>
    <x v="0"/>
    <s v="Yes"/>
    <x v="0"/>
    <s v="Yes"/>
    <s v="Mailed check"/>
    <x v="254"/>
    <n v="4063"/>
    <x v="0"/>
    <n v="4063"/>
    <n v="0.2656649135987979"/>
  </r>
  <r>
    <s v="5522-JBWMO"/>
    <s v="Male"/>
    <n v="0"/>
    <s v="No"/>
    <s v="Yes"/>
    <x v="0"/>
    <s v="Yes"/>
    <s v="No"/>
    <x v="0"/>
    <x v="0"/>
    <s v="No"/>
    <s v="No"/>
    <x v="0"/>
    <x v="0"/>
    <s v="No"/>
    <x v="0"/>
    <s v="No"/>
    <s v="Electronic check"/>
    <x v="326"/>
    <n v="44"/>
    <x v="0"/>
    <n v="44"/>
    <n v="0.26570483919446947"/>
  </r>
  <r>
    <s v="3597-MVHJT"/>
    <s v="Female"/>
    <n v="0"/>
    <s v="No"/>
    <s v="No"/>
    <x v="23"/>
    <s v="Yes"/>
    <s v="Yes"/>
    <x v="1"/>
    <x v="0"/>
    <s v="No"/>
    <s v="No"/>
    <x v="0"/>
    <x v="1"/>
    <s v="Yes"/>
    <x v="0"/>
    <s v="Yes"/>
    <s v="Bank transfer (automatic)"/>
    <x v="327"/>
    <n v="2595.25"/>
    <x v="0"/>
    <n v="2595.25"/>
    <n v="0.26574477679242448"/>
  </r>
  <r>
    <s v="9774-NRNAU"/>
    <s v="Male"/>
    <n v="1"/>
    <s v="Yes"/>
    <s v="No"/>
    <x v="23"/>
    <s v="Yes"/>
    <s v="Yes"/>
    <x v="0"/>
    <x v="0"/>
    <s v="Yes"/>
    <s v="Yes"/>
    <x v="1"/>
    <x v="1"/>
    <s v="Yes"/>
    <x v="0"/>
    <s v="Yes"/>
    <s v="Bank transfer (automatic)"/>
    <x v="295"/>
    <n v="2309.5500000000002"/>
    <x v="0"/>
    <n v="2309.5500000000002"/>
    <n v="0.26578472639807577"/>
  </r>
  <r>
    <s v="0224-RLWWD"/>
    <s v="Female"/>
    <n v="1"/>
    <s v="No"/>
    <s v="No"/>
    <x v="2"/>
    <s v="Yes"/>
    <s v="No"/>
    <x v="0"/>
    <x v="0"/>
    <s v="No"/>
    <s v="No"/>
    <x v="0"/>
    <x v="0"/>
    <s v="No"/>
    <x v="0"/>
    <s v="Yes"/>
    <s v="Electronic check"/>
    <x v="328"/>
    <n v="89.3"/>
    <x v="0"/>
    <n v="89.3"/>
    <n v="0.26582468801683956"/>
  </r>
  <r>
    <s v="9967-ATRFS"/>
    <s v="Female"/>
    <n v="0"/>
    <s v="No"/>
    <s v="No"/>
    <x v="67"/>
    <s v="Yes"/>
    <s v="No"/>
    <x v="2"/>
    <x v="2"/>
    <s v="No internet service"/>
    <s v="No internet service"/>
    <x v="2"/>
    <x v="2"/>
    <s v="No internet service"/>
    <x v="0"/>
    <s v="No"/>
    <s v="Mailed check"/>
    <x v="147"/>
    <n v="367.55"/>
    <x v="0"/>
    <n v="367.55"/>
    <n v="0.26586466165413536"/>
  </r>
  <r>
    <s v="3951-NJCVI"/>
    <s v="Female"/>
    <n v="1"/>
    <s v="Yes"/>
    <s v="No"/>
    <x v="41"/>
    <s v="Yes"/>
    <s v="Yes"/>
    <x v="1"/>
    <x v="0"/>
    <s v="No"/>
    <s v="No"/>
    <x v="0"/>
    <x v="1"/>
    <s v="Yes"/>
    <x v="0"/>
    <s v="Yes"/>
    <s v="Electronic check"/>
    <x v="329"/>
    <n v="3944.5"/>
    <x v="0"/>
    <n v="3944.5"/>
    <n v="0.26590464731538577"/>
  </r>
  <r>
    <s v="2977-CEBSX"/>
    <s v="Female"/>
    <n v="0"/>
    <s v="No"/>
    <s v="No"/>
    <x v="33"/>
    <s v="Yes"/>
    <s v="Yes"/>
    <x v="0"/>
    <x v="1"/>
    <s v="Yes"/>
    <s v="Yes"/>
    <x v="1"/>
    <x v="1"/>
    <s v="Yes"/>
    <x v="2"/>
    <s v="Yes"/>
    <s v="Credit card (automatic)"/>
    <x v="19"/>
    <n v="5965.95"/>
    <x v="0"/>
    <n v="5965.95"/>
    <n v="0.26594464500601683"/>
  </r>
  <r>
    <s v="0177-PXBAT"/>
    <s v="Male"/>
    <n v="1"/>
    <s v="Yes"/>
    <s v="No"/>
    <x v="55"/>
    <s v="Yes"/>
    <s v="Yes"/>
    <x v="1"/>
    <x v="1"/>
    <s v="No"/>
    <s v="Yes"/>
    <x v="1"/>
    <x v="1"/>
    <s v="Yes"/>
    <x v="0"/>
    <s v="Yes"/>
    <s v="Bank transfer (automatic)"/>
    <x v="330"/>
    <n v="3694.7"/>
    <x v="0"/>
    <n v="3694.7"/>
    <n v="0.26598465473145783"/>
  </r>
  <r>
    <s v="6599-CEBNN"/>
    <s v="Female"/>
    <n v="0"/>
    <s v="No"/>
    <s v="No"/>
    <x v="1"/>
    <s v="Yes"/>
    <s v="No"/>
    <x v="1"/>
    <x v="0"/>
    <s v="Yes"/>
    <s v="No"/>
    <x v="0"/>
    <x v="0"/>
    <s v="No"/>
    <x v="0"/>
    <s v="Yes"/>
    <s v="Credit card (automatic)"/>
    <x v="331"/>
    <n v="2524.4499999999998"/>
    <x v="1"/>
    <n v="2524.4499999999998"/>
    <n v="0.26602467649714112"/>
  </r>
  <r>
    <s v="2519-ERQOJ"/>
    <s v="Male"/>
    <n v="1"/>
    <s v="No"/>
    <s v="No"/>
    <x v="55"/>
    <s v="No"/>
    <s v="No phone service"/>
    <x v="0"/>
    <x v="0"/>
    <s v="No"/>
    <s v="Yes"/>
    <x v="1"/>
    <x v="1"/>
    <s v="Yes"/>
    <x v="0"/>
    <s v="Yes"/>
    <s v="Electronic check"/>
    <x v="106"/>
    <n v="1803.7"/>
    <x v="0"/>
    <n v="1803.7"/>
    <n v="0.26591422121896163"/>
  </r>
  <r>
    <s v="5876-QMYLD"/>
    <s v="Female"/>
    <n v="0"/>
    <s v="Yes"/>
    <s v="Yes"/>
    <x v="57"/>
    <s v="Yes"/>
    <s v="No"/>
    <x v="2"/>
    <x v="2"/>
    <s v="No internet service"/>
    <s v="No internet service"/>
    <x v="2"/>
    <x v="2"/>
    <s v="No internet service"/>
    <x v="1"/>
    <s v="No"/>
    <s v="Mailed check"/>
    <x v="332"/>
    <n v="415.1"/>
    <x v="0"/>
    <n v="415.1"/>
    <n v="0.26595424443106563"/>
  </r>
  <r>
    <s v="2277-AXSDC"/>
    <s v="Female"/>
    <n v="0"/>
    <s v="No"/>
    <s v="No"/>
    <x v="48"/>
    <s v="Yes"/>
    <s v="No"/>
    <x v="2"/>
    <x v="2"/>
    <s v="No internet service"/>
    <s v="No internet service"/>
    <x v="2"/>
    <x v="2"/>
    <s v="No internet service"/>
    <x v="1"/>
    <s v="No"/>
    <s v="Bank transfer (automatic)"/>
    <x v="119"/>
    <n v="624.15"/>
    <x v="0"/>
    <n v="624.15"/>
    <n v="0.26599427969290984"/>
  </r>
  <r>
    <s v="9442-JTWDL"/>
    <s v="Female"/>
    <n v="0"/>
    <s v="No"/>
    <s v="No"/>
    <x v="26"/>
    <s v="Yes"/>
    <s v="No"/>
    <x v="2"/>
    <x v="2"/>
    <s v="No internet service"/>
    <s v="No internet service"/>
    <x v="2"/>
    <x v="2"/>
    <s v="No internet service"/>
    <x v="1"/>
    <s v="No"/>
    <s v="Credit card (automatic)"/>
    <x v="332"/>
    <n v="237.7"/>
    <x v="0"/>
    <n v="237.7"/>
    <n v="0.26603432700993679"/>
  </r>
  <r>
    <s v="0979-PHULV"/>
    <s v="Male"/>
    <n v="0"/>
    <s v="Yes"/>
    <s v="Yes"/>
    <x v="14"/>
    <s v="Yes"/>
    <s v="Yes"/>
    <x v="1"/>
    <x v="0"/>
    <s v="No"/>
    <s v="Yes"/>
    <x v="0"/>
    <x v="1"/>
    <s v="Yes"/>
    <x v="0"/>
    <s v="Yes"/>
    <s v="Credit card (automatic)"/>
    <x v="333"/>
    <n v="7007.6"/>
    <x v="1"/>
    <n v="7007.6"/>
    <n v="0.26607438638759223"/>
  </r>
  <r>
    <s v="3067-SVMTC"/>
    <s v="Female"/>
    <n v="0"/>
    <s v="Yes"/>
    <s v="No"/>
    <x v="47"/>
    <s v="Yes"/>
    <s v="No"/>
    <x v="0"/>
    <x v="1"/>
    <s v="No"/>
    <s v="No"/>
    <x v="1"/>
    <x v="0"/>
    <s v="No"/>
    <x v="1"/>
    <s v="No"/>
    <s v="Bank transfer (automatic)"/>
    <x v="334"/>
    <n v="3848.8"/>
    <x v="0"/>
    <n v="3848.8"/>
    <n v="0.26596385542168677"/>
  </r>
  <r>
    <s v="5495-GPSRW"/>
    <s v="Male"/>
    <n v="0"/>
    <s v="No"/>
    <s v="No"/>
    <x v="61"/>
    <s v="Yes"/>
    <s v="No"/>
    <x v="2"/>
    <x v="2"/>
    <s v="No internet service"/>
    <s v="No internet service"/>
    <x v="2"/>
    <x v="2"/>
    <s v="No internet service"/>
    <x v="2"/>
    <s v="Yes"/>
    <s v="Mailed check"/>
    <x v="139"/>
    <n v="419.4"/>
    <x v="0"/>
    <n v="419.4"/>
    <n v="0.26600391625244768"/>
  </r>
  <r>
    <s v="7606-BPHHN"/>
    <s v="Male"/>
    <n v="0"/>
    <s v="No"/>
    <s v="No"/>
    <x v="21"/>
    <s v="Yes"/>
    <s v="No"/>
    <x v="2"/>
    <x v="2"/>
    <s v="No internet service"/>
    <s v="No internet service"/>
    <x v="2"/>
    <x v="2"/>
    <s v="No internet service"/>
    <x v="2"/>
    <s v="Yes"/>
    <s v="Credit card (automatic)"/>
    <x v="21"/>
    <n v="1468.75"/>
    <x v="0"/>
    <n v="1468.75"/>
    <n v="0.26604398915335947"/>
  </r>
  <r>
    <s v="4742-DRORA"/>
    <s v="Male"/>
    <n v="0"/>
    <s v="Yes"/>
    <s v="Yes"/>
    <x v="31"/>
    <s v="Yes"/>
    <s v="Yes"/>
    <x v="1"/>
    <x v="1"/>
    <s v="No"/>
    <s v="Yes"/>
    <x v="0"/>
    <x v="1"/>
    <s v="No"/>
    <x v="1"/>
    <s v="Yes"/>
    <s v="Bank transfer (automatic)"/>
    <x v="335"/>
    <n v="5812"/>
    <x v="0"/>
    <n v="5812"/>
    <n v="0.26608407412987795"/>
  </r>
  <r>
    <s v="0111-KLBQG"/>
    <s v="Male"/>
    <n v="1"/>
    <s v="Yes"/>
    <s v="Yes"/>
    <x v="48"/>
    <s v="Yes"/>
    <s v="No"/>
    <x v="1"/>
    <x v="0"/>
    <s v="Yes"/>
    <s v="No"/>
    <x v="0"/>
    <x v="1"/>
    <s v="Yes"/>
    <x v="0"/>
    <s v="Yes"/>
    <s v="Mailed check"/>
    <x v="336"/>
    <n v="2861.45"/>
    <x v="0"/>
    <n v="2861.45"/>
    <n v="0.26612417118746234"/>
  </r>
  <r>
    <s v="4800-VHZKI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147"/>
    <n v="19.899999999999999"/>
    <x v="1"/>
    <n v="19.899999999999999"/>
    <n v="0.26616428033157497"/>
  </r>
  <r>
    <s v="7989-CHGTL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127"/>
    <n v="19.600000000000001"/>
    <x v="1"/>
    <n v="19.600000000000001"/>
    <n v="0.2660536629484474"/>
  </r>
  <r>
    <s v="0334-GDDSO"/>
    <s v="Male"/>
    <n v="1"/>
    <s v="No"/>
    <s v="No"/>
    <x v="35"/>
    <s v="Yes"/>
    <s v="Yes"/>
    <x v="1"/>
    <x v="0"/>
    <s v="Yes"/>
    <s v="No"/>
    <x v="0"/>
    <x v="0"/>
    <s v="No"/>
    <x v="0"/>
    <s v="Yes"/>
    <s v="Electronic check"/>
    <x v="337"/>
    <n v="233.7"/>
    <x v="1"/>
    <n v="233.7"/>
    <n v="0.26594301221166894"/>
  </r>
  <r>
    <s v="4163-NCJAK"/>
    <s v="Female"/>
    <n v="0"/>
    <s v="Yes"/>
    <s v="No"/>
    <x v="25"/>
    <s v="Yes"/>
    <s v="Yes"/>
    <x v="2"/>
    <x v="2"/>
    <s v="No internet service"/>
    <s v="No internet service"/>
    <x v="2"/>
    <x v="2"/>
    <s v="No internet service"/>
    <x v="1"/>
    <s v="Yes"/>
    <s v="Bank transfer (automatic)"/>
    <x v="338"/>
    <n v="1066.1500000000001"/>
    <x v="0"/>
    <n v="1066.1500000000001"/>
    <n v="0.26583232810615198"/>
  </r>
  <r>
    <s v="5233-AOZUF"/>
    <s v="Female"/>
    <n v="0"/>
    <s v="Yes"/>
    <s v="No"/>
    <x v="44"/>
    <s v="Yes"/>
    <s v="Yes"/>
    <x v="1"/>
    <x v="0"/>
    <s v="No"/>
    <s v="No"/>
    <x v="0"/>
    <x v="0"/>
    <s v="No"/>
    <x v="0"/>
    <s v="Yes"/>
    <s v="Electronic check"/>
    <x v="339"/>
    <n v="2149.0500000000002"/>
    <x v="0"/>
    <n v="2149.0500000000002"/>
    <n v="0.265872417433268"/>
  </r>
  <r>
    <s v="5973-EJGDP"/>
    <s v="Male"/>
    <n v="0"/>
    <s v="No"/>
    <s v="No"/>
    <x v="69"/>
    <s v="Yes"/>
    <s v="Yes"/>
    <x v="1"/>
    <x v="0"/>
    <s v="Yes"/>
    <s v="Yes"/>
    <x v="1"/>
    <x v="0"/>
    <s v="No"/>
    <x v="0"/>
    <s v="Yes"/>
    <s v="Electronic check"/>
    <x v="340"/>
    <n v="4473"/>
    <x v="0"/>
    <n v="4473"/>
    <n v="0.26591251885369532"/>
  </r>
  <r>
    <s v="1996-DBMUS"/>
    <s v="Female"/>
    <n v="1"/>
    <s v="Yes"/>
    <s v="No"/>
    <x v="43"/>
    <s v="Yes"/>
    <s v="No"/>
    <x v="1"/>
    <x v="0"/>
    <s v="No"/>
    <s v="No"/>
    <x v="0"/>
    <x v="0"/>
    <s v="No"/>
    <x v="0"/>
    <s v="Yes"/>
    <s v="Bank transfer (automatic)"/>
    <x v="341"/>
    <n v="3545.05"/>
    <x v="0"/>
    <n v="3545.05"/>
    <n v="0.26595263237290695"/>
  </r>
  <r>
    <s v="7916-VCCPB"/>
    <s v="Female"/>
    <n v="0"/>
    <s v="Yes"/>
    <s v="Yes"/>
    <x v="10"/>
    <s v="Yes"/>
    <s v="No"/>
    <x v="1"/>
    <x v="0"/>
    <s v="Yes"/>
    <s v="No"/>
    <x v="0"/>
    <x v="0"/>
    <s v="No"/>
    <x v="0"/>
    <s v="No"/>
    <s v="Bank transfer (automatic)"/>
    <x v="342"/>
    <n v="1195.75"/>
    <x v="0"/>
    <n v="1195.75"/>
    <n v="0.265992757996379"/>
  </r>
  <r>
    <s v="4686-GEFRM"/>
    <s v="Male"/>
    <n v="0"/>
    <s v="Yes"/>
    <s v="No"/>
    <x v="27"/>
    <s v="Yes"/>
    <s v="Yes"/>
    <x v="1"/>
    <x v="0"/>
    <s v="Yes"/>
    <s v="Yes"/>
    <x v="1"/>
    <x v="0"/>
    <s v="Yes"/>
    <x v="2"/>
    <s v="Yes"/>
    <s v="Bank transfer (automatic)"/>
    <x v="343"/>
    <n v="6858.9"/>
    <x v="0"/>
    <n v="6858.9"/>
    <n v="0.26603289572959105"/>
  </r>
  <r>
    <s v="5249-QYHEX"/>
    <s v="Female"/>
    <n v="0"/>
    <s v="Yes"/>
    <s v="Yes"/>
    <x v="63"/>
    <s v="Yes"/>
    <s v="Yes"/>
    <x v="2"/>
    <x v="2"/>
    <s v="No internet service"/>
    <s v="No internet service"/>
    <x v="2"/>
    <x v="2"/>
    <s v="No internet service"/>
    <x v="2"/>
    <s v="Yes"/>
    <s v="Mailed check"/>
    <x v="162"/>
    <n v="1024.7"/>
    <x v="0"/>
    <n v="1024.7"/>
    <n v="0.26607304557802597"/>
  </r>
  <r>
    <s v="0578-SKVMF"/>
    <s v="Female"/>
    <n v="0"/>
    <s v="Yes"/>
    <s v="Yes"/>
    <x v="5"/>
    <s v="Yes"/>
    <s v="No"/>
    <x v="1"/>
    <x v="0"/>
    <s v="Yes"/>
    <s v="No"/>
    <x v="0"/>
    <x v="0"/>
    <s v="Yes"/>
    <x v="0"/>
    <s v="No"/>
    <s v="Electronic check"/>
    <x v="344"/>
    <n v="1845.9"/>
    <x v="1"/>
    <n v="1845.9"/>
    <n v="0.26611320754716983"/>
  </r>
  <r>
    <s v="5564-NEMQO"/>
    <s v="Female"/>
    <n v="1"/>
    <s v="No"/>
    <s v="No"/>
    <x v="0"/>
    <s v="Yes"/>
    <s v="No"/>
    <x v="1"/>
    <x v="0"/>
    <s v="No"/>
    <s v="Yes"/>
    <x v="0"/>
    <x v="0"/>
    <s v="No"/>
    <x v="0"/>
    <s v="Yes"/>
    <s v="Bank transfer (automatic)"/>
    <x v="62"/>
    <n v="75.3"/>
    <x v="1"/>
    <n v="75.3"/>
    <n v="0.26600241545893721"/>
  </r>
  <r>
    <s v="2233-FAGXV"/>
    <s v="Female"/>
    <n v="0"/>
    <s v="Yes"/>
    <s v="Yes"/>
    <x v="24"/>
    <s v="Yes"/>
    <s v="Yes"/>
    <x v="2"/>
    <x v="2"/>
    <s v="No internet service"/>
    <s v="No internet service"/>
    <x v="2"/>
    <x v="2"/>
    <s v="No internet service"/>
    <x v="0"/>
    <s v="Yes"/>
    <s v="Mailed check"/>
    <x v="97"/>
    <n v="132.25"/>
    <x v="0"/>
    <n v="132.25"/>
    <n v="0.2658915899139363"/>
  </r>
  <r>
    <s v="5605-IYGFG"/>
    <s v="Female"/>
    <n v="0"/>
    <s v="No"/>
    <s v="No"/>
    <x v="40"/>
    <s v="Yes"/>
    <s v="No"/>
    <x v="1"/>
    <x v="0"/>
    <s v="No"/>
    <s v="No"/>
    <x v="0"/>
    <x v="0"/>
    <s v="No"/>
    <x v="0"/>
    <s v="Yes"/>
    <s v="Bank transfer (automatic)"/>
    <x v="345"/>
    <n v="515.45000000000005"/>
    <x v="0"/>
    <n v="515.45000000000005"/>
    <n v="0.26593174267592873"/>
  </r>
  <r>
    <s v="7663-ZTEGJ"/>
    <s v="Male"/>
    <n v="0"/>
    <s v="No"/>
    <s v="Yes"/>
    <x v="44"/>
    <s v="Yes"/>
    <s v="Yes"/>
    <x v="1"/>
    <x v="0"/>
    <s v="Yes"/>
    <s v="Yes"/>
    <x v="1"/>
    <x v="0"/>
    <s v="Yes"/>
    <x v="1"/>
    <s v="No"/>
    <s v="Credit card (automatic)"/>
    <x v="346"/>
    <n v="2830.45"/>
    <x v="0"/>
    <n v="2830.45"/>
    <n v="0.26597190756683281"/>
  </r>
  <r>
    <s v="3935-TBRZZ"/>
    <s v="Male"/>
    <n v="0"/>
    <s v="Yes"/>
    <s v="Yes"/>
    <x v="66"/>
    <s v="Yes"/>
    <s v="Yes"/>
    <x v="2"/>
    <x v="2"/>
    <s v="No internet service"/>
    <s v="No internet service"/>
    <x v="2"/>
    <x v="2"/>
    <s v="No internet service"/>
    <x v="1"/>
    <s v="No"/>
    <s v="Mailed check"/>
    <x v="125"/>
    <n v="1110.5"/>
    <x v="0"/>
    <n v="1110.5"/>
    <n v="0.26601208459214504"/>
  </r>
  <r>
    <s v="8111-BKVDS"/>
    <s v="Female"/>
    <n v="0"/>
    <s v="No"/>
    <s v="No"/>
    <x v="6"/>
    <s v="No"/>
    <s v="No phone service"/>
    <x v="0"/>
    <x v="1"/>
    <s v="Yes"/>
    <s v="Yes"/>
    <x v="0"/>
    <x v="0"/>
    <s v="No"/>
    <x v="0"/>
    <s v="No"/>
    <s v="Bank transfer (automatic)"/>
    <x v="347"/>
    <n v="449.3"/>
    <x v="0"/>
    <n v="449.3"/>
    <n v="0.26605227375736518"/>
  </r>
  <r>
    <s v="2055-SIFSS"/>
    <s v="Female"/>
    <n v="1"/>
    <s v="Yes"/>
    <s v="No"/>
    <x v="49"/>
    <s v="Yes"/>
    <s v="Yes"/>
    <x v="0"/>
    <x v="0"/>
    <s v="No"/>
    <s v="No"/>
    <x v="0"/>
    <x v="0"/>
    <s v="No"/>
    <x v="0"/>
    <s v="No"/>
    <s v="Bank transfer (automatic)"/>
    <x v="348"/>
    <n v="2838.55"/>
    <x v="0"/>
    <n v="2838.55"/>
    <n v="0.26609247506799638"/>
  </r>
  <r>
    <s v="2806-MLNTI"/>
    <s v="Male"/>
    <n v="1"/>
    <s v="Yes"/>
    <s v="No"/>
    <x v="15"/>
    <s v="Yes"/>
    <s v="Yes"/>
    <x v="1"/>
    <x v="0"/>
    <s v="Yes"/>
    <s v="Yes"/>
    <x v="0"/>
    <x v="1"/>
    <s v="Yes"/>
    <x v="1"/>
    <s v="Yes"/>
    <s v="Bank transfer (automatic)"/>
    <x v="349"/>
    <n v="5376.4"/>
    <x v="0"/>
    <n v="5376.4"/>
    <n v="0.26613268852954514"/>
  </r>
  <r>
    <s v="8734-DKSTZ"/>
    <s v="Female"/>
    <n v="0"/>
    <s v="Yes"/>
    <s v="Yes"/>
    <x v="6"/>
    <s v="Yes"/>
    <s v="Yes"/>
    <x v="1"/>
    <x v="0"/>
    <s v="No"/>
    <s v="No"/>
    <x v="0"/>
    <x v="0"/>
    <s v="Yes"/>
    <x v="0"/>
    <s v="No"/>
    <s v="Electronic check"/>
    <x v="121"/>
    <n v="858.6"/>
    <x v="0"/>
    <n v="858.6"/>
    <n v="0.26617291414752114"/>
  </r>
  <r>
    <s v="4360-PNRQB"/>
    <s v="Male"/>
    <n v="0"/>
    <s v="No"/>
    <s v="No"/>
    <x v="32"/>
    <s v="Yes"/>
    <s v="Yes"/>
    <x v="1"/>
    <x v="0"/>
    <s v="No"/>
    <s v="No"/>
    <x v="0"/>
    <x v="0"/>
    <s v="No"/>
    <x v="0"/>
    <s v="Yes"/>
    <s v="Bank transfer (automatic)"/>
    <x v="350"/>
    <n v="1395.05"/>
    <x v="0"/>
    <n v="1395.05"/>
    <n v="0.26621315192743766"/>
  </r>
  <r>
    <s v="6152-ONASV"/>
    <s v="Female"/>
    <n v="0"/>
    <s v="Yes"/>
    <s v="No"/>
    <x v="47"/>
    <s v="Yes"/>
    <s v="Yes"/>
    <x v="0"/>
    <x v="1"/>
    <s v="No"/>
    <s v="No"/>
    <x v="1"/>
    <x v="0"/>
    <s v="No"/>
    <x v="1"/>
    <s v="No"/>
    <s v="Bank transfer (automatic)"/>
    <x v="351"/>
    <n v="3975.7"/>
    <x v="0"/>
    <n v="3975.7"/>
    <n v="0.266253401874811"/>
  </r>
  <r>
    <s v="9063-ZGTUY"/>
    <s v="Female"/>
    <n v="0"/>
    <s v="Yes"/>
    <s v="Yes"/>
    <x v="59"/>
    <s v="Yes"/>
    <s v="No"/>
    <x v="2"/>
    <x v="2"/>
    <s v="No internet service"/>
    <s v="No internet service"/>
    <x v="2"/>
    <x v="2"/>
    <s v="No internet service"/>
    <x v="0"/>
    <s v="Yes"/>
    <s v="Mailed check"/>
    <x v="101"/>
    <n v="1182.55"/>
    <x v="1"/>
    <n v="1182.55"/>
    <n v="0.26629366399516102"/>
  </r>
  <r>
    <s v="7781-HVGMK"/>
    <s v="Female"/>
    <n v="0"/>
    <s v="Yes"/>
    <s v="Yes"/>
    <x v="21"/>
    <s v="No"/>
    <s v="No phone service"/>
    <x v="0"/>
    <x v="1"/>
    <s v="Yes"/>
    <s v="Yes"/>
    <x v="1"/>
    <x v="1"/>
    <s v="Yes"/>
    <x v="2"/>
    <s v="Yes"/>
    <s v="Credit card (automatic)"/>
    <x v="352"/>
    <n v="4784.45"/>
    <x v="0"/>
    <n v="4784.45"/>
    <n v="0.26618269812462192"/>
  </r>
  <r>
    <s v="2181-UAESM"/>
    <s v="Male"/>
    <n v="0"/>
    <s v="No"/>
    <s v="No"/>
    <x v="2"/>
    <s v="Yes"/>
    <s v="No"/>
    <x v="0"/>
    <x v="1"/>
    <s v="No"/>
    <s v="Yes"/>
    <x v="0"/>
    <x v="0"/>
    <s v="No"/>
    <x v="0"/>
    <s v="No"/>
    <s v="Electronic check"/>
    <x v="353"/>
    <n v="119.5"/>
    <x v="0"/>
    <n v="119.5"/>
    <n v="0.26622296173044924"/>
  </r>
  <r>
    <s v="2957-LOLHO"/>
    <s v="Male"/>
    <n v="0"/>
    <s v="No"/>
    <s v="No"/>
    <x v="18"/>
    <s v="Yes"/>
    <s v="No"/>
    <x v="0"/>
    <x v="0"/>
    <s v="No"/>
    <s v="No"/>
    <x v="0"/>
    <x v="0"/>
    <s v="No"/>
    <x v="0"/>
    <s v="Yes"/>
    <s v="Bank transfer (automatic)"/>
    <x v="354"/>
    <n v="518.9"/>
    <x v="1"/>
    <n v="518.9"/>
    <n v="0.26626323751891073"/>
  </r>
  <r>
    <s v="6048-NJXHX"/>
    <s v="Male"/>
    <n v="0"/>
    <s v="Yes"/>
    <s v="No"/>
    <x v="52"/>
    <s v="Yes"/>
    <s v="No"/>
    <x v="2"/>
    <x v="2"/>
    <s v="No internet service"/>
    <s v="No internet service"/>
    <x v="2"/>
    <x v="2"/>
    <s v="No internet service"/>
    <x v="2"/>
    <s v="Yes"/>
    <s v="Electronic check"/>
    <x v="119"/>
    <n v="899.45"/>
    <x v="0"/>
    <n v="899.45"/>
    <n v="0.26615221667423211"/>
  </r>
  <r>
    <s v="2320-SLKMB"/>
    <s v="Female"/>
    <n v="0"/>
    <s v="No"/>
    <s v="No"/>
    <x v="70"/>
    <s v="No"/>
    <s v="No phone service"/>
    <x v="0"/>
    <x v="0"/>
    <s v="No"/>
    <s v="Yes"/>
    <x v="1"/>
    <x v="1"/>
    <s v="No"/>
    <x v="0"/>
    <s v="Yes"/>
    <s v="Credit card (automatic)"/>
    <x v="355"/>
    <n v="1183.8"/>
    <x v="0"/>
    <n v="1183.8"/>
    <n v="0.26619249394673122"/>
  </r>
  <r>
    <s v="4980-URKXC"/>
    <s v="Male"/>
    <n v="0"/>
    <s v="Yes"/>
    <s v="No"/>
    <x v="51"/>
    <s v="Yes"/>
    <s v="No"/>
    <x v="2"/>
    <x v="2"/>
    <s v="No internet service"/>
    <s v="No internet service"/>
    <x v="2"/>
    <x v="2"/>
    <s v="No internet service"/>
    <x v="1"/>
    <s v="No"/>
    <s v="Bank transfer (automatic)"/>
    <x v="115"/>
    <n v="720.05"/>
    <x v="0"/>
    <n v="720.05"/>
    <n v="0.26623278341153322"/>
  </r>
  <r>
    <s v="4376-KFVRS"/>
    <s v="Male"/>
    <n v="0"/>
    <s v="Yes"/>
    <s v="Yes"/>
    <x v="21"/>
    <s v="Yes"/>
    <s v="Yes"/>
    <x v="1"/>
    <x v="1"/>
    <s v="Yes"/>
    <s v="Yes"/>
    <x v="1"/>
    <x v="1"/>
    <s v="Yes"/>
    <x v="2"/>
    <s v="Yes"/>
    <s v="Credit card (automatic)"/>
    <x v="356"/>
    <n v="8468.2000000000007"/>
    <x v="0"/>
    <n v="8468.2000000000007"/>
    <n v="0.26627308507417502"/>
  </r>
  <r>
    <s v="5886-VLQVU"/>
    <s v="Male"/>
    <n v="0"/>
    <s v="Yes"/>
    <s v="No"/>
    <x v="42"/>
    <s v="Yes"/>
    <s v="Yes"/>
    <x v="1"/>
    <x v="0"/>
    <s v="No"/>
    <s v="No"/>
    <x v="1"/>
    <x v="0"/>
    <s v="Yes"/>
    <x v="0"/>
    <s v="Yes"/>
    <s v="Bank transfer (automatic)"/>
    <x v="107"/>
    <n v="3161.2"/>
    <x v="0"/>
    <n v="3161.2"/>
    <n v="0.26631339894019684"/>
  </r>
  <r>
    <s v="3577-AMVUX"/>
    <s v="Male"/>
    <n v="0"/>
    <s v="No"/>
    <s v="No"/>
    <x v="0"/>
    <s v="Yes"/>
    <s v="No"/>
    <x v="0"/>
    <x v="0"/>
    <s v="No"/>
    <s v="Yes"/>
    <x v="1"/>
    <x v="0"/>
    <s v="No"/>
    <x v="0"/>
    <s v="No"/>
    <s v="Mailed check"/>
    <x v="357"/>
    <n v="55.05"/>
    <x v="0"/>
    <n v="55.05"/>
    <n v="0.26635372501514232"/>
  </r>
  <r>
    <s v="0771-WLCLA"/>
    <s v="Female"/>
    <n v="0"/>
    <s v="Yes"/>
    <s v="Yes"/>
    <x v="10"/>
    <s v="Yes"/>
    <s v="Yes"/>
    <x v="1"/>
    <x v="1"/>
    <s v="No"/>
    <s v="Yes"/>
    <x v="1"/>
    <x v="1"/>
    <s v="Yes"/>
    <x v="0"/>
    <s v="Yes"/>
    <s v="Electronic check"/>
    <x v="358"/>
    <n v="1882.55"/>
    <x v="0"/>
    <n v="1882.55"/>
    <n v="0.26639406330455856"/>
  </r>
  <r>
    <s v="5628-RKIFK"/>
    <s v="Female"/>
    <n v="1"/>
    <s v="No"/>
    <s v="No"/>
    <x v="12"/>
    <s v="Yes"/>
    <s v="Yes"/>
    <x v="1"/>
    <x v="1"/>
    <s v="No"/>
    <s v="No"/>
    <x v="0"/>
    <x v="1"/>
    <s v="Yes"/>
    <x v="0"/>
    <s v="No"/>
    <s v="Credit card (automatic)"/>
    <x v="359"/>
    <n v="5070.3999999999996"/>
    <x v="0"/>
    <n v="5070.3999999999996"/>
    <n v="0.26643441381399574"/>
  </r>
  <r>
    <s v="0206-TBWLC"/>
    <s v="Female"/>
    <n v="0"/>
    <s v="Yes"/>
    <s v="No"/>
    <x v="68"/>
    <s v="Yes"/>
    <s v="Yes"/>
    <x v="1"/>
    <x v="1"/>
    <s v="Yes"/>
    <s v="Yes"/>
    <x v="1"/>
    <x v="1"/>
    <s v="Yes"/>
    <x v="1"/>
    <s v="Yes"/>
    <s v="Mailed check"/>
    <x v="360"/>
    <n v="6049.5"/>
    <x v="0"/>
    <n v="6049.5"/>
    <n v="0.26647477654900775"/>
  </r>
  <r>
    <s v="2937-FTHUR"/>
    <s v="Female"/>
    <n v="0"/>
    <s v="No"/>
    <s v="Yes"/>
    <x v="32"/>
    <s v="Yes"/>
    <s v="Yes"/>
    <x v="0"/>
    <x v="1"/>
    <s v="No"/>
    <s v="No"/>
    <x v="0"/>
    <x v="0"/>
    <s v="Yes"/>
    <x v="0"/>
    <s v="No"/>
    <s v="Electronic check"/>
    <x v="321"/>
    <n v="1166.7"/>
    <x v="0"/>
    <n v="1166.7"/>
    <n v="0.26651515151515154"/>
  </r>
  <r>
    <s v="1910-FMXJM"/>
    <s v="Female"/>
    <n v="0"/>
    <s v="Yes"/>
    <s v="No"/>
    <x v="51"/>
    <s v="Yes"/>
    <s v="No"/>
    <x v="1"/>
    <x v="0"/>
    <s v="No"/>
    <s v="No"/>
    <x v="0"/>
    <x v="0"/>
    <s v="Yes"/>
    <x v="0"/>
    <s v="No"/>
    <s v="Electronic check"/>
    <x v="361"/>
    <n v="2937.65"/>
    <x v="0"/>
    <n v="2937.65"/>
    <n v="0.26655553871798759"/>
  </r>
  <r>
    <s v="7752-XUSCI"/>
    <s v="Female"/>
    <n v="0"/>
    <s v="No"/>
    <s v="No"/>
    <x v="31"/>
    <s v="Yes"/>
    <s v="Yes"/>
    <x v="1"/>
    <x v="0"/>
    <s v="Yes"/>
    <s v="Yes"/>
    <x v="0"/>
    <x v="1"/>
    <s v="Yes"/>
    <x v="0"/>
    <s v="Yes"/>
    <s v="Electronic check"/>
    <x v="362"/>
    <n v="6396.45"/>
    <x v="1"/>
    <n v="6396.45"/>
    <n v="0.26659593816307975"/>
  </r>
  <r>
    <s v="4110-PFEUZ"/>
    <s v="Female"/>
    <n v="0"/>
    <s v="No"/>
    <s v="No"/>
    <x v="0"/>
    <s v="Yes"/>
    <s v="No"/>
    <x v="1"/>
    <x v="0"/>
    <s v="No"/>
    <s v="No"/>
    <x v="0"/>
    <x v="0"/>
    <s v="No"/>
    <x v="0"/>
    <s v="No"/>
    <s v="Mailed check"/>
    <x v="363"/>
    <n v="69.55"/>
    <x v="1"/>
    <n v="69.55"/>
    <n v="0.26648476580263758"/>
  </r>
  <r>
    <s v="0732-OCQOC"/>
    <s v="Female"/>
    <n v="0"/>
    <s v="Yes"/>
    <s v="Yes"/>
    <x v="15"/>
    <s v="Yes"/>
    <s v="Yes"/>
    <x v="2"/>
    <x v="2"/>
    <s v="No internet service"/>
    <s v="No internet service"/>
    <x v="2"/>
    <x v="2"/>
    <s v="No internet service"/>
    <x v="2"/>
    <s v="Yes"/>
    <s v="Bank transfer (automatic)"/>
    <x v="364"/>
    <n v="1270.25"/>
    <x v="0"/>
    <n v="1270.25"/>
    <n v="0.26637355973317162"/>
  </r>
  <r>
    <s v="5168-MSWXT"/>
    <s v="Male"/>
    <n v="0"/>
    <s v="Yes"/>
    <s v="Yes"/>
    <x v="4"/>
    <s v="Yes"/>
    <s v="No"/>
    <x v="1"/>
    <x v="0"/>
    <s v="No"/>
    <s v="Yes"/>
    <x v="0"/>
    <x v="1"/>
    <s v="Yes"/>
    <x v="0"/>
    <s v="Yes"/>
    <s v="Electronic check"/>
    <x v="365"/>
    <n v="759.55"/>
    <x v="0"/>
    <n v="759.55"/>
    <n v="0.2664139499620925"/>
  </r>
  <r>
    <s v="1090-ESELR"/>
    <s v="Male"/>
    <n v="0"/>
    <s v="Yes"/>
    <s v="Yes"/>
    <x v="21"/>
    <s v="Yes"/>
    <s v="No"/>
    <x v="1"/>
    <x v="1"/>
    <s v="Yes"/>
    <s v="No"/>
    <x v="1"/>
    <x v="1"/>
    <s v="Yes"/>
    <x v="2"/>
    <s v="No"/>
    <s v="Bank transfer (automatic)"/>
    <x v="14"/>
    <n v="7611.55"/>
    <x v="0"/>
    <n v="7611.55"/>
    <n v="0.26645435244161358"/>
  </r>
  <r>
    <s v="8592-PLTMQ"/>
    <s v="Female"/>
    <n v="0"/>
    <s v="No"/>
    <s v="No"/>
    <x v="38"/>
    <s v="Yes"/>
    <s v="Yes"/>
    <x v="2"/>
    <x v="2"/>
    <s v="No internet service"/>
    <s v="No internet service"/>
    <x v="2"/>
    <x v="2"/>
    <s v="No internet service"/>
    <x v="1"/>
    <s v="No"/>
    <s v="Mailed check"/>
    <x v="156"/>
    <n v="1642.75"/>
    <x v="0"/>
    <n v="1642.75"/>
    <n v="0.26649476717730924"/>
  </r>
  <r>
    <s v="5760-WRAHC"/>
    <s v="Female"/>
    <n v="1"/>
    <s v="No"/>
    <s v="No"/>
    <x v="5"/>
    <s v="Yes"/>
    <s v="No"/>
    <x v="0"/>
    <x v="1"/>
    <s v="No"/>
    <s v="Yes"/>
    <x v="1"/>
    <x v="0"/>
    <s v="Yes"/>
    <x v="0"/>
    <s v="Yes"/>
    <s v="Mailed check"/>
    <x v="366"/>
    <n v="1545.4"/>
    <x v="0"/>
    <n v="1545.4"/>
    <n v="0.2665351941747573"/>
  </r>
  <r>
    <s v="8847-GEOOQ"/>
    <s v="Male"/>
    <n v="0"/>
    <s v="Yes"/>
    <s v="No"/>
    <x v="31"/>
    <s v="No"/>
    <s v="No phone service"/>
    <x v="0"/>
    <x v="0"/>
    <s v="Yes"/>
    <s v="Yes"/>
    <x v="1"/>
    <x v="1"/>
    <s v="Yes"/>
    <x v="0"/>
    <s v="Yes"/>
    <s v="Bank transfer (automatic)"/>
    <x v="367"/>
    <n v="3582.4"/>
    <x v="0"/>
    <n v="3582.4"/>
    <n v="0.26657563343953877"/>
  </r>
  <r>
    <s v="0256-LTHVJ"/>
    <s v="Female"/>
    <n v="0"/>
    <s v="Yes"/>
    <s v="Yes"/>
    <x v="7"/>
    <s v="Yes"/>
    <s v="No"/>
    <x v="1"/>
    <x v="0"/>
    <s v="No"/>
    <s v="No"/>
    <x v="0"/>
    <x v="0"/>
    <s v="Yes"/>
    <x v="0"/>
    <s v="Yes"/>
    <s v="Electronic check"/>
    <x v="368"/>
    <n v="2227.1"/>
    <x v="1"/>
    <n v="2227.1"/>
    <n v="0.26661608497723827"/>
  </r>
  <r>
    <s v="4785-FCIFB"/>
    <s v="Female"/>
    <n v="0"/>
    <s v="Yes"/>
    <s v="No"/>
    <x v="59"/>
    <s v="Yes"/>
    <s v="Yes"/>
    <x v="2"/>
    <x v="2"/>
    <s v="No internet service"/>
    <s v="No internet service"/>
    <x v="2"/>
    <x v="2"/>
    <s v="No internet service"/>
    <x v="2"/>
    <s v="No"/>
    <s v="Mailed check"/>
    <x v="369"/>
    <n v="1417.9"/>
    <x v="0"/>
    <n v="1417.9"/>
    <n v="0.26650478069509786"/>
  </r>
  <r>
    <s v="8313-NDOIA"/>
    <s v="Female"/>
    <n v="0"/>
    <s v="No"/>
    <s v="No"/>
    <x v="65"/>
    <s v="Yes"/>
    <s v="Yes"/>
    <x v="1"/>
    <x v="0"/>
    <s v="Yes"/>
    <s v="Yes"/>
    <x v="0"/>
    <x v="1"/>
    <s v="Yes"/>
    <x v="0"/>
    <s v="Yes"/>
    <s v="Electronic check"/>
    <x v="98"/>
    <n v="2494.65"/>
    <x v="0"/>
    <n v="2494.65"/>
    <n v="0.26654523375834849"/>
  </r>
  <r>
    <s v="5149-CUZUJ"/>
    <s v="Male"/>
    <n v="0"/>
    <s v="Yes"/>
    <s v="Yes"/>
    <x v="7"/>
    <s v="Yes"/>
    <s v="No"/>
    <x v="1"/>
    <x v="0"/>
    <s v="Yes"/>
    <s v="Yes"/>
    <x v="1"/>
    <x v="1"/>
    <s v="No"/>
    <x v="1"/>
    <s v="No"/>
    <s v="Bank transfer (automatic)"/>
    <x v="370"/>
    <n v="2768.35"/>
    <x v="0"/>
    <n v="2768.35"/>
    <n v="0.26658569910429636"/>
  </r>
  <r>
    <s v="0942-KOWSM"/>
    <s v="Female"/>
    <n v="0"/>
    <s v="Yes"/>
    <s v="Yes"/>
    <x v="19"/>
    <s v="Yes"/>
    <s v="No"/>
    <x v="0"/>
    <x v="0"/>
    <s v="Yes"/>
    <s v="Yes"/>
    <x v="1"/>
    <x v="1"/>
    <s v="Yes"/>
    <x v="2"/>
    <s v="No"/>
    <s v="Bank transfer (automatic)"/>
    <x v="371"/>
    <n v="2369.3000000000002"/>
    <x v="0"/>
    <n v="2369.3000000000002"/>
    <n v="0.26662617673853628"/>
  </r>
  <r>
    <s v="4237-CLSMM"/>
    <s v="Male"/>
    <n v="0"/>
    <s v="Yes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187"/>
    <n v="38"/>
    <x v="0"/>
    <n v="38"/>
    <n v="0.26666666666666666"/>
  </r>
  <r>
    <s v="1452-VOQCH"/>
    <s v="Male"/>
    <n v="0"/>
    <s v="No"/>
    <s v="No"/>
    <x v="0"/>
    <s v="Yes"/>
    <s v="Yes"/>
    <x v="1"/>
    <x v="0"/>
    <s v="No"/>
    <s v="No"/>
    <x v="0"/>
    <x v="0"/>
    <s v="No"/>
    <x v="0"/>
    <s v="Yes"/>
    <s v="Electronic check"/>
    <x v="372"/>
    <n v="75.099999999999994"/>
    <x v="0"/>
    <n v="75.099999999999994"/>
    <n v="0.26670716889428919"/>
  </r>
  <r>
    <s v="4719-UMSIY"/>
    <s v="Male"/>
    <n v="0"/>
    <s v="No"/>
    <s v="Yes"/>
    <x v="53"/>
    <s v="Yes"/>
    <s v="No"/>
    <x v="2"/>
    <x v="2"/>
    <s v="No internet service"/>
    <s v="No internet service"/>
    <x v="2"/>
    <x v="2"/>
    <s v="No internet service"/>
    <x v="0"/>
    <s v="No"/>
    <s v="Mailed check"/>
    <x v="165"/>
    <n v="100.9"/>
    <x v="0"/>
    <n v="100.9"/>
    <n v="0.26674768342700894"/>
  </r>
  <r>
    <s v="6614-VBEGU"/>
    <s v="Female"/>
    <n v="0"/>
    <s v="Yes"/>
    <s v="No"/>
    <x v="65"/>
    <s v="Yes"/>
    <s v="No"/>
    <x v="0"/>
    <x v="0"/>
    <s v="Yes"/>
    <s v="No"/>
    <x v="0"/>
    <x v="1"/>
    <s v="Yes"/>
    <x v="0"/>
    <s v="Yes"/>
    <s v="Bank transfer (automatic)"/>
    <x v="373"/>
    <n v="1614.05"/>
    <x v="0"/>
    <n v="1614.05"/>
    <n v="0.26678821027043453"/>
  </r>
  <r>
    <s v="0880-TKATG"/>
    <s v="Male"/>
    <n v="0"/>
    <s v="Yes"/>
    <s v="Yes"/>
    <x v="54"/>
    <s v="Yes"/>
    <s v="Yes"/>
    <x v="1"/>
    <x v="0"/>
    <s v="No"/>
    <s v="Yes"/>
    <x v="0"/>
    <x v="1"/>
    <s v="Yes"/>
    <x v="0"/>
    <s v="No"/>
    <s v="Electronic check"/>
    <x v="259"/>
    <n v="385.9"/>
    <x v="1"/>
    <n v="385.9"/>
    <n v="0.26682874943017776"/>
  </r>
  <r>
    <s v="3811-VBYBZ"/>
    <s v="Male"/>
    <n v="0"/>
    <s v="No"/>
    <s v="No"/>
    <x v="40"/>
    <s v="Yes"/>
    <s v="Yes"/>
    <x v="1"/>
    <x v="0"/>
    <s v="Yes"/>
    <s v="No"/>
    <x v="0"/>
    <x v="1"/>
    <s v="Yes"/>
    <x v="0"/>
    <s v="Yes"/>
    <s v="Electronic check"/>
    <x v="111"/>
    <n v="673.25"/>
    <x v="1"/>
    <n v="673.25"/>
    <n v="0.26671732522796354"/>
  </r>
  <r>
    <s v="1480-BKXGA"/>
    <s v="Male"/>
    <n v="1"/>
    <s v="Yes"/>
    <s v="No"/>
    <x v="21"/>
    <s v="Yes"/>
    <s v="Yes"/>
    <x v="1"/>
    <x v="1"/>
    <s v="Yes"/>
    <s v="Yes"/>
    <x v="1"/>
    <x v="1"/>
    <s v="Yes"/>
    <x v="2"/>
    <s v="Yes"/>
    <s v="Bank transfer (automatic)"/>
    <x v="374"/>
    <n v="8404.9"/>
    <x v="0"/>
    <n v="8404.9"/>
    <n v="0.26660586715306278"/>
  </r>
  <r>
    <s v="2996-XAUVF"/>
    <s v="Male"/>
    <n v="0"/>
    <s v="No"/>
    <s v="No"/>
    <x v="27"/>
    <s v="No"/>
    <s v="No phone service"/>
    <x v="0"/>
    <x v="0"/>
    <s v="No"/>
    <s v="No"/>
    <x v="1"/>
    <x v="0"/>
    <s v="Yes"/>
    <x v="2"/>
    <s v="Yes"/>
    <s v="Mailed check"/>
    <x v="375"/>
    <n v="2799.75"/>
    <x v="0"/>
    <n v="2799.75"/>
    <n v="0.26664639708117971"/>
  </r>
  <r>
    <s v="9076-AXYIK"/>
    <s v="Male"/>
    <n v="1"/>
    <s v="Yes"/>
    <s v="No"/>
    <x v="38"/>
    <s v="Yes"/>
    <s v="Yes"/>
    <x v="1"/>
    <x v="0"/>
    <s v="No"/>
    <s v="Yes"/>
    <x v="1"/>
    <x v="1"/>
    <s v="Yes"/>
    <x v="2"/>
    <s v="No"/>
    <s v="Electronic check"/>
    <x v="376"/>
    <n v="6538.45"/>
    <x v="0"/>
    <n v="6538.45"/>
    <n v="0.26668693933404286"/>
  </r>
  <r>
    <s v="5968-XQIVE"/>
    <s v="Male"/>
    <n v="0"/>
    <s v="Yes"/>
    <s v="Yes"/>
    <x v="21"/>
    <s v="Yes"/>
    <s v="Yes"/>
    <x v="1"/>
    <x v="0"/>
    <s v="Yes"/>
    <s v="No"/>
    <x v="0"/>
    <x v="1"/>
    <s v="No"/>
    <x v="1"/>
    <s v="Yes"/>
    <s v="Electronic check"/>
    <x v="377"/>
    <n v="6588.95"/>
    <x v="0"/>
    <n v="6588.95"/>
    <n v="0.26672749391727496"/>
  </r>
  <r>
    <s v="8896-RAZCR"/>
    <s v="Female"/>
    <n v="0"/>
    <s v="No"/>
    <s v="Yes"/>
    <x v="66"/>
    <s v="Yes"/>
    <s v="No"/>
    <x v="2"/>
    <x v="2"/>
    <s v="No internet service"/>
    <s v="No internet service"/>
    <x v="2"/>
    <x v="2"/>
    <s v="No internet service"/>
    <x v="2"/>
    <s v="No"/>
    <s v="Mailed check"/>
    <x v="147"/>
    <n v="868.1"/>
    <x v="0"/>
    <n v="868.1"/>
    <n v="0.2667680608365019"/>
  </r>
  <r>
    <s v="4640-UHDOS"/>
    <s v="Female"/>
    <n v="0"/>
    <s v="Yes"/>
    <s v="Yes"/>
    <x v="9"/>
    <s v="Yes"/>
    <s v="No"/>
    <x v="0"/>
    <x v="0"/>
    <s v="No"/>
    <s v="No"/>
    <x v="0"/>
    <x v="0"/>
    <s v="Yes"/>
    <x v="0"/>
    <s v="No"/>
    <s v="Electronic check"/>
    <x v="378"/>
    <n v="734.35"/>
    <x v="1"/>
    <n v="734.35"/>
    <n v="0.26680864009735322"/>
  </r>
  <r>
    <s v="4933-IKULF"/>
    <s v="Female"/>
    <n v="1"/>
    <s v="No"/>
    <s v="No"/>
    <x v="22"/>
    <s v="Yes"/>
    <s v="No"/>
    <x v="2"/>
    <x v="2"/>
    <s v="No internet service"/>
    <s v="No internet service"/>
    <x v="2"/>
    <x v="2"/>
    <s v="No internet service"/>
    <x v="1"/>
    <s v="No"/>
    <s v="Mailed check"/>
    <x v="16"/>
    <n v="330.6"/>
    <x v="0"/>
    <n v="330.6"/>
    <n v="0.26669709417313253"/>
  </r>
  <r>
    <s v="3583-EKAPL"/>
    <s v="Male"/>
    <n v="0"/>
    <s v="No"/>
    <s v="No"/>
    <x v="0"/>
    <s v="Yes"/>
    <s v="No"/>
    <x v="0"/>
    <x v="0"/>
    <s v="No"/>
    <s v="No"/>
    <x v="0"/>
    <x v="0"/>
    <s v="Yes"/>
    <x v="0"/>
    <s v="Yes"/>
    <s v="Electronic check"/>
    <x v="236"/>
    <n v="55"/>
    <x v="1"/>
    <n v="55"/>
    <n v="0.26673767498478396"/>
  </r>
  <r>
    <s v="1304-BCCFO"/>
    <s v="Male"/>
    <n v="0"/>
    <s v="Yes"/>
    <s v="No"/>
    <x v="34"/>
    <s v="Yes"/>
    <s v="No"/>
    <x v="0"/>
    <x v="0"/>
    <s v="No"/>
    <s v="Yes"/>
    <x v="0"/>
    <x v="1"/>
    <s v="Yes"/>
    <x v="0"/>
    <s v="Yes"/>
    <s v="Mailed check"/>
    <x v="379"/>
    <n v="564.4"/>
    <x v="0"/>
    <n v="564.4"/>
    <n v="0.2666260843098463"/>
  </r>
  <r>
    <s v="4104-PVRPS"/>
    <s v="Male"/>
    <n v="0"/>
    <s v="Yes"/>
    <s v="No"/>
    <x v="65"/>
    <s v="Yes"/>
    <s v="No"/>
    <x v="0"/>
    <x v="1"/>
    <s v="No"/>
    <s v="No"/>
    <x v="1"/>
    <x v="0"/>
    <s v="No"/>
    <x v="0"/>
    <s v="No"/>
    <s v="Mailed check"/>
    <x v="380"/>
    <n v="1315.35"/>
    <x v="0"/>
    <n v="1315.35"/>
    <n v="0.26666666666666666"/>
  </r>
  <r>
    <s v="9399-APLBT"/>
    <s v="Female"/>
    <n v="0"/>
    <s v="Yes"/>
    <s v="Yes"/>
    <x v="0"/>
    <s v="Yes"/>
    <s v="No"/>
    <x v="1"/>
    <x v="0"/>
    <s v="Yes"/>
    <s v="No"/>
    <x v="0"/>
    <x v="0"/>
    <s v="No"/>
    <x v="0"/>
    <s v="Yes"/>
    <s v="Electronic check"/>
    <x v="84"/>
    <n v="74.7"/>
    <x v="1"/>
    <n v="74.7"/>
    <n v="0.26670726137920536"/>
  </r>
  <r>
    <s v="2359-KMGLI"/>
    <s v="Male"/>
    <n v="0"/>
    <s v="No"/>
    <s v="No"/>
    <x v="65"/>
    <s v="Yes"/>
    <s v="Yes"/>
    <x v="1"/>
    <x v="0"/>
    <s v="Yes"/>
    <s v="No"/>
    <x v="0"/>
    <x v="0"/>
    <s v="No"/>
    <x v="0"/>
    <s v="Yes"/>
    <s v="Electronic check"/>
    <x v="297"/>
    <n v="1861.5"/>
    <x v="1"/>
    <n v="1861.5"/>
    <n v="0.2665956151035323"/>
  </r>
  <r>
    <s v="3780-DDGSE"/>
    <s v="Male"/>
    <n v="1"/>
    <s v="Yes"/>
    <s v="Yes"/>
    <x v="42"/>
    <s v="Yes"/>
    <s v="No"/>
    <x v="0"/>
    <x v="0"/>
    <s v="Yes"/>
    <s v="No"/>
    <x v="1"/>
    <x v="1"/>
    <s v="Yes"/>
    <x v="0"/>
    <s v="Yes"/>
    <s v="Electronic check"/>
    <x v="249"/>
    <n v="2747.2"/>
    <x v="0"/>
    <n v="2747.2"/>
    <n v="0.26648393482564336"/>
  </r>
  <r>
    <s v="4431-EDMIQ"/>
    <s v="Female"/>
    <n v="0"/>
    <s v="Yes"/>
    <s v="Yes"/>
    <x v="40"/>
    <s v="Yes"/>
    <s v="No"/>
    <x v="0"/>
    <x v="1"/>
    <s v="Yes"/>
    <s v="Yes"/>
    <x v="1"/>
    <x v="1"/>
    <s v="No"/>
    <x v="0"/>
    <s v="Yes"/>
    <s v="Electronic check"/>
    <x v="381"/>
    <n v="554.04999999999995"/>
    <x v="0"/>
    <n v="554.04999999999995"/>
    <n v="0.26652452025586354"/>
  </r>
  <r>
    <s v="0306-JAELE"/>
    <s v="Male"/>
    <n v="0"/>
    <s v="No"/>
    <s v="No"/>
    <x v="24"/>
    <s v="Yes"/>
    <s v="No"/>
    <x v="1"/>
    <x v="0"/>
    <s v="No"/>
    <s v="No"/>
    <x v="1"/>
    <x v="1"/>
    <s v="Yes"/>
    <x v="0"/>
    <s v="Yes"/>
    <s v="Electronic check"/>
    <x v="313"/>
    <n v="453.4"/>
    <x v="1"/>
    <n v="453.4"/>
    <n v="0.26656511805026656"/>
  </r>
  <r>
    <s v="6227-HWPWX"/>
    <s v="Female"/>
    <n v="0"/>
    <s v="No"/>
    <s v="Yes"/>
    <x v="30"/>
    <s v="Yes"/>
    <s v="No"/>
    <x v="1"/>
    <x v="0"/>
    <s v="No"/>
    <s v="No"/>
    <x v="0"/>
    <x v="0"/>
    <s v="No"/>
    <x v="0"/>
    <s v="No"/>
    <s v="Bank transfer (automatic)"/>
    <x v="382"/>
    <n v="994.8"/>
    <x v="1"/>
    <n v="994.8"/>
    <n v="0.26645338208409508"/>
  </r>
  <r>
    <s v="0486-LGCCH"/>
    <s v="Male"/>
    <n v="0"/>
    <s v="Yes"/>
    <s v="Yes"/>
    <x v="26"/>
    <s v="Yes"/>
    <s v="No"/>
    <x v="2"/>
    <x v="2"/>
    <s v="No internet service"/>
    <s v="No internet service"/>
    <x v="2"/>
    <x v="2"/>
    <s v="No internet service"/>
    <x v="2"/>
    <s v="No"/>
    <s v="Mailed check"/>
    <x v="165"/>
    <n v="225.75"/>
    <x v="0"/>
    <n v="225.75"/>
    <n v="0.266341612067652"/>
  </r>
  <r>
    <s v="0447-BEMNG"/>
    <s v="Female"/>
    <n v="0"/>
    <s v="Yes"/>
    <s v="No"/>
    <x v="43"/>
    <s v="No"/>
    <s v="No phone service"/>
    <x v="0"/>
    <x v="1"/>
    <s v="No"/>
    <s v="Yes"/>
    <x v="0"/>
    <x v="0"/>
    <s v="Yes"/>
    <x v="0"/>
    <s v="Yes"/>
    <s v="Bank transfer (automatic)"/>
    <x v="150"/>
    <n v="2145"/>
    <x v="1"/>
    <n v="2145"/>
    <n v="0.26638220054861322"/>
  </r>
  <r>
    <s v="4612-SSVHJ"/>
    <s v="Female"/>
    <n v="1"/>
    <s v="No"/>
    <s v="No"/>
    <x v="61"/>
    <s v="Yes"/>
    <s v="No"/>
    <x v="1"/>
    <x v="0"/>
    <s v="No"/>
    <s v="No"/>
    <x v="0"/>
    <x v="0"/>
    <s v="Yes"/>
    <x v="0"/>
    <s v="Yes"/>
    <s v="Electronic check"/>
    <x v="383"/>
    <n v="1671.6"/>
    <x v="0"/>
    <n v="1671.6"/>
    <n v="0.26627038561194938"/>
  </r>
  <r>
    <s v="5168-MQQCA"/>
    <s v="Female"/>
    <n v="0"/>
    <s v="Yes"/>
    <s v="No"/>
    <x v="21"/>
    <s v="Yes"/>
    <s v="Yes"/>
    <x v="1"/>
    <x v="0"/>
    <s v="Yes"/>
    <s v="Yes"/>
    <x v="1"/>
    <x v="1"/>
    <s v="Yes"/>
    <x v="1"/>
    <s v="Yes"/>
    <s v="Bank transfer (automatic)"/>
    <x v="384"/>
    <n v="8003.8"/>
    <x v="0"/>
    <n v="8003.8"/>
    <n v="0.26631097560975608"/>
  </r>
  <r>
    <s v="5949-XIKAE"/>
    <s v="Female"/>
    <n v="0"/>
    <s v="Yes"/>
    <s v="Yes"/>
    <x v="4"/>
    <s v="Yes"/>
    <s v="No"/>
    <x v="1"/>
    <x v="0"/>
    <s v="Yes"/>
    <s v="No"/>
    <x v="0"/>
    <x v="1"/>
    <s v="No"/>
    <x v="0"/>
    <s v="Yes"/>
    <s v="Electronic check"/>
    <x v="385"/>
    <n v="680.05"/>
    <x v="1"/>
    <n v="680.05"/>
    <n v="0.26635157798444886"/>
  </r>
  <r>
    <s v="7971-HLVXI"/>
    <s v="Male"/>
    <n v="0"/>
    <s v="Yes"/>
    <s v="Yes"/>
    <x v="21"/>
    <s v="Yes"/>
    <s v="Yes"/>
    <x v="1"/>
    <x v="0"/>
    <s v="No"/>
    <s v="No"/>
    <x v="0"/>
    <x v="0"/>
    <s v="Yes"/>
    <x v="2"/>
    <s v="Yes"/>
    <s v="Credit card (automatic)"/>
    <x v="45"/>
    <n v="6130.85"/>
    <x v="0"/>
    <n v="6130.85"/>
    <n v="0.26623970722781337"/>
  </r>
  <r>
    <s v="9094-AZPHK"/>
    <s v="Female"/>
    <n v="0"/>
    <s v="No"/>
    <s v="No"/>
    <x v="30"/>
    <s v="Yes"/>
    <s v="Yes"/>
    <x v="1"/>
    <x v="0"/>
    <s v="Yes"/>
    <s v="No"/>
    <x v="0"/>
    <x v="1"/>
    <s v="Yes"/>
    <x v="0"/>
    <s v="Yes"/>
    <s v="Electronic check"/>
    <x v="386"/>
    <n v="1415"/>
    <x v="0"/>
    <n v="1415"/>
    <n v="0.2662803111178893"/>
  </r>
  <r>
    <s v="3649-JPUGY"/>
    <s v="Male"/>
    <n v="0"/>
    <s v="No"/>
    <s v="No"/>
    <x v="21"/>
    <s v="Yes"/>
    <s v="Yes"/>
    <x v="0"/>
    <x v="0"/>
    <s v="Yes"/>
    <s v="Yes"/>
    <x v="1"/>
    <x v="1"/>
    <s v="Yes"/>
    <x v="2"/>
    <s v="Yes"/>
    <s v="Bank transfer (automatic)"/>
    <x v="387"/>
    <n v="6201.95"/>
    <x v="0"/>
    <n v="6201.95"/>
    <n v="0.26632092739475288"/>
  </r>
  <r>
    <s v="4472-LVYGI"/>
    <s v="Female"/>
    <n v="0"/>
    <s v="Yes"/>
    <s v="Yes"/>
    <x v="71"/>
    <s v="No"/>
    <s v="No phone service"/>
    <x v="0"/>
    <x v="1"/>
    <s v="No"/>
    <s v="Yes"/>
    <x v="1"/>
    <x v="1"/>
    <s v="No"/>
    <x v="2"/>
    <s v="Yes"/>
    <s v="Bank transfer (automatic)"/>
    <x v="388"/>
    <n v="0"/>
    <x v="0"/>
    <n v="0"/>
    <n v="0.26636155606407325"/>
  </r>
  <r>
    <s v="8372-JUXUI"/>
    <s v="Male"/>
    <n v="0"/>
    <s v="No"/>
    <s v="Yes"/>
    <x v="0"/>
    <s v="Yes"/>
    <s v="Yes"/>
    <x v="1"/>
    <x v="0"/>
    <s v="No"/>
    <s v="No"/>
    <x v="0"/>
    <x v="0"/>
    <s v="No"/>
    <x v="0"/>
    <s v="Yes"/>
    <s v="Electronic check"/>
    <x v="389"/>
    <n v="74.349999999999994"/>
    <x v="1"/>
    <n v="74.349999999999994"/>
    <n v="0.26640219713152274"/>
  </r>
  <r>
    <s v="3552-CTCYF"/>
    <s v="Male"/>
    <n v="0"/>
    <s v="Yes"/>
    <s v="Yes"/>
    <x v="28"/>
    <s v="Yes"/>
    <s v="Yes"/>
    <x v="1"/>
    <x v="0"/>
    <s v="Yes"/>
    <s v="Yes"/>
    <x v="0"/>
    <x v="1"/>
    <s v="Yes"/>
    <x v="2"/>
    <s v="Yes"/>
    <s v="Bank transfer (automatic)"/>
    <x v="8"/>
    <n v="6597.25"/>
    <x v="0"/>
    <n v="6597.25"/>
    <n v="0.26629024874103463"/>
  </r>
  <r>
    <s v="6778-YSNIH"/>
    <s v="Female"/>
    <n v="0"/>
    <s v="No"/>
    <s v="No"/>
    <x v="2"/>
    <s v="Yes"/>
    <s v="No"/>
    <x v="0"/>
    <x v="0"/>
    <s v="Yes"/>
    <s v="No"/>
    <x v="0"/>
    <x v="1"/>
    <s v="No"/>
    <x v="0"/>
    <s v="Yes"/>
    <s v="Electronic check"/>
    <x v="390"/>
    <n v="114.15"/>
    <x v="0"/>
    <n v="114.15"/>
    <n v="0.26633089133089133"/>
  </r>
  <r>
    <s v="0388-EOPEX"/>
    <s v="Female"/>
    <n v="0"/>
    <s v="Yes"/>
    <s v="No"/>
    <x v="2"/>
    <s v="Yes"/>
    <s v="No"/>
    <x v="1"/>
    <x v="1"/>
    <s v="No"/>
    <s v="No"/>
    <x v="0"/>
    <x v="0"/>
    <s v="No"/>
    <x v="0"/>
    <s v="Yes"/>
    <s v="Electronic check"/>
    <x v="113"/>
    <n v="139.4"/>
    <x v="1"/>
    <n v="139.4"/>
    <n v="0.26637154632880478"/>
  </r>
  <r>
    <s v="5756-OZRIO"/>
    <s v="Male"/>
    <n v="1"/>
    <s v="Yes"/>
    <s v="No"/>
    <x v="59"/>
    <s v="Yes"/>
    <s v="Yes"/>
    <x v="0"/>
    <x v="0"/>
    <s v="Yes"/>
    <s v="No"/>
    <x v="0"/>
    <x v="0"/>
    <s v="Yes"/>
    <x v="1"/>
    <s v="No"/>
    <s v="Bank transfer (automatic)"/>
    <x v="391"/>
    <n v="3902.6"/>
    <x v="0"/>
    <n v="3902.6"/>
    <n v="0.26625954198473284"/>
  </r>
  <r>
    <s v="6579-JPICP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66"/>
    <n v="20.399999999999999"/>
    <x v="0"/>
    <n v="20.399999999999999"/>
    <n v="0.26630019850358833"/>
  </r>
  <r>
    <s v="8205-OTCHB"/>
    <s v="Male"/>
    <n v="0"/>
    <s v="No"/>
    <s v="No"/>
    <x v="5"/>
    <s v="No"/>
    <s v="No phone service"/>
    <x v="0"/>
    <x v="0"/>
    <s v="Yes"/>
    <s v="Yes"/>
    <x v="0"/>
    <x v="0"/>
    <s v="Yes"/>
    <x v="1"/>
    <s v="Yes"/>
    <s v="Bank transfer (automatic)"/>
    <x v="392"/>
    <n v="903.6"/>
    <x v="1"/>
    <n v="903.6"/>
    <n v="0.26634086744043983"/>
  </r>
  <r>
    <s v="4134-BSXLX"/>
    <s v="Male"/>
    <n v="0"/>
    <s v="Yes"/>
    <s v="No"/>
    <x v="7"/>
    <s v="Yes"/>
    <s v="No"/>
    <x v="0"/>
    <x v="1"/>
    <s v="Yes"/>
    <s v="No"/>
    <x v="1"/>
    <x v="0"/>
    <s v="No"/>
    <x v="0"/>
    <s v="No"/>
    <s v="Mailed check"/>
    <x v="393"/>
    <n v="1785.65"/>
    <x v="0"/>
    <n v="1785.65"/>
    <n v="0.26622880708721552"/>
  </r>
  <r>
    <s v="0505-SPOOW"/>
    <s v="Female"/>
    <n v="0"/>
    <s v="Yes"/>
    <s v="No"/>
    <x v="27"/>
    <s v="Yes"/>
    <s v="No"/>
    <x v="2"/>
    <x v="2"/>
    <s v="No internet service"/>
    <s v="No internet service"/>
    <x v="2"/>
    <x v="2"/>
    <s v="No internet service"/>
    <x v="2"/>
    <s v="No"/>
    <s v="Bank transfer (automatic)"/>
    <x v="21"/>
    <n v="1397.65"/>
    <x v="0"/>
    <n v="1397.65"/>
    <n v="0.26626947754353802"/>
  </r>
  <r>
    <s v="6235-VDHOM"/>
    <s v="Female"/>
    <n v="1"/>
    <s v="No"/>
    <s v="No"/>
    <x v="24"/>
    <s v="No"/>
    <s v="No phone service"/>
    <x v="0"/>
    <x v="0"/>
    <s v="Yes"/>
    <s v="No"/>
    <x v="0"/>
    <x v="0"/>
    <s v="No"/>
    <x v="0"/>
    <s v="No"/>
    <s v="Electronic check"/>
    <x v="394"/>
    <n v="131.05000000000001"/>
    <x v="1"/>
    <n v="131.05000000000001"/>
    <n v="0.26631016042780747"/>
  </r>
  <r>
    <s v="7783-YKGDV"/>
    <s v="Female"/>
    <n v="0"/>
    <s v="No"/>
    <s v="No"/>
    <x v="18"/>
    <s v="Yes"/>
    <s v="Yes"/>
    <x v="1"/>
    <x v="1"/>
    <s v="Yes"/>
    <s v="Yes"/>
    <x v="0"/>
    <x v="0"/>
    <s v="Yes"/>
    <x v="0"/>
    <s v="Yes"/>
    <s v="Bank transfer (automatic)"/>
    <x v="395"/>
    <n v="1238.45"/>
    <x v="1"/>
    <n v="1238.45"/>
    <n v="0.26619804400977998"/>
  </r>
  <r>
    <s v="4374-YMUSQ"/>
    <s v="Male"/>
    <n v="0"/>
    <s v="No"/>
    <s v="No"/>
    <x v="1"/>
    <s v="Yes"/>
    <s v="Yes"/>
    <x v="1"/>
    <x v="1"/>
    <s v="Yes"/>
    <s v="Yes"/>
    <x v="1"/>
    <x v="1"/>
    <s v="Yes"/>
    <x v="1"/>
    <s v="No"/>
    <s v="Credit card (automatic)"/>
    <x v="396"/>
    <n v="3899.05"/>
    <x v="0"/>
    <n v="3899.05"/>
    <n v="0.26608589332110655"/>
  </r>
  <r>
    <s v="4513-CXYIX"/>
    <s v="Female"/>
    <n v="1"/>
    <s v="Yes"/>
    <s v="No"/>
    <x v="16"/>
    <s v="Yes"/>
    <s v="Yes"/>
    <x v="1"/>
    <x v="1"/>
    <s v="No"/>
    <s v="No"/>
    <x v="0"/>
    <x v="0"/>
    <s v="No"/>
    <x v="2"/>
    <s v="Yes"/>
    <s v="Credit card (automatic)"/>
    <x v="397"/>
    <n v="5676"/>
    <x v="0"/>
    <n v="5676"/>
    <n v="0.26612656679914398"/>
  </r>
  <r>
    <s v="3957-HHLMR"/>
    <s v="Female"/>
    <n v="0"/>
    <s v="Yes"/>
    <s v="Yes"/>
    <x v="27"/>
    <s v="Yes"/>
    <s v="Yes"/>
    <x v="0"/>
    <x v="1"/>
    <s v="No"/>
    <s v="No"/>
    <x v="0"/>
    <x v="0"/>
    <s v="Yes"/>
    <x v="1"/>
    <s v="No"/>
    <s v="Bank transfer (automatic)"/>
    <x v="352"/>
    <n v="4543.1499999999996"/>
    <x v="0"/>
    <n v="4543.1499999999996"/>
    <n v="0.26616725271365232"/>
  </r>
  <r>
    <s v="7803-XOCCZ"/>
    <s v="Female"/>
    <n v="0"/>
    <s v="Yes"/>
    <s v="Yes"/>
    <x v="15"/>
    <s v="Yes"/>
    <s v="No"/>
    <x v="1"/>
    <x v="1"/>
    <s v="No"/>
    <s v="Yes"/>
    <x v="1"/>
    <x v="0"/>
    <s v="No"/>
    <x v="0"/>
    <s v="Yes"/>
    <s v="Bank transfer (automatic)"/>
    <x v="398"/>
    <n v="4326.8"/>
    <x v="0"/>
    <n v="4326.8"/>
    <n v="0.2662079510703364"/>
  </r>
  <r>
    <s v="5736-YEJAX"/>
    <s v="Male"/>
    <n v="0"/>
    <s v="No"/>
    <s v="Yes"/>
    <x v="14"/>
    <s v="Yes"/>
    <s v="Yes"/>
    <x v="0"/>
    <x v="1"/>
    <s v="Yes"/>
    <s v="Yes"/>
    <x v="1"/>
    <x v="1"/>
    <s v="No"/>
    <x v="2"/>
    <s v="Yes"/>
    <s v="Credit card (automatic)"/>
    <x v="399"/>
    <n v="5502.55"/>
    <x v="0"/>
    <n v="5502.55"/>
    <n v="0.26624866187490442"/>
  </r>
  <r>
    <s v="5609-CEBID"/>
    <s v="Female"/>
    <n v="1"/>
    <s v="No"/>
    <s v="No"/>
    <x v="61"/>
    <s v="Yes"/>
    <s v="Yes"/>
    <x v="1"/>
    <x v="0"/>
    <s v="Yes"/>
    <s v="Yes"/>
    <x v="0"/>
    <x v="0"/>
    <s v="Yes"/>
    <x v="0"/>
    <s v="Yes"/>
    <s v="Electronic check"/>
    <x v="400"/>
    <n v="1782.4"/>
    <x v="1"/>
    <n v="1782.4"/>
    <n v="0.26628938513306821"/>
  </r>
  <r>
    <s v="8981-FJGLA"/>
    <s v="Male"/>
    <n v="0"/>
    <s v="No"/>
    <s v="Yes"/>
    <x v="26"/>
    <s v="Yes"/>
    <s v="Yes"/>
    <x v="1"/>
    <x v="0"/>
    <s v="No"/>
    <s v="Yes"/>
    <x v="0"/>
    <x v="0"/>
    <s v="No"/>
    <x v="0"/>
    <s v="Yes"/>
    <s v="Mailed check"/>
    <x v="401"/>
    <n v="851.8"/>
    <x v="0"/>
    <n v="851.8"/>
    <n v="0.26617714547957777"/>
  </r>
  <r>
    <s v="7218-HKQFK"/>
    <s v="Male"/>
    <n v="0"/>
    <s v="Yes"/>
    <s v="No"/>
    <x v="2"/>
    <s v="Yes"/>
    <s v="No"/>
    <x v="1"/>
    <x v="0"/>
    <s v="No"/>
    <s v="No"/>
    <x v="1"/>
    <x v="1"/>
    <s v="Yes"/>
    <x v="0"/>
    <s v="Yes"/>
    <s v="Electronic check"/>
    <x v="402"/>
    <n v="167.5"/>
    <x v="1"/>
    <n v="167.5"/>
    <n v="0.26621787025703797"/>
  </r>
  <r>
    <s v="4636-QRJKY"/>
    <s v="Female"/>
    <n v="0"/>
    <s v="Yes"/>
    <s v="Yes"/>
    <x v="53"/>
    <s v="Yes"/>
    <s v="Yes"/>
    <x v="1"/>
    <x v="0"/>
    <s v="No"/>
    <s v="No"/>
    <x v="1"/>
    <x v="0"/>
    <s v="No"/>
    <x v="0"/>
    <s v="Yes"/>
    <s v="Electronic check"/>
    <x v="403"/>
    <n v="502.85"/>
    <x v="1"/>
    <n v="502.85"/>
    <n v="0.26610558530986994"/>
  </r>
  <r>
    <s v="1135-LMECX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216"/>
    <n v="19.850000000000001"/>
    <x v="0"/>
    <n v="19.850000000000001"/>
    <n v="0.265993265993266"/>
  </r>
  <r>
    <s v="4332-MUOEZ"/>
    <s v="Male"/>
    <n v="1"/>
    <s v="Yes"/>
    <s v="Yes"/>
    <x v="61"/>
    <s v="Yes"/>
    <s v="No"/>
    <x v="1"/>
    <x v="1"/>
    <s v="No"/>
    <s v="Yes"/>
    <x v="1"/>
    <x v="0"/>
    <s v="Yes"/>
    <x v="1"/>
    <s v="No"/>
    <s v="Credit card (automatic)"/>
    <x v="404"/>
    <n v="1818.3"/>
    <x v="0"/>
    <n v="1818.3"/>
    <n v="0.26603398132557782"/>
  </r>
  <r>
    <s v="8535-SFUTN"/>
    <s v="Male"/>
    <n v="0"/>
    <s v="No"/>
    <s v="No"/>
    <x v="59"/>
    <s v="Yes"/>
    <s v="Yes"/>
    <x v="1"/>
    <x v="1"/>
    <s v="No"/>
    <s v="Yes"/>
    <x v="0"/>
    <x v="1"/>
    <s v="Yes"/>
    <x v="0"/>
    <s v="Yes"/>
    <s v="Electronic check"/>
    <x v="405"/>
    <n v="6300.15"/>
    <x v="0"/>
    <n v="6300.15"/>
    <n v="0.26607470912431108"/>
  </r>
  <r>
    <s v="5956-VKDTT"/>
    <s v="Female"/>
    <n v="1"/>
    <s v="Yes"/>
    <s v="No"/>
    <x v="24"/>
    <s v="Yes"/>
    <s v="Yes"/>
    <x v="1"/>
    <x v="0"/>
    <s v="No"/>
    <s v="No"/>
    <x v="0"/>
    <x v="0"/>
    <s v="No"/>
    <x v="0"/>
    <s v="Yes"/>
    <s v="Electronic check"/>
    <x v="389"/>
    <n v="334.8"/>
    <x v="1"/>
    <n v="334.8"/>
    <n v="0.26611544939519216"/>
  </r>
  <r>
    <s v="8677-HDZEE"/>
    <s v="Female"/>
    <n v="0"/>
    <s v="No"/>
    <s v="No"/>
    <x v="39"/>
    <s v="Yes"/>
    <s v="Yes"/>
    <x v="1"/>
    <x v="0"/>
    <s v="Yes"/>
    <s v="No"/>
    <x v="1"/>
    <x v="1"/>
    <s v="Yes"/>
    <x v="0"/>
    <s v="Yes"/>
    <s v="Bank transfer (automatic)"/>
    <x v="406"/>
    <n v="5916.95"/>
    <x v="0"/>
    <n v="5916.95"/>
    <n v="0.26600306278713631"/>
  </r>
  <r>
    <s v="2475-MROZF"/>
    <s v="Male"/>
    <n v="0"/>
    <s v="No"/>
    <s v="No"/>
    <x v="19"/>
    <s v="Yes"/>
    <s v="Yes"/>
    <x v="1"/>
    <x v="1"/>
    <s v="Yes"/>
    <s v="Yes"/>
    <x v="1"/>
    <x v="0"/>
    <s v="No"/>
    <x v="0"/>
    <s v="Yes"/>
    <s v="Credit card (automatic)"/>
    <x v="94"/>
    <n v="2852.4"/>
    <x v="0"/>
    <n v="2852.4"/>
    <n v="0.26604380456425181"/>
  </r>
  <r>
    <s v="9412-GHEEC"/>
    <s v="Male"/>
    <n v="0"/>
    <s v="No"/>
    <s v="No"/>
    <x v="63"/>
    <s v="Yes"/>
    <s v="Yes"/>
    <x v="1"/>
    <x v="0"/>
    <s v="No"/>
    <s v="Yes"/>
    <x v="1"/>
    <x v="1"/>
    <s v="Yes"/>
    <x v="0"/>
    <s v="No"/>
    <s v="Bank transfer (automatic)"/>
    <x v="8"/>
    <n v="4131.95"/>
    <x v="1"/>
    <n v="4131.95"/>
    <n v="0.26608455882352944"/>
  </r>
  <r>
    <s v="3482-ABPKK"/>
    <s v="Female"/>
    <n v="0"/>
    <s v="No"/>
    <s v="No"/>
    <x v="7"/>
    <s v="Yes"/>
    <s v="No"/>
    <x v="0"/>
    <x v="1"/>
    <s v="No"/>
    <s v="No"/>
    <x v="1"/>
    <x v="0"/>
    <s v="No"/>
    <x v="1"/>
    <s v="No"/>
    <s v="Mailed check"/>
    <x v="407"/>
    <n v="1546.3"/>
    <x v="0"/>
    <n v="1546.3"/>
    <n v="0.26597211582656655"/>
  </r>
  <r>
    <s v="6705-LXORM"/>
    <s v="Female"/>
    <n v="1"/>
    <s v="Yes"/>
    <s v="No"/>
    <x v="24"/>
    <s v="Yes"/>
    <s v="No"/>
    <x v="1"/>
    <x v="0"/>
    <s v="No"/>
    <s v="No"/>
    <x v="0"/>
    <x v="0"/>
    <s v="No"/>
    <x v="0"/>
    <s v="No"/>
    <s v="Electronic check"/>
    <x v="379"/>
    <n v="302.60000000000002"/>
    <x v="0"/>
    <n v="302.60000000000002"/>
    <n v="0.26601287159056081"/>
  </r>
  <r>
    <s v="0257-ZESQC"/>
    <s v="Female"/>
    <n v="1"/>
    <s v="Yes"/>
    <s v="No"/>
    <x v="23"/>
    <s v="Yes"/>
    <s v="No"/>
    <x v="1"/>
    <x v="1"/>
    <s v="No"/>
    <s v="No"/>
    <x v="0"/>
    <x v="0"/>
    <s v="No"/>
    <x v="0"/>
    <s v="Yes"/>
    <s v="Bank transfer (automatic)"/>
    <x v="408"/>
    <n v="1929.35"/>
    <x v="1"/>
    <n v="1929.35"/>
    <n v="0.2660536398467433"/>
  </r>
  <r>
    <s v="7531-GQHME"/>
    <s v="Male"/>
    <n v="0"/>
    <s v="No"/>
    <s v="No"/>
    <x v="18"/>
    <s v="Yes"/>
    <s v="No"/>
    <x v="2"/>
    <x v="2"/>
    <s v="No internet service"/>
    <s v="No internet service"/>
    <x v="2"/>
    <x v="2"/>
    <s v="No internet service"/>
    <x v="0"/>
    <s v="No"/>
    <s v="Credit card (automatic)"/>
    <x v="332"/>
    <n v="265.45"/>
    <x v="0"/>
    <n v="265.45"/>
    <n v="0.26594114040465971"/>
  </r>
  <r>
    <s v="5174-ITUMV"/>
    <s v="Male"/>
    <n v="0"/>
    <s v="Yes"/>
    <s v="Yes"/>
    <x v="56"/>
    <s v="Yes"/>
    <s v="Yes"/>
    <x v="1"/>
    <x v="0"/>
    <s v="Yes"/>
    <s v="Yes"/>
    <x v="0"/>
    <x v="1"/>
    <s v="Yes"/>
    <x v="1"/>
    <s v="Yes"/>
    <s v="Electronic check"/>
    <x v="409"/>
    <n v="6989.45"/>
    <x v="0"/>
    <n v="6989.45"/>
    <n v="0.26598191016403494"/>
  </r>
  <r>
    <s v="4109-CYRBD"/>
    <s v="Male"/>
    <n v="1"/>
    <s v="Yes"/>
    <s v="No"/>
    <x v="44"/>
    <s v="Yes"/>
    <s v="Yes"/>
    <x v="0"/>
    <x v="0"/>
    <s v="No"/>
    <s v="No"/>
    <x v="0"/>
    <x v="0"/>
    <s v="No"/>
    <x v="0"/>
    <s v="Yes"/>
    <s v="Electronic check"/>
    <x v="410"/>
    <n v="1442"/>
    <x v="0"/>
    <n v="1442"/>
    <n v="0.26602269242563631"/>
  </r>
  <r>
    <s v="0913-XWSCN"/>
    <s v="Male"/>
    <n v="0"/>
    <s v="Yes"/>
    <s v="Yes"/>
    <x v="49"/>
    <s v="Yes"/>
    <s v="Yes"/>
    <x v="1"/>
    <x v="0"/>
    <s v="No"/>
    <s v="No"/>
    <x v="0"/>
    <x v="0"/>
    <s v="Yes"/>
    <x v="0"/>
    <s v="No"/>
    <s v="Bank transfer (automatic)"/>
    <x v="411"/>
    <n v="4713.3999999999996"/>
    <x v="0"/>
    <n v="4713.3999999999996"/>
    <n v="0.26606348719521544"/>
  </r>
  <r>
    <s v="6825-UYPFK"/>
    <s v="Female"/>
    <n v="0"/>
    <s v="No"/>
    <s v="No"/>
    <x v="57"/>
    <s v="Yes"/>
    <s v="Yes"/>
    <x v="1"/>
    <x v="0"/>
    <s v="No"/>
    <s v="No"/>
    <x v="0"/>
    <x v="0"/>
    <s v="No"/>
    <x v="0"/>
    <s v="No"/>
    <s v="Bank transfer (automatic)"/>
    <x v="350"/>
    <n v="1758.6"/>
    <x v="1"/>
    <n v="1758.6"/>
    <n v="0.26610429447852763"/>
  </r>
  <r>
    <s v="8397-MVTAZ"/>
    <s v="Male"/>
    <n v="0"/>
    <s v="Yes"/>
    <s v="No"/>
    <x v="1"/>
    <s v="Yes"/>
    <s v="Yes"/>
    <x v="1"/>
    <x v="0"/>
    <s v="No"/>
    <s v="Yes"/>
    <x v="0"/>
    <x v="1"/>
    <s v="Yes"/>
    <x v="0"/>
    <s v="Yes"/>
    <s v="Electronic check"/>
    <x v="412"/>
    <n v="3480"/>
    <x v="1"/>
    <n v="3480"/>
    <n v="0.26599171652093878"/>
  </r>
  <r>
    <s v="0750-EBAIU"/>
    <s v="Male"/>
    <n v="0"/>
    <s v="No"/>
    <s v="No"/>
    <x v="15"/>
    <s v="Yes"/>
    <s v="No"/>
    <x v="1"/>
    <x v="1"/>
    <s v="No"/>
    <s v="Yes"/>
    <x v="0"/>
    <x v="1"/>
    <s v="No"/>
    <x v="1"/>
    <s v="No"/>
    <s v="Electronic check"/>
    <x v="413"/>
    <n v="4738.3"/>
    <x v="0"/>
    <n v="4738.3"/>
    <n v="0.26587910401963794"/>
  </r>
  <r>
    <s v="8606-CIQUL"/>
    <s v="Male"/>
    <n v="1"/>
    <s v="Yes"/>
    <s v="Yes"/>
    <x v="21"/>
    <s v="Yes"/>
    <s v="Yes"/>
    <x v="1"/>
    <x v="1"/>
    <s v="Yes"/>
    <s v="Yes"/>
    <x v="1"/>
    <x v="1"/>
    <s v="Yes"/>
    <x v="2"/>
    <s v="Yes"/>
    <s v="Credit card (automatic)"/>
    <x v="414"/>
    <n v="8399.15"/>
    <x v="0"/>
    <n v="8399.15"/>
    <n v="0.26591990179530461"/>
  </r>
  <r>
    <s v="3571-DPYUH"/>
    <s v="Male"/>
    <n v="0"/>
    <s v="Yes"/>
    <s v="Yes"/>
    <x v="11"/>
    <s v="Yes"/>
    <s v="Yes"/>
    <x v="1"/>
    <x v="0"/>
    <s v="Yes"/>
    <s v="No"/>
    <x v="1"/>
    <x v="1"/>
    <s v="No"/>
    <x v="1"/>
    <s v="Yes"/>
    <s v="Credit card (automatic)"/>
    <x v="415"/>
    <n v="5430.35"/>
    <x v="0"/>
    <n v="5430.35"/>
    <n v="0.26596071209330879"/>
  </r>
  <r>
    <s v="7601-GNDYK"/>
    <s v="Male"/>
    <n v="0"/>
    <s v="Yes"/>
    <s v="Yes"/>
    <x v="42"/>
    <s v="Yes"/>
    <s v="No"/>
    <x v="2"/>
    <x v="2"/>
    <s v="No internet service"/>
    <s v="No internet service"/>
    <x v="2"/>
    <x v="2"/>
    <s v="No internet service"/>
    <x v="2"/>
    <s v="No"/>
    <s v="Mailed check"/>
    <x v="127"/>
    <n v="686.95"/>
    <x v="0"/>
    <n v="686.95"/>
    <n v="0.26600153491941675"/>
  </r>
  <r>
    <s v="0356-OBMAC"/>
    <s v="Female"/>
    <n v="1"/>
    <s v="No"/>
    <s v="No"/>
    <x v="39"/>
    <s v="Yes"/>
    <s v="Yes"/>
    <x v="1"/>
    <x v="0"/>
    <s v="Yes"/>
    <s v="Yes"/>
    <x v="1"/>
    <x v="1"/>
    <s v="No"/>
    <x v="2"/>
    <s v="Yes"/>
    <s v="Bank transfer (automatic)"/>
    <x v="35"/>
    <n v="5706.3"/>
    <x v="0"/>
    <n v="5706.3"/>
    <n v="0.2660423702793982"/>
  </r>
  <r>
    <s v="8067-NIOYM"/>
    <s v="Female"/>
    <n v="0"/>
    <s v="Yes"/>
    <s v="Yes"/>
    <x v="65"/>
    <s v="Yes"/>
    <s v="No"/>
    <x v="2"/>
    <x v="2"/>
    <s v="No internet service"/>
    <s v="No internet service"/>
    <x v="2"/>
    <x v="2"/>
    <s v="No internet service"/>
    <x v="2"/>
    <s v="Yes"/>
    <s v="Credit card (automatic)"/>
    <x v="416"/>
    <n v="490.65"/>
    <x v="0"/>
    <n v="490.65"/>
    <n v="0.26608321817902658"/>
  </r>
  <r>
    <s v="1403-GYAFU"/>
    <s v="Male"/>
    <n v="0"/>
    <s v="Yes"/>
    <s v="Yes"/>
    <x v="27"/>
    <s v="Yes"/>
    <s v="No"/>
    <x v="2"/>
    <x v="2"/>
    <s v="No internet service"/>
    <s v="No internet service"/>
    <x v="2"/>
    <x v="2"/>
    <s v="No internet service"/>
    <x v="2"/>
    <s v="No"/>
    <s v="Credit card (automatic)"/>
    <x v="332"/>
    <n v="1360.25"/>
    <x v="0"/>
    <n v="1360.25"/>
    <n v="0.26612407862407861"/>
  </r>
  <r>
    <s v="4234-XTNEA"/>
    <s v="Male"/>
    <n v="0"/>
    <s v="No"/>
    <s v="No"/>
    <x v="2"/>
    <s v="Yes"/>
    <s v="No"/>
    <x v="1"/>
    <x v="0"/>
    <s v="No"/>
    <s v="No"/>
    <x v="0"/>
    <x v="1"/>
    <s v="No"/>
    <x v="0"/>
    <s v="Yes"/>
    <s v="Electronic check"/>
    <x v="180"/>
    <n v="174.45"/>
    <x v="0"/>
    <n v="174.45"/>
    <n v="0.26616495162033482"/>
  </r>
  <r>
    <s v="1297-VQDRP"/>
    <s v="Male"/>
    <n v="1"/>
    <s v="Yes"/>
    <s v="Yes"/>
    <x v="47"/>
    <s v="Yes"/>
    <s v="Yes"/>
    <x v="1"/>
    <x v="0"/>
    <s v="No"/>
    <s v="Yes"/>
    <x v="1"/>
    <x v="1"/>
    <s v="Yes"/>
    <x v="1"/>
    <s v="Yes"/>
    <s v="Credit card (automatic)"/>
    <x v="417"/>
    <n v="7379.8"/>
    <x v="0"/>
    <n v="7379.8"/>
    <n v="0.2662058371735791"/>
  </r>
  <r>
    <s v="9282-IZGQK"/>
    <s v="Female"/>
    <n v="0"/>
    <s v="No"/>
    <s v="No"/>
    <x v="0"/>
    <s v="Yes"/>
    <s v="Yes"/>
    <x v="1"/>
    <x v="0"/>
    <s v="No"/>
    <s v="No"/>
    <x v="0"/>
    <x v="0"/>
    <s v="Yes"/>
    <x v="0"/>
    <s v="Yes"/>
    <s v="Electronic check"/>
    <x v="418"/>
    <n v="85"/>
    <x v="1"/>
    <n v="85"/>
    <n v="0.26624673528959902"/>
  </r>
  <r>
    <s v="5348-CAGXB"/>
    <s v="Male"/>
    <n v="0"/>
    <s v="No"/>
    <s v="No"/>
    <x v="18"/>
    <s v="Yes"/>
    <s v="Yes"/>
    <x v="1"/>
    <x v="0"/>
    <s v="No"/>
    <s v="Yes"/>
    <x v="0"/>
    <x v="1"/>
    <s v="No"/>
    <x v="0"/>
    <s v="Yes"/>
    <s v="Electronic check"/>
    <x v="419"/>
    <n v="1021.75"/>
    <x v="0"/>
    <n v="1021.75"/>
    <n v="0.26613398893669332"/>
  </r>
  <r>
    <s v="0621-HJWXJ"/>
    <s v="Female"/>
    <n v="0"/>
    <s v="Yes"/>
    <s v="No"/>
    <x v="28"/>
    <s v="Yes"/>
    <s v="Yes"/>
    <x v="1"/>
    <x v="0"/>
    <s v="Yes"/>
    <s v="No"/>
    <x v="0"/>
    <x v="0"/>
    <s v="No"/>
    <x v="0"/>
    <s v="Yes"/>
    <s v="Bank transfer (automatic)"/>
    <x v="420"/>
    <n v="5029.05"/>
    <x v="0"/>
    <n v="5029.05"/>
    <n v="0.2661748885815276"/>
  </r>
  <r>
    <s v="5844-QVTAT"/>
    <s v="Female"/>
    <n v="0"/>
    <s v="Yes"/>
    <s v="Yes"/>
    <x v="55"/>
    <s v="Yes"/>
    <s v="No"/>
    <x v="0"/>
    <x v="1"/>
    <s v="Yes"/>
    <s v="Yes"/>
    <x v="0"/>
    <x v="0"/>
    <s v="No"/>
    <x v="1"/>
    <s v="Yes"/>
    <s v="Mailed check"/>
    <x v="421"/>
    <n v="1955.4"/>
    <x v="0"/>
    <n v="1955.4"/>
    <n v="0.26621580079926221"/>
  </r>
  <r>
    <s v="8905-IAZPF"/>
    <s v="Female"/>
    <n v="0"/>
    <s v="Yes"/>
    <s v="No"/>
    <x v="14"/>
    <s v="Yes"/>
    <s v="No"/>
    <x v="1"/>
    <x v="0"/>
    <s v="Yes"/>
    <s v="No"/>
    <x v="0"/>
    <x v="1"/>
    <s v="Yes"/>
    <x v="1"/>
    <s v="Yes"/>
    <s v="Credit card (automatic)"/>
    <x v="422"/>
    <n v="6744.2"/>
    <x v="0"/>
    <n v="6744.2"/>
    <n v="0.26625672559569563"/>
  </r>
  <r>
    <s v="5394-MEITZ"/>
    <s v="Female"/>
    <n v="0"/>
    <s v="Yes"/>
    <s v="Yes"/>
    <x v="31"/>
    <s v="Yes"/>
    <s v="No"/>
    <x v="0"/>
    <x v="0"/>
    <s v="Yes"/>
    <s v="Yes"/>
    <x v="1"/>
    <x v="1"/>
    <s v="Yes"/>
    <x v="2"/>
    <s v="Yes"/>
    <s v="Bank transfer (automatic)"/>
    <x v="264"/>
    <n v="4946.7"/>
    <x v="0"/>
    <n v="4946.7"/>
    <n v="0.26629766297662977"/>
  </r>
  <r>
    <s v="6859-QNXIQ"/>
    <s v="Female"/>
    <n v="0"/>
    <s v="Yes"/>
    <s v="Yes"/>
    <x v="21"/>
    <s v="Yes"/>
    <s v="Yes"/>
    <x v="1"/>
    <x v="1"/>
    <s v="Yes"/>
    <s v="Yes"/>
    <x v="1"/>
    <x v="1"/>
    <s v="Yes"/>
    <x v="2"/>
    <s v="Yes"/>
    <s v="Bank transfer (automatic)"/>
    <x v="423"/>
    <n v="8248.5"/>
    <x v="0"/>
    <n v="8248.5"/>
    <n v="0.2663386129478702"/>
  </r>
  <r>
    <s v="2782-LFZVW"/>
    <s v="Female"/>
    <n v="0"/>
    <s v="No"/>
    <s v="No"/>
    <x v="26"/>
    <s v="Yes"/>
    <s v="Yes"/>
    <x v="0"/>
    <x v="0"/>
    <s v="No"/>
    <s v="No"/>
    <x v="0"/>
    <x v="0"/>
    <s v="Yes"/>
    <x v="0"/>
    <s v="Yes"/>
    <s v="Mailed check"/>
    <x v="424"/>
    <n v="601.6"/>
    <x v="0"/>
    <n v="601.6"/>
    <n v="0.26637957551522606"/>
  </r>
  <r>
    <s v="2866-IKBTM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425"/>
    <n v="19.55"/>
    <x v="0"/>
    <n v="19.55"/>
    <n v="0.26642055068451009"/>
  </r>
  <r>
    <s v="1342-JPNKI"/>
    <s v="Male"/>
    <n v="0"/>
    <s v="No"/>
    <s v="No"/>
    <x v="6"/>
    <s v="Yes"/>
    <s v="Yes"/>
    <x v="1"/>
    <x v="0"/>
    <s v="No"/>
    <s v="No"/>
    <x v="0"/>
    <x v="1"/>
    <s v="No"/>
    <x v="0"/>
    <s v="Yes"/>
    <s v="Bank transfer (automatic)"/>
    <x v="426"/>
    <n v="834.1"/>
    <x v="1"/>
    <n v="834.1"/>
    <n v="0.26646153846153847"/>
  </r>
  <r>
    <s v="2817-NTQDO"/>
    <s v="Male"/>
    <n v="0"/>
    <s v="No"/>
    <s v="No"/>
    <x v="9"/>
    <s v="No"/>
    <s v="No phone service"/>
    <x v="0"/>
    <x v="1"/>
    <s v="No"/>
    <s v="No"/>
    <x v="1"/>
    <x v="1"/>
    <s v="No"/>
    <x v="0"/>
    <s v="Yes"/>
    <s v="Credit card (automatic)"/>
    <x v="95"/>
    <n v="597"/>
    <x v="1"/>
    <n v="597"/>
    <n v="0.26634866902600401"/>
  </r>
  <r>
    <s v="7129-AZJDE"/>
    <s v="Male"/>
    <n v="0"/>
    <s v="Yes"/>
    <s v="Yes"/>
    <x v="1"/>
    <s v="Yes"/>
    <s v="No"/>
    <x v="1"/>
    <x v="0"/>
    <s v="No"/>
    <s v="No"/>
    <x v="0"/>
    <x v="0"/>
    <s v="Yes"/>
    <x v="1"/>
    <s v="Yes"/>
    <s v="Bank transfer (automatic)"/>
    <x v="88"/>
    <n v="2647.2"/>
    <x v="0"/>
    <n v="2647.2"/>
    <n v="0.26623576485072331"/>
  </r>
  <r>
    <s v="6986-IJDHX"/>
    <s v="Male"/>
    <n v="0"/>
    <s v="Yes"/>
    <s v="Yes"/>
    <x v="72"/>
    <s v="Yes"/>
    <s v="No"/>
    <x v="1"/>
    <x v="0"/>
    <s v="Yes"/>
    <s v="No"/>
    <x v="0"/>
    <x v="1"/>
    <s v="No"/>
    <x v="0"/>
    <s v="Yes"/>
    <s v="Mailed check"/>
    <x v="427"/>
    <n v="3266"/>
    <x v="1"/>
    <n v="3266"/>
    <n v="0.26627674311220562"/>
  </r>
  <r>
    <s v="2560-PPCHE"/>
    <s v="Female"/>
    <n v="0"/>
    <s v="No"/>
    <s v="No"/>
    <x v="45"/>
    <s v="Yes"/>
    <s v="Yes"/>
    <x v="1"/>
    <x v="0"/>
    <s v="Yes"/>
    <s v="No"/>
    <x v="1"/>
    <x v="1"/>
    <s v="Yes"/>
    <x v="1"/>
    <s v="Yes"/>
    <s v="Bank transfer (automatic)"/>
    <x v="234"/>
    <n v="6744.25"/>
    <x v="0"/>
    <n v="6744.25"/>
    <n v="0.26616379310344829"/>
  </r>
  <r>
    <s v="4676-MQUEA"/>
    <s v="Male"/>
    <n v="1"/>
    <s v="Yes"/>
    <s v="No"/>
    <x v="37"/>
    <s v="Yes"/>
    <s v="Yes"/>
    <x v="1"/>
    <x v="1"/>
    <s v="Yes"/>
    <s v="Yes"/>
    <x v="0"/>
    <x v="1"/>
    <s v="No"/>
    <x v="1"/>
    <s v="Yes"/>
    <s v="Bank transfer (automatic)"/>
    <x v="175"/>
    <n v="5265.5"/>
    <x v="0"/>
    <n v="5265.5"/>
    <n v="0.26620477290223249"/>
  </r>
  <r>
    <s v="8138-EALND"/>
    <s v="Male"/>
    <n v="0"/>
    <s v="No"/>
    <s v="No"/>
    <x v="30"/>
    <s v="Yes"/>
    <s v="No"/>
    <x v="2"/>
    <x v="2"/>
    <s v="No internet service"/>
    <s v="No internet service"/>
    <x v="2"/>
    <x v="2"/>
    <s v="No internet service"/>
    <x v="0"/>
    <s v="No"/>
    <s v="Mailed check"/>
    <x v="119"/>
    <n v="311.60000000000002"/>
    <x v="0"/>
    <n v="311.60000000000002"/>
    <n v="0.26624576532183553"/>
  </r>
  <r>
    <s v="3580-HYCSP"/>
    <s v="Male"/>
    <n v="0"/>
    <s v="Yes"/>
    <s v="Yes"/>
    <x v="21"/>
    <s v="Yes"/>
    <s v="Yes"/>
    <x v="1"/>
    <x v="1"/>
    <s v="Yes"/>
    <s v="Yes"/>
    <x v="0"/>
    <x v="1"/>
    <s v="Yes"/>
    <x v="2"/>
    <s v="Yes"/>
    <s v="Bank transfer (automatic)"/>
    <x v="428"/>
    <n v="7966.9"/>
    <x v="0"/>
    <n v="7966.9"/>
    <n v="0.26628677036808873"/>
  </r>
  <r>
    <s v="1352-HNSAW"/>
    <s v="Female"/>
    <n v="0"/>
    <s v="Yes"/>
    <s v="Yes"/>
    <x v="21"/>
    <s v="Yes"/>
    <s v="Yes"/>
    <x v="1"/>
    <x v="1"/>
    <s v="Yes"/>
    <s v="Yes"/>
    <x v="1"/>
    <x v="1"/>
    <s v="Yes"/>
    <x v="2"/>
    <s v="Yes"/>
    <s v="Bank transfer (automatic)"/>
    <x v="429"/>
    <n v="8220.4"/>
    <x v="0"/>
    <n v="8220.4"/>
    <n v="0.26632778804682689"/>
  </r>
  <r>
    <s v="2075-PUEPR"/>
    <s v="Male"/>
    <n v="0"/>
    <s v="Yes"/>
    <s v="Yes"/>
    <x v="49"/>
    <s v="Yes"/>
    <s v="No"/>
    <x v="2"/>
    <x v="2"/>
    <s v="No internet service"/>
    <s v="No internet service"/>
    <x v="2"/>
    <x v="2"/>
    <s v="No internet service"/>
    <x v="2"/>
    <s v="No"/>
    <s v="Bank transfer (automatic)"/>
    <x v="195"/>
    <n v="1153.25"/>
    <x v="0"/>
    <n v="1153.25"/>
    <n v="0.26636881836388848"/>
  </r>
  <r>
    <s v="1982-FEBTD"/>
    <s v="Female"/>
    <n v="0"/>
    <s v="Yes"/>
    <s v="Yes"/>
    <x v="57"/>
    <s v="Yes"/>
    <s v="Yes"/>
    <x v="2"/>
    <x v="2"/>
    <s v="No internet service"/>
    <s v="No internet service"/>
    <x v="2"/>
    <x v="2"/>
    <s v="No internet service"/>
    <x v="2"/>
    <s v="Yes"/>
    <s v="Credit card (automatic)"/>
    <x v="430"/>
    <n v="514.75"/>
    <x v="0"/>
    <n v="514.75"/>
    <n v="0.26640986132511557"/>
  </r>
  <r>
    <s v="5301-GAUUY"/>
    <s v="Male"/>
    <n v="0"/>
    <s v="No"/>
    <s v="No"/>
    <x v="48"/>
    <s v="Yes"/>
    <s v="Yes"/>
    <x v="1"/>
    <x v="0"/>
    <s v="Yes"/>
    <s v="No"/>
    <x v="0"/>
    <x v="0"/>
    <s v="No"/>
    <x v="0"/>
    <s v="Yes"/>
    <s v="Bank transfer (automatic)"/>
    <x v="431"/>
    <n v="2596.15"/>
    <x v="1"/>
    <n v="2596.15"/>
    <n v="0.26645091693635381"/>
  </r>
  <r>
    <s v="5791-KAJFD"/>
    <s v="Female"/>
    <n v="0"/>
    <s v="Yes"/>
    <s v="Yes"/>
    <x v="39"/>
    <s v="Yes"/>
    <s v="Yes"/>
    <x v="0"/>
    <x v="1"/>
    <s v="No"/>
    <s v="Yes"/>
    <x v="0"/>
    <x v="0"/>
    <s v="Yes"/>
    <x v="1"/>
    <s v="Yes"/>
    <s v="Bank transfer (automatic)"/>
    <x v="432"/>
    <n v="3808"/>
    <x v="0"/>
    <n v="3808"/>
    <n v="0.26633785450061653"/>
  </r>
  <r>
    <s v="2654-VBVPB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Bank transfer (automatic)"/>
    <x v="147"/>
    <n v="19.899999999999999"/>
    <x v="0"/>
    <n v="19.899999999999999"/>
    <n v="0.26637891166949285"/>
  </r>
  <r>
    <s v="1154-HYWWO"/>
    <s v="Male"/>
    <n v="0"/>
    <s v="No"/>
    <s v="No"/>
    <x v="46"/>
    <s v="Yes"/>
    <s v="No"/>
    <x v="0"/>
    <x v="1"/>
    <s v="Yes"/>
    <s v="No"/>
    <x v="1"/>
    <x v="1"/>
    <s v="No"/>
    <x v="1"/>
    <s v="No"/>
    <s v="Mailed check"/>
    <x v="232"/>
    <n v="2708.2"/>
    <x v="0"/>
    <n v="2708.2"/>
    <n v="0.2664199814986124"/>
  </r>
  <r>
    <s v="2501-XWWTZ"/>
    <s v="Male"/>
    <n v="0"/>
    <s v="No"/>
    <s v="No"/>
    <x v="26"/>
    <s v="Yes"/>
    <s v="No"/>
    <x v="1"/>
    <x v="0"/>
    <s v="No"/>
    <s v="No"/>
    <x v="0"/>
    <x v="0"/>
    <s v="No"/>
    <x v="0"/>
    <s v="No"/>
    <s v="Electronic check"/>
    <x v="433"/>
    <n v="760.05"/>
    <x v="0"/>
    <n v="760.05"/>
    <n v="0.2664610639938319"/>
  </r>
  <r>
    <s v="3716-UVSPD"/>
    <s v="Male"/>
    <n v="0"/>
    <s v="No"/>
    <s v="No"/>
    <x v="0"/>
    <s v="Yes"/>
    <s v="No"/>
    <x v="0"/>
    <x v="0"/>
    <s v="No"/>
    <s v="No"/>
    <x v="1"/>
    <x v="0"/>
    <s v="No"/>
    <x v="0"/>
    <s v="Yes"/>
    <s v="Electronic check"/>
    <x v="434"/>
    <n v="49.3"/>
    <x v="0"/>
    <n v="49.3"/>
    <n v="0.26650215916101172"/>
  </r>
  <r>
    <s v="6815-ABQFQ"/>
    <s v="Male"/>
    <n v="0"/>
    <s v="Yes"/>
    <s v="No"/>
    <x v="39"/>
    <s v="Yes"/>
    <s v="Yes"/>
    <x v="1"/>
    <x v="0"/>
    <s v="Yes"/>
    <s v="No"/>
    <x v="1"/>
    <x v="1"/>
    <s v="Yes"/>
    <x v="1"/>
    <s v="Yes"/>
    <s v="Electronic check"/>
    <x v="435"/>
    <n v="6033.3"/>
    <x v="0"/>
    <n v="6033.3"/>
    <n v="0.26654326700601572"/>
  </r>
  <r>
    <s v="7343-EOBEU"/>
    <s v="Male"/>
    <n v="0"/>
    <s v="Yes"/>
    <s v="No"/>
    <x v="35"/>
    <s v="Yes"/>
    <s v="Yes"/>
    <x v="2"/>
    <x v="2"/>
    <s v="No internet service"/>
    <s v="No internet service"/>
    <x v="2"/>
    <x v="2"/>
    <s v="No internet service"/>
    <x v="0"/>
    <s v="Yes"/>
    <s v="Mailed check"/>
    <x v="436"/>
    <n v="89.05"/>
    <x v="0"/>
    <n v="89.05"/>
    <n v="0.26658438753471153"/>
  </r>
  <r>
    <s v="3701-SFMUH"/>
    <s v="Male"/>
    <n v="0"/>
    <s v="Yes"/>
    <s v="Yes"/>
    <x v="40"/>
    <s v="Yes"/>
    <s v="No"/>
    <x v="0"/>
    <x v="1"/>
    <s v="No"/>
    <s v="No"/>
    <x v="0"/>
    <x v="1"/>
    <s v="Yes"/>
    <x v="0"/>
    <s v="No"/>
    <s v="Credit card (automatic)"/>
    <x v="36"/>
    <n v="516.15"/>
    <x v="0"/>
    <n v="516.15"/>
    <n v="0.26662552075297025"/>
  </r>
  <r>
    <s v="6103-LIANB"/>
    <s v="Male"/>
    <n v="0"/>
    <s v="Yes"/>
    <s v="Yes"/>
    <x v="64"/>
    <s v="Yes"/>
    <s v="Yes"/>
    <x v="1"/>
    <x v="0"/>
    <s v="No"/>
    <s v="Yes"/>
    <x v="0"/>
    <x v="1"/>
    <s v="Yes"/>
    <x v="2"/>
    <s v="Yes"/>
    <s v="Credit card (automatic)"/>
    <x v="437"/>
    <n v="5861.75"/>
    <x v="0"/>
    <n v="5861.75"/>
    <n v="0.26666666666666666"/>
  </r>
  <r>
    <s v="7319-VENRZ"/>
    <s v="Male"/>
    <n v="0"/>
    <s v="No"/>
    <s v="No"/>
    <x v="40"/>
    <s v="Yes"/>
    <s v="No"/>
    <x v="0"/>
    <x v="0"/>
    <s v="No"/>
    <s v="Yes"/>
    <x v="1"/>
    <x v="1"/>
    <s v="No"/>
    <x v="0"/>
    <s v="No"/>
    <s v="Bank transfer (automatic)"/>
    <x v="438"/>
    <n v="445.95"/>
    <x v="0"/>
    <n v="445.95"/>
    <n v="0.26670782528167924"/>
  </r>
  <r>
    <s v="5846-NEQVZ"/>
    <s v="Male"/>
    <n v="0"/>
    <s v="Yes"/>
    <s v="Yes"/>
    <x v="16"/>
    <s v="Yes"/>
    <s v="No"/>
    <x v="0"/>
    <x v="1"/>
    <s v="No"/>
    <s v="Yes"/>
    <x v="1"/>
    <x v="0"/>
    <s v="Yes"/>
    <x v="2"/>
    <s v="Yes"/>
    <s v="Credit card (automatic)"/>
    <x v="439"/>
    <n v="4973.3999999999996"/>
    <x v="0"/>
    <n v="4973.3999999999996"/>
    <n v="0.26674899660389007"/>
  </r>
  <r>
    <s v="6967-QIQRV"/>
    <s v="Male"/>
    <n v="0"/>
    <s v="Yes"/>
    <s v="Yes"/>
    <x v="30"/>
    <s v="Yes"/>
    <s v="No"/>
    <x v="1"/>
    <x v="1"/>
    <s v="No"/>
    <s v="No"/>
    <x v="1"/>
    <x v="1"/>
    <s v="Yes"/>
    <x v="1"/>
    <s v="No"/>
    <s v="Electronic check"/>
    <x v="175"/>
    <n v="1667.25"/>
    <x v="0"/>
    <n v="1667.25"/>
    <n v="0.2667901806391848"/>
  </r>
  <r>
    <s v="5781-RFZRP"/>
    <s v="Male"/>
    <n v="0"/>
    <s v="Yes"/>
    <s v="No"/>
    <x v="16"/>
    <s v="Yes"/>
    <s v="Yes"/>
    <x v="0"/>
    <x v="1"/>
    <s v="Yes"/>
    <s v="No"/>
    <x v="1"/>
    <x v="1"/>
    <s v="No"/>
    <x v="2"/>
    <s v="No"/>
    <s v="Credit card (automatic)"/>
    <x v="440"/>
    <n v="5357.75"/>
    <x v="0"/>
    <n v="5357.75"/>
    <n v="0.26683137739345275"/>
  </r>
  <r>
    <s v="0939-YAPAF"/>
    <s v="Female"/>
    <n v="0"/>
    <s v="No"/>
    <s v="No"/>
    <x v="42"/>
    <s v="Yes"/>
    <s v="Yes"/>
    <x v="1"/>
    <x v="0"/>
    <s v="No"/>
    <s v="Yes"/>
    <x v="0"/>
    <x v="1"/>
    <s v="Yes"/>
    <x v="0"/>
    <s v="Yes"/>
    <s v="Electronic check"/>
    <x v="109"/>
    <n v="3527.6"/>
    <x v="1"/>
    <n v="3527.6"/>
    <n v="0.26687258687258686"/>
  </r>
  <r>
    <s v="0308-IVGOK"/>
    <s v="Female"/>
    <n v="0"/>
    <s v="No"/>
    <s v="No"/>
    <x v="26"/>
    <s v="No"/>
    <s v="No phone service"/>
    <x v="0"/>
    <x v="0"/>
    <s v="Yes"/>
    <s v="Yes"/>
    <x v="1"/>
    <x v="0"/>
    <s v="No"/>
    <x v="1"/>
    <s v="Yes"/>
    <s v="Credit card (automatic)"/>
    <x v="441"/>
    <n v="422.6"/>
    <x v="0"/>
    <n v="422.6"/>
    <n v="0.26675934507259808"/>
  </r>
  <r>
    <s v="7293-LSCDV"/>
    <s v="Female"/>
    <n v="0"/>
    <s v="Yes"/>
    <s v="Yes"/>
    <x v="31"/>
    <s v="Yes"/>
    <s v="No"/>
    <x v="2"/>
    <x v="2"/>
    <s v="No internet service"/>
    <s v="No internet service"/>
    <x v="2"/>
    <x v="2"/>
    <s v="No internet service"/>
    <x v="2"/>
    <s v="Yes"/>
    <s v="Credit card (automatic)"/>
    <x v="261"/>
    <n v="1103.25"/>
    <x v="0"/>
    <n v="1103.25"/>
    <n v="0.26680055615634174"/>
  </r>
  <r>
    <s v="7025-WCBNE"/>
    <s v="Male"/>
    <n v="1"/>
    <s v="No"/>
    <s v="No"/>
    <x v="20"/>
    <s v="Yes"/>
    <s v="Yes"/>
    <x v="0"/>
    <x v="0"/>
    <s v="Yes"/>
    <s v="No"/>
    <x v="1"/>
    <x v="0"/>
    <s v="No"/>
    <x v="2"/>
    <s v="No"/>
    <s v="Bank transfer (automatic)"/>
    <x v="24"/>
    <n v="2754"/>
    <x v="0"/>
    <n v="2754"/>
    <n v="0.26684177997527814"/>
  </r>
  <r>
    <s v="5756-JYOJT"/>
    <s v="Female"/>
    <n v="0"/>
    <s v="No"/>
    <s v="No"/>
    <x v="26"/>
    <s v="Yes"/>
    <s v="No"/>
    <x v="0"/>
    <x v="0"/>
    <s v="No"/>
    <s v="Yes"/>
    <x v="1"/>
    <x v="0"/>
    <s v="Yes"/>
    <x v="1"/>
    <s v="No"/>
    <s v="Credit card (automatic)"/>
    <x v="253"/>
    <n v="697.25"/>
    <x v="0"/>
    <n v="697.25"/>
    <n v="0.26688301653531138"/>
  </r>
  <r>
    <s v="4710-FDUIZ"/>
    <s v="Male"/>
    <n v="0"/>
    <s v="Yes"/>
    <s v="No"/>
    <x v="39"/>
    <s v="Yes"/>
    <s v="Yes"/>
    <x v="1"/>
    <x v="0"/>
    <s v="Yes"/>
    <s v="No"/>
    <x v="0"/>
    <x v="1"/>
    <s v="Yes"/>
    <x v="1"/>
    <s v="No"/>
    <s v="Credit card (automatic)"/>
    <x v="442"/>
    <n v="5614.45"/>
    <x v="1"/>
    <n v="5614.45"/>
    <n v="0.2669242658423493"/>
  </r>
  <r>
    <s v="6030-REHUX"/>
    <s v="Female"/>
    <n v="1"/>
    <s v="Yes"/>
    <s v="No"/>
    <x v="7"/>
    <s v="Yes"/>
    <s v="Yes"/>
    <x v="1"/>
    <x v="0"/>
    <s v="Yes"/>
    <s v="Yes"/>
    <x v="1"/>
    <x v="1"/>
    <s v="Yes"/>
    <x v="0"/>
    <s v="Yes"/>
    <s v="Electronic check"/>
    <x v="443"/>
    <n v="3204.4"/>
    <x v="0"/>
    <n v="3204.4"/>
    <n v="0.26681094450456022"/>
  </r>
  <r>
    <s v="9548-LIGTA"/>
    <s v="Male"/>
    <n v="0"/>
    <s v="Yes"/>
    <s v="No"/>
    <x v="59"/>
    <s v="Yes"/>
    <s v="No"/>
    <x v="0"/>
    <x v="1"/>
    <s v="Yes"/>
    <s v="No"/>
    <x v="1"/>
    <x v="1"/>
    <s v="Yes"/>
    <x v="2"/>
    <s v="Yes"/>
    <s v="Mailed check"/>
    <x v="368"/>
    <n v="4747.6499999999996"/>
    <x v="0"/>
    <n v="4747.6499999999996"/>
    <n v="0.26685219542362398"/>
  </r>
  <r>
    <s v="5150-LJNSR"/>
    <s v="Male"/>
    <n v="0"/>
    <s v="Yes"/>
    <s v="Yes"/>
    <x v="36"/>
    <s v="Yes"/>
    <s v="Yes"/>
    <x v="1"/>
    <x v="1"/>
    <s v="No"/>
    <s v="Yes"/>
    <x v="0"/>
    <x v="1"/>
    <s v="No"/>
    <x v="1"/>
    <s v="No"/>
    <s v="Bank transfer (automatic)"/>
    <x v="444"/>
    <n v="3082.1"/>
    <x v="0"/>
    <n v="3082.1"/>
    <n v="0.26689345910004642"/>
  </r>
  <r>
    <s v="8270-RKSAP"/>
    <s v="Male"/>
    <n v="0"/>
    <s v="No"/>
    <s v="No"/>
    <x v="34"/>
    <s v="Yes"/>
    <s v="No"/>
    <x v="1"/>
    <x v="0"/>
    <s v="No"/>
    <s v="No"/>
    <x v="0"/>
    <x v="0"/>
    <s v="No"/>
    <x v="0"/>
    <s v="Yes"/>
    <s v="Electronic check"/>
    <x v="445"/>
    <n v="597.9"/>
    <x v="0"/>
    <n v="597.9"/>
    <n v="0.26693473553974639"/>
  </r>
  <r>
    <s v="6522-YRBXD"/>
    <s v="Male"/>
    <n v="1"/>
    <s v="Yes"/>
    <s v="No"/>
    <x v="42"/>
    <s v="Yes"/>
    <s v="Yes"/>
    <x v="1"/>
    <x v="1"/>
    <s v="Yes"/>
    <s v="No"/>
    <x v="0"/>
    <x v="0"/>
    <s v="Yes"/>
    <x v="0"/>
    <s v="Yes"/>
    <s v="Electronic check"/>
    <x v="446"/>
    <n v="3365.4"/>
    <x v="0"/>
    <n v="3365.4"/>
    <n v="0.26697602474864657"/>
  </r>
  <r>
    <s v="2640-LYMOV"/>
    <s v="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Yes"/>
    <s v="Mailed check"/>
    <x v="165"/>
    <n v="38.799999999999997"/>
    <x v="0"/>
    <n v="38.799999999999997"/>
    <n v="0.26701732673267325"/>
  </r>
  <r>
    <s v="1218-VKFPE"/>
    <s v="Female"/>
    <n v="0"/>
    <s v="Yes"/>
    <s v="Yes"/>
    <x v="18"/>
    <s v="Yes"/>
    <s v="No"/>
    <x v="2"/>
    <x v="2"/>
    <s v="No internet service"/>
    <s v="No internet service"/>
    <x v="2"/>
    <x v="2"/>
    <s v="No internet service"/>
    <x v="0"/>
    <s v="No"/>
    <s v="Mailed check"/>
    <x v="447"/>
    <n v="233.55"/>
    <x v="1"/>
    <n v="233.55"/>
    <n v="0.26705864149775643"/>
  </r>
  <r>
    <s v="3627-FHKBK"/>
    <s v="Female"/>
    <n v="0"/>
    <s v="No"/>
    <s v="No"/>
    <x v="0"/>
    <s v="Yes"/>
    <s v="No"/>
    <x v="1"/>
    <x v="1"/>
    <s v="No"/>
    <s v="No"/>
    <x v="0"/>
    <x v="0"/>
    <s v="No"/>
    <x v="0"/>
    <s v="No"/>
    <s v="Mailed check"/>
    <x v="62"/>
    <n v="75.3"/>
    <x v="1"/>
    <n v="75.3"/>
    <n v="0.2669452181987001"/>
  </r>
  <r>
    <s v="2865-TCHJW"/>
    <s v="Female"/>
    <n v="1"/>
    <s v="No"/>
    <s v="No"/>
    <x v="54"/>
    <s v="Yes"/>
    <s v="Yes"/>
    <x v="1"/>
    <x v="0"/>
    <s v="No"/>
    <s v="Yes"/>
    <x v="0"/>
    <x v="1"/>
    <s v="No"/>
    <x v="0"/>
    <s v="Yes"/>
    <s v="Electronic check"/>
    <x v="448"/>
    <n v="346.2"/>
    <x v="1"/>
    <n v="346.2"/>
    <n v="0.2668317597895063"/>
  </r>
  <r>
    <s v="1423-BMPBQ"/>
    <s v="Fe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Yes"/>
    <s v="Mailed check"/>
    <x v="447"/>
    <n v="19"/>
    <x v="0"/>
    <n v="19"/>
    <n v="0.26671826625386996"/>
  </r>
  <r>
    <s v="2393-DIVAI"/>
    <s v="Fe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Yes"/>
    <s v="Mailed check"/>
    <x v="187"/>
    <n v="61.7"/>
    <x v="0"/>
    <n v="61.7"/>
    <n v="0.26675956030345255"/>
  </r>
  <r>
    <s v="5192-EBGOV"/>
    <s v="Female"/>
    <n v="1"/>
    <s v="No"/>
    <s v="No"/>
    <x v="0"/>
    <s v="Yes"/>
    <s v="Yes"/>
    <x v="1"/>
    <x v="0"/>
    <s v="No"/>
    <s v="No"/>
    <x v="0"/>
    <x v="1"/>
    <s v="No"/>
    <x v="0"/>
    <s v="Yes"/>
    <s v="Electronic check"/>
    <x v="449"/>
    <n v="85.7"/>
    <x v="1"/>
    <n v="85.7"/>
    <n v="0.2668008671415299"/>
  </r>
  <r>
    <s v="4568-KNYWR"/>
    <s v="Male"/>
    <n v="0"/>
    <s v="No"/>
    <s v="No"/>
    <x v="15"/>
    <s v="Yes"/>
    <s v="No"/>
    <x v="0"/>
    <x v="1"/>
    <s v="Yes"/>
    <s v="No"/>
    <x v="0"/>
    <x v="1"/>
    <s v="No"/>
    <x v="2"/>
    <s v="Yes"/>
    <s v="Credit card (automatic)"/>
    <x v="450"/>
    <n v="3342.45"/>
    <x v="0"/>
    <n v="3342.45"/>
    <n v="0.26668731609106394"/>
  </r>
  <r>
    <s v="8752-IMQOS"/>
    <s v="Male"/>
    <n v="0"/>
    <s v="Yes"/>
    <s v="Yes"/>
    <x v="24"/>
    <s v="Yes"/>
    <s v="No"/>
    <x v="2"/>
    <x v="2"/>
    <s v="No internet service"/>
    <s v="No internet service"/>
    <x v="2"/>
    <x v="2"/>
    <s v="No internet service"/>
    <x v="1"/>
    <s v="No"/>
    <s v="Mailed check"/>
    <x v="451"/>
    <n v="85.1"/>
    <x v="0"/>
    <n v="85.1"/>
    <n v="0.26672862453531598"/>
  </r>
  <r>
    <s v="0742-LAFQK"/>
    <s v="Male"/>
    <n v="0"/>
    <s v="Yes"/>
    <s v="No"/>
    <x v="21"/>
    <s v="Yes"/>
    <s v="Yes"/>
    <x v="1"/>
    <x v="1"/>
    <s v="Yes"/>
    <s v="Yes"/>
    <x v="0"/>
    <x v="0"/>
    <s v="Yes"/>
    <x v="2"/>
    <s v="Yes"/>
    <s v="Electronic check"/>
    <x v="452"/>
    <n v="7422.1"/>
    <x v="0"/>
    <n v="7422.1"/>
    <n v="0.2667699457784663"/>
  </r>
  <r>
    <s v="0795-LAFGP"/>
    <s v="Male"/>
    <n v="0"/>
    <s v="Yes"/>
    <s v="Yes"/>
    <x v="16"/>
    <s v="Yes"/>
    <s v="Yes"/>
    <x v="0"/>
    <x v="1"/>
    <s v="Yes"/>
    <s v="Yes"/>
    <x v="1"/>
    <x v="1"/>
    <s v="Yes"/>
    <x v="2"/>
    <s v="No"/>
    <s v="Electronic check"/>
    <x v="254"/>
    <n v="6668.05"/>
    <x v="0"/>
    <n v="6668.05"/>
    <n v="0.26681127982646419"/>
  </r>
  <r>
    <s v="0619-OLYUR"/>
    <s v="Male"/>
    <n v="0"/>
    <s v="Yes"/>
    <s v="No"/>
    <x v="21"/>
    <s v="Yes"/>
    <s v="Yes"/>
    <x v="1"/>
    <x v="1"/>
    <s v="No"/>
    <s v="Yes"/>
    <x v="1"/>
    <x v="1"/>
    <s v="Yes"/>
    <x v="2"/>
    <s v="Yes"/>
    <s v="Credit card (automatic)"/>
    <x v="453"/>
    <n v="8071.05"/>
    <x v="0"/>
    <n v="8071.05"/>
    <n v="0.26685262668526266"/>
  </r>
  <r>
    <s v="5512-IDZEI"/>
    <s v="Male"/>
    <n v="0"/>
    <s v="Yes"/>
    <s v="Yes"/>
    <x v="25"/>
    <s v="Yes"/>
    <s v="Yes"/>
    <x v="2"/>
    <x v="2"/>
    <s v="No internet service"/>
    <s v="No internet service"/>
    <x v="2"/>
    <x v="2"/>
    <s v="No internet service"/>
    <x v="1"/>
    <s v="No"/>
    <s v="Electronic check"/>
    <x v="227"/>
    <n v="1174.8"/>
    <x v="0"/>
    <n v="1174.8"/>
    <n v="0.26689398636081835"/>
  </r>
  <r>
    <s v="0459-SPZHJ"/>
    <s v="Male"/>
    <n v="0"/>
    <s v="Yes"/>
    <s v="Yes"/>
    <x v="28"/>
    <s v="Yes"/>
    <s v="Yes"/>
    <x v="0"/>
    <x v="1"/>
    <s v="Yes"/>
    <s v="Yes"/>
    <x v="0"/>
    <x v="1"/>
    <s v="Yes"/>
    <x v="2"/>
    <s v="No"/>
    <s v="Credit card (automatic)"/>
    <x v="454"/>
    <n v="5435"/>
    <x v="0"/>
    <n v="5435"/>
    <n v="0.26693535885909159"/>
  </r>
  <r>
    <s v="0215-BQKGS"/>
    <s v="Male"/>
    <n v="0"/>
    <s v="No"/>
    <s v="No"/>
    <x v="19"/>
    <s v="Yes"/>
    <s v="No"/>
    <x v="1"/>
    <x v="1"/>
    <s v="Yes"/>
    <s v="Yes"/>
    <x v="0"/>
    <x v="0"/>
    <s v="No"/>
    <x v="0"/>
    <s v="Yes"/>
    <s v="Credit card (automatic)"/>
    <x v="132"/>
    <n v="2438.6"/>
    <x v="0"/>
    <n v="2438.6"/>
    <n v="0.2669767441860465"/>
  </r>
  <r>
    <s v="9244-ZVAPM"/>
    <s v="Male"/>
    <n v="0"/>
    <s v="No"/>
    <s v="No"/>
    <x v="0"/>
    <s v="Yes"/>
    <s v="No"/>
    <x v="0"/>
    <x v="0"/>
    <s v="No"/>
    <s v="No"/>
    <x v="0"/>
    <x v="0"/>
    <s v="No"/>
    <x v="0"/>
    <s v="No"/>
    <s v="Mailed check"/>
    <x v="455"/>
    <n v="45.6"/>
    <x v="0"/>
    <n v="45.6"/>
    <n v="0.26701814234765081"/>
  </r>
  <r>
    <s v="0719-SYFRB"/>
    <s v="Female"/>
    <n v="0"/>
    <s v="No"/>
    <s v="No"/>
    <x v="18"/>
    <s v="Yes"/>
    <s v="Yes"/>
    <x v="0"/>
    <x v="1"/>
    <s v="No"/>
    <s v="Yes"/>
    <x v="1"/>
    <x v="0"/>
    <s v="No"/>
    <x v="0"/>
    <s v="Yes"/>
    <s v="Mailed check"/>
    <x v="456"/>
    <n v="713.75"/>
    <x v="1"/>
    <n v="713.75"/>
    <n v="0.26705955334987591"/>
  </r>
  <r>
    <s v="8208-EUMTE"/>
    <s v="Male"/>
    <n v="0"/>
    <s v="No"/>
    <s v="No"/>
    <x v="10"/>
    <s v="No"/>
    <s v="No phone service"/>
    <x v="0"/>
    <x v="1"/>
    <s v="Yes"/>
    <s v="Yes"/>
    <x v="1"/>
    <x v="1"/>
    <s v="No"/>
    <x v="2"/>
    <s v="No"/>
    <s v="Mailed check"/>
    <x v="457"/>
    <n v="916.15"/>
    <x v="0"/>
    <n v="916.15"/>
    <n v="0.26694586629440048"/>
  </r>
  <r>
    <s v="5172-MIGPM"/>
    <s v="Male"/>
    <n v="0"/>
    <s v="No"/>
    <s v="No"/>
    <x v="54"/>
    <s v="Yes"/>
    <s v="Yes"/>
    <x v="0"/>
    <x v="0"/>
    <s v="No"/>
    <s v="No"/>
    <x v="1"/>
    <x v="0"/>
    <s v="Yes"/>
    <x v="0"/>
    <s v="No"/>
    <s v="Mailed check"/>
    <x v="458"/>
    <n v="237.2"/>
    <x v="0"/>
    <n v="237.2"/>
    <n v="0.26698727893267143"/>
  </r>
  <r>
    <s v="1710-RCXUS"/>
    <s v="Male"/>
    <n v="0"/>
    <s v="Yes"/>
    <s v="No"/>
    <x v="69"/>
    <s v="Yes"/>
    <s v="Yes"/>
    <x v="1"/>
    <x v="0"/>
    <s v="Yes"/>
    <s v="No"/>
    <x v="0"/>
    <x v="0"/>
    <s v="Yes"/>
    <x v="1"/>
    <s v="Yes"/>
    <s v="Credit card (automatic)"/>
    <x v="459"/>
    <n v="4614.55"/>
    <x v="0"/>
    <n v="4614.55"/>
    <n v="0.26702870442203258"/>
  </r>
  <r>
    <s v="0374-FIUCA"/>
    <s v="Male"/>
    <n v="0"/>
    <s v="Yes"/>
    <s v="No"/>
    <x v="45"/>
    <s v="Yes"/>
    <s v="No"/>
    <x v="2"/>
    <x v="2"/>
    <s v="No internet service"/>
    <s v="No internet service"/>
    <x v="2"/>
    <x v="2"/>
    <s v="No internet service"/>
    <x v="2"/>
    <s v="Yes"/>
    <s v="Credit card (automatic)"/>
    <x v="66"/>
    <n v="1414.45"/>
    <x v="0"/>
    <n v="1414.45"/>
    <n v="0.2670701427684668"/>
  </r>
  <r>
    <s v="5839-SUYVZ"/>
    <s v="Male"/>
    <n v="0"/>
    <s v="No"/>
    <s v="No"/>
    <x v="10"/>
    <s v="Yes"/>
    <s v="No"/>
    <x v="1"/>
    <x v="0"/>
    <s v="No"/>
    <s v="No"/>
    <x v="1"/>
    <x v="0"/>
    <s v="No"/>
    <x v="0"/>
    <s v="Yes"/>
    <s v="Credit card (automatic)"/>
    <x v="251"/>
    <n v="1170.5"/>
    <x v="0"/>
    <n v="1170.5"/>
    <n v="0.26711159397796058"/>
  </r>
  <r>
    <s v="5173-ZXXXL"/>
    <s v="Male"/>
    <n v="0"/>
    <s v="No"/>
    <s v="No"/>
    <x v="2"/>
    <s v="Yes"/>
    <s v="No"/>
    <x v="2"/>
    <x v="2"/>
    <s v="No internet service"/>
    <s v="No internet service"/>
    <x v="2"/>
    <x v="2"/>
    <s v="No internet service"/>
    <x v="1"/>
    <s v="No"/>
    <s v="Mailed check"/>
    <x v="81"/>
    <n v="47.7"/>
    <x v="0"/>
    <n v="47.7"/>
    <n v="0.26715305805650419"/>
  </r>
  <r>
    <s v="1096-ADRUX"/>
    <s v="Female"/>
    <n v="0"/>
    <s v="Yes"/>
    <s v="Yes"/>
    <x v="33"/>
    <s v="Yes"/>
    <s v="Yes"/>
    <x v="1"/>
    <x v="0"/>
    <s v="No"/>
    <s v="No"/>
    <x v="0"/>
    <x v="0"/>
    <s v="No"/>
    <x v="1"/>
    <s v="Yes"/>
    <s v="Bank transfer (automatic)"/>
    <x v="460"/>
    <n v="4859.25"/>
    <x v="0"/>
    <n v="4859.25"/>
    <n v="0.26719453501009161"/>
  </r>
  <r>
    <s v="2001-MCUUW"/>
    <s v="Male"/>
    <n v="0"/>
    <s v="No"/>
    <s v="No"/>
    <x v="25"/>
    <s v="Yes"/>
    <s v="Yes"/>
    <x v="1"/>
    <x v="0"/>
    <s v="Yes"/>
    <s v="Yes"/>
    <x v="1"/>
    <x v="1"/>
    <s v="Yes"/>
    <x v="2"/>
    <s v="No"/>
    <s v="Electronic check"/>
    <x v="461"/>
    <n v="4903.2"/>
    <x v="0"/>
    <n v="4903.2"/>
    <n v="0.26723602484472048"/>
  </r>
  <r>
    <s v="2731-GJRDG"/>
    <s v="Female"/>
    <n v="0"/>
    <s v="No"/>
    <s v="No"/>
    <x v="48"/>
    <s v="Yes"/>
    <s v="Yes"/>
    <x v="1"/>
    <x v="1"/>
    <s v="No"/>
    <s v="Yes"/>
    <x v="1"/>
    <x v="1"/>
    <s v="Yes"/>
    <x v="1"/>
    <s v="Yes"/>
    <s v="Bank transfer (automatic)"/>
    <x v="462"/>
    <n v="3608"/>
    <x v="0"/>
    <n v="3608"/>
    <n v="0.26727752756639228"/>
  </r>
  <r>
    <s v="4723-BEGSG"/>
    <s v="Male"/>
    <n v="0"/>
    <s v="Yes"/>
    <s v="No"/>
    <x v="21"/>
    <s v="Yes"/>
    <s v="Yes"/>
    <x v="0"/>
    <x v="1"/>
    <s v="No"/>
    <s v="Yes"/>
    <x v="1"/>
    <x v="1"/>
    <s v="Yes"/>
    <x v="2"/>
    <s v="No"/>
    <s v="Credit card (automatic)"/>
    <x v="463"/>
    <n v="6094.25"/>
    <x v="0"/>
    <n v="6094.25"/>
    <n v="0.26731904318111216"/>
  </r>
  <r>
    <s v="6516-NKQBO"/>
    <s v="Male"/>
    <n v="0"/>
    <s v="Yes"/>
    <s v="Yes"/>
    <x v="46"/>
    <s v="Yes"/>
    <s v="No"/>
    <x v="0"/>
    <x v="1"/>
    <s v="No"/>
    <s v="Yes"/>
    <x v="1"/>
    <x v="1"/>
    <s v="Yes"/>
    <x v="2"/>
    <s v="No"/>
    <s v="Credit card (automatic)"/>
    <x v="464"/>
    <n v="3084.9"/>
    <x v="0"/>
    <n v="3084.9"/>
    <n v="0.26736057169488892"/>
  </r>
  <r>
    <s v="8672-OAUPW"/>
    <s v="Male"/>
    <n v="0"/>
    <s v="No"/>
    <s v="Yes"/>
    <x v="69"/>
    <s v="Yes"/>
    <s v="No"/>
    <x v="0"/>
    <x v="0"/>
    <s v="No"/>
    <s v="No"/>
    <x v="1"/>
    <x v="0"/>
    <s v="No"/>
    <x v="1"/>
    <s v="No"/>
    <s v="Credit card (automatic)"/>
    <x v="465"/>
    <n v="2356.75"/>
    <x v="0"/>
    <n v="2356.75"/>
    <n v="0.26740211311373524"/>
  </r>
  <r>
    <s v="8207-DMRVL"/>
    <s v="Male"/>
    <n v="0"/>
    <s v="Yes"/>
    <s v="Yes"/>
    <x v="21"/>
    <s v="Yes"/>
    <s v="Yes"/>
    <x v="1"/>
    <x v="1"/>
    <s v="Yes"/>
    <s v="Yes"/>
    <x v="1"/>
    <x v="1"/>
    <s v="Yes"/>
    <x v="2"/>
    <s v="No"/>
    <s v="Bank transfer (automatic)"/>
    <x v="466"/>
    <n v="8306.0499999999993"/>
    <x v="0"/>
    <n v="8306.0499999999993"/>
    <n v="0.26744366744366743"/>
  </r>
  <r>
    <s v="3419-SNJJD"/>
    <s v="Female"/>
    <n v="1"/>
    <s v="Yes"/>
    <s v="No"/>
    <x v="45"/>
    <s v="Yes"/>
    <s v="Yes"/>
    <x v="1"/>
    <x v="1"/>
    <s v="No"/>
    <s v="Yes"/>
    <x v="0"/>
    <x v="1"/>
    <s v="Yes"/>
    <x v="0"/>
    <s v="No"/>
    <s v="Bank transfer (automatic)"/>
    <x v="299"/>
    <n v="6786.4"/>
    <x v="1"/>
    <n v="6786.4"/>
    <n v="0.26748523469070562"/>
  </r>
  <r>
    <s v="6543-CPZMK"/>
    <s v="Male"/>
    <n v="0"/>
    <s v="Yes"/>
    <s v="Yes"/>
    <x v="34"/>
    <s v="No"/>
    <s v="No phone service"/>
    <x v="0"/>
    <x v="0"/>
    <s v="Yes"/>
    <s v="No"/>
    <x v="0"/>
    <x v="0"/>
    <s v="No"/>
    <x v="0"/>
    <s v="Yes"/>
    <s v="Electronic check"/>
    <x v="160"/>
    <n v="248.95"/>
    <x v="1"/>
    <n v="248.95"/>
    <n v="0.26737136639204107"/>
  </r>
  <r>
    <s v="4765-OXPPD"/>
    <s v="Female"/>
    <n v="0"/>
    <s v="Yes"/>
    <s v="Yes"/>
    <x v="34"/>
    <s v="Yes"/>
    <s v="No"/>
    <x v="0"/>
    <x v="1"/>
    <s v="Yes"/>
    <s v="Yes"/>
    <x v="1"/>
    <x v="0"/>
    <s v="No"/>
    <x v="0"/>
    <s v="No"/>
    <s v="Mailed check"/>
    <x v="210"/>
    <n v="663.05"/>
    <x v="1"/>
    <n v="663.05"/>
    <n v="0.26725746268656714"/>
  </r>
  <r>
    <s v="2804-ETQDK"/>
    <s v="Male"/>
    <n v="0"/>
    <s v="No"/>
    <s v="Yes"/>
    <x v="33"/>
    <s v="Yes"/>
    <s v="No"/>
    <x v="2"/>
    <x v="2"/>
    <s v="No internet service"/>
    <s v="No internet service"/>
    <x v="2"/>
    <x v="2"/>
    <s v="No internet service"/>
    <x v="2"/>
    <s v="No"/>
    <s v="Mailed check"/>
    <x v="155"/>
    <n v="1357.1"/>
    <x v="0"/>
    <n v="1357.1"/>
    <n v="0.26714352355776705"/>
  </r>
  <r>
    <s v="6689-VRRTK"/>
    <s v="Female"/>
    <n v="1"/>
    <s v="No"/>
    <s v="No"/>
    <x v="66"/>
    <s v="Yes"/>
    <s v="Yes"/>
    <x v="1"/>
    <x v="1"/>
    <s v="Yes"/>
    <s v="Yes"/>
    <x v="0"/>
    <x v="1"/>
    <s v="Yes"/>
    <x v="1"/>
    <s v="Yes"/>
    <s v="Credit card (automatic)"/>
    <x v="467"/>
    <n v="4860.3500000000004"/>
    <x v="0"/>
    <n v="4860.3500000000004"/>
    <n v="0.26718506998444791"/>
  </r>
  <r>
    <s v="7138-GIRSH"/>
    <s v="Male"/>
    <n v="0"/>
    <s v="No"/>
    <s v="No"/>
    <x v="37"/>
    <s v="Yes"/>
    <s v="Yes"/>
    <x v="0"/>
    <x v="0"/>
    <s v="No"/>
    <s v="Yes"/>
    <x v="1"/>
    <x v="0"/>
    <s v="Yes"/>
    <x v="2"/>
    <s v="No"/>
    <s v="Bank transfer (automatic)"/>
    <x v="51"/>
    <n v="3418.2"/>
    <x v="0"/>
    <n v="3418.2"/>
    <n v="0.26722662933582203"/>
  </r>
  <r>
    <s v="9396-ZSFLL"/>
    <s v="Female"/>
    <n v="0"/>
    <s v="No"/>
    <s v="No"/>
    <x v="30"/>
    <s v="Yes"/>
    <s v="Yes"/>
    <x v="0"/>
    <x v="0"/>
    <s v="No"/>
    <s v="No"/>
    <x v="0"/>
    <x v="0"/>
    <s v="No"/>
    <x v="0"/>
    <s v="No"/>
    <s v="Mailed check"/>
    <x v="468"/>
    <n v="631.4"/>
    <x v="0"/>
    <n v="631.4"/>
    <n v="0.26726820161792159"/>
  </r>
  <r>
    <s v="6464-KEXXH"/>
    <s v="Male"/>
    <n v="0"/>
    <s v="No"/>
    <s v="No"/>
    <x v="4"/>
    <s v="No"/>
    <s v="No phone service"/>
    <x v="0"/>
    <x v="0"/>
    <s v="No"/>
    <s v="No"/>
    <x v="0"/>
    <x v="0"/>
    <s v="No"/>
    <x v="0"/>
    <s v="Yes"/>
    <s v="Credit card (automatic)"/>
    <x v="186"/>
    <n v="186.3"/>
    <x v="0"/>
    <n v="186.3"/>
    <n v="0.2673097868367823"/>
  </r>
  <r>
    <s v="7134-MJPDY"/>
    <s v="Female"/>
    <n v="1"/>
    <s v="No"/>
    <s v="No"/>
    <x v="33"/>
    <s v="Yes"/>
    <s v="Yes"/>
    <x v="1"/>
    <x v="0"/>
    <s v="No"/>
    <s v="Yes"/>
    <x v="1"/>
    <x v="1"/>
    <s v="Yes"/>
    <x v="1"/>
    <s v="Yes"/>
    <s v="Credit card (automatic)"/>
    <x v="469"/>
    <n v="6976.75"/>
    <x v="0"/>
    <n v="6976.75"/>
    <n v="0.2673513849984438"/>
  </r>
  <r>
    <s v="5240-CAOYT"/>
    <s v="Female"/>
    <n v="0"/>
    <s v="No"/>
    <s v="No"/>
    <x v="58"/>
    <s v="Yes"/>
    <s v="Yes"/>
    <x v="1"/>
    <x v="1"/>
    <s v="Yes"/>
    <s v="No"/>
    <x v="1"/>
    <x v="0"/>
    <s v="No"/>
    <x v="0"/>
    <s v="Yes"/>
    <s v="Bank transfer (automatic)"/>
    <x v="470"/>
    <n v="4884.8500000000004"/>
    <x v="0"/>
    <n v="4884.8500000000004"/>
    <n v="0.2673929961089494"/>
  </r>
  <r>
    <s v="4059-IIEBK"/>
    <s v="Female"/>
    <n v="0"/>
    <s v="No"/>
    <s v="No"/>
    <x v="40"/>
    <s v="Yes"/>
    <s v="Yes"/>
    <x v="1"/>
    <x v="0"/>
    <s v="Yes"/>
    <s v="No"/>
    <x v="0"/>
    <x v="0"/>
    <s v="No"/>
    <x v="0"/>
    <s v="Yes"/>
    <s v="Bank transfer (automatic)"/>
    <x v="471"/>
    <n v="522.95000000000005"/>
    <x v="0"/>
    <n v="522.95000000000005"/>
    <n v="0.26743462017434622"/>
  </r>
  <r>
    <s v="4881-JVQOD"/>
    <s v="Male"/>
    <n v="1"/>
    <s v="Yes"/>
    <s v="Yes"/>
    <x v="6"/>
    <s v="No"/>
    <s v="No phone service"/>
    <x v="0"/>
    <x v="0"/>
    <s v="No"/>
    <s v="No"/>
    <x v="0"/>
    <x v="0"/>
    <s v="Yes"/>
    <x v="0"/>
    <s v="Yes"/>
    <s v="Bank transfer (automatic)"/>
    <x v="472"/>
    <n v="362.6"/>
    <x v="0"/>
    <n v="362.6"/>
    <n v="0.26747625720068502"/>
  </r>
  <r>
    <s v="0516-UXRMT"/>
    <s v="Female"/>
    <n v="0"/>
    <s v="No"/>
    <s v="No"/>
    <x v="8"/>
    <s v="Yes"/>
    <s v="Yes"/>
    <x v="1"/>
    <x v="1"/>
    <s v="Yes"/>
    <s v="Yes"/>
    <x v="0"/>
    <x v="0"/>
    <s v="No"/>
    <x v="1"/>
    <s v="Yes"/>
    <s v="Electronic check"/>
    <x v="473"/>
    <n v="5755.8"/>
    <x v="0"/>
    <n v="5755.8"/>
    <n v="0.26751790719402058"/>
  </r>
  <r>
    <s v="4851-BQDNX"/>
    <s v="Male"/>
    <n v="0"/>
    <s v="Yes"/>
    <s v="Yes"/>
    <x v="63"/>
    <s v="Yes"/>
    <s v="No"/>
    <x v="1"/>
    <x v="0"/>
    <s v="No"/>
    <s v="Yes"/>
    <x v="0"/>
    <x v="1"/>
    <s v="No"/>
    <x v="1"/>
    <s v="Yes"/>
    <s v="Electronic check"/>
    <x v="474"/>
    <n v="3355.65"/>
    <x v="0"/>
    <n v="3355.65"/>
    <n v="0.26755957016041115"/>
  </r>
  <r>
    <s v="5148-HKFIR"/>
    <s v="Female"/>
    <n v="0"/>
    <s v="No"/>
    <s v="No"/>
    <x v="61"/>
    <s v="Yes"/>
    <s v="No"/>
    <x v="2"/>
    <x v="2"/>
    <s v="No internet service"/>
    <s v="No internet service"/>
    <x v="2"/>
    <x v="2"/>
    <s v="No internet service"/>
    <x v="2"/>
    <s v="No"/>
    <s v="Mailed check"/>
    <x v="139"/>
    <n v="406.95"/>
    <x v="0"/>
    <n v="406.95"/>
    <n v="0.26760124610591901"/>
  </r>
  <r>
    <s v="1009-IRMNA"/>
    <s v="Female"/>
    <n v="0"/>
    <s v="No"/>
    <s v="No"/>
    <x v="40"/>
    <s v="Yes"/>
    <s v="No"/>
    <x v="2"/>
    <x v="2"/>
    <s v="No internet service"/>
    <s v="No internet service"/>
    <x v="2"/>
    <x v="2"/>
    <s v="No internet service"/>
    <x v="0"/>
    <s v="No"/>
    <s v="Bank transfer (automatic)"/>
    <x v="187"/>
    <n v="137.6"/>
    <x v="1"/>
    <n v="137.6"/>
    <n v="0.26764293503661007"/>
  </r>
  <r>
    <s v="3003-CMDUU"/>
    <s v="Female"/>
    <n v="0"/>
    <s v="Yes"/>
    <s v="No"/>
    <x v="13"/>
    <s v="Yes"/>
    <s v="No"/>
    <x v="1"/>
    <x v="0"/>
    <s v="No"/>
    <s v="No"/>
    <x v="1"/>
    <x v="1"/>
    <s v="Yes"/>
    <x v="0"/>
    <s v="Yes"/>
    <s v="Electronic check"/>
    <x v="241"/>
    <n v="2395.6999999999998"/>
    <x v="0"/>
    <n v="2395.6999999999998"/>
    <n v="0.26752882517918353"/>
  </r>
  <r>
    <s v="5016-IBERQ"/>
    <s v="Male"/>
    <n v="0"/>
    <s v="Yes"/>
    <s v="No"/>
    <x v="57"/>
    <s v="Yes"/>
    <s v="Yes"/>
    <x v="1"/>
    <x v="0"/>
    <s v="Yes"/>
    <s v="Yes"/>
    <x v="0"/>
    <x v="0"/>
    <s v="No"/>
    <x v="0"/>
    <s v="No"/>
    <s v="Electronic check"/>
    <x v="151"/>
    <n v="1968.1"/>
    <x v="0"/>
    <n v="1968.1"/>
    <n v="0.26757051581736013"/>
  </r>
  <r>
    <s v="6797-UCJHZ"/>
    <s v="Female"/>
    <n v="1"/>
    <s v="Yes"/>
    <s v="No"/>
    <x v="33"/>
    <s v="Yes"/>
    <s v="Yes"/>
    <x v="1"/>
    <x v="0"/>
    <s v="Yes"/>
    <s v="Yes"/>
    <x v="0"/>
    <x v="1"/>
    <s v="Yes"/>
    <x v="1"/>
    <s v="No"/>
    <s v="Credit card (automatic)"/>
    <x v="283"/>
    <n v="6819.45"/>
    <x v="0"/>
    <n v="6819.45"/>
    <n v="0.26761221945137159"/>
  </r>
  <r>
    <s v="2469-DTSGX"/>
    <s v="Female"/>
    <n v="1"/>
    <s v="No"/>
    <s v="No"/>
    <x v="21"/>
    <s v="Yes"/>
    <s v="Yes"/>
    <x v="1"/>
    <x v="0"/>
    <s v="Yes"/>
    <s v="Yes"/>
    <x v="1"/>
    <x v="1"/>
    <s v="Yes"/>
    <x v="2"/>
    <s v="No"/>
    <s v="Electronic check"/>
    <x v="475"/>
    <n v="7943.45"/>
    <x v="0"/>
    <n v="7943.45"/>
    <n v="0.26765393608729537"/>
  </r>
  <r>
    <s v="4554-YGZIH"/>
    <s v="Male"/>
    <n v="1"/>
    <s v="Yes"/>
    <s v="No"/>
    <x v="12"/>
    <s v="Yes"/>
    <s v="Yes"/>
    <x v="1"/>
    <x v="0"/>
    <s v="Yes"/>
    <s v="No"/>
    <x v="0"/>
    <x v="0"/>
    <s v="Yes"/>
    <x v="0"/>
    <s v="No"/>
    <s v="Credit card (automatic)"/>
    <x v="19"/>
    <n v="4547.25"/>
    <x v="1"/>
    <n v="4547.25"/>
    <n v="0.26769566573121295"/>
  </r>
  <r>
    <s v="5099-BAILX"/>
    <s v="Male"/>
    <n v="1"/>
    <s v="Yes"/>
    <s v="Yes"/>
    <x v="29"/>
    <s v="Yes"/>
    <s v="Yes"/>
    <x v="1"/>
    <x v="0"/>
    <s v="Yes"/>
    <s v="Yes"/>
    <x v="1"/>
    <x v="1"/>
    <s v="Yes"/>
    <x v="0"/>
    <s v="Yes"/>
    <s v="Bank transfer (automatic)"/>
    <x v="476"/>
    <n v="4687.8999999999996"/>
    <x v="1"/>
    <n v="4687.8999999999996"/>
    <n v="0.26758147512864494"/>
  </r>
  <r>
    <s v="9931-KGHOA"/>
    <s v="Female"/>
    <n v="0"/>
    <s v="Yes"/>
    <s v="No"/>
    <x v="25"/>
    <s v="Yes"/>
    <s v="Yes"/>
    <x v="0"/>
    <x v="1"/>
    <s v="No"/>
    <s v="No"/>
    <x v="0"/>
    <x v="0"/>
    <s v="No"/>
    <x v="0"/>
    <s v="No"/>
    <s v="Bank transfer (automatic)"/>
    <x v="236"/>
    <n v="2473.9499999999998"/>
    <x v="0"/>
    <n v="2473.9499999999998"/>
    <n v="0.26746724890829693"/>
  </r>
  <r>
    <s v="1775-KWJKQ"/>
    <s v="Male"/>
    <n v="0"/>
    <s v="Yes"/>
    <s v="Yes"/>
    <x v="21"/>
    <s v="Yes"/>
    <s v="Yes"/>
    <x v="0"/>
    <x v="1"/>
    <s v="Yes"/>
    <s v="Yes"/>
    <x v="1"/>
    <x v="1"/>
    <s v="Yes"/>
    <x v="2"/>
    <s v="No"/>
    <s v="Credit card (automatic)"/>
    <x v="107"/>
    <n v="6562.9"/>
    <x v="0"/>
    <n v="6562.9"/>
    <n v="0.26750896895960069"/>
  </r>
  <r>
    <s v="7665-VIGUD"/>
    <s v="Male"/>
    <n v="0"/>
    <s v="No"/>
    <s v="No"/>
    <x v="6"/>
    <s v="Yes"/>
    <s v="No"/>
    <x v="2"/>
    <x v="2"/>
    <s v="No internet service"/>
    <s v="No internet service"/>
    <x v="2"/>
    <x v="2"/>
    <s v="No internet service"/>
    <x v="1"/>
    <s v="No"/>
    <s v="Mailed check"/>
    <x v="477"/>
    <n v="176.3"/>
    <x v="0"/>
    <n v="176.3"/>
    <n v="0.26755070202808112"/>
  </r>
  <r>
    <s v="9411-TPQQV"/>
    <s v="Female"/>
    <n v="0"/>
    <s v="No"/>
    <s v="No"/>
    <x v="63"/>
    <s v="No"/>
    <s v="No phone service"/>
    <x v="0"/>
    <x v="1"/>
    <s v="No"/>
    <s v="No"/>
    <x v="1"/>
    <x v="1"/>
    <s v="Yes"/>
    <x v="1"/>
    <s v="Yes"/>
    <s v="Bank transfer (automatic)"/>
    <x v="478"/>
    <n v="2236.1999999999998"/>
    <x v="0"/>
    <n v="2236.1999999999998"/>
    <n v="0.26759244811983146"/>
  </r>
  <r>
    <s v="7207-RMRDB"/>
    <s v="Female"/>
    <n v="0"/>
    <s v="Yes"/>
    <s v="Yes"/>
    <x v="45"/>
    <s v="Yes"/>
    <s v="Yes"/>
    <x v="1"/>
    <x v="0"/>
    <s v="Yes"/>
    <s v="Yes"/>
    <x v="0"/>
    <x v="1"/>
    <s v="Yes"/>
    <x v="0"/>
    <s v="Yes"/>
    <s v="Electronic check"/>
    <x v="14"/>
    <n v="6985.65"/>
    <x v="1"/>
    <n v="6985.65"/>
    <n v="0.26763420724094883"/>
  </r>
  <r>
    <s v="7954-MLBUN"/>
    <s v="Male"/>
    <n v="0"/>
    <s v="No"/>
    <s v="No"/>
    <x v="36"/>
    <s v="Yes"/>
    <s v="No"/>
    <x v="1"/>
    <x v="0"/>
    <s v="No"/>
    <s v="Yes"/>
    <x v="1"/>
    <x v="1"/>
    <s v="Yes"/>
    <x v="2"/>
    <s v="No"/>
    <s v="Bank transfer (automatic)"/>
    <x v="333"/>
    <n v="3109.9"/>
    <x v="0"/>
    <n v="3109.9"/>
    <n v="0.26751990010925553"/>
  </r>
  <r>
    <s v="2077-DDHJK"/>
    <s v="Female"/>
    <n v="0"/>
    <s v="Yes"/>
    <s v="No"/>
    <x v="47"/>
    <s v="Yes"/>
    <s v="Yes"/>
    <x v="0"/>
    <x v="1"/>
    <s v="Yes"/>
    <s v="Yes"/>
    <x v="1"/>
    <x v="0"/>
    <s v="No"/>
    <x v="2"/>
    <s v="No"/>
    <s v="Credit card (automatic)"/>
    <x v="148"/>
    <n v="4911.3500000000004"/>
    <x v="0"/>
    <n v="4911.3500000000004"/>
    <n v="0.26756166094286604"/>
  </r>
  <r>
    <s v="4913-EHYUI"/>
    <s v="Male"/>
    <n v="1"/>
    <s v="Yes"/>
    <s v="Yes"/>
    <x v="39"/>
    <s v="Yes"/>
    <s v="Yes"/>
    <x v="1"/>
    <x v="1"/>
    <s v="No"/>
    <s v="Yes"/>
    <x v="0"/>
    <x v="1"/>
    <s v="Yes"/>
    <x v="1"/>
    <s v="Yes"/>
    <s v="Bank transfer (automatic)"/>
    <x v="479"/>
    <n v="5794.65"/>
    <x v="1"/>
    <n v="5794.65"/>
    <n v="0.26760343481654958"/>
  </r>
  <r>
    <s v="0195-IESCP"/>
    <s v="Male"/>
    <n v="0"/>
    <s v="Yes"/>
    <s v="No"/>
    <x v="6"/>
    <s v="Yes"/>
    <s v="Yes"/>
    <x v="1"/>
    <x v="0"/>
    <s v="No"/>
    <s v="No"/>
    <x v="0"/>
    <x v="0"/>
    <s v="Yes"/>
    <x v="0"/>
    <s v="Yes"/>
    <s v="Electronic check"/>
    <x v="480"/>
    <n v="855.3"/>
    <x v="1"/>
    <n v="855.3"/>
    <n v="0.26748906933166772"/>
  </r>
  <r>
    <s v="9574-BOSMD"/>
    <s v="Male"/>
    <n v="0"/>
    <s v="Yes"/>
    <s v="Yes"/>
    <x v="47"/>
    <s v="Yes"/>
    <s v="Yes"/>
    <x v="2"/>
    <x v="2"/>
    <s v="No internet service"/>
    <s v="No internet service"/>
    <x v="2"/>
    <x v="2"/>
    <s v="No internet service"/>
    <x v="2"/>
    <s v="No"/>
    <s v="Bank transfer (automatic)"/>
    <x v="239"/>
    <n v="1620.2"/>
    <x v="0"/>
    <n v="1620.2"/>
    <n v="0.26737466812431671"/>
  </r>
  <r>
    <s v="4580-TMHJU"/>
    <s v="Female"/>
    <n v="0"/>
    <s v="Yes"/>
    <s v="Yes"/>
    <x v="29"/>
    <s v="Yes"/>
    <s v="No"/>
    <x v="0"/>
    <x v="0"/>
    <s v="No"/>
    <s v="No"/>
    <x v="0"/>
    <x v="1"/>
    <s v="No"/>
    <x v="0"/>
    <s v="No"/>
    <s v="Electronic check"/>
    <x v="9"/>
    <n v="2499.3000000000002"/>
    <x v="1"/>
    <n v="2499.3000000000002"/>
    <n v="0.26741643236488599"/>
  </r>
  <r>
    <s v="0970-ETWGE"/>
    <s v="Male"/>
    <n v="0"/>
    <s v="No"/>
    <s v="No"/>
    <x v="0"/>
    <s v="Yes"/>
    <s v="No"/>
    <x v="1"/>
    <x v="0"/>
    <s v="No"/>
    <s v="No"/>
    <x v="0"/>
    <x v="1"/>
    <s v="Yes"/>
    <x v="0"/>
    <s v="Yes"/>
    <s v="Electronic check"/>
    <x v="419"/>
    <n v="89.55"/>
    <x v="1"/>
    <n v="89.55"/>
    <n v="0.26730198406498984"/>
  </r>
  <r>
    <s v="4908-XAXAY"/>
    <s v="Female"/>
    <n v="1"/>
    <s v="No"/>
    <s v="No"/>
    <x v="12"/>
    <s v="Yes"/>
    <s v="No"/>
    <x v="1"/>
    <x v="0"/>
    <s v="Yes"/>
    <s v="Yes"/>
    <x v="0"/>
    <x v="0"/>
    <s v="Yes"/>
    <x v="1"/>
    <s v="Yes"/>
    <s v="Bank transfer (automatic)"/>
    <x v="107"/>
    <n v="4287.2"/>
    <x v="0"/>
    <n v="4287.2"/>
    <n v="0.26718750000000002"/>
  </r>
  <r>
    <s v="8404-VLQFB"/>
    <s v="Female"/>
    <n v="0"/>
    <s v="Yes"/>
    <s v="Yes"/>
    <x v="30"/>
    <s v="Yes"/>
    <s v="Yes"/>
    <x v="2"/>
    <x v="2"/>
    <s v="No internet service"/>
    <s v="No internet service"/>
    <x v="2"/>
    <x v="2"/>
    <s v="No internet service"/>
    <x v="0"/>
    <s v="Yes"/>
    <s v="Electronic check"/>
    <x v="186"/>
    <n v="394.85"/>
    <x v="0"/>
    <n v="394.85"/>
    <n v="0.2672292545710267"/>
  </r>
  <r>
    <s v="1626-ERCMM"/>
    <s v="Male"/>
    <n v="1"/>
    <s v="Yes"/>
    <s v="No"/>
    <x v="61"/>
    <s v="Yes"/>
    <s v="Yes"/>
    <x v="1"/>
    <x v="0"/>
    <s v="No"/>
    <s v="No"/>
    <x v="0"/>
    <x v="1"/>
    <s v="Yes"/>
    <x v="0"/>
    <s v="Yes"/>
    <s v="Electronic check"/>
    <x v="446"/>
    <n v="1899.65"/>
    <x v="1"/>
    <n v="1899.65"/>
    <n v="0.26727102219443577"/>
  </r>
  <r>
    <s v="0887-HJGAR"/>
    <s v="Male"/>
    <n v="0"/>
    <s v="No"/>
    <s v="No"/>
    <x v="0"/>
    <s v="Yes"/>
    <s v="No"/>
    <x v="0"/>
    <x v="0"/>
    <s v="No"/>
    <s v="No"/>
    <x v="0"/>
    <x v="0"/>
    <s v="No"/>
    <x v="0"/>
    <s v="Yes"/>
    <s v="Mailed check"/>
    <x v="481"/>
    <n v="45.7"/>
    <x v="1"/>
    <n v="45.7"/>
    <n v="0.26715647959981242"/>
  </r>
  <r>
    <s v="2391-IPLOP"/>
    <s v="Male"/>
    <n v="0"/>
    <s v="Yes"/>
    <s v="Yes"/>
    <x v="37"/>
    <s v="Yes"/>
    <s v="Yes"/>
    <x v="0"/>
    <x v="0"/>
    <s v="No"/>
    <s v="Yes"/>
    <x v="1"/>
    <x v="1"/>
    <s v="No"/>
    <x v="1"/>
    <s v="Yes"/>
    <s v="Electronic check"/>
    <x v="482"/>
    <n v="3442.15"/>
    <x v="0"/>
    <n v="3442.15"/>
    <n v="0.26704190118824267"/>
  </r>
  <r>
    <s v="5644-PDMZC"/>
    <s v="Female"/>
    <n v="1"/>
    <s v="No"/>
    <s v="No"/>
    <x v="2"/>
    <s v="Yes"/>
    <s v="Yes"/>
    <x v="1"/>
    <x v="0"/>
    <s v="Yes"/>
    <s v="No"/>
    <x v="0"/>
    <x v="0"/>
    <s v="Yes"/>
    <x v="0"/>
    <s v="No"/>
    <s v="Electronic check"/>
    <x v="483"/>
    <n v="161.5"/>
    <x v="1"/>
    <n v="161.5"/>
    <n v="0.26708365910867865"/>
  </r>
  <r>
    <s v="3509-GWQGF"/>
    <s v="Male"/>
    <n v="1"/>
    <s v="No"/>
    <s v="No"/>
    <x v="65"/>
    <s v="Yes"/>
    <s v="No"/>
    <x v="1"/>
    <x v="0"/>
    <s v="No"/>
    <s v="No"/>
    <x v="0"/>
    <x v="0"/>
    <s v="No"/>
    <x v="0"/>
    <s v="No"/>
    <s v="Credit card (automatic)"/>
    <x v="243"/>
    <n v="1732.6"/>
    <x v="0"/>
    <n v="1732.6"/>
    <n v="0.26696903346887707"/>
  </r>
  <r>
    <s v="9576-ANLXO"/>
    <s v="Female"/>
    <n v="0"/>
    <s v="No"/>
    <s v="No"/>
    <x v="35"/>
    <s v="Yes"/>
    <s v="No"/>
    <x v="1"/>
    <x v="0"/>
    <s v="No"/>
    <s v="No"/>
    <x v="0"/>
    <x v="0"/>
    <s v="No"/>
    <x v="0"/>
    <s v="Yes"/>
    <s v="Bank transfer (automatic)"/>
    <x v="363"/>
    <n v="222.3"/>
    <x v="1"/>
    <n v="222.3"/>
    <n v="0.26701079305490383"/>
  </r>
  <r>
    <s v="2024-BASKD"/>
    <s v="Female"/>
    <n v="0"/>
    <s v="No"/>
    <s v="No"/>
    <x v="0"/>
    <s v="Yes"/>
    <s v="No"/>
    <x v="1"/>
    <x v="0"/>
    <s v="No"/>
    <s v="Yes"/>
    <x v="0"/>
    <x v="0"/>
    <s v="No"/>
    <x v="0"/>
    <s v="Yes"/>
    <s v="Mailed check"/>
    <x v="484"/>
    <n v="74.599999999999994"/>
    <x v="1"/>
    <n v="74.599999999999994"/>
    <n v="0.26689612015018771"/>
  </r>
  <r>
    <s v="5845-BZZIB"/>
    <s v="Male"/>
    <n v="0"/>
    <s v="Yes"/>
    <s v="Yes"/>
    <x v="42"/>
    <s v="Yes"/>
    <s v="No"/>
    <x v="2"/>
    <x v="2"/>
    <s v="No internet service"/>
    <s v="No internet service"/>
    <x v="2"/>
    <x v="2"/>
    <s v="No internet service"/>
    <x v="2"/>
    <s v="No"/>
    <s v="Mailed check"/>
    <x v="451"/>
    <n v="655.29999999999995"/>
    <x v="0"/>
    <n v="655.29999999999995"/>
    <n v="0.26678141135972461"/>
  </r>
  <r>
    <s v="1140-UKVZG"/>
    <s v="Female"/>
    <n v="0"/>
    <s v="No"/>
    <s v="No"/>
    <x v="22"/>
    <s v="Yes"/>
    <s v="Yes"/>
    <x v="2"/>
    <x v="2"/>
    <s v="No internet service"/>
    <s v="No internet service"/>
    <x v="2"/>
    <x v="2"/>
    <s v="No internet service"/>
    <x v="0"/>
    <s v="No"/>
    <s v="Mailed check"/>
    <x v="162"/>
    <n v="475.25"/>
    <x v="0"/>
    <n v="475.25"/>
    <n v="0.26682316118935839"/>
  </r>
  <r>
    <s v="4160-AMJTL"/>
    <s v="Female"/>
    <n v="1"/>
    <s v="No"/>
    <s v="No"/>
    <x v="4"/>
    <s v="Yes"/>
    <s v="No"/>
    <x v="2"/>
    <x v="2"/>
    <s v="No internet service"/>
    <s v="No internet service"/>
    <x v="2"/>
    <x v="2"/>
    <s v="No internet service"/>
    <x v="0"/>
    <s v="No"/>
    <s v="Electronic check"/>
    <x v="165"/>
    <n v="164.3"/>
    <x v="1"/>
    <n v="164.3"/>
    <n v="0.26686492408827672"/>
  </r>
  <r>
    <s v="5183-SNMJQ"/>
    <s v="Male"/>
    <n v="0"/>
    <s v="No"/>
    <s v="No"/>
    <x v="6"/>
    <s v="Yes"/>
    <s v="No"/>
    <x v="1"/>
    <x v="0"/>
    <s v="No"/>
    <s v="No"/>
    <x v="1"/>
    <x v="1"/>
    <s v="Yes"/>
    <x v="0"/>
    <s v="Yes"/>
    <s v="Credit card (automatic)"/>
    <x v="485"/>
    <n v="865.1"/>
    <x v="0"/>
    <n v="865.1"/>
    <n v="0.26675015654351908"/>
  </r>
  <r>
    <s v="8100-PNJMH"/>
    <s v="Male"/>
    <n v="0"/>
    <s v="Yes"/>
    <s v="Yes"/>
    <x v="47"/>
    <s v="Yes"/>
    <s v="Yes"/>
    <x v="0"/>
    <x v="1"/>
    <s v="Yes"/>
    <s v="Yes"/>
    <x v="1"/>
    <x v="1"/>
    <s v="Yes"/>
    <x v="2"/>
    <s v="Yes"/>
    <s v="Credit card (automatic)"/>
    <x v="486"/>
    <n v="6132.7"/>
    <x v="0"/>
    <n v="6132.7"/>
    <n v="0.2667919210897135"/>
  </r>
  <r>
    <s v="7838-LAZFO"/>
    <s v="Male"/>
    <n v="0"/>
    <s v="Yes"/>
    <s v="No"/>
    <x v="3"/>
    <s v="Yes"/>
    <s v="No"/>
    <x v="0"/>
    <x v="1"/>
    <s v="Yes"/>
    <s v="Yes"/>
    <x v="0"/>
    <x v="1"/>
    <s v="Yes"/>
    <x v="1"/>
    <s v="No"/>
    <s v="Bank transfer (automatic)"/>
    <x v="487"/>
    <n v="3597.5"/>
    <x v="0"/>
    <n v="3597.5"/>
    <n v="0.26683369871594115"/>
  </r>
  <r>
    <s v="4464-JCOLN"/>
    <s v="Male"/>
    <n v="0"/>
    <s v="Yes"/>
    <s v="Yes"/>
    <x v="2"/>
    <s v="Yes"/>
    <s v="No"/>
    <x v="2"/>
    <x v="2"/>
    <s v="No internet service"/>
    <s v="No internet service"/>
    <x v="2"/>
    <x v="2"/>
    <s v="No internet service"/>
    <x v="1"/>
    <s v="No"/>
    <s v="Mailed check"/>
    <x v="216"/>
    <n v="35.9"/>
    <x v="1"/>
    <n v="35.9"/>
    <n v="0.26687548942834771"/>
  </r>
  <r>
    <s v="2085-JVGAD"/>
    <s v="Male"/>
    <n v="0"/>
    <s v="Yes"/>
    <s v="No"/>
    <x v="50"/>
    <s v="Yes"/>
    <s v="No"/>
    <x v="2"/>
    <x v="2"/>
    <s v="No internet service"/>
    <s v="No internet service"/>
    <x v="2"/>
    <x v="2"/>
    <s v="No internet service"/>
    <x v="0"/>
    <s v="No"/>
    <s v="Bank transfer (automatic)"/>
    <x v="477"/>
    <n v="697.65"/>
    <x v="0"/>
    <n v="697.65"/>
    <n v="0.2667606516290727"/>
  </r>
  <r>
    <s v="5650-VDUDS"/>
    <s v="Female"/>
    <n v="0"/>
    <s v="No"/>
    <s v="No"/>
    <x v="54"/>
    <s v="No"/>
    <s v="No phone service"/>
    <x v="0"/>
    <x v="0"/>
    <s v="No"/>
    <s v="No"/>
    <x v="0"/>
    <x v="0"/>
    <s v="No"/>
    <x v="0"/>
    <s v="Yes"/>
    <s v="Mailed check"/>
    <x v="68"/>
    <n v="96.05"/>
    <x v="1"/>
    <n v="96.05"/>
    <n v="0.26680244399185338"/>
  </r>
  <r>
    <s v="8095-WANWK"/>
    <s v="Female"/>
    <n v="0"/>
    <s v="No"/>
    <s v="No"/>
    <x v="6"/>
    <s v="Yes"/>
    <s v="No"/>
    <x v="0"/>
    <x v="0"/>
    <s v="No"/>
    <s v="No"/>
    <x v="0"/>
    <x v="0"/>
    <s v="No"/>
    <x v="0"/>
    <s v="No"/>
    <s v="Mailed check"/>
    <x v="34"/>
    <n v="428.7"/>
    <x v="0"/>
    <n v="428.7"/>
    <n v="0.26668755875900974"/>
  </r>
  <r>
    <s v="3030-ZKIWL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20.05"/>
    <x v="0"/>
    <n v="20.05"/>
    <n v="0.26672935276602411"/>
  </r>
  <r>
    <s v="9565-FLVCG"/>
    <s v="Male"/>
    <n v="0"/>
    <s v="Yes"/>
    <s v="Yes"/>
    <x v="45"/>
    <s v="Yes"/>
    <s v="Yes"/>
    <x v="0"/>
    <x v="1"/>
    <s v="Yes"/>
    <s v="No"/>
    <x v="0"/>
    <x v="0"/>
    <s v="Yes"/>
    <x v="2"/>
    <s v="Yes"/>
    <s v="Mailed check"/>
    <x v="363"/>
    <n v="4459.1499999999996"/>
    <x v="0"/>
    <n v="4459.1499999999996"/>
    <n v="0.26677115987460814"/>
  </r>
  <r>
    <s v="8755-OGKNA"/>
    <s v="Female"/>
    <n v="0"/>
    <s v="Yes"/>
    <s v="Yes"/>
    <x v="58"/>
    <s v="Yes"/>
    <s v="No"/>
    <x v="2"/>
    <x v="2"/>
    <s v="No internet service"/>
    <s v="No internet service"/>
    <x v="2"/>
    <x v="2"/>
    <s v="No internet service"/>
    <x v="2"/>
    <s v="No"/>
    <s v="Bank transfer (automatic)"/>
    <x v="488"/>
    <n v="1167.5999999999999"/>
    <x v="0"/>
    <n v="1167.5999999999999"/>
    <n v="0.26681298009092336"/>
  </r>
  <r>
    <s v="2800-VEQXM"/>
    <s v="Female"/>
    <n v="0"/>
    <s v="No"/>
    <s v="No"/>
    <x v="35"/>
    <s v="Yes"/>
    <s v="No"/>
    <x v="1"/>
    <x v="0"/>
    <s v="No"/>
    <s v="Yes"/>
    <x v="0"/>
    <x v="0"/>
    <s v="No"/>
    <x v="0"/>
    <s v="Yes"/>
    <s v="Mailed check"/>
    <x v="73"/>
    <n v="238.1"/>
    <x v="0"/>
    <n v="238.1"/>
    <n v="0.26685481342113515"/>
  </r>
  <r>
    <s v="7538-GWHML"/>
    <s v="Female"/>
    <n v="0"/>
    <s v="No"/>
    <s v="No"/>
    <x v="2"/>
    <s v="Yes"/>
    <s v="No"/>
    <x v="1"/>
    <x v="0"/>
    <s v="No"/>
    <s v="No"/>
    <x v="0"/>
    <x v="0"/>
    <s v="No"/>
    <x v="0"/>
    <s v="No"/>
    <s v="Electronic check"/>
    <x v="482"/>
    <n v="145.15"/>
    <x v="1"/>
    <n v="145.15"/>
    <n v="0.26689665987141287"/>
  </r>
  <r>
    <s v="5533-RJFTJ"/>
    <s v="Male"/>
    <n v="0"/>
    <s v="No"/>
    <s v="No"/>
    <x v="12"/>
    <s v="No"/>
    <s v="No phone service"/>
    <x v="0"/>
    <x v="0"/>
    <s v="No"/>
    <s v="Yes"/>
    <x v="0"/>
    <x v="0"/>
    <s v="No"/>
    <x v="0"/>
    <s v="Yes"/>
    <s v="Bank transfer (automatic)"/>
    <x v="27"/>
    <n v="1453.1"/>
    <x v="0"/>
    <n v="1453.1"/>
    <n v="0.26678168130489333"/>
  </r>
  <r>
    <s v="3859-CVCET"/>
    <s v="Female"/>
    <n v="0"/>
    <s v="No"/>
    <s v="No"/>
    <x v="54"/>
    <s v="Yes"/>
    <s v="No"/>
    <x v="0"/>
    <x v="0"/>
    <s v="No"/>
    <s v="No"/>
    <x v="0"/>
    <x v="0"/>
    <s v="No"/>
    <x v="0"/>
    <s v="No"/>
    <s v="Mailed check"/>
    <x v="135"/>
    <n v="191.05"/>
    <x v="1"/>
    <n v="191.05"/>
    <n v="0.26682352941176468"/>
  </r>
  <r>
    <s v="0214-JHPFW"/>
    <s v="Female"/>
    <n v="0"/>
    <s v="Yes"/>
    <s v="No"/>
    <x v="27"/>
    <s v="No"/>
    <s v="No phone service"/>
    <x v="0"/>
    <x v="0"/>
    <s v="Yes"/>
    <s v="Yes"/>
    <x v="1"/>
    <x v="1"/>
    <s v="Yes"/>
    <x v="2"/>
    <s v="No"/>
    <s v="Bank transfer (automatic)"/>
    <x v="489"/>
    <n v="4039.3"/>
    <x v="0"/>
    <n v="4039.3"/>
    <n v="0.26670850329463447"/>
  </r>
  <r>
    <s v="5642-MHDQT"/>
    <s v="Female"/>
    <n v="0"/>
    <s v="Yes"/>
    <s v="Yes"/>
    <x v="62"/>
    <s v="Yes"/>
    <s v="No"/>
    <x v="2"/>
    <x v="2"/>
    <s v="No internet service"/>
    <s v="No internet service"/>
    <x v="2"/>
    <x v="2"/>
    <s v="No internet service"/>
    <x v="1"/>
    <s v="Yes"/>
    <s v="Bank transfer (automatic)"/>
    <x v="216"/>
    <n v="1039.45"/>
    <x v="0"/>
    <n v="1039.45"/>
    <n v="0.26675035305193784"/>
  </r>
  <r>
    <s v="3088-FVYWK"/>
    <s v="Male"/>
    <n v="0"/>
    <s v="Yes"/>
    <s v="Yes"/>
    <x v="62"/>
    <s v="Yes"/>
    <s v="Yes"/>
    <x v="2"/>
    <x v="2"/>
    <s v="No internet service"/>
    <s v="No internet service"/>
    <x v="2"/>
    <x v="2"/>
    <s v="No internet service"/>
    <x v="2"/>
    <s v="No"/>
    <s v="Credit card (automatic)"/>
    <x v="490"/>
    <n v="1336.1"/>
    <x v="0"/>
    <n v="1336.1"/>
    <n v="0.26679221594475833"/>
  </r>
  <r>
    <s v="3276-HDUEG"/>
    <s v="Female"/>
    <n v="0"/>
    <s v="No"/>
    <s v="No"/>
    <x v="0"/>
    <s v="Yes"/>
    <s v="Yes"/>
    <x v="1"/>
    <x v="0"/>
    <s v="No"/>
    <s v="No"/>
    <x v="0"/>
    <x v="0"/>
    <s v="No"/>
    <x v="0"/>
    <s v="Yes"/>
    <s v="Mailed check"/>
    <x v="491"/>
    <n v="75.05"/>
    <x v="1"/>
    <n v="75.05"/>
    <n v="0.2668340919792811"/>
  </r>
  <r>
    <s v="9092-GDZKO"/>
    <s v="Male"/>
    <n v="0"/>
    <s v="No"/>
    <s v="No"/>
    <x v="5"/>
    <s v="Yes"/>
    <s v="Yes"/>
    <x v="2"/>
    <x v="2"/>
    <s v="No internet service"/>
    <s v="No internet service"/>
    <x v="2"/>
    <x v="2"/>
    <s v="No internet service"/>
    <x v="0"/>
    <s v="Yes"/>
    <s v="Credit card (automatic)"/>
    <x v="492"/>
    <n v="493.4"/>
    <x v="0"/>
    <n v="493.4"/>
    <n v="0.26671899529042387"/>
  </r>
  <r>
    <s v="0823-HSCDJ"/>
    <s v="Male"/>
    <n v="1"/>
    <s v="No"/>
    <s v="No"/>
    <x v="15"/>
    <s v="No"/>
    <s v="No phone service"/>
    <x v="0"/>
    <x v="0"/>
    <s v="Yes"/>
    <s v="No"/>
    <x v="0"/>
    <x v="1"/>
    <s v="Yes"/>
    <x v="0"/>
    <s v="Yes"/>
    <s v="Electronic check"/>
    <x v="493"/>
    <n v="2550.9"/>
    <x v="1"/>
    <n v="2550.9"/>
    <n v="0.26676087297848955"/>
  </r>
  <r>
    <s v="3729-OWRVL"/>
    <s v="Male"/>
    <n v="1"/>
    <s v="No"/>
    <s v="No"/>
    <x v="45"/>
    <s v="Yes"/>
    <s v="Yes"/>
    <x v="1"/>
    <x v="1"/>
    <s v="No"/>
    <s v="Yes"/>
    <x v="1"/>
    <x v="1"/>
    <s v="Yes"/>
    <x v="2"/>
    <s v="Yes"/>
    <s v="Electronic check"/>
    <x v="494"/>
    <n v="7246.15"/>
    <x v="0"/>
    <n v="7246.15"/>
    <n v="0.26664572864321606"/>
  </r>
  <r>
    <s v="2324-AALNO"/>
    <s v="Female"/>
    <n v="0"/>
    <s v="No"/>
    <s v="No"/>
    <x v="43"/>
    <s v="Yes"/>
    <s v="Yes"/>
    <x v="2"/>
    <x v="2"/>
    <s v="No internet service"/>
    <s v="No internet service"/>
    <x v="2"/>
    <x v="2"/>
    <s v="No internet service"/>
    <x v="1"/>
    <s v="No"/>
    <s v="Bank transfer (automatic)"/>
    <x v="495"/>
    <n v="1203.95"/>
    <x v="0"/>
    <n v="1203.95"/>
    <n v="0.26668760797863988"/>
  </r>
  <r>
    <s v="0822-GAVAP"/>
    <s v="Female"/>
    <n v="0"/>
    <s v="No"/>
    <s v="No"/>
    <x v="2"/>
    <s v="No"/>
    <s v="No phone service"/>
    <x v="0"/>
    <x v="0"/>
    <s v="No"/>
    <s v="No"/>
    <x v="0"/>
    <x v="0"/>
    <s v="Yes"/>
    <x v="0"/>
    <s v="Yes"/>
    <s v="Electronic check"/>
    <x v="496"/>
    <n v="62.25"/>
    <x v="1"/>
    <n v="62.25"/>
    <n v="0.26672950047125354"/>
  </r>
  <r>
    <s v="5760-IFJOZ"/>
    <s v="Male"/>
    <n v="0"/>
    <s v="No"/>
    <s v="No"/>
    <x v="35"/>
    <s v="Yes"/>
    <s v="Yes"/>
    <x v="1"/>
    <x v="0"/>
    <s v="Yes"/>
    <s v="Yes"/>
    <x v="0"/>
    <x v="1"/>
    <s v="Yes"/>
    <x v="0"/>
    <s v="No"/>
    <s v="Mailed check"/>
    <x v="497"/>
    <n v="313.60000000000002"/>
    <x v="0"/>
    <n v="313.60000000000002"/>
    <n v="0.26661429693637079"/>
  </r>
  <r>
    <s v="2826-UWHIS"/>
    <s v="Male"/>
    <n v="0"/>
    <s v="Yes"/>
    <s v="No"/>
    <x v="3"/>
    <s v="Yes"/>
    <s v="Yes"/>
    <x v="1"/>
    <x v="0"/>
    <s v="Yes"/>
    <s v="No"/>
    <x v="0"/>
    <x v="0"/>
    <s v="No"/>
    <x v="0"/>
    <s v="No"/>
    <s v="Bank transfer (automatic)"/>
    <x v="498"/>
    <n v="3775.85"/>
    <x v="0"/>
    <n v="3775.85"/>
    <n v="0.26665619107479571"/>
  </r>
  <r>
    <s v="1448-PWKYE"/>
    <s v="Male"/>
    <n v="0"/>
    <s v="Yes"/>
    <s v="Yes"/>
    <x v="0"/>
    <s v="Yes"/>
    <s v="No"/>
    <x v="1"/>
    <x v="0"/>
    <s v="No"/>
    <s v="No"/>
    <x v="0"/>
    <x v="0"/>
    <s v="Yes"/>
    <x v="0"/>
    <s v="No"/>
    <s v="Electronic check"/>
    <x v="191"/>
    <n v="80"/>
    <x v="1"/>
    <n v="80"/>
    <n v="0.26669809838126668"/>
  </r>
  <r>
    <s v="7501-IWUNG"/>
    <s v="Female"/>
    <n v="0"/>
    <s v="Yes"/>
    <s v="Yes"/>
    <x v="59"/>
    <s v="Yes"/>
    <s v="No"/>
    <x v="0"/>
    <x v="0"/>
    <s v="No"/>
    <s v="Yes"/>
    <x v="1"/>
    <x v="1"/>
    <s v="Yes"/>
    <x v="2"/>
    <s v="Yes"/>
    <s v="Bank transfer (automatic)"/>
    <x v="499"/>
    <n v="4616.05"/>
    <x v="0"/>
    <n v="4616.05"/>
    <n v="0.26658283558629364"/>
  </r>
  <r>
    <s v="4957-TREIR"/>
    <s v="Male"/>
    <n v="0"/>
    <s v="No"/>
    <s v="No"/>
    <x v="35"/>
    <s v="Yes"/>
    <s v="No"/>
    <x v="0"/>
    <x v="1"/>
    <s v="No"/>
    <s v="No"/>
    <x v="1"/>
    <x v="1"/>
    <s v="No"/>
    <x v="0"/>
    <s v="Yes"/>
    <s v="Credit card (automatic)"/>
    <x v="500"/>
    <n v="195.65"/>
    <x v="0"/>
    <n v="195.65"/>
    <n v="0.26662474453702251"/>
  </r>
  <r>
    <s v="7251-LJBQN"/>
    <s v="Female"/>
    <n v="1"/>
    <s v="No"/>
    <s v="No"/>
    <x v="63"/>
    <s v="Yes"/>
    <s v="Yes"/>
    <x v="1"/>
    <x v="0"/>
    <s v="No"/>
    <s v="Yes"/>
    <x v="1"/>
    <x v="1"/>
    <s v="Yes"/>
    <x v="1"/>
    <s v="Yes"/>
    <s v="Credit card (automatic)"/>
    <x v="501"/>
    <n v="4188.3999999999996"/>
    <x v="0"/>
    <n v="4188.3999999999996"/>
    <n v="0.26666666666666666"/>
  </r>
  <r>
    <s v="8040-MNRTF"/>
    <s v="Female"/>
    <n v="0"/>
    <s v="No"/>
    <s v="No"/>
    <x v="0"/>
    <s v="Yes"/>
    <s v="No"/>
    <x v="1"/>
    <x v="0"/>
    <s v="No"/>
    <s v="No"/>
    <x v="0"/>
    <x v="0"/>
    <s v="No"/>
    <x v="0"/>
    <s v="No"/>
    <s v="Mailed check"/>
    <x v="502"/>
    <n v="71.099999999999994"/>
    <x v="0"/>
    <n v="71.099999999999994"/>
    <n v="0.26670860198144364"/>
  </r>
  <r>
    <s v="1536-HBSWP"/>
    <s v="Female"/>
    <n v="0"/>
    <s v="No"/>
    <s v="No"/>
    <x v="0"/>
    <s v="Yes"/>
    <s v="No"/>
    <x v="0"/>
    <x v="0"/>
    <s v="No"/>
    <s v="No"/>
    <x v="1"/>
    <x v="0"/>
    <s v="No"/>
    <x v="0"/>
    <s v="Yes"/>
    <s v="Electronic check"/>
    <x v="503"/>
    <n v="49.9"/>
    <x v="0"/>
    <n v="49.9"/>
    <n v="0.26675055048757473"/>
  </r>
  <r>
    <s v="5313-FPXWG"/>
    <s v="Male"/>
    <n v="0"/>
    <s v="No"/>
    <s v="No"/>
    <x v="69"/>
    <s v="Yes"/>
    <s v="Yes"/>
    <x v="2"/>
    <x v="2"/>
    <s v="No internet service"/>
    <s v="No internet service"/>
    <x v="2"/>
    <x v="2"/>
    <s v="No internet service"/>
    <x v="1"/>
    <s v="Yes"/>
    <s v="Bank transfer (automatic)"/>
    <x v="504"/>
    <n v="1266.4000000000001"/>
    <x v="0"/>
    <n v="1266.4000000000001"/>
    <n v="0.26679251219128519"/>
  </r>
  <r>
    <s v="0067-DKWBL"/>
    <s v="Male"/>
    <n v="1"/>
    <s v="No"/>
    <s v="No"/>
    <x v="2"/>
    <s v="Yes"/>
    <s v="No"/>
    <x v="0"/>
    <x v="1"/>
    <s v="No"/>
    <s v="No"/>
    <x v="0"/>
    <x v="0"/>
    <s v="No"/>
    <x v="0"/>
    <s v="Yes"/>
    <s v="Electronic check"/>
    <x v="46"/>
    <n v="91.1"/>
    <x v="1"/>
    <n v="91.1"/>
    <n v="0.26683448709880431"/>
  </r>
  <r>
    <s v="0946-FKYTX"/>
    <s v="Male"/>
    <n v="0"/>
    <s v="No"/>
    <s v="No"/>
    <x v="15"/>
    <s v="No"/>
    <s v="No phone service"/>
    <x v="0"/>
    <x v="0"/>
    <s v="Yes"/>
    <s v="No"/>
    <x v="0"/>
    <x v="0"/>
    <s v="No"/>
    <x v="1"/>
    <s v="No"/>
    <s v="Mailed check"/>
    <x v="505"/>
    <n v="1623.4"/>
    <x v="0"/>
    <n v="1623.4"/>
    <n v="0.26671911880409127"/>
  </r>
  <r>
    <s v="5076-YVXCM"/>
    <s v="Male"/>
    <n v="0"/>
    <s v="No"/>
    <s v="No"/>
    <x v="69"/>
    <s v="Yes"/>
    <s v="Yes"/>
    <x v="1"/>
    <x v="0"/>
    <s v="No"/>
    <s v="No"/>
    <x v="0"/>
    <x v="0"/>
    <s v="Yes"/>
    <x v="0"/>
    <s v="No"/>
    <s v="Bank transfer (automatic)"/>
    <x v="506"/>
    <n v="4149.45"/>
    <x v="0"/>
    <n v="4149.45"/>
    <n v="0.26676109537299342"/>
  </r>
  <r>
    <s v="8262-COGGB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507"/>
    <n v="20.45"/>
    <x v="0"/>
    <n v="20.45"/>
    <n v="0.26680308515661894"/>
  </r>
  <r>
    <s v="6663-JOCQO"/>
    <s v="Male"/>
    <n v="0"/>
    <s v="Yes"/>
    <s v="Yes"/>
    <x v="36"/>
    <s v="Yes"/>
    <s v="Yes"/>
    <x v="0"/>
    <x v="1"/>
    <s v="Yes"/>
    <s v="No"/>
    <x v="1"/>
    <x v="0"/>
    <s v="Yes"/>
    <x v="1"/>
    <s v="Yes"/>
    <s v="Bank transfer (automatic)"/>
    <x v="508"/>
    <n v="2344.5"/>
    <x v="0"/>
    <n v="2344.5"/>
    <n v="0.26684508816120905"/>
  </r>
  <r>
    <s v="9620-QJREV"/>
    <s v="Male"/>
    <n v="0"/>
    <s v="No"/>
    <s v="Yes"/>
    <x v="20"/>
    <s v="Yes"/>
    <s v="No"/>
    <x v="2"/>
    <x v="2"/>
    <s v="No internet service"/>
    <s v="No internet service"/>
    <x v="2"/>
    <x v="2"/>
    <s v="No internet service"/>
    <x v="1"/>
    <s v="No"/>
    <s v="Credit card (automatic)"/>
    <x v="155"/>
    <n v="1013.05"/>
    <x v="0"/>
    <n v="1013.05"/>
    <n v="0.266887104393009"/>
  </r>
  <r>
    <s v="2276-YDAVZ"/>
    <s v="Female"/>
    <n v="0"/>
    <s v="No"/>
    <s v="No"/>
    <x v="35"/>
    <s v="Yes"/>
    <s v="Yes"/>
    <x v="1"/>
    <x v="0"/>
    <s v="No"/>
    <s v="No"/>
    <x v="0"/>
    <x v="0"/>
    <s v="No"/>
    <x v="0"/>
    <s v="Yes"/>
    <s v="Credit card (automatic)"/>
    <x v="372"/>
    <n v="270.7"/>
    <x v="1"/>
    <n v="270.7"/>
    <n v="0.26692913385826772"/>
  </r>
  <r>
    <s v="2682-KEVRP"/>
    <s v="Female"/>
    <n v="1"/>
    <s v="No"/>
    <s v="No"/>
    <x v="5"/>
    <s v="Yes"/>
    <s v="No"/>
    <x v="2"/>
    <x v="2"/>
    <s v="No internet service"/>
    <s v="No internet service"/>
    <x v="2"/>
    <x v="2"/>
    <s v="No internet service"/>
    <x v="1"/>
    <s v="Yes"/>
    <s v="Mailed check"/>
    <x v="332"/>
    <n v="417"/>
    <x v="0"/>
    <n v="417"/>
    <n v="0.26681367144432194"/>
  </r>
  <r>
    <s v="2480-JZOSN"/>
    <s v="Female"/>
    <n v="0"/>
    <s v="Yes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16"/>
    <n v="20.65"/>
    <x v="0"/>
    <n v="20.65"/>
    <n v="0.26685570258349084"/>
  </r>
  <r>
    <s v="0078-XZMHT"/>
    <s v="Male"/>
    <n v="0"/>
    <s v="Yes"/>
    <s v="No"/>
    <x v="21"/>
    <s v="Yes"/>
    <s v="Yes"/>
    <x v="0"/>
    <x v="0"/>
    <s v="Yes"/>
    <s v="Yes"/>
    <x v="1"/>
    <x v="1"/>
    <s v="Yes"/>
    <x v="2"/>
    <s v="Yes"/>
    <s v="Bank transfer (automatic)"/>
    <x v="509"/>
    <n v="6316.2"/>
    <x v="0"/>
    <n v="6316.2"/>
    <n v="0.26689774696707108"/>
  </r>
  <r>
    <s v="5896-NPFWW"/>
    <s v="Male"/>
    <n v="0"/>
    <s v="Yes"/>
    <s v="Yes"/>
    <x v="35"/>
    <s v="Yes"/>
    <s v="No"/>
    <x v="0"/>
    <x v="0"/>
    <s v="No"/>
    <s v="Yes"/>
    <x v="0"/>
    <x v="0"/>
    <s v="No"/>
    <x v="0"/>
    <s v="Yes"/>
    <s v="Electronic check"/>
    <x v="510"/>
    <n v="168.15"/>
    <x v="1"/>
    <n v="168.15"/>
    <n v="0.26693980460132366"/>
  </r>
  <r>
    <s v="9978-HYCIN"/>
    <s v="Male"/>
    <n v="1"/>
    <s v="Yes"/>
    <s v="Yes"/>
    <x v="20"/>
    <s v="Yes"/>
    <s v="No"/>
    <x v="1"/>
    <x v="0"/>
    <s v="Yes"/>
    <s v="No"/>
    <x v="0"/>
    <x v="1"/>
    <s v="No"/>
    <x v="1"/>
    <s v="Yes"/>
    <s v="Bank transfer (automatic)"/>
    <x v="511"/>
    <n v="4018.05"/>
    <x v="0"/>
    <n v="4018.05"/>
    <n v="0.26682427107959023"/>
  </r>
  <r>
    <s v="8338-QIUNR"/>
    <s v="Male"/>
    <n v="0"/>
    <s v="Yes"/>
    <s v="Yes"/>
    <x v="21"/>
    <s v="Yes"/>
    <s v="Yes"/>
    <x v="0"/>
    <x v="1"/>
    <s v="No"/>
    <s v="Yes"/>
    <x v="1"/>
    <x v="0"/>
    <s v="No"/>
    <x v="2"/>
    <s v="Yes"/>
    <s v="Credit card (automatic)"/>
    <x v="512"/>
    <n v="4811.6000000000004"/>
    <x v="0"/>
    <n v="4811.6000000000004"/>
    <n v="0.26686633039092056"/>
  </r>
  <r>
    <s v="1525-LNLOJ"/>
    <s v="Male"/>
    <n v="0"/>
    <s v="Yes"/>
    <s v="Yes"/>
    <x v="33"/>
    <s v="Yes"/>
    <s v="Yes"/>
    <x v="0"/>
    <x v="0"/>
    <s v="No"/>
    <s v="Yes"/>
    <x v="0"/>
    <x v="1"/>
    <s v="No"/>
    <x v="2"/>
    <s v="Yes"/>
    <s v="Bank transfer (automatic)"/>
    <x v="513"/>
    <n v="4189.7"/>
    <x v="0"/>
    <n v="4189.7"/>
    <n v="0.26690840296389723"/>
  </r>
  <r>
    <s v="9450-TRJUU"/>
    <s v="Male"/>
    <n v="0"/>
    <s v="No"/>
    <s v="No"/>
    <x v="42"/>
    <s v="Yes"/>
    <s v="Yes"/>
    <x v="1"/>
    <x v="0"/>
    <s v="No"/>
    <s v="No"/>
    <x v="0"/>
    <x v="1"/>
    <s v="No"/>
    <x v="0"/>
    <s v="No"/>
    <s v="Electronic check"/>
    <x v="514"/>
    <n v="2848.45"/>
    <x v="0"/>
    <n v="2848.45"/>
    <n v="0.26695048880479344"/>
  </r>
  <r>
    <s v="1766-GKNMI"/>
    <s v="Male"/>
    <n v="0"/>
    <s v="No"/>
    <s v="No"/>
    <x v="44"/>
    <s v="Yes"/>
    <s v="Yes"/>
    <x v="1"/>
    <x v="0"/>
    <s v="No"/>
    <s v="No"/>
    <x v="0"/>
    <x v="0"/>
    <s v="Yes"/>
    <x v="0"/>
    <s v="Yes"/>
    <s v="Electronic check"/>
    <x v="515"/>
    <n v="2516.1999999999998"/>
    <x v="0"/>
    <n v="2516.1999999999998"/>
    <n v="0.26699258791988645"/>
  </r>
  <r>
    <s v="6942-LBFDP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Yes"/>
    <s v="Mailed check"/>
    <x v="155"/>
    <n v="33.6"/>
    <x v="0"/>
    <n v="33.6"/>
    <n v="0.2670347003154574"/>
  </r>
  <r>
    <s v="1456-TWCGB"/>
    <s v="Male"/>
    <n v="0"/>
    <s v="No"/>
    <s v="No"/>
    <x v="54"/>
    <s v="Yes"/>
    <s v="No"/>
    <x v="0"/>
    <x v="0"/>
    <s v="Yes"/>
    <s v="No"/>
    <x v="0"/>
    <x v="0"/>
    <s v="No"/>
    <x v="0"/>
    <s v="No"/>
    <s v="Mailed check"/>
    <x v="46"/>
    <n v="208.45"/>
    <x v="0"/>
    <n v="208.45"/>
    <n v="0.26707682599779142"/>
  </r>
  <r>
    <s v="7133-VBDCG"/>
    <s v="Female"/>
    <n v="0"/>
    <s v="No"/>
    <s v="No"/>
    <x v="13"/>
    <s v="Yes"/>
    <s v="No"/>
    <x v="1"/>
    <x v="1"/>
    <s v="Yes"/>
    <s v="No"/>
    <x v="0"/>
    <x v="0"/>
    <s v="No"/>
    <x v="0"/>
    <s v="Yes"/>
    <s v="Bank transfer (automatic)"/>
    <x v="43"/>
    <n v="2015.35"/>
    <x v="1"/>
    <n v="2015.35"/>
    <n v="0.26711896497317766"/>
  </r>
  <r>
    <s v="7596-ZYWBB"/>
    <s v="Female"/>
    <n v="0"/>
    <s v="No"/>
    <s v="No"/>
    <x v="45"/>
    <s v="Yes"/>
    <s v="No"/>
    <x v="0"/>
    <x v="1"/>
    <s v="Yes"/>
    <s v="No"/>
    <x v="1"/>
    <x v="0"/>
    <s v="No"/>
    <x v="2"/>
    <s v="Yes"/>
    <s v="Mailed check"/>
    <x v="24"/>
    <n v="3739.8"/>
    <x v="0"/>
    <n v="3739.8"/>
    <n v="0.26700331387091686"/>
  </r>
  <r>
    <s v="8329-UTMVM"/>
    <s v="Male"/>
    <n v="1"/>
    <s v="No"/>
    <s v="No"/>
    <x v="23"/>
    <s v="Yes"/>
    <s v="Yes"/>
    <x v="1"/>
    <x v="0"/>
    <s v="Yes"/>
    <s v="No"/>
    <x v="1"/>
    <x v="1"/>
    <s v="Yes"/>
    <x v="1"/>
    <s v="Yes"/>
    <s v="Bank transfer (automatic)"/>
    <x v="516"/>
    <n v="2964"/>
    <x v="0"/>
    <n v="2964"/>
    <n v="0.26704545454545453"/>
  </r>
  <r>
    <s v="3014-WJKSM"/>
    <s v="Male"/>
    <n v="0"/>
    <s v="Yes"/>
    <s v="No"/>
    <x v="44"/>
    <s v="Yes"/>
    <s v="No"/>
    <x v="1"/>
    <x v="0"/>
    <s v="No"/>
    <s v="Yes"/>
    <x v="0"/>
    <x v="0"/>
    <s v="No"/>
    <x v="0"/>
    <s v="Yes"/>
    <s v="Credit card (automatic)"/>
    <x v="62"/>
    <n v="2263.4"/>
    <x v="0"/>
    <n v="2263.4"/>
    <n v="0.2670876085240726"/>
  </r>
  <r>
    <s v="3347-YJZZE"/>
    <s v="Male"/>
    <n v="0"/>
    <s v="Yes"/>
    <s v="Yes"/>
    <x v="44"/>
    <s v="Yes"/>
    <s v="Yes"/>
    <x v="0"/>
    <x v="0"/>
    <s v="Yes"/>
    <s v="Yes"/>
    <x v="0"/>
    <x v="1"/>
    <s v="Yes"/>
    <x v="0"/>
    <s v="No"/>
    <s v="Credit card (automatic)"/>
    <x v="517"/>
    <n v="2211.8000000000002"/>
    <x v="0"/>
    <n v="2211.8000000000002"/>
    <n v="0.26712977581307229"/>
  </r>
  <r>
    <s v="1029-QFBEN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425"/>
    <n v="19.55"/>
    <x v="1"/>
    <n v="19.55"/>
    <n v="0.2671719564187589"/>
  </r>
  <r>
    <s v="7929-DMBCV"/>
    <s v="Female"/>
    <n v="0"/>
    <s v="Yes"/>
    <s v="No"/>
    <x v="61"/>
    <s v="Yes"/>
    <s v="No"/>
    <x v="1"/>
    <x v="0"/>
    <s v="No"/>
    <s v="Yes"/>
    <x v="1"/>
    <x v="0"/>
    <s v="No"/>
    <x v="0"/>
    <s v="Yes"/>
    <s v="Mailed check"/>
    <x v="464"/>
    <n v="1683.7"/>
    <x v="0"/>
    <n v="1683.7"/>
    <n v="0.26705622236260268"/>
  </r>
  <r>
    <s v="9661-JALZV"/>
    <s v="Female"/>
    <n v="0"/>
    <s v="No"/>
    <s v="No"/>
    <x v="11"/>
    <s v="Yes"/>
    <s v="Yes"/>
    <x v="2"/>
    <x v="2"/>
    <s v="No internet service"/>
    <s v="No internet service"/>
    <x v="2"/>
    <x v="2"/>
    <s v="No internet service"/>
    <x v="2"/>
    <s v="Yes"/>
    <s v="Credit card (automatic)"/>
    <x v="156"/>
    <n v="1519"/>
    <x v="0"/>
    <n v="1519"/>
    <n v="0.26709840467540674"/>
  </r>
  <r>
    <s v="5433-KYGHE"/>
    <s v="Female"/>
    <n v="0"/>
    <s v="No"/>
    <s v="Yes"/>
    <x v="60"/>
    <s v="Yes"/>
    <s v="Yes"/>
    <x v="1"/>
    <x v="1"/>
    <s v="No"/>
    <s v="No"/>
    <x v="1"/>
    <x v="0"/>
    <s v="No"/>
    <x v="0"/>
    <s v="Yes"/>
    <s v="Mailed check"/>
    <x v="518"/>
    <n v="1164.05"/>
    <x v="0"/>
    <n v="1164.05"/>
    <n v="0.26714060031595577"/>
  </r>
  <r>
    <s v="4312-KFRXN"/>
    <s v="Male"/>
    <n v="0"/>
    <s v="Yes"/>
    <s v="No"/>
    <x v="21"/>
    <s v="Yes"/>
    <s v="Yes"/>
    <x v="2"/>
    <x v="2"/>
    <s v="No internet service"/>
    <s v="No internet service"/>
    <x v="2"/>
    <x v="2"/>
    <s v="No internet service"/>
    <x v="2"/>
    <s v="No"/>
    <s v="Mailed check"/>
    <x v="239"/>
    <n v="1710.9"/>
    <x v="0"/>
    <n v="1710.9"/>
    <n v="0.2671828092905672"/>
  </r>
  <r>
    <s v="5575-TPIZQ"/>
    <s v="Male"/>
    <n v="0"/>
    <s v="No"/>
    <s v="No"/>
    <x v="25"/>
    <s v="Yes"/>
    <s v="Yes"/>
    <x v="1"/>
    <x v="1"/>
    <s v="No"/>
    <s v="No"/>
    <x v="0"/>
    <x v="1"/>
    <s v="No"/>
    <x v="0"/>
    <s v="Yes"/>
    <s v="Credit card (automatic)"/>
    <x v="294"/>
    <n v="4245.55"/>
    <x v="0"/>
    <n v="4245.55"/>
    <n v="0.2672250316055626"/>
  </r>
  <r>
    <s v="0114-IGABW"/>
    <s v="Female"/>
    <n v="0"/>
    <s v="Yes"/>
    <s v="No"/>
    <x v="16"/>
    <s v="No"/>
    <s v="No phone service"/>
    <x v="0"/>
    <x v="0"/>
    <s v="Yes"/>
    <s v="Yes"/>
    <x v="1"/>
    <x v="1"/>
    <s v="Yes"/>
    <x v="2"/>
    <s v="No"/>
    <s v="Bank transfer (automatic)"/>
    <x v="351"/>
    <n v="4145.8999999999996"/>
    <x v="0"/>
    <n v="4145.8999999999996"/>
    <n v="0.26726726726726729"/>
  </r>
  <r>
    <s v="9944-AEXBM"/>
    <s v="Male"/>
    <n v="0"/>
    <s v="No"/>
    <s v="No"/>
    <x v="48"/>
    <s v="Yes"/>
    <s v="Yes"/>
    <x v="1"/>
    <x v="0"/>
    <s v="No"/>
    <s v="No"/>
    <x v="0"/>
    <x v="0"/>
    <s v="Yes"/>
    <x v="0"/>
    <s v="Yes"/>
    <s v="Bank transfer (automatic)"/>
    <x v="310"/>
    <n v="2664.3"/>
    <x v="0"/>
    <n v="2664.3"/>
    <n v="0.26730951628201077"/>
  </r>
  <r>
    <s v="1853-ARAAQ"/>
    <s v="Female"/>
    <n v="0"/>
    <s v="No"/>
    <s v="No"/>
    <x v="70"/>
    <s v="No"/>
    <s v="No phone service"/>
    <x v="0"/>
    <x v="0"/>
    <s v="No"/>
    <s v="Yes"/>
    <x v="0"/>
    <x v="1"/>
    <s v="Yes"/>
    <x v="0"/>
    <s v="Yes"/>
    <s v="Credit card (automatic)"/>
    <x v="519"/>
    <n v="1277.5"/>
    <x v="0"/>
    <n v="1277.5"/>
    <n v="0.26735177865612647"/>
  </r>
  <r>
    <s v="6952-OMNWB"/>
    <s v="Male"/>
    <n v="1"/>
    <s v="Yes"/>
    <s v="No"/>
    <x v="47"/>
    <s v="Yes"/>
    <s v="Yes"/>
    <x v="1"/>
    <x v="0"/>
    <s v="No"/>
    <s v="Yes"/>
    <x v="0"/>
    <x v="0"/>
    <s v="No"/>
    <x v="0"/>
    <s v="Yes"/>
    <s v="Credit card (automatic)"/>
    <x v="431"/>
    <n v="5589.3"/>
    <x v="0"/>
    <n v="5589.3"/>
    <n v="0.26739405439595193"/>
  </r>
  <r>
    <s v="4697-LUPSU"/>
    <s v="Male"/>
    <n v="0"/>
    <s v="Yes"/>
    <s v="Yes"/>
    <x v="2"/>
    <s v="Yes"/>
    <s v="No"/>
    <x v="2"/>
    <x v="2"/>
    <s v="No internet service"/>
    <s v="No internet service"/>
    <x v="2"/>
    <x v="2"/>
    <s v="No internet service"/>
    <x v="1"/>
    <s v="No"/>
    <s v="Mailed check"/>
    <x v="33"/>
    <n v="34.75"/>
    <x v="0"/>
    <n v="34.75"/>
    <n v="0.26743634350782858"/>
  </r>
  <r>
    <s v="8434-VGEQQ"/>
    <s v="Male"/>
    <n v="0"/>
    <s v="Yes"/>
    <s v="Yes"/>
    <x v="59"/>
    <s v="Yes"/>
    <s v="No"/>
    <x v="2"/>
    <x v="2"/>
    <s v="No internet service"/>
    <s v="No internet service"/>
    <x v="2"/>
    <x v="2"/>
    <s v="No internet service"/>
    <x v="2"/>
    <s v="No"/>
    <s v="Credit card (automatic)"/>
    <x v="155"/>
    <n v="1305.95"/>
    <x v="0"/>
    <n v="1305.95"/>
    <n v="0.26747864599810189"/>
  </r>
  <r>
    <s v="4952-YSOGZ"/>
    <s v="Female"/>
    <n v="0"/>
    <s v="Yes"/>
    <s v="Yes"/>
    <x v="54"/>
    <s v="Yes"/>
    <s v="Yes"/>
    <x v="1"/>
    <x v="0"/>
    <s v="No"/>
    <s v="No"/>
    <x v="0"/>
    <x v="0"/>
    <s v="Yes"/>
    <x v="0"/>
    <s v="Yes"/>
    <s v="Electronic check"/>
    <x v="121"/>
    <n v="381.3"/>
    <x v="1"/>
    <n v="381.3"/>
    <n v="0.26752096187312135"/>
  </r>
  <r>
    <s v="1589-AGTLK"/>
    <s v="Male"/>
    <n v="0"/>
    <s v="No"/>
    <s v="No"/>
    <x v="35"/>
    <s v="Yes"/>
    <s v="No"/>
    <x v="0"/>
    <x v="0"/>
    <s v="No"/>
    <s v="No"/>
    <x v="0"/>
    <x v="0"/>
    <s v="No"/>
    <x v="0"/>
    <s v="Yes"/>
    <s v="Electronic check"/>
    <x v="520"/>
    <n v="141.5"/>
    <x v="1"/>
    <n v="141.5"/>
    <n v="0.26740506329113922"/>
  </r>
  <r>
    <s v="5244-IRFIH"/>
    <s v="Male"/>
    <n v="1"/>
    <s v="Yes"/>
    <s v="No"/>
    <x v="55"/>
    <s v="Yes"/>
    <s v="Yes"/>
    <x v="1"/>
    <x v="0"/>
    <s v="No"/>
    <s v="No"/>
    <x v="0"/>
    <x v="1"/>
    <s v="Yes"/>
    <x v="0"/>
    <s v="Yes"/>
    <s v="Electronic check"/>
    <x v="521"/>
    <n v="3105.55"/>
    <x v="1"/>
    <n v="3105.55"/>
    <n v="0.2672891280265865"/>
  </r>
  <r>
    <s v="6549-YMFAW"/>
    <s v="Male"/>
    <n v="1"/>
    <s v="Yes"/>
    <s v="No"/>
    <x v="34"/>
    <s v="Yes"/>
    <s v="No"/>
    <x v="2"/>
    <x v="2"/>
    <s v="No internet service"/>
    <s v="No internet service"/>
    <x v="2"/>
    <x v="2"/>
    <s v="No internet service"/>
    <x v="0"/>
    <s v="Yes"/>
    <s v="Mailed check"/>
    <x v="522"/>
    <n v="204.55"/>
    <x v="0"/>
    <n v="204.55"/>
    <n v="0.26717315606204495"/>
  </r>
  <r>
    <s v="4950-HKQTE"/>
    <s v="Female"/>
    <n v="0"/>
    <s v="No"/>
    <s v="No"/>
    <x v="5"/>
    <s v="Yes"/>
    <s v="Yes"/>
    <x v="2"/>
    <x v="2"/>
    <s v="No internet service"/>
    <s v="No internet service"/>
    <x v="2"/>
    <x v="2"/>
    <s v="No internet service"/>
    <x v="2"/>
    <s v="No"/>
    <s v="Mailed check"/>
    <x v="523"/>
    <n v="605.9"/>
    <x v="0"/>
    <n v="605.9"/>
    <n v="0.26721545037201205"/>
  </r>
  <r>
    <s v="6786-OBWQR"/>
    <s v="Female"/>
    <n v="0"/>
    <s v="Yes"/>
    <s v="Yes"/>
    <x v="24"/>
    <s v="Yes"/>
    <s v="No"/>
    <x v="1"/>
    <x v="0"/>
    <s v="No"/>
    <s v="No"/>
    <x v="0"/>
    <x v="1"/>
    <s v="No"/>
    <x v="0"/>
    <s v="Yes"/>
    <s v="Electronic check"/>
    <x v="524"/>
    <n v="356.1"/>
    <x v="0"/>
    <n v="356.1"/>
    <n v="0.26725775807473084"/>
  </r>
  <r>
    <s v="2684-EIWEO"/>
    <s v="Female"/>
    <n v="1"/>
    <s v="No"/>
    <s v="No"/>
    <x v="19"/>
    <s v="Yes"/>
    <s v="Yes"/>
    <x v="1"/>
    <x v="1"/>
    <s v="Yes"/>
    <s v="Yes"/>
    <x v="0"/>
    <x v="0"/>
    <s v="No"/>
    <x v="0"/>
    <s v="No"/>
    <s v="Credit card (automatic)"/>
    <x v="525"/>
    <n v="2758.15"/>
    <x v="1"/>
    <n v="2758.15"/>
    <n v="0.26730007917656373"/>
  </r>
  <r>
    <s v="2753-JMMCV"/>
    <s v="Male"/>
    <n v="0"/>
    <s v="No"/>
    <s v="No"/>
    <x v="45"/>
    <s v="Yes"/>
    <s v="Yes"/>
    <x v="0"/>
    <x v="0"/>
    <s v="Yes"/>
    <s v="Yes"/>
    <x v="1"/>
    <x v="0"/>
    <s v="Yes"/>
    <x v="2"/>
    <s v="Yes"/>
    <s v="Credit card (automatic)"/>
    <x v="526"/>
    <n v="4805.6499999999996"/>
    <x v="0"/>
    <n v="4805.6499999999996"/>
    <n v="0.26718403547671843"/>
  </r>
  <r>
    <s v="6439-GTPCA"/>
    <s v="Female"/>
    <n v="0"/>
    <s v="No"/>
    <s v="No"/>
    <x v="3"/>
    <s v="Yes"/>
    <s v="Yes"/>
    <x v="1"/>
    <x v="0"/>
    <s v="No"/>
    <s v="Yes"/>
    <x v="1"/>
    <x v="0"/>
    <s v="No"/>
    <x v="0"/>
    <s v="Yes"/>
    <s v="Electronic check"/>
    <x v="527"/>
    <n v="3941.7"/>
    <x v="1"/>
    <n v="3941.7"/>
    <n v="0.26722635830825281"/>
  </r>
  <r>
    <s v="6621-YOBKI"/>
    <s v="Male"/>
    <n v="0"/>
    <s v="No"/>
    <s v="No"/>
    <x v="24"/>
    <s v="Yes"/>
    <s v="No"/>
    <x v="2"/>
    <x v="2"/>
    <s v="No internet service"/>
    <s v="No internet service"/>
    <x v="2"/>
    <x v="2"/>
    <s v="No internet service"/>
    <x v="0"/>
    <s v="No"/>
    <s v="Mailed check"/>
    <x v="477"/>
    <n v="92.75"/>
    <x v="0"/>
    <n v="92.75"/>
    <n v="0.2671102661596958"/>
  </r>
  <r>
    <s v="1216-JWVUX"/>
    <s v="Male"/>
    <n v="0"/>
    <s v="Yes"/>
    <s v="Yes"/>
    <x v="13"/>
    <s v="Yes"/>
    <s v="No"/>
    <x v="1"/>
    <x v="0"/>
    <s v="Yes"/>
    <s v="No"/>
    <x v="0"/>
    <x v="0"/>
    <s v="No"/>
    <x v="0"/>
    <s v="Yes"/>
    <s v="Electronic check"/>
    <x v="528"/>
    <n v="1901.05"/>
    <x v="0"/>
    <n v="1901.05"/>
    <n v="0.26715259071462527"/>
  </r>
  <r>
    <s v="7564-GHCVB"/>
    <s v="Female"/>
    <n v="0"/>
    <s v="Yes"/>
    <s v="Yes"/>
    <x v="21"/>
    <s v="Yes"/>
    <s v="Yes"/>
    <x v="1"/>
    <x v="1"/>
    <s v="No"/>
    <s v="No"/>
    <x v="0"/>
    <x v="0"/>
    <s v="No"/>
    <x v="2"/>
    <s v="No"/>
    <s v="Bank transfer (automatic)"/>
    <x v="529"/>
    <n v="5730.7"/>
    <x v="0"/>
    <n v="5730.7"/>
    <n v="0.26719492868462758"/>
  </r>
  <r>
    <s v="1173-NOEYG"/>
    <s v="Female"/>
    <n v="0"/>
    <s v="Yes"/>
    <s v="No"/>
    <x v="23"/>
    <s v="Yes"/>
    <s v="Yes"/>
    <x v="1"/>
    <x v="0"/>
    <s v="No"/>
    <s v="Yes"/>
    <x v="0"/>
    <x v="0"/>
    <s v="Yes"/>
    <x v="0"/>
    <s v="No"/>
    <s v="Bank transfer (automatic)"/>
    <x v="530"/>
    <n v="2423.4"/>
    <x v="0"/>
    <n v="2423.4"/>
    <n v="0.26723728007608177"/>
  </r>
  <r>
    <s v="7595-EHCDL"/>
    <s v="Male"/>
    <n v="0"/>
    <s v="Yes"/>
    <s v="Yes"/>
    <x v="48"/>
    <s v="No"/>
    <s v="No phone service"/>
    <x v="0"/>
    <x v="0"/>
    <s v="No"/>
    <s v="Yes"/>
    <x v="0"/>
    <x v="1"/>
    <s v="Yes"/>
    <x v="0"/>
    <s v="No"/>
    <s v="Credit card (automatic)"/>
    <x v="196"/>
    <n v="1653.45"/>
    <x v="0"/>
    <n v="1653.45"/>
    <n v="0.26727964489537098"/>
  </r>
  <r>
    <s v="6647-ZEDXT"/>
    <s v="Female"/>
    <n v="0"/>
    <s v="No"/>
    <s v="No"/>
    <x v="19"/>
    <s v="Yes"/>
    <s v="Yes"/>
    <x v="1"/>
    <x v="0"/>
    <s v="Yes"/>
    <s v="Yes"/>
    <x v="1"/>
    <x v="1"/>
    <s v="Yes"/>
    <x v="1"/>
    <s v="No"/>
    <s v="Credit card (automatic)"/>
    <x v="531"/>
    <n v="3327.05"/>
    <x v="0"/>
    <n v="3327.05"/>
    <n v="0.2673220231488822"/>
  </r>
  <r>
    <s v="2521-NPUZR"/>
    <s v="Male"/>
    <n v="0"/>
    <s v="Yes"/>
    <s v="No"/>
    <x v="27"/>
    <s v="Yes"/>
    <s v="No"/>
    <x v="1"/>
    <x v="1"/>
    <s v="Yes"/>
    <s v="Yes"/>
    <x v="1"/>
    <x v="0"/>
    <s v="Yes"/>
    <x v="2"/>
    <s v="No"/>
    <s v="Credit card (automatic)"/>
    <x v="532"/>
    <n v="7085.5"/>
    <x v="0"/>
    <n v="7085.5"/>
    <n v="0.26736441484300666"/>
  </r>
  <r>
    <s v="1307-TVUFB"/>
    <s v="Male"/>
    <n v="1"/>
    <s v="No"/>
    <s v="No"/>
    <x v="41"/>
    <s v="Yes"/>
    <s v="Yes"/>
    <x v="1"/>
    <x v="0"/>
    <s v="Yes"/>
    <s v="No"/>
    <x v="0"/>
    <x v="0"/>
    <s v="No"/>
    <x v="0"/>
    <s v="Yes"/>
    <s v="Bank transfer (automatic)"/>
    <x v="75"/>
    <n v="3344.1"/>
    <x v="0"/>
    <n v="3344.1"/>
    <n v="0.26740681998413957"/>
  </r>
  <r>
    <s v="7503-MIOGA"/>
    <s v="Female"/>
    <n v="1"/>
    <s v="Yes"/>
    <s v="No"/>
    <x v="21"/>
    <s v="Yes"/>
    <s v="Yes"/>
    <x v="0"/>
    <x v="1"/>
    <s v="Yes"/>
    <s v="Yes"/>
    <x v="1"/>
    <x v="1"/>
    <s v="Yes"/>
    <x v="2"/>
    <s v="Yes"/>
    <s v="Bank transfer (automatic)"/>
    <x v="107"/>
    <n v="6697.35"/>
    <x v="0"/>
    <n v="6697.35"/>
    <n v="0.26744923857868019"/>
  </r>
  <r>
    <s v="4381-MHQDC"/>
    <s v="Female"/>
    <n v="0"/>
    <s v="No"/>
    <s v="No"/>
    <x v="20"/>
    <s v="Yes"/>
    <s v="Yes"/>
    <x v="0"/>
    <x v="1"/>
    <s v="No"/>
    <s v="Yes"/>
    <x v="1"/>
    <x v="0"/>
    <s v="No"/>
    <x v="2"/>
    <s v="Yes"/>
    <s v="Mailed check"/>
    <x v="210"/>
    <n v="2879.9"/>
    <x v="0"/>
    <n v="2879.9"/>
    <n v="0.26749167063303186"/>
  </r>
  <r>
    <s v="6923-JHPMP"/>
    <s v="Female"/>
    <n v="0"/>
    <s v="No"/>
    <s v="No"/>
    <x v="2"/>
    <s v="Yes"/>
    <s v="No"/>
    <x v="1"/>
    <x v="1"/>
    <s v="No"/>
    <s v="Yes"/>
    <x v="0"/>
    <x v="0"/>
    <s v="No"/>
    <x v="0"/>
    <s v="Yes"/>
    <s v="Electronic check"/>
    <x v="533"/>
    <n v="137.1"/>
    <x v="0"/>
    <n v="137.1"/>
    <n v="0.26753411615360201"/>
  </r>
  <r>
    <s v="5138-WVKYJ"/>
    <s v="Male"/>
    <n v="0"/>
    <s v="No"/>
    <s v="No"/>
    <x v="6"/>
    <s v="Yes"/>
    <s v="Yes"/>
    <x v="1"/>
    <x v="1"/>
    <s v="No"/>
    <s v="No"/>
    <x v="0"/>
    <x v="1"/>
    <s v="Yes"/>
    <x v="0"/>
    <s v="No"/>
    <s v="Electronic check"/>
    <x v="534"/>
    <n v="1008.55"/>
    <x v="1"/>
    <n v="1008.55"/>
    <n v="0.26757657514680211"/>
  </r>
  <r>
    <s v="4018-PPNDW"/>
    <s v="Female"/>
    <n v="0"/>
    <s v="Yes"/>
    <s v="Yes"/>
    <x v="59"/>
    <s v="Yes"/>
    <s v="Yes"/>
    <x v="2"/>
    <x v="2"/>
    <s v="No internet service"/>
    <s v="No internet service"/>
    <x v="2"/>
    <x v="2"/>
    <s v="No internet service"/>
    <x v="2"/>
    <s v="Yes"/>
    <s v="Mailed check"/>
    <x v="172"/>
    <n v="1551.6"/>
    <x v="0"/>
    <n v="1551.6"/>
    <n v="0.26746031746031745"/>
  </r>
  <r>
    <s v="1635-FJFCC"/>
    <s v="Female"/>
    <n v="0"/>
    <s v="No"/>
    <s v="No"/>
    <x v="24"/>
    <s v="Yes"/>
    <s v="No"/>
    <x v="0"/>
    <x v="0"/>
    <s v="No"/>
    <s v="No"/>
    <x v="0"/>
    <x v="0"/>
    <s v="No"/>
    <x v="0"/>
    <s v="Yes"/>
    <s v="Credit card (automatic)"/>
    <x v="535"/>
    <n v="202.15"/>
    <x v="0"/>
    <n v="202.15"/>
    <n v="0.26750277821876489"/>
  </r>
  <r>
    <s v="2499-AJYUA"/>
    <s v="Female"/>
    <n v="1"/>
    <s v="Yes"/>
    <s v="No"/>
    <x v="21"/>
    <s v="Yes"/>
    <s v="Yes"/>
    <x v="1"/>
    <x v="0"/>
    <s v="Yes"/>
    <s v="Yes"/>
    <x v="1"/>
    <x v="1"/>
    <s v="Yes"/>
    <x v="2"/>
    <s v="Yes"/>
    <s v="Credit card (automatic)"/>
    <x v="536"/>
    <n v="7882.25"/>
    <x v="0"/>
    <n v="7882.25"/>
    <n v="0.26754525246109878"/>
  </r>
  <r>
    <s v="6919-ELBGL"/>
    <s v="Male"/>
    <n v="1"/>
    <s v="Yes"/>
    <s v="Yes"/>
    <x v="21"/>
    <s v="Yes"/>
    <s v="Yes"/>
    <x v="1"/>
    <x v="1"/>
    <s v="Yes"/>
    <s v="Yes"/>
    <x v="1"/>
    <x v="1"/>
    <s v="Yes"/>
    <x v="2"/>
    <s v="Yes"/>
    <s v="Bank transfer (automatic)"/>
    <x v="537"/>
    <n v="8196.4"/>
    <x v="0"/>
    <n v="8196.4"/>
    <n v="0.26758774019374304"/>
  </r>
  <r>
    <s v="3966-HRMZA"/>
    <s v="Female"/>
    <n v="1"/>
    <s v="No"/>
    <s v="No"/>
    <x v="35"/>
    <s v="Yes"/>
    <s v="No"/>
    <x v="1"/>
    <x v="0"/>
    <s v="No"/>
    <s v="Yes"/>
    <x v="0"/>
    <x v="0"/>
    <s v="No"/>
    <x v="0"/>
    <s v="No"/>
    <s v="Mailed check"/>
    <x v="491"/>
    <n v="202.9"/>
    <x v="0"/>
    <n v="202.9"/>
    <n v="0.2676302414231258"/>
  </r>
  <r>
    <s v="6425-JWTDV"/>
    <s v="Male"/>
    <n v="0"/>
    <s v="Yes"/>
    <s v="No"/>
    <x v="43"/>
    <s v="Yes"/>
    <s v="No"/>
    <x v="2"/>
    <x v="2"/>
    <s v="No internet service"/>
    <s v="No internet service"/>
    <x v="2"/>
    <x v="2"/>
    <s v="No internet service"/>
    <x v="2"/>
    <s v="No"/>
    <s v="Mailed check"/>
    <x v="261"/>
    <n v="855.1"/>
    <x v="0"/>
    <n v="855.1"/>
    <n v="0.26767275615567909"/>
  </r>
  <r>
    <s v="8405-IGQFX"/>
    <s v="Female"/>
    <n v="0"/>
    <s v="No"/>
    <s v="No"/>
    <x v="28"/>
    <s v="Yes"/>
    <s v="No"/>
    <x v="1"/>
    <x v="0"/>
    <s v="No"/>
    <s v="Yes"/>
    <x v="1"/>
    <x v="1"/>
    <s v="No"/>
    <x v="1"/>
    <s v="Yes"/>
    <s v="Credit card (automatic)"/>
    <x v="19"/>
    <n v="5817"/>
    <x v="0"/>
    <n v="5817"/>
    <n v="0.2677152843978392"/>
  </r>
  <r>
    <s v="8224-IVVPA"/>
    <s v="Female"/>
    <n v="0"/>
    <s v="No"/>
    <s v="No"/>
    <x v="23"/>
    <s v="Yes"/>
    <s v="No"/>
    <x v="0"/>
    <x v="1"/>
    <s v="Yes"/>
    <s v="No"/>
    <x v="0"/>
    <x v="0"/>
    <s v="No"/>
    <x v="0"/>
    <s v="Yes"/>
    <s v="Mailed check"/>
    <x v="538"/>
    <n v="1652.95"/>
    <x v="0"/>
    <n v="1652.95"/>
    <n v="0.26775782615604637"/>
  </r>
  <r>
    <s v="9477-LGWQI"/>
    <s v="Male"/>
    <n v="0"/>
    <s v="Yes"/>
    <s v="Yes"/>
    <x v="27"/>
    <s v="Yes"/>
    <s v="No"/>
    <x v="0"/>
    <x v="1"/>
    <s v="Yes"/>
    <s v="Yes"/>
    <x v="0"/>
    <x v="1"/>
    <s v="Yes"/>
    <x v="2"/>
    <s v="Yes"/>
    <s v="Credit card (automatic)"/>
    <x v="539"/>
    <n v="5600.15"/>
    <x v="0"/>
    <n v="5600.15"/>
    <n v="0.26780038143674506"/>
  </r>
  <r>
    <s v="1410-RSCMR"/>
    <s v="Male"/>
    <n v="0"/>
    <s v="Yes"/>
    <s v="Yes"/>
    <x v="40"/>
    <s v="Yes"/>
    <s v="No"/>
    <x v="0"/>
    <x v="1"/>
    <s v="No"/>
    <s v="Yes"/>
    <x v="1"/>
    <x v="0"/>
    <s v="Yes"/>
    <x v="0"/>
    <s v="Yes"/>
    <s v="Credit card (automatic)"/>
    <x v="540"/>
    <n v="515.75"/>
    <x v="0"/>
    <n v="515.75"/>
    <n v="0.26784295024638372"/>
  </r>
  <r>
    <s v="3115-CZMZD"/>
    <s v="Male"/>
    <n v="0"/>
    <s v="No"/>
    <s v="Yes"/>
    <x v="71"/>
    <s v="Yes"/>
    <s v="No"/>
    <x v="2"/>
    <x v="2"/>
    <s v="No internet service"/>
    <s v="No internet service"/>
    <x v="2"/>
    <x v="2"/>
    <s v="No internet service"/>
    <x v="2"/>
    <s v="No"/>
    <s v="Mailed check"/>
    <x v="202"/>
    <n v="0"/>
    <x v="0"/>
    <n v="0"/>
    <n v="0.26788553259141495"/>
  </r>
  <r>
    <s v="0139-IVFJG"/>
    <s v="Female"/>
    <n v="0"/>
    <s v="Yes"/>
    <s v="No"/>
    <x v="2"/>
    <s v="Yes"/>
    <s v="No"/>
    <x v="1"/>
    <x v="1"/>
    <s v="Yes"/>
    <s v="No"/>
    <x v="0"/>
    <x v="1"/>
    <s v="No"/>
    <x v="0"/>
    <s v="No"/>
    <s v="Electronic check"/>
    <x v="459"/>
    <n v="190.5"/>
    <x v="0"/>
    <n v="190.5"/>
    <n v="0.26792812847829545"/>
  </r>
  <r>
    <s v="6683-VLCTZ"/>
    <s v="Male"/>
    <n v="1"/>
    <s v="No"/>
    <s v="No"/>
    <x v="61"/>
    <s v="Yes"/>
    <s v="Yes"/>
    <x v="1"/>
    <x v="0"/>
    <s v="No"/>
    <s v="Yes"/>
    <x v="0"/>
    <x v="1"/>
    <s v="Yes"/>
    <x v="0"/>
    <s v="Yes"/>
    <s v="Electronic check"/>
    <x v="534"/>
    <n v="1842.8"/>
    <x v="1"/>
    <n v="1842.8"/>
    <n v="0.26797073791348602"/>
  </r>
  <r>
    <s v="5730-DBDSI"/>
    <s v="Male"/>
    <n v="0"/>
    <s v="No"/>
    <s v="No"/>
    <x v="33"/>
    <s v="Yes"/>
    <s v="No"/>
    <x v="2"/>
    <x v="2"/>
    <s v="No internet service"/>
    <s v="No internet service"/>
    <x v="2"/>
    <x v="2"/>
    <s v="No internet service"/>
    <x v="2"/>
    <s v="No"/>
    <s v="Bank transfer (automatic)"/>
    <x v="139"/>
    <n v="1253.8"/>
    <x v="0"/>
    <n v="1253.8"/>
    <n v="0.26785430252902814"/>
  </r>
  <r>
    <s v="0030-FNXPP"/>
    <s v="Fe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No"/>
    <s v="Mailed check"/>
    <x v="216"/>
    <n v="57.2"/>
    <x v="0"/>
    <n v="57.2"/>
    <n v="0.26789691377664654"/>
  </r>
  <r>
    <s v="2189-WWOEW"/>
    <s v="Female"/>
    <n v="0"/>
    <s v="No"/>
    <s v="Yes"/>
    <x v="30"/>
    <s v="Yes"/>
    <s v="No"/>
    <x v="1"/>
    <x v="0"/>
    <s v="Yes"/>
    <s v="No"/>
    <x v="0"/>
    <x v="0"/>
    <s v="Yes"/>
    <x v="0"/>
    <s v="Yes"/>
    <s v="Bank transfer (automatic)"/>
    <x v="541"/>
    <n v="1269.55"/>
    <x v="1"/>
    <n v="1269.55"/>
    <n v="0.26793953858392999"/>
  </r>
  <r>
    <s v="5684-FJVYR"/>
    <s v="Female"/>
    <n v="0"/>
    <s v="Yes"/>
    <s v="Yes"/>
    <x v="21"/>
    <s v="Yes"/>
    <s v="Yes"/>
    <x v="1"/>
    <x v="1"/>
    <s v="Yes"/>
    <s v="No"/>
    <x v="1"/>
    <x v="0"/>
    <s v="No"/>
    <x v="2"/>
    <s v="Yes"/>
    <s v="Bank transfer (automatic)"/>
    <x v="459"/>
    <n v="6563.4"/>
    <x v="0"/>
    <n v="6563.4"/>
    <n v="0.26782304264799489"/>
  </r>
  <r>
    <s v="4013-GUXND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542"/>
    <n v="20.8"/>
    <x v="0"/>
    <n v="20.8"/>
    <n v="0.26786566926627409"/>
  </r>
  <r>
    <s v="1894-IGFSG"/>
    <s v="Female"/>
    <n v="0"/>
    <s v="No"/>
    <s v="No"/>
    <x v="5"/>
    <s v="Yes"/>
    <s v="No"/>
    <x v="1"/>
    <x v="0"/>
    <s v="No"/>
    <s v="No"/>
    <x v="0"/>
    <x v="1"/>
    <s v="Yes"/>
    <x v="0"/>
    <s v="No"/>
    <s v="Electronic check"/>
    <x v="543"/>
    <n v="1907.85"/>
    <x v="1"/>
    <n v="1907.85"/>
    <n v="0.26790830945558741"/>
  </r>
  <r>
    <s v="7379-POKDZ"/>
    <s v="Male"/>
    <n v="0"/>
    <s v="Yes"/>
    <s v="No"/>
    <x v="35"/>
    <s v="Yes"/>
    <s v="No"/>
    <x v="1"/>
    <x v="0"/>
    <s v="No"/>
    <s v="No"/>
    <x v="0"/>
    <x v="0"/>
    <s v="No"/>
    <x v="0"/>
    <s v="Yes"/>
    <s v="Electronic check"/>
    <x v="544"/>
    <n v="208.85"/>
    <x v="1"/>
    <n v="208.85"/>
    <n v="0.26779175290558827"/>
  </r>
  <r>
    <s v="1266-NZYUI"/>
    <s v="Female"/>
    <n v="0"/>
    <s v="Yes"/>
    <s v="Yes"/>
    <x v="21"/>
    <s v="Yes"/>
    <s v="Yes"/>
    <x v="0"/>
    <x v="1"/>
    <s v="No"/>
    <s v="Yes"/>
    <x v="1"/>
    <x v="0"/>
    <s v="No"/>
    <x v="2"/>
    <s v="No"/>
    <s v="Bank transfer (automatic)"/>
    <x v="89"/>
    <n v="4758.8"/>
    <x v="0"/>
    <n v="4758.8"/>
    <n v="0.26767515923566881"/>
  </r>
  <r>
    <s v="7969-FFOWG"/>
    <s v="Male"/>
    <n v="0"/>
    <s v="Yes"/>
    <s v="Yes"/>
    <x v="45"/>
    <s v="Yes"/>
    <s v="No"/>
    <x v="2"/>
    <x v="2"/>
    <s v="No internet service"/>
    <s v="No internet service"/>
    <x v="2"/>
    <x v="2"/>
    <s v="No internet service"/>
    <x v="2"/>
    <s v="No"/>
    <s v="Mailed check"/>
    <x v="147"/>
    <n v="1292.5999999999999"/>
    <x v="0"/>
    <n v="1292.5999999999999"/>
    <n v="0.26771778945691987"/>
  </r>
  <r>
    <s v="4718-DHSMV"/>
    <s v="Female"/>
    <n v="0"/>
    <s v="No"/>
    <s v="No"/>
    <x v="26"/>
    <s v="No"/>
    <s v="No phone service"/>
    <x v="0"/>
    <x v="0"/>
    <s v="No"/>
    <s v="No"/>
    <x v="0"/>
    <x v="1"/>
    <s v="No"/>
    <x v="0"/>
    <s v="Yes"/>
    <s v="Mailed check"/>
    <x v="545"/>
    <n v="363.15"/>
    <x v="0"/>
    <n v="363.15"/>
    <n v="0.26776043325899967"/>
  </r>
  <r>
    <s v="5175-WLYXL"/>
    <s v="Male"/>
    <n v="0"/>
    <s v="No"/>
    <s v="No"/>
    <x v="5"/>
    <s v="Yes"/>
    <s v="Yes"/>
    <x v="1"/>
    <x v="0"/>
    <s v="Yes"/>
    <s v="No"/>
    <x v="0"/>
    <x v="0"/>
    <s v="No"/>
    <x v="0"/>
    <s v="Yes"/>
    <s v="Mailed check"/>
    <x v="546"/>
    <n v="1600.25"/>
    <x v="0"/>
    <n v="1600.25"/>
    <n v="0.26780309064839891"/>
  </r>
  <r>
    <s v="7817-OMJNA"/>
    <s v="Male"/>
    <n v="0"/>
    <s v="No"/>
    <s v="No"/>
    <x v="60"/>
    <s v="Yes"/>
    <s v="No"/>
    <x v="2"/>
    <x v="2"/>
    <s v="No internet service"/>
    <s v="No internet service"/>
    <x v="2"/>
    <x v="2"/>
    <s v="No internet service"/>
    <x v="1"/>
    <s v="No"/>
    <s v="Bank transfer (automatic)"/>
    <x v="66"/>
    <n v="275.7"/>
    <x v="0"/>
    <n v="275.7"/>
    <n v="0.2678457616316125"/>
  </r>
  <r>
    <s v="8728-SKJLR"/>
    <s v="Male"/>
    <n v="0"/>
    <s v="No"/>
    <s v="No"/>
    <x v="52"/>
    <s v="Yes"/>
    <s v="No"/>
    <x v="1"/>
    <x v="0"/>
    <s v="No"/>
    <s v="No"/>
    <x v="1"/>
    <x v="0"/>
    <s v="No"/>
    <x v="0"/>
    <s v="Yes"/>
    <s v="Electronic check"/>
    <x v="460"/>
    <n v="3089.1"/>
    <x v="0"/>
    <n v="3089.1"/>
    <n v="0.26788844621513946"/>
  </r>
  <r>
    <s v="3137-NYQQI"/>
    <s v="Male"/>
    <n v="0"/>
    <s v="Yes"/>
    <s v="No"/>
    <x v="22"/>
    <s v="Yes"/>
    <s v="No"/>
    <x v="0"/>
    <x v="1"/>
    <s v="Yes"/>
    <s v="No"/>
    <x v="0"/>
    <x v="0"/>
    <s v="Yes"/>
    <x v="1"/>
    <s v="No"/>
    <s v="Mailed check"/>
    <x v="321"/>
    <n v="1175.5999999999999"/>
    <x v="0"/>
    <n v="1175.5999999999999"/>
    <n v="0.26793114440548293"/>
  </r>
  <r>
    <s v="7706-DZNKK"/>
    <s v="Male"/>
    <n v="0"/>
    <s v="No"/>
    <s v="No"/>
    <x v="26"/>
    <s v="Yes"/>
    <s v="No"/>
    <x v="2"/>
    <x v="2"/>
    <s v="No internet service"/>
    <s v="No internet service"/>
    <x v="2"/>
    <x v="2"/>
    <s v="No internet service"/>
    <x v="0"/>
    <s v="Yes"/>
    <s v="Credit card (automatic)"/>
    <x v="507"/>
    <n v="237.3"/>
    <x v="0"/>
    <n v="237.3"/>
    <n v="0.26797385620915032"/>
  </r>
  <r>
    <s v="0236-HFWSV"/>
    <s v="Male"/>
    <n v="0"/>
    <s v="No"/>
    <s v="No"/>
    <x v="30"/>
    <s v="Yes"/>
    <s v="Yes"/>
    <x v="1"/>
    <x v="0"/>
    <s v="No"/>
    <s v="No"/>
    <x v="0"/>
    <x v="1"/>
    <s v="Yes"/>
    <x v="0"/>
    <s v="Yes"/>
    <s v="Electronic check"/>
    <x v="547"/>
    <n v="1444.65"/>
    <x v="1"/>
    <n v="1444.65"/>
    <n v="0.26801658163265307"/>
  </r>
  <r>
    <s v="3900-AQPHZ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47"/>
    <n v="19.899999999999999"/>
    <x v="1"/>
    <n v="19.899999999999999"/>
    <n v="0.26789985648221976"/>
  </r>
  <r>
    <s v="5842-POCOP"/>
    <s v="Female"/>
    <n v="0"/>
    <s v="Yes"/>
    <s v="No"/>
    <x v="24"/>
    <s v="Yes"/>
    <s v="No"/>
    <x v="1"/>
    <x v="1"/>
    <s v="No"/>
    <s v="Yes"/>
    <x v="0"/>
    <x v="0"/>
    <s v="Yes"/>
    <x v="0"/>
    <s v="Yes"/>
    <s v="Mailed check"/>
    <x v="548"/>
    <n v="454.15"/>
    <x v="1"/>
    <n v="454.15"/>
    <n v="0.26778309409888357"/>
  </r>
  <r>
    <s v="2037-XJFUP"/>
    <s v="Male"/>
    <n v="0"/>
    <s v="Yes"/>
    <s v="No"/>
    <x v="55"/>
    <s v="Yes"/>
    <s v="No"/>
    <x v="1"/>
    <x v="0"/>
    <s v="No"/>
    <s v="Yes"/>
    <x v="0"/>
    <x v="1"/>
    <s v="Yes"/>
    <x v="1"/>
    <s v="Yes"/>
    <s v="Electronic check"/>
    <x v="549"/>
    <n v="3036.75"/>
    <x v="1"/>
    <n v="3036.75"/>
    <n v="0.26766629446482693"/>
  </r>
  <r>
    <s v="8823-RLPWL"/>
    <s v="Female"/>
    <n v="0"/>
    <s v="Yes"/>
    <s v="No"/>
    <x v="21"/>
    <s v="Yes"/>
    <s v="Yes"/>
    <x v="1"/>
    <x v="1"/>
    <s v="Yes"/>
    <s v="Yes"/>
    <x v="0"/>
    <x v="1"/>
    <s v="Yes"/>
    <x v="2"/>
    <s v="Yes"/>
    <s v="Credit card (automatic)"/>
    <x v="550"/>
    <n v="8065.65"/>
    <x v="0"/>
    <n v="8065.65"/>
    <n v="0.26754945756222082"/>
  </r>
  <r>
    <s v="9505-SQFSW"/>
    <s v="Female"/>
    <n v="0"/>
    <s v="Yes"/>
    <s v="Yes"/>
    <x v="35"/>
    <s v="No"/>
    <s v="No phone service"/>
    <x v="0"/>
    <x v="0"/>
    <s v="Yes"/>
    <s v="No"/>
    <x v="0"/>
    <x v="0"/>
    <s v="Yes"/>
    <x v="0"/>
    <s v="No"/>
    <s v="Mailed check"/>
    <x v="551"/>
    <n v="92.5"/>
    <x v="0"/>
    <n v="92.5"/>
    <n v="0.2675921493537578"/>
  </r>
  <r>
    <s v="7314-OXENN"/>
    <s v="Male"/>
    <n v="0"/>
    <s v="No"/>
    <s v="No"/>
    <x v="2"/>
    <s v="Yes"/>
    <s v="Yes"/>
    <x v="1"/>
    <x v="0"/>
    <s v="Yes"/>
    <s v="No"/>
    <x v="0"/>
    <x v="0"/>
    <s v="No"/>
    <x v="0"/>
    <s v="Yes"/>
    <s v="Electronic check"/>
    <x v="552"/>
    <n v="184.65"/>
    <x v="1"/>
    <n v="184.65"/>
    <n v="0.26763485477178423"/>
  </r>
  <r>
    <s v="3758-CKOQL"/>
    <s v="Female"/>
    <n v="0"/>
    <s v="Yes"/>
    <s v="No"/>
    <x v="64"/>
    <s v="Yes"/>
    <s v="Yes"/>
    <x v="1"/>
    <x v="1"/>
    <s v="Yes"/>
    <s v="Yes"/>
    <x v="1"/>
    <x v="0"/>
    <s v="Yes"/>
    <x v="1"/>
    <s v="Yes"/>
    <s v="Credit card (automatic)"/>
    <x v="553"/>
    <n v="6152.3"/>
    <x v="0"/>
    <n v="6152.3"/>
    <n v="0.26751795690343178"/>
  </r>
  <r>
    <s v="0322-CHQRU"/>
    <s v="Male"/>
    <n v="0"/>
    <s v="No"/>
    <s v="No"/>
    <x v="2"/>
    <s v="Yes"/>
    <s v="No"/>
    <x v="0"/>
    <x v="0"/>
    <s v="No"/>
    <s v="No"/>
    <x v="0"/>
    <x v="0"/>
    <s v="No"/>
    <x v="0"/>
    <s v="No"/>
    <s v="Electronic check"/>
    <x v="520"/>
    <n v="89.5"/>
    <x v="1"/>
    <n v="89.5"/>
    <n v="0.26756066411238827"/>
  </r>
  <r>
    <s v="5676-CFLYY"/>
    <s v="Male"/>
    <n v="0"/>
    <s v="Yes"/>
    <s v="Yes"/>
    <x v="16"/>
    <s v="Yes"/>
    <s v="No"/>
    <x v="0"/>
    <x v="0"/>
    <s v="Yes"/>
    <s v="No"/>
    <x v="1"/>
    <x v="1"/>
    <s v="Yes"/>
    <x v="2"/>
    <s v="Yes"/>
    <s v="Credit card (automatic)"/>
    <x v="554"/>
    <n v="5154.5"/>
    <x v="0"/>
    <n v="5154.5"/>
    <n v="0.26744371706849751"/>
  </r>
  <r>
    <s v="7521-AFHAB"/>
    <s v="Female"/>
    <n v="0"/>
    <s v="Yes"/>
    <s v="Yes"/>
    <x v="24"/>
    <s v="Yes"/>
    <s v="No"/>
    <x v="0"/>
    <x v="0"/>
    <s v="No"/>
    <s v="No"/>
    <x v="0"/>
    <x v="0"/>
    <s v="No"/>
    <x v="0"/>
    <s v="No"/>
    <s v="Mailed check"/>
    <x v="271"/>
    <n v="220.45"/>
    <x v="0"/>
    <n v="220.45"/>
    <n v="0.26748642606196105"/>
  </r>
  <r>
    <s v="0285-INHLN"/>
    <s v="Male"/>
    <n v="0"/>
    <s v="Yes"/>
    <s v="Yes"/>
    <x v="23"/>
    <s v="Yes"/>
    <s v="No"/>
    <x v="0"/>
    <x v="1"/>
    <s v="Yes"/>
    <s v="No"/>
    <x v="0"/>
    <x v="0"/>
    <s v="No"/>
    <x v="0"/>
    <s v="Yes"/>
    <s v="Credit card (automatic)"/>
    <x v="325"/>
    <n v="1510.3"/>
    <x v="0"/>
    <n v="1510.3"/>
    <n v="0.26752914869829103"/>
  </r>
  <r>
    <s v="4678-DVQEO"/>
    <s v="Female"/>
    <n v="0"/>
    <s v="No"/>
    <s v="No"/>
    <x v="0"/>
    <s v="Yes"/>
    <s v="No"/>
    <x v="0"/>
    <x v="0"/>
    <s v="No"/>
    <s v="No"/>
    <x v="1"/>
    <x v="0"/>
    <s v="No"/>
    <x v="0"/>
    <s v="Yes"/>
    <s v="Electronic check"/>
    <x v="555"/>
    <n v="52.2"/>
    <x v="1"/>
    <n v="52.2"/>
    <n v="0.26757188498402557"/>
  </r>
  <r>
    <s v="5125-CNDSP"/>
    <s v="Male"/>
    <n v="0"/>
    <s v="No"/>
    <s v="Yes"/>
    <x v="28"/>
    <s v="No"/>
    <s v="No phone service"/>
    <x v="0"/>
    <x v="1"/>
    <s v="Yes"/>
    <s v="No"/>
    <x v="1"/>
    <x v="0"/>
    <s v="No"/>
    <x v="1"/>
    <s v="Yes"/>
    <s v="Bank transfer (automatic)"/>
    <x v="556"/>
    <n v="2588.9499999999998"/>
    <x v="0"/>
    <n v="2588.9499999999998"/>
    <n v="0.26745486499440807"/>
  </r>
  <r>
    <s v="0691-IFBQW"/>
    <s v="Female"/>
    <n v="1"/>
    <s v="No"/>
    <s v="No"/>
    <x v="25"/>
    <s v="Yes"/>
    <s v="Yes"/>
    <x v="1"/>
    <x v="1"/>
    <s v="Yes"/>
    <s v="Yes"/>
    <x v="0"/>
    <x v="1"/>
    <s v="Yes"/>
    <x v="1"/>
    <s v="Yes"/>
    <s v="Electronic check"/>
    <x v="96"/>
    <n v="4874.8"/>
    <x v="1"/>
    <n v="4874.8"/>
    <n v="0.26749760306807285"/>
  </r>
  <r>
    <s v="4992-LTJNE"/>
    <s v="Male"/>
    <n v="0"/>
    <s v="Yes"/>
    <s v="Yes"/>
    <x v="21"/>
    <s v="Yes"/>
    <s v="Yes"/>
    <x v="0"/>
    <x v="1"/>
    <s v="No"/>
    <s v="No"/>
    <x v="0"/>
    <x v="0"/>
    <s v="No"/>
    <x v="2"/>
    <s v="No"/>
    <s v="Bank transfer (automatic)"/>
    <x v="25"/>
    <n v="3983.6"/>
    <x v="0"/>
    <n v="3983.6"/>
    <n v="0.26738053380214161"/>
  </r>
  <r>
    <s v="2202-OUTMO"/>
    <s v="Female"/>
    <n v="0"/>
    <s v="Yes"/>
    <s v="No"/>
    <x v="1"/>
    <s v="Yes"/>
    <s v="Yes"/>
    <x v="0"/>
    <x v="1"/>
    <s v="No"/>
    <s v="No"/>
    <x v="1"/>
    <x v="0"/>
    <s v="No"/>
    <x v="0"/>
    <s v="Yes"/>
    <s v="Bank transfer (automatic)"/>
    <x v="557"/>
    <n v="2003.6"/>
    <x v="0"/>
    <n v="2003.6"/>
    <n v="0.26742327365728902"/>
  </r>
  <r>
    <s v="0810-BDHAW"/>
    <s v="Female"/>
    <n v="0"/>
    <s v="Yes"/>
    <s v="Yes"/>
    <x v="65"/>
    <s v="Yes"/>
    <s v="Yes"/>
    <x v="0"/>
    <x v="1"/>
    <s v="Yes"/>
    <s v="No"/>
    <x v="0"/>
    <x v="1"/>
    <s v="Yes"/>
    <x v="1"/>
    <s v="No"/>
    <s v="Electronic check"/>
    <x v="558"/>
    <n v="1832.4"/>
    <x v="0"/>
    <n v="1832.4"/>
    <n v="0.2674660271782574"/>
  </r>
  <r>
    <s v="0229-LFJAF"/>
    <s v="Male"/>
    <n v="0"/>
    <s v="No"/>
    <s v="No"/>
    <x v="21"/>
    <s v="Yes"/>
    <s v="Yes"/>
    <x v="0"/>
    <x v="1"/>
    <s v="Yes"/>
    <s v="Yes"/>
    <x v="1"/>
    <x v="0"/>
    <s v="No"/>
    <x v="2"/>
    <s v="No"/>
    <s v="Bank transfer (automatic)"/>
    <x v="482"/>
    <n v="4908.25"/>
    <x v="0"/>
    <n v="4908.25"/>
    <n v="0.26750879437160219"/>
  </r>
  <r>
    <s v="7131-ZQZNK"/>
    <s v="Female"/>
    <n v="0"/>
    <s v="Yes"/>
    <s v="Yes"/>
    <x v="31"/>
    <s v="No"/>
    <s v="No phone service"/>
    <x v="0"/>
    <x v="1"/>
    <s v="No"/>
    <s v="Yes"/>
    <x v="1"/>
    <x v="1"/>
    <s v="Yes"/>
    <x v="2"/>
    <s v="No"/>
    <s v="Credit card (automatic)"/>
    <x v="559"/>
    <n v="3590.2"/>
    <x v="0"/>
    <n v="3590.2"/>
    <n v="0.26755157524388296"/>
  </r>
  <r>
    <s v="3442-ZHHCC"/>
    <s v="Male"/>
    <n v="0"/>
    <s v="No"/>
    <s v="No"/>
    <x v="47"/>
    <s v="Yes"/>
    <s v="Yes"/>
    <x v="0"/>
    <x v="1"/>
    <s v="Yes"/>
    <s v="Yes"/>
    <x v="0"/>
    <x v="0"/>
    <s v="Yes"/>
    <x v="1"/>
    <s v="Yes"/>
    <s v="Credit card (automatic)"/>
    <x v="560"/>
    <n v="5023"/>
    <x v="0"/>
    <n v="5023"/>
    <n v="0.26759436980166346"/>
  </r>
  <r>
    <s v="5726-CVNYA"/>
    <s v="Female"/>
    <n v="0"/>
    <s v="Yes"/>
    <s v="Yes"/>
    <x v="4"/>
    <s v="Yes"/>
    <s v="No"/>
    <x v="2"/>
    <x v="2"/>
    <s v="No internet service"/>
    <s v="No internet service"/>
    <x v="2"/>
    <x v="2"/>
    <s v="No internet service"/>
    <x v="2"/>
    <s v="Yes"/>
    <s v="Mailed check"/>
    <x v="216"/>
    <n v="146.6"/>
    <x v="0"/>
    <n v="146.6"/>
    <n v="0.26763717805151177"/>
  </r>
  <r>
    <s v="9871-ELEYA"/>
    <s v="Female"/>
    <n v="0"/>
    <s v="No"/>
    <s v="Yes"/>
    <x v="1"/>
    <s v="Yes"/>
    <s v="No"/>
    <x v="0"/>
    <x v="1"/>
    <s v="No"/>
    <s v="Yes"/>
    <x v="1"/>
    <x v="1"/>
    <s v="No"/>
    <x v="2"/>
    <s v="No"/>
    <s v="Credit card (automatic)"/>
    <x v="561"/>
    <n v="2339.3000000000002"/>
    <x v="0"/>
    <n v="2339.3000000000002"/>
    <n v="0.26767999999999997"/>
  </r>
  <r>
    <s v="4257-GAESD"/>
    <s v="Female"/>
    <n v="0"/>
    <s v="No"/>
    <s v="No"/>
    <x v="53"/>
    <s v="No"/>
    <s v="No phone service"/>
    <x v="0"/>
    <x v="0"/>
    <s v="No"/>
    <s v="No"/>
    <x v="0"/>
    <x v="1"/>
    <s v="Yes"/>
    <x v="0"/>
    <s v="No"/>
    <s v="Credit card (automatic)"/>
    <x v="221"/>
    <n v="298.7"/>
    <x v="0"/>
    <n v="298.7"/>
    <n v="0.26772283565370458"/>
  </r>
  <r>
    <s v="5173-WXOQV"/>
    <s v="Male"/>
    <n v="0"/>
    <s v="Yes"/>
    <s v="No"/>
    <x v="2"/>
    <s v="Yes"/>
    <s v="No"/>
    <x v="0"/>
    <x v="0"/>
    <s v="Yes"/>
    <s v="No"/>
    <x v="1"/>
    <x v="0"/>
    <s v="Yes"/>
    <x v="0"/>
    <s v="Yes"/>
    <s v="Mailed check"/>
    <x v="562"/>
    <n v="143.65"/>
    <x v="0"/>
    <n v="143.65"/>
    <n v="0.26776568501920617"/>
  </r>
  <r>
    <s v="2040-OBMLJ"/>
    <s v="Male"/>
    <n v="0"/>
    <s v="No"/>
    <s v="No"/>
    <x v="36"/>
    <s v="Yes"/>
    <s v="Yes"/>
    <x v="1"/>
    <x v="0"/>
    <s v="No"/>
    <s v="No"/>
    <x v="1"/>
    <x v="0"/>
    <s v="No"/>
    <x v="1"/>
    <s v="No"/>
    <s v="Credit card (automatic)"/>
    <x v="563"/>
    <n v="2548.65"/>
    <x v="0"/>
    <n v="2548.65"/>
    <n v="0.26780854810308946"/>
  </r>
  <r>
    <s v="6286-ZHAOK"/>
    <s v="Female"/>
    <n v="0"/>
    <s v="Yes"/>
    <s v="Yes"/>
    <x v="61"/>
    <s v="Yes"/>
    <s v="Yes"/>
    <x v="2"/>
    <x v="2"/>
    <s v="No internet service"/>
    <s v="No internet service"/>
    <x v="2"/>
    <x v="2"/>
    <s v="No internet service"/>
    <x v="0"/>
    <s v="Yes"/>
    <s v="Bank transfer (automatic)"/>
    <x v="490"/>
    <n v="507.4"/>
    <x v="0"/>
    <n v="507.4"/>
    <n v="0.26785142491194364"/>
  </r>
  <r>
    <s v="3807-XHCJH"/>
    <s v="Fe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No"/>
    <s v="Electronic check"/>
    <x v="187"/>
    <n v="20"/>
    <x v="0"/>
    <n v="20"/>
    <n v="0.26789431545236186"/>
  </r>
  <r>
    <s v="3009-JWMPU"/>
    <s v="Male"/>
    <n v="0"/>
    <s v="No"/>
    <s v="No"/>
    <x v="8"/>
    <s v="Yes"/>
    <s v="Yes"/>
    <x v="1"/>
    <x v="0"/>
    <s v="No"/>
    <s v="Yes"/>
    <x v="0"/>
    <x v="1"/>
    <s v="Yes"/>
    <x v="1"/>
    <s v="Yes"/>
    <s v="Electronic check"/>
    <x v="102"/>
    <n v="6125.4"/>
    <x v="1"/>
    <n v="6125.4"/>
    <n v="0.2679372197309417"/>
  </r>
  <r>
    <s v="5671-RQRLP"/>
    <s v="Female"/>
    <n v="1"/>
    <s v="Yes"/>
    <s v="No"/>
    <x v="27"/>
    <s v="Yes"/>
    <s v="Yes"/>
    <x v="1"/>
    <x v="0"/>
    <s v="No"/>
    <s v="No"/>
    <x v="0"/>
    <x v="0"/>
    <s v="No"/>
    <x v="2"/>
    <s v="Yes"/>
    <s v="Credit card (automatic)"/>
    <x v="564"/>
    <n v="5411.4"/>
    <x v="0"/>
    <n v="5411.4"/>
    <n v="0.26781995835335576"/>
  </r>
  <r>
    <s v="1450-GALXR"/>
    <s v="Female"/>
    <n v="0"/>
    <s v="No"/>
    <s v="No"/>
    <x v="6"/>
    <s v="Yes"/>
    <s v="Yes"/>
    <x v="1"/>
    <x v="0"/>
    <s v="No"/>
    <s v="No"/>
    <x v="1"/>
    <x v="1"/>
    <s v="Yes"/>
    <x v="0"/>
    <s v="Yes"/>
    <s v="Electronic check"/>
    <x v="92"/>
    <n v="1058.25"/>
    <x v="1"/>
    <n v="1058.25"/>
    <n v="0.26786286446651714"/>
  </r>
  <r>
    <s v="8859-AXJZP"/>
    <s v="Male"/>
    <n v="0"/>
    <s v="Yes"/>
    <s v="Yes"/>
    <x v="72"/>
    <s v="Yes"/>
    <s v="Yes"/>
    <x v="2"/>
    <x v="2"/>
    <s v="No internet service"/>
    <s v="No internet service"/>
    <x v="2"/>
    <x v="2"/>
    <s v="No internet service"/>
    <x v="2"/>
    <s v="Yes"/>
    <s v="Mailed check"/>
    <x v="565"/>
    <n v="903.8"/>
    <x v="0"/>
    <n v="903.8"/>
    <n v="0.26774555359717994"/>
  </r>
  <r>
    <s v="3174-AKMAS"/>
    <s v="Female"/>
    <n v="0"/>
    <s v="Yes"/>
    <s v="No"/>
    <x v="25"/>
    <s v="Yes"/>
    <s v="No"/>
    <x v="0"/>
    <x v="0"/>
    <s v="Yes"/>
    <s v="No"/>
    <x v="1"/>
    <x v="1"/>
    <s v="No"/>
    <x v="2"/>
    <s v="Yes"/>
    <s v="Credit card (automatic)"/>
    <x v="562"/>
    <n v="3009.5"/>
    <x v="0"/>
    <n v="3009.5"/>
    <n v="0.26778846153846153"/>
  </r>
  <r>
    <s v="3138-BKYAV"/>
    <s v="Male"/>
    <n v="0"/>
    <s v="No"/>
    <s v="No"/>
    <x v="53"/>
    <s v="Yes"/>
    <s v="No"/>
    <x v="1"/>
    <x v="0"/>
    <s v="Yes"/>
    <s v="No"/>
    <x v="0"/>
    <x v="1"/>
    <s v="No"/>
    <x v="0"/>
    <s v="Yes"/>
    <s v="Electronic check"/>
    <x v="566"/>
    <n v="489.45"/>
    <x v="1"/>
    <n v="489.45"/>
    <n v="0.26783138323449268"/>
  </r>
  <r>
    <s v="9926-PJHDQ"/>
    <s v="Female"/>
    <n v="0"/>
    <s v="Yes"/>
    <s v="Yes"/>
    <x v="21"/>
    <s v="Yes"/>
    <s v="Yes"/>
    <x v="0"/>
    <x v="0"/>
    <s v="No"/>
    <s v="Yes"/>
    <x v="0"/>
    <x v="1"/>
    <s v="Yes"/>
    <x v="2"/>
    <s v="Yes"/>
    <s v="Bank transfer (automatic)"/>
    <x v="567"/>
    <n v="5468.45"/>
    <x v="0"/>
    <n v="5468.45"/>
    <n v="0.26771401090092978"/>
  </r>
  <r>
    <s v="7382-DFJTU"/>
    <s v="Male"/>
    <n v="0"/>
    <s v="No"/>
    <s v="No"/>
    <x v="32"/>
    <s v="Yes"/>
    <s v="No"/>
    <x v="0"/>
    <x v="0"/>
    <s v="No"/>
    <s v="Yes"/>
    <x v="1"/>
    <x v="0"/>
    <s v="No"/>
    <x v="0"/>
    <s v="No"/>
    <s v="Credit card (automatic)"/>
    <x v="18"/>
    <n v="1058.0999999999999"/>
    <x v="0"/>
    <n v="1058.0999999999999"/>
    <n v="0.2677569344236011"/>
  </r>
  <r>
    <s v="2798-NYLMZ"/>
    <s v="Male"/>
    <n v="0"/>
    <s v="Yes"/>
    <s v="No"/>
    <x v="16"/>
    <s v="Yes"/>
    <s v="Yes"/>
    <x v="1"/>
    <x v="1"/>
    <s v="No"/>
    <s v="Yes"/>
    <x v="1"/>
    <x v="1"/>
    <s v="Yes"/>
    <x v="2"/>
    <s v="Yes"/>
    <s v="Credit card (automatic)"/>
    <x v="568"/>
    <n v="7616"/>
    <x v="0"/>
    <n v="7616"/>
    <n v="0.26779987171263631"/>
  </r>
  <r>
    <s v="4289-DTDKW"/>
    <s v="Male"/>
    <n v="0"/>
    <s v="Yes"/>
    <s v="No"/>
    <x v="63"/>
    <s v="Yes"/>
    <s v="Yes"/>
    <x v="1"/>
    <x v="0"/>
    <s v="Yes"/>
    <s v="No"/>
    <x v="0"/>
    <x v="1"/>
    <s v="Yes"/>
    <x v="0"/>
    <s v="Yes"/>
    <s v="Electronic check"/>
    <x v="569"/>
    <n v="4113.1000000000004"/>
    <x v="1"/>
    <n v="4113.1000000000004"/>
    <n v="0.26784282277465921"/>
  </r>
  <r>
    <s v="1820-TQVEV"/>
    <s v="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363"/>
    <n v="69.55"/>
    <x v="1"/>
    <n v="69.55"/>
    <n v="0.26772537696503046"/>
  </r>
  <r>
    <s v="2239-JALAW"/>
    <s v="Male"/>
    <n v="0"/>
    <s v="No"/>
    <s v="No"/>
    <x v="11"/>
    <s v="Yes"/>
    <s v="Yes"/>
    <x v="1"/>
    <x v="0"/>
    <s v="Yes"/>
    <s v="Yes"/>
    <x v="0"/>
    <x v="1"/>
    <s v="Yes"/>
    <x v="1"/>
    <s v="Yes"/>
    <s v="Bank transfer (automatic)"/>
    <x v="570"/>
    <n v="6017.65"/>
    <x v="1"/>
    <n v="6017.65"/>
    <n v="0.26760789347023906"/>
  </r>
  <r>
    <s v="4853-RULSV"/>
    <s v="Male"/>
    <n v="0"/>
    <s v="No"/>
    <s v="No"/>
    <x v="27"/>
    <s v="Yes"/>
    <s v="Yes"/>
    <x v="1"/>
    <x v="1"/>
    <s v="No"/>
    <s v="No"/>
    <x v="1"/>
    <x v="1"/>
    <s v="Yes"/>
    <x v="2"/>
    <s v="Yes"/>
    <s v="Credit card (automatic)"/>
    <x v="571"/>
    <n v="7250.15"/>
    <x v="1"/>
    <n v="7250.15"/>
    <n v="0.26749037227214378"/>
  </r>
  <r>
    <s v="8098-TDCBU"/>
    <s v="Female"/>
    <n v="0"/>
    <s v="Yes"/>
    <s v="No"/>
    <x v="41"/>
    <s v="Yes"/>
    <s v="Yes"/>
    <x v="2"/>
    <x v="2"/>
    <s v="No internet service"/>
    <s v="No internet service"/>
    <x v="2"/>
    <x v="2"/>
    <s v="No internet service"/>
    <x v="2"/>
    <s v="No"/>
    <s v="Electronic check"/>
    <x v="186"/>
    <n v="1108.2"/>
    <x v="0"/>
    <n v="1108.2"/>
    <n v="0.26737281335259189"/>
  </r>
  <r>
    <s v="3551-GAEGL"/>
    <s v="Male"/>
    <n v="0"/>
    <s v="Yes"/>
    <s v="Yes"/>
    <x v="1"/>
    <s v="No"/>
    <s v="No phone service"/>
    <x v="0"/>
    <x v="1"/>
    <s v="No"/>
    <s v="No"/>
    <x v="0"/>
    <x v="0"/>
    <s v="No"/>
    <x v="1"/>
    <s v="No"/>
    <s v="Bank transfer (automatic)"/>
    <x v="164"/>
    <n v="938.65"/>
    <x v="0"/>
    <n v="938.65"/>
    <n v="0.26741573033707866"/>
  </r>
  <r>
    <s v="4785-NKHCX"/>
    <s v="Male"/>
    <n v="1"/>
    <s v="No"/>
    <s v="No"/>
    <x v="24"/>
    <s v="Yes"/>
    <s v="No"/>
    <x v="2"/>
    <x v="2"/>
    <s v="No internet service"/>
    <s v="No internet service"/>
    <x v="2"/>
    <x v="2"/>
    <s v="No internet service"/>
    <x v="0"/>
    <s v="No"/>
    <s v="Bank transfer (automatic)"/>
    <x v="332"/>
    <n v="94.15"/>
    <x v="0"/>
    <n v="94.15"/>
    <n v="0.26745866110130034"/>
  </r>
  <r>
    <s v="3196-NVXLZ"/>
    <s v="Female"/>
    <n v="0"/>
    <s v="No"/>
    <s v="No"/>
    <x v="13"/>
    <s v="Yes"/>
    <s v="Yes"/>
    <x v="1"/>
    <x v="0"/>
    <s v="No"/>
    <s v="No"/>
    <x v="0"/>
    <x v="1"/>
    <s v="No"/>
    <x v="0"/>
    <s v="Yes"/>
    <s v="Mailed check"/>
    <x v="201"/>
    <n v="2088.0500000000002"/>
    <x v="0"/>
    <n v="2088.0500000000002"/>
    <n v="0.26750160565189468"/>
  </r>
  <r>
    <s v="6275-YDUVO"/>
    <s v="Female"/>
    <n v="0"/>
    <s v="No"/>
    <s v="No"/>
    <x v="2"/>
    <s v="Yes"/>
    <s v="No"/>
    <x v="1"/>
    <x v="0"/>
    <s v="No"/>
    <s v="Yes"/>
    <x v="0"/>
    <x v="0"/>
    <s v="Yes"/>
    <x v="0"/>
    <s v="Yes"/>
    <s v="Mailed check"/>
    <x v="319"/>
    <n v="178.7"/>
    <x v="1"/>
    <n v="178.7"/>
    <n v="0.26754456399550347"/>
  </r>
  <r>
    <s v="0036-IHMOT"/>
    <s v="Female"/>
    <n v="0"/>
    <s v="Yes"/>
    <s v="Yes"/>
    <x v="49"/>
    <s v="Yes"/>
    <s v="No"/>
    <x v="1"/>
    <x v="0"/>
    <s v="Yes"/>
    <s v="Yes"/>
    <x v="1"/>
    <x v="1"/>
    <s v="Yes"/>
    <x v="1"/>
    <s v="Yes"/>
    <s v="Bank transfer (automatic)"/>
    <x v="13"/>
    <n v="5656.75"/>
    <x v="0"/>
    <n v="5656.75"/>
    <n v="0.26742691937038227"/>
  </r>
  <r>
    <s v="0115-TFERT"/>
    <s v="Male"/>
    <n v="0"/>
    <s v="Yes"/>
    <s v="No"/>
    <x v="17"/>
    <s v="Yes"/>
    <s v="Yes"/>
    <x v="1"/>
    <x v="0"/>
    <s v="Yes"/>
    <s v="Yes"/>
    <x v="1"/>
    <x v="1"/>
    <s v="Yes"/>
    <x v="0"/>
    <s v="Yes"/>
    <s v="Electronic check"/>
    <x v="572"/>
    <n v="2317.1"/>
    <x v="1"/>
    <n v="2317.1"/>
    <n v="0.26746987951807227"/>
  </r>
  <r>
    <s v="4178-EGMON"/>
    <s v="Male"/>
    <n v="0"/>
    <s v="Yes"/>
    <s v="No"/>
    <x v="27"/>
    <s v="Yes"/>
    <s v="Yes"/>
    <x v="1"/>
    <x v="1"/>
    <s v="Yes"/>
    <s v="No"/>
    <x v="1"/>
    <x v="0"/>
    <s v="No"/>
    <x v="2"/>
    <s v="Yes"/>
    <s v="Credit card (automatic)"/>
    <x v="573"/>
    <n v="5986.45"/>
    <x v="0"/>
    <n v="5986.45"/>
    <n v="0.26735218508997427"/>
  </r>
  <r>
    <s v="4220-TINQT"/>
    <s v="Female"/>
    <n v="0"/>
    <s v="Yes"/>
    <s v="No"/>
    <x v="59"/>
    <s v="Yes"/>
    <s v="Yes"/>
    <x v="1"/>
    <x v="0"/>
    <s v="No"/>
    <s v="Yes"/>
    <x v="1"/>
    <x v="1"/>
    <s v="Yes"/>
    <x v="0"/>
    <s v="Yes"/>
    <s v="Electronic check"/>
    <x v="38"/>
    <n v="6751.35"/>
    <x v="0"/>
    <n v="6751.35"/>
    <n v="0.26739514703519202"/>
  </r>
  <r>
    <s v="5318-YKDPV"/>
    <s v="Male"/>
    <n v="0"/>
    <s v="Yes"/>
    <s v="Yes"/>
    <x v="29"/>
    <s v="Yes"/>
    <s v="No"/>
    <x v="0"/>
    <x v="1"/>
    <s v="No"/>
    <s v="Yes"/>
    <x v="1"/>
    <x v="1"/>
    <s v="Yes"/>
    <x v="2"/>
    <s v="Yes"/>
    <s v="Credit card (automatic)"/>
    <x v="574"/>
    <n v="3566.6"/>
    <x v="0"/>
    <n v="3566.6"/>
    <n v="0.26743812279009965"/>
  </r>
  <r>
    <s v="7975-TZMLR"/>
    <s v="Male"/>
    <n v="0"/>
    <s v="No"/>
    <s v="No"/>
    <x v="20"/>
    <s v="Yes"/>
    <s v="Yes"/>
    <x v="1"/>
    <x v="0"/>
    <s v="Yes"/>
    <s v="Yes"/>
    <x v="0"/>
    <x v="1"/>
    <s v="Yes"/>
    <x v="1"/>
    <s v="Yes"/>
    <s v="Electronic check"/>
    <x v="575"/>
    <n v="4889.3"/>
    <x v="0"/>
    <n v="4889.3"/>
    <n v="0.26748111236135669"/>
  </r>
  <r>
    <s v="0295-QVKPB"/>
    <s v="Male"/>
    <n v="0"/>
    <s v="No"/>
    <s v="No"/>
    <x v="24"/>
    <s v="Yes"/>
    <s v="No"/>
    <x v="0"/>
    <x v="0"/>
    <s v="No"/>
    <s v="Yes"/>
    <x v="1"/>
    <x v="1"/>
    <s v="No"/>
    <x v="0"/>
    <s v="Yes"/>
    <s v="Credit card (automatic)"/>
    <x v="576"/>
    <n v="318.10000000000002"/>
    <x v="0"/>
    <n v="318.10000000000002"/>
    <n v="0.26752411575562701"/>
  </r>
  <r>
    <s v="4335-BSMJS"/>
    <s v="Female"/>
    <n v="0"/>
    <s v="No"/>
    <s v="No"/>
    <x v="8"/>
    <s v="Yes"/>
    <s v="Yes"/>
    <x v="2"/>
    <x v="2"/>
    <s v="No internet service"/>
    <s v="No internet service"/>
    <x v="2"/>
    <x v="2"/>
    <s v="No internet service"/>
    <x v="2"/>
    <s v="Yes"/>
    <s v="Credit card (automatic)"/>
    <x v="577"/>
    <n v="1563.95"/>
    <x v="0"/>
    <n v="1563.95"/>
    <n v="0.26756713297957874"/>
  </r>
  <r>
    <s v="2311-QYMUQ"/>
    <s v="Female"/>
    <n v="0"/>
    <s v="Yes"/>
    <s v="Yes"/>
    <x v="10"/>
    <s v="Yes"/>
    <s v="No"/>
    <x v="1"/>
    <x v="0"/>
    <s v="Yes"/>
    <s v="Yes"/>
    <x v="0"/>
    <x v="1"/>
    <s v="No"/>
    <x v="0"/>
    <s v="Yes"/>
    <s v="Credit card (automatic)"/>
    <x v="578"/>
    <n v="1430.25"/>
    <x v="1"/>
    <n v="1430.25"/>
    <n v="0.26761016403988419"/>
  </r>
  <r>
    <s v="3643-AHCFP"/>
    <s v="Male"/>
    <n v="1"/>
    <s v="Yes"/>
    <s v="No"/>
    <x v="40"/>
    <s v="Yes"/>
    <s v="Yes"/>
    <x v="1"/>
    <x v="0"/>
    <s v="No"/>
    <s v="No"/>
    <x v="0"/>
    <x v="1"/>
    <s v="Yes"/>
    <x v="0"/>
    <s v="Yes"/>
    <s v="Bank transfer (automatic)"/>
    <x v="327"/>
    <n v="644.35"/>
    <x v="1"/>
    <n v="644.35"/>
    <n v="0.26749235965899953"/>
  </r>
  <r>
    <s v="9146-JRIOX"/>
    <s v="Female"/>
    <n v="0"/>
    <s v="Yes"/>
    <s v="Yes"/>
    <x v="60"/>
    <s v="Yes"/>
    <s v="Yes"/>
    <x v="2"/>
    <x v="2"/>
    <s v="No internet service"/>
    <s v="No internet service"/>
    <x v="2"/>
    <x v="2"/>
    <s v="No internet service"/>
    <x v="0"/>
    <s v="No"/>
    <s v="Mailed check"/>
    <x v="490"/>
    <n v="372.45"/>
    <x v="0"/>
    <n v="372.45"/>
    <n v="0.2673745173745174"/>
  </r>
  <r>
    <s v="3104-OWCGK"/>
    <s v="Male"/>
    <n v="0"/>
    <s v="Yes"/>
    <s v="Yes"/>
    <x v="31"/>
    <s v="Yes"/>
    <s v="No"/>
    <x v="1"/>
    <x v="0"/>
    <s v="Yes"/>
    <s v="Yes"/>
    <x v="0"/>
    <x v="1"/>
    <s v="No"/>
    <x v="1"/>
    <s v="No"/>
    <s v="Electronic check"/>
    <x v="579"/>
    <n v="5453.4"/>
    <x v="1"/>
    <n v="5453.4"/>
    <n v="0.26741753821399838"/>
  </r>
  <r>
    <s v="5337-IIWKZ"/>
    <s v="Male"/>
    <n v="0"/>
    <s v="Yes"/>
    <s v="Yes"/>
    <x v="1"/>
    <s v="No"/>
    <s v="No phone service"/>
    <x v="0"/>
    <x v="0"/>
    <s v="No"/>
    <s v="Yes"/>
    <x v="1"/>
    <x v="1"/>
    <s v="No"/>
    <x v="0"/>
    <s v="Yes"/>
    <s v="Electronic check"/>
    <x v="245"/>
    <n v="1442.6"/>
    <x v="0"/>
    <n v="1442.6"/>
    <n v="0.2672996459607338"/>
  </r>
  <r>
    <s v="9101-BWFSS"/>
    <s v="Female"/>
    <n v="0"/>
    <s v="Yes"/>
    <s v="No"/>
    <x v="37"/>
    <s v="Yes"/>
    <s v="Yes"/>
    <x v="1"/>
    <x v="1"/>
    <s v="Yes"/>
    <s v="No"/>
    <x v="1"/>
    <x v="1"/>
    <s v="Yes"/>
    <x v="1"/>
    <s v="No"/>
    <s v="Electronic check"/>
    <x v="568"/>
    <n v="5610.7"/>
    <x v="1"/>
    <n v="5610.7"/>
    <n v="0.26734266859810074"/>
  </r>
  <r>
    <s v="9650-VBUOG"/>
    <s v="Male"/>
    <n v="0"/>
    <s v="Yes"/>
    <s v="Yes"/>
    <x v="46"/>
    <s v="Yes"/>
    <s v="Yes"/>
    <x v="2"/>
    <x v="2"/>
    <s v="No internet service"/>
    <s v="No internet service"/>
    <x v="2"/>
    <x v="2"/>
    <s v="No internet service"/>
    <x v="2"/>
    <s v="No"/>
    <s v="Credit card (automatic)"/>
    <x v="364"/>
    <n v="963.95"/>
    <x v="0"/>
    <n v="963.95"/>
    <n v="0.26722472633612365"/>
  </r>
  <r>
    <s v="3487-EARAT"/>
    <s v="Female"/>
    <n v="0"/>
    <s v="Yes"/>
    <s v="Yes"/>
    <x v="27"/>
    <s v="Yes"/>
    <s v="No"/>
    <x v="0"/>
    <x v="1"/>
    <s v="Yes"/>
    <s v="Yes"/>
    <x v="1"/>
    <x v="0"/>
    <s v="Yes"/>
    <x v="1"/>
    <s v="No"/>
    <s v="Credit card (automatic)"/>
    <x v="580"/>
    <n v="5222.3"/>
    <x v="0"/>
    <n v="5222.3"/>
    <n v="0.26726775076477216"/>
  </r>
  <r>
    <s v="2672-TGEFF"/>
    <s v="Female"/>
    <n v="0"/>
    <s v="Yes"/>
    <s v="Yes"/>
    <x v="50"/>
    <s v="Yes"/>
    <s v="Yes"/>
    <x v="1"/>
    <x v="0"/>
    <s v="Yes"/>
    <s v="No"/>
    <x v="0"/>
    <x v="1"/>
    <s v="No"/>
    <x v="0"/>
    <s v="Yes"/>
    <s v="Electronic check"/>
    <x v="581"/>
    <n v="3340.55"/>
    <x v="0"/>
    <n v="3340.55"/>
    <n v="0.26731078904991951"/>
  </r>
  <r>
    <s v="9231-ZJYAM"/>
    <s v="Female"/>
    <n v="1"/>
    <s v="No"/>
    <s v="No"/>
    <x v="54"/>
    <s v="Yes"/>
    <s v="No"/>
    <x v="1"/>
    <x v="0"/>
    <s v="No"/>
    <s v="No"/>
    <x v="0"/>
    <x v="1"/>
    <s v="No"/>
    <x v="0"/>
    <s v="Yes"/>
    <s v="Electronic check"/>
    <x v="546"/>
    <n v="292.8"/>
    <x v="1"/>
    <n v="292.8"/>
    <n v="0.26735384119826061"/>
  </r>
  <r>
    <s v="4250-WAROZ"/>
    <s v="Male"/>
    <n v="1"/>
    <s v="Yes"/>
    <s v="Yes"/>
    <x v="31"/>
    <s v="Yes"/>
    <s v="Yes"/>
    <x v="1"/>
    <x v="1"/>
    <s v="Yes"/>
    <s v="No"/>
    <x v="0"/>
    <x v="0"/>
    <s v="Yes"/>
    <x v="0"/>
    <s v="Yes"/>
    <s v="Electronic check"/>
    <x v="582"/>
    <n v="5774.55"/>
    <x v="0"/>
    <n v="5774.55"/>
    <n v="0.26723582474226804"/>
  </r>
  <r>
    <s v="8184-WMOFI"/>
    <s v="Male"/>
    <n v="0"/>
    <s v="Yes"/>
    <s v="Yes"/>
    <x v="8"/>
    <s v="Yes"/>
    <s v="No"/>
    <x v="0"/>
    <x v="1"/>
    <s v="No"/>
    <s v="Yes"/>
    <x v="1"/>
    <x v="0"/>
    <s v="Yes"/>
    <x v="1"/>
    <s v="No"/>
    <s v="Credit card (automatic)"/>
    <x v="583"/>
    <n v="4487.3"/>
    <x v="0"/>
    <n v="4487.3"/>
    <n v="0.26727887868535527"/>
  </r>
  <r>
    <s v="6982-SSHFK"/>
    <s v="Male"/>
    <n v="0"/>
    <s v="No"/>
    <s v="No"/>
    <x v="0"/>
    <s v="Yes"/>
    <s v="No"/>
    <x v="0"/>
    <x v="0"/>
    <s v="No"/>
    <s v="No"/>
    <x v="0"/>
    <x v="0"/>
    <s v="No"/>
    <x v="0"/>
    <s v="No"/>
    <s v="Mailed check"/>
    <x v="584"/>
    <n v="44.4"/>
    <x v="1"/>
    <n v="44.4"/>
    <n v="0.26732194650338381"/>
  </r>
  <r>
    <s v="6092-QZVPP"/>
    <s v="Male"/>
    <n v="0"/>
    <s v="No"/>
    <s v="No"/>
    <x v="51"/>
    <s v="Yes"/>
    <s v="No"/>
    <x v="0"/>
    <x v="1"/>
    <s v="No"/>
    <s v="Yes"/>
    <x v="1"/>
    <x v="1"/>
    <s v="Yes"/>
    <x v="0"/>
    <s v="Yes"/>
    <s v="Credit card (automatic)"/>
    <x v="64"/>
    <n v="2854.95"/>
    <x v="0"/>
    <n v="2854.95"/>
    <n v="0.26720386784850925"/>
  </r>
  <r>
    <s v="4625-LAMOB"/>
    <s v="Male"/>
    <n v="0"/>
    <s v="No"/>
    <s v="No"/>
    <x v="66"/>
    <s v="Yes"/>
    <s v="No"/>
    <x v="2"/>
    <x v="2"/>
    <s v="No internet service"/>
    <s v="No internet service"/>
    <x v="2"/>
    <x v="2"/>
    <s v="No internet service"/>
    <x v="2"/>
    <s v="No"/>
    <s v="Credit card (automatic)"/>
    <x v="66"/>
    <n v="905.55"/>
    <x v="0"/>
    <n v="905.55"/>
    <n v="0.2672469374597034"/>
  </r>
  <r>
    <s v="0727-BMPLR"/>
    <s v="Female"/>
    <n v="1"/>
    <s v="No"/>
    <s v="No"/>
    <x v="49"/>
    <s v="Yes"/>
    <s v="Yes"/>
    <x v="1"/>
    <x v="0"/>
    <s v="No"/>
    <s v="Yes"/>
    <x v="0"/>
    <x v="1"/>
    <s v="Yes"/>
    <x v="1"/>
    <s v="Yes"/>
    <s v="Electronic check"/>
    <x v="585"/>
    <n v="5509.3"/>
    <x v="1"/>
    <n v="5509.3"/>
    <n v="0.26729002095760118"/>
  </r>
  <r>
    <s v="0392-BZIUW"/>
    <s v="Female"/>
    <n v="0"/>
    <s v="Yes"/>
    <s v="No"/>
    <x v="21"/>
    <s v="Yes"/>
    <s v="Yes"/>
    <x v="1"/>
    <x v="1"/>
    <s v="No"/>
    <s v="Yes"/>
    <x v="0"/>
    <x v="1"/>
    <s v="Yes"/>
    <x v="2"/>
    <s v="Yes"/>
    <s v="Credit card (automatic)"/>
    <x v="228"/>
    <n v="7589.8"/>
    <x v="0"/>
    <n v="7589.8"/>
    <n v="0.26717188003869718"/>
  </r>
  <r>
    <s v="1038-ZAGBI"/>
    <s v="Female"/>
    <n v="0"/>
    <s v="Yes"/>
    <s v="Yes"/>
    <x v="18"/>
    <s v="Yes"/>
    <s v="No"/>
    <x v="2"/>
    <x v="2"/>
    <s v="No internet service"/>
    <s v="No internet service"/>
    <x v="2"/>
    <x v="2"/>
    <s v="No internet service"/>
    <x v="1"/>
    <s v="No"/>
    <s v="Bank transfer (automatic)"/>
    <x v="21"/>
    <n v="229.6"/>
    <x v="1"/>
    <n v="229.6"/>
    <n v="0.26721496532817285"/>
  </r>
  <r>
    <s v="6549-NNDYT"/>
    <s v="Female"/>
    <n v="0"/>
    <s v="No"/>
    <s v="No"/>
    <x v="9"/>
    <s v="No"/>
    <s v="No phone service"/>
    <x v="0"/>
    <x v="1"/>
    <s v="No"/>
    <s v="No"/>
    <x v="0"/>
    <x v="0"/>
    <s v="No"/>
    <x v="0"/>
    <s v="Yes"/>
    <s v="Bank transfer (automatic)"/>
    <x v="586"/>
    <n v="394.1"/>
    <x v="0"/>
    <n v="394.1"/>
    <n v="0.26709677419354838"/>
  </r>
  <r>
    <s v="3027-ZTDHO"/>
    <s v="Male"/>
    <n v="0"/>
    <s v="No"/>
    <s v="No"/>
    <x v="0"/>
    <s v="Yes"/>
    <s v="No"/>
    <x v="1"/>
    <x v="0"/>
    <s v="No"/>
    <s v="No"/>
    <x v="0"/>
    <x v="1"/>
    <s v="Yes"/>
    <x v="0"/>
    <s v="Yes"/>
    <s v="Electronic check"/>
    <x v="58"/>
    <n v="89.9"/>
    <x v="1"/>
    <n v="89.9"/>
    <n v="0.26713986126794642"/>
  </r>
  <r>
    <s v="0422-OHQHQ"/>
    <s v="Female"/>
    <n v="0"/>
    <s v="Yes"/>
    <s v="Yes"/>
    <x v="30"/>
    <s v="Yes"/>
    <s v="No"/>
    <x v="2"/>
    <x v="2"/>
    <s v="No internet service"/>
    <s v="No internet service"/>
    <x v="2"/>
    <x v="2"/>
    <s v="No internet service"/>
    <x v="1"/>
    <s v="No"/>
    <s v="Mailed check"/>
    <x v="155"/>
    <n v="295.95"/>
    <x v="0"/>
    <n v="295.95"/>
    <n v="0.26702161987737982"/>
  </r>
  <r>
    <s v="6916-HIJSE"/>
    <s v="Female"/>
    <n v="0"/>
    <s v="No"/>
    <s v="No"/>
    <x v="45"/>
    <s v="Yes"/>
    <s v="No"/>
    <x v="0"/>
    <x v="1"/>
    <s v="Yes"/>
    <s v="Yes"/>
    <x v="1"/>
    <x v="1"/>
    <s v="Yes"/>
    <x v="2"/>
    <s v="Yes"/>
    <s v="Bank transfer (automatic)"/>
    <x v="587"/>
    <n v="5459.2"/>
    <x v="0"/>
    <n v="5459.2"/>
    <n v="0.26706470873003069"/>
  </r>
  <r>
    <s v="2316-ESMLS"/>
    <s v="Female"/>
    <n v="0"/>
    <s v="Yes"/>
    <s v="Yes"/>
    <x v="18"/>
    <s v="No"/>
    <s v="No phone service"/>
    <x v="0"/>
    <x v="1"/>
    <s v="No"/>
    <s v="No"/>
    <x v="1"/>
    <x v="0"/>
    <s v="No"/>
    <x v="1"/>
    <s v="No"/>
    <s v="Credit card (automatic)"/>
    <x v="588"/>
    <n v="444.75"/>
    <x v="0"/>
    <n v="444.75"/>
    <n v="0.26710781149128471"/>
  </r>
  <r>
    <s v="9778-OGKQZ"/>
    <s v="Male"/>
    <n v="0"/>
    <s v="Yes"/>
    <s v="No"/>
    <x v="21"/>
    <s v="Yes"/>
    <s v="Yes"/>
    <x v="0"/>
    <x v="1"/>
    <s v="Yes"/>
    <s v="Yes"/>
    <x v="1"/>
    <x v="1"/>
    <s v="Yes"/>
    <x v="2"/>
    <s v="Yes"/>
    <s v="Credit card (automatic)"/>
    <x v="589"/>
    <n v="6782.15"/>
    <x v="0"/>
    <n v="6782.15"/>
    <n v="0.26715092816787733"/>
  </r>
  <r>
    <s v="7408-OFWXJ"/>
    <s v="Female"/>
    <n v="0"/>
    <s v="Yes"/>
    <s v="Yes"/>
    <x v="21"/>
    <s v="Yes"/>
    <s v="Yes"/>
    <x v="0"/>
    <x v="1"/>
    <s v="Yes"/>
    <s v="Yes"/>
    <x v="1"/>
    <x v="1"/>
    <s v="Yes"/>
    <x v="2"/>
    <s v="No"/>
    <s v="Credit card (automatic)"/>
    <x v="590"/>
    <n v="6510.45"/>
    <x v="0"/>
    <n v="6510.45"/>
    <n v="0.26719405876654828"/>
  </r>
  <r>
    <s v="6007-TCTST"/>
    <s v="Female"/>
    <n v="0"/>
    <s v="Yes"/>
    <s v="Yes"/>
    <x v="21"/>
    <s v="Yes"/>
    <s v="Yes"/>
    <x v="1"/>
    <x v="1"/>
    <s v="Yes"/>
    <s v="Yes"/>
    <x v="1"/>
    <x v="1"/>
    <s v="Yes"/>
    <x v="2"/>
    <s v="Yes"/>
    <s v="Bank transfer (automatic)"/>
    <x v="591"/>
    <n v="8476.5"/>
    <x v="0"/>
    <n v="8476.5"/>
    <n v="0.26723720329404166"/>
  </r>
  <r>
    <s v="2252-NKNSI"/>
    <s v="Male"/>
    <n v="0"/>
    <s v="No"/>
    <s v="Yes"/>
    <x v="15"/>
    <s v="Yes"/>
    <s v="Yes"/>
    <x v="0"/>
    <x v="1"/>
    <s v="Yes"/>
    <s v="No"/>
    <x v="1"/>
    <x v="1"/>
    <s v="Yes"/>
    <x v="2"/>
    <s v="Yes"/>
    <s v="Mailed check"/>
    <x v="509"/>
    <n v="4461.8500000000004"/>
    <x v="0"/>
    <n v="4461.8500000000004"/>
    <n v="0.26728036175710596"/>
  </r>
  <r>
    <s v="8713-IGZSO"/>
    <s v="Male"/>
    <n v="0"/>
    <s v="No"/>
    <s v="No"/>
    <x v="2"/>
    <s v="Yes"/>
    <s v="Yes"/>
    <x v="2"/>
    <x v="2"/>
    <s v="No internet service"/>
    <s v="No internet service"/>
    <x v="2"/>
    <x v="2"/>
    <s v="No internet service"/>
    <x v="0"/>
    <s v="No"/>
    <s v="Mailed check"/>
    <x v="492"/>
    <n v="62"/>
    <x v="0"/>
    <n v="62"/>
    <n v="0.26732353416249394"/>
  </r>
  <r>
    <s v="7905-TVXTA"/>
    <s v="Female"/>
    <n v="0"/>
    <s v="No"/>
    <s v="No"/>
    <x v="24"/>
    <s v="Yes"/>
    <s v="No"/>
    <x v="0"/>
    <x v="1"/>
    <s v="No"/>
    <s v="No"/>
    <x v="1"/>
    <x v="1"/>
    <s v="No"/>
    <x v="0"/>
    <s v="Yes"/>
    <s v="Electronic check"/>
    <x v="592"/>
    <n v="352.65"/>
    <x v="0"/>
    <n v="352.65"/>
    <n v="0.26736672051696286"/>
  </r>
  <r>
    <s v="7695-PKLCZ"/>
    <s v="Female"/>
    <n v="0"/>
    <s v="No"/>
    <s v="No"/>
    <x v="47"/>
    <s v="Yes"/>
    <s v="No"/>
    <x v="2"/>
    <x v="2"/>
    <s v="No internet service"/>
    <s v="No internet service"/>
    <x v="2"/>
    <x v="2"/>
    <s v="No internet service"/>
    <x v="2"/>
    <s v="No"/>
    <s v="Credit card (automatic)"/>
    <x v="289"/>
    <n v="1424.9"/>
    <x v="0"/>
    <n v="1424.9"/>
    <n v="0.26740992082727422"/>
  </r>
  <r>
    <s v="2382-BCKQJ"/>
    <s v="Female"/>
    <n v="0"/>
    <s v="No"/>
    <s v="Yes"/>
    <x v="8"/>
    <s v="Yes"/>
    <s v="Yes"/>
    <x v="1"/>
    <x v="0"/>
    <s v="No"/>
    <s v="Yes"/>
    <x v="0"/>
    <x v="1"/>
    <s v="Yes"/>
    <x v="1"/>
    <s v="Yes"/>
    <s v="Electronic check"/>
    <x v="386"/>
    <n v="6413.65"/>
    <x v="1"/>
    <n v="6413.65"/>
    <n v="0.26745313510019392"/>
  </r>
  <r>
    <s v="8374-UULRV"/>
    <s v="Male"/>
    <n v="0"/>
    <s v="No"/>
    <s v="No"/>
    <x v="21"/>
    <s v="Yes"/>
    <s v="Yes"/>
    <x v="0"/>
    <x v="1"/>
    <s v="Yes"/>
    <s v="No"/>
    <x v="1"/>
    <x v="1"/>
    <s v="Yes"/>
    <x v="2"/>
    <s v="No"/>
    <s v="Credit card (automatic)"/>
    <x v="426"/>
    <n v="6309.65"/>
    <x v="0"/>
    <n v="6309.65"/>
    <n v="0.26733473411992886"/>
  </r>
  <r>
    <s v="2207-NHRJK"/>
    <s v="Male"/>
    <n v="0"/>
    <s v="No"/>
    <s v="No"/>
    <x v="0"/>
    <s v="Yes"/>
    <s v="No"/>
    <x v="0"/>
    <x v="0"/>
    <s v="Yes"/>
    <s v="No"/>
    <x v="0"/>
    <x v="0"/>
    <s v="No"/>
    <x v="0"/>
    <s v="No"/>
    <s v="Electronic check"/>
    <x v="593"/>
    <n v="50.8"/>
    <x v="1"/>
    <n v="50.8"/>
    <n v="0.26737795021015198"/>
  </r>
  <r>
    <s v="3224-DFQNQ"/>
    <s v="Female"/>
    <n v="0"/>
    <s v="Yes"/>
    <s v="No"/>
    <x v="33"/>
    <s v="Yes"/>
    <s v="Yes"/>
    <x v="1"/>
    <x v="1"/>
    <s v="Yes"/>
    <s v="No"/>
    <x v="1"/>
    <x v="0"/>
    <s v="No"/>
    <x v="1"/>
    <s v="No"/>
    <s v="Electronic check"/>
    <x v="594"/>
    <n v="5898.6"/>
    <x v="0"/>
    <n v="5898.6"/>
    <n v="0.26725949878738886"/>
  </r>
  <r>
    <s v="5275-PMFUT"/>
    <s v="Male"/>
    <n v="0"/>
    <s v="Yes"/>
    <s v="Yes"/>
    <x v="21"/>
    <s v="No"/>
    <s v="No phone service"/>
    <x v="0"/>
    <x v="1"/>
    <s v="Yes"/>
    <s v="Yes"/>
    <x v="1"/>
    <x v="1"/>
    <s v="Yes"/>
    <x v="2"/>
    <s v="Yes"/>
    <s v="Credit card (automatic)"/>
    <x v="321"/>
    <n v="4719.75"/>
    <x v="0"/>
    <n v="4719.75"/>
    <n v="0.26730271668822769"/>
  </r>
  <r>
    <s v="4795-UXVCJ"/>
    <s v="Male"/>
    <n v="0"/>
    <s v="No"/>
    <s v="No"/>
    <x v="70"/>
    <s v="Yes"/>
    <s v="No"/>
    <x v="2"/>
    <x v="2"/>
    <s v="No internet service"/>
    <s v="No internet service"/>
    <x v="2"/>
    <x v="2"/>
    <s v="No internet service"/>
    <x v="1"/>
    <s v="No"/>
    <s v="Credit card (automatic)"/>
    <x v="21"/>
    <n v="457.3"/>
    <x v="0"/>
    <n v="457.3"/>
    <n v="0.26734594856865601"/>
  </r>
  <r>
    <s v="9777-IQHWP"/>
    <s v="Male"/>
    <n v="0"/>
    <s v="Yes"/>
    <s v="Yes"/>
    <x v="38"/>
    <s v="Yes"/>
    <s v="Yes"/>
    <x v="1"/>
    <x v="1"/>
    <s v="No"/>
    <s v="Yes"/>
    <x v="0"/>
    <x v="0"/>
    <s v="Yes"/>
    <x v="2"/>
    <s v="No"/>
    <s v="Bank transfer (automatic)"/>
    <x v="595"/>
    <n v="5822.3"/>
    <x v="0"/>
    <n v="5822.3"/>
    <n v="0.26738919443545778"/>
  </r>
  <r>
    <s v="0947-MUGVO"/>
    <s v="Male"/>
    <n v="1"/>
    <s v="Yes"/>
    <s v="No"/>
    <x v="61"/>
    <s v="Yes"/>
    <s v="No"/>
    <x v="1"/>
    <x v="0"/>
    <s v="Yes"/>
    <s v="No"/>
    <x v="0"/>
    <x v="0"/>
    <s v="No"/>
    <x v="0"/>
    <s v="Yes"/>
    <s v="Electronic check"/>
    <x v="596"/>
    <n v="1463.5"/>
    <x v="1"/>
    <n v="1463.5"/>
    <n v="0.26743245429542145"/>
  </r>
  <r>
    <s v="9944-HKVVB"/>
    <s v="Female"/>
    <n v="0"/>
    <s v="No"/>
    <s v="No"/>
    <x v="35"/>
    <s v="Yes"/>
    <s v="No"/>
    <x v="1"/>
    <x v="0"/>
    <s v="Yes"/>
    <s v="No"/>
    <x v="0"/>
    <x v="1"/>
    <s v="Yes"/>
    <x v="0"/>
    <s v="Yes"/>
    <s v="Electronic check"/>
    <x v="485"/>
    <n v="307.39999999999998"/>
    <x v="1"/>
    <n v="307.39999999999998"/>
    <n v="0.26731391585760517"/>
  </r>
  <r>
    <s v="4124-MMETB"/>
    <s v="Male"/>
    <n v="0"/>
    <s v="No"/>
    <s v="No"/>
    <x v="5"/>
    <s v="Yes"/>
    <s v="Yes"/>
    <x v="1"/>
    <x v="0"/>
    <s v="No"/>
    <s v="No"/>
    <x v="0"/>
    <x v="1"/>
    <s v="Yes"/>
    <x v="0"/>
    <s v="Yes"/>
    <s v="Credit card (automatic)"/>
    <x v="597"/>
    <n v="2104.5500000000002"/>
    <x v="1"/>
    <n v="2104.5500000000002"/>
    <n v="0.26719533905162646"/>
  </r>
  <r>
    <s v="3671-SHRSP"/>
    <s v="Male"/>
    <n v="0"/>
    <s v="Yes"/>
    <s v="No"/>
    <x v="54"/>
    <s v="Yes"/>
    <s v="No"/>
    <x v="1"/>
    <x v="0"/>
    <s v="No"/>
    <s v="Yes"/>
    <x v="1"/>
    <x v="0"/>
    <s v="No"/>
    <x v="0"/>
    <s v="Yes"/>
    <s v="Mailed check"/>
    <x v="264"/>
    <n v="319.14999999999998"/>
    <x v="1"/>
    <n v="319.14999999999998"/>
    <n v="0.267076723858854"/>
  </r>
  <r>
    <s v="0979-MOZQI"/>
    <s v="Male"/>
    <n v="0"/>
    <s v="Yes"/>
    <s v="No"/>
    <x v="8"/>
    <s v="No"/>
    <s v="No phone service"/>
    <x v="0"/>
    <x v="0"/>
    <s v="No"/>
    <s v="No"/>
    <x v="1"/>
    <x v="1"/>
    <s v="No"/>
    <x v="2"/>
    <s v="Yes"/>
    <s v="Bank transfer (automatic)"/>
    <x v="598"/>
    <n v="2337.4499999999998"/>
    <x v="0"/>
    <n v="2337.4499999999998"/>
    <n v="0.26695807026064433"/>
  </r>
  <r>
    <s v="2732-ISEZX"/>
    <s v="Female"/>
    <n v="0"/>
    <s v="No"/>
    <s v="No"/>
    <x v="24"/>
    <s v="Yes"/>
    <s v="No"/>
    <x v="2"/>
    <x v="2"/>
    <s v="No internet service"/>
    <s v="No internet service"/>
    <x v="2"/>
    <x v="2"/>
    <s v="No internet service"/>
    <x v="0"/>
    <s v="Yes"/>
    <s v="Mailed check"/>
    <x v="289"/>
    <n v="104.3"/>
    <x v="0"/>
    <n v="104.3"/>
    <n v="0.26700129533678757"/>
  </r>
  <r>
    <s v="3313-QKNKB"/>
    <s v="Male"/>
    <n v="0"/>
    <s v="Yes"/>
    <s v="No"/>
    <x v="64"/>
    <s v="Yes"/>
    <s v="Yes"/>
    <x v="1"/>
    <x v="0"/>
    <s v="No"/>
    <s v="No"/>
    <x v="0"/>
    <x v="0"/>
    <s v="Yes"/>
    <x v="1"/>
    <s v="No"/>
    <s v="Electronic check"/>
    <x v="599"/>
    <n v="5084.6499999999996"/>
    <x v="1"/>
    <n v="5084.6499999999996"/>
    <n v="0.26704453441295545"/>
  </r>
  <r>
    <s v="0323-XWWTN"/>
    <s v="Male"/>
    <n v="0"/>
    <s v="No"/>
    <s v="Yes"/>
    <x v="35"/>
    <s v="Yes"/>
    <s v="Yes"/>
    <x v="2"/>
    <x v="2"/>
    <s v="No internet service"/>
    <s v="No internet service"/>
    <x v="2"/>
    <x v="2"/>
    <s v="No internet service"/>
    <x v="2"/>
    <s v="Yes"/>
    <s v="Mailed check"/>
    <x v="600"/>
    <n v="121.25"/>
    <x v="0"/>
    <n v="121.25"/>
    <n v="0.26692581794622611"/>
  </r>
  <r>
    <s v="1937-OTUKY"/>
    <s v="Female"/>
    <n v="0"/>
    <s v="Yes"/>
    <s v="No"/>
    <x v="21"/>
    <s v="Yes"/>
    <s v="Yes"/>
    <x v="1"/>
    <x v="1"/>
    <s v="No"/>
    <s v="Yes"/>
    <x v="1"/>
    <x v="1"/>
    <s v="No"/>
    <x v="2"/>
    <s v="Yes"/>
    <s v="Bank transfer (automatic)"/>
    <x v="601"/>
    <n v="7015.9"/>
    <x v="0"/>
    <n v="7015.9"/>
    <n v="0.26696905880447108"/>
  </r>
  <r>
    <s v="1573-LGXBA"/>
    <s v="Male"/>
    <n v="0"/>
    <s v="Yes"/>
    <s v="Yes"/>
    <x v="58"/>
    <s v="Yes"/>
    <s v="No"/>
    <x v="1"/>
    <x v="0"/>
    <s v="Yes"/>
    <s v="Yes"/>
    <x v="0"/>
    <x v="1"/>
    <s v="Yes"/>
    <x v="1"/>
    <s v="Yes"/>
    <s v="Credit card (automatic)"/>
    <x v="602"/>
    <n v="5598"/>
    <x v="0"/>
    <n v="5598"/>
    <n v="0.26701231367465977"/>
  </r>
  <r>
    <s v="1764-VUUMT"/>
    <s v="Male"/>
    <n v="0"/>
    <s v="No"/>
    <s v="Yes"/>
    <x v="33"/>
    <s v="Yes"/>
    <s v="No"/>
    <x v="2"/>
    <x v="2"/>
    <s v="No internet service"/>
    <s v="No internet service"/>
    <x v="2"/>
    <x v="2"/>
    <s v="No internet service"/>
    <x v="2"/>
    <s v="No"/>
    <s v="Credit card (automatic)"/>
    <x v="81"/>
    <n v="1269.0999999999999"/>
    <x v="0"/>
    <n v="1269.0999999999999"/>
    <n v="0.26705558256360395"/>
  </r>
  <r>
    <s v="5073-WXOYN"/>
    <s v="Female"/>
    <n v="0"/>
    <s v="No"/>
    <s v="No"/>
    <x v="31"/>
    <s v="No"/>
    <s v="No phone service"/>
    <x v="0"/>
    <x v="0"/>
    <s v="Yes"/>
    <s v="No"/>
    <x v="0"/>
    <x v="1"/>
    <s v="Yes"/>
    <x v="0"/>
    <s v="Yes"/>
    <s v="Electronic check"/>
    <x v="593"/>
    <n v="3027.4"/>
    <x v="1"/>
    <n v="3027.4"/>
    <n v="0.26709886547811995"/>
  </r>
  <r>
    <s v="4713-ZBURT"/>
    <s v="Male"/>
    <n v="0"/>
    <s v="No"/>
    <s v="Yes"/>
    <x v="3"/>
    <s v="Yes"/>
    <s v="Yes"/>
    <x v="1"/>
    <x v="0"/>
    <s v="No"/>
    <s v="Yes"/>
    <x v="0"/>
    <x v="1"/>
    <s v="Yes"/>
    <x v="2"/>
    <s v="No"/>
    <s v="Bank transfer (automatic)"/>
    <x v="395"/>
    <n v="4634.3500000000004"/>
    <x v="0"/>
    <n v="4634.3500000000004"/>
    <n v="0.26698006159831417"/>
  </r>
  <r>
    <s v="3050-GBUSH"/>
    <s v="Female"/>
    <n v="0"/>
    <s v="No"/>
    <s v="No"/>
    <x v="35"/>
    <s v="No"/>
    <s v="No phone service"/>
    <x v="0"/>
    <x v="0"/>
    <s v="No"/>
    <s v="No"/>
    <x v="0"/>
    <x v="1"/>
    <s v="No"/>
    <x v="0"/>
    <s v="Yes"/>
    <s v="Credit card (automatic)"/>
    <x v="603"/>
    <n v="113.95"/>
    <x v="0"/>
    <n v="113.95"/>
    <n v="0.26702334630350194"/>
  </r>
  <r>
    <s v="0207-MDKNV"/>
    <s v="Female"/>
    <n v="0"/>
    <s v="No"/>
    <s v="No"/>
    <x v="30"/>
    <s v="Yes"/>
    <s v="No"/>
    <x v="1"/>
    <x v="1"/>
    <s v="No"/>
    <s v="Yes"/>
    <x v="1"/>
    <x v="1"/>
    <s v="Yes"/>
    <x v="0"/>
    <s v="No"/>
    <s v="Electronic check"/>
    <x v="349"/>
    <n v="1582.75"/>
    <x v="1"/>
    <n v="1582.75"/>
    <n v="0.26706664504621369"/>
  </r>
  <r>
    <s v="7876-AEHIG"/>
    <s v="Female"/>
    <n v="0"/>
    <s v="No"/>
    <s v="Yes"/>
    <x v="69"/>
    <s v="No"/>
    <s v="No phone service"/>
    <x v="0"/>
    <x v="1"/>
    <s v="No"/>
    <s v="Yes"/>
    <x v="1"/>
    <x v="1"/>
    <s v="Yes"/>
    <x v="1"/>
    <s v="No"/>
    <s v="Bank transfer (automatic)"/>
    <x v="604"/>
    <n v="3077"/>
    <x v="0"/>
    <n v="3077"/>
    <n v="0.26694777813817711"/>
  </r>
  <r>
    <s v="7945-HLKEA"/>
    <s v="Female"/>
    <n v="0"/>
    <s v="No"/>
    <s v="No"/>
    <x v="31"/>
    <s v="Yes"/>
    <s v="Yes"/>
    <x v="0"/>
    <x v="1"/>
    <s v="No"/>
    <s v="Yes"/>
    <x v="1"/>
    <x v="0"/>
    <s v="No"/>
    <x v="1"/>
    <s v="No"/>
    <s v="Electronic check"/>
    <x v="605"/>
    <n v="4039.5"/>
    <x v="0"/>
    <n v="4039.5"/>
    <n v="0.26699107866991079"/>
  </r>
  <r>
    <s v="9342-VNIMQ"/>
    <s v="Male"/>
    <n v="0"/>
    <s v="No"/>
    <s v="No"/>
    <x v="55"/>
    <s v="Yes"/>
    <s v="Yes"/>
    <x v="0"/>
    <x v="0"/>
    <s v="Yes"/>
    <s v="No"/>
    <x v="0"/>
    <x v="0"/>
    <s v="No"/>
    <x v="0"/>
    <s v="Yes"/>
    <s v="Bank transfer (automatic)"/>
    <x v="72"/>
    <n v="1665.2"/>
    <x v="0"/>
    <n v="1665.2"/>
    <n v="0.26703439325113565"/>
  </r>
  <r>
    <s v="9851-KIELU"/>
    <s v="Male"/>
    <n v="0"/>
    <s v="No"/>
    <s v="No"/>
    <x v="6"/>
    <s v="Yes"/>
    <s v="No"/>
    <x v="1"/>
    <x v="1"/>
    <s v="Yes"/>
    <s v="Yes"/>
    <x v="1"/>
    <x v="1"/>
    <s v="Yes"/>
    <x v="0"/>
    <s v="Yes"/>
    <s v="Electronic check"/>
    <x v="606"/>
    <n v="1043.3"/>
    <x v="1"/>
    <n v="1043.3"/>
    <n v="0.26707772188869056"/>
  </r>
  <r>
    <s v="3523-BRGUW"/>
    <s v="Male"/>
    <n v="1"/>
    <s v="No"/>
    <s v="No"/>
    <x v="70"/>
    <s v="Yes"/>
    <s v="No"/>
    <x v="2"/>
    <x v="2"/>
    <s v="No internet service"/>
    <s v="No internet service"/>
    <x v="2"/>
    <x v="2"/>
    <s v="No internet service"/>
    <x v="1"/>
    <s v="No"/>
    <s v="Credit card (automatic)"/>
    <x v="170"/>
    <n v="504.2"/>
    <x v="0"/>
    <n v="504.2"/>
    <n v="0.26695877961700748"/>
  </r>
  <r>
    <s v="3908-BLSYF"/>
    <s v="Female"/>
    <n v="0"/>
    <s v="No"/>
    <s v="No"/>
    <x v="53"/>
    <s v="Yes"/>
    <s v="No"/>
    <x v="1"/>
    <x v="0"/>
    <s v="No"/>
    <s v="Yes"/>
    <x v="0"/>
    <x v="0"/>
    <s v="Yes"/>
    <x v="0"/>
    <s v="No"/>
    <s v="Electronic check"/>
    <x v="607"/>
    <n v="497.55"/>
    <x v="1"/>
    <n v="497.55"/>
    <n v="0.26700211004707031"/>
  </r>
  <r>
    <s v="3199-NPKCN"/>
    <s v="Female"/>
    <n v="0"/>
    <s v="Yes"/>
    <s v="No"/>
    <x v="56"/>
    <s v="Yes"/>
    <s v="Yes"/>
    <x v="1"/>
    <x v="1"/>
    <s v="No"/>
    <s v="Yes"/>
    <x v="1"/>
    <x v="1"/>
    <s v="Yes"/>
    <x v="1"/>
    <s v="Yes"/>
    <s v="Electronic check"/>
    <x v="608"/>
    <n v="7511.65"/>
    <x v="0"/>
    <n v="7511.65"/>
    <n v="0.26688311688311689"/>
  </r>
  <r>
    <s v="5170-PTRKA"/>
    <s v="Female"/>
    <n v="0"/>
    <s v="Yes"/>
    <s v="Yes"/>
    <x v="12"/>
    <s v="No"/>
    <s v="No phone service"/>
    <x v="0"/>
    <x v="1"/>
    <s v="No"/>
    <s v="No"/>
    <x v="1"/>
    <x v="0"/>
    <s v="No"/>
    <x v="1"/>
    <s v="Yes"/>
    <s v="Credit card (automatic)"/>
    <x v="545"/>
    <n v="1782"/>
    <x v="0"/>
    <n v="1782"/>
    <n v="0.26692644909887969"/>
  </r>
  <r>
    <s v="4661-NJEUX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332"/>
    <n v="20.05"/>
    <x v="0"/>
    <n v="20.05"/>
    <n v="0.26696979538811305"/>
  </r>
  <r>
    <s v="2123-AGEEN"/>
    <s v="Female"/>
    <n v="1"/>
    <s v="No"/>
    <s v="No"/>
    <x v="40"/>
    <s v="Yes"/>
    <s v="No"/>
    <x v="1"/>
    <x v="0"/>
    <s v="No"/>
    <s v="Yes"/>
    <x v="0"/>
    <x v="1"/>
    <s v="No"/>
    <x v="0"/>
    <s v="Yes"/>
    <s v="Electronic check"/>
    <x v="609"/>
    <n v="609.65"/>
    <x v="0"/>
    <n v="609.65"/>
    <n v="0.2670131557576742"/>
  </r>
  <r>
    <s v="1258-YMZNM"/>
    <s v="Female"/>
    <n v="1"/>
    <s v="No"/>
    <s v="No"/>
    <x v="23"/>
    <s v="Yes"/>
    <s v="Yes"/>
    <x v="1"/>
    <x v="1"/>
    <s v="Yes"/>
    <s v="Yes"/>
    <x v="0"/>
    <x v="1"/>
    <s v="Yes"/>
    <x v="1"/>
    <s v="Yes"/>
    <s v="Bank transfer (automatic)"/>
    <x v="70"/>
    <n v="2857.6"/>
    <x v="0"/>
    <n v="2857.6"/>
    <n v="0.26705653021442494"/>
  </r>
  <r>
    <s v="0048-LUMLS"/>
    <s v="Male"/>
    <n v="0"/>
    <s v="Yes"/>
    <s v="Yes"/>
    <x v="50"/>
    <s v="Yes"/>
    <s v="No"/>
    <x v="1"/>
    <x v="0"/>
    <s v="No"/>
    <s v="No"/>
    <x v="0"/>
    <x v="1"/>
    <s v="Yes"/>
    <x v="1"/>
    <s v="No"/>
    <s v="Credit card (automatic)"/>
    <x v="610"/>
    <n v="3247.55"/>
    <x v="0"/>
    <n v="3247.55"/>
    <n v="0.26709991876523154"/>
  </r>
  <r>
    <s v="7549-MYGPK"/>
    <s v="Female"/>
    <n v="0"/>
    <s v="Yes"/>
    <s v="Yes"/>
    <x v="28"/>
    <s v="Yes"/>
    <s v="Yes"/>
    <x v="1"/>
    <x v="1"/>
    <s v="Yes"/>
    <s v="Yes"/>
    <x v="0"/>
    <x v="1"/>
    <s v="No"/>
    <x v="0"/>
    <s v="Yes"/>
    <s v="Electronic check"/>
    <x v="346"/>
    <n v="6215.35"/>
    <x v="1"/>
    <n v="6215.35"/>
    <n v="0.26714332141696456"/>
  </r>
  <r>
    <s v="5898-IGSLP"/>
    <s v="Male"/>
    <n v="0"/>
    <s v="Yes"/>
    <s v="Yes"/>
    <x v="36"/>
    <s v="Yes"/>
    <s v="Yes"/>
    <x v="1"/>
    <x v="1"/>
    <s v="No"/>
    <s v="Yes"/>
    <x v="1"/>
    <x v="0"/>
    <s v="No"/>
    <x v="0"/>
    <s v="No"/>
    <s v="Electronic check"/>
    <x v="611"/>
    <n v="2823"/>
    <x v="0"/>
    <n v="2823"/>
    <n v="0.26702421582967656"/>
  </r>
  <r>
    <s v="3804-RVTGV"/>
    <s v="Male"/>
    <n v="0"/>
    <s v="Yes"/>
    <s v="Yes"/>
    <x v="37"/>
    <s v="Yes"/>
    <s v="Yes"/>
    <x v="1"/>
    <x v="0"/>
    <s v="Yes"/>
    <s v="Yes"/>
    <x v="0"/>
    <x v="1"/>
    <s v="Yes"/>
    <x v="0"/>
    <s v="Yes"/>
    <s v="Bank transfer (automatic)"/>
    <x v="612"/>
    <n v="5017.8999999999996"/>
    <x v="1"/>
    <n v="5017.8999999999996"/>
    <n v="0.26706762028608583"/>
  </r>
  <r>
    <s v="6259-WJQLC"/>
    <s v="Male"/>
    <n v="1"/>
    <s v="No"/>
    <s v="No"/>
    <x v="48"/>
    <s v="Yes"/>
    <s v="Yes"/>
    <x v="1"/>
    <x v="0"/>
    <s v="No"/>
    <s v="Yes"/>
    <x v="0"/>
    <x v="0"/>
    <s v="No"/>
    <x v="0"/>
    <s v="Yes"/>
    <s v="Credit card (automatic)"/>
    <x v="613"/>
    <n v="2619.25"/>
    <x v="0"/>
    <n v="2619.25"/>
    <n v="0.2669484636644448"/>
  </r>
  <r>
    <s v="9227-LUNBG"/>
    <s v="Female"/>
    <n v="0"/>
    <s v="No"/>
    <s v="No"/>
    <x v="0"/>
    <s v="No"/>
    <s v="No phone service"/>
    <x v="0"/>
    <x v="0"/>
    <s v="No"/>
    <s v="No"/>
    <x v="0"/>
    <x v="0"/>
    <s v="No"/>
    <x v="0"/>
    <s v="No"/>
    <s v="Electronic check"/>
    <x v="504"/>
    <n v="24.6"/>
    <x v="1"/>
    <n v="24.6"/>
    <n v="0.26699186991869917"/>
  </r>
  <r>
    <s v="7997-EASSD"/>
    <s v="Female"/>
    <n v="0"/>
    <s v="Yes"/>
    <s v="No"/>
    <x v="28"/>
    <s v="Yes"/>
    <s v="Yes"/>
    <x v="1"/>
    <x v="0"/>
    <s v="No"/>
    <s v="No"/>
    <x v="1"/>
    <x v="0"/>
    <s v="No"/>
    <x v="1"/>
    <s v="Yes"/>
    <s v="Credit card (automatic)"/>
    <x v="614"/>
    <n v="4965.1000000000004"/>
    <x v="0"/>
    <n v="4965.1000000000004"/>
    <n v="0.26687266222149941"/>
  </r>
  <r>
    <s v="0730-KOAVE"/>
    <s v="Male"/>
    <n v="0"/>
    <s v="No"/>
    <s v="No"/>
    <x v="19"/>
    <s v="Yes"/>
    <s v="Yes"/>
    <x v="1"/>
    <x v="1"/>
    <s v="Yes"/>
    <s v="No"/>
    <x v="0"/>
    <x v="0"/>
    <s v="Yes"/>
    <x v="0"/>
    <s v="Yes"/>
    <s v="Credit card (automatic)"/>
    <x v="404"/>
    <n v="2679.7"/>
    <x v="0"/>
    <n v="2679.7"/>
    <n v="0.2669160702667534"/>
  </r>
  <r>
    <s v="8975-SKGRX"/>
    <s v="Male"/>
    <n v="0"/>
    <s v="Yes"/>
    <s v="No"/>
    <x v="16"/>
    <s v="Yes"/>
    <s v="Yes"/>
    <x v="1"/>
    <x v="1"/>
    <s v="Yes"/>
    <s v="Yes"/>
    <x v="1"/>
    <x v="1"/>
    <s v="Yes"/>
    <x v="2"/>
    <s v="Yes"/>
    <s v="Bank transfer (automatic)"/>
    <x v="615"/>
    <n v="8310.5499999999993"/>
    <x v="0"/>
    <n v="8310.5499999999993"/>
    <n v="0.26695949243533429"/>
  </r>
  <r>
    <s v="0678-RLHVP"/>
    <s v="Female"/>
    <n v="0"/>
    <s v="No"/>
    <s v="No"/>
    <x v="62"/>
    <s v="Yes"/>
    <s v="Yes"/>
    <x v="1"/>
    <x v="0"/>
    <s v="Yes"/>
    <s v="Yes"/>
    <x v="0"/>
    <x v="1"/>
    <s v="Yes"/>
    <x v="2"/>
    <s v="No"/>
    <s v="Electronic check"/>
    <x v="177"/>
    <n v="5682.25"/>
    <x v="0"/>
    <n v="5682.25"/>
    <n v="0.267002928734136"/>
  </r>
  <r>
    <s v="4315-MURBD"/>
    <s v="Female"/>
    <n v="0"/>
    <s v="No"/>
    <s v="No"/>
    <x v="18"/>
    <s v="Yes"/>
    <s v="No"/>
    <x v="1"/>
    <x v="1"/>
    <s v="No"/>
    <s v="No"/>
    <x v="1"/>
    <x v="1"/>
    <s v="Yes"/>
    <x v="0"/>
    <s v="Yes"/>
    <s v="Bank transfer (automatic)"/>
    <x v="616"/>
    <n v="1120.95"/>
    <x v="1"/>
    <n v="1120.95"/>
    <n v="0.26704637917005697"/>
  </r>
  <r>
    <s v="2267-FPIMA"/>
    <s v="Male"/>
    <n v="0"/>
    <s v="Yes"/>
    <s v="No"/>
    <x v="37"/>
    <s v="Yes"/>
    <s v="Yes"/>
    <x v="1"/>
    <x v="1"/>
    <s v="Yes"/>
    <s v="No"/>
    <x v="0"/>
    <x v="0"/>
    <s v="Yes"/>
    <x v="0"/>
    <s v="Yes"/>
    <s v="Credit card (automatic)"/>
    <x v="61"/>
    <n v="4914.8999999999996"/>
    <x v="0"/>
    <n v="4914.8999999999996"/>
    <n v="0.26692708333333331"/>
  </r>
  <r>
    <s v="1051-GEJLJ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488"/>
    <n v="27.55"/>
    <x v="0"/>
    <n v="27.55"/>
    <n v="0.26697053556894024"/>
  </r>
  <r>
    <s v="9734-YWGEX"/>
    <s v="Female"/>
    <n v="0"/>
    <s v="No"/>
    <s v="No"/>
    <x v="34"/>
    <s v="Yes"/>
    <s v="Yes"/>
    <x v="1"/>
    <x v="0"/>
    <s v="No"/>
    <s v="Yes"/>
    <x v="0"/>
    <x v="1"/>
    <s v="Yes"/>
    <x v="0"/>
    <s v="No"/>
    <s v="Credit card (automatic)"/>
    <x v="617"/>
    <n v="923.5"/>
    <x v="1"/>
    <n v="923.5"/>
    <n v="0.26701400195376102"/>
  </r>
  <r>
    <s v="2719-BDAQO"/>
    <s v="Male"/>
    <n v="0"/>
    <s v="No"/>
    <s v="No"/>
    <x v="22"/>
    <s v="Yes"/>
    <s v="No"/>
    <x v="1"/>
    <x v="1"/>
    <s v="No"/>
    <s v="No"/>
    <x v="0"/>
    <x v="1"/>
    <s v="Yes"/>
    <x v="0"/>
    <s v="No"/>
    <s v="Electronic check"/>
    <x v="618"/>
    <n v="1625.65"/>
    <x v="1"/>
    <n v="1625.65"/>
    <n v="0.26689464256635725"/>
  </r>
  <r>
    <s v="5285-MVEHD"/>
    <s v="Female"/>
    <n v="0"/>
    <s v="Yes"/>
    <s v="No"/>
    <x v="39"/>
    <s v="Yes"/>
    <s v="No"/>
    <x v="1"/>
    <x v="1"/>
    <s v="Yes"/>
    <s v="Yes"/>
    <x v="0"/>
    <x v="1"/>
    <s v="Yes"/>
    <x v="1"/>
    <s v="Yes"/>
    <s v="Credit card (automatic)"/>
    <x v="619"/>
    <n v="6068.65"/>
    <x v="0"/>
    <n v="6068.65"/>
    <n v="0.26677524429967425"/>
  </r>
  <r>
    <s v="0379-DJQHR"/>
    <s v="Male"/>
    <n v="0"/>
    <s v="Yes"/>
    <s v="Yes"/>
    <x v="56"/>
    <s v="Yes"/>
    <s v="No"/>
    <x v="0"/>
    <x v="1"/>
    <s v="Yes"/>
    <s v="Yes"/>
    <x v="0"/>
    <x v="1"/>
    <s v="Yes"/>
    <x v="2"/>
    <s v="No"/>
    <s v="Credit card (automatic)"/>
    <x v="337"/>
    <n v="5398.6"/>
    <x v="0"/>
    <n v="5398.6"/>
    <n v="0.26681870011402509"/>
  </r>
  <r>
    <s v="0781-LKXBR"/>
    <s v="Male"/>
    <n v="1"/>
    <s v="No"/>
    <s v="No"/>
    <x v="34"/>
    <s v="Yes"/>
    <s v="Yes"/>
    <x v="1"/>
    <x v="0"/>
    <s v="No"/>
    <s v="Yes"/>
    <x v="0"/>
    <x v="1"/>
    <s v="Yes"/>
    <x v="0"/>
    <s v="Yes"/>
    <s v="Electronic check"/>
    <x v="57"/>
    <n v="918.6"/>
    <x v="1"/>
    <n v="918.6"/>
    <n v="0.26686217008797652"/>
  </r>
  <r>
    <s v="5543-QDCRY"/>
    <s v="Male"/>
    <n v="0"/>
    <s v="No"/>
    <s v="No"/>
    <x v="54"/>
    <s v="Yes"/>
    <s v="No"/>
    <x v="0"/>
    <x v="0"/>
    <s v="No"/>
    <s v="No"/>
    <x v="0"/>
    <x v="1"/>
    <s v="No"/>
    <x v="0"/>
    <s v="Yes"/>
    <s v="Electronic check"/>
    <x v="620"/>
    <n v="234.85"/>
    <x v="0"/>
    <n v="234.85"/>
    <n v="0.26674270816359785"/>
  </r>
  <r>
    <s v="0297-RBCSG"/>
    <s v="Male"/>
    <n v="0"/>
    <s v="No"/>
    <s v="No"/>
    <x v="67"/>
    <s v="Yes"/>
    <s v="No"/>
    <x v="0"/>
    <x v="0"/>
    <s v="Yes"/>
    <s v="No"/>
    <x v="1"/>
    <x v="0"/>
    <s v="Yes"/>
    <x v="1"/>
    <s v="Yes"/>
    <s v="Bank transfer (automatic)"/>
    <x v="621"/>
    <n v="1231.8499999999999"/>
    <x v="0"/>
    <n v="1231.8499999999999"/>
    <n v="0.26678617992177311"/>
  </r>
  <r>
    <s v="4694-PHWFW"/>
    <s v="Female"/>
    <n v="0"/>
    <s v="No"/>
    <s v="Yes"/>
    <x v="4"/>
    <s v="Yes"/>
    <s v="No"/>
    <x v="2"/>
    <x v="2"/>
    <s v="No internet service"/>
    <s v="No internet service"/>
    <x v="2"/>
    <x v="2"/>
    <s v="No internet service"/>
    <x v="0"/>
    <s v="No"/>
    <s v="Mailed check"/>
    <x v="81"/>
    <n v="170.9"/>
    <x v="0"/>
    <n v="170.9"/>
    <n v="0.26682966585167073"/>
  </r>
  <r>
    <s v="0835-JKADZ"/>
    <s v="Female"/>
    <n v="0"/>
    <s v="No"/>
    <s v="No"/>
    <x v="16"/>
    <s v="Yes"/>
    <s v="Yes"/>
    <x v="1"/>
    <x v="0"/>
    <s v="Yes"/>
    <s v="Yes"/>
    <x v="1"/>
    <x v="1"/>
    <s v="Yes"/>
    <x v="2"/>
    <s v="Yes"/>
    <s v="Electronic check"/>
    <x v="608"/>
    <n v="7984.15"/>
    <x v="0"/>
    <n v="7984.15"/>
    <n v="0.2668731659602217"/>
  </r>
  <r>
    <s v="1907-UBQFC"/>
    <s v="Male"/>
    <n v="1"/>
    <s v="No"/>
    <s v="No"/>
    <x v="6"/>
    <s v="Yes"/>
    <s v="No"/>
    <x v="1"/>
    <x v="0"/>
    <s v="Yes"/>
    <s v="No"/>
    <x v="0"/>
    <x v="0"/>
    <s v="No"/>
    <x v="0"/>
    <s v="Yes"/>
    <s v="Electronic check"/>
    <x v="622"/>
    <n v="688.65"/>
    <x v="1"/>
    <n v="688.65"/>
    <n v="0.26691668025436166"/>
  </r>
  <r>
    <s v="7508-SMHXL"/>
    <s v="Female"/>
    <n v="1"/>
    <s v="No"/>
    <s v="No"/>
    <x v="30"/>
    <s v="Yes"/>
    <s v="Yes"/>
    <x v="1"/>
    <x v="0"/>
    <s v="Yes"/>
    <s v="No"/>
    <x v="0"/>
    <x v="1"/>
    <s v="No"/>
    <x v="0"/>
    <s v="No"/>
    <s v="Credit card (automatic)"/>
    <x v="594"/>
    <n v="1288.3"/>
    <x v="0"/>
    <n v="1288.3"/>
    <n v="0.26679712981082843"/>
  </r>
  <r>
    <s v="3865-YIOTT"/>
    <s v="Male"/>
    <n v="0"/>
    <s v="Yes"/>
    <s v="Yes"/>
    <x v="21"/>
    <s v="Yes"/>
    <s v="Yes"/>
    <x v="1"/>
    <x v="1"/>
    <s v="No"/>
    <s v="Yes"/>
    <x v="0"/>
    <x v="1"/>
    <s v="Yes"/>
    <x v="1"/>
    <s v="Yes"/>
    <s v="Bank transfer (automatic)"/>
    <x v="623"/>
    <n v="7848.5"/>
    <x v="0"/>
    <n v="7848.5"/>
    <n v="0.26684064589789591"/>
  </r>
  <r>
    <s v="5993-BQHEA"/>
    <s v="Male"/>
    <n v="0"/>
    <s v="No"/>
    <s v="No"/>
    <x v="18"/>
    <s v="Yes"/>
    <s v="No"/>
    <x v="2"/>
    <x v="2"/>
    <s v="No internet service"/>
    <s v="No internet service"/>
    <x v="2"/>
    <x v="2"/>
    <s v="No internet service"/>
    <x v="1"/>
    <s v="No"/>
    <s v="Credit card (automatic)"/>
    <x v="332"/>
    <n v="267"/>
    <x v="0"/>
    <n v="267"/>
    <n v="0.26688417618270799"/>
  </r>
  <r>
    <s v="6024-RUGGH"/>
    <s v="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Yes"/>
    <s v="Bank transfer (automatic)"/>
    <x v="624"/>
    <n v="1798.9"/>
    <x v="0"/>
    <n v="1798.9"/>
    <n v="0.26692772067221404"/>
  </r>
  <r>
    <s v="6513-EECDB"/>
    <s v="Male"/>
    <n v="1"/>
    <s v="Yes"/>
    <s v="No"/>
    <x v="0"/>
    <s v="Yes"/>
    <s v="Yes"/>
    <x v="1"/>
    <x v="0"/>
    <s v="No"/>
    <s v="No"/>
    <x v="0"/>
    <x v="0"/>
    <s v="No"/>
    <x v="0"/>
    <s v="Yes"/>
    <s v="Electronic check"/>
    <x v="625"/>
    <n v="73.55"/>
    <x v="1"/>
    <n v="73.55"/>
    <n v="0.26697127937336812"/>
  </r>
  <r>
    <s v="3956-CJUST"/>
    <s v="Female"/>
    <n v="1"/>
    <s v="No"/>
    <s v="No"/>
    <x v="57"/>
    <s v="Yes"/>
    <s v="No"/>
    <x v="1"/>
    <x v="1"/>
    <s v="No"/>
    <s v="No"/>
    <x v="0"/>
    <x v="0"/>
    <s v="No"/>
    <x v="0"/>
    <s v="Yes"/>
    <s v="Bank transfer (automatic)"/>
    <x v="626"/>
    <n v="1643.55"/>
    <x v="0"/>
    <n v="1643.55"/>
    <n v="0.26685164028072467"/>
  </r>
  <r>
    <s v="4079-WWQQQ"/>
    <s v="Male"/>
    <n v="0"/>
    <s v="No"/>
    <s v="No"/>
    <x v="21"/>
    <s v="No"/>
    <s v="No phone service"/>
    <x v="0"/>
    <x v="1"/>
    <s v="Yes"/>
    <s v="Yes"/>
    <x v="1"/>
    <x v="1"/>
    <s v="Yes"/>
    <x v="2"/>
    <s v="Yes"/>
    <s v="Bank transfer (automatic)"/>
    <x v="458"/>
    <n v="4807.45"/>
    <x v="0"/>
    <n v="4807.45"/>
    <n v="0.26689520078354556"/>
  </r>
  <r>
    <s v="6103-BOCOU"/>
    <s v="Female"/>
    <n v="0"/>
    <s v="No"/>
    <s v="No"/>
    <x v="70"/>
    <s v="Yes"/>
    <s v="Yes"/>
    <x v="1"/>
    <x v="0"/>
    <s v="No"/>
    <s v="Yes"/>
    <x v="0"/>
    <x v="0"/>
    <s v="No"/>
    <x v="0"/>
    <s v="Yes"/>
    <s v="Electronic check"/>
    <x v="397"/>
    <n v="2193"/>
    <x v="0"/>
    <n v="2193"/>
    <n v="0.26693877551020406"/>
  </r>
  <r>
    <s v="5149-TGWDZ"/>
    <s v="Female"/>
    <n v="0"/>
    <s v="No"/>
    <s v="No"/>
    <x v="17"/>
    <s v="Yes"/>
    <s v="No"/>
    <x v="1"/>
    <x v="0"/>
    <s v="Yes"/>
    <s v="Yes"/>
    <x v="1"/>
    <x v="1"/>
    <s v="Yes"/>
    <x v="1"/>
    <s v="Yes"/>
    <s v="Mailed check"/>
    <x v="479"/>
    <n v="2239.4"/>
    <x v="0"/>
    <n v="2239.4"/>
    <n v="0.26698236446766821"/>
  </r>
  <r>
    <s v="7471-WNSUF"/>
    <s v="Male"/>
    <n v="0"/>
    <s v="Yes"/>
    <s v="No"/>
    <x v="31"/>
    <s v="Yes"/>
    <s v="Yes"/>
    <x v="2"/>
    <x v="2"/>
    <s v="No internet service"/>
    <s v="No internet service"/>
    <x v="2"/>
    <x v="2"/>
    <s v="No internet service"/>
    <x v="1"/>
    <s v="No"/>
    <s v="Bank transfer (automatic)"/>
    <x v="627"/>
    <n v="1505.9"/>
    <x v="0"/>
    <n v="1505.9"/>
    <n v="0.26702596766291031"/>
  </r>
  <r>
    <s v="8942-DBMHZ"/>
    <s v="Male"/>
    <n v="0"/>
    <s v="No"/>
    <s v="No"/>
    <x v="18"/>
    <s v="Yes"/>
    <s v="No"/>
    <x v="2"/>
    <x v="2"/>
    <s v="No internet service"/>
    <s v="No internet service"/>
    <x v="2"/>
    <x v="2"/>
    <s v="No internet service"/>
    <x v="0"/>
    <s v="No"/>
    <s v="Mailed check"/>
    <x v="507"/>
    <n v="255.35"/>
    <x v="0"/>
    <n v="255.35"/>
    <n v="0.26706958510290757"/>
  </r>
  <r>
    <s v="4301-VVZKA"/>
    <s v="Male"/>
    <n v="0"/>
    <s v="Yes"/>
    <s v="No"/>
    <x v="10"/>
    <s v="Yes"/>
    <s v="Yes"/>
    <x v="1"/>
    <x v="0"/>
    <s v="No"/>
    <s v="No"/>
    <x v="0"/>
    <x v="0"/>
    <s v="No"/>
    <x v="0"/>
    <s v="Yes"/>
    <s v="Electronic check"/>
    <x v="626"/>
    <n v="1189.4000000000001"/>
    <x v="0"/>
    <n v="1189.4000000000001"/>
    <n v="0.26711321679464139"/>
  </r>
  <r>
    <s v="9199-PWQVC"/>
    <s v="Female"/>
    <n v="0"/>
    <s v="Yes"/>
    <s v="No"/>
    <x v="28"/>
    <s v="Yes"/>
    <s v="Yes"/>
    <x v="0"/>
    <x v="1"/>
    <s v="Yes"/>
    <s v="No"/>
    <x v="0"/>
    <x v="1"/>
    <s v="Yes"/>
    <x v="1"/>
    <s v="Yes"/>
    <s v="Credit card (automatic)"/>
    <x v="628"/>
    <n v="4786.1499999999996"/>
    <x v="0"/>
    <n v="4786.1499999999996"/>
    <n v="0.26715686274509803"/>
  </r>
  <r>
    <s v="4824-GUCBY"/>
    <s v="Female"/>
    <n v="1"/>
    <s v="No"/>
    <s v="No"/>
    <x v="5"/>
    <s v="Yes"/>
    <s v="No"/>
    <x v="1"/>
    <x v="1"/>
    <s v="Yes"/>
    <s v="No"/>
    <x v="0"/>
    <x v="0"/>
    <s v="No"/>
    <x v="0"/>
    <s v="No"/>
    <s v="Electronic check"/>
    <x v="563"/>
    <n v="1820.9"/>
    <x v="0"/>
    <n v="1820.9"/>
    <n v="0.26720052296126817"/>
  </r>
  <r>
    <s v="5393-HJZSM"/>
    <s v="Female"/>
    <n v="0"/>
    <s v="Yes"/>
    <s v="Yes"/>
    <x v="48"/>
    <s v="Yes"/>
    <s v="No"/>
    <x v="0"/>
    <x v="1"/>
    <s v="Yes"/>
    <s v="Yes"/>
    <x v="1"/>
    <x v="0"/>
    <s v="Yes"/>
    <x v="0"/>
    <s v="No"/>
    <s v="Bank transfer (automatic)"/>
    <x v="629"/>
    <n v="2404.15"/>
    <x v="0"/>
    <n v="2404.15"/>
    <n v="0.2672441974501471"/>
  </r>
  <r>
    <s v="7074-IEVOJ"/>
    <s v="Female"/>
    <n v="1"/>
    <s v="No"/>
    <s v="No"/>
    <x v="35"/>
    <s v="Yes"/>
    <s v="Yes"/>
    <x v="1"/>
    <x v="0"/>
    <s v="Yes"/>
    <s v="No"/>
    <x v="0"/>
    <x v="0"/>
    <s v="No"/>
    <x v="0"/>
    <s v="Yes"/>
    <s v="Electronic check"/>
    <x v="630"/>
    <n v="205.05"/>
    <x v="1"/>
    <n v="205.05"/>
    <n v="0.26728788621873467"/>
  </r>
  <r>
    <s v="9625-QSTYE"/>
    <s v="Female"/>
    <n v="0"/>
    <s v="No"/>
    <s v="No"/>
    <x v="9"/>
    <s v="Yes"/>
    <s v="No"/>
    <x v="1"/>
    <x v="0"/>
    <s v="Yes"/>
    <s v="Yes"/>
    <x v="0"/>
    <x v="0"/>
    <s v="No"/>
    <x v="0"/>
    <s v="Yes"/>
    <s v="Electronic check"/>
    <x v="197"/>
    <n v="952.3"/>
    <x v="1"/>
    <n v="952.3"/>
    <n v="0.26716808371484629"/>
  </r>
  <r>
    <s v="0862-PRCBS"/>
    <s v="Female"/>
    <n v="0"/>
    <s v="Yes"/>
    <s v="Yes"/>
    <x v="47"/>
    <s v="Yes"/>
    <s v="Yes"/>
    <x v="1"/>
    <x v="0"/>
    <s v="Yes"/>
    <s v="No"/>
    <x v="1"/>
    <x v="1"/>
    <s v="Yes"/>
    <x v="2"/>
    <s v="Yes"/>
    <s v="Credit card (automatic)"/>
    <x v="501"/>
    <n v="7039.45"/>
    <x v="0"/>
    <n v="7039.45"/>
    <n v="0.26704824202780048"/>
  </r>
  <r>
    <s v="8812-ZRHFP"/>
    <s v="Female"/>
    <n v="0"/>
    <s v="Yes"/>
    <s v="Yes"/>
    <x v="19"/>
    <s v="Yes"/>
    <s v="No"/>
    <x v="1"/>
    <x v="0"/>
    <s v="No"/>
    <s v="Yes"/>
    <x v="0"/>
    <x v="0"/>
    <s v="Yes"/>
    <x v="1"/>
    <s v="No"/>
    <s v="Electronic check"/>
    <x v="631"/>
    <n v="2538.0500000000002"/>
    <x v="0"/>
    <n v="2538.0500000000002"/>
    <n v="0.26709192018318612"/>
  </r>
  <r>
    <s v="5146-CBVOE"/>
    <s v="Female"/>
    <n v="0"/>
    <s v="No"/>
    <s v="No"/>
    <x v="10"/>
    <s v="Yes"/>
    <s v="No"/>
    <x v="1"/>
    <x v="0"/>
    <s v="Yes"/>
    <s v="No"/>
    <x v="0"/>
    <x v="0"/>
    <s v="No"/>
    <x v="0"/>
    <s v="No"/>
    <s v="Bank transfer (automatic)"/>
    <x v="372"/>
    <n v="1212.8499999999999"/>
    <x v="0"/>
    <n v="1212.8499999999999"/>
    <n v="0.26713561262882379"/>
  </r>
  <r>
    <s v="0454-OKRCT"/>
    <s v="Male"/>
    <n v="0"/>
    <s v="No"/>
    <s v="No"/>
    <x v="55"/>
    <s v="Yes"/>
    <s v="No"/>
    <x v="1"/>
    <x v="0"/>
    <s v="Yes"/>
    <s v="No"/>
    <x v="1"/>
    <x v="0"/>
    <s v="No"/>
    <x v="2"/>
    <s v="No"/>
    <s v="Bank transfer (automatic)"/>
    <x v="264"/>
    <n v="2651.1"/>
    <x v="0"/>
    <n v="2651.1"/>
    <n v="0.26717931937172773"/>
  </r>
  <r>
    <s v="5787-KXGIY"/>
    <s v="Male"/>
    <n v="0"/>
    <s v="Yes"/>
    <s v="No"/>
    <x v="21"/>
    <s v="Yes"/>
    <s v="No"/>
    <x v="2"/>
    <x v="2"/>
    <s v="No internet service"/>
    <s v="No internet service"/>
    <x v="2"/>
    <x v="2"/>
    <s v="No internet service"/>
    <x v="2"/>
    <s v="No"/>
    <s v="Credit card (automatic)"/>
    <x v="170"/>
    <n v="1304.8"/>
    <x v="0"/>
    <n v="1304.8"/>
    <n v="0.2672230404189167"/>
  </r>
  <r>
    <s v="4750-ZRXIU"/>
    <s v="Female"/>
    <n v="1"/>
    <s v="No"/>
    <s v="No"/>
    <x v="54"/>
    <s v="Yes"/>
    <s v="Yes"/>
    <x v="1"/>
    <x v="0"/>
    <s v="No"/>
    <s v="No"/>
    <x v="0"/>
    <x v="0"/>
    <s v="Yes"/>
    <x v="0"/>
    <s v="Yes"/>
    <s v="Electronic check"/>
    <x v="201"/>
    <n v="360.1"/>
    <x v="1"/>
    <n v="360.1"/>
    <n v="0.26726677577741409"/>
  </r>
  <r>
    <s v="4198-VFOEA"/>
    <s v="Female"/>
    <n v="0"/>
    <s v="No"/>
    <s v="No"/>
    <x v="18"/>
    <s v="No"/>
    <s v="No phone service"/>
    <x v="0"/>
    <x v="1"/>
    <s v="No"/>
    <s v="No"/>
    <x v="1"/>
    <x v="0"/>
    <s v="No"/>
    <x v="1"/>
    <s v="Yes"/>
    <s v="Mailed check"/>
    <x v="632"/>
    <n v="435.45"/>
    <x v="0"/>
    <n v="435.45"/>
    <n v="0.26714683254215094"/>
  </r>
  <r>
    <s v="6630-UJZMY"/>
    <s v="Female"/>
    <n v="1"/>
    <s v="Yes"/>
    <s v="No"/>
    <x v="54"/>
    <s v="Yes"/>
    <s v="Yes"/>
    <x v="1"/>
    <x v="0"/>
    <s v="No"/>
    <s v="No"/>
    <x v="0"/>
    <x v="1"/>
    <s v="No"/>
    <x v="0"/>
    <s v="Yes"/>
    <s v="Electronic check"/>
    <x v="633"/>
    <n v="308.05"/>
    <x v="0"/>
    <n v="308.05"/>
    <n v="0.26719056974459726"/>
  </r>
  <r>
    <s v="5709-LVOEQ"/>
    <s v="Female"/>
    <n v="0"/>
    <s v="Yes"/>
    <s v="Yes"/>
    <x v="71"/>
    <s v="Yes"/>
    <s v="No"/>
    <x v="0"/>
    <x v="1"/>
    <s v="Yes"/>
    <s v="Yes"/>
    <x v="0"/>
    <x v="1"/>
    <s v="Yes"/>
    <x v="2"/>
    <s v="No"/>
    <s v="Mailed check"/>
    <x v="524"/>
    <n v="0"/>
    <x v="0"/>
    <n v="0"/>
    <n v="0.26723432127067298"/>
  </r>
  <r>
    <s v="6400-BWQKW"/>
    <s v="Female"/>
    <n v="0"/>
    <s v="No"/>
    <s v="No"/>
    <x v="53"/>
    <s v="Yes"/>
    <s v="Yes"/>
    <x v="1"/>
    <x v="1"/>
    <s v="No"/>
    <s v="No"/>
    <x v="0"/>
    <x v="0"/>
    <s v="No"/>
    <x v="0"/>
    <s v="Yes"/>
    <s v="Electronic check"/>
    <x v="529"/>
    <n v="434.5"/>
    <x v="1"/>
    <n v="434.5"/>
    <n v="0.26727808712741563"/>
  </r>
  <r>
    <s v="2692-AQCPF"/>
    <s v="Female"/>
    <n v="0"/>
    <s v="Yes"/>
    <s v="No"/>
    <x v="45"/>
    <s v="Yes"/>
    <s v="Yes"/>
    <x v="1"/>
    <x v="0"/>
    <s v="Yes"/>
    <s v="Yes"/>
    <x v="1"/>
    <x v="1"/>
    <s v="Yes"/>
    <x v="1"/>
    <s v="Yes"/>
    <s v="Credit card (automatic)"/>
    <x v="634"/>
    <n v="7118.9"/>
    <x v="0"/>
    <n v="7118.9"/>
    <n v="0.26715806715806717"/>
  </r>
  <r>
    <s v="0347-UBKUZ"/>
    <s v="Female"/>
    <n v="0"/>
    <s v="No"/>
    <s v="No"/>
    <x v="30"/>
    <s v="Yes"/>
    <s v="No"/>
    <x v="2"/>
    <x v="2"/>
    <s v="No internet service"/>
    <s v="No internet service"/>
    <x v="2"/>
    <x v="2"/>
    <s v="No internet service"/>
    <x v="0"/>
    <s v="No"/>
    <s v="Mailed check"/>
    <x v="147"/>
    <n v="320.45"/>
    <x v="0"/>
    <n v="320.45"/>
    <n v="0.2672018348623853"/>
  </r>
  <r>
    <s v="0835-DUUIQ"/>
    <s v="Female"/>
    <n v="0"/>
    <s v="No"/>
    <s v="Yes"/>
    <x v="65"/>
    <s v="Yes"/>
    <s v="No"/>
    <x v="2"/>
    <x v="2"/>
    <s v="No internet service"/>
    <s v="No internet service"/>
    <x v="2"/>
    <x v="2"/>
    <s v="No internet service"/>
    <x v="1"/>
    <s v="No"/>
    <s v="Bank transfer (automatic)"/>
    <x v="90"/>
    <n v="531.54999999999995"/>
    <x v="0"/>
    <n v="531.54999999999995"/>
    <n v="0.26724561690971654"/>
  </r>
  <r>
    <s v="0811-GSDTP"/>
    <s v="Female"/>
    <n v="0"/>
    <s v="No"/>
    <s v="Yes"/>
    <x v="9"/>
    <s v="No"/>
    <s v="No phone service"/>
    <x v="0"/>
    <x v="0"/>
    <s v="Yes"/>
    <s v="No"/>
    <x v="0"/>
    <x v="0"/>
    <s v="No"/>
    <x v="0"/>
    <s v="No"/>
    <s v="Electronic check"/>
    <x v="99"/>
    <n v="382.2"/>
    <x v="0"/>
    <n v="382.2"/>
    <n v="0.26728941330711242"/>
  </r>
  <r>
    <s v="7567-ECMCM"/>
    <s v="Male"/>
    <n v="0"/>
    <s v="No"/>
    <s v="No"/>
    <x v="65"/>
    <s v="Yes"/>
    <s v="No"/>
    <x v="1"/>
    <x v="0"/>
    <s v="No"/>
    <s v="No"/>
    <x v="0"/>
    <x v="0"/>
    <s v="Yes"/>
    <x v="0"/>
    <s v="Yes"/>
    <s v="Credit card (automatic)"/>
    <x v="43"/>
    <n v="2001"/>
    <x v="0"/>
    <n v="2001"/>
    <n v="0.26733322406162924"/>
  </r>
  <r>
    <s v="6115-ZTBFQ"/>
    <s v="Female"/>
    <n v="0"/>
    <s v="Yes"/>
    <s v="No"/>
    <x v="21"/>
    <s v="No"/>
    <s v="No phone service"/>
    <x v="0"/>
    <x v="1"/>
    <s v="Yes"/>
    <s v="Yes"/>
    <x v="1"/>
    <x v="1"/>
    <s v="Yes"/>
    <x v="2"/>
    <s v="No"/>
    <s v="Bank transfer (automatic)"/>
    <x v="635"/>
    <n v="4919.7"/>
    <x v="0"/>
    <n v="4919.7"/>
    <n v="0.26737704918032784"/>
  </r>
  <r>
    <s v="6353-BRMMA"/>
    <s v="Female"/>
    <n v="0"/>
    <s v="Yes"/>
    <s v="Yes"/>
    <x v="68"/>
    <s v="Yes"/>
    <s v="Yes"/>
    <x v="1"/>
    <x v="1"/>
    <s v="Yes"/>
    <s v="No"/>
    <x v="0"/>
    <x v="1"/>
    <s v="Yes"/>
    <x v="0"/>
    <s v="Yes"/>
    <s v="Bank transfer (automatic)"/>
    <x v="636"/>
    <n v="5645.8"/>
    <x v="0"/>
    <n v="5645.8"/>
    <n v="0.2674208886702738"/>
  </r>
  <r>
    <s v="6680-WKXRZ"/>
    <s v="Female"/>
    <n v="0"/>
    <s v="No"/>
    <s v="No"/>
    <x v="35"/>
    <s v="Yes"/>
    <s v="Yes"/>
    <x v="1"/>
    <x v="0"/>
    <s v="No"/>
    <s v="No"/>
    <x v="0"/>
    <x v="0"/>
    <s v="No"/>
    <x v="0"/>
    <s v="No"/>
    <s v="Bank transfer (automatic)"/>
    <x v="113"/>
    <n v="215.8"/>
    <x v="1"/>
    <n v="215.8"/>
    <n v="0.26746474253853725"/>
  </r>
  <r>
    <s v="6231-WFGFH"/>
    <s v="Male"/>
    <n v="0"/>
    <s v="Yes"/>
    <s v="Yes"/>
    <x v="54"/>
    <s v="Yes"/>
    <s v="No"/>
    <x v="2"/>
    <x v="2"/>
    <s v="No internet service"/>
    <s v="No internet service"/>
    <x v="2"/>
    <x v="2"/>
    <s v="No internet service"/>
    <x v="0"/>
    <s v="Yes"/>
    <s v="Mailed check"/>
    <x v="289"/>
    <n v="77.599999999999994"/>
    <x v="0"/>
    <n v="77.599999999999994"/>
    <n v="0.26734459570280467"/>
  </r>
  <r>
    <s v="9904-EHEVJ"/>
    <s v="Female"/>
    <n v="1"/>
    <s v="Yes"/>
    <s v="Yes"/>
    <x v="48"/>
    <s v="Yes"/>
    <s v="Yes"/>
    <x v="1"/>
    <x v="0"/>
    <s v="No"/>
    <s v="Yes"/>
    <x v="0"/>
    <x v="1"/>
    <s v="No"/>
    <x v="0"/>
    <s v="Yes"/>
    <s v="Mailed check"/>
    <x v="637"/>
    <n v="2896.55"/>
    <x v="0"/>
    <n v="2896.55"/>
    <n v="0.26738845144356954"/>
  </r>
  <r>
    <s v="7028-DVOIQ"/>
    <s v="Male"/>
    <n v="1"/>
    <s v="No"/>
    <s v="No"/>
    <x v="42"/>
    <s v="Yes"/>
    <s v="Yes"/>
    <x v="1"/>
    <x v="0"/>
    <s v="No"/>
    <s v="Yes"/>
    <x v="0"/>
    <x v="1"/>
    <s v="Yes"/>
    <x v="0"/>
    <s v="Yes"/>
    <s v="Electronic check"/>
    <x v="134"/>
    <n v="3395.8"/>
    <x v="1"/>
    <n v="3395.8"/>
    <n v="0.26743232157506153"/>
  </r>
  <r>
    <s v="6169-PPETC"/>
    <s v="Male"/>
    <n v="0"/>
    <s v="Yes"/>
    <s v="Yes"/>
    <x v="42"/>
    <s v="Yes"/>
    <s v="No"/>
    <x v="2"/>
    <x v="2"/>
    <s v="No internet service"/>
    <s v="No internet service"/>
    <x v="2"/>
    <x v="2"/>
    <s v="No internet service"/>
    <x v="2"/>
    <s v="No"/>
    <s v="Bank transfer (automatic)"/>
    <x v="289"/>
    <n v="759.35"/>
    <x v="0"/>
    <n v="759.35"/>
    <n v="0.26731211027239909"/>
  </r>
  <r>
    <s v="4208-UFFGW"/>
    <s v="Male"/>
    <n v="1"/>
    <s v="No"/>
    <s v="No"/>
    <x v="2"/>
    <s v="Yes"/>
    <s v="No"/>
    <x v="0"/>
    <x v="0"/>
    <s v="No"/>
    <s v="No"/>
    <x v="0"/>
    <x v="0"/>
    <s v="No"/>
    <x v="0"/>
    <s v="No"/>
    <s v="Mailed check"/>
    <x v="291"/>
    <n v="85.15"/>
    <x v="1"/>
    <n v="85.15"/>
    <n v="0.2673559822747415"/>
  </r>
  <r>
    <s v="8584-KMVXD"/>
    <s v="Female"/>
    <n v="0"/>
    <s v="No"/>
    <s v="No"/>
    <x v="4"/>
    <s v="Yes"/>
    <s v="No"/>
    <x v="1"/>
    <x v="0"/>
    <s v="Yes"/>
    <s v="No"/>
    <x v="0"/>
    <x v="0"/>
    <s v="No"/>
    <x v="0"/>
    <s v="No"/>
    <s v="Electronic check"/>
    <x v="350"/>
    <n v="535.54999999999995"/>
    <x v="0"/>
    <n v="535.54999999999995"/>
    <n v="0.26723571897570586"/>
  </r>
  <r>
    <s v="8467-WYNSR"/>
    <s v="Male"/>
    <n v="0"/>
    <s v="No"/>
    <s v="No"/>
    <x v="5"/>
    <s v="Yes"/>
    <s v="No"/>
    <x v="0"/>
    <x v="1"/>
    <s v="No"/>
    <s v="No"/>
    <x v="1"/>
    <x v="0"/>
    <s v="No"/>
    <x v="0"/>
    <s v="No"/>
    <s v="Mailed check"/>
    <x v="638"/>
    <n v="1253.1500000000001"/>
    <x v="0"/>
    <n v="1253.1500000000001"/>
    <n v="0.2672795928418979"/>
  </r>
  <r>
    <s v="0851-DFJKB"/>
    <s v="Female"/>
    <n v="0"/>
    <s v="No"/>
    <s v="No"/>
    <x v="30"/>
    <s v="Yes"/>
    <s v="No"/>
    <x v="0"/>
    <x v="1"/>
    <s v="No"/>
    <s v="Yes"/>
    <x v="1"/>
    <x v="0"/>
    <s v="No"/>
    <x v="0"/>
    <s v="No"/>
    <s v="Electronic check"/>
    <x v="424"/>
    <n v="955.15"/>
    <x v="0"/>
    <n v="955.15"/>
    <n v="0.26732348111658455"/>
  </r>
  <r>
    <s v="5382-SOYZL"/>
    <s v="Male"/>
    <n v="0"/>
    <s v="No"/>
    <s v="No"/>
    <x v="5"/>
    <s v="Yes"/>
    <s v="Yes"/>
    <x v="1"/>
    <x v="0"/>
    <s v="No"/>
    <s v="No"/>
    <x v="0"/>
    <x v="1"/>
    <s v="Yes"/>
    <x v="0"/>
    <s v="Yes"/>
    <s v="Electronic check"/>
    <x v="485"/>
    <n v="2162.6"/>
    <x v="0"/>
    <n v="2162.6"/>
    <n v="0.26736738380686481"/>
  </r>
  <r>
    <s v="9448-REEVD"/>
    <s v="Male"/>
    <n v="0"/>
    <s v="Yes"/>
    <s v="No"/>
    <x v="0"/>
    <s v="Yes"/>
    <s v="No"/>
    <x v="0"/>
    <x v="0"/>
    <s v="No"/>
    <s v="No"/>
    <x v="0"/>
    <x v="0"/>
    <s v="No"/>
    <x v="0"/>
    <s v="No"/>
    <s v="Credit card (automatic)"/>
    <x v="639"/>
    <n v="44.7"/>
    <x v="1"/>
    <n v="44.7"/>
    <n v="0.26741130091984233"/>
  </r>
  <r>
    <s v="3261-CQXOL"/>
    <s v="Female"/>
    <n v="0"/>
    <s v="Yes"/>
    <s v="Yes"/>
    <x v="16"/>
    <s v="Yes"/>
    <s v="Yes"/>
    <x v="2"/>
    <x v="2"/>
    <s v="No internet service"/>
    <s v="No internet service"/>
    <x v="2"/>
    <x v="2"/>
    <s v="No internet service"/>
    <x v="2"/>
    <s v="No"/>
    <s v="Bank transfer (automatic)"/>
    <x v="640"/>
    <n v="1813.35"/>
    <x v="0"/>
    <n v="1813.35"/>
    <n v="0.26729094792180058"/>
  </r>
  <r>
    <s v="8388-FYNPZ"/>
    <s v="Male"/>
    <n v="0"/>
    <s v="No"/>
    <s v="No"/>
    <x v="54"/>
    <s v="Yes"/>
    <s v="No"/>
    <x v="0"/>
    <x v="1"/>
    <s v="No"/>
    <s v="Yes"/>
    <x v="0"/>
    <x v="0"/>
    <s v="No"/>
    <x v="0"/>
    <s v="No"/>
    <s v="Electronic check"/>
    <x v="641"/>
    <n v="245.15"/>
    <x v="0"/>
    <n v="245.15"/>
    <n v="0.2673348669076569"/>
  </r>
  <r>
    <s v="4002-BQWPQ"/>
    <s v="Male"/>
    <n v="0"/>
    <s v="No"/>
    <s v="No"/>
    <x v="13"/>
    <s v="Yes"/>
    <s v="Yes"/>
    <x v="0"/>
    <x v="1"/>
    <s v="Yes"/>
    <s v="Yes"/>
    <x v="1"/>
    <x v="0"/>
    <s v="Yes"/>
    <x v="0"/>
    <s v="No"/>
    <s v="Bank transfer (automatic)"/>
    <x v="642"/>
    <n v="2028.8"/>
    <x v="0"/>
    <n v="2028.8"/>
    <n v="0.26737880032867706"/>
  </r>
  <r>
    <s v="5651-YLPRD"/>
    <s v="Female"/>
    <n v="0"/>
    <s v="Yes"/>
    <s v="Yes"/>
    <x v="48"/>
    <s v="Yes"/>
    <s v="No"/>
    <x v="1"/>
    <x v="0"/>
    <s v="Yes"/>
    <s v="No"/>
    <x v="0"/>
    <x v="1"/>
    <s v="No"/>
    <x v="0"/>
    <s v="Yes"/>
    <s v="Electronic check"/>
    <x v="138"/>
    <n v="2723.75"/>
    <x v="0"/>
    <n v="2723.75"/>
    <n v="0.26742274819197898"/>
  </r>
  <r>
    <s v="2826-DXLQO"/>
    <s v="Male"/>
    <n v="1"/>
    <s v="Yes"/>
    <s v="No"/>
    <x v="40"/>
    <s v="No"/>
    <s v="No phone service"/>
    <x v="0"/>
    <x v="1"/>
    <s v="No"/>
    <s v="No"/>
    <x v="0"/>
    <x v="0"/>
    <s v="No"/>
    <x v="0"/>
    <s v="No"/>
    <s v="Bank transfer (automatic)"/>
    <x v="643"/>
    <n v="220.45"/>
    <x v="0"/>
    <n v="220.45"/>
    <n v="0.26746671050468518"/>
  </r>
  <r>
    <s v="4378-BZYFP"/>
    <s v="Male"/>
    <n v="0"/>
    <s v="No"/>
    <s v="No"/>
    <x v="22"/>
    <s v="Yes"/>
    <s v="No"/>
    <x v="2"/>
    <x v="2"/>
    <s v="No internet service"/>
    <s v="No internet service"/>
    <x v="2"/>
    <x v="2"/>
    <s v="No internet service"/>
    <x v="1"/>
    <s v="Yes"/>
    <s v="Mailed check"/>
    <x v="289"/>
    <n v="365.8"/>
    <x v="0"/>
    <n v="365.8"/>
    <n v="0.26751068727392308"/>
  </r>
  <r>
    <s v="9489-UTFKA"/>
    <s v="Male"/>
    <n v="1"/>
    <s v="Yes"/>
    <s v="No"/>
    <x v="4"/>
    <s v="Yes"/>
    <s v="No"/>
    <x v="0"/>
    <x v="1"/>
    <s v="No"/>
    <s v="No"/>
    <x v="0"/>
    <x v="1"/>
    <s v="No"/>
    <x v="0"/>
    <s v="No"/>
    <s v="Bank transfer (automatic)"/>
    <x v="393"/>
    <n v="551.95000000000005"/>
    <x v="0"/>
    <n v="551.95000000000005"/>
    <n v="0.26755467850682452"/>
  </r>
  <r>
    <s v="4849-PYRLQ"/>
    <s v="Female"/>
    <n v="1"/>
    <s v="No"/>
    <s v="No"/>
    <x v="39"/>
    <s v="Yes"/>
    <s v="Yes"/>
    <x v="0"/>
    <x v="1"/>
    <s v="No"/>
    <s v="Yes"/>
    <x v="1"/>
    <x v="0"/>
    <s v="Yes"/>
    <x v="2"/>
    <s v="No"/>
    <s v="Bank transfer (automatic)"/>
    <x v="342"/>
    <n v="4054.2"/>
    <x v="0"/>
    <n v="4054.2"/>
    <n v="0.26759868421052629"/>
  </r>
  <r>
    <s v="9117-SHLZX"/>
    <s v="Male"/>
    <n v="0"/>
    <s v="No"/>
    <s v="No"/>
    <x v="0"/>
    <s v="Yes"/>
    <s v="No"/>
    <x v="0"/>
    <x v="0"/>
    <s v="No"/>
    <s v="No"/>
    <x v="0"/>
    <x v="0"/>
    <s v="No"/>
    <x v="0"/>
    <s v="Yes"/>
    <s v="Mailed check"/>
    <x v="481"/>
    <n v="45.7"/>
    <x v="1"/>
    <n v="45.7"/>
    <n v="0.26764270439216975"/>
  </r>
  <r>
    <s v="9889-TMAHG"/>
    <s v="Male"/>
    <n v="1"/>
    <s v="No"/>
    <s v="No"/>
    <x v="4"/>
    <s v="Yes"/>
    <s v="No"/>
    <x v="1"/>
    <x v="1"/>
    <s v="No"/>
    <s v="No"/>
    <x v="1"/>
    <x v="1"/>
    <s v="Yes"/>
    <x v="0"/>
    <s v="No"/>
    <s v="Credit card (automatic)"/>
    <x v="442"/>
    <n v="832.35"/>
    <x v="1"/>
    <n v="832.35"/>
    <n v="0.2675222112537019"/>
  </r>
  <r>
    <s v="4541-RMRLG"/>
    <s v="Male"/>
    <n v="0"/>
    <s v="No"/>
    <s v="No"/>
    <x v="40"/>
    <s v="Yes"/>
    <s v="No"/>
    <x v="2"/>
    <x v="2"/>
    <s v="No internet service"/>
    <s v="No internet service"/>
    <x v="2"/>
    <x v="2"/>
    <s v="No internet service"/>
    <x v="0"/>
    <s v="No"/>
    <s v="Electronic check"/>
    <x v="261"/>
    <n v="112.3"/>
    <x v="1"/>
    <n v="112.3"/>
    <n v="0.26740167845976631"/>
  </r>
  <r>
    <s v="7764-BDPEE"/>
    <s v="Male"/>
    <n v="0"/>
    <s v="No"/>
    <s v="Yes"/>
    <x v="35"/>
    <s v="Yes"/>
    <s v="No"/>
    <x v="2"/>
    <x v="2"/>
    <s v="No internet service"/>
    <s v="No internet service"/>
    <x v="2"/>
    <x v="2"/>
    <s v="No internet service"/>
    <x v="0"/>
    <s v="No"/>
    <s v="Mailed check"/>
    <x v="115"/>
    <n v="60.65"/>
    <x v="0"/>
    <n v="60.65"/>
    <n v="0.26728110599078342"/>
  </r>
  <r>
    <s v="3429-IFLEM"/>
    <s v="Female"/>
    <n v="0"/>
    <s v="No"/>
    <s v="No"/>
    <x v="16"/>
    <s v="Yes"/>
    <s v="No"/>
    <x v="0"/>
    <x v="1"/>
    <s v="Yes"/>
    <s v="Yes"/>
    <x v="1"/>
    <x v="1"/>
    <s v="No"/>
    <x v="2"/>
    <s v="No"/>
    <s v="Credit card (automatic)"/>
    <x v="644"/>
    <n v="5550.1"/>
    <x v="0"/>
    <n v="5550.1"/>
    <n v="0.26732510288065842"/>
  </r>
  <r>
    <s v="3158-MOERK"/>
    <s v="Female"/>
    <n v="0"/>
    <s v="No"/>
    <s v="No"/>
    <x v="2"/>
    <s v="Yes"/>
    <s v="Yes"/>
    <x v="1"/>
    <x v="0"/>
    <s v="No"/>
    <s v="No"/>
    <x v="0"/>
    <x v="1"/>
    <s v="Yes"/>
    <x v="0"/>
    <s v="Yes"/>
    <s v="Electronic check"/>
    <x v="645"/>
    <n v="174.8"/>
    <x v="1"/>
    <n v="174.8"/>
    <n v="0.26736911425749094"/>
  </r>
  <r>
    <s v="7294-TMAOP"/>
    <s v="Female"/>
    <n v="0"/>
    <s v="No"/>
    <s v="No"/>
    <x v="0"/>
    <s v="Yes"/>
    <s v="No"/>
    <x v="1"/>
    <x v="0"/>
    <s v="No"/>
    <s v="No"/>
    <x v="0"/>
    <x v="1"/>
    <s v="Yes"/>
    <x v="0"/>
    <s v="No"/>
    <s v="Electronic check"/>
    <x v="646"/>
    <n v="90.55"/>
    <x v="1"/>
    <n v="90.55"/>
    <n v="0.26724847686481146"/>
  </r>
  <r>
    <s v="5002-GCQFH"/>
    <s v="Male"/>
    <n v="0"/>
    <s v="Yes"/>
    <s v="No"/>
    <x v="12"/>
    <s v="Yes"/>
    <s v="Yes"/>
    <x v="1"/>
    <x v="1"/>
    <s v="Yes"/>
    <s v="No"/>
    <x v="0"/>
    <x v="1"/>
    <s v="No"/>
    <x v="0"/>
    <s v="Yes"/>
    <s v="Bank transfer (automatic)"/>
    <x v="618"/>
    <n v="4733.1000000000004"/>
    <x v="0"/>
    <n v="4733.1000000000004"/>
    <n v="0.26712779973649536"/>
  </r>
  <r>
    <s v="0556-FJEGU"/>
    <s v="Male"/>
    <n v="0"/>
    <s v="No"/>
    <s v="No"/>
    <x v="11"/>
    <s v="Yes"/>
    <s v="No"/>
    <x v="0"/>
    <x v="0"/>
    <s v="Yes"/>
    <s v="Yes"/>
    <x v="1"/>
    <x v="1"/>
    <s v="No"/>
    <x v="2"/>
    <s v="No"/>
    <s v="Bank transfer (automatic)"/>
    <x v="647"/>
    <n v="4048.95"/>
    <x v="0"/>
    <n v="4048.95"/>
    <n v="0.26717180036237853"/>
  </r>
  <r>
    <s v="8919-FYFQZ"/>
    <s v="Male"/>
    <n v="1"/>
    <s v="Yes"/>
    <s v="No"/>
    <x v="66"/>
    <s v="No"/>
    <s v="No phone service"/>
    <x v="0"/>
    <x v="0"/>
    <s v="Yes"/>
    <s v="No"/>
    <x v="0"/>
    <x v="0"/>
    <s v="No"/>
    <x v="0"/>
    <s v="Yes"/>
    <s v="Electronic check"/>
    <x v="648"/>
    <n v="1359.7"/>
    <x v="1"/>
    <n v="1359.7"/>
    <n v="0.26721581548599671"/>
  </r>
  <r>
    <s v="0604-THJFP"/>
    <s v="Female"/>
    <n v="0"/>
    <s v="Yes"/>
    <s v="Yes"/>
    <x v="64"/>
    <s v="Yes"/>
    <s v="No"/>
    <x v="0"/>
    <x v="0"/>
    <s v="Yes"/>
    <s v="No"/>
    <x v="1"/>
    <x v="1"/>
    <s v="Yes"/>
    <x v="2"/>
    <s v="Yes"/>
    <s v="Credit card (automatic)"/>
    <x v="649"/>
    <n v="4542.3500000000004"/>
    <x v="0"/>
    <n v="4542.3500000000004"/>
    <n v="0.26709507332344701"/>
  </r>
  <r>
    <s v="2834-JRTUA"/>
    <s v="Male"/>
    <n v="0"/>
    <s v="No"/>
    <s v="No"/>
    <x v="16"/>
    <s v="Yes"/>
    <s v="Yes"/>
    <x v="1"/>
    <x v="1"/>
    <s v="No"/>
    <s v="Yes"/>
    <x v="1"/>
    <x v="1"/>
    <s v="Yes"/>
    <x v="2"/>
    <s v="Yes"/>
    <s v="Electronic check"/>
    <x v="634"/>
    <n v="7532.15"/>
    <x v="1"/>
    <n v="7532.15"/>
    <n v="0.26713909030982202"/>
  </r>
  <r>
    <s v="5875-YPQFJ"/>
    <s v="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650"/>
    <n v="69.900000000000006"/>
    <x v="1"/>
    <n v="69.900000000000006"/>
    <n v="0.26701829569803859"/>
  </r>
  <r>
    <s v="5879-SESNB"/>
    <s v="Female"/>
    <n v="0"/>
    <s v="No"/>
    <s v="No"/>
    <x v="26"/>
    <s v="Yes"/>
    <s v="Yes"/>
    <x v="1"/>
    <x v="0"/>
    <s v="No"/>
    <s v="No"/>
    <x v="0"/>
    <x v="0"/>
    <s v="No"/>
    <x v="0"/>
    <s v="No"/>
    <s v="Electronic check"/>
    <x v="508"/>
    <n v="888.65"/>
    <x v="0"/>
    <n v="888.65"/>
    <n v="0.26689746125947905"/>
  </r>
  <r>
    <s v="6646-QVXLR"/>
    <s v="Male"/>
    <n v="1"/>
    <s v="Yes"/>
    <s v="No"/>
    <x v="8"/>
    <s v="Yes"/>
    <s v="Yes"/>
    <x v="1"/>
    <x v="0"/>
    <s v="Yes"/>
    <s v="Yes"/>
    <x v="0"/>
    <x v="1"/>
    <s v="Yes"/>
    <x v="1"/>
    <s v="Yes"/>
    <s v="Electronic check"/>
    <x v="501"/>
    <n v="6383.35"/>
    <x v="1"/>
    <n v="6383.35"/>
    <n v="0.2669414674361088"/>
  </r>
  <r>
    <s v="6461-PPAXN"/>
    <s v="Female"/>
    <n v="0"/>
    <s v="Yes"/>
    <s v="Yes"/>
    <x v="42"/>
    <s v="Yes"/>
    <s v="No"/>
    <x v="0"/>
    <x v="1"/>
    <s v="No"/>
    <s v="No"/>
    <x v="1"/>
    <x v="0"/>
    <s v="No"/>
    <x v="1"/>
    <s v="Yes"/>
    <s v="Bank transfer (automatic)"/>
    <x v="651"/>
    <n v="1916"/>
    <x v="0"/>
    <n v="1916"/>
    <n v="0.26682058047493401"/>
  </r>
  <r>
    <s v="3318-ISQFQ"/>
    <s v="Female"/>
    <n v="0"/>
    <s v="No"/>
    <s v="No"/>
    <x v="61"/>
    <s v="Yes"/>
    <s v="No"/>
    <x v="2"/>
    <x v="2"/>
    <s v="No internet service"/>
    <s v="No internet service"/>
    <x v="2"/>
    <x v="2"/>
    <s v="No internet service"/>
    <x v="0"/>
    <s v="Yes"/>
    <s v="Bank transfer (automatic)"/>
    <x v="488"/>
    <n v="413"/>
    <x v="0"/>
    <n v="413"/>
    <n v="0.26686458848754741"/>
  </r>
  <r>
    <s v="1106-HRLKZ"/>
    <s v="Male"/>
    <n v="0"/>
    <s v="Yes"/>
    <s v="Yes"/>
    <x v="63"/>
    <s v="Yes"/>
    <s v="No"/>
    <x v="2"/>
    <x v="2"/>
    <s v="No internet service"/>
    <s v="No internet service"/>
    <x v="2"/>
    <x v="2"/>
    <s v="No internet service"/>
    <x v="2"/>
    <s v="No"/>
    <s v="Mailed check"/>
    <x v="127"/>
    <n v="808.95"/>
    <x v="0"/>
    <n v="808.95"/>
    <n v="0.2669086110194655"/>
  </r>
  <r>
    <s v="2483-XSSMZ"/>
    <s v="Female"/>
    <n v="0"/>
    <s v="No"/>
    <s v="No"/>
    <x v="72"/>
    <s v="Yes"/>
    <s v="No"/>
    <x v="0"/>
    <x v="1"/>
    <s v="No"/>
    <s v="No"/>
    <x v="0"/>
    <x v="0"/>
    <s v="No"/>
    <x v="1"/>
    <s v="Yes"/>
    <s v="Electronic check"/>
    <x v="465"/>
    <n v="1886.4"/>
    <x v="0"/>
    <n v="1886.4"/>
    <n v="0.26695264807787494"/>
  </r>
  <r>
    <s v="8603-IJWDN"/>
    <s v="Male"/>
    <n v="0"/>
    <s v="No"/>
    <s v="No"/>
    <x v="0"/>
    <s v="Yes"/>
    <s v="Yes"/>
    <x v="1"/>
    <x v="0"/>
    <s v="No"/>
    <s v="No"/>
    <x v="0"/>
    <x v="0"/>
    <s v="Yes"/>
    <x v="0"/>
    <s v="Yes"/>
    <s v="Electronic check"/>
    <x v="206"/>
    <n v="86.6"/>
    <x v="1"/>
    <n v="86.6"/>
    <n v="0.26699669966996697"/>
  </r>
  <r>
    <s v="8165-ZJRNM"/>
    <s v="Fe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No"/>
    <s v="Bank transfer (automatic)"/>
    <x v="652"/>
    <n v="1679.25"/>
    <x v="0"/>
    <n v="1679.25"/>
    <n v="0.26687572206634758"/>
  </r>
  <r>
    <s v="9369-XFEHK"/>
    <s v="Female"/>
    <n v="1"/>
    <s v="Yes"/>
    <s v="No"/>
    <x v="55"/>
    <s v="Yes"/>
    <s v="Yes"/>
    <x v="1"/>
    <x v="0"/>
    <s v="Yes"/>
    <s v="No"/>
    <x v="0"/>
    <x v="0"/>
    <s v="No"/>
    <x v="0"/>
    <s v="Yes"/>
    <s v="Bank transfer (automatic)"/>
    <x v="264"/>
    <n v="2656.5"/>
    <x v="1"/>
    <n v="2656.5"/>
    <n v="0.26691977550346652"/>
  </r>
  <r>
    <s v="2604-XVDAM"/>
    <s v="Female"/>
    <n v="0"/>
    <s v="No"/>
    <s v="No"/>
    <x v="18"/>
    <s v="Yes"/>
    <s v="No"/>
    <x v="0"/>
    <x v="0"/>
    <s v="No"/>
    <s v="No"/>
    <x v="0"/>
    <x v="0"/>
    <s v="No"/>
    <x v="0"/>
    <s v="No"/>
    <s v="Bank transfer (automatic)"/>
    <x v="653"/>
    <n v="540.95000000000005"/>
    <x v="0"/>
    <n v="540.95000000000005"/>
    <n v="0.26679874525342578"/>
  </r>
  <r>
    <s v="3717-OFRTN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Bank transfer (automatic)"/>
    <x v="119"/>
    <n v="19.75"/>
    <x v="0"/>
    <n v="19.75"/>
    <n v="0.26684280052840159"/>
  </r>
  <r>
    <s v="9046-JBFWA"/>
    <s v="Male"/>
    <n v="0"/>
    <s v="No"/>
    <s v="Yes"/>
    <x v="23"/>
    <s v="Yes"/>
    <s v="No"/>
    <x v="2"/>
    <x v="2"/>
    <s v="No internet service"/>
    <s v="No internet service"/>
    <x v="2"/>
    <x v="2"/>
    <s v="No internet service"/>
    <x v="0"/>
    <s v="No"/>
    <s v="Mailed check"/>
    <x v="307"/>
    <n v="537.35"/>
    <x v="0"/>
    <n v="537.35"/>
    <n v="0.26688687035507846"/>
  </r>
  <r>
    <s v="3280-NMUVX"/>
    <s v="Male"/>
    <n v="0"/>
    <s v="Yes"/>
    <s v="Yes"/>
    <x v="1"/>
    <s v="Yes"/>
    <s v="No"/>
    <x v="2"/>
    <x v="2"/>
    <s v="No internet service"/>
    <s v="No internet service"/>
    <x v="2"/>
    <x v="2"/>
    <s v="No internet service"/>
    <x v="1"/>
    <s v="No"/>
    <s v="Credit card (automatic)"/>
    <x v="127"/>
    <n v="678.8"/>
    <x v="0"/>
    <n v="678.8"/>
    <n v="0.2669309547406673"/>
  </r>
  <r>
    <s v="1206-EHBDD"/>
    <s v="Female"/>
    <n v="0"/>
    <s v="Yes"/>
    <s v="No"/>
    <x v="39"/>
    <s v="Yes"/>
    <s v="No"/>
    <x v="1"/>
    <x v="1"/>
    <s v="No"/>
    <s v="Yes"/>
    <x v="0"/>
    <x v="0"/>
    <s v="No"/>
    <x v="2"/>
    <s v="No"/>
    <s v="Bank transfer (automatic)"/>
    <x v="266"/>
    <n v="4513.6499999999996"/>
    <x v="0"/>
    <n v="4513.6499999999996"/>
    <n v="0.26697505369238395"/>
  </r>
  <r>
    <s v="8361-LBRDI"/>
    <s v="Female"/>
    <n v="0"/>
    <s v="No"/>
    <s v="No"/>
    <x v="11"/>
    <s v="Yes"/>
    <s v="Yes"/>
    <x v="2"/>
    <x v="2"/>
    <s v="No internet service"/>
    <s v="No internet service"/>
    <x v="2"/>
    <x v="2"/>
    <s v="No internet service"/>
    <x v="2"/>
    <s v="No"/>
    <s v="Credit card (automatic)"/>
    <x v="654"/>
    <n v="1423.85"/>
    <x v="0"/>
    <n v="1423.85"/>
    <n v="0.26701916721744878"/>
  </r>
  <r>
    <s v="4883-KCPZJ"/>
    <s v="Female"/>
    <n v="0"/>
    <s v="Yes"/>
    <s v="Yes"/>
    <x v="5"/>
    <s v="Yes"/>
    <s v="Yes"/>
    <x v="2"/>
    <x v="2"/>
    <s v="No internet service"/>
    <s v="No internet service"/>
    <x v="2"/>
    <x v="2"/>
    <s v="No internet service"/>
    <x v="2"/>
    <s v="No"/>
    <s v="Credit card (automatic)"/>
    <x v="186"/>
    <n v="555.4"/>
    <x v="0"/>
    <n v="555.4"/>
    <n v="0.26706329532308709"/>
  </r>
  <r>
    <s v="9108-EQPNQ"/>
    <s v="Female"/>
    <n v="0"/>
    <s v="Yes"/>
    <s v="Yes"/>
    <x v="6"/>
    <s v="Yes"/>
    <s v="Yes"/>
    <x v="2"/>
    <x v="2"/>
    <s v="No internet service"/>
    <s v="No internet service"/>
    <x v="2"/>
    <x v="2"/>
    <s v="No internet service"/>
    <x v="2"/>
    <s v="No"/>
    <s v="Credit card (automatic)"/>
    <x v="655"/>
    <n v="225.55"/>
    <x v="0"/>
    <n v="225.55"/>
    <n v="0.26710743801652892"/>
  </r>
  <r>
    <s v="7277-KAMWT"/>
    <s v="Male"/>
    <n v="0"/>
    <s v="No"/>
    <s v="No"/>
    <x v="9"/>
    <s v="Yes"/>
    <s v="No"/>
    <x v="2"/>
    <x v="2"/>
    <s v="No internet service"/>
    <s v="No internet service"/>
    <x v="2"/>
    <x v="2"/>
    <s v="No internet service"/>
    <x v="2"/>
    <s v="No"/>
    <s v="Credit card (automatic)"/>
    <x v="187"/>
    <n v="268.45"/>
    <x v="0"/>
    <n v="268.45"/>
    <n v="0.26715159530500909"/>
  </r>
  <r>
    <s v="3842-IYKUE"/>
    <s v="Female"/>
    <n v="0"/>
    <s v="No"/>
    <s v="No"/>
    <x v="42"/>
    <s v="Yes"/>
    <s v="Yes"/>
    <x v="1"/>
    <x v="0"/>
    <s v="Yes"/>
    <s v="No"/>
    <x v="1"/>
    <x v="0"/>
    <s v="No"/>
    <x v="0"/>
    <s v="No"/>
    <s v="Credit card (automatic)"/>
    <x v="198"/>
    <n v="2917.5"/>
    <x v="1"/>
    <n v="2917.5"/>
    <n v="0.26719576719576721"/>
  </r>
  <r>
    <s v="6641-XRPSU"/>
    <s v="Female"/>
    <n v="0"/>
    <s v="No"/>
    <s v="No"/>
    <x v="1"/>
    <s v="Yes"/>
    <s v="No"/>
    <x v="1"/>
    <x v="0"/>
    <s v="No"/>
    <s v="No"/>
    <x v="0"/>
    <x v="0"/>
    <s v="No"/>
    <x v="0"/>
    <s v="Yes"/>
    <s v="Credit card (automatic)"/>
    <x v="243"/>
    <n v="2416.1"/>
    <x v="1"/>
    <n v="2416.1"/>
    <n v="0.26707458243757237"/>
  </r>
  <r>
    <s v="1374-DMZUI"/>
    <s v="Female"/>
    <n v="1"/>
    <s v="No"/>
    <s v="No"/>
    <x v="54"/>
    <s v="Yes"/>
    <s v="Yes"/>
    <x v="1"/>
    <x v="0"/>
    <s v="No"/>
    <s v="No"/>
    <x v="0"/>
    <x v="1"/>
    <s v="Yes"/>
    <x v="0"/>
    <s v="Yes"/>
    <s v="Electronic check"/>
    <x v="404"/>
    <n v="424.45"/>
    <x v="1"/>
    <n v="424.45"/>
    <n v="0.26695335759179623"/>
  </r>
  <r>
    <s v="2545-LXYVJ"/>
    <s v="Male"/>
    <n v="0"/>
    <s v="Yes"/>
    <s v="No"/>
    <x v="21"/>
    <s v="Yes"/>
    <s v="No"/>
    <x v="2"/>
    <x v="2"/>
    <s v="No internet service"/>
    <s v="No internet service"/>
    <x v="2"/>
    <x v="2"/>
    <s v="No internet service"/>
    <x v="2"/>
    <s v="No"/>
    <s v="Bank transfer (automatic)"/>
    <x v="112"/>
    <n v="1492.1"/>
    <x v="0"/>
    <n v="1492.1"/>
    <n v="0.26683209263854424"/>
  </r>
  <r>
    <s v="3234-VKACU"/>
    <s v="Male"/>
    <n v="0"/>
    <s v="No"/>
    <s v="No"/>
    <x v="2"/>
    <s v="Yes"/>
    <s v="No"/>
    <x v="0"/>
    <x v="0"/>
    <s v="No"/>
    <s v="No"/>
    <x v="1"/>
    <x v="1"/>
    <s v="Yes"/>
    <x v="0"/>
    <s v="No"/>
    <s v="Electronic check"/>
    <x v="544"/>
    <n v="132.4"/>
    <x v="0"/>
    <n v="132.4"/>
    <n v="0.26687624090006618"/>
  </r>
  <r>
    <s v="8357-EQXFO"/>
    <s v="Female"/>
    <n v="0"/>
    <s v="No"/>
    <s v="No"/>
    <x v="40"/>
    <s v="Yes"/>
    <s v="No"/>
    <x v="1"/>
    <x v="0"/>
    <s v="No"/>
    <s v="Yes"/>
    <x v="0"/>
    <x v="1"/>
    <s v="Yes"/>
    <x v="0"/>
    <s v="Yes"/>
    <s v="Electronic check"/>
    <x v="656"/>
    <n v="660.9"/>
    <x v="1"/>
    <n v="660.9"/>
    <n v="0.26692040377296045"/>
  </r>
  <r>
    <s v="1989-PRJHP"/>
    <s v="Male"/>
    <n v="1"/>
    <s v="Yes"/>
    <s v="No"/>
    <x v="23"/>
    <s v="Yes"/>
    <s v="Yes"/>
    <x v="1"/>
    <x v="0"/>
    <s v="No"/>
    <s v="No"/>
    <x v="0"/>
    <x v="0"/>
    <s v="No"/>
    <x v="0"/>
    <s v="Yes"/>
    <s v="Electronic check"/>
    <x v="528"/>
    <n v="1893.95"/>
    <x v="1"/>
    <n v="1893.95"/>
    <n v="0.26679907315458457"/>
  </r>
  <r>
    <s v="8120-JDCAM"/>
    <s v="Male"/>
    <n v="0"/>
    <s v="Yes"/>
    <s v="Yes"/>
    <x v="54"/>
    <s v="Yes"/>
    <s v="No"/>
    <x v="1"/>
    <x v="0"/>
    <s v="No"/>
    <s v="No"/>
    <x v="0"/>
    <x v="0"/>
    <s v="No"/>
    <x v="0"/>
    <s v="Yes"/>
    <s v="Mailed check"/>
    <x v="363"/>
    <n v="284.89999999999998"/>
    <x v="0"/>
    <n v="284.89999999999998"/>
    <n v="0.26667770236715777"/>
  </r>
  <r>
    <s v="8917-FAEMR"/>
    <s v="Female"/>
    <n v="0"/>
    <s v="No"/>
    <s v="No"/>
    <x v="50"/>
    <s v="Yes"/>
    <s v="No"/>
    <x v="2"/>
    <x v="2"/>
    <s v="No internet service"/>
    <s v="No internet service"/>
    <x v="2"/>
    <x v="2"/>
    <s v="No internet service"/>
    <x v="2"/>
    <s v="No"/>
    <s v="Mailed check"/>
    <x v="216"/>
    <n v="784.25"/>
    <x v="0"/>
    <n v="784.25"/>
    <n v="0.26672185430463574"/>
  </r>
  <r>
    <s v="7047-YXDMZ"/>
    <s v="Male"/>
    <n v="0"/>
    <s v="No"/>
    <s v="No"/>
    <x v="17"/>
    <s v="Yes"/>
    <s v="No"/>
    <x v="2"/>
    <x v="2"/>
    <s v="No internet service"/>
    <s v="No internet service"/>
    <x v="2"/>
    <x v="2"/>
    <s v="No internet service"/>
    <x v="0"/>
    <s v="No"/>
    <s v="Mailed check"/>
    <x v="187"/>
    <n v="417.7"/>
    <x v="0"/>
    <n v="417.7"/>
    <n v="0.2667660208643815"/>
  </r>
  <r>
    <s v="2858-EIMXH"/>
    <s v="Female"/>
    <n v="1"/>
    <s v="Yes"/>
    <s v="No"/>
    <x v="62"/>
    <s v="Yes"/>
    <s v="Yes"/>
    <x v="1"/>
    <x v="0"/>
    <s v="No"/>
    <s v="No"/>
    <x v="0"/>
    <x v="1"/>
    <s v="Yes"/>
    <x v="1"/>
    <s v="Yes"/>
    <s v="Credit card (automatic)"/>
    <x v="657"/>
    <n v="5016.25"/>
    <x v="0"/>
    <n v="5016.25"/>
    <n v="0.26681020205366013"/>
  </r>
  <r>
    <s v="9524-EGPJC"/>
    <s v="Female"/>
    <n v="0"/>
    <s v="No"/>
    <s v="No"/>
    <x v="32"/>
    <s v="Yes"/>
    <s v="Yes"/>
    <x v="1"/>
    <x v="0"/>
    <s v="No"/>
    <s v="No"/>
    <x v="1"/>
    <x v="0"/>
    <s v="Yes"/>
    <x v="0"/>
    <s v="Yes"/>
    <s v="Electronic check"/>
    <x v="658"/>
    <n v="1612.75"/>
    <x v="1"/>
    <n v="1612.75"/>
    <n v="0.26685439787974158"/>
  </r>
  <r>
    <s v="6993-OHLXR"/>
    <s v="Female"/>
    <n v="0"/>
    <s v="No"/>
    <s v="No"/>
    <x v="2"/>
    <s v="Yes"/>
    <s v="No"/>
    <x v="1"/>
    <x v="0"/>
    <s v="No"/>
    <s v="No"/>
    <x v="0"/>
    <x v="0"/>
    <s v="No"/>
    <x v="0"/>
    <s v="No"/>
    <s v="Electronic check"/>
    <x v="659"/>
    <n v="119.75"/>
    <x v="1"/>
    <n v="119.75"/>
    <n v="0.26673293571901924"/>
  </r>
  <r>
    <s v="8818-XYFCQ"/>
    <s v="Male"/>
    <n v="0"/>
    <s v="Yes"/>
    <s v="Yes"/>
    <x v="48"/>
    <s v="Yes"/>
    <s v="Yes"/>
    <x v="1"/>
    <x v="1"/>
    <s v="No"/>
    <s v="No"/>
    <x v="0"/>
    <x v="1"/>
    <s v="Yes"/>
    <x v="0"/>
    <s v="Yes"/>
    <s v="Credit card (automatic)"/>
    <x v="660"/>
    <n v="3204.65"/>
    <x v="1"/>
    <n v="3204.65"/>
    <n v="0.26661143330571663"/>
  </r>
  <r>
    <s v="6419-ZTTLE"/>
    <s v="Male"/>
    <n v="1"/>
    <s v="Yes"/>
    <s v="No"/>
    <x v="57"/>
    <s v="Yes"/>
    <s v="No"/>
    <x v="2"/>
    <x v="2"/>
    <s v="No internet service"/>
    <s v="No internet service"/>
    <x v="2"/>
    <x v="2"/>
    <s v="No internet service"/>
    <x v="1"/>
    <s v="Yes"/>
    <s v="Electronic check"/>
    <x v="42"/>
    <n v="485.2"/>
    <x v="0"/>
    <n v="485.2"/>
    <n v="0.26648989061982103"/>
  </r>
  <r>
    <s v="0929-HYQEW"/>
    <s v="Male"/>
    <n v="0"/>
    <s v="No"/>
    <s v="No"/>
    <x v="35"/>
    <s v="Yes"/>
    <s v="No"/>
    <x v="0"/>
    <x v="1"/>
    <s v="No"/>
    <s v="No"/>
    <x v="0"/>
    <x v="0"/>
    <s v="No"/>
    <x v="0"/>
    <s v="Yes"/>
    <s v="Mailed check"/>
    <x v="510"/>
    <n v="160.85"/>
    <x v="0"/>
    <n v="160.85"/>
    <n v="0.26653406265539531"/>
  </r>
  <r>
    <s v="6614-YOLAC"/>
    <s v="Female"/>
    <n v="0"/>
    <s v="Yes"/>
    <s v="Yes"/>
    <x v="16"/>
    <s v="No"/>
    <s v="No phone service"/>
    <x v="0"/>
    <x v="1"/>
    <s v="Yes"/>
    <s v="No"/>
    <x v="1"/>
    <x v="1"/>
    <s v="Yes"/>
    <x v="2"/>
    <s v="No"/>
    <s v="Mailed check"/>
    <x v="661"/>
    <n v="4145.25"/>
    <x v="0"/>
    <n v="4145.25"/>
    <n v="0.26657824933687002"/>
  </r>
  <r>
    <s v="7426-RHZGU"/>
    <s v="Male"/>
    <n v="0"/>
    <s v="No"/>
    <s v="No"/>
    <x v="34"/>
    <s v="Yes"/>
    <s v="No"/>
    <x v="1"/>
    <x v="0"/>
    <s v="No"/>
    <s v="No"/>
    <x v="1"/>
    <x v="1"/>
    <s v="Yes"/>
    <x v="0"/>
    <s v="Yes"/>
    <s v="Bank transfer (automatic)"/>
    <x v="662"/>
    <n v="827.45"/>
    <x v="0"/>
    <n v="827.45"/>
    <n v="0.26662245067153045"/>
  </r>
  <r>
    <s v="4065-JJAVA"/>
    <s v="Female"/>
    <n v="0"/>
    <s v="No"/>
    <s v="No"/>
    <x v="0"/>
    <s v="Yes"/>
    <s v="No"/>
    <x v="0"/>
    <x v="0"/>
    <s v="Yes"/>
    <s v="No"/>
    <x v="0"/>
    <x v="0"/>
    <s v="No"/>
    <x v="0"/>
    <s v="No"/>
    <s v="Electronic check"/>
    <x v="663"/>
    <n v="49.5"/>
    <x v="0"/>
    <n v="49.5"/>
    <n v="0.26666666666666666"/>
  </r>
  <r>
    <s v="4695-VADHF"/>
    <s v="Male"/>
    <n v="0"/>
    <s v="Yes"/>
    <s v="Yes"/>
    <x v="32"/>
    <s v="Yes"/>
    <s v="No"/>
    <x v="0"/>
    <x v="0"/>
    <s v="No"/>
    <s v="Yes"/>
    <x v="0"/>
    <x v="0"/>
    <s v="Yes"/>
    <x v="0"/>
    <s v="No"/>
    <s v="Electronic check"/>
    <x v="664"/>
    <n v="990.85"/>
    <x v="1"/>
    <n v="990.85"/>
    <n v="0.2667108973295737"/>
  </r>
  <r>
    <s v="3863-IUBJR"/>
    <s v="Male"/>
    <n v="0"/>
    <s v="Yes"/>
    <s v="Yes"/>
    <x v="18"/>
    <s v="Yes"/>
    <s v="No"/>
    <x v="0"/>
    <x v="0"/>
    <s v="No"/>
    <s v="No"/>
    <x v="0"/>
    <x v="0"/>
    <s v="Yes"/>
    <x v="1"/>
    <s v="No"/>
    <s v="Credit card (automatic)"/>
    <x v="665"/>
    <n v="696.35"/>
    <x v="1"/>
    <n v="696.35"/>
    <n v="0.26658925016589252"/>
  </r>
  <r>
    <s v="7649-SIJJF"/>
    <s v="Male"/>
    <n v="0"/>
    <s v="Yes"/>
    <s v="No"/>
    <x v="16"/>
    <s v="Yes"/>
    <s v="Yes"/>
    <x v="0"/>
    <x v="1"/>
    <s v="Yes"/>
    <s v="Yes"/>
    <x v="1"/>
    <x v="0"/>
    <s v="Yes"/>
    <x v="2"/>
    <s v="Yes"/>
    <s v="Mailed check"/>
    <x v="517"/>
    <n v="5585.4"/>
    <x v="0"/>
    <n v="5585.4"/>
    <n v="0.26646756263481003"/>
  </r>
  <r>
    <s v="9361-YNQWJ"/>
    <s v="Female"/>
    <n v="0"/>
    <s v="No"/>
    <s v="No"/>
    <x v="38"/>
    <s v="Yes"/>
    <s v="Yes"/>
    <x v="2"/>
    <x v="2"/>
    <s v="No internet service"/>
    <s v="No internet service"/>
    <x v="2"/>
    <x v="2"/>
    <s v="No internet service"/>
    <x v="1"/>
    <s v="Yes"/>
    <s v="Bank transfer (automatic)"/>
    <x v="369"/>
    <n v="1601.2"/>
    <x v="0"/>
    <n v="1601.2"/>
    <n v="0.26651178227680056"/>
  </r>
  <r>
    <s v="3748-FVMZZ"/>
    <s v="Male"/>
    <n v="0"/>
    <s v="No"/>
    <s v="No"/>
    <x v="54"/>
    <s v="No"/>
    <s v="No phone service"/>
    <x v="0"/>
    <x v="0"/>
    <s v="No"/>
    <s v="No"/>
    <x v="1"/>
    <x v="0"/>
    <s v="Yes"/>
    <x v="0"/>
    <s v="Yes"/>
    <s v="Electronic check"/>
    <x v="375"/>
    <n v="162.44999999999999"/>
    <x v="0"/>
    <n v="162.44999999999999"/>
    <n v="0.26655601659751038"/>
  </r>
  <r>
    <s v="9391-TTOYH"/>
    <s v="Female"/>
    <n v="0"/>
    <s v="No"/>
    <s v="No"/>
    <x v="57"/>
    <s v="Yes"/>
    <s v="No"/>
    <x v="2"/>
    <x v="2"/>
    <s v="No internet service"/>
    <s v="No internet service"/>
    <x v="2"/>
    <x v="2"/>
    <s v="No internet service"/>
    <x v="0"/>
    <s v="Yes"/>
    <s v="Mailed check"/>
    <x v="488"/>
    <n v="470.2"/>
    <x v="0"/>
    <n v="470.2"/>
    <n v="0.26660026560424965"/>
  </r>
  <r>
    <s v="1452-XRSJV"/>
    <s v="Female"/>
    <n v="0"/>
    <s v="Yes"/>
    <s v="Yes"/>
    <x v="72"/>
    <s v="Yes"/>
    <s v="No"/>
    <x v="0"/>
    <x v="1"/>
    <s v="No"/>
    <s v="No"/>
    <x v="0"/>
    <x v="0"/>
    <s v="No"/>
    <x v="0"/>
    <s v="No"/>
    <s v="Credit card (automatic)"/>
    <x v="666"/>
    <n v="2066"/>
    <x v="0"/>
    <n v="2066"/>
    <n v="0.26664452930433341"/>
  </r>
  <r>
    <s v="3422-WJOYD"/>
    <s v="Male"/>
    <n v="0"/>
    <s v="Yes"/>
    <s v="No"/>
    <x v="7"/>
    <s v="Yes"/>
    <s v="No"/>
    <x v="0"/>
    <x v="1"/>
    <s v="No"/>
    <s v="No"/>
    <x v="1"/>
    <x v="0"/>
    <s v="No"/>
    <x v="1"/>
    <s v="No"/>
    <s v="Mailed check"/>
    <x v="667"/>
    <n v="1426.45"/>
    <x v="0"/>
    <n v="1426.45"/>
    <n v="0.26668880770508135"/>
  </r>
  <r>
    <s v="8242-SOQUO"/>
    <s v="Female"/>
    <n v="1"/>
    <s v="No"/>
    <s v="No"/>
    <x v="24"/>
    <s v="Yes"/>
    <s v="No"/>
    <x v="1"/>
    <x v="0"/>
    <s v="Yes"/>
    <s v="No"/>
    <x v="0"/>
    <x v="1"/>
    <s v="No"/>
    <x v="0"/>
    <s v="Yes"/>
    <s v="Electronic check"/>
    <x v="668"/>
    <n v="392.5"/>
    <x v="0"/>
    <n v="392.5"/>
    <n v="0.26673310081381829"/>
  </r>
  <r>
    <s v="7460-ITWWP"/>
    <s v="Female"/>
    <n v="1"/>
    <s v="Yes"/>
    <s v="No"/>
    <x v="3"/>
    <s v="Yes"/>
    <s v="No"/>
    <x v="1"/>
    <x v="0"/>
    <s v="No"/>
    <s v="Yes"/>
    <x v="0"/>
    <x v="0"/>
    <s v="Yes"/>
    <x v="0"/>
    <s v="Yes"/>
    <s v="Electronic check"/>
    <x v="138"/>
    <n v="3861.45"/>
    <x v="0"/>
    <n v="3861.45"/>
    <n v="0.26677740863787375"/>
  </r>
  <r>
    <s v="7147-AYBAA"/>
    <s v="Male"/>
    <n v="0"/>
    <s v="No"/>
    <s v="No"/>
    <x v="50"/>
    <s v="Yes"/>
    <s v="No"/>
    <x v="1"/>
    <x v="0"/>
    <s v="No"/>
    <s v="No"/>
    <x v="0"/>
    <x v="0"/>
    <s v="No"/>
    <x v="0"/>
    <s v="Yes"/>
    <s v="Mailed check"/>
    <x v="276"/>
    <n v="2552.9"/>
    <x v="0"/>
    <n v="2552.9"/>
    <n v="0.26682173118458213"/>
  </r>
  <r>
    <s v="7868-TMWMZ"/>
    <s v="Female"/>
    <n v="1"/>
    <s v="Yes"/>
    <s v="No"/>
    <x v="31"/>
    <s v="Yes"/>
    <s v="No"/>
    <x v="1"/>
    <x v="1"/>
    <s v="Yes"/>
    <s v="Yes"/>
    <x v="1"/>
    <x v="1"/>
    <s v="Yes"/>
    <x v="2"/>
    <s v="Yes"/>
    <s v="Bank transfer (automatic)"/>
    <x v="96"/>
    <n v="6668.35"/>
    <x v="0"/>
    <n v="6668.35"/>
    <n v="0.2668660684612828"/>
  </r>
  <r>
    <s v="4822-RVYBB"/>
    <s v="Male"/>
    <n v="1"/>
    <s v="No"/>
    <s v="No"/>
    <x v="4"/>
    <s v="Yes"/>
    <s v="Yes"/>
    <x v="1"/>
    <x v="0"/>
    <s v="No"/>
    <s v="Yes"/>
    <x v="0"/>
    <x v="1"/>
    <s v="Yes"/>
    <x v="0"/>
    <s v="Yes"/>
    <s v="Electronic check"/>
    <x v="669"/>
    <n v="819.4"/>
    <x v="1"/>
    <n v="819.4"/>
    <n v="0.26691042047531993"/>
  </r>
  <r>
    <s v="6732-FZUGP"/>
    <s v="Female"/>
    <n v="0"/>
    <s v="No"/>
    <s v="No"/>
    <x v="20"/>
    <s v="Yes"/>
    <s v="Yes"/>
    <x v="1"/>
    <x v="1"/>
    <s v="No"/>
    <s v="Yes"/>
    <x v="0"/>
    <x v="1"/>
    <s v="No"/>
    <x v="1"/>
    <s v="No"/>
    <s v="Credit card (automatic)"/>
    <x v="280"/>
    <n v="4615.25"/>
    <x v="0"/>
    <n v="4615.25"/>
    <n v="0.26678856382978722"/>
  </r>
  <r>
    <s v="8436-BJUMM"/>
    <s v="Male"/>
    <n v="0"/>
    <s v="Yes"/>
    <s v="Yes"/>
    <x v="70"/>
    <s v="Yes"/>
    <s v="Yes"/>
    <x v="1"/>
    <x v="0"/>
    <s v="No"/>
    <s v="No"/>
    <x v="0"/>
    <x v="1"/>
    <s v="No"/>
    <x v="0"/>
    <s v="Yes"/>
    <s v="Electronic check"/>
    <x v="670"/>
    <n v="2070.6"/>
    <x v="1"/>
    <n v="2070.6"/>
    <n v="0.26683291770573564"/>
  </r>
  <r>
    <s v="4184-TJFAN"/>
    <s v="Female"/>
    <n v="1"/>
    <s v="Yes"/>
    <s v="Yes"/>
    <x v="35"/>
    <s v="Yes"/>
    <s v="No"/>
    <x v="1"/>
    <x v="1"/>
    <s v="No"/>
    <s v="No"/>
    <x v="1"/>
    <x v="1"/>
    <s v="No"/>
    <x v="0"/>
    <s v="Yes"/>
    <s v="Mailed check"/>
    <x v="671"/>
    <n v="273.75"/>
    <x v="1"/>
    <n v="273.75"/>
    <n v="0.26671100764881944"/>
  </r>
  <r>
    <s v="8329-GWVPJ"/>
    <s v="Female"/>
    <n v="0"/>
    <s v="Yes"/>
    <s v="Yes"/>
    <x v="37"/>
    <s v="Yes"/>
    <s v="No"/>
    <x v="1"/>
    <x v="0"/>
    <s v="No"/>
    <s v="No"/>
    <x v="0"/>
    <x v="0"/>
    <s v="No"/>
    <x v="0"/>
    <s v="Yes"/>
    <s v="Bank transfer (automatic)"/>
    <x v="366"/>
    <n v="3557.7"/>
    <x v="0"/>
    <n v="3557.7"/>
    <n v="0.26658905704307334"/>
  </r>
  <r>
    <s v="1352-VHKAJ"/>
    <s v="Male"/>
    <n v="0"/>
    <s v="Yes"/>
    <s v="Yes"/>
    <x v="23"/>
    <s v="Yes"/>
    <s v="Yes"/>
    <x v="0"/>
    <x v="0"/>
    <s v="No"/>
    <s v="No"/>
    <x v="1"/>
    <x v="1"/>
    <s v="Yes"/>
    <x v="0"/>
    <s v="No"/>
    <s v="Bank transfer (automatic)"/>
    <x v="672"/>
    <n v="1957.1"/>
    <x v="0"/>
    <n v="1957.1"/>
    <n v="0.2666333998669328"/>
  </r>
  <r>
    <s v="4145-UQXUQ"/>
    <s v="Female"/>
    <n v="1"/>
    <s v="No"/>
    <s v="No"/>
    <x v="4"/>
    <s v="Yes"/>
    <s v="No"/>
    <x v="1"/>
    <x v="0"/>
    <s v="No"/>
    <s v="Yes"/>
    <x v="0"/>
    <x v="1"/>
    <s v="Yes"/>
    <x v="0"/>
    <s v="Yes"/>
    <s v="Electronic check"/>
    <x v="673"/>
    <n v="729.95"/>
    <x v="1"/>
    <n v="729.95"/>
    <n v="0.26667775744468475"/>
  </r>
  <r>
    <s v="2632-TACXW"/>
    <s v="Female"/>
    <n v="0"/>
    <s v="Yes"/>
    <s v="No"/>
    <x v="8"/>
    <s v="Yes"/>
    <s v="Yes"/>
    <x v="2"/>
    <x v="2"/>
    <s v="No internet service"/>
    <s v="No internet service"/>
    <x v="2"/>
    <x v="2"/>
    <s v="No internet service"/>
    <x v="2"/>
    <s v="No"/>
    <s v="Bank transfer (automatic)"/>
    <x v="674"/>
    <n v="1416.75"/>
    <x v="0"/>
    <n v="1416.75"/>
    <n v="0.26655574043261232"/>
  </r>
  <r>
    <s v="8146-QQKZH"/>
    <s v="Female"/>
    <n v="0"/>
    <s v="Yes"/>
    <s v="No"/>
    <x v="16"/>
    <s v="Yes"/>
    <s v="No"/>
    <x v="0"/>
    <x v="1"/>
    <s v="No"/>
    <s v="Yes"/>
    <x v="1"/>
    <x v="1"/>
    <s v="Yes"/>
    <x v="2"/>
    <s v="No"/>
    <s v="Bank transfer (automatic)"/>
    <x v="256"/>
    <n v="5924.4"/>
    <x v="0"/>
    <n v="5924.4"/>
    <n v="0.26660009985022465"/>
  </r>
  <r>
    <s v="1767-CJKBA"/>
    <s v="Male"/>
    <n v="0"/>
    <s v="No"/>
    <s v="No"/>
    <x v="33"/>
    <s v="Yes"/>
    <s v="Yes"/>
    <x v="2"/>
    <x v="2"/>
    <s v="No internet service"/>
    <s v="No internet service"/>
    <x v="2"/>
    <x v="2"/>
    <s v="No internet service"/>
    <x v="2"/>
    <s v="No"/>
    <s v="Mailed check"/>
    <x v="675"/>
    <n v="1697.7"/>
    <x v="0"/>
    <n v="1697.7"/>
    <n v="0.26664447403462049"/>
  </r>
  <r>
    <s v="6445-TNRXS"/>
    <s v="Male"/>
    <n v="0"/>
    <s v="Yes"/>
    <s v="Yes"/>
    <x v="47"/>
    <s v="Yes"/>
    <s v="Yes"/>
    <x v="1"/>
    <x v="1"/>
    <s v="Yes"/>
    <s v="Yes"/>
    <x v="1"/>
    <x v="1"/>
    <s v="Yes"/>
    <x v="2"/>
    <s v="Yes"/>
    <s v="Bank transfer (automatic)"/>
    <x v="676"/>
    <n v="7849.85"/>
    <x v="0"/>
    <n v="7849.85"/>
    <n v="0.26668886299317462"/>
  </r>
  <r>
    <s v="4581-LNWUM"/>
    <s v="Female"/>
    <n v="0"/>
    <s v="No"/>
    <s v="No"/>
    <x v="9"/>
    <s v="No"/>
    <s v="No phone service"/>
    <x v="0"/>
    <x v="0"/>
    <s v="No"/>
    <s v="Yes"/>
    <x v="0"/>
    <x v="1"/>
    <s v="Yes"/>
    <x v="0"/>
    <s v="No"/>
    <s v="Electronic check"/>
    <x v="493"/>
    <n v="649.4"/>
    <x v="0"/>
    <n v="649.4"/>
    <n v="0.26673326673326675"/>
  </r>
  <r>
    <s v="4869-EPIUS"/>
    <s v="Male"/>
    <n v="0"/>
    <s v="Yes"/>
    <s v="No"/>
    <x v="39"/>
    <s v="Yes"/>
    <s v="No"/>
    <x v="1"/>
    <x v="0"/>
    <s v="No"/>
    <s v="No"/>
    <x v="0"/>
    <x v="0"/>
    <s v="Yes"/>
    <x v="1"/>
    <s v="Yes"/>
    <s v="Electronic check"/>
    <x v="140"/>
    <n v="4557.5"/>
    <x v="0"/>
    <n v="4557.5"/>
    <n v="0.26677768526228141"/>
  </r>
  <r>
    <s v="9948-YPTDG"/>
    <s v="Male"/>
    <n v="0"/>
    <s v="Yes"/>
    <s v="No"/>
    <x v="46"/>
    <s v="Yes"/>
    <s v="No"/>
    <x v="1"/>
    <x v="1"/>
    <s v="Yes"/>
    <s v="No"/>
    <x v="0"/>
    <x v="0"/>
    <s v="No"/>
    <x v="0"/>
    <s v="Yes"/>
    <s v="Electronic check"/>
    <x v="399"/>
    <n v="3013.05"/>
    <x v="1"/>
    <n v="3013.05"/>
    <n v="0.26682211858760824"/>
  </r>
  <r>
    <s v="1236-WFCDV"/>
    <s v="Male"/>
    <n v="1"/>
    <s v="No"/>
    <s v="No"/>
    <x v="60"/>
    <s v="Yes"/>
    <s v="No"/>
    <x v="1"/>
    <x v="0"/>
    <s v="No"/>
    <s v="No"/>
    <x v="0"/>
    <x v="1"/>
    <s v="Yes"/>
    <x v="0"/>
    <s v="No"/>
    <s v="Credit card (automatic)"/>
    <x v="677"/>
    <n v="1266.0999999999999"/>
    <x v="1"/>
    <n v="1266.0999999999999"/>
    <n v="0.26669998334166251"/>
  </r>
  <r>
    <s v="1915-OAKWD"/>
    <s v="Female"/>
    <n v="0"/>
    <s v="No"/>
    <s v="Yes"/>
    <x v="10"/>
    <s v="Yes"/>
    <s v="No"/>
    <x v="2"/>
    <x v="2"/>
    <s v="No internet service"/>
    <s v="No internet service"/>
    <x v="2"/>
    <x v="2"/>
    <s v="No internet service"/>
    <x v="1"/>
    <s v="Yes"/>
    <s v="Bank transfer (automatic)"/>
    <x v="170"/>
    <n v="360.35"/>
    <x v="0"/>
    <n v="360.35"/>
    <n v="0.26657780739753417"/>
  </r>
  <r>
    <s v="7296-PIXQY"/>
    <s v="Female"/>
    <n v="0"/>
    <s v="Yes"/>
    <s v="Yes"/>
    <x v="60"/>
    <s v="Yes"/>
    <s v="No"/>
    <x v="1"/>
    <x v="0"/>
    <s v="No"/>
    <s v="No"/>
    <x v="0"/>
    <x v="0"/>
    <s v="No"/>
    <x v="0"/>
    <s v="No"/>
    <s v="Electronic check"/>
    <x v="433"/>
    <n v="1046.5"/>
    <x v="0"/>
    <n v="1046.5"/>
    <n v="0.26662222962839527"/>
  </r>
  <r>
    <s v="4883-QICIH"/>
    <s v="Male"/>
    <n v="0"/>
    <s v="Yes"/>
    <s v="Yes"/>
    <x v="48"/>
    <s v="Yes"/>
    <s v="No"/>
    <x v="1"/>
    <x v="0"/>
    <s v="No"/>
    <s v="No"/>
    <x v="0"/>
    <x v="0"/>
    <s v="No"/>
    <x v="0"/>
    <s v="Yes"/>
    <s v="Bank transfer (automatic)"/>
    <x v="366"/>
    <n v="2347.9"/>
    <x v="1"/>
    <n v="2347.9"/>
    <n v="0.26666666666666666"/>
  </r>
  <r>
    <s v="3354-OADJP"/>
    <s v="Female"/>
    <n v="0"/>
    <s v="No"/>
    <s v="No"/>
    <x v="4"/>
    <s v="Yes"/>
    <s v="No"/>
    <x v="0"/>
    <x v="1"/>
    <s v="No"/>
    <s v="No"/>
    <x v="1"/>
    <x v="0"/>
    <s v="No"/>
    <x v="1"/>
    <s v="No"/>
    <s v="Bank transfer (automatic)"/>
    <x v="678"/>
    <n v="447.75"/>
    <x v="0"/>
    <n v="447.75"/>
    <n v="0.26654442407067847"/>
  </r>
  <r>
    <s v="3524-WQDSG"/>
    <s v="Female"/>
    <n v="0"/>
    <s v="Yes"/>
    <s v="Yes"/>
    <x v="29"/>
    <s v="Yes"/>
    <s v="Yes"/>
    <x v="1"/>
    <x v="0"/>
    <s v="No"/>
    <s v="Yes"/>
    <x v="0"/>
    <x v="1"/>
    <s v="Yes"/>
    <x v="0"/>
    <s v="Yes"/>
    <s v="Bank transfer (automatic)"/>
    <x v="79"/>
    <n v="4209.95"/>
    <x v="0"/>
    <n v="4209.95"/>
    <n v="0.26658886295431811"/>
  </r>
  <r>
    <s v="0810-DHDBD"/>
    <s v="Female"/>
    <n v="0"/>
    <s v="No"/>
    <s v="No"/>
    <x v="15"/>
    <s v="Yes"/>
    <s v="Yes"/>
    <x v="0"/>
    <x v="1"/>
    <s v="No"/>
    <s v="Yes"/>
    <x v="1"/>
    <x v="1"/>
    <s v="No"/>
    <x v="1"/>
    <s v="No"/>
    <s v="Credit card (automatic)"/>
    <x v="679"/>
    <n v="3877.65"/>
    <x v="0"/>
    <n v="3877.65"/>
    <n v="0.26663331665832918"/>
  </r>
  <r>
    <s v="4026-SKKHW"/>
    <s v="Male"/>
    <n v="0"/>
    <s v="No"/>
    <s v="No"/>
    <x v="35"/>
    <s v="Yes"/>
    <s v="No"/>
    <x v="0"/>
    <x v="0"/>
    <s v="No"/>
    <s v="No"/>
    <x v="1"/>
    <x v="0"/>
    <s v="No"/>
    <x v="0"/>
    <s v="Yes"/>
    <s v="Mailed check"/>
    <x v="680"/>
    <n v="152.30000000000001"/>
    <x v="0"/>
    <n v="152.30000000000001"/>
    <n v="0.26667778519012675"/>
  </r>
  <r>
    <s v="2829-HYVZP"/>
    <s v="Male"/>
    <n v="0"/>
    <s v="No"/>
    <s v="No"/>
    <x v="44"/>
    <s v="Yes"/>
    <s v="No"/>
    <x v="2"/>
    <x v="2"/>
    <s v="No internet service"/>
    <s v="No internet service"/>
    <x v="2"/>
    <x v="2"/>
    <s v="No internet service"/>
    <x v="1"/>
    <s v="Yes"/>
    <s v="Mailed check"/>
    <x v="21"/>
    <n v="572.20000000000005"/>
    <x v="0"/>
    <n v="572.20000000000005"/>
    <n v="0.26672226855713094"/>
  </r>
  <r>
    <s v="8329-IBCTI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65"/>
    <n v="19.649999999999999"/>
    <x v="1"/>
    <n v="19.649999999999999"/>
    <n v="0.26676676676676675"/>
  </r>
  <r>
    <s v="1271-SJBGZ"/>
    <s v="Male"/>
    <n v="1"/>
    <s v="No"/>
    <s v="No"/>
    <x v="18"/>
    <s v="No"/>
    <s v="No phone service"/>
    <x v="0"/>
    <x v="0"/>
    <s v="No"/>
    <s v="Yes"/>
    <x v="1"/>
    <x v="0"/>
    <s v="Yes"/>
    <x v="0"/>
    <s v="Yes"/>
    <s v="Electronic check"/>
    <x v="681"/>
    <n v="526.95000000000005"/>
    <x v="1"/>
    <n v="526.95000000000005"/>
    <n v="0.26664441848823628"/>
  </r>
  <r>
    <s v="3845-JHAMY"/>
    <s v="Female"/>
    <n v="0"/>
    <s v="Yes"/>
    <s v="Yes"/>
    <x v="10"/>
    <s v="No"/>
    <s v="No phone service"/>
    <x v="0"/>
    <x v="0"/>
    <s v="No"/>
    <s v="No"/>
    <x v="0"/>
    <x v="0"/>
    <s v="Yes"/>
    <x v="0"/>
    <s v="Yes"/>
    <s v="Credit card (automatic)"/>
    <x v="682"/>
    <n v="552.70000000000005"/>
    <x v="0"/>
    <n v="552.70000000000005"/>
    <n v="0.26652202937249664"/>
  </r>
  <r>
    <s v="7013-PSXHK"/>
    <s v="Female"/>
    <n v="0"/>
    <s v="No"/>
    <s v="No"/>
    <x v="63"/>
    <s v="Yes"/>
    <s v="Yes"/>
    <x v="0"/>
    <x v="0"/>
    <s v="No"/>
    <s v="Yes"/>
    <x v="1"/>
    <x v="1"/>
    <s v="Yes"/>
    <x v="1"/>
    <s v="Yes"/>
    <s v="Mailed check"/>
    <x v="683"/>
    <n v="3208.65"/>
    <x v="0"/>
    <n v="3208.65"/>
    <n v="0.26656651644132867"/>
  </r>
  <r>
    <s v="5669-SRAIP"/>
    <s v="Female"/>
    <n v="0"/>
    <s v="No"/>
    <s v="No"/>
    <x v="24"/>
    <s v="No"/>
    <s v="No phone service"/>
    <x v="0"/>
    <x v="0"/>
    <s v="No"/>
    <s v="Yes"/>
    <x v="0"/>
    <x v="0"/>
    <s v="Yes"/>
    <x v="0"/>
    <s v="No"/>
    <s v="Electronic check"/>
    <x v="684"/>
    <n v="210.75"/>
    <x v="1"/>
    <n v="210.75"/>
    <n v="0.26661101836393991"/>
  </r>
  <r>
    <s v="5981-ITEMU"/>
    <s v="Male"/>
    <n v="0"/>
    <s v="Yes"/>
    <s v="No"/>
    <x v="63"/>
    <s v="Yes"/>
    <s v="Yes"/>
    <x v="1"/>
    <x v="0"/>
    <s v="No"/>
    <s v="No"/>
    <x v="0"/>
    <x v="1"/>
    <s v="Yes"/>
    <x v="0"/>
    <s v="Yes"/>
    <s v="Bank transfer (automatic)"/>
    <x v="301"/>
    <n v="3706.95"/>
    <x v="1"/>
    <n v="3706.95"/>
    <n v="0.2664885623643346"/>
  </r>
  <r>
    <s v="3486-NPGST"/>
    <s v="Female"/>
    <n v="0"/>
    <s v="No"/>
    <s v="No"/>
    <x v="51"/>
    <s v="Yes"/>
    <s v="No"/>
    <x v="2"/>
    <x v="2"/>
    <s v="No internet service"/>
    <s v="No internet service"/>
    <x v="2"/>
    <x v="2"/>
    <s v="No internet service"/>
    <x v="1"/>
    <s v="No"/>
    <s v="Mailed check"/>
    <x v="425"/>
    <n v="620.75"/>
    <x v="0"/>
    <n v="620.75"/>
    <n v="0.26636606546426184"/>
  </r>
  <r>
    <s v="6941-PMGEP"/>
    <s v="Female"/>
    <n v="0"/>
    <s v="No"/>
    <s v="No"/>
    <x v="24"/>
    <s v="Yes"/>
    <s v="No"/>
    <x v="1"/>
    <x v="0"/>
    <s v="No"/>
    <s v="No"/>
    <x v="0"/>
    <x v="0"/>
    <s v="Yes"/>
    <x v="0"/>
    <s v="Yes"/>
    <s v="Electronic check"/>
    <x v="191"/>
    <n v="412.5"/>
    <x v="1"/>
    <n v="412.5"/>
    <n v="0.26641055620511106"/>
  </r>
  <r>
    <s v="1624-WOIWJ"/>
    <s v="Female"/>
    <n v="0"/>
    <s v="No"/>
    <s v="No"/>
    <x v="6"/>
    <s v="Yes"/>
    <s v="No"/>
    <x v="1"/>
    <x v="1"/>
    <s v="No"/>
    <s v="No"/>
    <x v="0"/>
    <x v="1"/>
    <s v="No"/>
    <x v="0"/>
    <s v="Yes"/>
    <s v="Mailed check"/>
    <x v="668"/>
    <n v="832.05"/>
    <x v="1"/>
    <n v="832.05"/>
    <n v="0.26628800534580688"/>
  </r>
  <r>
    <s v="2074-GKOWZ"/>
    <s v="Male"/>
    <n v="0"/>
    <s v="Yes"/>
    <s v="Yes"/>
    <x v="2"/>
    <s v="Yes"/>
    <s v="No"/>
    <x v="1"/>
    <x v="0"/>
    <s v="No"/>
    <s v="No"/>
    <x v="0"/>
    <x v="1"/>
    <s v="Yes"/>
    <x v="0"/>
    <s v="Yes"/>
    <s v="Bank transfer (automatic)"/>
    <x v="419"/>
    <n v="185.55"/>
    <x v="1"/>
    <n v="185.55"/>
    <n v="0.2661654135338346"/>
  </r>
  <r>
    <s v="0376-YMCJC"/>
    <s v="Male"/>
    <n v="0"/>
    <s v="No"/>
    <s v="No"/>
    <x v="57"/>
    <s v="Yes"/>
    <s v="Yes"/>
    <x v="1"/>
    <x v="0"/>
    <s v="No"/>
    <s v="No"/>
    <x v="1"/>
    <x v="1"/>
    <s v="No"/>
    <x v="0"/>
    <s v="Yes"/>
    <s v="Electronic check"/>
    <x v="685"/>
    <n v="1943.2"/>
    <x v="1"/>
    <n v="1943.2"/>
    <n v="0.26604278074866311"/>
  </r>
  <r>
    <s v="6100-FJZDG"/>
    <s v="Male"/>
    <n v="0"/>
    <s v="Yes"/>
    <s v="Yes"/>
    <x v="70"/>
    <s v="Yes"/>
    <s v="No"/>
    <x v="2"/>
    <x v="2"/>
    <s v="No internet service"/>
    <s v="No internet service"/>
    <x v="2"/>
    <x v="2"/>
    <s v="No internet service"/>
    <x v="1"/>
    <s v="Yes"/>
    <s v="Bank transfer (automatic)"/>
    <x v="332"/>
    <n v="505.9"/>
    <x v="0"/>
    <n v="505.9"/>
    <n v="0.2659201069697476"/>
  </r>
  <r>
    <s v="4829-ZLJTK"/>
    <s v="Female"/>
    <n v="1"/>
    <s v="Yes"/>
    <s v="No"/>
    <x v="21"/>
    <s v="Yes"/>
    <s v="Yes"/>
    <x v="1"/>
    <x v="1"/>
    <s v="Yes"/>
    <s v="Yes"/>
    <x v="0"/>
    <x v="1"/>
    <s v="Yes"/>
    <x v="2"/>
    <s v="Yes"/>
    <s v="Electronic check"/>
    <x v="686"/>
    <n v="8046.85"/>
    <x v="0"/>
    <n v="8046.85"/>
    <n v="0.26596456034770982"/>
  </r>
  <r>
    <s v="1730-VFMWO"/>
    <s v="Female"/>
    <n v="0"/>
    <s v="Yes"/>
    <s v="No"/>
    <x v="1"/>
    <s v="Yes"/>
    <s v="No"/>
    <x v="0"/>
    <x v="0"/>
    <s v="No"/>
    <s v="No"/>
    <x v="1"/>
    <x v="0"/>
    <s v="No"/>
    <x v="0"/>
    <s v="No"/>
    <s v="Bank transfer (automatic)"/>
    <x v="687"/>
    <n v="1815.3"/>
    <x v="0"/>
    <n v="1815.3"/>
    <n v="0.26600902859053671"/>
  </r>
  <r>
    <s v="7143-BQIBA"/>
    <s v="Male"/>
    <n v="0"/>
    <s v="No"/>
    <s v="No"/>
    <x v="6"/>
    <s v="Yes"/>
    <s v="No"/>
    <x v="0"/>
    <x v="1"/>
    <s v="No"/>
    <s v="No"/>
    <x v="1"/>
    <x v="1"/>
    <s v="No"/>
    <x v="0"/>
    <s v="No"/>
    <s v="Bank transfer (automatic)"/>
    <x v="688"/>
    <n v="612.95000000000005"/>
    <x v="0"/>
    <n v="612.95000000000005"/>
    <n v="0.26605351170568564"/>
  </r>
  <r>
    <s v="3800-LYTRK"/>
    <s v="Female"/>
    <n v="0"/>
    <s v="No"/>
    <s v="No"/>
    <x v="60"/>
    <s v="Yes"/>
    <s v="No"/>
    <x v="0"/>
    <x v="1"/>
    <s v="No"/>
    <s v="No"/>
    <x v="1"/>
    <x v="0"/>
    <s v="No"/>
    <x v="1"/>
    <s v="No"/>
    <s v="Mailed check"/>
    <x v="689"/>
    <n v="795.15"/>
    <x v="0"/>
    <n v="795.15"/>
    <n v="0.26609800970061881"/>
  </r>
  <r>
    <s v="0634-SZPQA"/>
    <s v="Female"/>
    <n v="0"/>
    <s v="No"/>
    <s v="No"/>
    <x v="57"/>
    <s v="Yes"/>
    <s v="Yes"/>
    <x v="1"/>
    <x v="1"/>
    <s v="No"/>
    <s v="No"/>
    <x v="0"/>
    <x v="1"/>
    <s v="No"/>
    <x v="0"/>
    <s v="Yes"/>
    <s v="Bank transfer (automatic)"/>
    <x v="19"/>
    <n v="2169.8000000000002"/>
    <x v="1"/>
    <n v="2169.8000000000002"/>
    <n v="0.26614252258280363"/>
  </r>
  <r>
    <s v="9646-NMHXE"/>
    <s v="Male"/>
    <n v="0"/>
    <s v="Yes"/>
    <s v="No"/>
    <x v="20"/>
    <s v="Yes"/>
    <s v="No"/>
    <x v="2"/>
    <x v="2"/>
    <s v="No internet service"/>
    <s v="No internet service"/>
    <x v="2"/>
    <x v="2"/>
    <s v="No internet service"/>
    <x v="2"/>
    <s v="No"/>
    <s v="Mailed check"/>
    <x v="165"/>
    <n v="973.1"/>
    <x v="0"/>
    <n v="973.1"/>
    <n v="0.26601974234565834"/>
  </r>
  <r>
    <s v="7030-NJVDP"/>
    <s v="Male"/>
    <n v="0"/>
    <s v="Yes"/>
    <s v="No"/>
    <x v="65"/>
    <s v="Yes"/>
    <s v="No"/>
    <x v="1"/>
    <x v="1"/>
    <s v="No"/>
    <s v="No"/>
    <x v="1"/>
    <x v="0"/>
    <s v="Yes"/>
    <x v="0"/>
    <s v="Yes"/>
    <s v="Electronic check"/>
    <x v="543"/>
    <n v="2210.1999999999998"/>
    <x v="0"/>
    <n v="2210.1999999999998"/>
    <n v="0.26606425702811243"/>
  </r>
  <r>
    <s v="5536-RTPWK"/>
    <s v="Male"/>
    <n v="0"/>
    <s v="Yes"/>
    <s v="No"/>
    <x v="12"/>
    <s v="Yes"/>
    <s v="Yes"/>
    <x v="1"/>
    <x v="0"/>
    <s v="Yes"/>
    <s v="No"/>
    <x v="0"/>
    <x v="1"/>
    <s v="Yes"/>
    <x v="0"/>
    <s v="Yes"/>
    <s v="Bank transfer (automatic)"/>
    <x v="134"/>
    <n v="4853.75"/>
    <x v="1"/>
    <n v="4853.75"/>
    <n v="0.26610878661087867"/>
  </r>
  <r>
    <s v="8883-GRDWQ"/>
    <s v="Male"/>
    <n v="1"/>
    <s v="No"/>
    <s v="No"/>
    <x v="61"/>
    <s v="Yes"/>
    <s v="No"/>
    <x v="0"/>
    <x v="1"/>
    <s v="No"/>
    <s v="No"/>
    <x v="1"/>
    <x v="0"/>
    <s v="No"/>
    <x v="1"/>
    <s v="No"/>
    <s v="Mailed check"/>
    <x v="690"/>
    <n v="1055.9000000000001"/>
    <x v="0"/>
    <n v="1055.9000000000001"/>
    <n v="0.26598593906930029"/>
  </r>
  <r>
    <s v="6166-ILMNY"/>
    <s v="Female"/>
    <n v="0"/>
    <s v="No"/>
    <s v="No"/>
    <x v="2"/>
    <s v="Yes"/>
    <s v="No"/>
    <x v="1"/>
    <x v="0"/>
    <s v="No"/>
    <s v="No"/>
    <x v="0"/>
    <x v="0"/>
    <s v="No"/>
    <x v="0"/>
    <s v="No"/>
    <s v="Bank transfer (automatic)"/>
    <x v="366"/>
    <n v="144.55000000000001"/>
    <x v="1"/>
    <n v="144.55000000000001"/>
    <n v="0.26603047045035993"/>
  </r>
  <r>
    <s v="3097-NNSPB"/>
    <s v="Female"/>
    <n v="0"/>
    <s v="No"/>
    <s v="No"/>
    <x v="2"/>
    <s v="Yes"/>
    <s v="No"/>
    <x v="0"/>
    <x v="0"/>
    <s v="Yes"/>
    <s v="No"/>
    <x v="0"/>
    <x v="0"/>
    <s v="No"/>
    <x v="0"/>
    <s v="Yes"/>
    <s v="Credit card (automatic)"/>
    <x v="65"/>
    <n v="91.1"/>
    <x v="1"/>
    <n v="91.1"/>
    <n v="0.26590756865371734"/>
  </r>
  <r>
    <s v="7771-ZONAT"/>
    <s v="Male"/>
    <n v="0"/>
    <s v="No"/>
    <s v="No"/>
    <x v="5"/>
    <s v="No"/>
    <s v="No phone service"/>
    <x v="0"/>
    <x v="0"/>
    <s v="No"/>
    <s v="Yes"/>
    <x v="1"/>
    <x v="1"/>
    <s v="Yes"/>
    <x v="2"/>
    <s v="No"/>
    <s v="Bank transfer (automatic)"/>
    <x v="641"/>
    <n v="1304.8499999999999"/>
    <x v="0"/>
    <n v="1304.8499999999999"/>
    <n v="0.26578462569083905"/>
  </r>
  <r>
    <s v="0655-RBDUG"/>
    <s v="Male"/>
    <n v="0"/>
    <s v="No"/>
    <s v="No"/>
    <x v="40"/>
    <s v="Yes"/>
    <s v="Yes"/>
    <x v="1"/>
    <x v="0"/>
    <s v="No"/>
    <s v="Yes"/>
    <x v="0"/>
    <x v="1"/>
    <s v="Yes"/>
    <x v="0"/>
    <s v="Yes"/>
    <s v="Bank transfer (automatic)"/>
    <x v="444"/>
    <n v="713"/>
    <x v="1"/>
    <n v="713"/>
    <n v="0.26582914572864319"/>
  </r>
  <r>
    <s v="2111-DWYHN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416"/>
    <n v="21.1"/>
    <x v="0"/>
    <n v="21.1"/>
    <n v="0.26570614843357349"/>
  </r>
  <r>
    <s v="4194-WHFCB"/>
    <s v="Female"/>
    <n v="0"/>
    <s v="Yes"/>
    <s v="Yes"/>
    <x v="64"/>
    <s v="Yes"/>
    <s v="Yes"/>
    <x v="1"/>
    <x v="0"/>
    <s v="Yes"/>
    <s v="No"/>
    <x v="1"/>
    <x v="0"/>
    <s v="Yes"/>
    <x v="0"/>
    <s v="Yes"/>
    <s v="Bank transfer (automatic)"/>
    <x v="691"/>
    <n v="5580.8"/>
    <x v="0"/>
    <n v="5580.8"/>
    <n v="0.26575067024128685"/>
  </r>
  <r>
    <s v="4121-AGSIN"/>
    <s v="Female"/>
    <n v="0"/>
    <s v="Yes"/>
    <s v="Yes"/>
    <x v="11"/>
    <s v="Yes"/>
    <s v="Yes"/>
    <x v="2"/>
    <x v="2"/>
    <s v="No internet service"/>
    <s v="No internet service"/>
    <x v="2"/>
    <x v="2"/>
    <s v="No internet service"/>
    <x v="1"/>
    <s v="Yes"/>
    <s v="Credit card (automatic)"/>
    <x v="692"/>
    <n v="1497.9"/>
    <x v="0"/>
    <n v="1497.9"/>
    <n v="0.26579520697167758"/>
  </r>
  <r>
    <s v="4361-BKAXE"/>
    <s v="Female"/>
    <n v="0"/>
    <s v="No"/>
    <s v="No"/>
    <x v="52"/>
    <s v="Yes"/>
    <s v="Yes"/>
    <x v="1"/>
    <x v="1"/>
    <s v="Yes"/>
    <s v="Yes"/>
    <x v="1"/>
    <x v="1"/>
    <s v="Yes"/>
    <x v="0"/>
    <s v="Yes"/>
    <s v="Bank transfer (automatic)"/>
    <x v="693"/>
    <n v="4527.45"/>
    <x v="1"/>
    <n v="4527.45"/>
    <n v="0.2658397586322494"/>
  </r>
  <r>
    <s v="9845-PEEKO"/>
    <s v="Female"/>
    <n v="1"/>
    <s v="No"/>
    <s v="No"/>
    <x v="64"/>
    <s v="Yes"/>
    <s v="Yes"/>
    <x v="1"/>
    <x v="0"/>
    <s v="Yes"/>
    <s v="No"/>
    <x v="0"/>
    <x v="0"/>
    <s v="No"/>
    <x v="2"/>
    <s v="Yes"/>
    <s v="Credit card (automatic)"/>
    <x v="64"/>
    <n v="4590.3500000000004"/>
    <x v="0"/>
    <n v="4590.3500000000004"/>
    <n v="0.26571668063704945"/>
  </r>
  <r>
    <s v="0455-XFASS"/>
    <s v="Female"/>
    <n v="0"/>
    <s v="Yes"/>
    <s v="Yes"/>
    <x v="35"/>
    <s v="Yes"/>
    <s v="No"/>
    <x v="1"/>
    <x v="0"/>
    <s v="No"/>
    <s v="No"/>
    <x v="0"/>
    <x v="0"/>
    <s v="No"/>
    <x v="0"/>
    <s v="Yes"/>
    <s v="Electronic check"/>
    <x v="363"/>
    <n v="200.2"/>
    <x v="0"/>
    <n v="200.2"/>
    <n v="0.2657612340710932"/>
  </r>
  <r>
    <s v="0301-KOBTQ"/>
    <s v="Male"/>
    <n v="0"/>
    <s v="No"/>
    <s v="No"/>
    <x v="48"/>
    <s v="Yes"/>
    <s v="No"/>
    <x v="2"/>
    <x v="2"/>
    <s v="No internet service"/>
    <s v="No internet service"/>
    <x v="2"/>
    <x v="2"/>
    <s v="No internet service"/>
    <x v="2"/>
    <s v="Yes"/>
    <s v="Bank transfer (automatic)"/>
    <x v="332"/>
    <n v="614.45000000000005"/>
    <x v="0"/>
    <n v="614.45000000000005"/>
    <n v="0.26580580244843199"/>
  </r>
  <r>
    <s v="1751-NCDLI"/>
    <s v="Male"/>
    <n v="1"/>
    <s v="Yes"/>
    <s v="No"/>
    <x v="25"/>
    <s v="Yes"/>
    <s v="Yes"/>
    <x v="1"/>
    <x v="0"/>
    <s v="No"/>
    <s v="Yes"/>
    <x v="0"/>
    <x v="1"/>
    <s v="Yes"/>
    <x v="0"/>
    <s v="Yes"/>
    <s v="Electronic check"/>
    <x v="694"/>
    <n v="4564.8999999999996"/>
    <x v="0"/>
    <n v="4564.8999999999996"/>
    <n v="0.26585038577658504"/>
  </r>
  <r>
    <s v="4367-NUYAO"/>
    <s v="Male"/>
    <n v="0"/>
    <s v="Yes"/>
    <s v="Yes"/>
    <x v="71"/>
    <s v="Yes"/>
    <s v="Yes"/>
    <x v="2"/>
    <x v="2"/>
    <s v="No internet service"/>
    <s v="No internet service"/>
    <x v="2"/>
    <x v="2"/>
    <s v="No internet service"/>
    <x v="2"/>
    <s v="No"/>
    <s v="Mailed check"/>
    <x v="695"/>
    <n v="0"/>
    <x v="0"/>
    <n v="0"/>
    <n v="0.26589498406307666"/>
  </r>
  <r>
    <s v="9878-TNQGW"/>
    <s v="Male"/>
    <n v="0"/>
    <s v="No"/>
    <s v="No"/>
    <x v="2"/>
    <s v="Yes"/>
    <s v="No"/>
    <x v="1"/>
    <x v="0"/>
    <s v="No"/>
    <s v="No"/>
    <x v="0"/>
    <x v="0"/>
    <s v="Yes"/>
    <x v="0"/>
    <s v="Yes"/>
    <s v="Electronic check"/>
    <x v="696"/>
    <n v="171.15"/>
    <x v="1"/>
    <n v="171.15"/>
    <n v="0.26593959731543626"/>
  </r>
  <r>
    <s v="9170-ARBTB"/>
    <s v="Female"/>
    <n v="0"/>
    <s v="Yes"/>
    <s v="Yes"/>
    <x v="15"/>
    <s v="Yes"/>
    <s v="No"/>
    <x v="2"/>
    <x v="2"/>
    <s v="No internet service"/>
    <s v="No internet service"/>
    <x v="2"/>
    <x v="2"/>
    <s v="No internet service"/>
    <x v="1"/>
    <s v="No"/>
    <s v="Credit card (automatic)"/>
    <x v="127"/>
    <n v="1012.4"/>
    <x v="0"/>
    <n v="1012.4"/>
    <n v="0.26581641214968954"/>
  </r>
  <r>
    <s v="4441-NIHPT"/>
    <s v="Female"/>
    <n v="1"/>
    <s v="No"/>
    <s v="No"/>
    <x v="9"/>
    <s v="Yes"/>
    <s v="No"/>
    <x v="1"/>
    <x v="0"/>
    <s v="No"/>
    <s v="Yes"/>
    <x v="0"/>
    <x v="0"/>
    <s v="No"/>
    <x v="0"/>
    <s v="Yes"/>
    <s v="Electronic check"/>
    <x v="697"/>
    <n v="940.35"/>
    <x v="1"/>
    <n v="940.35"/>
    <n v="0.26586102719033233"/>
  </r>
  <r>
    <s v="8999-BOHSE"/>
    <s v="Female"/>
    <n v="1"/>
    <s v="No"/>
    <s v="No"/>
    <x v="26"/>
    <s v="Yes"/>
    <s v="No"/>
    <x v="1"/>
    <x v="0"/>
    <s v="No"/>
    <s v="No"/>
    <x v="0"/>
    <x v="1"/>
    <s v="Yes"/>
    <x v="0"/>
    <s v="No"/>
    <s v="Bank transfer (automatic)"/>
    <x v="377"/>
    <n v="1047.7"/>
    <x v="1"/>
    <n v="1047.7"/>
    <n v="0.2657377874769179"/>
  </r>
  <r>
    <s v="7241-AJHFS"/>
    <s v="Male"/>
    <n v="0"/>
    <s v="No"/>
    <s v="No"/>
    <x v="48"/>
    <s v="Yes"/>
    <s v="Yes"/>
    <x v="1"/>
    <x v="1"/>
    <s v="No"/>
    <s v="No"/>
    <x v="1"/>
    <x v="0"/>
    <s v="No"/>
    <x v="0"/>
    <s v="No"/>
    <s v="Bank transfer (automatic)"/>
    <x v="698"/>
    <n v="2766.4"/>
    <x v="0"/>
    <n v="2766.4"/>
    <n v="0.26561450638012091"/>
  </r>
  <r>
    <s v="7029-RPUAV"/>
    <s v="Male"/>
    <n v="1"/>
    <s v="Yes"/>
    <s v="No"/>
    <x v="22"/>
    <s v="Yes"/>
    <s v="Yes"/>
    <x v="1"/>
    <x v="0"/>
    <s v="No"/>
    <s v="Yes"/>
    <x v="0"/>
    <x v="1"/>
    <s v="Yes"/>
    <x v="0"/>
    <s v="Yes"/>
    <s v="Credit card (automatic)"/>
    <x v="699"/>
    <n v="1622.45"/>
    <x v="1"/>
    <n v="1622.45"/>
    <n v="0.26565910999160369"/>
  </r>
  <r>
    <s v="4546-FOKWR"/>
    <s v="Female"/>
    <n v="0"/>
    <s v="No"/>
    <s v="No"/>
    <x v="10"/>
    <s v="Yes"/>
    <s v="Yes"/>
    <x v="1"/>
    <x v="0"/>
    <s v="No"/>
    <s v="No"/>
    <x v="0"/>
    <x v="0"/>
    <s v="No"/>
    <x v="0"/>
    <s v="Yes"/>
    <s v="Credit card (automatic)"/>
    <x v="73"/>
    <n v="1129.3499999999999"/>
    <x v="0"/>
    <n v="1129.3499999999999"/>
    <n v="0.26553577426939873"/>
  </r>
  <r>
    <s v="9036-CSKBW"/>
    <s v="Female"/>
    <n v="0"/>
    <s v="No"/>
    <s v="No"/>
    <x v="69"/>
    <s v="Yes"/>
    <s v="Yes"/>
    <x v="1"/>
    <x v="1"/>
    <s v="Yes"/>
    <s v="Yes"/>
    <x v="0"/>
    <x v="1"/>
    <s v="Yes"/>
    <x v="1"/>
    <s v="No"/>
    <s v="Bank transfer (automatic)"/>
    <x v="700"/>
    <n v="5680.9"/>
    <x v="0"/>
    <n v="5680.9"/>
    <n v="0.26558037964051739"/>
  </r>
  <r>
    <s v="5832-TRLPB"/>
    <s v="Male"/>
    <n v="0"/>
    <s v="No"/>
    <s v="No"/>
    <x v="44"/>
    <s v="Yes"/>
    <s v="No"/>
    <x v="0"/>
    <x v="0"/>
    <s v="No"/>
    <s v="Yes"/>
    <x v="1"/>
    <x v="1"/>
    <s v="Yes"/>
    <x v="1"/>
    <s v="Yes"/>
    <s v="Bank transfer (automatic)"/>
    <x v="209"/>
    <n v="2243.9"/>
    <x v="0"/>
    <n v="2243.9"/>
    <n v="0.265625"/>
  </r>
  <r>
    <s v="8590-YFFQO"/>
    <s v="Male"/>
    <n v="0"/>
    <s v="Yes"/>
    <s v="No"/>
    <x v="27"/>
    <s v="Yes"/>
    <s v="No"/>
    <x v="0"/>
    <x v="1"/>
    <s v="Yes"/>
    <s v="Yes"/>
    <x v="1"/>
    <x v="0"/>
    <s v="No"/>
    <x v="2"/>
    <s v="No"/>
    <s v="Credit card (automatic)"/>
    <x v="235"/>
    <n v="4523.25"/>
    <x v="0"/>
    <n v="4523.25"/>
    <n v="0.26566963535540244"/>
  </r>
  <r>
    <s v="8659-IOOPU"/>
    <s v="Female"/>
    <n v="0"/>
    <s v="Yes"/>
    <s v="Yes"/>
    <x v="16"/>
    <s v="Yes"/>
    <s v="Yes"/>
    <x v="1"/>
    <x v="1"/>
    <s v="No"/>
    <s v="Yes"/>
    <x v="1"/>
    <x v="0"/>
    <s v="Yes"/>
    <x v="2"/>
    <s v="No"/>
    <s v="Electronic check"/>
    <x v="699"/>
    <n v="7159.7"/>
    <x v="0"/>
    <n v="7159.7"/>
    <n v="0.26571428571428574"/>
  </r>
  <r>
    <s v="1338-CECEE"/>
    <s v="Male"/>
    <n v="0"/>
    <s v="Yes"/>
    <s v="Yes"/>
    <x v="52"/>
    <s v="Yes"/>
    <s v="Yes"/>
    <x v="0"/>
    <x v="0"/>
    <s v="Yes"/>
    <s v="Yes"/>
    <x v="0"/>
    <x v="1"/>
    <s v="No"/>
    <x v="1"/>
    <s v="No"/>
    <s v="Bank transfer (automatic)"/>
    <x v="701"/>
    <n v="2839.95"/>
    <x v="0"/>
    <n v="2839.95"/>
    <n v="0.26575895108421582"/>
  </r>
  <r>
    <s v="7439-DKZTW"/>
    <s v="Male"/>
    <n v="0"/>
    <s v="No"/>
    <s v="No"/>
    <x v="0"/>
    <s v="Yes"/>
    <s v="No"/>
    <x v="1"/>
    <x v="0"/>
    <s v="No"/>
    <s v="No"/>
    <x v="0"/>
    <x v="1"/>
    <s v="No"/>
    <x v="0"/>
    <s v="Yes"/>
    <s v="Electronic check"/>
    <x v="702"/>
    <n v="80.55"/>
    <x v="0"/>
    <n v="80.55"/>
    <n v="0.26580363147276398"/>
  </r>
  <r>
    <s v="4646-QZXTF"/>
    <s v="Female"/>
    <n v="0"/>
    <s v="Yes"/>
    <s v="No"/>
    <x v="40"/>
    <s v="Yes"/>
    <s v="No"/>
    <x v="0"/>
    <x v="1"/>
    <s v="No"/>
    <s v="Yes"/>
    <x v="1"/>
    <x v="1"/>
    <s v="Yes"/>
    <x v="0"/>
    <s v="No"/>
    <s v="Bank transfer (automatic)"/>
    <x v="703"/>
    <n v="580.1"/>
    <x v="0"/>
    <n v="580.1"/>
    <n v="0.26584832688750631"/>
  </r>
  <r>
    <s v="4607-CHPCA"/>
    <s v="Male"/>
    <n v="0"/>
    <s v="Yes"/>
    <s v="Yes"/>
    <x v="13"/>
    <s v="Yes"/>
    <s v="No"/>
    <x v="1"/>
    <x v="0"/>
    <s v="No"/>
    <s v="No"/>
    <x v="0"/>
    <x v="1"/>
    <s v="Yes"/>
    <x v="1"/>
    <s v="Yes"/>
    <s v="Electronic check"/>
    <x v="254"/>
    <n v="2178.6"/>
    <x v="1"/>
    <n v="2178.6"/>
    <n v="0.26589303733602421"/>
  </r>
  <r>
    <s v="9742-XOKTS"/>
    <s v="Male"/>
    <n v="0"/>
    <s v="Yes"/>
    <s v="Yes"/>
    <x v="56"/>
    <s v="Yes"/>
    <s v="Yes"/>
    <x v="1"/>
    <x v="1"/>
    <s v="Yes"/>
    <s v="No"/>
    <x v="1"/>
    <x v="0"/>
    <s v="No"/>
    <x v="1"/>
    <s v="No"/>
    <s v="Electronic check"/>
    <x v="419"/>
    <n v="6038.55"/>
    <x v="0"/>
    <n v="6038.55"/>
    <n v="0.26576955424726662"/>
  </r>
  <r>
    <s v="6921-OZMFH"/>
    <s v="Male"/>
    <n v="0"/>
    <s v="Yes"/>
    <s v="Yes"/>
    <x v="24"/>
    <s v="Yes"/>
    <s v="Yes"/>
    <x v="0"/>
    <x v="0"/>
    <s v="No"/>
    <s v="No"/>
    <x v="1"/>
    <x v="0"/>
    <s v="No"/>
    <x v="0"/>
    <s v="Yes"/>
    <s v="Mailed check"/>
    <x v="689"/>
    <n v="259.39999999999998"/>
    <x v="0"/>
    <n v="259.39999999999998"/>
    <n v="0.26581426648721401"/>
  </r>
  <r>
    <s v="9578-FOMUK"/>
    <s v="Male"/>
    <n v="0"/>
    <s v="No"/>
    <s v="Yes"/>
    <x v="30"/>
    <s v="Yes"/>
    <s v="Yes"/>
    <x v="2"/>
    <x v="2"/>
    <s v="No internet service"/>
    <s v="No internet service"/>
    <x v="2"/>
    <x v="2"/>
    <s v="No internet service"/>
    <x v="0"/>
    <s v="Yes"/>
    <s v="Electronic check"/>
    <x v="162"/>
    <n v="324.14999999999998"/>
    <x v="0"/>
    <n v="324.14999999999998"/>
    <n v="0.26585899377418815"/>
  </r>
  <r>
    <s v="4712-UYOOI"/>
    <s v="Female"/>
    <n v="0"/>
    <s v="Yes"/>
    <s v="Yes"/>
    <x v="61"/>
    <s v="Yes"/>
    <s v="No"/>
    <x v="2"/>
    <x v="2"/>
    <s v="No internet service"/>
    <s v="No internet service"/>
    <x v="2"/>
    <x v="2"/>
    <s v="No internet service"/>
    <x v="0"/>
    <s v="No"/>
    <s v="Electronic check"/>
    <x v="187"/>
    <n v="417.65"/>
    <x v="0"/>
    <n v="417.65"/>
    <n v="0.26590373611578594"/>
  </r>
  <r>
    <s v="8824-RWFXJ"/>
    <s v="Male"/>
    <n v="0"/>
    <s v="Yes"/>
    <s v="Yes"/>
    <x v="35"/>
    <s v="Yes"/>
    <s v="No"/>
    <x v="0"/>
    <x v="0"/>
    <s v="Yes"/>
    <s v="Yes"/>
    <x v="0"/>
    <x v="0"/>
    <s v="No"/>
    <x v="0"/>
    <s v="Yes"/>
    <s v="Mailed check"/>
    <x v="9"/>
    <n v="168.15"/>
    <x v="1"/>
    <n v="168.15"/>
    <n v="0.26594849351960947"/>
  </r>
  <r>
    <s v="7722-CVFXN"/>
    <s v="Male"/>
    <n v="0"/>
    <s v="Yes"/>
    <s v="Yes"/>
    <x v="68"/>
    <s v="Yes"/>
    <s v="Yes"/>
    <x v="1"/>
    <x v="0"/>
    <s v="Yes"/>
    <s v="No"/>
    <x v="1"/>
    <x v="1"/>
    <s v="Yes"/>
    <x v="1"/>
    <s v="Yes"/>
    <s v="Electronic check"/>
    <x v="704"/>
    <n v="5637.85"/>
    <x v="0"/>
    <n v="5637.85"/>
    <n v="0.2658249158249158"/>
  </r>
  <r>
    <s v="8717-VCTXJ"/>
    <s v="Male"/>
    <n v="0"/>
    <s v="No"/>
    <s v="No"/>
    <x v="41"/>
    <s v="Yes"/>
    <s v="No"/>
    <x v="2"/>
    <x v="2"/>
    <s v="No internet service"/>
    <s v="No internet service"/>
    <x v="2"/>
    <x v="2"/>
    <s v="No internet service"/>
    <x v="1"/>
    <s v="Yes"/>
    <s v="Mailed check"/>
    <x v="425"/>
    <n v="839.4"/>
    <x v="0"/>
    <n v="839.4"/>
    <n v="0.26586967502946623"/>
  </r>
  <r>
    <s v="7363-QTBIW"/>
    <s v="Female"/>
    <n v="0"/>
    <s v="Yes"/>
    <s v="No"/>
    <x v="34"/>
    <s v="Yes"/>
    <s v="No"/>
    <x v="1"/>
    <x v="0"/>
    <s v="No"/>
    <s v="No"/>
    <x v="0"/>
    <x v="0"/>
    <s v="Yes"/>
    <x v="0"/>
    <s v="Yes"/>
    <s v="Electronic check"/>
    <x v="48"/>
    <n v="769.1"/>
    <x v="0"/>
    <n v="769.1"/>
    <n v="0.26591444930953184"/>
  </r>
  <r>
    <s v="4159-NAAIX"/>
    <s v="Female"/>
    <n v="0"/>
    <s v="No"/>
    <s v="No"/>
    <x v="28"/>
    <s v="Yes"/>
    <s v="Yes"/>
    <x v="1"/>
    <x v="0"/>
    <s v="Yes"/>
    <s v="No"/>
    <x v="0"/>
    <x v="1"/>
    <s v="Yes"/>
    <x v="2"/>
    <s v="No"/>
    <s v="Bank transfer (automatic)"/>
    <x v="705"/>
    <n v="6253"/>
    <x v="0"/>
    <n v="6253"/>
    <n v="0.26595923867273036"/>
  </r>
  <r>
    <s v="0971-QIFJK"/>
    <s v="Female"/>
    <n v="0"/>
    <s v="Yes"/>
    <s v="No"/>
    <x v="14"/>
    <s v="Yes"/>
    <s v="Yes"/>
    <x v="2"/>
    <x v="2"/>
    <s v="No internet service"/>
    <s v="No internet service"/>
    <x v="2"/>
    <x v="2"/>
    <s v="No internet service"/>
    <x v="2"/>
    <s v="No"/>
    <s v="Bank transfer (automatic)"/>
    <x v="68"/>
    <n v="1641.8"/>
    <x v="0"/>
    <n v="1641.8"/>
    <n v="0.26600404312668463"/>
  </r>
  <r>
    <s v="9397-TZSHA"/>
    <s v="Female"/>
    <n v="0"/>
    <s v="No"/>
    <s v="No"/>
    <x v="14"/>
    <s v="Yes"/>
    <s v="Yes"/>
    <x v="2"/>
    <x v="2"/>
    <s v="No internet service"/>
    <s v="No internet service"/>
    <x v="2"/>
    <x v="2"/>
    <s v="No internet service"/>
    <x v="2"/>
    <s v="No"/>
    <s v="Credit card (automatic)"/>
    <x v="504"/>
    <n v="1678.05"/>
    <x v="0"/>
    <n v="1678.05"/>
    <n v="0.26604886267902272"/>
  </r>
  <r>
    <s v="3391-JSQEW"/>
    <s v="Male"/>
    <n v="0"/>
    <s v="Yes"/>
    <s v="No"/>
    <x v="63"/>
    <s v="Yes"/>
    <s v="No"/>
    <x v="0"/>
    <x v="0"/>
    <s v="Yes"/>
    <s v="No"/>
    <x v="0"/>
    <x v="0"/>
    <s v="No"/>
    <x v="0"/>
    <s v="Yes"/>
    <s v="Mailed check"/>
    <x v="510"/>
    <n v="2058.5"/>
    <x v="0"/>
    <n v="2058.5"/>
    <n v="0.26609369733737781"/>
  </r>
  <r>
    <s v="0343-QLUZP"/>
    <s v="Male"/>
    <n v="0"/>
    <s v="No"/>
    <s v="No"/>
    <x v="31"/>
    <s v="No"/>
    <s v="No phone service"/>
    <x v="0"/>
    <x v="1"/>
    <s v="Yes"/>
    <s v="Yes"/>
    <x v="0"/>
    <x v="0"/>
    <s v="No"/>
    <x v="2"/>
    <s v="No"/>
    <s v="Bank transfer (automatic)"/>
    <x v="706"/>
    <n v="2424.5"/>
    <x v="0"/>
    <n v="2424.5"/>
    <n v="0.26613854710938817"/>
  </r>
  <r>
    <s v="9763-PDTKK"/>
    <s v="Female"/>
    <n v="0"/>
    <s v="No"/>
    <s v="No"/>
    <x v="54"/>
    <s v="Yes"/>
    <s v="No"/>
    <x v="1"/>
    <x v="1"/>
    <s v="No"/>
    <s v="Yes"/>
    <x v="1"/>
    <x v="0"/>
    <s v="Yes"/>
    <x v="0"/>
    <s v="Yes"/>
    <s v="Bank transfer (automatic)"/>
    <x v="61"/>
    <n v="387.2"/>
    <x v="1"/>
    <n v="387.2"/>
    <n v="0.26618341200269724"/>
  </r>
  <r>
    <s v="2176-LVPNX"/>
    <s v="Female"/>
    <n v="1"/>
    <s v="No"/>
    <s v="No"/>
    <x v="16"/>
    <s v="Yes"/>
    <s v="Yes"/>
    <x v="0"/>
    <x v="1"/>
    <s v="Yes"/>
    <s v="Yes"/>
    <x v="1"/>
    <x v="1"/>
    <s v="Yes"/>
    <x v="2"/>
    <s v="No"/>
    <s v="Mailed check"/>
    <x v="107"/>
    <n v="6293.45"/>
    <x v="0"/>
    <n v="6293.45"/>
    <n v="0.26605968639352556"/>
  </r>
  <r>
    <s v="7627-JKIAZ"/>
    <s v="Female"/>
    <n v="0"/>
    <s v="Yes"/>
    <s v="No"/>
    <x v="50"/>
    <s v="Yes"/>
    <s v="Yes"/>
    <x v="1"/>
    <x v="0"/>
    <s v="No"/>
    <s v="Yes"/>
    <x v="0"/>
    <x v="0"/>
    <s v="No"/>
    <x v="0"/>
    <s v="Yes"/>
    <s v="Credit card (automatic)"/>
    <x v="88"/>
    <n v="2839.65"/>
    <x v="1"/>
    <n v="2839.65"/>
    <n v="0.26610455311973019"/>
  </r>
  <r>
    <s v="3312-UUMZW"/>
    <s v="Male"/>
    <n v="0"/>
    <s v="Yes"/>
    <s v="No"/>
    <x v="48"/>
    <s v="Yes"/>
    <s v="Yes"/>
    <x v="1"/>
    <x v="0"/>
    <s v="Yes"/>
    <s v="No"/>
    <x v="0"/>
    <x v="1"/>
    <s v="Yes"/>
    <x v="0"/>
    <s v="Yes"/>
    <s v="Credit card (automatic)"/>
    <x v="694"/>
    <n v="3145.9"/>
    <x v="0"/>
    <n v="3145.9"/>
    <n v="0.26598077247427898"/>
  </r>
  <r>
    <s v="1271-UODNO"/>
    <s v="Male"/>
    <n v="0"/>
    <s v="No"/>
    <s v="No"/>
    <x v="72"/>
    <s v="Yes"/>
    <s v="Yes"/>
    <x v="0"/>
    <x v="0"/>
    <s v="No"/>
    <s v="No"/>
    <x v="1"/>
    <x v="0"/>
    <s v="No"/>
    <x v="2"/>
    <s v="Yes"/>
    <s v="Credit card (automatic)"/>
    <x v="2"/>
    <n v="2200.6999999999998"/>
    <x v="0"/>
    <n v="2200.6999999999998"/>
    <n v="0.26602564102564102"/>
  </r>
  <r>
    <s v="8461-EFQYM"/>
    <s v="Female"/>
    <n v="0"/>
    <s v="No"/>
    <s v="No"/>
    <x v="46"/>
    <s v="Yes"/>
    <s v="Yes"/>
    <x v="2"/>
    <x v="2"/>
    <s v="No internet service"/>
    <s v="No internet service"/>
    <x v="2"/>
    <x v="2"/>
    <s v="No internet service"/>
    <x v="1"/>
    <s v="Yes"/>
    <s v="Electronic check"/>
    <x v="68"/>
    <n v="914.4"/>
    <x v="0"/>
    <n v="914.4"/>
    <n v="0.26607052471739495"/>
  </r>
  <r>
    <s v="6900-RBKER"/>
    <s v="Male"/>
    <n v="0"/>
    <s v="No"/>
    <s v="No"/>
    <x v="15"/>
    <s v="Yes"/>
    <s v="Yes"/>
    <x v="1"/>
    <x v="0"/>
    <s v="No"/>
    <s v="Yes"/>
    <x v="0"/>
    <x v="0"/>
    <s v="Yes"/>
    <x v="2"/>
    <s v="Yes"/>
    <s v="Credit card (automatic)"/>
    <x v="578"/>
    <n v="4577.75"/>
    <x v="0"/>
    <n v="4577.75"/>
    <n v="0.26611542355720552"/>
  </r>
  <r>
    <s v="6891-JPYFF"/>
    <s v="Female"/>
    <n v="0"/>
    <s v="Yes"/>
    <s v="Yes"/>
    <x v="43"/>
    <s v="Yes"/>
    <s v="Yes"/>
    <x v="1"/>
    <x v="1"/>
    <s v="Yes"/>
    <s v="No"/>
    <x v="0"/>
    <x v="1"/>
    <s v="Yes"/>
    <x v="0"/>
    <s v="Yes"/>
    <s v="Credit card (automatic)"/>
    <x v="299"/>
    <n v="4997.5"/>
    <x v="0"/>
    <n v="4997.5"/>
    <n v="0.2661603375527426"/>
  </r>
  <r>
    <s v="1459-QNFQT"/>
    <s v="Male"/>
    <n v="0"/>
    <s v="Yes"/>
    <s v="Yes"/>
    <x v="27"/>
    <s v="No"/>
    <s v="No phone service"/>
    <x v="0"/>
    <x v="1"/>
    <s v="No"/>
    <s v="Yes"/>
    <x v="1"/>
    <x v="1"/>
    <s v="Yes"/>
    <x v="2"/>
    <s v="No"/>
    <s v="Bank transfer (automatic)"/>
    <x v="707"/>
    <n v="4144.8"/>
    <x v="0"/>
    <n v="4144.8"/>
    <n v="0.26620526671168132"/>
  </r>
  <r>
    <s v="1047-NNCBF"/>
    <s v="Male"/>
    <n v="0"/>
    <s v="No"/>
    <s v="No"/>
    <x v="61"/>
    <s v="Yes"/>
    <s v="No"/>
    <x v="1"/>
    <x v="0"/>
    <s v="No"/>
    <s v="No"/>
    <x v="0"/>
    <x v="0"/>
    <s v="No"/>
    <x v="0"/>
    <s v="No"/>
    <s v="Credit card (automatic)"/>
    <x v="708"/>
    <n v="1493.55"/>
    <x v="0"/>
    <n v="1493.55"/>
    <n v="0.26625021104170182"/>
  </r>
  <r>
    <s v="3696-XRIEN"/>
    <s v="Female"/>
    <n v="0"/>
    <s v="No"/>
    <s v="No"/>
    <x v="37"/>
    <s v="Yes"/>
    <s v="Yes"/>
    <x v="0"/>
    <x v="1"/>
    <s v="No"/>
    <s v="Yes"/>
    <x v="1"/>
    <x v="1"/>
    <s v="Yes"/>
    <x v="1"/>
    <s v="Yes"/>
    <s v="Credit card (automatic)"/>
    <x v="709"/>
    <n v="4179.1000000000004"/>
    <x v="0"/>
    <n v="4179.1000000000004"/>
    <n v="0.26629517055048968"/>
  </r>
  <r>
    <s v="4081-DYXAV"/>
    <s v="Female"/>
    <n v="0"/>
    <s v="No"/>
    <s v="No"/>
    <x v="67"/>
    <s v="No"/>
    <s v="No phone service"/>
    <x v="0"/>
    <x v="0"/>
    <s v="No"/>
    <s v="No"/>
    <x v="0"/>
    <x v="1"/>
    <s v="Yes"/>
    <x v="1"/>
    <s v="Yes"/>
    <s v="Credit card (automatic)"/>
    <x v="245"/>
    <n v="893.55"/>
    <x v="1"/>
    <n v="893.55"/>
    <n v="0.26634014524573552"/>
  </r>
  <r>
    <s v="0074-HDKDG"/>
    <s v="Male"/>
    <n v="0"/>
    <s v="Yes"/>
    <s v="Yes"/>
    <x v="13"/>
    <s v="Yes"/>
    <s v="No"/>
    <x v="0"/>
    <x v="1"/>
    <s v="Yes"/>
    <s v="Yes"/>
    <x v="0"/>
    <x v="0"/>
    <s v="No"/>
    <x v="1"/>
    <s v="Yes"/>
    <s v="Bank transfer (automatic)"/>
    <x v="710"/>
    <n v="1611"/>
    <x v="0"/>
    <n v="1611"/>
    <n v="0.26621621621621622"/>
  </r>
  <r>
    <s v="8791-GFXLZ"/>
    <s v="Male"/>
    <n v="0"/>
    <s v="No"/>
    <s v="No"/>
    <x v="18"/>
    <s v="Yes"/>
    <s v="No"/>
    <x v="0"/>
    <x v="0"/>
    <s v="Yes"/>
    <s v="No"/>
    <x v="0"/>
    <x v="0"/>
    <s v="No"/>
    <x v="0"/>
    <s v="Yes"/>
    <s v="Bank transfer (automatic)"/>
    <x v="65"/>
    <n v="593.04999999999995"/>
    <x v="0"/>
    <n v="593.04999999999995"/>
    <n v="0.2662611927690488"/>
  </r>
  <r>
    <s v="8111-SLLHI"/>
    <s v="Male"/>
    <n v="1"/>
    <s v="Yes"/>
    <s v="No"/>
    <x v="72"/>
    <s v="Yes"/>
    <s v="Yes"/>
    <x v="1"/>
    <x v="0"/>
    <s v="Yes"/>
    <s v="Yes"/>
    <x v="0"/>
    <x v="1"/>
    <s v="Yes"/>
    <x v="0"/>
    <s v="Yes"/>
    <s v="Electronic check"/>
    <x v="711"/>
    <n v="4284.8"/>
    <x v="1"/>
    <n v="4284.8"/>
    <n v="0.26630618452179788"/>
  </r>
  <r>
    <s v="0927-LCSMG"/>
    <s v="Male"/>
    <n v="0"/>
    <s v="No"/>
    <s v="No"/>
    <x v="40"/>
    <s v="Yes"/>
    <s v="No"/>
    <x v="1"/>
    <x v="0"/>
    <s v="No"/>
    <s v="Yes"/>
    <x v="0"/>
    <x v="0"/>
    <s v="No"/>
    <x v="0"/>
    <s v="No"/>
    <s v="Mailed check"/>
    <x v="712"/>
    <n v="544.54999999999995"/>
    <x v="1"/>
    <n v="544.54999999999995"/>
    <n v="0.26618218691904683"/>
  </r>
  <r>
    <s v="9330-DHBFL"/>
    <s v="Female"/>
    <n v="0"/>
    <s v="Yes"/>
    <s v="Yes"/>
    <x v="57"/>
    <s v="Yes"/>
    <s v="No"/>
    <x v="0"/>
    <x v="1"/>
    <s v="Yes"/>
    <s v="Yes"/>
    <x v="1"/>
    <x v="0"/>
    <s v="No"/>
    <x v="1"/>
    <s v="Yes"/>
    <s v="Mailed check"/>
    <x v="713"/>
    <n v="1533.8"/>
    <x v="0"/>
    <n v="1533.8"/>
    <n v="0.26605814739688977"/>
  </r>
  <r>
    <s v="0098-BOWSO"/>
    <s v="Male"/>
    <n v="0"/>
    <s v="No"/>
    <s v="No"/>
    <x v="23"/>
    <s v="Yes"/>
    <s v="No"/>
    <x v="2"/>
    <x v="2"/>
    <s v="No internet service"/>
    <s v="No internet service"/>
    <x v="2"/>
    <x v="2"/>
    <s v="No internet service"/>
    <x v="0"/>
    <s v="Yes"/>
    <s v="Electronic check"/>
    <x v="101"/>
    <n v="529.79999999999995"/>
    <x v="0"/>
    <n v="529.79999999999995"/>
    <n v="0.26610312764158917"/>
  </r>
  <r>
    <s v="3452-ABWRL"/>
    <s v="Male"/>
    <n v="1"/>
    <s v="No"/>
    <s v="No"/>
    <x v="20"/>
    <s v="Yes"/>
    <s v="Yes"/>
    <x v="1"/>
    <x v="0"/>
    <s v="No"/>
    <s v="No"/>
    <x v="0"/>
    <x v="1"/>
    <s v="No"/>
    <x v="0"/>
    <s v="Yes"/>
    <s v="Credit card (automatic)"/>
    <x v="426"/>
    <n v="3865.6"/>
    <x v="0"/>
    <n v="3865.6"/>
    <n v="0.26614812309773417"/>
  </r>
  <r>
    <s v="5859-HZYLF"/>
    <s v="Male"/>
    <n v="0"/>
    <s v="Yes"/>
    <s v="Yes"/>
    <x v="70"/>
    <s v="Yes"/>
    <s v="No"/>
    <x v="2"/>
    <x v="2"/>
    <s v="No internet service"/>
    <s v="No internet service"/>
    <x v="2"/>
    <x v="2"/>
    <s v="No internet service"/>
    <x v="2"/>
    <s v="Yes"/>
    <s v="Credit card (automatic)"/>
    <x v="307"/>
    <n v="515.75"/>
    <x v="0"/>
    <n v="515.75"/>
    <n v="0.26619313377304243"/>
  </r>
  <r>
    <s v="8257-RZAHR"/>
    <s v="Female"/>
    <n v="0"/>
    <s v="Yes"/>
    <s v="No"/>
    <x v="60"/>
    <s v="Yes"/>
    <s v="Yes"/>
    <x v="0"/>
    <x v="1"/>
    <s v="No"/>
    <s v="No"/>
    <x v="0"/>
    <x v="1"/>
    <s v="No"/>
    <x v="0"/>
    <s v="Yes"/>
    <s v="Bank transfer (automatic)"/>
    <x v="29"/>
    <n v="941"/>
    <x v="1"/>
    <n v="941"/>
    <n v="0.26623815967523679"/>
  </r>
  <r>
    <s v="5293-WXJAK"/>
    <s v="Female"/>
    <n v="1"/>
    <s v="Yes"/>
    <s v="No"/>
    <x v="26"/>
    <s v="Yes"/>
    <s v="Yes"/>
    <x v="1"/>
    <x v="0"/>
    <s v="No"/>
    <s v="Yes"/>
    <x v="1"/>
    <x v="1"/>
    <s v="Yes"/>
    <x v="0"/>
    <s v="Yes"/>
    <s v="Bank transfer (automatic)"/>
    <x v="714"/>
    <n v="1133.6500000000001"/>
    <x v="1"/>
    <n v="1133.6500000000001"/>
    <n v="0.2661140246997124"/>
  </r>
  <r>
    <s v="3156-QLHBO"/>
    <s v="Male"/>
    <n v="0"/>
    <s v="No"/>
    <s v="Yes"/>
    <x v="2"/>
    <s v="Yes"/>
    <s v="No"/>
    <x v="2"/>
    <x v="2"/>
    <s v="No internet service"/>
    <s v="No internet service"/>
    <x v="2"/>
    <x v="2"/>
    <s v="No internet service"/>
    <x v="0"/>
    <s v="No"/>
    <s v="Mailed check"/>
    <x v="261"/>
    <n v="48.35"/>
    <x v="0"/>
    <n v="48.35"/>
    <n v="0.26598984771573603"/>
  </r>
  <r>
    <s v="2208-NQBCT"/>
    <s v="Female"/>
    <n v="0"/>
    <s v="Yes"/>
    <s v="Yes"/>
    <x v="70"/>
    <s v="Yes"/>
    <s v="No"/>
    <x v="1"/>
    <x v="1"/>
    <s v="Yes"/>
    <s v="No"/>
    <x v="0"/>
    <x v="0"/>
    <s v="No"/>
    <x v="0"/>
    <s v="No"/>
    <s v="Electronic check"/>
    <x v="153"/>
    <n v="2070.0500000000002"/>
    <x v="0"/>
    <n v="2070.0500000000002"/>
    <n v="0.26603486207480115"/>
  </r>
  <r>
    <s v="1779-PWPMG"/>
    <s v="Female"/>
    <n v="1"/>
    <s v="Yes"/>
    <s v="No"/>
    <x v="21"/>
    <s v="Yes"/>
    <s v="Yes"/>
    <x v="1"/>
    <x v="1"/>
    <s v="Yes"/>
    <s v="Yes"/>
    <x v="1"/>
    <x v="1"/>
    <s v="Yes"/>
    <x v="2"/>
    <s v="Yes"/>
    <s v="Bank transfer (automatic)"/>
    <x v="360"/>
    <n v="8333.9500000000007"/>
    <x v="0"/>
    <n v="8333.9500000000007"/>
    <n v="0.26607989167230872"/>
  </r>
  <r>
    <s v="6621-NRZAK"/>
    <s v="Female"/>
    <n v="0"/>
    <s v="Yes"/>
    <s v="Yes"/>
    <x v="28"/>
    <s v="Yes"/>
    <s v="No"/>
    <x v="2"/>
    <x v="2"/>
    <s v="No internet service"/>
    <s v="No internet service"/>
    <x v="2"/>
    <x v="2"/>
    <s v="No internet service"/>
    <x v="2"/>
    <s v="No"/>
    <s v="Credit card (automatic)"/>
    <x v="187"/>
    <n v="1209.25"/>
    <x v="0"/>
    <n v="1209.25"/>
    <n v="0.26612493651599795"/>
  </r>
  <r>
    <s v="0831-JNISG"/>
    <s v="Male"/>
    <n v="0"/>
    <s v="Yes"/>
    <s v="Yes"/>
    <x v="16"/>
    <s v="Yes"/>
    <s v="No"/>
    <x v="2"/>
    <x v="2"/>
    <s v="No internet service"/>
    <s v="No internet service"/>
    <x v="2"/>
    <x v="2"/>
    <s v="No internet service"/>
    <x v="2"/>
    <s v="No"/>
    <s v="Mailed check"/>
    <x v="21"/>
    <n v="1396.25"/>
    <x v="0"/>
    <n v="1396.25"/>
    <n v="0.26616999661361329"/>
  </r>
  <r>
    <s v="0774-IFUVM"/>
    <s v="Male"/>
    <n v="0"/>
    <s v="Yes"/>
    <s v="Yes"/>
    <x v="26"/>
    <s v="Yes"/>
    <s v="Yes"/>
    <x v="0"/>
    <x v="1"/>
    <s v="No"/>
    <s v="No"/>
    <x v="0"/>
    <x v="1"/>
    <s v="No"/>
    <x v="0"/>
    <s v="Yes"/>
    <s v="Bank transfer (automatic)"/>
    <x v="715"/>
    <n v="723.35"/>
    <x v="0"/>
    <n v="723.35"/>
    <n v="0.26621507197290434"/>
  </r>
  <r>
    <s v="3082-WQRVY"/>
    <s v="Male"/>
    <n v="1"/>
    <s v="Yes"/>
    <s v="No"/>
    <x v="60"/>
    <s v="Yes"/>
    <s v="No"/>
    <x v="2"/>
    <x v="2"/>
    <s v="No internet service"/>
    <s v="No internet service"/>
    <x v="2"/>
    <x v="2"/>
    <s v="No internet service"/>
    <x v="1"/>
    <s v="No"/>
    <s v="Mailed check"/>
    <x v="165"/>
    <n v="228.65"/>
    <x v="0"/>
    <n v="228.65"/>
    <n v="0.26626016260162599"/>
  </r>
  <r>
    <s v="9553-DLCLU"/>
    <s v="Female"/>
    <n v="0"/>
    <s v="No"/>
    <s v="Yes"/>
    <x v="9"/>
    <s v="Yes"/>
    <s v="Yes"/>
    <x v="0"/>
    <x v="1"/>
    <s v="Yes"/>
    <s v="Yes"/>
    <x v="1"/>
    <x v="1"/>
    <s v="Yes"/>
    <x v="2"/>
    <s v="No"/>
    <s v="Credit card (automatic)"/>
    <x v="116"/>
    <n v="1161.75"/>
    <x v="0"/>
    <n v="1161.75"/>
    <n v="0.26630526850753855"/>
  </r>
  <r>
    <s v="1641-BYBTK"/>
    <s v="Male"/>
    <n v="0"/>
    <s v="No"/>
    <s v="Yes"/>
    <x v="53"/>
    <s v="Yes"/>
    <s v="No"/>
    <x v="2"/>
    <x v="2"/>
    <s v="No internet service"/>
    <s v="No internet service"/>
    <x v="2"/>
    <x v="2"/>
    <s v="No internet service"/>
    <x v="0"/>
    <s v="Yes"/>
    <s v="Mailed check"/>
    <x v="33"/>
    <n v="98.35"/>
    <x v="0"/>
    <n v="98.35"/>
    <n v="0.2663503896984073"/>
  </r>
  <r>
    <s v="2460-NGXBJ"/>
    <s v="Male"/>
    <n v="1"/>
    <s v="Yes"/>
    <s v="Yes"/>
    <x v="26"/>
    <s v="Yes"/>
    <s v="Yes"/>
    <x v="1"/>
    <x v="0"/>
    <s v="No"/>
    <s v="No"/>
    <x v="0"/>
    <x v="0"/>
    <s v="No"/>
    <x v="0"/>
    <s v="Yes"/>
    <s v="Credit card (automatic)"/>
    <x v="408"/>
    <n v="775.3"/>
    <x v="0"/>
    <n v="775.3"/>
    <n v="0.26639552618200307"/>
  </r>
  <r>
    <s v="2446-ZKVAF"/>
    <s v="Male"/>
    <n v="0"/>
    <s v="Yes"/>
    <s v="No"/>
    <x v="32"/>
    <s v="Yes"/>
    <s v="Yes"/>
    <x v="0"/>
    <x v="0"/>
    <s v="Yes"/>
    <s v="No"/>
    <x v="0"/>
    <x v="0"/>
    <s v="No"/>
    <x v="0"/>
    <s v="No"/>
    <s v="Credit card (automatic)"/>
    <x v="716"/>
    <n v="1074.6500000000001"/>
    <x v="0"/>
    <n v="1074.6500000000001"/>
    <n v="0.26644067796610171"/>
  </r>
  <r>
    <s v="0841-NULXI"/>
    <s v="Male"/>
    <n v="0"/>
    <s v="No"/>
    <s v="No"/>
    <x v="0"/>
    <s v="No"/>
    <s v="No phone service"/>
    <x v="0"/>
    <x v="0"/>
    <s v="No"/>
    <s v="No"/>
    <x v="0"/>
    <x v="0"/>
    <s v="Yes"/>
    <x v="0"/>
    <s v="Yes"/>
    <s v="Electronic check"/>
    <x v="717"/>
    <n v="35.549999999999997"/>
    <x v="1"/>
    <n v="35.549999999999997"/>
    <n v="0.26648584505848449"/>
  </r>
  <r>
    <s v="3522-CDKHF"/>
    <s v="Female"/>
    <n v="0"/>
    <s v="Yes"/>
    <s v="No"/>
    <x v="48"/>
    <s v="Yes"/>
    <s v="No"/>
    <x v="1"/>
    <x v="1"/>
    <s v="No"/>
    <s v="No"/>
    <x v="0"/>
    <x v="0"/>
    <s v="No"/>
    <x v="0"/>
    <s v="Yes"/>
    <s v="Bank transfer (automatic)"/>
    <x v="528"/>
    <n v="2324.6999999999998"/>
    <x v="0"/>
    <n v="2324.6999999999998"/>
    <n v="0.26636147846727704"/>
  </r>
  <r>
    <s v="1430-SFQSA"/>
    <s v="Male"/>
    <n v="0"/>
    <s v="No"/>
    <s v="No"/>
    <x v="44"/>
    <s v="No"/>
    <s v="No phone service"/>
    <x v="0"/>
    <x v="1"/>
    <s v="No"/>
    <s v="No"/>
    <x v="1"/>
    <x v="0"/>
    <s v="No"/>
    <x v="1"/>
    <s v="No"/>
    <s v="Mailed check"/>
    <x v="718"/>
    <n v="1072.5999999999999"/>
    <x v="0"/>
    <n v="1072.5999999999999"/>
    <n v="0.26640664744785486"/>
  </r>
  <r>
    <s v="0411-EZJZE"/>
    <s v="Female"/>
    <n v="0"/>
    <s v="No"/>
    <s v="No"/>
    <x v="35"/>
    <s v="Yes"/>
    <s v="Yes"/>
    <x v="0"/>
    <x v="0"/>
    <s v="No"/>
    <s v="No"/>
    <x v="0"/>
    <x v="1"/>
    <s v="No"/>
    <x v="0"/>
    <s v="Yes"/>
    <s v="Electronic check"/>
    <x v="719"/>
    <n v="170.5"/>
    <x v="0"/>
    <n v="170.5"/>
    <n v="0.26645183175033921"/>
  </r>
  <r>
    <s v="7851-WZEKY"/>
    <s v="Female"/>
    <n v="0"/>
    <s v="No"/>
    <s v="No"/>
    <x v="2"/>
    <s v="Yes"/>
    <s v="Yes"/>
    <x v="1"/>
    <x v="0"/>
    <s v="No"/>
    <s v="No"/>
    <x v="0"/>
    <x v="1"/>
    <s v="Yes"/>
    <x v="0"/>
    <s v="Yes"/>
    <s v="Electronic check"/>
    <x v="241"/>
    <n v="196.9"/>
    <x v="1"/>
    <n v="196.9"/>
    <n v="0.26649703138252756"/>
  </r>
  <r>
    <s v="8844-TONUD"/>
    <s v="Male"/>
    <n v="0"/>
    <s v="Yes"/>
    <s v="Yes"/>
    <x v="9"/>
    <s v="Yes"/>
    <s v="No"/>
    <x v="1"/>
    <x v="0"/>
    <s v="No"/>
    <s v="Yes"/>
    <x v="0"/>
    <x v="1"/>
    <s v="Yes"/>
    <x v="0"/>
    <s v="Yes"/>
    <s v="Mailed check"/>
    <x v="691"/>
    <n v="1162.8499999999999"/>
    <x v="1"/>
    <n v="1162.8499999999999"/>
    <n v="0.26637258228707161"/>
  </r>
  <r>
    <s v="8807-ARQET"/>
    <s v="Female"/>
    <n v="0"/>
    <s v="No"/>
    <s v="No"/>
    <x v="52"/>
    <s v="No"/>
    <s v="No phone service"/>
    <x v="0"/>
    <x v="0"/>
    <s v="Yes"/>
    <s v="No"/>
    <x v="0"/>
    <x v="0"/>
    <s v="Yes"/>
    <x v="0"/>
    <s v="Yes"/>
    <s v="Electronic check"/>
    <x v="720"/>
    <n v="1677.85"/>
    <x v="0"/>
    <n v="1677.85"/>
    <n v="0.26624809095537078"/>
  </r>
  <r>
    <s v="8992-CEUEN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Electronic check"/>
    <x v="721"/>
    <n v="18.850000000000001"/>
    <x v="0"/>
    <n v="18.850000000000001"/>
    <n v="0.26629327902240324"/>
  </r>
  <r>
    <s v="4320-QMLLA"/>
    <s v="Male"/>
    <n v="0"/>
    <s v="No"/>
    <s v="No"/>
    <x v="40"/>
    <s v="Yes"/>
    <s v="No"/>
    <x v="0"/>
    <x v="0"/>
    <s v="No"/>
    <s v="No"/>
    <x v="0"/>
    <x v="1"/>
    <s v="No"/>
    <x v="0"/>
    <s v="No"/>
    <s v="Mailed check"/>
    <x v="457"/>
    <n v="370.4"/>
    <x v="0"/>
    <n v="370.4"/>
    <n v="0.2663384824308267"/>
  </r>
  <r>
    <s v="8777-PVYGU"/>
    <s v="Female"/>
    <n v="0"/>
    <s v="Yes"/>
    <s v="No"/>
    <x v="15"/>
    <s v="Yes"/>
    <s v="No"/>
    <x v="0"/>
    <x v="1"/>
    <s v="No"/>
    <s v="Yes"/>
    <x v="0"/>
    <x v="1"/>
    <s v="No"/>
    <x v="1"/>
    <s v="Yes"/>
    <s v="Mailed check"/>
    <x v="438"/>
    <n v="3410.6"/>
    <x v="0"/>
    <n v="3410.6"/>
    <n v="0.266383701188455"/>
  </r>
  <r>
    <s v="8292-ITGYJ"/>
    <s v="Female"/>
    <n v="0"/>
    <s v="Yes"/>
    <s v="Yes"/>
    <x v="3"/>
    <s v="Yes"/>
    <s v="Yes"/>
    <x v="2"/>
    <x v="2"/>
    <s v="No internet service"/>
    <s v="No internet service"/>
    <x v="2"/>
    <x v="2"/>
    <s v="No internet service"/>
    <x v="2"/>
    <s v="Yes"/>
    <s v="Bank transfer (automatic)"/>
    <x v="722"/>
    <n v="1138.8"/>
    <x v="0"/>
    <n v="1138.8"/>
    <n v="0.26642893530310746"/>
  </r>
  <r>
    <s v="6870-ZWMNX"/>
    <s v="Male"/>
    <n v="0"/>
    <s v="Yes"/>
    <s v="No"/>
    <x v="27"/>
    <s v="Yes"/>
    <s v="Yes"/>
    <x v="0"/>
    <x v="0"/>
    <s v="Yes"/>
    <s v="Yes"/>
    <x v="1"/>
    <x v="1"/>
    <s v="No"/>
    <x v="2"/>
    <s v="No"/>
    <s v="Credit card (automatic)"/>
    <x v="246"/>
    <n v="5264.25"/>
    <x v="0"/>
    <n v="5264.25"/>
    <n v="0.2664741847826087"/>
  </r>
  <r>
    <s v="0621-CXBKL"/>
    <s v="Female"/>
    <n v="0"/>
    <s v="No"/>
    <s v="No"/>
    <x v="62"/>
    <s v="Yes"/>
    <s v="No"/>
    <x v="2"/>
    <x v="2"/>
    <s v="No internet service"/>
    <s v="No internet service"/>
    <x v="2"/>
    <x v="2"/>
    <s v="No internet service"/>
    <x v="2"/>
    <s v="No"/>
    <s v="Mailed check"/>
    <x v="723"/>
    <n v="1005.7"/>
    <x v="0"/>
    <n v="1005.7"/>
    <n v="0.26651944963478852"/>
  </r>
  <r>
    <s v="5268-DSMNQ"/>
    <s v="Female"/>
    <n v="1"/>
    <s v="Yes"/>
    <s v="No"/>
    <x v="8"/>
    <s v="Yes"/>
    <s v="Yes"/>
    <x v="1"/>
    <x v="0"/>
    <s v="Yes"/>
    <s v="Yes"/>
    <x v="0"/>
    <x v="1"/>
    <s v="No"/>
    <x v="1"/>
    <s v="Yes"/>
    <s v="Credit card (automatic)"/>
    <x v="724"/>
    <n v="5936.55"/>
    <x v="0"/>
    <n v="5936.55"/>
    <n v="0.26656472986748214"/>
  </r>
  <r>
    <s v="5334-JLAXU"/>
    <s v="Female"/>
    <n v="0"/>
    <s v="Yes"/>
    <s v="No"/>
    <x v="31"/>
    <s v="Yes"/>
    <s v="Yes"/>
    <x v="1"/>
    <x v="1"/>
    <s v="Yes"/>
    <s v="No"/>
    <x v="0"/>
    <x v="0"/>
    <s v="Yes"/>
    <x v="0"/>
    <s v="Yes"/>
    <s v="Credit card (automatic)"/>
    <x v="400"/>
    <n v="5475.9"/>
    <x v="0"/>
    <n v="5475.9"/>
    <n v="0.26661002548853019"/>
  </r>
  <r>
    <s v="4086-YQSNZ"/>
    <s v="Female"/>
    <n v="1"/>
    <s v="Yes"/>
    <s v="No"/>
    <x v="35"/>
    <s v="Yes"/>
    <s v="No"/>
    <x v="1"/>
    <x v="0"/>
    <s v="No"/>
    <s v="No"/>
    <x v="0"/>
    <x v="1"/>
    <s v="No"/>
    <x v="0"/>
    <s v="Yes"/>
    <s v="Electronic check"/>
    <x v="361"/>
    <n v="224.05"/>
    <x v="1"/>
    <n v="224.05"/>
    <n v="0.26665533650577838"/>
  </r>
  <r>
    <s v="6242-MBHPK"/>
    <s v="Female"/>
    <n v="1"/>
    <s v="Yes"/>
    <s v="No"/>
    <x v="57"/>
    <s v="Yes"/>
    <s v="No"/>
    <x v="1"/>
    <x v="1"/>
    <s v="No"/>
    <s v="No"/>
    <x v="0"/>
    <x v="1"/>
    <s v="Yes"/>
    <x v="0"/>
    <s v="Yes"/>
    <s v="Electronic check"/>
    <x v="485"/>
    <n v="2326.0500000000002"/>
    <x v="0"/>
    <n v="2326.0500000000002"/>
    <n v="0.26653068162502125"/>
  </r>
  <r>
    <s v="5868-CZJDR"/>
    <s v="Male"/>
    <n v="0"/>
    <s v="No"/>
    <s v="Yes"/>
    <x v="0"/>
    <s v="No"/>
    <s v="No phone service"/>
    <x v="0"/>
    <x v="0"/>
    <s v="Yes"/>
    <s v="No"/>
    <x v="0"/>
    <x v="0"/>
    <s v="No"/>
    <x v="0"/>
    <s v="Yes"/>
    <s v="Mailed check"/>
    <x v="725"/>
    <n v="31.35"/>
    <x v="1"/>
    <n v="31.35"/>
    <n v="0.26657599455967357"/>
  </r>
  <r>
    <s v="9359-UGBTK"/>
    <s v="Female"/>
    <n v="0"/>
    <s v="No"/>
    <s v="No"/>
    <x v="56"/>
    <s v="Yes"/>
    <s v="No"/>
    <x v="0"/>
    <x v="1"/>
    <s v="No"/>
    <s v="Yes"/>
    <x v="1"/>
    <x v="0"/>
    <s v="Yes"/>
    <x v="1"/>
    <s v="Yes"/>
    <s v="Bank transfer (automatic)"/>
    <x v="726"/>
    <n v="4991.5"/>
    <x v="0"/>
    <n v="4991.5"/>
    <n v="0.26645128379527289"/>
  </r>
  <r>
    <s v="0135-NMXAP"/>
    <s v="Female"/>
    <n v="0"/>
    <s v="No"/>
    <s v="No"/>
    <x v="18"/>
    <s v="Yes"/>
    <s v="Yes"/>
    <x v="1"/>
    <x v="0"/>
    <s v="Yes"/>
    <s v="No"/>
    <x v="0"/>
    <x v="1"/>
    <s v="No"/>
    <x v="0"/>
    <s v="Yes"/>
    <s v="Bank transfer (automatic)"/>
    <x v="727"/>
    <n v="1052.4000000000001"/>
    <x v="1"/>
    <n v="1052.4000000000001"/>
    <n v="0.2664965986394558"/>
  </r>
  <r>
    <s v="4782-OSFXZ"/>
    <s v="Female"/>
    <n v="1"/>
    <s v="Yes"/>
    <s v="No"/>
    <x v="16"/>
    <s v="Yes"/>
    <s v="Yes"/>
    <x v="0"/>
    <x v="1"/>
    <s v="Yes"/>
    <s v="Yes"/>
    <x v="1"/>
    <x v="0"/>
    <s v="Yes"/>
    <x v="2"/>
    <s v="Yes"/>
    <s v="Bank transfer (automatic)"/>
    <x v="728"/>
    <n v="5831.2"/>
    <x v="0"/>
    <n v="5831.2"/>
    <n v="0.26637183194420821"/>
  </r>
  <r>
    <s v="6479-OAUSD"/>
    <s v="Male"/>
    <n v="0"/>
    <s v="No"/>
    <s v="No"/>
    <x v="13"/>
    <s v="Yes"/>
    <s v="No"/>
    <x v="2"/>
    <x v="2"/>
    <s v="No internet service"/>
    <s v="No internet service"/>
    <x v="2"/>
    <x v="2"/>
    <s v="No internet service"/>
    <x v="1"/>
    <s v="No"/>
    <s v="Credit card (automatic)"/>
    <x v="147"/>
    <n v="510.8"/>
    <x v="0"/>
    <n v="510.8"/>
    <n v="0.26641714869003064"/>
  </r>
  <r>
    <s v="7129-ACFOG"/>
    <s v="Female"/>
    <n v="0"/>
    <s v="No"/>
    <s v="No"/>
    <x v="24"/>
    <s v="Yes"/>
    <s v="Yes"/>
    <x v="0"/>
    <x v="1"/>
    <s v="No"/>
    <s v="No"/>
    <x v="0"/>
    <x v="0"/>
    <s v="No"/>
    <x v="0"/>
    <s v="Yes"/>
    <s v="Electronic check"/>
    <x v="729"/>
    <n v="283.95"/>
    <x v="0"/>
    <n v="283.95"/>
    <n v="0.2664624808575804"/>
  </r>
  <r>
    <s v="4189-NAKJS"/>
    <s v="Male"/>
    <n v="0"/>
    <s v="No"/>
    <s v="No"/>
    <x v="70"/>
    <s v="Yes"/>
    <s v="Yes"/>
    <x v="0"/>
    <x v="0"/>
    <s v="No"/>
    <s v="No"/>
    <x v="0"/>
    <x v="0"/>
    <s v="No"/>
    <x v="1"/>
    <s v="Yes"/>
    <s v="Credit card (automatic)"/>
    <x v="730"/>
    <n v="1295.4000000000001"/>
    <x v="0"/>
    <n v="1295.4000000000001"/>
    <n v="0.26650782845473109"/>
  </r>
  <r>
    <s v="5562-BETPV"/>
    <s v="Male"/>
    <n v="0"/>
    <s v="Yes"/>
    <s v="Yes"/>
    <x v="0"/>
    <s v="Yes"/>
    <s v="No"/>
    <x v="2"/>
    <x v="2"/>
    <s v="No internet service"/>
    <s v="No internet service"/>
    <x v="2"/>
    <x v="2"/>
    <s v="No internet service"/>
    <x v="1"/>
    <s v="No"/>
    <s v="Mailed check"/>
    <x v="165"/>
    <n v="19.649999999999999"/>
    <x v="0"/>
    <n v="19.649999999999999"/>
    <n v="0.26655319148936168"/>
  </r>
  <r>
    <s v="1282-IHQAC"/>
    <s v="Male"/>
    <n v="1"/>
    <s v="No"/>
    <s v="No"/>
    <x v="27"/>
    <s v="No"/>
    <s v="No phone service"/>
    <x v="0"/>
    <x v="0"/>
    <s v="Yes"/>
    <s v="Yes"/>
    <x v="0"/>
    <x v="1"/>
    <s v="No"/>
    <x v="1"/>
    <s v="Yes"/>
    <s v="Credit card (automatic)"/>
    <x v="535"/>
    <n v="3011.65"/>
    <x v="0"/>
    <n v="3011.65"/>
    <n v="0.26659856996935649"/>
  </r>
  <r>
    <s v="9127-FHJBZ"/>
    <s v="Male"/>
    <n v="0"/>
    <s v="Yes"/>
    <s v="Yes"/>
    <x v="21"/>
    <s v="Yes"/>
    <s v="Yes"/>
    <x v="1"/>
    <x v="1"/>
    <s v="Yes"/>
    <s v="Yes"/>
    <x v="1"/>
    <x v="1"/>
    <s v="Yes"/>
    <x v="2"/>
    <s v="Yes"/>
    <s v="Electronic check"/>
    <x v="731"/>
    <n v="8093.15"/>
    <x v="0"/>
    <n v="8093.15"/>
    <n v="0.26664396390260514"/>
  </r>
  <r>
    <s v="6270-OMFIW"/>
    <s v="Male"/>
    <n v="0"/>
    <s v="Yes"/>
    <s v="No"/>
    <x v="31"/>
    <s v="Yes"/>
    <s v="No"/>
    <x v="1"/>
    <x v="0"/>
    <s v="Yes"/>
    <s v="No"/>
    <x v="0"/>
    <x v="1"/>
    <s v="Yes"/>
    <x v="1"/>
    <s v="Yes"/>
    <s v="Electronic check"/>
    <x v="61"/>
    <n v="5610.25"/>
    <x v="1"/>
    <n v="5610.25"/>
    <n v="0.26668937329700271"/>
  </r>
  <r>
    <s v="1641-RQDAY"/>
    <s v="Female"/>
    <n v="1"/>
    <s v="Yes"/>
    <s v="Yes"/>
    <x v="48"/>
    <s v="Yes"/>
    <s v="Yes"/>
    <x v="1"/>
    <x v="0"/>
    <s v="Yes"/>
    <s v="No"/>
    <x v="0"/>
    <x v="1"/>
    <s v="Yes"/>
    <x v="0"/>
    <s v="Yes"/>
    <s v="Electronic check"/>
    <x v="732"/>
    <n v="3217.65"/>
    <x v="0"/>
    <n v="3217.65"/>
    <n v="0.26656446942599216"/>
  </r>
  <r>
    <s v="0107-WESLM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Electronic check"/>
    <x v="216"/>
    <n v="19.850000000000001"/>
    <x v="1"/>
    <n v="19.850000000000001"/>
    <n v="0.26660988074957409"/>
  </r>
  <r>
    <s v="6994-ORCWG"/>
    <s v="Female"/>
    <n v="0"/>
    <s v="No"/>
    <s v="No"/>
    <x v="60"/>
    <s v="Yes"/>
    <s v="Yes"/>
    <x v="0"/>
    <x v="0"/>
    <s v="Yes"/>
    <s v="No"/>
    <x v="0"/>
    <x v="0"/>
    <s v="No"/>
    <x v="1"/>
    <s v="Yes"/>
    <s v="Mailed check"/>
    <x v="678"/>
    <n v="773.2"/>
    <x v="0"/>
    <n v="773.2"/>
    <n v="0.26648492077014824"/>
  </r>
  <r>
    <s v="1346-UFHAX"/>
    <s v="Female"/>
    <n v="0"/>
    <s v="No"/>
    <s v="No"/>
    <x v="9"/>
    <s v="Yes"/>
    <s v="Yes"/>
    <x v="1"/>
    <x v="1"/>
    <s v="No"/>
    <s v="No"/>
    <x v="0"/>
    <x v="0"/>
    <s v="No"/>
    <x v="0"/>
    <s v="Yes"/>
    <s v="Credit card (automatic)"/>
    <x v="191"/>
    <n v="1029.3499999999999"/>
    <x v="0"/>
    <n v="1029.3499999999999"/>
    <n v="0.26653033401499659"/>
  </r>
  <r>
    <s v="3992-YWPKO"/>
    <s v="Female"/>
    <n v="0"/>
    <s v="No"/>
    <s v="No"/>
    <x v="53"/>
    <s v="Yes"/>
    <s v="Yes"/>
    <x v="1"/>
    <x v="0"/>
    <s v="Yes"/>
    <s v="Yes"/>
    <x v="1"/>
    <x v="1"/>
    <s v="Yes"/>
    <x v="0"/>
    <s v="Yes"/>
    <s v="Credit card (automatic)"/>
    <x v="330"/>
    <n v="669.45"/>
    <x v="1"/>
    <n v="669.45"/>
    <n v="0.26657576274075334"/>
  </r>
  <r>
    <s v="2933-XEUJM"/>
    <s v="Female"/>
    <n v="0"/>
    <s v="No"/>
    <s v="No"/>
    <x v="25"/>
    <s v="Yes"/>
    <s v="Yes"/>
    <x v="0"/>
    <x v="1"/>
    <s v="No"/>
    <s v="Yes"/>
    <x v="0"/>
    <x v="1"/>
    <s v="Yes"/>
    <x v="2"/>
    <s v="No"/>
    <s v="Mailed check"/>
    <x v="64"/>
    <n v="3593.8"/>
    <x v="0"/>
    <n v="3593.8"/>
    <n v="0.26645073303784522"/>
  </r>
  <r>
    <s v="0125-LZQXK"/>
    <s v="Male"/>
    <n v="0"/>
    <s v="No"/>
    <s v="No"/>
    <x v="30"/>
    <s v="Yes"/>
    <s v="No"/>
    <x v="1"/>
    <x v="0"/>
    <s v="No"/>
    <s v="Yes"/>
    <x v="1"/>
    <x v="1"/>
    <s v="Yes"/>
    <x v="0"/>
    <s v="Yes"/>
    <s v="Electronic check"/>
    <x v="733"/>
    <n v="1553.95"/>
    <x v="1"/>
    <n v="1553.95"/>
    <n v="0.26649616368286444"/>
  </r>
  <r>
    <s v="5461-QKNTN"/>
    <s v="Male"/>
    <n v="1"/>
    <s v="Yes"/>
    <s v="No"/>
    <x v="29"/>
    <s v="Yes"/>
    <s v="Yes"/>
    <x v="1"/>
    <x v="0"/>
    <s v="Yes"/>
    <s v="No"/>
    <x v="1"/>
    <x v="1"/>
    <s v="No"/>
    <x v="0"/>
    <s v="Yes"/>
    <s v="Electronic check"/>
    <x v="404"/>
    <n v="3953.15"/>
    <x v="0"/>
    <n v="3953.15"/>
    <n v="0.26637107776261937"/>
  </r>
  <r>
    <s v="4835-YSJMR"/>
    <s v="Male"/>
    <n v="0"/>
    <s v="No"/>
    <s v="No"/>
    <x v="72"/>
    <s v="Yes"/>
    <s v="No"/>
    <x v="0"/>
    <x v="0"/>
    <s v="No"/>
    <s v="No"/>
    <x v="1"/>
    <x v="0"/>
    <s v="No"/>
    <x v="2"/>
    <s v="Yes"/>
    <s v="Bank transfer (automatic)"/>
    <x v="734"/>
    <n v="1971.15"/>
    <x v="0"/>
    <n v="1971.15"/>
    <n v="0.26641651031894936"/>
  </r>
  <r>
    <s v="8399-YNDCH"/>
    <s v="Male"/>
    <n v="1"/>
    <s v="No"/>
    <s v="No"/>
    <x v="17"/>
    <s v="Yes"/>
    <s v="No"/>
    <x v="0"/>
    <x v="0"/>
    <s v="No"/>
    <s v="Yes"/>
    <x v="0"/>
    <x v="1"/>
    <s v="No"/>
    <x v="0"/>
    <s v="Yes"/>
    <s v="Bank transfer (automatic)"/>
    <x v="273"/>
    <n v="1236.1500000000001"/>
    <x v="1"/>
    <n v="1236.1500000000001"/>
    <n v="0.26646195837598091"/>
  </r>
  <r>
    <s v="3164-YAXFY"/>
    <s v="Male"/>
    <n v="0"/>
    <s v="No"/>
    <s v="No"/>
    <x v="58"/>
    <s v="No"/>
    <s v="No phone service"/>
    <x v="0"/>
    <x v="1"/>
    <s v="No"/>
    <s v="Yes"/>
    <x v="0"/>
    <x v="1"/>
    <s v="Yes"/>
    <x v="0"/>
    <s v="Yes"/>
    <s v="Electronic check"/>
    <x v="735"/>
    <n v="3196"/>
    <x v="0"/>
    <n v="3196"/>
    <n v="0.26633680259341408"/>
  </r>
  <r>
    <s v="0887-WBJVH"/>
    <s v="Female"/>
    <n v="0"/>
    <s v="Yes"/>
    <s v="No"/>
    <x v="62"/>
    <s v="Yes"/>
    <s v="No"/>
    <x v="1"/>
    <x v="0"/>
    <s v="No"/>
    <s v="No"/>
    <x v="1"/>
    <x v="1"/>
    <s v="Yes"/>
    <x v="1"/>
    <s v="Yes"/>
    <s v="Electronic check"/>
    <x v="736"/>
    <n v="4872.2"/>
    <x v="0"/>
    <n v="4872.2"/>
    <n v="0.26638225255972697"/>
  </r>
  <r>
    <s v="4660-IRIBM"/>
    <s v="Male"/>
    <n v="0"/>
    <s v="Yes"/>
    <s v="Yes"/>
    <x v="32"/>
    <s v="Yes"/>
    <s v="No"/>
    <x v="1"/>
    <x v="1"/>
    <s v="No"/>
    <s v="Yes"/>
    <x v="0"/>
    <x v="1"/>
    <s v="No"/>
    <x v="0"/>
    <s v="Yes"/>
    <s v="Mailed check"/>
    <x v="737"/>
    <n v="1500.5"/>
    <x v="0"/>
    <n v="1500.5"/>
    <n v="0.26642771804062126"/>
  </r>
  <r>
    <s v="5673-FSSMF"/>
    <s v="Female"/>
    <n v="0"/>
    <s v="No"/>
    <s v="No"/>
    <x v="0"/>
    <s v="Yes"/>
    <s v="Yes"/>
    <x v="0"/>
    <x v="0"/>
    <s v="No"/>
    <s v="No"/>
    <x v="0"/>
    <x v="0"/>
    <s v="Yes"/>
    <x v="0"/>
    <s v="Yes"/>
    <s v="Electronic check"/>
    <x v="604"/>
    <n v="60.15"/>
    <x v="1"/>
    <n v="60.15"/>
    <n v="0.26647319904404232"/>
  </r>
  <r>
    <s v="7670-ZBPOQ"/>
    <s v="Female"/>
    <n v="0"/>
    <s v="Yes"/>
    <s v="No"/>
    <x v="11"/>
    <s v="Yes"/>
    <s v="Yes"/>
    <x v="0"/>
    <x v="1"/>
    <s v="No"/>
    <s v="No"/>
    <x v="1"/>
    <x v="0"/>
    <s v="No"/>
    <x v="1"/>
    <s v="Yes"/>
    <s v="Bank transfer (automatic)"/>
    <x v="738"/>
    <n v="3478.75"/>
    <x v="0"/>
    <n v="3478.75"/>
    <n v="0.26634795970633429"/>
  </r>
  <r>
    <s v="8089-UZWLX"/>
    <s v="Female"/>
    <n v="1"/>
    <s v="No"/>
    <s v="No"/>
    <x v="16"/>
    <s v="Yes"/>
    <s v="Yes"/>
    <x v="1"/>
    <x v="0"/>
    <s v="No"/>
    <s v="Yes"/>
    <x v="0"/>
    <x v="1"/>
    <s v="Yes"/>
    <x v="2"/>
    <s v="No"/>
    <s v="Bank transfer (automatic)"/>
    <x v="714"/>
    <n v="7413.55"/>
    <x v="0"/>
    <n v="7413.55"/>
    <n v="0.26639344262295084"/>
  </r>
  <r>
    <s v="0080-OROZO"/>
    <s v="Female"/>
    <n v="0"/>
    <s v="No"/>
    <s v="No"/>
    <x v="42"/>
    <s v="Yes"/>
    <s v="No"/>
    <x v="1"/>
    <x v="0"/>
    <s v="No"/>
    <s v="Yes"/>
    <x v="1"/>
    <x v="1"/>
    <s v="Yes"/>
    <x v="1"/>
    <s v="Yes"/>
    <s v="Electronic check"/>
    <x v="739"/>
    <n v="3532"/>
    <x v="0"/>
    <n v="3532"/>
    <n v="0.26643894107600341"/>
  </r>
  <r>
    <s v="3916-NRPAP"/>
    <s v="Male"/>
    <n v="0"/>
    <s v="No"/>
    <s v="No"/>
    <x v="35"/>
    <s v="Yes"/>
    <s v="No"/>
    <x v="1"/>
    <x v="0"/>
    <s v="No"/>
    <s v="Yes"/>
    <x v="0"/>
    <x v="0"/>
    <s v="Yes"/>
    <x v="0"/>
    <s v="No"/>
    <s v="Credit card (automatic)"/>
    <x v="449"/>
    <n v="256.75"/>
    <x v="0"/>
    <n v="256.75"/>
    <n v="0.26648445507345403"/>
  </r>
  <r>
    <s v="6807-SIWJI"/>
    <s v="Male"/>
    <n v="0"/>
    <s v="No"/>
    <s v="No"/>
    <x v="46"/>
    <s v="Yes"/>
    <s v="Yes"/>
    <x v="1"/>
    <x v="1"/>
    <s v="Yes"/>
    <s v="No"/>
    <x v="0"/>
    <x v="1"/>
    <s v="Yes"/>
    <x v="1"/>
    <s v="Yes"/>
    <s v="Electronic check"/>
    <x v="740"/>
    <n v="3887.25"/>
    <x v="0"/>
    <n v="3887.25"/>
    <n v="0.2665299846232701"/>
  </r>
  <r>
    <s v="8221-HVAYI"/>
    <s v="Male"/>
    <n v="0"/>
    <s v="Yes"/>
    <s v="Yes"/>
    <x v="42"/>
    <s v="Yes"/>
    <s v="Yes"/>
    <x v="0"/>
    <x v="1"/>
    <s v="Yes"/>
    <s v="Yes"/>
    <x v="1"/>
    <x v="0"/>
    <s v="No"/>
    <x v="2"/>
    <s v="Yes"/>
    <s v="Credit card (automatic)"/>
    <x v="741"/>
    <n v="2490.15"/>
    <x v="0"/>
    <n v="2490.15"/>
    <n v="0.26657552973342447"/>
  </r>
  <r>
    <s v="1579-KLYDT"/>
    <s v="Male"/>
    <n v="0"/>
    <s v="No"/>
    <s v="No"/>
    <x v="40"/>
    <s v="Yes"/>
    <s v="Yes"/>
    <x v="1"/>
    <x v="0"/>
    <s v="No"/>
    <s v="Yes"/>
    <x v="0"/>
    <x v="1"/>
    <s v="No"/>
    <x v="0"/>
    <s v="Yes"/>
    <s v="Electronic check"/>
    <x v="677"/>
    <n v="593.45000000000005"/>
    <x v="1"/>
    <n v="593.45000000000005"/>
    <n v="0.26662109041189541"/>
  </r>
  <r>
    <s v="5232-NXPAY"/>
    <s v="Female"/>
    <n v="0"/>
    <s v="No"/>
    <s v="No"/>
    <x v="20"/>
    <s v="Yes"/>
    <s v="No"/>
    <x v="0"/>
    <x v="0"/>
    <s v="No"/>
    <s v="Yes"/>
    <x v="1"/>
    <x v="1"/>
    <s v="Yes"/>
    <x v="2"/>
    <s v="No"/>
    <s v="Mailed check"/>
    <x v="157"/>
    <n v="3510.3"/>
    <x v="0"/>
    <n v="3510.3"/>
    <n v="0.2664957264957265"/>
  </r>
  <r>
    <s v="8967-SZQAS"/>
    <s v="Female"/>
    <n v="0"/>
    <s v="No"/>
    <s v="No"/>
    <x v="60"/>
    <s v="Yes"/>
    <s v="No"/>
    <x v="0"/>
    <x v="0"/>
    <s v="Yes"/>
    <s v="No"/>
    <x v="0"/>
    <x v="0"/>
    <s v="No"/>
    <x v="0"/>
    <s v="No"/>
    <s v="Electronic check"/>
    <x v="742"/>
    <n v="765.45"/>
    <x v="0"/>
    <n v="765.45"/>
    <n v="0.26654128910924946"/>
  </r>
  <r>
    <s v="4468-KAZHE"/>
    <s v="Female"/>
    <n v="1"/>
    <s v="Yes"/>
    <s v="No"/>
    <x v="61"/>
    <s v="Yes"/>
    <s v="No"/>
    <x v="0"/>
    <x v="0"/>
    <s v="Yes"/>
    <s v="No"/>
    <x v="0"/>
    <x v="0"/>
    <s v="Yes"/>
    <x v="0"/>
    <s v="Yes"/>
    <s v="Electronic check"/>
    <x v="270"/>
    <n v="1259.3499999999999"/>
    <x v="0"/>
    <n v="1259.3499999999999"/>
    <n v="0.26658686730506154"/>
  </r>
  <r>
    <s v="0455-ENTCR"/>
    <s v="Male"/>
    <n v="0"/>
    <s v="Yes"/>
    <s v="No"/>
    <x v="33"/>
    <s v="Yes"/>
    <s v="Yes"/>
    <x v="0"/>
    <x v="1"/>
    <s v="Yes"/>
    <s v="No"/>
    <x v="1"/>
    <x v="1"/>
    <s v="Yes"/>
    <x v="2"/>
    <s v="No"/>
    <s v="Electronic check"/>
    <x v="480"/>
    <n v="5538.35"/>
    <x v="0"/>
    <n v="5538.35"/>
    <n v="0.26663246109115785"/>
  </r>
  <r>
    <s v="8944-AILEF"/>
    <s v="Male"/>
    <n v="0"/>
    <s v="Yes"/>
    <s v="No"/>
    <x v="30"/>
    <s v="Yes"/>
    <s v="No"/>
    <x v="2"/>
    <x v="2"/>
    <s v="No internet service"/>
    <s v="No internet service"/>
    <x v="2"/>
    <x v="2"/>
    <s v="No internet service"/>
    <x v="0"/>
    <s v="Yes"/>
    <s v="Credit card (automatic)"/>
    <x v="93"/>
    <n v="340.85"/>
    <x v="0"/>
    <n v="340.85"/>
    <n v="0.26667807047553882"/>
  </r>
  <r>
    <s v="5542-NKVRU"/>
    <s v="Female"/>
    <n v="0"/>
    <s v="No"/>
    <s v="No"/>
    <x v="41"/>
    <s v="Yes"/>
    <s v="No"/>
    <x v="2"/>
    <x v="2"/>
    <s v="No internet service"/>
    <s v="No internet service"/>
    <x v="2"/>
    <x v="2"/>
    <s v="No internet service"/>
    <x v="2"/>
    <s v="Yes"/>
    <s v="Bank transfer (automatic)"/>
    <x v="42"/>
    <n v="844.45"/>
    <x v="0"/>
    <n v="844.45"/>
    <n v="0.26672369546621044"/>
  </r>
  <r>
    <s v="7126-RBHSD"/>
    <s v="Female"/>
    <n v="0"/>
    <s v="Yes"/>
    <s v="No"/>
    <x v="22"/>
    <s v="Yes"/>
    <s v="Yes"/>
    <x v="1"/>
    <x v="1"/>
    <s v="No"/>
    <s v="No"/>
    <x v="0"/>
    <x v="0"/>
    <s v="No"/>
    <x v="0"/>
    <s v="No"/>
    <s v="Electronic check"/>
    <x v="63"/>
    <n v="1348.95"/>
    <x v="0"/>
    <n v="1348.95"/>
    <n v="0.26676933607118414"/>
  </r>
  <r>
    <s v="5370-IIVVL"/>
    <s v="Male"/>
    <n v="0"/>
    <s v="No"/>
    <s v="No"/>
    <x v="50"/>
    <s v="Yes"/>
    <s v="Yes"/>
    <x v="1"/>
    <x v="0"/>
    <s v="Yes"/>
    <s v="No"/>
    <x v="1"/>
    <x v="1"/>
    <s v="Yes"/>
    <x v="1"/>
    <s v="Yes"/>
    <s v="Credit card (automatic)"/>
    <x v="743"/>
    <n v="3778"/>
    <x v="0"/>
    <n v="3778"/>
    <n v="0.26681499229847683"/>
  </r>
  <r>
    <s v="6789-HJBWG"/>
    <s v="Female"/>
    <n v="0"/>
    <s v="No"/>
    <s v="No"/>
    <x v="18"/>
    <s v="Yes"/>
    <s v="No"/>
    <x v="0"/>
    <x v="0"/>
    <s v="Yes"/>
    <s v="No"/>
    <x v="0"/>
    <x v="0"/>
    <s v="No"/>
    <x v="0"/>
    <s v="Yes"/>
    <s v="Electronic check"/>
    <x v="744"/>
    <n v="611.65"/>
    <x v="0"/>
    <n v="611.65"/>
    <n v="0.26686066415611093"/>
  </r>
  <r>
    <s v="3927-NLNRY"/>
    <s v="Male"/>
    <n v="0"/>
    <s v="Yes"/>
    <s v="No"/>
    <x v="62"/>
    <s v="Yes"/>
    <s v="No"/>
    <x v="1"/>
    <x v="0"/>
    <s v="Yes"/>
    <s v="No"/>
    <x v="0"/>
    <x v="1"/>
    <s v="Yes"/>
    <x v="1"/>
    <s v="Yes"/>
    <s v="Bank transfer (automatic)"/>
    <x v="745"/>
    <n v="4867.95"/>
    <x v="1"/>
    <n v="4867.95"/>
    <n v="0.26690635165211435"/>
  </r>
  <r>
    <s v="9087-EYCPR"/>
    <s v="Female"/>
    <n v="0"/>
    <s v="No"/>
    <s v="No"/>
    <x v="31"/>
    <s v="Yes"/>
    <s v="Yes"/>
    <x v="2"/>
    <x v="2"/>
    <s v="No internet service"/>
    <s v="No internet service"/>
    <x v="2"/>
    <x v="2"/>
    <s v="No internet service"/>
    <x v="2"/>
    <s v="No"/>
    <s v="Mailed check"/>
    <x v="746"/>
    <n v="1505.05"/>
    <x v="0"/>
    <n v="1505.05"/>
    <n v="0.26678082191780822"/>
  </r>
  <r>
    <s v="6791-YBNAK"/>
    <s v="Male"/>
    <n v="0"/>
    <s v="Yes"/>
    <s v="Yes"/>
    <x v="32"/>
    <s v="No"/>
    <s v="No phone service"/>
    <x v="0"/>
    <x v="0"/>
    <s v="No"/>
    <s v="No"/>
    <x v="0"/>
    <x v="0"/>
    <s v="No"/>
    <x v="0"/>
    <s v="No"/>
    <s v="Credit card (automatic)"/>
    <x v="490"/>
    <n v="467.85"/>
    <x v="0"/>
    <n v="467.85"/>
    <n v="0.26682651138893648"/>
  </r>
  <r>
    <s v="6358-LYNGM"/>
    <s v="Male"/>
    <n v="0"/>
    <s v="No"/>
    <s v="No"/>
    <x v="0"/>
    <s v="Yes"/>
    <s v="Yes"/>
    <x v="1"/>
    <x v="0"/>
    <s v="No"/>
    <s v="No"/>
    <x v="0"/>
    <x v="0"/>
    <s v="No"/>
    <x v="0"/>
    <s v="Yes"/>
    <s v="Electronic check"/>
    <x v="257"/>
    <n v="74.900000000000006"/>
    <x v="1"/>
    <n v="74.900000000000006"/>
    <n v="0.26687221651250426"/>
  </r>
  <r>
    <s v="6077-BDPXA"/>
    <s v="Female"/>
    <n v="0"/>
    <s v="No"/>
    <s v="No"/>
    <x v="35"/>
    <s v="Yes"/>
    <s v="No"/>
    <x v="1"/>
    <x v="0"/>
    <s v="No"/>
    <s v="No"/>
    <x v="0"/>
    <x v="0"/>
    <s v="No"/>
    <x v="0"/>
    <s v="Yes"/>
    <s v="Electronic check"/>
    <x v="192"/>
    <n v="194.2"/>
    <x v="0"/>
    <n v="194.2"/>
    <n v="0.26674661641254072"/>
  </r>
  <r>
    <s v="0013-MHZWF"/>
    <s v="Female"/>
    <n v="0"/>
    <s v="No"/>
    <s v="Yes"/>
    <x v="34"/>
    <s v="Yes"/>
    <s v="No"/>
    <x v="0"/>
    <x v="0"/>
    <s v="No"/>
    <s v="No"/>
    <x v="1"/>
    <x v="1"/>
    <s v="Yes"/>
    <x v="0"/>
    <s v="Yes"/>
    <s v="Credit card (automatic)"/>
    <x v="747"/>
    <n v="571.45000000000005"/>
    <x v="0"/>
    <n v="571.45000000000005"/>
    <n v="0.26679232350925292"/>
  </r>
  <r>
    <s v="5494-HECPR"/>
    <s v="Female"/>
    <n v="0"/>
    <s v="No"/>
    <s v="No"/>
    <x v="0"/>
    <s v="Yes"/>
    <s v="No"/>
    <x v="1"/>
    <x v="0"/>
    <s v="No"/>
    <s v="No"/>
    <x v="0"/>
    <x v="1"/>
    <s v="No"/>
    <x v="0"/>
    <s v="Yes"/>
    <s v="Electronic check"/>
    <x v="297"/>
    <n v="80.25"/>
    <x v="1"/>
    <n v="80.25"/>
    <n v="0.26683804627249358"/>
  </r>
  <r>
    <s v="8268-YDIXR"/>
    <s v="Male"/>
    <n v="0"/>
    <s v="Yes"/>
    <s v="No"/>
    <x v="39"/>
    <s v="Yes"/>
    <s v="Yes"/>
    <x v="1"/>
    <x v="1"/>
    <s v="Yes"/>
    <s v="Yes"/>
    <x v="0"/>
    <x v="0"/>
    <s v="No"/>
    <x v="1"/>
    <s v="Yes"/>
    <s v="Electronic check"/>
    <x v="267"/>
    <n v="5253.95"/>
    <x v="0"/>
    <n v="5253.95"/>
    <n v="0.26671237572848816"/>
  </r>
  <r>
    <s v="9824-BEMCV"/>
    <s v="Male"/>
    <n v="0"/>
    <s v="Yes"/>
    <s v="Yes"/>
    <x v="22"/>
    <s v="Yes"/>
    <s v="No"/>
    <x v="1"/>
    <x v="0"/>
    <s v="No"/>
    <s v="No"/>
    <x v="0"/>
    <x v="0"/>
    <s v="No"/>
    <x v="0"/>
    <s v="Yes"/>
    <s v="Electronic check"/>
    <x v="382"/>
    <n v="1149.6500000000001"/>
    <x v="1"/>
    <n v="1149.6500000000001"/>
    <n v="0.26675810046288362"/>
  </r>
  <r>
    <s v="1373-ORVIZ"/>
    <s v="Female"/>
    <n v="0"/>
    <s v="Yes"/>
    <s v="Yes"/>
    <x v="26"/>
    <s v="Yes"/>
    <s v="Yes"/>
    <x v="0"/>
    <x v="0"/>
    <s v="No"/>
    <s v="No"/>
    <x v="1"/>
    <x v="0"/>
    <s v="Yes"/>
    <x v="0"/>
    <s v="Yes"/>
    <s v="Electronic check"/>
    <x v="748"/>
    <n v="740.8"/>
    <x v="1"/>
    <n v="740.8"/>
    <n v="0.26663237311385457"/>
  </r>
  <r>
    <s v="4291-SHSBH"/>
    <s v="Male"/>
    <n v="0"/>
    <s v="No"/>
    <s v="No"/>
    <x v="40"/>
    <s v="Yes"/>
    <s v="No"/>
    <x v="1"/>
    <x v="0"/>
    <s v="No"/>
    <s v="No"/>
    <x v="0"/>
    <x v="0"/>
    <s v="No"/>
    <x v="0"/>
    <s v="Yes"/>
    <s v="Electronic check"/>
    <x v="363"/>
    <n v="521.35"/>
    <x v="0"/>
    <n v="521.35"/>
    <n v="0.26650660264105641"/>
  </r>
  <r>
    <s v="6980-IMXXE"/>
    <s v="Female"/>
    <n v="0"/>
    <s v="Yes"/>
    <s v="Yes"/>
    <x v="14"/>
    <s v="Yes"/>
    <s v="No"/>
    <x v="2"/>
    <x v="2"/>
    <s v="No internet service"/>
    <s v="No internet service"/>
    <x v="2"/>
    <x v="2"/>
    <s v="No internet service"/>
    <x v="2"/>
    <s v="No"/>
    <s v="Bank transfer (automatic)"/>
    <x v="33"/>
    <n v="1412.65"/>
    <x v="0"/>
    <n v="1412.65"/>
    <n v="0.2665523156089194"/>
  </r>
  <r>
    <s v="9866-QEVEE"/>
    <s v="Male"/>
    <n v="0"/>
    <s v="No"/>
    <s v="No"/>
    <x v="67"/>
    <s v="Yes"/>
    <s v="Yes"/>
    <x v="1"/>
    <x v="0"/>
    <s v="No"/>
    <s v="No"/>
    <x v="0"/>
    <x v="0"/>
    <s v="Yes"/>
    <x v="0"/>
    <s v="Yes"/>
    <s v="Bank transfer (automatic)"/>
    <x v="518"/>
    <n v="1532.45"/>
    <x v="1"/>
    <n v="1532.45"/>
    <n v="0.26659804426145134"/>
  </r>
  <r>
    <s v="9897-KXHCM"/>
    <s v="Female"/>
    <n v="0"/>
    <s v="Yes"/>
    <s v="Yes"/>
    <x v="35"/>
    <s v="Yes"/>
    <s v="No"/>
    <x v="1"/>
    <x v="0"/>
    <s v="No"/>
    <s v="No"/>
    <x v="0"/>
    <x v="0"/>
    <s v="Yes"/>
    <x v="0"/>
    <s v="Yes"/>
    <s v="Electronic check"/>
    <x v="266"/>
    <n v="250.05"/>
    <x v="1"/>
    <n v="250.05"/>
    <n v="0.26647220315717229"/>
  </r>
  <r>
    <s v="0040-HALCW"/>
    <s v="Male"/>
    <n v="0"/>
    <s v="Yes"/>
    <s v="Yes"/>
    <x v="68"/>
    <s v="Yes"/>
    <s v="No"/>
    <x v="2"/>
    <x v="2"/>
    <s v="No internet service"/>
    <s v="No internet service"/>
    <x v="2"/>
    <x v="2"/>
    <s v="No internet service"/>
    <x v="2"/>
    <s v="No"/>
    <s v="Credit card (automatic)"/>
    <x v="66"/>
    <n v="1090.5999999999999"/>
    <x v="0"/>
    <n v="1090.5999999999999"/>
    <n v="0.2663463188604771"/>
  </r>
  <r>
    <s v="0784-GTUUK"/>
    <s v="Male"/>
    <n v="0"/>
    <s v="Yes"/>
    <s v="No"/>
    <x v="8"/>
    <s v="Yes"/>
    <s v="Yes"/>
    <x v="2"/>
    <x v="2"/>
    <s v="No internet service"/>
    <s v="No internet service"/>
    <x v="2"/>
    <x v="2"/>
    <s v="No internet service"/>
    <x v="1"/>
    <s v="Yes"/>
    <s v="Credit card (automatic)"/>
    <x v="652"/>
    <n v="1446.8"/>
    <x v="0"/>
    <n v="1446.8"/>
    <n v="0.26639203570202541"/>
  </r>
  <r>
    <s v="7979-CORPM"/>
    <s v="Male"/>
    <n v="0"/>
    <s v="No"/>
    <s v="No"/>
    <x v="65"/>
    <s v="Yes"/>
    <s v="Yes"/>
    <x v="1"/>
    <x v="0"/>
    <s v="Yes"/>
    <s v="No"/>
    <x v="0"/>
    <x v="1"/>
    <s v="No"/>
    <x v="0"/>
    <s v="Yes"/>
    <s v="Credit card (automatic)"/>
    <x v="646"/>
    <n v="2282.5500000000002"/>
    <x v="1"/>
    <n v="2282.5500000000002"/>
    <n v="0.26643776824034332"/>
  </r>
  <r>
    <s v="2294-DMMUS"/>
    <s v="Female"/>
    <n v="0"/>
    <s v="Yes"/>
    <s v="Yes"/>
    <x v="8"/>
    <s v="Yes"/>
    <s v="Yes"/>
    <x v="0"/>
    <x v="0"/>
    <s v="No"/>
    <s v="No"/>
    <x v="0"/>
    <x v="1"/>
    <s v="Yes"/>
    <x v="0"/>
    <s v="Yes"/>
    <s v="Credit card (automatic)"/>
    <x v="128"/>
    <n v="4300.45"/>
    <x v="0"/>
    <n v="4300.45"/>
    <n v="0.26631181318681318"/>
  </r>
  <r>
    <s v="0872-JCPIB"/>
    <s v="Male"/>
    <n v="0"/>
    <s v="No"/>
    <s v="No"/>
    <x v="22"/>
    <s v="Yes"/>
    <s v="Yes"/>
    <x v="0"/>
    <x v="1"/>
    <s v="No"/>
    <s v="No"/>
    <x v="0"/>
    <x v="0"/>
    <s v="Yes"/>
    <x v="0"/>
    <s v="No"/>
    <s v="Bank transfer (automatic)"/>
    <x v="749"/>
    <n v="1111.2"/>
    <x v="0"/>
    <n v="1111.2"/>
    <n v="0.26635754765584752"/>
  </r>
  <r>
    <s v="3055-MJDSB"/>
    <s v="Male"/>
    <n v="0"/>
    <s v="No"/>
    <s v="No"/>
    <x v="34"/>
    <s v="No"/>
    <s v="No phone service"/>
    <x v="0"/>
    <x v="0"/>
    <s v="No"/>
    <s v="No"/>
    <x v="0"/>
    <x v="0"/>
    <s v="No"/>
    <x v="0"/>
    <s v="Yes"/>
    <s v="Mailed check"/>
    <x v="504"/>
    <n v="190.1"/>
    <x v="0"/>
    <n v="190.1"/>
    <n v="0.26640329783579525"/>
  </r>
  <r>
    <s v="9091-WTUUY"/>
    <s v="Male"/>
    <n v="0"/>
    <s v="Yes"/>
    <s v="Yes"/>
    <x v="38"/>
    <s v="Yes"/>
    <s v="No"/>
    <x v="0"/>
    <x v="1"/>
    <s v="No"/>
    <s v="Yes"/>
    <x v="1"/>
    <x v="1"/>
    <s v="No"/>
    <x v="2"/>
    <s v="No"/>
    <s v="Mailed check"/>
    <x v="750"/>
    <n v="4447.75"/>
    <x v="0"/>
    <n v="4447.75"/>
    <n v="0.26644906373475347"/>
  </r>
  <r>
    <s v="1618-CFHME"/>
    <s v="Female"/>
    <n v="0"/>
    <s v="No"/>
    <s v="No"/>
    <x v="2"/>
    <s v="Yes"/>
    <s v="Yes"/>
    <x v="1"/>
    <x v="0"/>
    <s v="No"/>
    <s v="No"/>
    <x v="0"/>
    <x v="0"/>
    <s v="No"/>
    <x v="0"/>
    <s v="Yes"/>
    <s v="Electronic check"/>
    <x v="304"/>
    <n v="143.35"/>
    <x v="1"/>
    <n v="143.35"/>
    <n v="0.26649484536082474"/>
  </r>
  <r>
    <s v="3165-HDOEW"/>
    <s v="Male"/>
    <n v="0"/>
    <s v="Yes"/>
    <s v="Yes"/>
    <x v="0"/>
    <s v="Yes"/>
    <s v="No"/>
    <x v="0"/>
    <x v="0"/>
    <s v="No"/>
    <s v="No"/>
    <x v="0"/>
    <x v="0"/>
    <s v="No"/>
    <x v="0"/>
    <s v="Yes"/>
    <s v="Mailed check"/>
    <x v="751"/>
    <n v="45.85"/>
    <x v="1"/>
    <n v="45.85"/>
    <n v="0.26636879188864065"/>
  </r>
  <r>
    <s v="6581-NQCBA"/>
    <s v="Female"/>
    <n v="0"/>
    <s v="Yes"/>
    <s v="No"/>
    <x v="10"/>
    <s v="No"/>
    <s v="No phone service"/>
    <x v="0"/>
    <x v="0"/>
    <s v="No"/>
    <s v="No"/>
    <x v="1"/>
    <x v="1"/>
    <s v="Yes"/>
    <x v="0"/>
    <s v="Yes"/>
    <s v="Electronic check"/>
    <x v="10"/>
    <n v="810.2"/>
    <x v="1"/>
    <n v="810.2"/>
    <n v="0.26624269508422138"/>
  </r>
  <r>
    <s v="7115-IRDHS"/>
    <s v="Female"/>
    <n v="0"/>
    <s v="Yes"/>
    <s v="No"/>
    <x v="21"/>
    <s v="Yes"/>
    <s v="Yes"/>
    <x v="2"/>
    <x v="2"/>
    <s v="No internet service"/>
    <s v="No internet service"/>
    <x v="2"/>
    <x v="2"/>
    <s v="No internet service"/>
    <x v="2"/>
    <s v="No"/>
    <s v="Bank transfer (automatic)"/>
    <x v="722"/>
    <n v="1830.05"/>
    <x v="0"/>
    <n v="1830.05"/>
    <n v="0.26611655492521918"/>
  </r>
  <r>
    <s v="8496-DMZUK"/>
    <s v="Male"/>
    <n v="0"/>
    <s v="No"/>
    <s v="No"/>
    <x v="19"/>
    <s v="Yes"/>
    <s v="Yes"/>
    <x v="1"/>
    <x v="1"/>
    <s v="Yes"/>
    <s v="Yes"/>
    <x v="0"/>
    <x v="0"/>
    <s v="No"/>
    <x v="1"/>
    <s v="No"/>
    <s v="Bank transfer (automatic)"/>
    <x v="254"/>
    <n v="2820.65"/>
    <x v="0"/>
    <n v="2820.65"/>
    <n v="0.26616231086657499"/>
  </r>
  <r>
    <s v="2040-VZIKE"/>
    <s v="Female"/>
    <n v="0"/>
    <s v="Yes"/>
    <s v="No"/>
    <x v="12"/>
    <s v="Yes"/>
    <s v="Yes"/>
    <x v="1"/>
    <x v="1"/>
    <s v="No"/>
    <s v="No"/>
    <x v="0"/>
    <x v="1"/>
    <s v="Yes"/>
    <x v="0"/>
    <s v="Yes"/>
    <s v="Mailed check"/>
    <x v="752"/>
    <n v="4847.3500000000004"/>
    <x v="0"/>
    <n v="4847.3500000000004"/>
    <n v="0.26620808254514189"/>
  </r>
  <r>
    <s v="9068-VPWQQ"/>
    <s v="Male"/>
    <n v="0"/>
    <s v="Yes"/>
    <s v="No"/>
    <x v="59"/>
    <s v="Yes"/>
    <s v="Yes"/>
    <x v="0"/>
    <x v="1"/>
    <s v="No"/>
    <s v="Yes"/>
    <x v="1"/>
    <x v="0"/>
    <s v="Yes"/>
    <x v="2"/>
    <s v="No"/>
    <s v="Credit card (automatic)"/>
    <x v="209"/>
    <n v="4729.3"/>
    <x v="0"/>
    <n v="4729.3"/>
    <n v="0.26625386996904027"/>
  </r>
  <r>
    <s v="0178-SZBHO"/>
    <s v="Male"/>
    <n v="0"/>
    <s v="Yes"/>
    <s v="Yes"/>
    <x v="20"/>
    <s v="Yes"/>
    <s v="Yes"/>
    <x v="1"/>
    <x v="0"/>
    <s v="Yes"/>
    <s v="No"/>
    <x v="0"/>
    <x v="1"/>
    <s v="No"/>
    <x v="0"/>
    <s v="No"/>
    <s v="Electronic check"/>
    <x v="753"/>
    <n v="4017.45"/>
    <x v="0"/>
    <n v="4017.45"/>
    <n v="0.26629967314639602"/>
  </r>
  <r>
    <s v="0384-RVBPI"/>
    <s v="Male"/>
    <n v="0"/>
    <s v="No"/>
    <s v="No"/>
    <x v="61"/>
    <s v="Yes"/>
    <s v="No"/>
    <x v="0"/>
    <x v="1"/>
    <s v="No"/>
    <s v="Yes"/>
    <x v="0"/>
    <x v="0"/>
    <s v="Yes"/>
    <x v="0"/>
    <s v="No"/>
    <s v="Credit card (automatic)"/>
    <x v="500"/>
    <n v="1398.6"/>
    <x v="0"/>
    <n v="1398.6"/>
    <n v="0.2663454920853407"/>
  </r>
  <r>
    <s v="1689-MRZQR"/>
    <s v="Male"/>
    <n v="0"/>
    <s v="Yes"/>
    <s v="Yes"/>
    <x v="1"/>
    <s v="Yes"/>
    <s v="No"/>
    <x v="1"/>
    <x v="0"/>
    <s v="No"/>
    <s v="No"/>
    <x v="0"/>
    <x v="1"/>
    <s v="No"/>
    <x v="0"/>
    <s v="No"/>
    <s v="Electronic check"/>
    <x v="178"/>
    <n v="2564.3000000000002"/>
    <x v="1"/>
    <n v="2564.3000000000002"/>
    <n v="0.26639132679401134"/>
  </r>
  <r>
    <s v="1299-AURJA"/>
    <s v="Female"/>
    <n v="0"/>
    <s v="Yes"/>
    <s v="Yes"/>
    <x v="27"/>
    <s v="Yes"/>
    <s v="Yes"/>
    <x v="2"/>
    <x v="2"/>
    <s v="No internet service"/>
    <s v="No internet service"/>
    <x v="2"/>
    <x v="2"/>
    <s v="No internet service"/>
    <x v="2"/>
    <s v="No"/>
    <s v="Bank transfer (automatic)"/>
    <x v="156"/>
    <n v="1685.9"/>
    <x v="0"/>
    <n v="1685.9"/>
    <n v="0.26626506024096386"/>
  </r>
  <r>
    <s v="4525-VZCZG"/>
    <s v="Male"/>
    <n v="0"/>
    <s v="No"/>
    <s v="Yes"/>
    <x v="68"/>
    <s v="Yes"/>
    <s v="No"/>
    <x v="1"/>
    <x v="1"/>
    <s v="Yes"/>
    <s v="No"/>
    <x v="1"/>
    <x v="1"/>
    <s v="Yes"/>
    <x v="1"/>
    <s v="Yes"/>
    <s v="Electronic check"/>
    <x v="754"/>
    <n v="5826.65"/>
    <x v="0"/>
    <n v="5826.65"/>
    <n v="0.26631089688414528"/>
  </r>
  <r>
    <s v="1543-LLLFT"/>
    <s v="Male"/>
    <n v="1"/>
    <s v="Yes"/>
    <s v="No"/>
    <x v="59"/>
    <s v="Yes"/>
    <s v="Yes"/>
    <x v="1"/>
    <x v="0"/>
    <s v="Yes"/>
    <s v="Yes"/>
    <x v="1"/>
    <x v="1"/>
    <s v="No"/>
    <x v="1"/>
    <s v="Yes"/>
    <s v="Mailed check"/>
    <x v="617"/>
    <n v="6066.55"/>
    <x v="0"/>
    <n v="6066.55"/>
    <n v="0.26635674931129477"/>
  </r>
  <r>
    <s v="5835-BEQEU"/>
    <s v="Male"/>
    <n v="0"/>
    <s v="No"/>
    <s v="No"/>
    <x v="35"/>
    <s v="Yes"/>
    <s v="Yes"/>
    <x v="1"/>
    <x v="0"/>
    <s v="No"/>
    <s v="No"/>
    <x v="0"/>
    <x v="0"/>
    <s v="No"/>
    <x v="0"/>
    <s v="Yes"/>
    <s v="Electronic check"/>
    <x v="755"/>
    <n v="228.4"/>
    <x v="1"/>
    <n v="228.4"/>
    <n v="0.26640261753056654"/>
  </r>
  <r>
    <s v="2788-CJQAQ"/>
    <s v="Male"/>
    <n v="0"/>
    <s v="No"/>
    <s v="No"/>
    <x v="9"/>
    <s v="Yes"/>
    <s v="No"/>
    <x v="2"/>
    <x v="2"/>
    <s v="No internet service"/>
    <s v="No internet service"/>
    <x v="2"/>
    <x v="2"/>
    <s v="No internet service"/>
    <x v="1"/>
    <s v="No"/>
    <s v="Mailed check"/>
    <x v="93"/>
    <n v="270.2"/>
    <x v="0"/>
    <n v="270.2"/>
    <n v="0.26627626593179471"/>
  </r>
  <r>
    <s v="5565-FILXA"/>
    <s v="Female"/>
    <n v="1"/>
    <s v="No"/>
    <s v="No"/>
    <x v="10"/>
    <s v="Yes"/>
    <s v="Yes"/>
    <x v="1"/>
    <x v="0"/>
    <s v="No"/>
    <s v="No"/>
    <x v="0"/>
    <x v="1"/>
    <s v="Yes"/>
    <x v="0"/>
    <s v="Yes"/>
    <s v="Electronic check"/>
    <x v="756"/>
    <n v="1529.2"/>
    <x v="1"/>
    <n v="1529.2"/>
    <n v="0.26632213608957794"/>
  </r>
  <r>
    <s v="0319-QZTCO"/>
    <s v="Female"/>
    <n v="0"/>
    <s v="Yes"/>
    <s v="Yes"/>
    <x v="35"/>
    <s v="Yes"/>
    <s v="No"/>
    <x v="0"/>
    <x v="0"/>
    <s v="Yes"/>
    <s v="No"/>
    <x v="0"/>
    <x v="1"/>
    <s v="No"/>
    <x v="0"/>
    <s v="Yes"/>
    <s v="Credit card (automatic)"/>
    <x v="757"/>
    <n v="168.6"/>
    <x v="0"/>
    <n v="168.6"/>
    <n v="0.26619572708476913"/>
  </r>
  <r>
    <s v="2120-SMPEX"/>
    <s v="Male"/>
    <n v="0"/>
    <s v="No"/>
    <s v="No"/>
    <x v="13"/>
    <s v="Yes"/>
    <s v="No"/>
    <x v="2"/>
    <x v="2"/>
    <s v="No internet service"/>
    <s v="No internet service"/>
    <x v="2"/>
    <x v="2"/>
    <s v="No internet service"/>
    <x v="0"/>
    <s v="Yes"/>
    <s v="Mailed check"/>
    <x v="22"/>
    <n v="536.35"/>
    <x v="0"/>
    <n v="536.35"/>
    <n v="0.26624159917284163"/>
  </r>
  <r>
    <s v="0096-FCPUF"/>
    <s v="Male"/>
    <n v="0"/>
    <s v="No"/>
    <s v="No"/>
    <x v="19"/>
    <s v="Yes"/>
    <s v="Yes"/>
    <x v="0"/>
    <x v="1"/>
    <s v="No"/>
    <s v="No"/>
    <x v="0"/>
    <x v="0"/>
    <s v="Yes"/>
    <x v="0"/>
    <s v="Yes"/>
    <s v="Mailed check"/>
    <x v="69"/>
    <n v="1888.45"/>
    <x v="0"/>
    <n v="1888.45"/>
    <n v="0.26628748707342298"/>
  </r>
  <r>
    <s v="0668-OGMHD"/>
    <s v="Female"/>
    <n v="0"/>
    <s v="Yes"/>
    <s v="No"/>
    <x v="17"/>
    <s v="No"/>
    <s v="No phone service"/>
    <x v="0"/>
    <x v="1"/>
    <s v="No"/>
    <s v="No"/>
    <x v="0"/>
    <x v="0"/>
    <s v="No"/>
    <x v="0"/>
    <s v="No"/>
    <s v="Electronic check"/>
    <x v="758"/>
    <n v="629.35"/>
    <x v="0"/>
    <n v="629.35"/>
    <n v="0.26633339079469059"/>
  </r>
  <r>
    <s v="5552-ZNFSJ"/>
    <s v="Male"/>
    <n v="0"/>
    <s v="No"/>
    <s v="No"/>
    <x v="0"/>
    <s v="Yes"/>
    <s v="No"/>
    <x v="0"/>
    <x v="0"/>
    <s v="No"/>
    <s v="No"/>
    <x v="0"/>
    <x v="0"/>
    <s v="No"/>
    <x v="0"/>
    <s v="No"/>
    <s v="Electronic check"/>
    <x v="150"/>
    <n v="45.3"/>
    <x v="1"/>
    <n v="45.3"/>
    <n v="0.26637931034482759"/>
  </r>
  <r>
    <s v="2223-KAGMX"/>
    <s v="Female"/>
    <n v="0"/>
    <s v="No"/>
    <s v="No"/>
    <x v="30"/>
    <s v="Yes"/>
    <s v="No"/>
    <x v="2"/>
    <x v="2"/>
    <s v="No internet service"/>
    <s v="No internet service"/>
    <x v="2"/>
    <x v="2"/>
    <s v="No internet service"/>
    <x v="0"/>
    <s v="No"/>
    <s v="Bank transfer (automatic)"/>
    <x v="101"/>
    <n v="289.3"/>
    <x v="1"/>
    <n v="289.3"/>
    <n v="0.2662528022072771"/>
  </r>
  <r>
    <s v="6507-ZJSUR"/>
    <s v="Male"/>
    <n v="1"/>
    <s v="Yes"/>
    <s v="No"/>
    <x v="57"/>
    <s v="Yes"/>
    <s v="No"/>
    <x v="1"/>
    <x v="0"/>
    <s v="No"/>
    <s v="No"/>
    <x v="0"/>
    <x v="1"/>
    <s v="Yes"/>
    <x v="0"/>
    <s v="Yes"/>
    <s v="Electronic check"/>
    <x v="677"/>
    <n v="2117.25"/>
    <x v="0"/>
    <n v="2117.25"/>
    <n v="0.26612625043118315"/>
  </r>
  <r>
    <s v="9408-HRXRK"/>
    <s v="Female"/>
    <n v="0"/>
    <s v="Yes"/>
    <s v="Yes"/>
    <x v="3"/>
    <s v="Yes"/>
    <s v="Yes"/>
    <x v="1"/>
    <x v="1"/>
    <s v="Yes"/>
    <s v="No"/>
    <x v="0"/>
    <x v="1"/>
    <s v="Yes"/>
    <x v="0"/>
    <s v="Yes"/>
    <s v="Electronic check"/>
    <x v="759"/>
    <n v="4730.8999999999996"/>
    <x v="0"/>
    <n v="4730.8999999999996"/>
    <n v="0.26617215801276523"/>
  </r>
  <r>
    <s v="5593-SUAOO"/>
    <s v="Female"/>
    <n v="0"/>
    <s v="Yes"/>
    <s v="Yes"/>
    <x v="65"/>
    <s v="Yes"/>
    <s v="Yes"/>
    <x v="1"/>
    <x v="0"/>
    <s v="Yes"/>
    <s v="Yes"/>
    <x v="0"/>
    <x v="0"/>
    <s v="No"/>
    <x v="1"/>
    <s v="No"/>
    <s v="Bank transfer (automatic)"/>
    <x v="514"/>
    <n v="2033.05"/>
    <x v="0"/>
    <n v="2033.05"/>
    <n v="0.26621808143547276"/>
  </r>
  <r>
    <s v="7321-PKUYW"/>
    <s v="Female"/>
    <n v="0"/>
    <s v="No"/>
    <s v="No"/>
    <x v="26"/>
    <s v="Yes"/>
    <s v="Yes"/>
    <x v="1"/>
    <x v="0"/>
    <s v="No"/>
    <s v="No"/>
    <x v="1"/>
    <x v="1"/>
    <s v="No"/>
    <x v="0"/>
    <s v="No"/>
    <s v="Electronic check"/>
    <x v="530"/>
    <n v="987.95"/>
    <x v="1"/>
    <n v="987.95"/>
    <n v="0.26626402070750649"/>
  </r>
  <r>
    <s v="2833-SLKDQ"/>
    <s v="Male"/>
    <n v="0"/>
    <s v="No"/>
    <s v="No"/>
    <x v="0"/>
    <s v="Yes"/>
    <s v="No"/>
    <x v="0"/>
    <x v="0"/>
    <s v="No"/>
    <s v="No"/>
    <x v="0"/>
    <x v="0"/>
    <s v="No"/>
    <x v="0"/>
    <s v="No"/>
    <s v="Mailed check"/>
    <x v="760"/>
    <n v="45.05"/>
    <x v="1"/>
    <n v="45.05"/>
    <n v="0.26613738350017258"/>
  </r>
  <r>
    <s v="6766-HFKLA"/>
    <s v="Female"/>
    <n v="0"/>
    <s v="Yes"/>
    <s v="No"/>
    <x v="39"/>
    <s v="Yes"/>
    <s v="Yes"/>
    <x v="1"/>
    <x v="0"/>
    <s v="No"/>
    <s v="Yes"/>
    <x v="1"/>
    <x v="1"/>
    <s v="Yes"/>
    <x v="2"/>
    <s v="No"/>
    <s v="Bank transfer (automatic)"/>
    <x v="761"/>
    <n v="5744.35"/>
    <x v="0"/>
    <n v="5744.35"/>
    <n v="0.26601070257206971"/>
  </r>
  <r>
    <s v="7595-EUIVN"/>
    <s v="Female"/>
    <n v="0"/>
    <s v="No"/>
    <s v="No"/>
    <x v="0"/>
    <s v="Yes"/>
    <s v="No"/>
    <x v="1"/>
    <x v="0"/>
    <s v="Yes"/>
    <s v="No"/>
    <x v="0"/>
    <x v="0"/>
    <s v="No"/>
    <x v="0"/>
    <s v="No"/>
    <s v="Electronic check"/>
    <x v="282"/>
    <n v="75.8"/>
    <x v="1"/>
    <n v="75.8"/>
    <n v="0.26605662983425415"/>
  </r>
  <r>
    <s v="7617-EYGLW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Electronic check"/>
    <x v="93"/>
    <n v="19.45"/>
    <x v="0"/>
    <n v="19.45"/>
    <n v="0.26592989121049904"/>
  </r>
  <r>
    <s v="2026-TGDHM"/>
    <s v="Female"/>
    <n v="0"/>
    <s v="No"/>
    <s v="No"/>
    <x v="40"/>
    <s v="Yes"/>
    <s v="No"/>
    <x v="1"/>
    <x v="0"/>
    <s v="No"/>
    <s v="No"/>
    <x v="0"/>
    <x v="0"/>
    <s v="Yes"/>
    <x v="0"/>
    <s v="Yes"/>
    <s v="Electronic check"/>
    <x v="762"/>
    <n v="523.15"/>
    <x v="1"/>
    <n v="523.15"/>
    <n v="0.26597582037996548"/>
  </r>
  <r>
    <s v="9220-ZNKJI"/>
    <s v="Female"/>
    <n v="1"/>
    <s v="Yes"/>
    <s v="No"/>
    <x v="49"/>
    <s v="Yes"/>
    <s v="No"/>
    <x v="1"/>
    <x v="0"/>
    <s v="No"/>
    <s v="Yes"/>
    <x v="1"/>
    <x v="1"/>
    <s v="No"/>
    <x v="2"/>
    <s v="No"/>
    <s v="Credit card (automatic)"/>
    <x v="581"/>
    <n v="4805.3"/>
    <x v="0"/>
    <n v="4805.3"/>
    <n v="0.26584902401105542"/>
  </r>
  <r>
    <s v="4030-VPZBD"/>
    <s v="Female"/>
    <n v="0"/>
    <s v="No"/>
    <s v="No"/>
    <x v="2"/>
    <s v="No"/>
    <s v="No phone service"/>
    <x v="0"/>
    <x v="0"/>
    <s v="No"/>
    <s v="No"/>
    <x v="1"/>
    <x v="0"/>
    <s v="No"/>
    <x v="0"/>
    <s v="Yes"/>
    <s v="Electronic check"/>
    <x v="763"/>
    <n v="59.05"/>
    <x v="1"/>
    <n v="59.05"/>
    <n v="0.26589495507947475"/>
  </r>
  <r>
    <s v="2226-ICFDO"/>
    <s v="Female"/>
    <n v="0"/>
    <s v="Yes"/>
    <s v="Yes"/>
    <x v="21"/>
    <s v="Yes"/>
    <s v="Yes"/>
    <x v="0"/>
    <x v="1"/>
    <s v="No"/>
    <s v="Yes"/>
    <x v="1"/>
    <x v="1"/>
    <s v="Yes"/>
    <x v="2"/>
    <s v="Yes"/>
    <s v="Credit card (automatic)"/>
    <x v="541"/>
    <n v="6110.75"/>
    <x v="0"/>
    <n v="6110.75"/>
    <n v="0.26576810091584585"/>
  </r>
  <r>
    <s v="0723-VSOBE"/>
    <s v="Female"/>
    <n v="1"/>
    <s v="No"/>
    <s v="No"/>
    <x v="3"/>
    <s v="No"/>
    <s v="No phone service"/>
    <x v="0"/>
    <x v="0"/>
    <s v="No"/>
    <s v="No"/>
    <x v="0"/>
    <x v="0"/>
    <s v="Yes"/>
    <x v="1"/>
    <s v="No"/>
    <s v="Electronic check"/>
    <x v="764"/>
    <n v="1596.6"/>
    <x v="0"/>
    <n v="1596.6"/>
    <n v="0.2658140338748704"/>
  </r>
  <r>
    <s v="5529-GIBVH"/>
    <s v="Female"/>
    <n v="0"/>
    <s v="No"/>
    <s v="No"/>
    <x v="20"/>
    <s v="Yes"/>
    <s v="No"/>
    <x v="2"/>
    <x v="2"/>
    <s v="No internet service"/>
    <s v="No internet service"/>
    <x v="2"/>
    <x v="2"/>
    <s v="No internet service"/>
    <x v="2"/>
    <s v="No"/>
    <s v="Mailed check"/>
    <x v="22"/>
    <n v="1046.2"/>
    <x v="0"/>
    <n v="1046.2"/>
    <n v="0.26585998271391531"/>
  </r>
  <r>
    <s v="4187-CINZD"/>
    <s v="Female"/>
    <n v="1"/>
    <s v="No"/>
    <s v="No"/>
    <x v="25"/>
    <s v="Yes"/>
    <s v="No"/>
    <x v="1"/>
    <x v="0"/>
    <s v="Yes"/>
    <s v="No"/>
    <x v="0"/>
    <x v="1"/>
    <s v="Yes"/>
    <x v="1"/>
    <s v="No"/>
    <s v="Credit card (automatic)"/>
    <x v="765"/>
    <n v="4424.2"/>
    <x v="1"/>
    <n v="4424.2"/>
    <n v="0.26590594744121715"/>
  </r>
  <r>
    <s v="9992-UJOEL"/>
    <s v="Male"/>
    <n v="0"/>
    <s v="No"/>
    <s v="No"/>
    <x v="2"/>
    <s v="Yes"/>
    <s v="No"/>
    <x v="0"/>
    <x v="0"/>
    <s v="Yes"/>
    <s v="No"/>
    <x v="0"/>
    <x v="0"/>
    <s v="No"/>
    <x v="0"/>
    <s v="Yes"/>
    <s v="Mailed check"/>
    <x v="303"/>
    <n v="92.75"/>
    <x v="0"/>
    <n v="92.75"/>
    <n v="0.26577900743558708"/>
  </r>
  <r>
    <s v="4741-WWJQZ"/>
    <s v="Female"/>
    <n v="0"/>
    <s v="Yes"/>
    <s v="No"/>
    <x v="2"/>
    <s v="Yes"/>
    <s v="No"/>
    <x v="1"/>
    <x v="1"/>
    <s v="No"/>
    <s v="No"/>
    <x v="1"/>
    <x v="0"/>
    <s v="No"/>
    <x v="0"/>
    <s v="Yes"/>
    <s v="Electronic check"/>
    <x v="539"/>
    <n v="194.55"/>
    <x v="0"/>
    <n v="194.55"/>
    <n v="0.26582497405741956"/>
  </r>
  <r>
    <s v="6625-UTXEW"/>
    <s v="Female"/>
    <n v="0"/>
    <s v="Yes"/>
    <s v="No"/>
    <x v="18"/>
    <s v="Yes"/>
    <s v="No"/>
    <x v="0"/>
    <x v="0"/>
    <s v="Yes"/>
    <s v="No"/>
    <x v="0"/>
    <x v="0"/>
    <s v="No"/>
    <x v="0"/>
    <s v="Yes"/>
    <s v="Electronic check"/>
    <x v="766"/>
    <n v="612.1"/>
    <x v="0"/>
    <n v="612.1"/>
    <n v="0.26587095658190624"/>
  </r>
  <r>
    <s v="6818-WOBHJ"/>
    <s v="Female"/>
    <n v="1"/>
    <s v="Yes"/>
    <s v="No"/>
    <x v="47"/>
    <s v="Yes"/>
    <s v="Yes"/>
    <x v="1"/>
    <x v="0"/>
    <s v="Yes"/>
    <s v="No"/>
    <x v="0"/>
    <x v="0"/>
    <s v="Yes"/>
    <x v="0"/>
    <s v="Yes"/>
    <s v="Bank transfer (automatic)"/>
    <x v="767"/>
    <n v="6127.6"/>
    <x v="1"/>
    <n v="6127.6"/>
    <n v="0.26591695501730106"/>
  </r>
  <r>
    <s v="6244-BESBM"/>
    <s v="Male"/>
    <n v="0"/>
    <s v="Yes"/>
    <s v="Yes"/>
    <x v="14"/>
    <s v="Yes"/>
    <s v="No"/>
    <x v="1"/>
    <x v="0"/>
    <s v="No"/>
    <s v="No"/>
    <x v="1"/>
    <x v="1"/>
    <s v="Yes"/>
    <x v="2"/>
    <s v="Yes"/>
    <s v="Credit card (automatic)"/>
    <x v="768"/>
    <n v="6671.7"/>
    <x v="0"/>
    <n v="6671.7"/>
    <n v="0.26578992905346943"/>
  </r>
  <r>
    <s v="1004-NOZNR"/>
    <s v="Male"/>
    <n v="1"/>
    <s v="No"/>
    <s v="Yes"/>
    <x v="39"/>
    <s v="Yes"/>
    <s v="No"/>
    <x v="1"/>
    <x v="1"/>
    <s v="No"/>
    <s v="No"/>
    <x v="0"/>
    <x v="1"/>
    <s v="Yes"/>
    <x v="1"/>
    <s v="No"/>
    <s v="Credit card (automatic)"/>
    <x v="285"/>
    <n v="5264.3"/>
    <x v="0"/>
    <n v="5264.3"/>
    <n v="0.26583592938733125"/>
  </r>
  <r>
    <s v="1251-STYSZ"/>
    <s v="Female"/>
    <n v="1"/>
    <s v="No"/>
    <s v="No"/>
    <x v="54"/>
    <s v="Yes"/>
    <s v="Yes"/>
    <x v="1"/>
    <x v="1"/>
    <s v="No"/>
    <s v="No"/>
    <x v="0"/>
    <x v="0"/>
    <s v="No"/>
    <x v="0"/>
    <s v="Yes"/>
    <s v="Electronic check"/>
    <x v="297"/>
    <n v="303.7"/>
    <x v="0"/>
    <n v="303.7"/>
    <n v="0.26588194564652934"/>
  </r>
  <r>
    <s v="2612-PHGOX"/>
    <s v="Male"/>
    <n v="0"/>
    <s v="Yes"/>
    <s v="No"/>
    <x v="38"/>
    <s v="Yes"/>
    <s v="Yes"/>
    <x v="0"/>
    <x v="0"/>
    <s v="Yes"/>
    <s v="Yes"/>
    <x v="1"/>
    <x v="1"/>
    <s v="No"/>
    <x v="2"/>
    <s v="Yes"/>
    <s v="Bank transfer (automatic)"/>
    <x v="246"/>
    <n v="4818.8"/>
    <x v="0"/>
    <n v="4818.8"/>
    <n v="0.26592797783933519"/>
  </r>
  <r>
    <s v="2408-TZMJL"/>
    <s v="Male"/>
    <n v="0"/>
    <s v="Yes"/>
    <s v="No"/>
    <x v="64"/>
    <s v="Yes"/>
    <s v="Yes"/>
    <x v="1"/>
    <x v="1"/>
    <s v="Yes"/>
    <s v="Yes"/>
    <x v="0"/>
    <x v="1"/>
    <s v="Yes"/>
    <x v="1"/>
    <s v="Yes"/>
    <s v="Electronic check"/>
    <x v="769"/>
    <n v="6448.05"/>
    <x v="1"/>
    <n v="6448.05"/>
    <n v="0.26597402597402597"/>
  </r>
  <r>
    <s v="8480-PPONV"/>
    <s v="Male"/>
    <n v="0"/>
    <s v="Yes"/>
    <s v="Yes"/>
    <x v="8"/>
    <s v="Yes"/>
    <s v="Yes"/>
    <x v="1"/>
    <x v="1"/>
    <s v="Yes"/>
    <s v="Yes"/>
    <x v="1"/>
    <x v="1"/>
    <s v="Yes"/>
    <x v="2"/>
    <s v="No"/>
    <s v="Bank transfer (automatic)"/>
    <x v="770"/>
    <n v="7159.05"/>
    <x v="0"/>
    <n v="7159.05"/>
    <n v="0.2658468998960859"/>
  </r>
  <r>
    <s v="8780-IHCRN"/>
    <s v="Male"/>
    <n v="0"/>
    <s v="Yes"/>
    <s v="Yes"/>
    <x v="28"/>
    <s v="Yes"/>
    <s v="Yes"/>
    <x v="2"/>
    <x v="2"/>
    <s v="No internet service"/>
    <s v="No internet service"/>
    <x v="2"/>
    <x v="2"/>
    <s v="No internet service"/>
    <x v="2"/>
    <s v="No"/>
    <s v="Credit card (automatic)"/>
    <x v="722"/>
    <n v="1574.5"/>
    <x v="0"/>
    <n v="1574.5"/>
    <n v="0.26589294993937296"/>
  </r>
  <r>
    <s v="4598-ZADCK"/>
    <s v="Female"/>
    <n v="0"/>
    <s v="No"/>
    <s v="No"/>
    <x v="62"/>
    <s v="No"/>
    <s v="No phone service"/>
    <x v="0"/>
    <x v="1"/>
    <s v="Yes"/>
    <s v="Yes"/>
    <x v="1"/>
    <x v="1"/>
    <s v="No"/>
    <x v="1"/>
    <s v="Yes"/>
    <s v="Electronic check"/>
    <x v="380"/>
    <n v="2879.2"/>
    <x v="0"/>
    <n v="2879.2"/>
    <n v="0.26593901593901592"/>
  </r>
  <r>
    <s v="1257-SXUXQ"/>
    <s v="Male"/>
    <n v="0"/>
    <s v="Yes"/>
    <s v="Yes"/>
    <x v="24"/>
    <s v="Yes"/>
    <s v="No"/>
    <x v="2"/>
    <x v="2"/>
    <s v="No internet service"/>
    <s v="No internet service"/>
    <x v="2"/>
    <x v="2"/>
    <s v="No internet service"/>
    <x v="0"/>
    <s v="No"/>
    <s v="Mailed check"/>
    <x v="93"/>
    <n v="86.05"/>
    <x v="0"/>
    <n v="86.05"/>
    <n v="0.26598509790330965"/>
  </r>
  <r>
    <s v="9681-KYGYB"/>
    <s v="Male"/>
    <n v="1"/>
    <s v="Yes"/>
    <s v="No"/>
    <x v="12"/>
    <s v="Yes"/>
    <s v="Yes"/>
    <x v="1"/>
    <x v="1"/>
    <s v="Yes"/>
    <s v="Yes"/>
    <x v="0"/>
    <x v="0"/>
    <s v="No"/>
    <x v="0"/>
    <s v="Yes"/>
    <s v="Electronic check"/>
    <x v="771"/>
    <n v="4159.45"/>
    <x v="0"/>
    <n v="4159.45"/>
    <n v="0.26603119584055457"/>
  </r>
  <r>
    <s v="7182-OVLBJ"/>
    <s v="Female"/>
    <n v="0"/>
    <s v="Yes"/>
    <s v="Yes"/>
    <x v="8"/>
    <s v="Yes"/>
    <s v="Yes"/>
    <x v="1"/>
    <x v="1"/>
    <s v="No"/>
    <s v="No"/>
    <x v="0"/>
    <x v="1"/>
    <s v="Yes"/>
    <x v="2"/>
    <s v="Yes"/>
    <s v="Bank transfer (automatic)"/>
    <x v="259"/>
    <n v="6638.35"/>
    <x v="0"/>
    <n v="6638.35"/>
    <n v="0.26607730975905702"/>
  </r>
  <r>
    <s v="5095-ETBRJ"/>
    <s v="Female"/>
    <n v="0"/>
    <s v="Yes"/>
    <s v="No"/>
    <x v="49"/>
    <s v="Yes"/>
    <s v="No"/>
    <x v="0"/>
    <x v="1"/>
    <s v="Yes"/>
    <s v="No"/>
    <x v="1"/>
    <x v="0"/>
    <s v="No"/>
    <x v="2"/>
    <s v="No"/>
    <s v="Mailed check"/>
    <x v="716"/>
    <n v="3112.05"/>
    <x v="0"/>
    <n v="3112.05"/>
    <n v="0.26612343966712898"/>
  </r>
  <r>
    <s v="7005-CYUIL"/>
    <s v="Female"/>
    <n v="1"/>
    <s v="Yes"/>
    <s v="No"/>
    <x v="16"/>
    <s v="Yes"/>
    <s v="No"/>
    <x v="1"/>
    <x v="1"/>
    <s v="Yes"/>
    <s v="Yes"/>
    <x v="1"/>
    <x v="1"/>
    <s v="No"/>
    <x v="2"/>
    <s v="Yes"/>
    <s v="Electronic check"/>
    <x v="772"/>
    <n v="7168.25"/>
    <x v="0"/>
    <n v="7168.25"/>
    <n v="0.26616958557308829"/>
  </r>
  <r>
    <s v="4821-WQOYN"/>
    <s v="Female"/>
    <n v="0"/>
    <s v="Yes"/>
    <s v="Yes"/>
    <x v="21"/>
    <s v="Yes"/>
    <s v="No"/>
    <x v="2"/>
    <x v="2"/>
    <s v="No internet service"/>
    <s v="No internet service"/>
    <x v="2"/>
    <x v="2"/>
    <s v="No internet service"/>
    <x v="2"/>
    <s v="Yes"/>
    <s v="Credit card (automatic)"/>
    <x v="451"/>
    <n v="1326.25"/>
    <x v="0"/>
    <n v="1326.25"/>
    <n v="0.26621574748525839"/>
  </r>
  <r>
    <s v="4730-AWNAU"/>
    <s v="Male"/>
    <n v="0"/>
    <s v="Yes"/>
    <s v="Yes"/>
    <x v="51"/>
    <s v="No"/>
    <s v="No phone service"/>
    <x v="0"/>
    <x v="1"/>
    <s v="No"/>
    <s v="Yes"/>
    <x v="1"/>
    <x v="1"/>
    <s v="Yes"/>
    <x v="1"/>
    <s v="No"/>
    <s v="Credit card (automatic)"/>
    <x v="773"/>
    <n v="2234.5500000000002"/>
    <x v="0"/>
    <n v="2234.5500000000002"/>
    <n v="0.2662619254119688"/>
  </r>
  <r>
    <s v="3452-FLHYD"/>
    <s v="Male"/>
    <n v="0"/>
    <s v="Yes"/>
    <s v="No"/>
    <x v="13"/>
    <s v="Yes"/>
    <s v="No"/>
    <x v="2"/>
    <x v="2"/>
    <s v="No internet service"/>
    <s v="No internet service"/>
    <x v="2"/>
    <x v="2"/>
    <s v="No internet service"/>
    <x v="1"/>
    <s v="Yes"/>
    <s v="Bank transfer (automatic)"/>
    <x v="774"/>
    <n v="495.15"/>
    <x v="0"/>
    <n v="495.15"/>
    <n v="0.26630811936155446"/>
  </r>
  <r>
    <s v="2388-LAESQ"/>
    <s v="Female"/>
    <n v="1"/>
    <s v="Yes"/>
    <s v="No"/>
    <x v="21"/>
    <s v="Yes"/>
    <s v="Yes"/>
    <x v="1"/>
    <x v="1"/>
    <s v="Yes"/>
    <s v="Yes"/>
    <x v="1"/>
    <x v="1"/>
    <s v="Yes"/>
    <x v="2"/>
    <s v="Yes"/>
    <s v="Bank transfer (automatic)"/>
    <x v="775"/>
    <n v="8317.9500000000007"/>
    <x v="0"/>
    <n v="8317.9500000000007"/>
    <n v="0.26635432934235642"/>
  </r>
  <r>
    <s v="9531-NSBMR"/>
    <s v="Female"/>
    <n v="0"/>
    <s v="No"/>
    <s v="No"/>
    <x v="51"/>
    <s v="Yes"/>
    <s v="No"/>
    <x v="2"/>
    <x v="2"/>
    <s v="No internet service"/>
    <s v="No internet service"/>
    <x v="2"/>
    <x v="2"/>
    <s v="No internet service"/>
    <x v="1"/>
    <s v="Yes"/>
    <s v="Bank transfer (automatic)"/>
    <x v="261"/>
    <n v="679.8"/>
    <x v="0"/>
    <n v="679.8"/>
    <n v="0.26640055536272128"/>
  </r>
  <r>
    <s v="6260-ONULR"/>
    <s v="Male"/>
    <n v="0"/>
    <s v="No"/>
    <s v="No"/>
    <x v="0"/>
    <s v="Yes"/>
    <s v="No"/>
    <x v="0"/>
    <x v="0"/>
    <s v="No"/>
    <s v="No"/>
    <x v="0"/>
    <x v="1"/>
    <s v="Yes"/>
    <x v="0"/>
    <s v="Yes"/>
    <s v="Mailed check"/>
    <x v="293"/>
    <n v="62.8"/>
    <x v="0"/>
    <n v="62.8"/>
    <n v="0.26644679743100158"/>
  </r>
  <r>
    <s v="4389-UEFCZ"/>
    <s v="Female"/>
    <n v="0"/>
    <s v="Yes"/>
    <s v="No"/>
    <x v="21"/>
    <s v="Yes"/>
    <s v="Yes"/>
    <x v="1"/>
    <x v="1"/>
    <s v="No"/>
    <s v="Yes"/>
    <x v="0"/>
    <x v="1"/>
    <s v="Yes"/>
    <x v="2"/>
    <s v="Yes"/>
    <s v="Electronic check"/>
    <x v="14"/>
    <n v="7544"/>
    <x v="0"/>
    <n v="7544"/>
    <n v="0.26649305555555558"/>
  </r>
  <r>
    <s v="8711-LOBKY"/>
    <s v="Male"/>
    <n v="0"/>
    <s v="Yes"/>
    <s v="Yes"/>
    <x v="64"/>
    <s v="Yes"/>
    <s v="No"/>
    <x v="2"/>
    <x v="2"/>
    <s v="No internet service"/>
    <s v="No internet service"/>
    <x v="2"/>
    <x v="2"/>
    <s v="No internet service"/>
    <x v="2"/>
    <s v="No"/>
    <s v="Mailed check"/>
    <x v="216"/>
    <n v="1188.25"/>
    <x v="0"/>
    <n v="1188.25"/>
    <n v="0.26653932974474737"/>
  </r>
  <r>
    <s v="9134-CEQMF"/>
    <s v="Male"/>
    <n v="1"/>
    <s v="Yes"/>
    <s v="No"/>
    <x v="40"/>
    <s v="Yes"/>
    <s v="No"/>
    <x v="1"/>
    <x v="0"/>
    <s v="No"/>
    <s v="No"/>
    <x v="0"/>
    <x v="1"/>
    <s v="Yes"/>
    <x v="0"/>
    <s v="Yes"/>
    <s v="Electronic check"/>
    <x v="483"/>
    <n v="676.7"/>
    <x v="1"/>
    <n v="676.7"/>
    <n v="0.26658562000694686"/>
  </r>
  <r>
    <s v="8985-OOPOS"/>
    <s v="Female"/>
    <n v="0"/>
    <s v="No"/>
    <s v="No"/>
    <x v="0"/>
    <s v="Yes"/>
    <s v="No"/>
    <x v="0"/>
    <x v="0"/>
    <s v="No"/>
    <s v="Yes"/>
    <x v="1"/>
    <x v="1"/>
    <s v="Yes"/>
    <x v="1"/>
    <s v="No"/>
    <s v="Credit card (automatic)"/>
    <x v="580"/>
    <n v="74.099999999999994"/>
    <x v="0"/>
    <n v="74.099999999999994"/>
    <n v="0.26645822476984543"/>
  </r>
  <r>
    <s v="8800-ZKRFW"/>
    <s v="Female"/>
    <n v="0"/>
    <s v="Yes"/>
    <s v="Yes"/>
    <x v="19"/>
    <s v="Yes"/>
    <s v="Yes"/>
    <x v="1"/>
    <x v="0"/>
    <s v="Yes"/>
    <s v="Yes"/>
    <x v="1"/>
    <x v="1"/>
    <s v="Yes"/>
    <x v="0"/>
    <s v="Yes"/>
    <s v="Electronic check"/>
    <x v="56"/>
    <n v="3242.5"/>
    <x v="0"/>
    <n v="3242.5"/>
    <n v="0.26650451702571232"/>
  </r>
  <r>
    <s v="2616-FLVQC"/>
    <s v="Male"/>
    <n v="0"/>
    <s v="No"/>
    <s v="No"/>
    <x v="38"/>
    <s v="Yes"/>
    <s v="No"/>
    <x v="2"/>
    <x v="2"/>
    <s v="No internet service"/>
    <s v="No internet service"/>
    <x v="2"/>
    <x v="2"/>
    <s v="No internet service"/>
    <x v="2"/>
    <s v="No"/>
    <s v="Mailed check"/>
    <x v="425"/>
    <n v="1240.1500000000001"/>
    <x v="0"/>
    <n v="1240.1500000000001"/>
    <n v="0.26655082536924413"/>
  </r>
  <r>
    <s v="9968-FFVVH"/>
    <s v="Male"/>
    <n v="0"/>
    <s v="No"/>
    <s v="No"/>
    <x v="28"/>
    <s v="Yes"/>
    <s v="Yes"/>
    <x v="0"/>
    <x v="1"/>
    <s v="Yes"/>
    <s v="Yes"/>
    <x v="1"/>
    <x v="0"/>
    <s v="No"/>
    <x v="1"/>
    <s v="No"/>
    <s v="Bank transfer (automatic)"/>
    <x v="776"/>
    <n v="4111.3500000000004"/>
    <x v="0"/>
    <n v="4111.3500000000004"/>
    <n v="0.26659714980882865"/>
  </r>
  <r>
    <s v="3108-PCCGG"/>
    <s v="Male"/>
    <n v="1"/>
    <s v="Yes"/>
    <s v="No"/>
    <x v="21"/>
    <s v="Yes"/>
    <s v="Yes"/>
    <x v="0"/>
    <x v="1"/>
    <s v="Yes"/>
    <s v="Yes"/>
    <x v="0"/>
    <x v="1"/>
    <s v="Yes"/>
    <x v="2"/>
    <s v="No"/>
    <s v="Credit card (automatic)"/>
    <x v="777"/>
    <n v="5899.85"/>
    <x v="0"/>
    <n v="5899.85"/>
    <n v="0.26664349035285939"/>
  </r>
  <r>
    <s v="7993-PYKOF"/>
    <s v="Male"/>
    <n v="0"/>
    <s v="Yes"/>
    <s v="No"/>
    <x v="4"/>
    <s v="Yes"/>
    <s v="No"/>
    <x v="1"/>
    <x v="1"/>
    <s v="No"/>
    <s v="No"/>
    <x v="0"/>
    <x v="0"/>
    <s v="No"/>
    <x v="0"/>
    <s v="No"/>
    <s v="Electronic check"/>
    <x v="126"/>
    <n v="632.95000000000005"/>
    <x v="1"/>
    <n v="632.95000000000005"/>
    <n v="0.26668984700973575"/>
  </r>
  <r>
    <s v="8390-FESFV"/>
    <s v="Female"/>
    <n v="0"/>
    <s v="No"/>
    <s v="No"/>
    <x v="8"/>
    <s v="Yes"/>
    <s v="Yes"/>
    <x v="0"/>
    <x v="0"/>
    <s v="Yes"/>
    <s v="Yes"/>
    <x v="1"/>
    <x v="1"/>
    <s v="Yes"/>
    <x v="2"/>
    <s v="No"/>
    <s v="Bank transfer (automatic)"/>
    <x v="45"/>
    <n v="5193.2"/>
    <x v="0"/>
    <n v="5193.2"/>
    <n v="0.26656233698487219"/>
  </r>
  <r>
    <s v="3022-BEXHZ"/>
    <s v="Male"/>
    <n v="0"/>
    <s v="Yes"/>
    <s v="Yes"/>
    <x v="56"/>
    <s v="Yes"/>
    <s v="Yes"/>
    <x v="1"/>
    <x v="0"/>
    <s v="Yes"/>
    <s v="Yes"/>
    <x v="1"/>
    <x v="1"/>
    <s v="Yes"/>
    <x v="2"/>
    <s v="Yes"/>
    <s v="Bank transfer (automatic)"/>
    <x v="572"/>
    <n v="7530.8"/>
    <x v="0"/>
    <n v="7530.8"/>
    <n v="0.26660869565217393"/>
  </r>
  <r>
    <s v="5027-XWQHA"/>
    <s v="Male"/>
    <n v="0"/>
    <s v="No"/>
    <s v="No"/>
    <x v="53"/>
    <s v="Yes"/>
    <s v="No"/>
    <x v="0"/>
    <x v="0"/>
    <s v="No"/>
    <s v="No"/>
    <x v="0"/>
    <x v="0"/>
    <s v="No"/>
    <x v="0"/>
    <s v="No"/>
    <s v="Electronic check"/>
    <x v="778"/>
    <n v="270.95"/>
    <x v="1"/>
    <n v="270.95"/>
    <n v="0.26665507044703429"/>
  </r>
  <r>
    <s v="6248-TKCQV"/>
    <s v="Female"/>
    <n v="0"/>
    <s v="Yes"/>
    <s v="Yes"/>
    <x v="27"/>
    <s v="Yes"/>
    <s v="Yes"/>
    <x v="0"/>
    <x v="1"/>
    <s v="No"/>
    <s v="No"/>
    <x v="1"/>
    <x v="1"/>
    <s v="Yes"/>
    <x v="2"/>
    <s v="Yes"/>
    <s v="Bank transfer (automatic)"/>
    <x v="264"/>
    <n v="5460.2"/>
    <x v="0"/>
    <n v="5460.2"/>
    <n v="0.26652748782185109"/>
  </r>
  <r>
    <s v="6729-GDNGC"/>
    <s v="Female"/>
    <n v="1"/>
    <s v="No"/>
    <s v="No"/>
    <x v="61"/>
    <s v="Yes"/>
    <s v="No"/>
    <x v="1"/>
    <x v="0"/>
    <s v="No"/>
    <s v="No"/>
    <x v="0"/>
    <x v="1"/>
    <s v="No"/>
    <x v="0"/>
    <s v="No"/>
    <s v="Bank transfer (automatic)"/>
    <x v="397"/>
    <n v="1614.2"/>
    <x v="0"/>
    <n v="1614.2"/>
    <n v="0.26657386462502175"/>
  </r>
  <r>
    <s v="6198-ZFIOJ"/>
    <s v="Female"/>
    <n v="0"/>
    <s v="No"/>
    <s v="No"/>
    <x v="24"/>
    <s v="Yes"/>
    <s v="Yes"/>
    <x v="1"/>
    <x v="0"/>
    <s v="No"/>
    <s v="No"/>
    <x v="0"/>
    <x v="0"/>
    <s v="No"/>
    <x v="0"/>
    <s v="No"/>
    <s v="Electronic check"/>
    <x v="350"/>
    <n v="402.5"/>
    <x v="0"/>
    <n v="402.5"/>
    <n v="0.2666202575704838"/>
  </r>
  <r>
    <s v="5989-OMNJE"/>
    <s v="Female"/>
    <n v="0"/>
    <s v="Yes"/>
    <s v="Yes"/>
    <x v="65"/>
    <s v="No"/>
    <s v="No phone service"/>
    <x v="0"/>
    <x v="1"/>
    <s v="Yes"/>
    <s v="Yes"/>
    <x v="0"/>
    <x v="1"/>
    <s v="Yes"/>
    <x v="1"/>
    <s v="No"/>
    <s v="Electronic check"/>
    <x v="779"/>
    <n v="1367.75"/>
    <x v="0"/>
    <n v="1367.75"/>
    <n v="0.26666666666666666"/>
  </r>
  <r>
    <s v="4566-QVRRW"/>
    <s v="Female"/>
    <n v="0"/>
    <s v="Yes"/>
    <s v="No"/>
    <x v="26"/>
    <s v="Yes"/>
    <s v="No"/>
    <x v="0"/>
    <x v="0"/>
    <s v="No"/>
    <s v="No"/>
    <x v="0"/>
    <x v="0"/>
    <s v="No"/>
    <x v="0"/>
    <s v="Yes"/>
    <s v="Electronic check"/>
    <x v="535"/>
    <n v="483.7"/>
    <x v="1"/>
    <n v="483.7"/>
    <n v="0.2667130919220056"/>
  </r>
  <r>
    <s v="1291-CUOCY"/>
    <s v="Male"/>
    <n v="0"/>
    <s v="Yes"/>
    <s v="No"/>
    <x v="21"/>
    <s v="Yes"/>
    <s v="Yes"/>
    <x v="1"/>
    <x v="0"/>
    <s v="Yes"/>
    <s v="Yes"/>
    <x v="1"/>
    <x v="1"/>
    <s v="Yes"/>
    <x v="2"/>
    <s v="Yes"/>
    <s v="Credit card (automatic)"/>
    <x v="780"/>
    <n v="7962.2"/>
    <x v="0"/>
    <n v="7962.2"/>
    <n v="0.26658540832317607"/>
  </r>
  <r>
    <s v="9795-SHUHB"/>
    <s v="Female"/>
    <n v="0"/>
    <s v="Yes"/>
    <s v="Yes"/>
    <x v="33"/>
    <s v="Yes"/>
    <s v="No"/>
    <x v="0"/>
    <x v="1"/>
    <s v="Yes"/>
    <s v="No"/>
    <x v="1"/>
    <x v="0"/>
    <s v="No"/>
    <x v="2"/>
    <s v="Yes"/>
    <s v="Credit card (automatic)"/>
    <x v="781"/>
    <n v="3810.8"/>
    <x v="0"/>
    <n v="3810.8"/>
    <n v="0.26663183559735282"/>
  </r>
  <r>
    <s v="3230-IUALN"/>
    <s v="Female"/>
    <n v="0"/>
    <s v="Yes"/>
    <s v="Yes"/>
    <x v="3"/>
    <s v="Yes"/>
    <s v="No"/>
    <x v="0"/>
    <x v="1"/>
    <s v="No"/>
    <s v="Yes"/>
    <x v="1"/>
    <x v="1"/>
    <s v="Yes"/>
    <x v="2"/>
    <s v="Yes"/>
    <s v="Mailed check"/>
    <x v="464"/>
    <n v="3533.6"/>
    <x v="0"/>
    <n v="3533.6"/>
    <n v="0.26667827904546249"/>
  </r>
  <r>
    <s v="0042-RLHYP"/>
    <s v="Female"/>
    <n v="0"/>
    <s v="Yes"/>
    <s v="Yes"/>
    <x v="14"/>
    <s v="Yes"/>
    <s v="No"/>
    <x v="2"/>
    <x v="2"/>
    <s v="No internet service"/>
    <s v="No internet service"/>
    <x v="2"/>
    <x v="2"/>
    <s v="No internet service"/>
    <x v="2"/>
    <s v="No"/>
    <s v="Bank transfer (automatic)"/>
    <x v="139"/>
    <n v="1396.9"/>
    <x v="0"/>
    <n v="1396.9"/>
    <n v="0.2667247386759582"/>
  </r>
  <r>
    <s v="8519-IMDHU"/>
    <s v="Male"/>
    <n v="1"/>
    <s v="Yes"/>
    <s v="No"/>
    <x v="30"/>
    <s v="Yes"/>
    <s v="Yes"/>
    <x v="1"/>
    <x v="0"/>
    <s v="No"/>
    <s v="No"/>
    <x v="0"/>
    <x v="0"/>
    <s v="Yes"/>
    <x v="0"/>
    <s v="Yes"/>
    <s v="Bank transfer (automatic)"/>
    <x v="782"/>
    <n v="1345.55"/>
    <x v="1"/>
    <n v="1345.55"/>
    <n v="0.26677121449729918"/>
  </r>
  <r>
    <s v="4945-RVMTE"/>
    <s v="Female"/>
    <n v="0"/>
    <s v="No"/>
    <s v="No"/>
    <x v="7"/>
    <s v="Yes"/>
    <s v="No"/>
    <x v="0"/>
    <x v="0"/>
    <s v="No"/>
    <s v="Yes"/>
    <x v="0"/>
    <x v="1"/>
    <s v="No"/>
    <x v="0"/>
    <s v="Yes"/>
    <s v="Bank transfer (automatic)"/>
    <x v="217"/>
    <n v="1646.45"/>
    <x v="0"/>
    <n v="1646.45"/>
    <n v="0.26664342976646915"/>
  </r>
  <r>
    <s v="0201-OAMXR"/>
    <s v="Female"/>
    <n v="0"/>
    <s v="No"/>
    <s v="No"/>
    <x v="27"/>
    <s v="Yes"/>
    <s v="Yes"/>
    <x v="1"/>
    <x v="1"/>
    <s v="Yes"/>
    <s v="Yes"/>
    <x v="1"/>
    <x v="1"/>
    <s v="Yes"/>
    <x v="1"/>
    <s v="No"/>
    <s v="Credit card (automatic)"/>
    <x v="770"/>
    <n v="8127.6"/>
    <x v="1"/>
    <n v="8127.6"/>
    <n v="0.26668990761722156"/>
  </r>
  <r>
    <s v="1866-NXPSP"/>
    <s v="Female"/>
    <n v="0"/>
    <s v="No"/>
    <s v="No"/>
    <x v="51"/>
    <s v="Yes"/>
    <s v="No"/>
    <x v="0"/>
    <x v="1"/>
    <s v="Yes"/>
    <s v="Yes"/>
    <x v="1"/>
    <x v="0"/>
    <s v="Yes"/>
    <x v="1"/>
    <s v="Yes"/>
    <s v="Mailed check"/>
    <x v="258"/>
    <n v="2680.15"/>
    <x v="0"/>
    <n v="2680.15"/>
    <n v="0.26656206415620642"/>
  </r>
  <r>
    <s v="3372-KWFBM"/>
    <s v="Male"/>
    <n v="1"/>
    <s v="No"/>
    <s v="No"/>
    <x v="10"/>
    <s v="Yes"/>
    <s v="Yes"/>
    <x v="1"/>
    <x v="0"/>
    <s v="No"/>
    <s v="No"/>
    <x v="0"/>
    <x v="1"/>
    <s v="No"/>
    <x v="0"/>
    <s v="Yes"/>
    <s v="Electronic check"/>
    <x v="206"/>
    <n v="1281"/>
    <x v="1"/>
    <n v="1281"/>
    <n v="0.26660854402789885"/>
  </r>
  <r>
    <s v="7831-QGOXH"/>
    <s v="Female"/>
    <n v="0"/>
    <s v="No"/>
    <s v="No"/>
    <x v="32"/>
    <s v="Yes"/>
    <s v="Yes"/>
    <x v="1"/>
    <x v="0"/>
    <s v="No"/>
    <s v="No"/>
    <x v="0"/>
    <x v="1"/>
    <s v="No"/>
    <x v="0"/>
    <s v="Yes"/>
    <s v="Electronic check"/>
    <x v="110"/>
    <n v="1553.9"/>
    <x v="1"/>
    <n v="1553.9"/>
    <n v="0.26648064178583886"/>
  </r>
  <r>
    <s v="6393-WRYZE"/>
    <s v="Female"/>
    <n v="0"/>
    <s v="Yes"/>
    <s v="No"/>
    <x v="1"/>
    <s v="Yes"/>
    <s v="Yes"/>
    <x v="1"/>
    <x v="0"/>
    <s v="No"/>
    <s v="No"/>
    <x v="0"/>
    <x v="1"/>
    <s v="Yes"/>
    <x v="0"/>
    <s v="Yes"/>
    <s v="Electronic check"/>
    <x v="783"/>
    <n v="3207.55"/>
    <x v="1"/>
    <n v="3207.55"/>
    <n v="0.2663526949241235"/>
  </r>
  <r>
    <s v="3941-XTSKM"/>
    <s v="Male"/>
    <n v="0"/>
    <s v="Yes"/>
    <s v="Yes"/>
    <x v="41"/>
    <s v="No"/>
    <s v="No phone service"/>
    <x v="0"/>
    <x v="0"/>
    <s v="Yes"/>
    <s v="Yes"/>
    <x v="0"/>
    <x v="0"/>
    <s v="Yes"/>
    <x v="1"/>
    <s v="Yes"/>
    <s v="Credit card (automatic)"/>
    <x v="784"/>
    <n v="2049.0500000000002"/>
    <x v="0"/>
    <n v="2049.0500000000002"/>
    <n v="0.26622470341939986"/>
  </r>
  <r>
    <s v="1661-CZBAU"/>
    <s v="Male"/>
    <n v="0"/>
    <s v="No"/>
    <s v="No"/>
    <x v="43"/>
    <s v="Yes"/>
    <s v="Yes"/>
    <x v="0"/>
    <x v="1"/>
    <s v="No"/>
    <s v="No"/>
    <x v="1"/>
    <x v="0"/>
    <s v="Yes"/>
    <x v="1"/>
    <s v="Yes"/>
    <s v="Bank transfer (automatic)"/>
    <x v="785"/>
    <n v="3629.2"/>
    <x v="0"/>
    <n v="3629.2"/>
    <n v="0.26627115686616648"/>
  </r>
  <r>
    <s v="6599-RCLCJ"/>
    <s v="Male"/>
    <n v="0"/>
    <s v="Yes"/>
    <s v="No"/>
    <x v="20"/>
    <s v="Yes"/>
    <s v="Yes"/>
    <x v="1"/>
    <x v="0"/>
    <s v="Yes"/>
    <s v="Yes"/>
    <x v="1"/>
    <x v="1"/>
    <s v="Yes"/>
    <x v="0"/>
    <s v="Yes"/>
    <s v="Electronic check"/>
    <x v="462"/>
    <n v="5124.55"/>
    <x v="1"/>
    <n v="5124.55"/>
    <n v="0.2663176265270506"/>
  </r>
  <r>
    <s v="9831-BPFRI"/>
    <s v="Female"/>
    <n v="0"/>
    <s v="Yes"/>
    <s v="Yes"/>
    <x v="72"/>
    <s v="Yes"/>
    <s v="Yes"/>
    <x v="1"/>
    <x v="0"/>
    <s v="Yes"/>
    <s v="Yes"/>
    <x v="1"/>
    <x v="0"/>
    <s v="No"/>
    <x v="1"/>
    <s v="Yes"/>
    <s v="Electronic check"/>
    <x v="419"/>
    <n v="3474.45"/>
    <x v="1"/>
    <n v="3474.45"/>
    <n v="0.26618956187816373"/>
  </r>
  <r>
    <s v="5158-RIVOP"/>
    <s v="Female"/>
    <n v="0"/>
    <s v="Yes"/>
    <s v="Yes"/>
    <x v="26"/>
    <s v="Yes"/>
    <s v="No"/>
    <x v="2"/>
    <x v="2"/>
    <s v="No internet service"/>
    <s v="No internet service"/>
    <x v="2"/>
    <x v="2"/>
    <s v="No internet service"/>
    <x v="2"/>
    <s v="No"/>
    <s v="Credit card (automatic)"/>
    <x v="786"/>
    <n v="202.3"/>
    <x v="0"/>
    <n v="202.3"/>
    <n v="0.26606145251396646"/>
  </r>
  <r>
    <s v="9788-YTFGE"/>
    <s v="Male"/>
    <n v="0"/>
    <s v="No"/>
    <s v="No"/>
    <x v="40"/>
    <s v="Yes"/>
    <s v="No"/>
    <x v="2"/>
    <x v="2"/>
    <s v="No internet service"/>
    <s v="No internet service"/>
    <x v="2"/>
    <x v="2"/>
    <s v="No internet service"/>
    <x v="0"/>
    <s v="Yes"/>
    <s v="Mailed check"/>
    <x v="81"/>
    <n v="147.5"/>
    <x v="0"/>
    <n v="147.5"/>
    <n v="0.26610790990047145"/>
  </r>
  <r>
    <s v="9277-JOOMO"/>
    <s v="Female"/>
    <n v="0"/>
    <s v="No"/>
    <s v="No"/>
    <x v="35"/>
    <s v="Yes"/>
    <s v="Yes"/>
    <x v="2"/>
    <x v="2"/>
    <s v="No internet service"/>
    <s v="No internet service"/>
    <x v="2"/>
    <x v="2"/>
    <s v="No internet service"/>
    <x v="0"/>
    <s v="No"/>
    <s v="Mailed check"/>
    <x v="504"/>
    <n v="86.35"/>
    <x v="0"/>
    <n v="86.35"/>
    <n v="0.26615438351379672"/>
  </r>
  <r>
    <s v="1907-YLNYW"/>
    <s v="Male"/>
    <n v="0"/>
    <s v="No"/>
    <s v="No"/>
    <x v="4"/>
    <s v="Yes"/>
    <s v="No"/>
    <x v="0"/>
    <x v="1"/>
    <s v="No"/>
    <s v="Yes"/>
    <x v="0"/>
    <x v="0"/>
    <s v="Yes"/>
    <x v="0"/>
    <s v="Yes"/>
    <s v="Electronic check"/>
    <x v="787"/>
    <n v="579"/>
    <x v="0"/>
    <n v="579"/>
    <n v="0.26620087336244541"/>
  </r>
  <r>
    <s v="1725-MIMXW"/>
    <s v="Male"/>
    <n v="0"/>
    <s v="No"/>
    <s v="Yes"/>
    <x v="0"/>
    <s v="Yes"/>
    <s v="No"/>
    <x v="2"/>
    <x v="2"/>
    <s v="No internet service"/>
    <s v="No internet service"/>
    <x v="2"/>
    <x v="2"/>
    <s v="No internet service"/>
    <x v="0"/>
    <s v="Yes"/>
    <s v="Mailed check"/>
    <x v="93"/>
    <n v="19.45"/>
    <x v="1"/>
    <n v="19.45"/>
    <n v="0.2662473794549266"/>
  </r>
  <r>
    <s v="8947-YRTDV"/>
    <s v="Male"/>
    <n v="0"/>
    <s v="Yes"/>
    <s v="Yes"/>
    <x v="48"/>
    <s v="Yes"/>
    <s v="No"/>
    <x v="1"/>
    <x v="1"/>
    <s v="Yes"/>
    <s v="Yes"/>
    <x v="0"/>
    <x v="0"/>
    <s v="Yes"/>
    <x v="1"/>
    <s v="No"/>
    <s v="Mailed check"/>
    <x v="285"/>
    <n v="3131.55"/>
    <x v="0"/>
    <n v="3131.55"/>
    <n v="0.26611916826839072"/>
  </r>
  <r>
    <s v="3161-ONRWK"/>
    <s v="Male"/>
    <n v="0"/>
    <s v="Yes"/>
    <s v="Yes"/>
    <x v="31"/>
    <s v="Yes"/>
    <s v="No"/>
    <x v="0"/>
    <x v="1"/>
    <s v="Yes"/>
    <s v="Yes"/>
    <x v="1"/>
    <x v="0"/>
    <s v="No"/>
    <x v="1"/>
    <s v="Yes"/>
    <s v="Bank transfer (automatic)"/>
    <x v="788"/>
    <n v="3928.3"/>
    <x v="0"/>
    <n v="3928.3"/>
    <n v="0.2661656763369451"/>
  </r>
  <r>
    <s v="0114-RSRRW"/>
    <s v="Female"/>
    <n v="0"/>
    <s v="Yes"/>
    <s v="No"/>
    <x v="6"/>
    <s v="Yes"/>
    <s v="No"/>
    <x v="2"/>
    <x v="2"/>
    <s v="No internet service"/>
    <s v="No internet service"/>
    <x v="2"/>
    <x v="2"/>
    <s v="No internet service"/>
    <x v="0"/>
    <s v="Yes"/>
    <s v="Bank transfer (automatic)"/>
    <x v="81"/>
    <n v="187.75"/>
    <x v="0"/>
    <n v="187.75"/>
    <n v="0.26621220066421952"/>
  </r>
  <r>
    <s v="4565-NLZBV"/>
    <s v="Female"/>
    <n v="0"/>
    <s v="Yes"/>
    <s v="No"/>
    <x v="16"/>
    <s v="Yes"/>
    <s v="Yes"/>
    <x v="2"/>
    <x v="2"/>
    <s v="No internet service"/>
    <s v="No internet service"/>
    <x v="2"/>
    <x v="2"/>
    <s v="No internet service"/>
    <x v="2"/>
    <s v="Yes"/>
    <s v="Bank transfer (automatic)"/>
    <x v="722"/>
    <n v="1710.15"/>
    <x v="0"/>
    <n v="1710.15"/>
    <n v="0.26625874125874127"/>
  </r>
  <r>
    <s v="0031-PVLZI"/>
    <s v="Female"/>
    <n v="0"/>
    <s v="Yes"/>
    <s v="Yes"/>
    <x v="54"/>
    <s v="Yes"/>
    <s v="No"/>
    <x v="2"/>
    <x v="2"/>
    <s v="No internet service"/>
    <s v="No internet service"/>
    <x v="2"/>
    <x v="2"/>
    <s v="No internet service"/>
    <x v="0"/>
    <s v="No"/>
    <s v="Mailed check"/>
    <x v="477"/>
    <n v="76.349999999999994"/>
    <x v="1"/>
    <n v="76.349999999999994"/>
    <n v="0.26630529812904352"/>
  </r>
  <r>
    <s v="7206-GZCDC"/>
    <s v="Female"/>
    <n v="1"/>
    <s v="No"/>
    <s v="No"/>
    <x v="0"/>
    <s v="Yes"/>
    <s v="No"/>
    <x v="1"/>
    <x v="0"/>
    <s v="No"/>
    <s v="No"/>
    <x v="0"/>
    <x v="0"/>
    <s v="No"/>
    <x v="0"/>
    <s v="Yes"/>
    <s v="Electronic check"/>
    <x v="750"/>
    <n v="69.25"/>
    <x v="1"/>
    <n v="69.25"/>
    <n v="0.26617698495977615"/>
  </r>
  <r>
    <s v="6682-VCIXC"/>
    <s v="Female"/>
    <n v="0"/>
    <s v="Yes"/>
    <s v="Yes"/>
    <x v="29"/>
    <s v="No"/>
    <s v="No phone service"/>
    <x v="0"/>
    <x v="1"/>
    <s v="Yes"/>
    <s v="No"/>
    <x v="1"/>
    <x v="1"/>
    <s v="No"/>
    <x v="1"/>
    <s v="Yes"/>
    <s v="Bank transfer (automatic)"/>
    <x v="766"/>
    <n v="2151.6"/>
    <x v="0"/>
    <n v="2151.6"/>
    <n v="0.26604862690222142"/>
  </r>
  <r>
    <s v="4791-QRGMF"/>
    <s v="Male"/>
    <n v="0"/>
    <s v="Yes"/>
    <s v="No"/>
    <x v="64"/>
    <s v="Yes"/>
    <s v="Yes"/>
    <x v="1"/>
    <x v="0"/>
    <s v="No"/>
    <s v="Yes"/>
    <x v="0"/>
    <x v="1"/>
    <s v="Yes"/>
    <x v="1"/>
    <s v="Yes"/>
    <s v="Bank transfer (automatic)"/>
    <x v="437"/>
    <n v="5961.1"/>
    <x v="1"/>
    <n v="5961.1"/>
    <n v="0.26609517144856543"/>
  </r>
  <r>
    <s v="6475-VHUIZ"/>
    <s v="Female"/>
    <n v="0"/>
    <s v="Yes"/>
    <s v="No"/>
    <x v="57"/>
    <s v="Yes"/>
    <s v="No"/>
    <x v="0"/>
    <x v="0"/>
    <s v="No"/>
    <s v="Yes"/>
    <x v="1"/>
    <x v="0"/>
    <s v="No"/>
    <x v="0"/>
    <s v="No"/>
    <s v="Electronic check"/>
    <x v="678"/>
    <n v="1221.55"/>
    <x v="0"/>
    <n v="1221.55"/>
    <n v="0.26596675415573051"/>
  </r>
  <r>
    <s v="3910-MRQOY"/>
    <s v="Female"/>
    <n v="0"/>
    <s v="Yes"/>
    <s v="No"/>
    <x v="21"/>
    <s v="Yes"/>
    <s v="No"/>
    <x v="2"/>
    <x v="2"/>
    <s v="No internet service"/>
    <s v="No internet service"/>
    <x v="2"/>
    <x v="2"/>
    <s v="No internet service"/>
    <x v="2"/>
    <s v="No"/>
    <s v="Bank transfer (automatic)"/>
    <x v="101"/>
    <n v="1496.45"/>
    <x v="0"/>
    <n v="1496.45"/>
    <n v="0.26601330066503326"/>
  </r>
  <r>
    <s v="0661-WCQNQ"/>
    <s v="Male"/>
    <n v="0"/>
    <s v="Yes"/>
    <s v="No"/>
    <x v="5"/>
    <s v="Yes"/>
    <s v="No"/>
    <x v="0"/>
    <x v="1"/>
    <s v="No"/>
    <s v="No"/>
    <x v="1"/>
    <x v="0"/>
    <s v="No"/>
    <x v="1"/>
    <s v="Yes"/>
    <s v="Credit card (automatic)"/>
    <x v="789"/>
    <n v="1292.2"/>
    <x v="0"/>
    <n v="1292.2"/>
    <n v="0.26605986346928057"/>
  </r>
  <r>
    <s v="7537-RBWEA"/>
    <s v="Female"/>
    <n v="0"/>
    <s v="No"/>
    <s v="No"/>
    <x v="0"/>
    <s v="No"/>
    <s v="No phone service"/>
    <x v="0"/>
    <x v="0"/>
    <s v="No"/>
    <s v="No"/>
    <x v="0"/>
    <x v="0"/>
    <s v="No"/>
    <x v="0"/>
    <s v="Yes"/>
    <s v="Mailed check"/>
    <x v="203"/>
    <n v="25.15"/>
    <x v="0"/>
    <n v="25.15"/>
    <n v="0.26610644257703081"/>
  </r>
  <r>
    <s v="4656-CAURT"/>
    <s v="Male"/>
    <n v="0"/>
    <s v="No"/>
    <s v="No"/>
    <x v="14"/>
    <s v="Yes"/>
    <s v="Yes"/>
    <x v="2"/>
    <x v="2"/>
    <s v="No internet service"/>
    <s v="No internet service"/>
    <x v="2"/>
    <x v="2"/>
    <s v="No internet service"/>
    <x v="2"/>
    <s v="No"/>
    <s v="Bank transfer (automatic)"/>
    <x v="133"/>
    <n v="1713.1"/>
    <x v="0"/>
    <n v="1713.1"/>
    <n v="0.2661530379968482"/>
  </r>
  <r>
    <s v="0121-SNYRK"/>
    <s v="Male"/>
    <n v="0"/>
    <s v="No"/>
    <s v="No"/>
    <x v="37"/>
    <s v="No"/>
    <s v="No phone service"/>
    <x v="0"/>
    <x v="1"/>
    <s v="No"/>
    <s v="No"/>
    <x v="1"/>
    <x v="0"/>
    <s v="No"/>
    <x v="1"/>
    <s v="Yes"/>
    <s v="Mailed check"/>
    <x v="790"/>
    <n v="1748.9"/>
    <x v="0"/>
    <n v="1748.9"/>
    <n v="0.26619964973730298"/>
  </r>
  <r>
    <s v="1768-ZAIFU"/>
    <s v="Female"/>
    <n v="1"/>
    <s v="No"/>
    <s v="No"/>
    <x v="0"/>
    <s v="No"/>
    <s v="No phone service"/>
    <x v="0"/>
    <x v="0"/>
    <s v="No"/>
    <s v="No"/>
    <x v="0"/>
    <x v="0"/>
    <s v="No"/>
    <x v="0"/>
    <s v="Yes"/>
    <s v="Electronic check"/>
    <x v="624"/>
    <n v="25.2"/>
    <x v="1"/>
    <n v="25.2"/>
    <n v="0.26624627780697147"/>
  </r>
  <r>
    <s v="4671-LXRDQ"/>
    <s v="Male"/>
    <n v="0"/>
    <s v="No"/>
    <s v="No"/>
    <x v="2"/>
    <s v="Yes"/>
    <s v="No"/>
    <x v="0"/>
    <x v="0"/>
    <s v="No"/>
    <s v="No"/>
    <x v="0"/>
    <x v="0"/>
    <s v="No"/>
    <x v="0"/>
    <s v="Yes"/>
    <s v="Mailed check"/>
    <x v="221"/>
    <n v="96.45"/>
    <x v="1"/>
    <n v="96.45"/>
    <n v="0.26611772950245272"/>
  </r>
  <r>
    <s v="3733-LSYCE"/>
    <s v="Female"/>
    <n v="0"/>
    <s v="Yes"/>
    <s v="No"/>
    <x v="30"/>
    <s v="Yes"/>
    <s v="No"/>
    <x v="1"/>
    <x v="0"/>
    <s v="Yes"/>
    <s v="No"/>
    <x v="0"/>
    <x v="0"/>
    <s v="No"/>
    <x v="0"/>
    <s v="No"/>
    <s v="Bank transfer (automatic)"/>
    <x v="209"/>
    <n v="1114.55"/>
    <x v="0"/>
    <n v="1114.55"/>
    <n v="0.26598913614858943"/>
  </r>
  <r>
    <s v="6265-FRMTQ"/>
    <s v="Male"/>
    <n v="0"/>
    <s v="No"/>
    <s v="No"/>
    <x v="36"/>
    <s v="Yes"/>
    <s v="No"/>
    <x v="2"/>
    <x v="2"/>
    <s v="No internet service"/>
    <s v="No internet service"/>
    <x v="2"/>
    <x v="2"/>
    <s v="No internet service"/>
    <x v="2"/>
    <s v="No"/>
    <s v="Bank transfer (automatic)"/>
    <x v="66"/>
    <n v="609.1"/>
    <x v="0"/>
    <n v="609.1"/>
    <n v="0.26603575184016826"/>
  </r>
  <r>
    <s v="1934-SJVJK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22"/>
    <n v="20.149999999999999"/>
    <x v="1"/>
    <n v="20.149999999999999"/>
    <n v="0.2660823838737949"/>
  </r>
  <r>
    <s v="3838-OZURD"/>
    <s v="Male"/>
    <n v="0"/>
    <s v="Yes"/>
    <s v="No"/>
    <x v="33"/>
    <s v="Yes"/>
    <s v="Yes"/>
    <x v="1"/>
    <x v="0"/>
    <s v="Yes"/>
    <s v="Yes"/>
    <x v="0"/>
    <x v="1"/>
    <s v="Yes"/>
    <x v="0"/>
    <s v="Yes"/>
    <s v="Credit card (automatic)"/>
    <x v="228"/>
    <n v="7133.25"/>
    <x v="1"/>
    <n v="7133.25"/>
    <n v="0.26595371669004209"/>
  </r>
  <r>
    <s v="1371-DWPAZ"/>
    <s v="Female"/>
    <n v="0"/>
    <s v="Yes"/>
    <s v="Yes"/>
    <x v="71"/>
    <s v="No"/>
    <s v="No phone service"/>
    <x v="0"/>
    <x v="1"/>
    <s v="Yes"/>
    <s v="Yes"/>
    <x v="1"/>
    <x v="1"/>
    <s v="No"/>
    <x v="2"/>
    <s v="No"/>
    <s v="Credit card (automatic)"/>
    <x v="791"/>
    <n v="0"/>
    <x v="0"/>
    <n v="0"/>
    <n v="0.26582500438365775"/>
  </r>
  <r>
    <s v="9269-CQOOL"/>
    <s v="Male"/>
    <n v="0"/>
    <s v="No"/>
    <s v="Yes"/>
    <x v="35"/>
    <s v="Yes"/>
    <s v="No"/>
    <x v="0"/>
    <x v="0"/>
    <s v="No"/>
    <s v="No"/>
    <x v="0"/>
    <x v="1"/>
    <s v="No"/>
    <x v="0"/>
    <s v="Yes"/>
    <s v="Credit card (automatic)"/>
    <x v="792"/>
    <n v="169.45"/>
    <x v="1"/>
    <n v="169.45"/>
    <n v="0.26587162399158187"/>
  </r>
  <r>
    <s v="2017-CCBLH"/>
    <s v="Female"/>
    <n v="0"/>
    <s v="No"/>
    <s v="No"/>
    <x v="4"/>
    <s v="Yes"/>
    <s v="No"/>
    <x v="2"/>
    <x v="2"/>
    <s v="No internet service"/>
    <s v="No internet service"/>
    <x v="2"/>
    <x v="2"/>
    <s v="No internet service"/>
    <x v="2"/>
    <s v="No"/>
    <s v="Mailed check"/>
    <x v="187"/>
    <n v="141.6"/>
    <x v="0"/>
    <n v="141.6"/>
    <n v="0.26574285213120508"/>
  </r>
  <r>
    <s v="7690-KPNCU"/>
    <s v="Male"/>
    <n v="0"/>
    <s v="Yes"/>
    <s v="Yes"/>
    <x v="38"/>
    <s v="Yes"/>
    <s v="No"/>
    <x v="0"/>
    <x v="1"/>
    <s v="No"/>
    <s v="Yes"/>
    <x v="0"/>
    <x v="1"/>
    <s v="Yes"/>
    <x v="1"/>
    <s v="Yes"/>
    <s v="Credit card (automatic)"/>
    <x v="793"/>
    <n v="4688.6499999999996"/>
    <x v="0"/>
    <n v="4688.6499999999996"/>
    <n v="0.26578947368421052"/>
  </r>
  <r>
    <s v="0536-BGFMZ"/>
    <s v="Female"/>
    <n v="0"/>
    <s v="Yes"/>
    <s v="No"/>
    <x v="7"/>
    <s v="Yes"/>
    <s v="No"/>
    <x v="2"/>
    <x v="2"/>
    <s v="No internet service"/>
    <s v="No internet service"/>
    <x v="2"/>
    <x v="2"/>
    <s v="No internet service"/>
    <x v="0"/>
    <s v="No"/>
    <s v="Mailed check"/>
    <x v="289"/>
    <n v="563.04999999999995"/>
    <x v="0"/>
    <n v="563.04999999999995"/>
    <n v="0.26583611159852605"/>
  </r>
  <r>
    <s v="2293-IJWPS"/>
    <s v="Female"/>
    <n v="0"/>
    <s v="Yes"/>
    <s v="No"/>
    <x v="58"/>
    <s v="Yes"/>
    <s v="Yes"/>
    <x v="1"/>
    <x v="0"/>
    <s v="No"/>
    <s v="Yes"/>
    <x v="0"/>
    <x v="1"/>
    <s v="Yes"/>
    <x v="1"/>
    <s v="Yes"/>
    <s v="Credit card (automatic)"/>
    <x v="794"/>
    <n v="5985"/>
    <x v="0"/>
    <n v="5985"/>
    <n v="0.26588276588276588"/>
  </r>
  <r>
    <s v="2845-HSJCY"/>
    <s v="Female"/>
    <n v="0"/>
    <s v="Yes"/>
    <s v="Yes"/>
    <x v="60"/>
    <s v="Yes"/>
    <s v="Yes"/>
    <x v="1"/>
    <x v="0"/>
    <s v="No"/>
    <s v="Yes"/>
    <x v="0"/>
    <x v="0"/>
    <s v="Yes"/>
    <x v="0"/>
    <s v="Yes"/>
    <s v="Electronic check"/>
    <x v="527"/>
    <n v="1258.5999999999999"/>
    <x v="1"/>
    <n v="1258.5999999999999"/>
    <n v="0.26592943654555029"/>
  </r>
  <r>
    <s v="5469-NUJUR"/>
    <s v="Male"/>
    <n v="0"/>
    <s v="No"/>
    <s v="No"/>
    <x v="67"/>
    <s v="Yes"/>
    <s v="No"/>
    <x v="2"/>
    <x v="2"/>
    <s v="No internet service"/>
    <s v="No internet service"/>
    <x v="2"/>
    <x v="2"/>
    <s v="No internet service"/>
    <x v="2"/>
    <s v="Yes"/>
    <s v="Mailed check"/>
    <x v="81"/>
    <n v="373.5"/>
    <x v="0"/>
    <n v="373.5"/>
    <n v="0.2658005617977528"/>
  </r>
  <r>
    <s v="1184-PJVDB"/>
    <s v="Male"/>
    <n v="0"/>
    <s v="Yes"/>
    <s v="No"/>
    <x v="6"/>
    <s v="Yes"/>
    <s v="No"/>
    <x v="1"/>
    <x v="0"/>
    <s v="No"/>
    <s v="No"/>
    <x v="0"/>
    <x v="1"/>
    <s v="No"/>
    <x v="0"/>
    <s v="Yes"/>
    <s v="Electronic check"/>
    <x v="180"/>
    <n v="857.2"/>
    <x v="1"/>
    <n v="857.2"/>
    <n v="0.26584723441615454"/>
  </r>
  <r>
    <s v="2625-TRCZQ"/>
    <s v="Female"/>
    <n v="0"/>
    <s v="Yes"/>
    <s v="No"/>
    <x v="69"/>
    <s v="No"/>
    <s v="No phone service"/>
    <x v="0"/>
    <x v="0"/>
    <s v="Yes"/>
    <s v="No"/>
    <x v="0"/>
    <x v="1"/>
    <s v="Yes"/>
    <x v="0"/>
    <s v="Yes"/>
    <s v="Electronic check"/>
    <x v="795"/>
    <n v="2553.35"/>
    <x v="0"/>
    <n v="2553.35"/>
    <n v="0.26571829996487528"/>
  </r>
  <r>
    <s v="4102-HLENU"/>
    <s v="Female"/>
    <n v="0"/>
    <s v="Yes"/>
    <s v="No"/>
    <x v="56"/>
    <s v="Yes"/>
    <s v="Yes"/>
    <x v="0"/>
    <x v="1"/>
    <s v="Yes"/>
    <s v="Yes"/>
    <x v="0"/>
    <x v="0"/>
    <s v="No"/>
    <x v="2"/>
    <s v="No"/>
    <s v="Mailed check"/>
    <x v="796"/>
    <n v="4322.8500000000004"/>
    <x v="0"/>
    <n v="4322.8500000000004"/>
    <n v="0.26576497453012471"/>
  </r>
  <r>
    <s v="7266-GSSJX"/>
    <s v="Male"/>
    <n v="0"/>
    <s v="Yes"/>
    <s v="Yes"/>
    <x v="26"/>
    <s v="Yes"/>
    <s v="No"/>
    <x v="2"/>
    <x v="2"/>
    <s v="No internet service"/>
    <s v="No internet service"/>
    <x v="2"/>
    <x v="2"/>
    <s v="No internet service"/>
    <x v="0"/>
    <s v="Yes"/>
    <s v="Electronic check"/>
    <x v="507"/>
    <n v="250.8"/>
    <x v="0"/>
    <n v="250.8"/>
    <n v="0.26581166549543217"/>
  </r>
  <r>
    <s v="7722-VJRQD"/>
    <s v="Male"/>
    <n v="0"/>
    <s v="Yes"/>
    <s v="Yes"/>
    <x v="21"/>
    <s v="No"/>
    <s v="No phone service"/>
    <x v="0"/>
    <x v="1"/>
    <s v="No"/>
    <s v="Yes"/>
    <x v="1"/>
    <x v="1"/>
    <s v="Yes"/>
    <x v="2"/>
    <s v="No"/>
    <s v="Bank transfer (automatic)"/>
    <x v="797"/>
    <n v="4549.05"/>
    <x v="0"/>
    <n v="4549.05"/>
    <n v="0.26585837286944297"/>
  </r>
  <r>
    <s v="7073-QETQY"/>
    <s v="Male"/>
    <n v="0"/>
    <s v="Yes"/>
    <s v="Yes"/>
    <x v="33"/>
    <s v="Yes"/>
    <s v="No"/>
    <x v="2"/>
    <x v="2"/>
    <s v="No internet service"/>
    <s v="No internet service"/>
    <x v="2"/>
    <x v="2"/>
    <s v="No internet service"/>
    <x v="1"/>
    <s v="Yes"/>
    <s v="Electronic check"/>
    <x v="477"/>
    <n v="1359.5"/>
    <x v="0"/>
    <n v="1359.5"/>
    <n v="0.26590509666080842"/>
  </r>
  <r>
    <s v="9415-DPEWS"/>
    <s v="Female"/>
    <n v="0"/>
    <s v="No"/>
    <s v="No"/>
    <x v="32"/>
    <s v="Yes"/>
    <s v="Yes"/>
    <x v="1"/>
    <x v="0"/>
    <s v="No"/>
    <s v="No"/>
    <x v="1"/>
    <x v="1"/>
    <s v="No"/>
    <x v="0"/>
    <s v="Yes"/>
    <s v="Electronic check"/>
    <x v="798"/>
    <n v="1639.3"/>
    <x v="1"/>
    <n v="1639.3"/>
    <n v="0.26595183687818597"/>
  </r>
  <r>
    <s v="5624-RYAMH"/>
    <s v="Female"/>
    <n v="0"/>
    <s v="No"/>
    <s v="No"/>
    <x v="34"/>
    <s v="Yes"/>
    <s v="No"/>
    <x v="2"/>
    <x v="2"/>
    <s v="No internet service"/>
    <s v="No internet service"/>
    <x v="2"/>
    <x v="2"/>
    <s v="No internet service"/>
    <x v="0"/>
    <s v="Yes"/>
    <s v="Electronic check"/>
    <x v="488"/>
    <n v="178.85"/>
    <x v="0"/>
    <n v="178.85"/>
    <n v="0.26582278481012656"/>
  </r>
  <r>
    <s v="0196-JTUQI"/>
    <s v="Female"/>
    <n v="0"/>
    <s v="No"/>
    <s v="No"/>
    <x v="34"/>
    <s v="Yes"/>
    <s v="Yes"/>
    <x v="1"/>
    <x v="0"/>
    <s v="No"/>
    <s v="No"/>
    <x v="0"/>
    <x v="0"/>
    <s v="No"/>
    <x v="0"/>
    <s v="Yes"/>
    <s v="Credit card (automatic)"/>
    <x v="408"/>
    <n v="633.85"/>
    <x v="0"/>
    <n v="633.85"/>
    <n v="0.26586952699138383"/>
  </r>
  <r>
    <s v="7130-YXBRO"/>
    <s v="Male"/>
    <n v="0"/>
    <s v="Yes"/>
    <s v="No"/>
    <x v="43"/>
    <s v="Yes"/>
    <s v="Yes"/>
    <x v="1"/>
    <x v="1"/>
    <s v="Yes"/>
    <s v="Yes"/>
    <x v="0"/>
    <x v="1"/>
    <s v="Yes"/>
    <x v="0"/>
    <s v="Yes"/>
    <s v="Bank transfer (automatic)"/>
    <x v="799"/>
    <n v="5315.1"/>
    <x v="0"/>
    <n v="5315.1"/>
    <n v="0.26591628561378827"/>
  </r>
  <r>
    <s v="9272-LSVYH"/>
    <s v="Male"/>
    <n v="0"/>
    <s v="No"/>
    <s v="No"/>
    <x v="6"/>
    <s v="Yes"/>
    <s v="No"/>
    <x v="1"/>
    <x v="0"/>
    <s v="No"/>
    <s v="No"/>
    <x v="0"/>
    <x v="0"/>
    <s v="No"/>
    <x v="0"/>
    <s v="No"/>
    <s v="Mailed check"/>
    <x v="192"/>
    <n v="735.5"/>
    <x v="0"/>
    <n v="735.5"/>
    <n v="0.26596306068601583"/>
  </r>
  <r>
    <s v="7943-RQCHR"/>
    <s v="Female"/>
    <n v="0"/>
    <s v="No"/>
    <s v="No"/>
    <x v="34"/>
    <s v="Yes"/>
    <s v="Yes"/>
    <x v="1"/>
    <x v="0"/>
    <s v="No"/>
    <s v="No"/>
    <x v="0"/>
    <x v="1"/>
    <s v="Yes"/>
    <x v="0"/>
    <s v="Yes"/>
    <s v="Electronic check"/>
    <x v="365"/>
    <n v="889.9"/>
    <x v="1"/>
    <n v="889.9"/>
    <n v="0.26600985221674878"/>
  </r>
  <r>
    <s v="3793-MMFUH"/>
    <s v="Female"/>
    <n v="1"/>
    <s v="No"/>
    <s v="No"/>
    <x v="9"/>
    <s v="Yes"/>
    <s v="Yes"/>
    <x v="1"/>
    <x v="0"/>
    <s v="No"/>
    <s v="No"/>
    <x v="0"/>
    <x v="1"/>
    <s v="Yes"/>
    <x v="0"/>
    <s v="Yes"/>
    <s v="Electronic check"/>
    <x v="329"/>
    <n v="1290"/>
    <x v="1"/>
    <n v="1290"/>
    <n v="0.26588069681506249"/>
  </r>
  <r>
    <s v="3249-ZPQRG"/>
    <s v="Male"/>
    <n v="0"/>
    <s v="No"/>
    <s v="No"/>
    <x v="54"/>
    <s v="Yes"/>
    <s v="Yes"/>
    <x v="1"/>
    <x v="0"/>
    <s v="Yes"/>
    <s v="No"/>
    <x v="0"/>
    <x v="0"/>
    <s v="No"/>
    <x v="0"/>
    <s v="No"/>
    <s v="Electronic check"/>
    <x v="800"/>
    <n v="330.05"/>
    <x v="1"/>
    <n v="330.05"/>
    <n v="0.26575149595212955"/>
  </r>
  <r>
    <s v="2568-BRGYX"/>
    <s v="Male"/>
    <n v="0"/>
    <s v="No"/>
    <s v="No"/>
    <x v="54"/>
    <s v="Yes"/>
    <s v="No"/>
    <x v="1"/>
    <x v="0"/>
    <s v="No"/>
    <s v="No"/>
    <x v="0"/>
    <x v="0"/>
    <s v="No"/>
    <x v="0"/>
    <s v="Yes"/>
    <s v="Electronic check"/>
    <x v="433"/>
    <n v="237.95"/>
    <x v="1"/>
    <n v="237.95"/>
    <n v="0.26562224960394298"/>
  </r>
  <r>
    <s v="3084-DOWLE"/>
    <s v="Female"/>
    <n v="0"/>
    <s v="Yes"/>
    <s v="No"/>
    <x v="21"/>
    <s v="Yes"/>
    <s v="Yes"/>
    <x v="0"/>
    <x v="1"/>
    <s v="Yes"/>
    <s v="Yes"/>
    <x v="1"/>
    <x v="1"/>
    <s v="Yes"/>
    <x v="2"/>
    <s v="No"/>
    <s v="Bank transfer (automatic)"/>
    <x v="589"/>
    <n v="6474.4"/>
    <x v="0"/>
    <n v="6474.4"/>
    <n v="0.26549295774647885"/>
  </r>
  <r>
    <s v="1084-MNSMJ"/>
    <s v="Female"/>
    <n v="0"/>
    <s v="Yes"/>
    <s v="Yes"/>
    <x v="69"/>
    <s v="Yes"/>
    <s v="No"/>
    <x v="0"/>
    <x v="1"/>
    <s v="Yes"/>
    <s v="Yes"/>
    <x v="1"/>
    <x v="1"/>
    <s v="Yes"/>
    <x v="2"/>
    <s v="No"/>
    <s v="Credit card (automatic)"/>
    <x v="411"/>
    <n v="4421.95"/>
    <x v="0"/>
    <n v="4421.95"/>
    <n v="0.26553970769501672"/>
  </r>
  <r>
    <s v="7721-JXEAW"/>
    <s v="Male"/>
    <n v="0"/>
    <s v="Yes"/>
    <s v="No"/>
    <x v="64"/>
    <s v="No"/>
    <s v="No phone service"/>
    <x v="0"/>
    <x v="0"/>
    <s v="Yes"/>
    <s v="No"/>
    <x v="0"/>
    <x v="0"/>
    <s v="Yes"/>
    <x v="0"/>
    <s v="Yes"/>
    <s v="Bank transfer (automatic)"/>
    <x v="801"/>
    <n v="2452.6999999999998"/>
    <x v="1"/>
    <n v="2452.6999999999998"/>
    <n v="0.26558647411060232"/>
  </r>
  <r>
    <s v="7249-WBIYX"/>
    <s v="Male"/>
    <n v="0"/>
    <s v="Yes"/>
    <s v="No"/>
    <x v="6"/>
    <s v="Yes"/>
    <s v="Yes"/>
    <x v="1"/>
    <x v="0"/>
    <s v="No"/>
    <s v="No"/>
    <x v="0"/>
    <x v="1"/>
    <s v="No"/>
    <x v="0"/>
    <s v="Yes"/>
    <s v="Electronic check"/>
    <x v="782"/>
    <n v="813.85"/>
    <x v="1"/>
    <n v="813.85"/>
    <n v="0.26545710762726793"/>
  </r>
  <r>
    <s v="4238-HFHSN"/>
    <s v="Male"/>
    <n v="1"/>
    <s v="Yes"/>
    <s v="No"/>
    <x v="59"/>
    <s v="Yes"/>
    <s v="Yes"/>
    <x v="1"/>
    <x v="0"/>
    <s v="Yes"/>
    <s v="No"/>
    <x v="0"/>
    <x v="0"/>
    <s v="No"/>
    <x v="0"/>
    <s v="Yes"/>
    <s v="Electronic check"/>
    <x v="802"/>
    <n v="4904.8500000000004"/>
    <x v="0"/>
    <n v="4904.8500000000004"/>
    <n v="0.26532769556025371"/>
  </r>
  <r>
    <s v="6250-CGGUN"/>
    <s v="Male"/>
    <n v="0"/>
    <s v="No"/>
    <s v="No"/>
    <x v="68"/>
    <s v="Yes"/>
    <s v="No"/>
    <x v="1"/>
    <x v="1"/>
    <s v="No"/>
    <s v="Yes"/>
    <x v="1"/>
    <x v="0"/>
    <s v="No"/>
    <x v="1"/>
    <s v="No"/>
    <s v="Electronic check"/>
    <x v="803"/>
    <n v="4484.05"/>
    <x v="0"/>
    <n v="4484.05"/>
    <n v="0.26537444933920706"/>
  </r>
  <r>
    <s v="5478-JJVZK"/>
    <s v="Female"/>
    <n v="0"/>
    <s v="No"/>
    <s v="No"/>
    <x v="55"/>
    <s v="Yes"/>
    <s v="Yes"/>
    <x v="0"/>
    <x v="1"/>
    <s v="Yes"/>
    <s v="No"/>
    <x v="0"/>
    <x v="0"/>
    <s v="No"/>
    <x v="0"/>
    <s v="Yes"/>
    <s v="Mailed check"/>
    <x v="393"/>
    <n v="2033.85"/>
    <x v="0"/>
    <n v="2033.85"/>
    <n v="0.26542121959816706"/>
  </r>
  <r>
    <s v="7596-IIWYC"/>
    <s v="Female"/>
    <n v="0"/>
    <s v="No"/>
    <s v="No"/>
    <x v="23"/>
    <s v="Yes"/>
    <s v="No"/>
    <x v="2"/>
    <x v="2"/>
    <s v="No internet service"/>
    <s v="No internet service"/>
    <x v="2"/>
    <x v="2"/>
    <s v="No internet service"/>
    <x v="2"/>
    <s v="Yes"/>
    <s v="Bank transfer (automatic)"/>
    <x v="202"/>
    <n v="538.20000000000005"/>
    <x v="0"/>
    <n v="538.20000000000005"/>
    <n v="0.26546800634584877"/>
  </r>
  <r>
    <s v="6567-HOOPW"/>
    <s v="Female"/>
    <n v="1"/>
    <s v="No"/>
    <s v="No"/>
    <x v="0"/>
    <s v="Yes"/>
    <s v="No"/>
    <x v="1"/>
    <x v="0"/>
    <s v="No"/>
    <s v="No"/>
    <x v="0"/>
    <x v="1"/>
    <s v="No"/>
    <x v="0"/>
    <s v="Yes"/>
    <s v="Electronic check"/>
    <x v="64"/>
    <n v="79.2"/>
    <x v="1"/>
    <n v="79.2"/>
    <n v="0.26551480959097318"/>
  </r>
  <r>
    <s v="9793-WECQC"/>
    <s v="Male"/>
    <n v="0"/>
    <s v="No"/>
    <s v="No"/>
    <x v="57"/>
    <s v="Yes"/>
    <s v="No"/>
    <x v="1"/>
    <x v="0"/>
    <s v="Yes"/>
    <s v="No"/>
    <x v="0"/>
    <x v="1"/>
    <s v="Yes"/>
    <x v="0"/>
    <s v="No"/>
    <s v="Mailed check"/>
    <x v="804"/>
    <n v="2192.9"/>
    <x v="0"/>
    <n v="2192.9"/>
    <n v="0.26538529359901253"/>
  </r>
  <r>
    <s v="4291-HPAXL"/>
    <s v="Male"/>
    <n v="0"/>
    <s v="No"/>
    <s v="Yes"/>
    <x v="0"/>
    <s v="Yes"/>
    <s v="No"/>
    <x v="2"/>
    <x v="2"/>
    <s v="No internet service"/>
    <s v="No internet service"/>
    <x v="2"/>
    <x v="2"/>
    <s v="No internet service"/>
    <x v="0"/>
    <s v="No"/>
    <s v="Mailed check"/>
    <x v="216"/>
    <n v="19.850000000000001"/>
    <x v="0"/>
    <n v="19.850000000000001"/>
    <n v="0.26543209876543211"/>
  </r>
  <r>
    <s v="8999-YPYBV"/>
    <s v="Male"/>
    <n v="0"/>
    <s v="Yes"/>
    <s v="Yes"/>
    <x v="3"/>
    <s v="Yes"/>
    <s v="No"/>
    <x v="0"/>
    <x v="1"/>
    <s v="Yes"/>
    <s v="Yes"/>
    <x v="1"/>
    <x v="1"/>
    <s v="Yes"/>
    <x v="2"/>
    <s v="Yes"/>
    <s v="Mailed check"/>
    <x v="609"/>
    <n v="3858.05"/>
    <x v="0"/>
    <n v="3858.05"/>
    <n v="0.26547892044452287"/>
  </r>
  <r>
    <s v="1839-FBNFR"/>
    <s v="Female"/>
    <n v="0"/>
    <s v="Yes"/>
    <s v="Yes"/>
    <x v="72"/>
    <s v="Yes"/>
    <s v="No"/>
    <x v="2"/>
    <x v="2"/>
    <s v="No internet service"/>
    <s v="No internet service"/>
    <x v="2"/>
    <x v="2"/>
    <s v="No internet service"/>
    <x v="2"/>
    <s v="Yes"/>
    <s v="Bank transfer (automatic)"/>
    <x v="216"/>
    <n v="854.8"/>
    <x v="0"/>
    <n v="854.8"/>
    <n v="0.2655257586450247"/>
  </r>
  <r>
    <s v="3164-AALRN"/>
    <s v="Male"/>
    <n v="0"/>
    <s v="No"/>
    <s v="No"/>
    <x v="24"/>
    <s v="Yes"/>
    <s v="No"/>
    <x v="0"/>
    <x v="0"/>
    <s v="No"/>
    <s v="Yes"/>
    <x v="0"/>
    <x v="1"/>
    <s v="Yes"/>
    <x v="1"/>
    <s v="Yes"/>
    <s v="Mailed check"/>
    <x v="243"/>
    <n v="347.4"/>
    <x v="1"/>
    <n v="347.4"/>
    <n v="0.26557261337568377"/>
  </r>
  <r>
    <s v="3071-MVJCD"/>
    <s v="Male"/>
    <n v="0"/>
    <s v="Yes"/>
    <s v="Yes"/>
    <x v="21"/>
    <s v="Yes"/>
    <s v="Yes"/>
    <x v="0"/>
    <x v="1"/>
    <s v="Yes"/>
    <s v="Yes"/>
    <x v="1"/>
    <x v="1"/>
    <s v="No"/>
    <x v="2"/>
    <s v="No"/>
    <s v="Bank transfer (automatic)"/>
    <x v="805"/>
    <n v="5815.15"/>
    <x v="0"/>
    <n v="5815.15"/>
    <n v="0.2654429932933286"/>
  </r>
  <r>
    <s v="1697-BCSHV"/>
    <s v="Female"/>
    <n v="0"/>
    <s v="Yes"/>
    <s v="Yes"/>
    <x v="11"/>
    <s v="Yes"/>
    <s v="Yes"/>
    <x v="0"/>
    <x v="0"/>
    <s v="Yes"/>
    <s v="No"/>
    <x v="0"/>
    <x v="1"/>
    <s v="No"/>
    <x v="0"/>
    <s v="Yes"/>
    <s v="Bank transfer (automatic)"/>
    <x v="806"/>
    <n v="3970.4"/>
    <x v="0"/>
    <n v="3970.4"/>
    <n v="0.26548984995586938"/>
  </r>
  <r>
    <s v="0562-KBDVM"/>
    <s v="Female"/>
    <n v="0"/>
    <s v="No"/>
    <s v="No"/>
    <x v="27"/>
    <s v="No"/>
    <s v="No phone service"/>
    <x v="0"/>
    <x v="1"/>
    <s v="Yes"/>
    <s v="Yes"/>
    <x v="1"/>
    <x v="0"/>
    <s v="No"/>
    <x v="2"/>
    <s v="Yes"/>
    <s v="Bank transfer (automatic)"/>
    <x v="220"/>
    <n v="3058.15"/>
    <x v="0"/>
    <n v="3058.15"/>
    <n v="0.2655367231638418"/>
  </r>
  <r>
    <s v="1131-SUEKT"/>
    <s v="Male"/>
    <n v="0"/>
    <s v="Yes"/>
    <s v="Yes"/>
    <x v="59"/>
    <s v="Yes"/>
    <s v="No"/>
    <x v="1"/>
    <x v="0"/>
    <s v="Yes"/>
    <s v="No"/>
    <x v="1"/>
    <x v="1"/>
    <s v="Yes"/>
    <x v="1"/>
    <s v="Yes"/>
    <s v="Bank transfer (automatic)"/>
    <x v="807"/>
    <n v="6145.2"/>
    <x v="0"/>
    <n v="6145.2"/>
    <n v="0.26558361292601096"/>
  </r>
  <r>
    <s v="3717-OEAUQ"/>
    <s v="Male"/>
    <n v="0"/>
    <s v="No"/>
    <s v="No"/>
    <x v="2"/>
    <s v="Yes"/>
    <s v="No"/>
    <x v="1"/>
    <x v="0"/>
    <s v="No"/>
    <s v="No"/>
    <x v="0"/>
    <x v="0"/>
    <s v="No"/>
    <x v="0"/>
    <s v="No"/>
    <s v="Mailed check"/>
    <x v="4"/>
    <n v="129.19999999999999"/>
    <x v="0"/>
    <n v="129.19999999999999"/>
    <n v="0.265630519251148"/>
  </r>
  <r>
    <s v="4538-WNTMJ"/>
    <s v="Female"/>
    <n v="0"/>
    <s v="Yes"/>
    <s v="Yes"/>
    <x v="25"/>
    <s v="Yes"/>
    <s v="Yes"/>
    <x v="2"/>
    <x v="2"/>
    <s v="No internet service"/>
    <s v="No internet service"/>
    <x v="2"/>
    <x v="2"/>
    <s v="No internet service"/>
    <x v="1"/>
    <s v="No"/>
    <s v="Mailed check"/>
    <x v="55"/>
    <n v="1165.9000000000001"/>
    <x v="0"/>
    <n v="1165.9000000000001"/>
    <n v="0.26567744214803041"/>
  </r>
  <r>
    <s v="3334-CTHOL"/>
    <s v="Female"/>
    <n v="0"/>
    <s v="No"/>
    <s v="No"/>
    <x v="0"/>
    <s v="Yes"/>
    <s v="Yes"/>
    <x v="0"/>
    <x v="0"/>
    <s v="No"/>
    <s v="No"/>
    <x v="0"/>
    <x v="0"/>
    <s v="No"/>
    <x v="0"/>
    <s v="Yes"/>
    <s v="Bank transfer (automatic)"/>
    <x v="10"/>
    <n v="49.95"/>
    <x v="1"/>
    <n v="49.95"/>
    <n v="0.26572438162544171"/>
  </r>
  <r>
    <s v="4704-ERYFC"/>
    <s v="Female"/>
    <n v="0"/>
    <s v="Yes"/>
    <s v="No"/>
    <x v="5"/>
    <s v="Yes"/>
    <s v="No"/>
    <x v="1"/>
    <x v="0"/>
    <s v="No"/>
    <s v="No"/>
    <x v="0"/>
    <x v="0"/>
    <s v="No"/>
    <x v="0"/>
    <s v="Yes"/>
    <s v="Electronic check"/>
    <x v="750"/>
    <n v="1554"/>
    <x v="1"/>
    <n v="1554"/>
    <n v="0.26559462802615302"/>
  </r>
  <r>
    <s v="9432-RUVSL"/>
    <s v="Female"/>
    <n v="0"/>
    <s v="No"/>
    <s v="No"/>
    <x v="43"/>
    <s v="Yes"/>
    <s v="No"/>
    <x v="1"/>
    <x v="1"/>
    <s v="No"/>
    <s v="Yes"/>
    <x v="1"/>
    <x v="1"/>
    <s v="Yes"/>
    <x v="2"/>
    <s v="Yes"/>
    <s v="Credit card (automatic)"/>
    <x v="808"/>
    <n v="4904.25"/>
    <x v="0"/>
    <n v="4904.25"/>
    <n v="0.26546482856132908"/>
  </r>
  <r>
    <s v="8060-HIWJJ"/>
    <s v="Male"/>
    <n v="0"/>
    <s v="No"/>
    <s v="No"/>
    <x v="38"/>
    <s v="Yes"/>
    <s v="Yes"/>
    <x v="0"/>
    <x v="0"/>
    <s v="Yes"/>
    <s v="Yes"/>
    <x v="1"/>
    <x v="1"/>
    <s v="Yes"/>
    <x v="2"/>
    <s v="No"/>
    <s v="Credit card (automatic)"/>
    <x v="809"/>
    <n v="5632.55"/>
    <x v="0"/>
    <n v="5632.55"/>
    <n v="0.26551175534735727"/>
  </r>
  <r>
    <s v="7684-XSZIY"/>
    <s v="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No"/>
    <s v="Bank transfer (automatic)"/>
    <x v="97"/>
    <n v="1643.25"/>
    <x v="0"/>
    <n v="1643.25"/>
    <n v="0.26555869872701554"/>
  </r>
  <r>
    <s v="9089-UOWJG"/>
    <s v="Female"/>
    <n v="0"/>
    <s v="Yes"/>
    <s v="Yes"/>
    <x v="18"/>
    <s v="Yes"/>
    <s v="No"/>
    <x v="0"/>
    <x v="0"/>
    <s v="No"/>
    <s v="Yes"/>
    <x v="0"/>
    <x v="1"/>
    <s v="No"/>
    <x v="0"/>
    <s v="Yes"/>
    <s v="Credit card (automatic)"/>
    <x v="810"/>
    <n v="740.55"/>
    <x v="0"/>
    <n v="740.55"/>
    <n v="0.26560565870910696"/>
  </r>
  <r>
    <s v="8621-MNIHH"/>
    <s v="Female"/>
    <n v="1"/>
    <s v="Yes"/>
    <s v="No"/>
    <x v="1"/>
    <s v="Yes"/>
    <s v="Yes"/>
    <x v="1"/>
    <x v="0"/>
    <s v="Yes"/>
    <s v="Yes"/>
    <x v="0"/>
    <x v="0"/>
    <s v="Yes"/>
    <x v="0"/>
    <s v="Yes"/>
    <s v="Electronic check"/>
    <x v="745"/>
    <n v="3217.55"/>
    <x v="1"/>
    <n v="3217.55"/>
    <n v="0.26565263530244076"/>
  </r>
  <r>
    <s v="8039-ACLPL"/>
    <s v="Female"/>
    <n v="0"/>
    <s v="Yes"/>
    <s v="Yes"/>
    <x v="21"/>
    <s v="Yes"/>
    <s v="No"/>
    <x v="0"/>
    <x v="1"/>
    <s v="Yes"/>
    <s v="Yes"/>
    <x v="0"/>
    <x v="0"/>
    <s v="Yes"/>
    <x v="2"/>
    <s v="No"/>
    <s v="Credit card (automatic)"/>
    <x v="432"/>
    <n v="4888.2"/>
    <x v="0"/>
    <n v="4888.2"/>
    <n v="0.26552273129311871"/>
  </r>
  <r>
    <s v="9885-AIBVB"/>
    <s v="Male"/>
    <n v="0"/>
    <s v="Yes"/>
    <s v="No"/>
    <x v="44"/>
    <s v="Yes"/>
    <s v="Yes"/>
    <x v="1"/>
    <x v="0"/>
    <s v="Yes"/>
    <s v="Yes"/>
    <x v="0"/>
    <x v="0"/>
    <s v="No"/>
    <x v="0"/>
    <s v="Yes"/>
    <s v="Electronic check"/>
    <x v="811"/>
    <n v="2440.25"/>
    <x v="0"/>
    <n v="2440.25"/>
    <n v="0.26556970983722578"/>
  </r>
  <r>
    <s v="1934-MKPXS"/>
    <s v="Male"/>
    <n v="0"/>
    <s v="Yes"/>
    <s v="Yes"/>
    <x v="55"/>
    <s v="Yes"/>
    <s v="No"/>
    <x v="2"/>
    <x v="2"/>
    <s v="No internet service"/>
    <s v="No internet service"/>
    <x v="2"/>
    <x v="2"/>
    <s v="No internet service"/>
    <x v="1"/>
    <s v="No"/>
    <s v="Credit card (automatic)"/>
    <x v="451"/>
    <n v="620.54999999999995"/>
    <x v="0"/>
    <n v="620.54999999999995"/>
    <n v="0.26561670500796319"/>
  </r>
  <r>
    <s v="2592-YKDIF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477"/>
    <n v="20.350000000000001"/>
    <x v="0"/>
    <n v="20.350000000000001"/>
    <n v="0.26566371681415929"/>
  </r>
  <r>
    <s v="2272-JKMSI"/>
    <s v="Female"/>
    <n v="0"/>
    <s v="Yes"/>
    <s v="Yes"/>
    <x v="8"/>
    <s v="Yes"/>
    <s v="Yes"/>
    <x v="1"/>
    <x v="0"/>
    <s v="Yes"/>
    <s v="Yes"/>
    <x v="1"/>
    <x v="1"/>
    <s v="Yes"/>
    <x v="1"/>
    <s v="Yes"/>
    <s v="Electronic check"/>
    <x v="536"/>
    <n v="6840.95"/>
    <x v="0"/>
    <n v="6840.95"/>
    <n v="0.26571074526464861"/>
  </r>
  <r>
    <s v="0471-LVHGK"/>
    <s v="Male"/>
    <n v="0"/>
    <s v="Yes"/>
    <s v="No"/>
    <x v="52"/>
    <s v="Yes"/>
    <s v="Yes"/>
    <x v="0"/>
    <x v="0"/>
    <s v="No"/>
    <s v="Yes"/>
    <x v="0"/>
    <x v="1"/>
    <s v="Yes"/>
    <x v="1"/>
    <s v="Yes"/>
    <s v="Electronic check"/>
    <x v="812"/>
    <n v="3001.2"/>
    <x v="1"/>
    <n v="3001.2"/>
    <n v="0.26575779036827196"/>
  </r>
  <r>
    <s v="9518-RWHZL"/>
    <s v="Female"/>
    <n v="0"/>
    <s v="No"/>
    <s v="No"/>
    <x v="38"/>
    <s v="Yes"/>
    <s v="Yes"/>
    <x v="1"/>
    <x v="0"/>
    <s v="No"/>
    <s v="Yes"/>
    <x v="0"/>
    <x v="1"/>
    <s v="Yes"/>
    <x v="1"/>
    <s v="Yes"/>
    <s v="Credit card (automatic)"/>
    <x v="412"/>
    <n v="6254.2"/>
    <x v="1"/>
    <n v="6254.2"/>
    <n v="0.26562776695590579"/>
  </r>
  <r>
    <s v="8714-CTZJW"/>
    <s v="Female"/>
    <n v="0"/>
    <s v="No"/>
    <s v="No"/>
    <x v="54"/>
    <s v="Yes"/>
    <s v="No"/>
    <x v="1"/>
    <x v="0"/>
    <s v="No"/>
    <s v="Yes"/>
    <x v="0"/>
    <x v="0"/>
    <s v="Yes"/>
    <x v="0"/>
    <s v="Yes"/>
    <s v="Credit card (automatic)"/>
    <x v="813"/>
    <n v="319.60000000000002"/>
    <x v="0"/>
    <n v="319.60000000000002"/>
    <n v="0.26549769748494512"/>
  </r>
  <r>
    <s v="3569-EDBPQ"/>
    <s v="Female"/>
    <n v="0"/>
    <s v="No"/>
    <s v="No"/>
    <x v="65"/>
    <s v="Yes"/>
    <s v="Yes"/>
    <x v="1"/>
    <x v="1"/>
    <s v="No"/>
    <s v="No"/>
    <x v="1"/>
    <x v="0"/>
    <s v="No"/>
    <x v="0"/>
    <s v="Yes"/>
    <s v="Electronic check"/>
    <x v="609"/>
    <n v="1938.05"/>
    <x v="0"/>
    <n v="1938.05"/>
    <n v="0.26554472984942429"/>
  </r>
  <r>
    <s v="3131-NWVFJ"/>
    <s v="Female"/>
    <n v="0"/>
    <s v="Yes"/>
    <s v="Yes"/>
    <x v="60"/>
    <s v="Yes"/>
    <s v="No"/>
    <x v="2"/>
    <x v="2"/>
    <s v="No internet service"/>
    <s v="No internet service"/>
    <x v="2"/>
    <x v="2"/>
    <s v="No internet service"/>
    <x v="1"/>
    <s v="No"/>
    <s v="Mailed check"/>
    <x v="425"/>
    <n v="294.5"/>
    <x v="0"/>
    <n v="294.5"/>
    <n v="0.26559177888022678"/>
  </r>
  <r>
    <s v="7521-YXVZY"/>
    <s v="Male"/>
    <n v="0"/>
    <s v="No"/>
    <s v="Yes"/>
    <x v="35"/>
    <s v="Yes"/>
    <s v="No"/>
    <x v="2"/>
    <x v="2"/>
    <s v="No internet service"/>
    <s v="No internet service"/>
    <x v="2"/>
    <x v="2"/>
    <s v="No internet service"/>
    <x v="0"/>
    <s v="No"/>
    <s v="Mailed check"/>
    <x v="81"/>
    <n v="58.3"/>
    <x v="0"/>
    <n v="58.3"/>
    <n v="0.26563884458621301"/>
  </r>
  <r>
    <s v="5419-CONWX"/>
    <s v="Female"/>
    <n v="1"/>
    <s v="No"/>
    <s v="No"/>
    <x v="54"/>
    <s v="Yes"/>
    <s v="No"/>
    <x v="1"/>
    <x v="0"/>
    <s v="Yes"/>
    <s v="Yes"/>
    <x v="0"/>
    <x v="1"/>
    <s v="Yes"/>
    <x v="0"/>
    <s v="Yes"/>
    <s v="Credit card (automatic)"/>
    <x v="111"/>
    <n v="442.85"/>
    <x v="1"/>
    <n v="442.85"/>
    <n v="0.26568592697624954"/>
  </r>
  <r>
    <s v="6240-EURKS"/>
    <s v="Female"/>
    <n v="0"/>
    <s v="No"/>
    <s v="Yes"/>
    <x v="32"/>
    <s v="No"/>
    <s v="No phone service"/>
    <x v="0"/>
    <x v="0"/>
    <s v="No"/>
    <s v="No"/>
    <x v="0"/>
    <x v="0"/>
    <s v="Yes"/>
    <x v="0"/>
    <s v="Yes"/>
    <s v="Electronic check"/>
    <x v="814"/>
    <n v="553"/>
    <x v="1"/>
    <n v="553"/>
    <n v="0.26555575252614783"/>
  </r>
  <r>
    <s v="2373-NTKOD"/>
    <s v="Male"/>
    <n v="0"/>
    <s v="No"/>
    <s v="No"/>
    <x v="4"/>
    <s v="Yes"/>
    <s v="No"/>
    <x v="0"/>
    <x v="0"/>
    <s v="No"/>
    <s v="No"/>
    <x v="0"/>
    <x v="1"/>
    <s v="Yes"/>
    <x v="0"/>
    <s v="Yes"/>
    <s v="Electronic check"/>
    <x v="713"/>
    <n v="546.45000000000005"/>
    <x v="0"/>
    <n v="546.45000000000005"/>
    <n v="0.2654255319148936"/>
  </r>
  <r>
    <s v="1970-KKFWL"/>
    <s v="Female"/>
    <n v="0"/>
    <s v="No"/>
    <s v="No"/>
    <x v="42"/>
    <s v="Yes"/>
    <s v="Yes"/>
    <x v="2"/>
    <x v="2"/>
    <s v="No internet service"/>
    <s v="No internet service"/>
    <x v="2"/>
    <x v="2"/>
    <s v="No internet service"/>
    <x v="2"/>
    <s v="No"/>
    <s v="Bank transfer (automatic)"/>
    <x v="815"/>
    <n v="797.1"/>
    <x v="0"/>
    <n v="797.1"/>
    <n v="0.26547260152509311"/>
  </r>
  <r>
    <s v="6960-HVYXR"/>
    <s v="Female"/>
    <n v="0"/>
    <s v="No"/>
    <s v="No"/>
    <x v="0"/>
    <s v="Yes"/>
    <s v="Yes"/>
    <x v="1"/>
    <x v="0"/>
    <s v="No"/>
    <s v="No"/>
    <x v="0"/>
    <x v="0"/>
    <s v="No"/>
    <x v="0"/>
    <s v="No"/>
    <s v="Electronic check"/>
    <x v="242"/>
    <n v="76"/>
    <x v="1"/>
    <n v="76"/>
    <n v="0.26551968783256474"/>
  </r>
  <r>
    <s v="9337-SRRNI"/>
    <s v="Male"/>
    <n v="0"/>
    <s v="No"/>
    <s v="Yes"/>
    <x v="33"/>
    <s v="Yes"/>
    <s v="Yes"/>
    <x v="2"/>
    <x v="2"/>
    <s v="No internet service"/>
    <s v="No internet service"/>
    <x v="2"/>
    <x v="2"/>
    <s v="No internet service"/>
    <x v="2"/>
    <s v="Yes"/>
    <s v="Credit card (automatic)"/>
    <x v="816"/>
    <n v="1673.8"/>
    <x v="0"/>
    <n v="1673.8"/>
    <n v="0.26538939152031221"/>
  </r>
  <r>
    <s v="0895-UADGO"/>
    <s v="Male"/>
    <n v="0"/>
    <s v="No"/>
    <s v="Yes"/>
    <x v="4"/>
    <s v="No"/>
    <s v="No phone service"/>
    <x v="0"/>
    <x v="1"/>
    <s v="No"/>
    <s v="No"/>
    <x v="1"/>
    <x v="0"/>
    <s v="Yes"/>
    <x v="2"/>
    <s v="Yes"/>
    <s v="Mailed check"/>
    <x v="817"/>
    <n v="343.45"/>
    <x v="0"/>
    <n v="343.45"/>
    <n v="0.26543647977288859"/>
  </r>
  <r>
    <s v="5678-VFNEQ"/>
    <s v="Female"/>
    <n v="0"/>
    <s v="Yes"/>
    <s v="No"/>
    <x v="16"/>
    <s v="Yes"/>
    <s v="Yes"/>
    <x v="1"/>
    <x v="1"/>
    <s v="No"/>
    <s v="Yes"/>
    <x v="0"/>
    <x v="1"/>
    <s v="Yes"/>
    <x v="1"/>
    <s v="Yes"/>
    <s v="Credit card (automatic)"/>
    <x v="636"/>
    <n v="7412.25"/>
    <x v="0"/>
    <n v="7412.25"/>
    <n v="0.26548358473824313"/>
  </r>
  <r>
    <s v="5977-CKHON"/>
    <s v="Female"/>
    <n v="0"/>
    <s v="Yes"/>
    <s v="Yes"/>
    <x v="29"/>
    <s v="Yes"/>
    <s v="Yes"/>
    <x v="1"/>
    <x v="0"/>
    <s v="No"/>
    <s v="Yes"/>
    <x v="0"/>
    <x v="0"/>
    <s v="Yes"/>
    <x v="0"/>
    <s v="Yes"/>
    <s v="Bank transfer (automatic)"/>
    <x v="818"/>
    <n v="4039"/>
    <x v="0"/>
    <n v="4039"/>
    <n v="0.2655307064252751"/>
  </r>
  <r>
    <s v="7024-OHCCK"/>
    <s v="Female"/>
    <n v="1"/>
    <s v="No"/>
    <s v="No"/>
    <x v="2"/>
    <s v="Yes"/>
    <s v="Yes"/>
    <x v="1"/>
    <x v="0"/>
    <s v="No"/>
    <s v="No"/>
    <x v="0"/>
    <x v="1"/>
    <s v="Yes"/>
    <x v="0"/>
    <s v="Yes"/>
    <s v="Electronic check"/>
    <x v="618"/>
    <n v="170.85"/>
    <x v="1"/>
    <n v="170.85"/>
    <n v="0.2655778448428901"/>
  </r>
  <r>
    <s v="2692-BUCFV"/>
    <s v="Male"/>
    <n v="1"/>
    <s v="No"/>
    <s v="No"/>
    <x v="44"/>
    <s v="Yes"/>
    <s v="No"/>
    <x v="1"/>
    <x v="0"/>
    <s v="Yes"/>
    <s v="Yes"/>
    <x v="0"/>
    <x v="1"/>
    <s v="Yes"/>
    <x v="0"/>
    <s v="Yes"/>
    <s v="Bank transfer (automatic)"/>
    <x v="819"/>
    <n v="2948.6"/>
    <x v="0"/>
    <n v="2948.6"/>
    <n v="0.26544744318181818"/>
  </r>
  <r>
    <s v="7861-UVUFT"/>
    <s v="Female"/>
    <n v="0"/>
    <s v="Yes"/>
    <s v="No"/>
    <x v="30"/>
    <s v="Yes"/>
    <s v="No"/>
    <x v="1"/>
    <x v="0"/>
    <s v="No"/>
    <s v="Yes"/>
    <x v="0"/>
    <x v="1"/>
    <s v="No"/>
    <x v="0"/>
    <s v="Yes"/>
    <s v="Electronic check"/>
    <x v="132"/>
    <n v="1308.4000000000001"/>
    <x v="1"/>
    <n v="1308.4000000000001"/>
    <n v="0.2654945835553188"/>
  </r>
  <r>
    <s v="1830-GGFNM"/>
    <s v="Male"/>
    <n v="0"/>
    <s v="Yes"/>
    <s v="Yes"/>
    <x v="45"/>
    <s v="Yes"/>
    <s v="Yes"/>
    <x v="1"/>
    <x v="1"/>
    <s v="Yes"/>
    <s v="Yes"/>
    <x v="1"/>
    <x v="0"/>
    <s v="No"/>
    <x v="2"/>
    <s v="No"/>
    <s v="Credit card (automatic)"/>
    <x v="446"/>
    <n v="6078.75"/>
    <x v="0"/>
    <n v="6078.75"/>
    <n v="0.26536412078152755"/>
  </r>
  <r>
    <s v="5302-BDJNT"/>
    <s v="Male"/>
    <n v="0"/>
    <s v="No"/>
    <s v="No"/>
    <x v="42"/>
    <s v="Yes"/>
    <s v="Yes"/>
    <x v="1"/>
    <x v="0"/>
    <s v="No"/>
    <s v="Yes"/>
    <x v="1"/>
    <x v="1"/>
    <s v="No"/>
    <x v="0"/>
    <s v="No"/>
    <s v="Electronic check"/>
    <x v="31"/>
    <n v="3418.2"/>
    <x v="0"/>
    <n v="3418.2"/>
    <n v="0.2654112631017943"/>
  </r>
  <r>
    <s v="5223-UZAVK"/>
    <s v="Male"/>
    <n v="0"/>
    <s v="No"/>
    <s v="No"/>
    <x v="38"/>
    <s v="Yes"/>
    <s v="No"/>
    <x v="1"/>
    <x v="1"/>
    <s v="Yes"/>
    <s v="No"/>
    <x v="0"/>
    <x v="1"/>
    <s v="Yes"/>
    <x v="1"/>
    <s v="Yes"/>
    <s v="Credit card (automatic)"/>
    <x v="442"/>
    <n v="6603.8"/>
    <x v="0"/>
    <n v="6603.8"/>
    <n v="0.26545842217484006"/>
  </r>
  <r>
    <s v="4859-ZSRDZ"/>
    <s v="Female"/>
    <n v="0"/>
    <s v="Yes"/>
    <s v="Yes"/>
    <x v="11"/>
    <s v="No"/>
    <s v="No phone service"/>
    <x v="0"/>
    <x v="0"/>
    <s v="No"/>
    <s v="Yes"/>
    <x v="1"/>
    <x v="1"/>
    <s v="Yes"/>
    <x v="2"/>
    <s v="Yes"/>
    <s v="Credit card (automatic)"/>
    <x v="820"/>
    <n v="3166.9"/>
    <x v="0"/>
    <n v="3166.9"/>
    <n v="0.26550559800959661"/>
  </r>
  <r>
    <s v="5651-WYIPH"/>
    <s v="Female"/>
    <n v="1"/>
    <s v="No"/>
    <s v="No"/>
    <x v="32"/>
    <s v="Yes"/>
    <s v="No"/>
    <x v="0"/>
    <x v="0"/>
    <s v="Yes"/>
    <s v="No"/>
    <x v="0"/>
    <x v="0"/>
    <s v="No"/>
    <x v="0"/>
    <s v="Yes"/>
    <s v="Credit card (automatic)"/>
    <x v="224"/>
    <n v="865.75"/>
    <x v="0"/>
    <n v="865.75"/>
    <n v="0.26555279061500175"/>
  </r>
  <r>
    <s v="9350-VLHMB"/>
    <s v="Male"/>
    <n v="0"/>
    <s v="Yes"/>
    <s v="Yes"/>
    <x v="56"/>
    <s v="Yes"/>
    <s v="Yes"/>
    <x v="1"/>
    <x v="0"/>
    <s v="Yes"/>
    <s v="No"/>
    <x v="0"/>
    <x v="0"/>
    <s v="Yes"/>
    <x v="0"/>
    <s v="Yes"/>
    <s v="Bank transfer (automatic)"/>
    <x v="419"/>
    <n v="6373.1"/>
    <x v="0"/>
    <n v="6373.1"/>
    <n v="0.2656"/>
  </r>
  <r>
    <s v="3498-LZGQZ"/>
    <s v="Male"/>
    <n v="0"/>
    <s v="Yes"/>
    <s v="Yes"/>
    <x v="28"/>
    <s v="Yes"/>
    <s v="No"/>
    <x v="2"/>
    <x v="2"/>
    <s v="No internet service"/>
    <s v="No internet service"/>
    <x v="2"/>
    <x v="2"/>
    <s v="No internet service"/>
    <x v="2"/>
    <s v="Yes"/>
    <s v="Mailed check"/>
    <x v="307"/>
    <n v="1177.05"/>
    <x v="0"/>
    <n v="1177.05"/>
    <n v="0.26564722617354197"/>
  </r>
  <r>
    <s v="8785-CJSHH"/>
    <s v="Female"/>
    <n v="0"/>
    <s v="Yes"/>
    <s v="No"/>
    <x v="31"/>
    <s v="Yes"/>
    <s v="Yes"/>
    <x v="1"/>
    <x v="0"/>
    <s v="Yes"/>
    <s v="No"/>
    <x v="0"/>
    <x v="1"/>
    <s v="Yes"/>
    <x v="0"/>
    <s v="Yes"/>
    <s v="Electronic check"/>
    <x v="111"/>
    <n v="5985.75"/>
    <x v="0"/>
    <n v="5985.75"/>
    <n v="0.26569446914458472"/>
  </r>
  <r>
    <s v="5357-TZHPP"/>
    <s v="Male"/>
    <n v="1"/>
    <s v="No"/>
    <s v="No"/>
    <x v="34"/>
    <s v="Yes"/>
    <s v="Yes"/>
    <x v="1"/>
    <x v="0"/>
    <s v="No"/>
    <s v="No"/>
    <x v="0"/>
    <x v="0"/>
    <s v="Yes"/>
    <x v="0"/>
    <s v="Yes"/>
    <s v="Credit card (automatic)"/>
    <x v="803"/>
    <n v="732.5"/>
    <x v="1"/>
    <n v="732.5"/>
    <n v="0.2657417289220918"/>
  </r>
  <r>
    <s v="3870-SPZSI"/>
    <s v="Female"/>
    <n v="0"/>
    <s v="Yes"/>
    <s v="Yes"/>
    <x v="27"/>
    <s v="Yes"/>
    <s v="Yes"/>
    <x v="1"/>
    <x v="1"/>
    <s v="Yes"/>
    <s v="Yes"/>
    <x v="1"/>
    <x v="1"/>
    <s v="Yes"/>
    <x v="2"/>
    <s v="Yes"/>
    <s v="Credit card (automatic)"/>
    <x v="821"/>
    <n v="7869.05"/>
    <x v="0"/>
    <n v="7869.05"/>
    <n v="0.26561110122753956"/>
  </r>
  <r>
    <s v="0680-DFNNY"/>
    <s v="Male"/>
    <n v="0"/>
    <s v="Yes"/>
    <s v="No"/>
    <x v="30"/>
    <s v="Yes"/>
    <s v="Yes"/>
    <x v="1"/>
    <x v="0"/>
    <s v="No"/>
    <s v="Yes"/>
    <x v="0"/>
    <x v="1"/>
    <s v="Yes"/>
    <x v="0"/>
    <s v="Yes"/>
    <s v="Electronic check"/>
    <x v="822"/>
    <n v="1504.05"/>
    <x v="1"/>
    <n v="1504.05"/>
    <n v="0.26565836298932383"/>
  </r>
  <r>
    <s v="7560-QRBXH"/>
    <s v="Female"/>
    <n v="0"/>
    <s v="No"/>
    <s v="Yes"/>
    <x v="43"/>
    <s v="Yes"/>
    <s v="No"/>
    <x v="2"/>
    <x v="2"/>
    <s v="No internet service"/>
    <s v="No internet service"/>
    <x v="2"/>
    <x v="2"/>
    <s v="No internet service"/>
    <x v="1"/>
    <s v="No"/>
    <s v="Mailed check"/>
    <x v="81"/>
    <n v="936.7"/>
    <x v="0"/>
    <n v="936.7"/>
    <n v="0.26552767396333865"/>
  </r>
  <r>
    <s v="7077-XJMET"/>
    <s v="Male"/>
    <n v="0"/>
    <s v="Yes"/>
    <s v="No"/>
    <x v="18"/>
    <s v="Yes"/>
    <s v="No"/>
    <x v="0"/>
    <x v="0"/>
    <s v="No"/>
    <s v="Yes"/>
    <x v="1"/>
    <x v="1"/>
    <s v="Yes"/>
    <x v="0"/>
    <s v="Yes"/>
    <s v="Electronic check"/>
    <x v="823"/>
    <n v="741.4"/>
    <x v="0"/>
    <n v="741.4"/>
    <n v="0.2655749377002492"/>
  </r>
  <r>
    <s v="8752-GHJFU"/>
    <s v="Male"/>
    <n v="1"/>
    <s v="Yes"/>
    <s v="No"/>
    <x v="16"/>
    <s v="Yes"/>
    <s v="Yes"/>
    <x v="1"/>
    <x v="1"/>
    <s v="Yes"/>
    <s v="Yes"/>
    <x v="1"/>
    <x v="0"/>
    <s v="No"/>
    <x v="1"/>
    <s v="Yes"/>
    <s v="Electronic check"/>
    <x v="589"/>
    <n v="6585.2"/>
    <x v="0"/>
    <n v="6585.2"/>
    <n v="0.26562221826597826"/>
  </r>
  <r>
    <s v="6896-SRVYQ"/>
    <s v="Male"/>
    <n v="1"/>
    <s v="No"/>
    <s v="No"/>
    <x v="66"/>
    <s v="Yes"/>
    <s v="No"/>
    <x v="1"/>
    <x v="0"/>
    <s v="No"/>
    <s v="Yes"/>
    <x v="0"/>
    <x v="0"/>
    <s v="No"/>
    <x v="0"/>
    <s v="No"/>
    <s v="Electronic check"/>
    <x v="281"/>
    <n v="3122.4"/>
    <x v="0"/>
    <n v="3122.4"/>
    <n v="0.26566951566951569"/>
  </r>
  <r>
    <s v="7767-UXAGJ"/>
    <s v="Male"/>
    <n v="0"/>
    <s v="No"/>
    <s v="No"/>
    <x v="0"/>
    <s v="Yes"/>
    <s v="Yes"/>
    <x v="0"/>
    <x v="0"/>
    <s v="No"/>
    <s v="No"/>
    <x v="0"/>
    <x v="0"/>
    <s v="No"/>
    <x v="0"/>
    <s v="Yes"/>
    <s v="Electronic check"/>
    <x v="742"/>
    <n v="50.45"/>
    <x v="1"/>
    <n v="50.45"/>
    <n v="0.26571682991985751"/>
  </r>
  <r>
    <s v="4652-ODEVH"/>
    <s v="Male"/>
    <n v="0"/>
    <s v="Yes"/>
    <s v="Yes"/>
    <x v="3"/>
    <s v="Yes"/>
    <s v="Yes"/>
    <x v="2"/>
    <x v="2"/>
    <s v="No internet service"/>
    <s v="No internet service"/>
    <x v="2"/>
    <x v="2"/>
    <s v="No internet service"/>
    <x v="2"/>
    <s v="No"/>
    <s v="Mailed check"/>
    <x v="338"/>
    <n v="1088.25"/>
    <x v="0"/>
    <n v="1088.25"/>
    <n v="0.26558603491271821"/>
  </r>
  <r>
    <s v="6510-UPNKS"/>
    <s v="Female"/>
    <n v="0"/>
    <s v="No"/>
    <s v="No"/>
    <x v="57"/>
    <s v="Yes"/>
    <s v="Yes"/>
    <x v="2"/>
    <x v="2"/>
    <s v="No internet service"/>
    <s v="No internet service"/>
    <x v="2"/>
    <x v="2"/>
    <s v="No internet service"/>
    <x v="1"/>
    <s v="No"/>
    <s v="Credit card (automatic)"/>
    <x v="162"/>
    <n v="615.35"/>
    <x v="0"/>
    <n v="615.35"/>
    <n v="0.26563335114911812"/>
  </r>
  <r>
    <s v="6718-BDGHG"/>
    <s v="Female"/>
    <n v="0"/>
    <s v="Yes"/>
    <s v="No"/>
    <x v="29"/>
    <s v="Yes"/>
    <s v="Yes"/>
    <x v="0"/>
    <x v="0"/>
    <s v="No"/>
    <s v="No"/>
    <x v="1"/>
    <x v="1"/>
    <s v="No"/>
    <x v="1"/>
    <s v="Yes"/>
    <s v="Bank transfer (automatic)"/>
    <x v="824"/>
    <n v="2908.2"/>
    <x v="0"/>
    <n v="2908.2"/>
    <n v="0.26568068424803992"/>
  </r>
  <r>
    <s v="9046-DQMTP"/>
    <s v="Male"/>
    <n v="0"/>
    <s v="No"/>
    <s v="No"/>
    <x v="42"/>
    <s v="Yes"/>
    <s v="No"/>
    <x v="2"/>
    <x v="2"/>
    <s v="No internet service"/>
    <s v="No internet service"/>
    <x v="2"/>
    <x v="2"/>
    <s v="No internet service"/>
    <x v="0"/>
    <s v="No"/>
    <s v="Bank transfer (automatic)"/>
    <x v="42"/>
    <n v="739.9"/>
    <x v="0"/>
    <n v="739.9"/>
    <n v="0.26572803421849939"/>
  </r>
  <r>
    <s v="6439-LAJXL"/>
    <s v="Male"/>
    <n v="0"/>
    <s v="Yes"/>
    <s v="No"/>
    <x v="34"/>
    <s v="Yes"/>
    <s v="No"/>
    <x v="0"/>
    <x v="1"/>
    <s v="Yes"/>
    <s v="No"/>
    <x v="1"/>
    <x v="1"/>
    <s v="No"/>
    <x v="0"/>
    <s v="Yes"/>
    <s v="Mailed check"/>
    <x v="659"/>
    <n v="593.85"/>
    <x v="0"/>
    <n v="593.85"/>
    <n v="0.26577540106951869"/>
  </r>
  <r>
    <s v="1571-SAVHK"/>
    <s v="Male"/>
    <n v="0"/>
    <s v="No"/>
    <s v="No"/>
    <x v="18"/>
    <s v="Yes"/>
    <s v="Yes"/>
    <x v="1"/>
    <x v="0"/>
    <s v="No"/>
    <s v="No"/>
    <x v="1"/>
    <x v="1"/>
    <s v="Yes"/>
    <x v="0"/>
    <s v="Yes"/>
    <s v="Mailed check"/>
    <x v="825"/>
    <n v="1132.75"/>
    <x v="1"/>
    <n v="1132.75"/>
    <n v="0.26582278481012656"/>
  </r>
  <r>
    <s v="9052-VKDUW"/>
    <s v="Female"/>
    <n v="1"/>
    <s v="Yes"/>
    <s v="No"/>
    <x v="45"/>
    <s v="Yes"/>
    <s v="Yes"/>
    <x v="1"/>
    <x v="1"/>
    <s v="Yes"/>
    <s v="Yes"/>
    <x v="0"/>
    <x v="1"/>
    <s v="Yes"/>
    <x v="0"/>
    <s v="Yes"/>
    <s v="Credit card (automatic)"/>
    <x v="826"/>
    <n v="7227.45"/>
    <x v="0"/>
    <n v="7227.45"/>
    <n v="0.26569186875891582"/>
  </r>
  <r>
    <s v="9546-CQJSU"/>
    <s v="Female"/>
    <n v="0"/>
    <s v="No"/>
    <s v="No"/>
    <x v="2"/>
    <s v="Yes"/>
    <s v="Yes"/>
    <x v="1"/>
    <x v="0"/>
    <s v="No"/>
    <s v="Yes"/>
    <x v="0"/>
    <x v="1"/>
    <s v="No"/>
    <x v="0"/>
    <s v="Yes"/>
    <s v="Electronic check"/>
    <x v="827"/>
    <n v="193.6"/>
    <x v="1"/>
    <n v="193.6"/>
    <n v="0.26573925450329944"/>
  </r>
  <r>
    <s v="1666-JZPZT"/>
    <s v="Male"/>
    <n v="0"/>
    <s v="No"/>
    <s v="No"/>
    <x v="23"/>
    <s v="Yes"/>
    <s v="Yes"/>
    <x v="0"/>
    <x v="0"/>
    <s v="No"/>
    <s v="No"/>
    <x v="0"/>
    <x v="0"/>
    <s v="No"/>
    <x v="0"/>
    <s v="No"/>
    <s v="Mailed check"/>
    <x v="828"/>
    <n v="1291.3499999999999"/>
    <x v="0"/>
    <n v="1291.3499999999999"/>
    <n v="0.26560827684623617"/>
  </r>
  <r>
    <s v="5777-KJIRB"/>
    <s v="Female"/>
    <n v="0"/>
    <s v="No"/>
    <s v="No"/>
    <x v="63"/>
    <s v="Yes"/>
    <s v="No"/>
    <x v="0"/>
    <x v="0"/>
    <s v="No"/>
    <s v="Yes"/>
    <x v="0"/>
    <x v="0"/>
    <s v="No"/>
    <x v="1"/>
    <s v="Yes"/>
    <s v="Mailed check"/>
    <x v="680"/>
    <n v="2023.55"/>
    <x v="0"/>
    <n v="2023.55"/>
    <n v="0.2656556645851918"/>
  </r>
  <r>
    <s v="0506-LVNGN"/>
    <s v="Female"/>
    <n v="1"/>
    <s v="No"/>
    <s v="No"/>
    <x v="24"/>
    <s v="Yes"/>
    <s v="No"/>
    <x v="1"/>
    <x v="0"/>
    <s v="No"/>
    <s v="Yes"/>
    <x v="0"/>
    <x v="0"/>
    <s v="No"/>
    <x v="0"/>
    <s v="Yes"/>
    <s v="Credit card (automatic)"/>
    <x v="258"/>
    <n v="349.65"/>
    <x v="1"/>
    <n v="349.65"/>
    <n v="0.2657030692362598"/>
  </r>
  <r>
    <s v="7677-SJJJK"/>
    <s v="Male"/>
    <n v="0"/>
    <s v="Yes"/>
    <s v="Yes"/>
    <x v="4"/>
    <s v="Yes"/>
    <s v="No"/>
    <x v="2"/>
    <x v="2"/>
    <s v="No internet service"/>
    <s v="No internet service"/>
    <x v="2"/>
    <x v="2"/>
    <s v="No internet service"/>
    <x v="1"/>
    <s v="No"/>
    <s v="Credit card (automatic)"/>
    <x v="147"/>
    <n v="153.94999999999999"/>
    <x v="0"/>
    <n v="153.94999999999999"/>
    <n v="0.26557201499196859"/>
  </r>
  <r>
    <s v="2480-EJWYP"/>
    <s v="Female"/>
    <n v="1"/>
    <s v="Yes"/>
    <s v="No"/>
    <x v="11"/>
    <s v="Yes"/>
    <s v="Yes"/>
    <x v="1"/>
    <x v="0"/>
    <s v="Yes"/>
    <s v="No"/>
    <x v="0"/>
    <x v="1"/>
    <s v="Yes"/>
    <x v="1"/>
    <s v="Yes"/>
    <s v="Bank transfer (automatic)"/>
    <x v="829"/>
    <n v="5458.8"/>
    <x v="0"/>
    <n v="5458.8"/>
    <n v="0.2656194216351303"/>
  </r>
  <r>
    <s v="3253-HKOKL"/>
    <s v="Female"/>
    <n v="0"/>
    <s v="Yes"/>
    <s v="Yes"/>
    <x v="15"/>
    <s v="Yes"/>
    <s v="No"/>
    <x v="1"/>
    <x v="1"/>
    <s v="No"/>
    <s v="Yes"/>
    <x v="0"/>
    <x v="1"/>
    <s v="Yes"/>
    <x v="1"/>
    <s v="No"/>
    <s v="Electronic check"/>
    <x v="442"/>
    <n v="5244.45"/>
    <x v="0"/>
    <n v="5244.45"/>
    <n v="0.2656668452062132"/>
  </r>
  <r>
    <s v="7055-HNEOJ"/>
    <s v="Male"/>
    <n v="0"/>
    <s v="Yes"/>
    <s v="No"/>
    <x v="35"/>
    <s v="Yes"/>
    <s v="No"/>
    <x v="0"/>
    <x v="0"/>
    <s v="No"/>
    <s v="Yes"/>
    <x v="1"/>
    <x v="0"/>
    <s v="No"/>
    <x v="0"/>
    <s v="Yes"/>
    <s v="Mailed check"/>
    <x v="830"/>
    <n v="154.55000000000001"/>
    <x v="0"/>
    <n v="154.55000000000001"/>
    <n v="0.26571428571428574"/>
  </r>
  <r>
    <s v="5514-YQENT"/>
    <s v="Male"/>
    <n v="0"/>
    <s v="No"/>
    <s v="Yes"/>
    <x v="52"/>
    <s v="Yes"/>
    <s v="No"/>
    <x v="1"/>
    <x v="1"/>
    <s v="Yes"/>
    <s v="Yes"/>
    <x v="1"/>
    <x v="1"/>
    <s v="Yes"/>
    <x v="2"/>
    <s v="Yes"/>
    <s v="Electronic check"/>
    <x v="831"/>
    <n v="4507.1499999999996"/>
    <x v="0"/>
    <n v="4507.1499999999996"/>
    <n v="0.26576174316842294"/>
  </r>
  <r>
    <s v="3211-AAPKX"/>
    <s v="Male"/>
    <n v="0"/>
    <s v="No"/>
    <s v="No"/>
    <x v="61"/>
    <s v="Yes"/>
    <s v="Yes"/>
    <x v="1"/>
    <x v="0"/>
    <s v="No"/>
    <s v="No"/>
    <x v="1"/>
    <x v="1"/>
    <s v="Yes"/>
    <x v="0"/>
    <s v="Yes"/>
    <s v="Mailed check"/>
    <x v="534"/>
    <n v="2031.95"/>
    <x v="0"/>
    <n v="2031.95"/>
    <n v="0.26580921757770631"/>
  </r>
  <r>
    <s v="8445-DNBAE"/>
    <s v="Male"/>
    <n v="0"/>
    <s v="No"/>
    <s v="Yes"/>
    <x v="0"/>
    <s v="Yes"/>
    <s v="Yes"/>
    <x v="0"/>
    <x v="0"/>
    <s v="No"/>
    <s v="No"/>
    <x v="0"/>
    <x v="0"/>
    <s v="No"/>
    <x v="0"/>
    <s v="Yes"/>
    <s v="Electronic check"/>
    <x v="194"/>
    <n v="50.05"/>
    <x v="0"/>
    <n v="50.05"/>
    <n v="0.26585670895122387"/>
  </r>
  <r>
    <s v="2951-QOQTK"/>
    <s v="Male"/>
    <n v="0"/>
    <s v="No"/>
    <s v="Yes"/>
    <x v="54"/>
    <s v="Yes"/>
    <s v="Yes"/>
    <x v="1"/>
    <x v="0"/>
    <s v="No"/>
    <s v="No"/>
    <x v="1"/>
    <x v="0"/>
    <s v="No"/>
    <x v="0"/>
    <s v="No"/>
    <s v="Credit card (automatic)"/>
    <x v="371"/>
    <n v="332.45"/>
    <x v="1"/>
    <n v="332.45"/>
    <n v="0.26590421729807007"/>
  </r>
  <r>
    <s v="2958-NHPPS"/>
    <s v="Male"/>
    <n v="0"/>
    <s v="No"/>
    <s v="No"/>
    <x v="57"/>
    <s v="Yes"/>
    <s v="No"/>
    <x v="2"/>
    <x v="2"/>
    <s v="No internet service"/>
    <s v="No internet service"/>
    <x v="2"/>
    <x v="2"/>
    <s v="No internet service"/>
    <x v="0"/>
    <s v="No"/>
    <s v="Electronic check"/>
    <x v="115"/>
    <n v="473.9"/>
    <x v="0"/>
    <n v="473.9"/>
    <n v="0.26577301161751565"/>
  </r>
  <r>
    <s v="6806-YDEUL"/>
    <s v="Female"/>
    <n v="1"/>
    <s v="No"/>
    <s v="No"/>
    <x v="53"/>
    <s v="Yes"/>
    <s v="No"/>
    <x v="2"/>
    <x v="2"/>
    <s v="No internet service"/>
    <s v="No internet service"/>
    <x v="2"/>
    <x v="2"/>
    <s v="No internet service"/>
    <x v="0"/>
    <s v="No"/>
    <s v="Bank transfer (automatic)"/>
    <x v="488"/>
    <n v="106.8"/>
    <x v="0"/>
    <n v="106.8"/>
    <n v="0.26582052198784412"/>
  </r>
  <r>
    <s v="1735-XMJVH"/>
    <s v="Male"/>
    <n v="0"/>
    <s v="Yes"/>
    <s v="Yes"/>
    <x v="4"/>
    <s v="Yes"/>
    <s v="No"/>
    <x v="2"/>
    <x v="2"/>
    <s v="No internet service"/>
    <s v="No internet service"/>
    <x v="2"/>
    <x v="2"/>
    <s v="No internet service"/>
    <x v="0"/>
    <s v="Yes"/>
    <s v="Mailed check"/>
    <x v="195"/>
    <n v="152.6"/>
    <x v="0"/>
    <n v="152.6"/>
    <n v="0.26586804934739855"/>
  </r>
  <r>
    <s v="6890-PFRQX"/>
    <s v="Male"/>
    <n v="0"/>
    <s v="No"/>
    <s v="No"/>
    <x v="32"/>
    <s v="Yes"/>
    <s v="Yes"/>
    <x v="0"/>
    <x v="1"/>
    <s v="No"/>
    <s v="Yes"/>
    <x v="0"/>
    <x v="1"/>
    <s v="No"/>
    <x v="0"/>
    <s v="No"/>
    <s v="Mailed check"/>
    <x v="51"/>
    <n v="1199.4000000000001"/>
    <x v="0"/>
    <n v="1199.4000000000001"/>
    <n v="0.26591559370529327"/>
  </r>
  <r>
    <s v="0222-CNVPT"/>
    <s v="Male"/>
    <n v="1"/>
    <s v="No"/>
    <s v="No"/>
    <x v="15"/>
    <s v="No"/>
    <s v="No phone service"/>
    <x v="0"/>
    <x v="1"/>
    <s v="No"/>
    <s v="No"/>
    <x v="0"/>
    <x v="1"/>
    <s v="Yes"/>
    <x v="0"/>
    <s v="Yes"/>
    <s v="Credit card (automatic)"/>
    <x v="832"/>
    <n v="2555.0500000000002"/>
    <x v="0"/>
    <n v="2555.0500000000002"/>
    <n v="0.26596315507064927"/>
  </r>
  <r>
    <s v="5899-OUVKV"/>
    <s v="Male"/>
    <n v="0"/>
    <s v="No"/>
    <s v="No"/>
    <x v="36"/>
    <s v="Yes"/>
    <s v="No"/>
    <x v="1"/>
    <x v="0"/>
    <s v="Yes"/>
    <s v="No"/>
    <x v="0"/>
    <x v="1"/>
    <s v="Yes"/>
    <x v="0"/>
    <s v="Yes"/>
    <s v="Electronic check"/>
    <x v="521"/>
    <n v="2979.2"/>
    <x v="0"/>
    <n v="2979.2"/>
    <n v="0.26601073345259391"/>
  </r>
  <r>
    <s v="8681-ICONS"/>
    <s v="Male"/>
    <n v="0"/>
    <s v="Yes"/>
    <s v="Yes"/>
    <x v="44"/>
    <s v="Yes"/>
    <s v="No"/>
    <x v="2"/>
    <x v="2"/>
    <s v="No internet service"/>
    <s v="No internet service"/>
    <x v="2"/>
    <x v="2"/>
    <s v="No internet service"/>
    <x v="0"/>
    <s v="Yes"/>
    <s v="Mailed check"/>
    <x v="16"/>
    <n v="654.85"/>
    <x v="0"/>
    <n v="654.85"/>
    <n v="0.26605832886026121"/>
  </r>
  <r>
    <s v="1621-YNCJH"/>
    <s v="Female"/>
    <n v="0"/>
    <s v="Yes"/>
    <s v="No"/>
    <x v="51"/>
    <s v="Yes"/>
    <s v="Yes"/>
    <x v="1"/>
    <x v="1"/>
    <s v="Yes"/>
    <s v="Yes"/>
    <x v="1"/>
    <x v="0"/>
    <s v="Yes"/>
    <x v="2"/>
    <s v="Yes"/>
    <s v="Credit card (automatic)"/>
    <x v="833"/>
    <n v="3834.4"/>
    <x v="0"/>
    <n v="3834.4"/>
    <n v="0.26610594130279169"/>
  </r>
  <r>
    <s v="3473-XIIIT"/>
    <s v="Female"/>
    <n v="0"/>
    <s v="Yes"/>
    <s v="No"/>
    <x v="10"/>
    <s v="Yes"/>
    <s v="Yes"/>
    <x v="1"/>
    <x v="0"/>
    <s v="Yes"/>
    <s v="No"/>
    <x v="0"/>
    <x v="1"/>
    <s v="Yes"/>
    <x v="0"/>
    <s v="Yes"/>
    <s v="Electronic check"/>
    <x v="585"/>
    <n v="1534.75"/>
    <x v="1"/>
    <n v="1534.75"/>
    <n v="0.26615357078933238"/>
  </r>
  <r>
    <s v="6362-QHAFM"/>
    <s v="Male"/>
    <n v="0"/>
    <s v="Yes"/>
    <s v="No"/>
    <x v="41"/>
    <s v="Yes"/>
    <s v="Yes"/>
    <x v="1"/>
    <x v="0"/>
    <s v="No"/>
    <s v="Yes"/>
    <x v="1"/>
    <x v="1"/>
    <s v="Yes"/>
    <x v="1"/>
    <s v="Yes"/>
    <s v="Electronic check"/>
    <x v="834"/>
    <n v="4586.1499999999996"/>
    <x v="0"/>
    <n v="4586.1499999999996"/>
    <n v="0.26602219835302543"/>
  </r>
  <r>
    <s v="7893-IXHRQ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Electronic check"/>
    <x v="155"/>
    <n v="20.55"/>
    <x v="1"/>
    <n v="20.55"/>
    <n v="0.26606982990152195"/>
  </r>
  <r>
    <s v="3070-BDOQC"/>
    <s v="Female"/>
    <n v="0"/>
    <s v="No"/>
    <s v="No"/>
    <x v="31"/>
    <s v="Yes"/>
    <s v="No"/>
    <x v="1"/>
    <x v="0"/>
    <s v="Yes"/>
    <s v="Yes"/>
    <x v="0"/>
    <x v="1"/>
    <s v="Yes"/>
    <x v="2"/>
    <s v="Yes"/>
    <s v="Electronic check"/>
    <x v="5"/>
    <n v="5941.05"/>
    <x v="0"/>
    <n v="5941.05"/>
    <n v="0.26593839541547276"/>
  </r>
  <r>
    <s v="2952-QAYZF"/>
    <s v="Male"/>
    <n v="0"/>
    <s v="No"/>
    <s v="No"/>
    <x v="24"/>
    <s v="Yes"/>
    <s v="Yes"/>
    <x v="1"/>
    <x v="0"/>
    <s v="Yes"/>
    <s v="Yes"/>
    <x v="0"/>
    <x v="0"/>
    <s v="No"/>
    <x v="0"/>
    <s v="Yes"/>
    <s v="Electronic check"/>
    <x v="198"/>
    <n v="424.15"/>
    <x v="1"/>
    <n v="424.15"/>
    <n v="0.26598602901665769"/>
  </r>
  <r>
    <s v="6234-PFPXL"/>
    <s v="Male"/>
    <n v="0"/>
    <s v="Yes"/>
    <s v="No"/>
    <x v="5"/>
    <s v="Yes"/>
    <s v="Yes"/>
    <x v="1"/>
    <x v="1"/>
    <s v="No"/>
    <s v="No"/>
    <x v="1"/>
    <x v="1"/>
    <s v="No"/>
    <x v="0"/>
    <s v="No"/>
    <s v="Credit card (automatic)"/>
    <x v="662"/>
    <n v="2234.9499999999998"/>
    <x v="0"/>
    <n v="2234.9499999999998"/>
    <n v="0.26585453242565388"/>
  </r>
  <r>
    <s v="9824-QCJPK"/>
    <s v="Male"/>
    <n v="0"/>
    <s v="Yes"/>
    <s v="No"/>
    <x v="51"/>
    <s v="Yes"/>
    <s v="No"/>
    <x v="2"/>
    <x v="2"/>
    <s v="No internet service"/>
    <s v="No internet service"/>
    <x v="2"/>
    <x v="2"/>
    <s v="No internet service"/>
    <x v="1"/>
    <s v="No"/>
    <s v="Mailed check"/>
    <x v="187"/>
    <n v="666.75"/>
    <x v="0"/>
    <n v="666.75"/>
    <n v="0.26590216807023831"/>
  </r>
  <r>
    <s v="4763-PGDPO"/>
    <s v="Female"/>
    <n v="0"/>
    <s v="No"/>
    <s v="No"/>
    <x v="54"/>
    <s v="Yes"/>
    <s v="No"/>
    <x v="1"/>
    <x v="0"/>
    <s v="No"/>
    <s v="No"/>
    <x v="0"/>
    <x v="0"/>
    <s v="No"/>
    <x v="0"/>
    <s v="No"/>
    <s v="Electronic check"/>
    <x v="213"/>
    <n v="281"/>
    <x v="1"/>
    <n v="281"/>
    <n v="0.26594982078853047"/>
  </r>
  <r>
    <s v="4283-IVYCI"/>
    <s v="Male"/>
    <n v="0"/>
    <s v="No"/>
    <s v="No"/>
    <x v="34"/>
    <s v="Yes"/>
    <s v="No"/>
    <x v="0"/>
    <x v="1"/>
    <s v="No"/>
    <s v="No"/>
    <x v="1"/>
    <x v="0"/>
    <s v="Yes"/>
    <x v="0"/>
    <s v="No"/>
    <s v="Mailed check"/>
    <x v="235"/>
    <n v="547.79999999999995"/>
    <x v="0"/>
    <n v="547.79999999999995"/>
    <n v="0.26581824699766982"/>
  </r>
  <r>
    <s v="1866-OBPNR"/>
    <s v="Male"/>
    <n v="0"/>
    <s v="Yes"/>
    <s v="Yes"/>
    <x v="0"/>
    <s v="Yes"/>
    <s v="No"/>
    <x v="1"/>
    <x v="0"/>
    <s v="Yes"/>
    <s v="No"/>
    <x v="0"/>
    <x v="0"/>
    <s v="No"/>
    <x v="0"/>
    <s v="No"/>
    <s v="Credit card (automatic)"/>
    <x v="484"/>
    <n v="74.599999999999994"/>
    <x v="0"/>
    <n v="74.599999999999994"/>
    <n v="0.26586590175690211"/>
  </r>
  <r>
    <s v="8205-MQUGY"/>
    <s v="Male"/>
    <n v="0"/>
    <s v="Yes"/>
    <s v="Yes"/>
    <x v="18"/>
    <s v="Yes"/>
    <s v="No"/>
    <x v="0"/>
    <x v="1"/>
    <s v="No"/>
    <s v="No"/>
    <x v="0"/>
    <x v="0"/>
    <s v="No"/>
    <x v="0"/>
    <s v="Yes"/>
    <s v="Electronic check"/>
    <x v="835"/>
    <n v="571.15"/>
    <x v="0"/>
    <n v="571.15"/>
    <n v="0.2659135736058813"/>
  </r>
  <r>
    <s v="8970-ANWXO"/>
    <s v="Female"/>
    <n v="0"/>
    <s v="No"/>
    <s v="No"/>
    <x v="57"/>
    <s v="Yes"/>
    <s v="Yes"/>
    <x v="0"/>
    <x v="0"/>
    <s v="No"/>
    <s v="No"/>
    <x v="1"/>
    <x v="1"/>
    <s v="Yes"/>
    <x v="1"/>
    <s v="Yes"/>
    <s v="Mailed check"/>
    <x v="836"/>
    <n v="1756.6"/>
    <x v="0"/>
    <n v="1756.6"/>
    <n v="0.26596126255380204"/>
  </r>
  <r>
    <s v="9480-BQJEI"/>
    <s v="Male"/>
    <n v="0"/>
    <s v="No"/>
    <s v="No"/>
    <x v="8"/>
    <s v="Yes"/>
    <s v="Yes"/>
    <x v="1"/>
    <x v="1"/>
    <s v="Yes"/>
    <s v="No"/>
    <x v="0"/>
    <x v="0"/>
    <s v="Yes"/>
    <x v="1"/>
    <s v="Yes"/>
    <s v="Bank transfer (automatic)"/>
    <x v="837"/>
    <n v="5731.45"/>
    <x v="0"/>
    <n v="5731.45"/>
    <n v="0.26600896860986545"/>
  </r>
  <r>
    <s v="5394-SVGJV"/>
    <s v="Male"/>
    <n v="0"/>
    <s v="No"/>
    <s v="No"/>
    <x v="50"/>
    <s v="Yes"/>
    <s v="Yes"/>
    <x v="1"/>
    <x v="0"/>
    <s v="No"/>
    <s v="No"/>
    <x v="1"/>
    <x v="1"/>
    <s v="Yes"/>
    <x v="0"/>
    <s v="No"/>
    <s v="Bank transfer (automatic)"/>
    <x v="302"/>
    <n v="3475.55"/>
    <x v="1"/>
    <n v="3475.55"/>
    <n v="0.26605669178327951"/>
  </r>
  <r>
    <s v="6979-TNDEU"/>
    <s v="Female"/>
    <n v="0"/>
    <s v="No"/>
    <s v="No"/>
    <x v="4"/>
    <s v="Yes"/>
    <s v="No"/>
    <x v="2"/>
    <x v="2"/>
    <s v="No internet service"/>
    <s v="No internet service"/>
    <x v="2"/>
    <x v="2"/>
    <s v="No internet service"/>
    <x v="0"/>
    <s v="No"/>
    <s v="Mailed check"/>
    <x v="279"/>
    <n v="156.85"/>
    <x v="0"/>
    <n v="156.85"/>
    <n v="0.26592499551408577"/>
  </r>
  <r>
    <s v="9777-WJJPR"/>
    <s v="Male"/>
    <n v="0"/>
    <s v="Yes"/>
    <s v="No"/>
    <x v="36"/>
    <s v="Yes"/>
    <s v="Yes"/>
    <x v="1"/>
    <x v="0"/>
    <s v="No"/>
    <s v="Yes"/>
    <x v="0"/>
    <x v="1"/>
    <s v="No"/>
    <x v="0"/>
    <s v="No"/>
    <s v="Credit card (automatic)"/>
    <x v="838"/>
    <n v="2683.2"/>
    <x v="0"/>
    <n v="2683.2"/>
    <n v="0.26597272074659012"/>
  </r>
  <r>
    <s v="9283-LZQOH"/>
    <s v="Male"/>
    <n v="0"/>
    <s v="Yes"/>
    <s v="Yes"/>
    <x v="9"/>
    <s v="Yes"/>
    <s v="Yes"/>
    <x v="1"/>
    <x v="0"/>
    <s v="No"/>
    <s v="No"/>
    <x v="0"/>
    <x v="0"/>
    <s v="No"/>
    <x v="0"/>
    <s v="Yes"/>
    <s v="Credit card (automatic)"/>
    <x v="113"/>
    <n v="896.75"/>
    <x v="1"/>
    <n v="896.75"/>
    <n v="0.26602046311254712"/>
  </r>
  <r>
    <s v="7079-QRCBC"/>
    <s v="Female"/>
    <n v="0"/>
    <s v="No"/>
    <s v="No"/>
    <x v="65"/>
    <s v="Yes"/>
    <s v="Yes"/>
    <x v="1"/>
    <x v="0"/>
    <s v="No"/>
    <s v="Yes"/>
    <x v="0"/>
    <x v="1"/>
    <s v="Yes"/>
    <x v="0"/>
    <s v="Yes"/>
    <s v="Electronic check"/>
    <x v="839"/>
    <n v="2407.3000000000002"/>
    <x v="1"/>
    <n v="2407.3000000000002"/>
    <n v="0.2658886894075404"/>
  </r>
  <r>
    <s v="9495-SKLKD"/>
    <s v="Male"/>
    <n v="0"/>
    <s v="Yes"/>
    <s v="Yes"/>
    <x v="3"/>
    <s v="Yes"/>
    <s v="Yes"/>
    <x v="1"/>
    <x v="0"/>
    <s v="Yes"/>
    <s v="Yes"/>
    <x v="0"/>
    <x v="0"/>
    <s v="Yes"/>
    <x v="0"/>
    <s v="Yes"/>
    <s v="Bank transfer (automatic)"/>
    <x v="840"/>
    <n v="4456.6499999999996"/>
    <x v="0"/>
    <n v="4456.6499999999996"/>
    <n v="0.26575686837852397"/>
  </r>
  <r>
    <s v="6048-UWKAL"/>
    <s v="Female"/>
    <n v="1"/>
    <s v="Yes"/>
    <s v="No"/>
    <x v="14"/>
    <s v="Yes"/>
    <s v="Yes"/>
    <x v="1"/>
    <x v="0"/>
    <s v="Yes"/>
    <s v="No"/>
    <x v="1"/>
    <x v="1"/>
    <s v="Yes"/>
    <x v="2"/>
    <s v="No"/>
    <s v="Credit card (automatic)"/>
    <x v="409"/>
    <n v="6998.95"/>
    <x v="0"/>
    <n v="6998.95"/>
    <n v="0.26580459770114945"/>
  </r>
  <r>
    <s v="5067-DGXLL"/>
    <s v="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202"/>
    <n v="36.799999999999997"/>
    <x v="0"/>
    <n v="36.799999999999997"/>
    <n v="0.26585234417100773"/>
  </r>
  <r>
    <s v="5469-CTCWN"/>
    <s v="Male"/>
    <n v="0"/>
    <s v="Yes"/>
    <s v="Yes"/>
    <x v="59"/>
    <s v="Yes"/>
    <s v="Yes"/>
    <x v="1"/>
    <x v="1"/>
    <s v="Yes"/>
    <s v="No"/>
    <x v="0"/>
    <x v="1"/>
    <s v="Yes"/>
    <x v="1"/>
    <s v="Yes"/>
    <s v="Electronic check"/>
    <x v="841"/>
    <n v="6547.7"/>
    <x v="1"/>
    <n v="6547.7"/>
    <n v="0.26590010779734102"/>
  </r>
  <r>
    <s v="9851-QXEEQ"/>
    <s v="Male"/>
    <n v="0"/>
    <s v="No"/>
    <s v="No"/>
    <x v="52"/>
    <s v="Yes"/>
    <s v="Yes"/>
    <x v="1"/>
    <x v="0"/>
    <s v="Yes"/>
    <s v="Yes"/>
    <x v="0"/>
    <x v="1"/>
    <s v="Yes"/>
    <x v="0"/>
    <s v="Yes"/>
    <s v="Electronic check"/>
    <x v="842"/>
    <n v="4346.3999999999996"/>
    <x v="1"/>
    <n v="4346.3999999999996"/>
    <n v="0.26576819407008084"/>
  </r>
  <r>
    <s v="6281-FKEWS"/>
    <s v="Female"/>
    <n v="0"/>
    <s v="No"/>
    <s v="No"/>
    <x v="66"/>
    <s v="No"/>
    <s v="No phone service"/>
    <x v="0"/>
    <x v="0"/>
    <s v="No"/>
    <s v="Yes"/>
    <x v="0"/>
    <x v="1"/>
    <s v="Yes"/>
    <x v="1"/>
    <s v="Yes"/>
    <s v="Electronic check"/>
    <x v="65"/>
    <n v="2265"/>
    <x v="0"/>
    <n v="2265"/>
    <n v="0.26563623292595256"/>
  </r>
  <r>
    <s v="8898-KASCD"/>
    <s v="Male"/>
    <n v="0"/>
    <s v="No"/>
    <s v="No"/>
    <x v="72"/>
    <s v="No"/>
    <s v="No phone service"/>
    <x v="0"/>
    <x v="0"/>
    <s v="No"/>
    <s v="Yes"/>
    <x v="1"/>
    <x v="0"/>
    <s v="No"/>
    <x v="1"/>
    <s v="No"/>
    <s v="Mailed check"/>
    <x v="717"/>
    <n v="1309.1500000000001"/>
    <x v="0"/>
    <n v="1309.1500000000001"/>
    <n v="0.26568398346216071"/>
  </r>
  <r>
    <s v="9242-TKFSV"/>
    <s v="Male"/>
    <n v="0"/>
    <s v="Yes"/>
    <s v="Yes"/>
    <x v="21"/>
    <s v="No"/>
    <s v="No phone service"/>
    <x v="0"/>
    <x v="1"/>
    <s v="Yes"/>
    <s v="Yes"/>
    <x v="1"/>
    <x v="1"/>
    <s v="Yes"/>
    <x v="2"/>
    <s v="Yes"/>
    <s v="Credit card (automatic)"/>
    <x v="843"/>
    <n v="4754.3"/>
    <x v="0"/>
    <n v="4754.3"/>
    <n v="0.26573175116864439"/>
  </r>
  <r>
    <s v="9290-SHCMB"/>
    <s v="Female"/>
    <n v="1"/>
    <s v="No"/>
    <s v="No"/>
    <x v="9"/>
    <s v="Yes"/>
    <s v="No"/>
    <x v="1"/>
    <x v="0"/>
    <s v="No"/>
    <s v="Yes"/>
    <x v="0"/>
    <x v="1"/>
    <s v="Yes"/>
    <x v="0"/>
    <s v="Yes"/>
    <s v="Electronic check"/>
    <x v="844"/>
    <n v="1235.55"/>
    <x v="0"/>
    <n v="1235.55"/>
    <n v="0.26577953605466642"/>
  </r>
  <r>
    <s v="0743-HNPFG"/>
    <s v="Female"/>
    <n v="0"/>
    <s v="Yes"/>
    <s v="Yes"/>
    <x v="69"/>
    <s v="Yes"/>
    <s v="No"/>
    <x v="0"/>
    <x v="1"/>
    <s v="Yes"/>
    <s v="No"/>
    <x v="1"/>
    <x v="0"/>
    <s v="Yes"/>
    <x v="1"/>
    <s v="Yes"/>
    <s v="Credit card (automatic)"/>
    <x v="366"/>
    <n v="3562.5"/>
    <x v="0"/>
    <n v="3562.5"/>
    <n v="0.26582733812949638"/>
  </r>
  <r>
    <s v="2277-BKJKN"/>
    <s v="Female"/>
    <n v="1"/>
    <s v="Yes"/>
    <s v="No"/>
    <x v="16"/>
    <s v="Yes"/>
    <s v="No"/>
    <x v="1"/>
    <x v="0"/>
    <s v="Yes"/>
    <s v="Yes"/>
    <x v="0"/>
    <x v="1"/>
    <s v="Yes"/>
    <x v="2"/>
    <s v="Yes"/>
    <s v="Electronic check"/>
    <x v="845"/>
    <n v="7213.75"/>
    <x v="0"/>
    <n v="7213.75"/>
    <n v="0.26587515740241052"/>
  </r>
  <r>
    <s v="9809-IMGCQ"/>
    <s v="Male"/>
    <n v="1"/>
    <s v="No"/>
    <s v="No"/>
    <x v="5"/>
    <s v="Yes"/>
    <s v="Yes"/>
    <x v="1"/>
    <x v="0"/>
    <s v="No"/>
    <s v="No"/>
    <x v="0"/>
    <x v="1"/>
    <s v="Yes"/>
    <x v="0"/>
    <s v="Yes"/>
    <s v="Electronic check"/>
    <x v="846"/>
    <n v="2082.9499999999998"/>
    <x v="1"/>
    <n v="2082.9499999999998"/>
    <n v="0.26592299388269164"/>
  </r>
  <r>
    <s v="5208-HFSBT"/>
    <s v="Female"/>
    <n v="0"/>
    <s v="No"/>
    <s v="No"/>
    <x v="2"/>
    <s v="Yes"/>
    <s v="No"/>
    <x v="0"/>
    <x v="0"/>
    <s v="Yes"/>
    <s v="No"/>
    <x v="1"/>
    <x v="0"/>
    <s v="No"/>
    <x v="0"/>
    <s v="Yes"/>
    <s v="Credit card (automatic)"/>
    <x v="357"/>
    <n v="102.75"/>
    <x v="1"/>
    <n v="102.75"/>
    <n v="0.26579089436746445"/>
  </r>
  <r>
    <s v="5035-PGZXH"/>
    <s v="Female"/>
    <n v="0"/>
    <s v="No"/>
    <s v="No"/>
    <x v="39"/>
    <s v="Yes"/>
    <s v="Yes"/>
    <x v="1"/>
    <x v="0"/>
    <s v="Yes"/>
    <s v="Yes"/>
    <x v="0"/>
    <x v="1"/>
    <s v="Yes"/>
    <x v="1"/>
    <s v="Yes"/>
    <s v="Electronic check"/>
    <x v="847"/>
    <n v="5914.4"/>
    <x v="0"/>
    <n v="5914.4"/>
    <n v="0.26565874730021599"/>
  </r>
  <r>
    <s v="8695-WDYEA"/>
    <s v="Male"/>
    <n v="0"/>
    <s v="No"/>
    <s v="No"/>
    <x v="0"/>
    <s v="Yes"/>
    <s v="No"/>
    <x v="0"/>
    <x v="1"/>
    <s v="No"/>
    <s v="No"/>
    <x v="0"/>
    <x v="0"/>
    <s v="No"/>
    <x v="0"/>
    <s v="No"/>
    <s v="Mailed check"/>
    <x v="766"/>
    <n v="51.25"/>
    <x v="0"/>
    <n v="51.25"/>
    <n v="0.26570657065706571"/>
  </r>
  <r>
    <s v="6543-JXSOO"/>
    <s v="Female"/>
    <n v="0"/>
    <s v="Yes"/>
    <s v="Yes"/>
    <x v="57"/>
    <s v="Yes"/>
    <s v="No"/>
    <x v="0"/>
    <x v="1"/>
    <s v="Yes"/>
    <s v="No"/>
    <x v="1"/>
    <x v="0"/>
    <s v="No"/>
    <x v="1"/>
    <s v="Yes"/>
    <s v="Mailed check"/>
    <x v="848"/>
    <n v="1282.8499999999999"/>
    <x v="0"/>
    <n v="1282.8499999999999"/>
    <n v="0.26575441123514582"/>
  </r>
  <r>
    <s v="8016-ZMGMO"/>
    <s v="Female"/>
    <n v="1"/>
    <s v="Yes"/>
    <s v="No"/>
    <x v="33"/>
    <s v="Yes"/>
    <s v="Yes"/>
    <x v="0"/>
    <x v="0"/>
    <s v="Yes"/>
    <s v="Yes"/>
    <x v="0"/>
    <x v="1"/>
    <s v="No"/>
    <x v="1"/>
    <s v="Yes"/>
    <s v="Bank transfer (automatic)"/>
    <x v="439"/>
    <n v="4738.8500000000004"/>
    <x v="0"/>
    <n v="4738.8500000000004"/>
    <n v="0.26580226904376014"/>
  </r>
  <r>
    <s v="8605-ITULD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425"/>
    <n v="19.55"/>
    <x v="0"/>
    <n v="19.55"/>
    <n v="0.26585014409221902"/>
  </r>
  <r>
    <s v="3254-YRILK"/>
    <s v="Male"/>
    <n v="1"/>
    <s v="No"/>
    <s v="No"/>
    <x v="67"/>
    <s v="Yes"/>
    <s v="Yes"/>
    <x v="1"/>
    <x v="0"/>
    <s v="Yes"/>
    <s v="No"/>
    <x v="0"/>
    <x v="1"/>
    <s v="No"/>
    <x v="0"/>
    <s v="Yes"/>
    <s v="Electronic check"/>
    <x v="771"/>
    <n v="1775.8"/>
    <x v="1"/>
    <n v="1775.8"/>
    <n v="0.26589803638983966"/>
  </r>
  <r>
    <s v="6416-YJTTB"/>
    <s v="Male"/>
    <n v="0"/>
    <s v="No"/>
    <s v="No"/>
    <x v="26"/>
    <s v="Yes"/>
    <s v="No"/>
    <x v="1"/>
    <x v="1"/>
    <s v="No"/>
    <s v="Yes"/>
    <x v="0"/>
    <x v="0"/>
    <s v="No"/>
    <x v="0"/>
    <s v="Yes"/>
    <s v="Bank transfer (automatic)"/>
    <x v="849"/>
    <n v="795.65"/>
    <x v="0"/>
    <n v="795.65"/>
    <n v="0.26576576576576577"/>
  </r>
  <r>
    <s v="2667-WYLWJ"/>
    <s v="Female"/>
    <n v="0"/>
    <s v="Yes"/>
    <s v="Yes"/>
    <x v="4"/>
    <s v="Yes"/>
    <s v="No"/>
    <x v="2"/>
    <x v="2"/>
    <s v="No internet service"/>
    <s v="No internet service"/>
    <x v="2"/>
    <x v="2"/>
    <s v="No internet service"/>
    <x v="1"/>
    <s v="Yes"/>
    <s v="Mailed check"/>
    <x v="119"/>
    <n v="145"/>
    <x v="1"/>
    <n v="145"/>
    <n v="0.26581366011894036"/>
  </r>
  <r>
    <s v="4472-VESGY"/>
    <s v="Female"/>
    <n v="0"/>
    <s v="Yes"/>
    <s v="Yes"/>
    <x v="15"/>
    <s v="Yes"/>
    <s v="Yes"/>
    <x v="1"/>
    <x v="1"/>
    <s v="Yes"/>
    <s v="Yes"/>
    <x v="0"/>
    <x v="0"/>
    <s v="Yes"/>
    <x v="0"/>
    <s v="No"/>
    <s v="Bank transfer (automatic)"/>
    <x v="850"/>
    <n v="4993.3999999999996"/>
    <x v="0"/>
    <n v="4993.3999999999996"/>
    <n v="0.2656813266041817"/>
  </r>
  <r>
    <s v="3195-TQDZX"/>
    <s v="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Yes"/>
    <s v="Electronic check"/>
    <x v="202"/>
    <n v="61.45"/>
    <x v="0"/>
    <n v="61.45"/>
    <n v="0.26572922300342527"/>
  </r>
  <r>
    <s v="3128-YOVTD"/>
    <s v="Female"/>
    <n v="0"/>
    <s v="Yes"/>
    <s v="Yes"/>
    <x v="69"/>
    <s v="Yes"/>
    <s v="No"/>
    <x v="1"/>
    <x v="1"/>
    <s v="Yes"/>
    <s v="No"/>
    <x v="0"/>
    <x v="0"/>
    <s v="No"/>
    <x v="0"/>
    <s v="Yes"/>
    <s v="Bank transfer (automatic)"/>
    <x v="574"/>
    <n v="4018.55"/>
    <x v="0"/>
    <n v="4018.55"/>
    <n v="0.26577713667508113"/>
  </r>
  <r>
    <s v="0529-ONKER"/>
    <s v="Male"/>
    <n v="1"/>
    <s v="No"/>
    <s v="No"/>
    <x v="30"/>
    <s v="Yes"/>
    <s v="Yes"/>
    <x v="1"/>
    <x v="0"/>
    <s v="No"/>
    <s v="No"/>
    <x v="0"/>
    <x v="0"/>
    <s v="No"/>
    <x v="0"/>
    <s v="No"/>
    <s v="Electronic check"/>
    <x v="564"/>
    <n v="1146.6500000000001"/>
    <x v="1"/>
    <n v="1146.6500000000001"/>
    <n v="0.26582506762849412"/>
  </r>
  <r>
    <s v="1728-CXQBE"/>
    <s v="Male"/>
    <n v="1"/>
    <s v="Yes"/>
    <s v="No"/>
    <x v="38"/>
    <s v="Yes"/>
    <s v="Yes"/>
    <x v="1"/>
    <x v="0"/>
    <s v="Yes"/>
    <s v="Yes"/>
    <x v="0"/>
    <x v="0"/>
    <s v="Yes"/>
    <x v="0"/>
    <s v="Yes"/>
    <s v="Electronic check"/>
    <x v="745"/>
    <n v="6081.4"/>
    <x v="0"/>
    <n v="6081.4"/>
    <n v="0.2656926406926407"/>
  </r>
  <r>
    <s v="7041-TXQJH"/>
    <s v="Female"/>
    <n v="0"/>
    <s v="No"/>
    <s v="No"/>
    <x v="50"/>
    <s v="No"/>
    <s v="No phone service"/>
    <x v="0"/>
    <x v="0"/>
    <s v="No"/>
    <s v="Yes"/>
    <x v="0"/>
    <x v="0"/>
    <s v="Yes"/>
    <x v="0"/>
    <s v="Yes"/>
    <s v="Credit card (automatic)"/>
    <x v="214"/>
    <n v="1478.85"/>
    <x v="0"/>
    <n v="1478.85"/>
    <n v="0.26574057369655424"/>
  </r>
  <r>
    <s v="5014-GSOUQ"/>
    <s v="Male"/>
    <n v="0"/>
    <s v="No"/>
    <s v="No"/>
    <x v="9"/>
    <s v="Yes"/>
    <s v="No"/>
    <x v="2"/>
    <x v="2"/>
    <s v="No internet service"/>
    <s v="No internet service"/>
    <x v="2"/>
    <x v="2"/>
    <s v="No internet service"/>
    <x v="2"/>
    <s v="No"/>
    <s v="Mailed check"/>
    <x v="81"/>
    <n v="243.65"/>
    <x v="0"/>
    <n v="243.65"/>
    <n v="0.26578852399855646"/>
  </r>
  <r>
    <s v="5724-BIDBU"/>
    <s v="Male"/>
    <n v="0"/>
    <s v="Yes"/>
    <s v="No"/>
    <x v="12"/>
    <s v="Yes"/>
    <s v="Yes"/>
    <x v="0"/>
    <x v="1"/>
    <s v="No"/>
    <s v="No"/>
    <x v="0"/>
    <x v="0"/>
    <s v="No"/>
    <x v="1"/>
    <s v="Yes"/>
    <s v="Electronic check"/>
    <x v="851"/>
    <n v="2633.95"/>
    <x v="0"/>
    <n v="2633.95"/>
    <n v="0.26583649160801298"/>
  </r>
  <r>
    <s v="0481-SUMCB"/>
    <s v="Female"/>
    <n v="1"/>
    <s v="No"/>
    <s v="No"/>
    <x v="3"/>
    <s v="Yes"/>
    <s v="Yes"/>
    <x v="1"/>
    <x v="0"/>
    <s v="No"/>
    <s v="Yes"/>
    <x v="0"/>
    <x v="1"/>
    <s v="Yes"/>
    <x v="1"/>
    <s v="Yes"/>
    <s v="Bank transfer (automatic)"/>
    <x v="852"/>
    <n v="4735.3500000000004"/>
    <x v="0"/>
    <n v="4735.3500000000004"/>
    <n v="0.26588447653429603"/>
  </r>
  <r>
    <s v="1769-GRUIK"/>
    <s v="Female"/>
    <n v="0"/>
    <s v="No"/>
    <s v="No"/>
    <x v="32"/>
    <s v="Yes"/>
    <s v="No"/>
    <x v="1"/>
    <x v="0"/>
    <s v="No"/>
    <s v="No"/>
    <x v="0"/>
    <x v="0"/>
    <s v="No"/>
    <x v="0"/>
    <s v="Yes"/>
    <s v="Electronic check"/>
    <x v="502"/>
    <n v="1247.75"/>
    <x v="0"/>
    <n v="1247.75"/>
    <n v="0.26593247878678461"/>
  </r>
  <r>
    <s v="5240-IJOQT"/>
    <s v="Male"/>
    <n v="1"/>
    <s v="No"/>
    <s v="No"/>
    <x v="0"/>
    <s v="Yes"/>
    <s v="Yes"/>
    <x v="1"/>
    <x v="0"/>
    <s v="No"/>
    <s v="No"/>
    <x v="0"/>
    <x v="0"/>
    <s v="No"/>
    <x v="0"/>
    <s v="Yes"/>
    <s v="Electronic check"/>
    <x v="84"/>
    <n v="74.7"/>
    <x v="1"/>
    <n v="74.7"/>
    <n v="0.26598049837486459"/>
  </r>
  <r>
    <s v="8819-WFGGJ"/>
    <s v="Male"/>
    <n v="0"/>
    <s v="Yes"/>
    <s v="No"/>
    <x v="47"/>
    <s v="No"/>
    <s v="No phone service"/>
    <x v="0"/>
    <x v="1"/>
    <s v="No"/>
    <s v="Yes"/>
    <x v="0"/>
    <x v="1"/>
    <s v="Yes"/>
    <x v="2"/>
    <s v="Yes"/>
    <s v="Bank transfer (automatic)"/>
    <x v="298"/>
    <n v="3794.5"/>
    <x v="0"/>
    <n v="3794.5"/>
    <n v="0.26584793209319124"/>
  </r>
  <r>
    <s v="7427-AUFPY"/>
    <s v="Male"/>
    <n v="0"/>
    <s v="No"/>
    <s v="No"/>
    <x v="68"/>
    <s v="Yes"/>
    <s v="No"/>
    <x v="2"/>
    <x v="2"/>
    <s v="No internet service"/>
    <s v="No internet service"/>
    <x v="2"/>
    <x v="2"/>
    <s v="No internet service"/>
    <x v="2"/>
    <s v="No"/>
    <s v="Credit card (automatic)"/>
    <x v="165"/>
    <n v="1008.7"/>
    <x v="0"/>
    <n v="1008.7"/>
    <n v="0.26589595375722541"/>
  </r>
  <r>
    <s v="2811-POVEX"/>
    <s v="Female"/>
    <n v="1"/>
    <s v="Yes"/>
    <s v="Yes"/>
    <x v="57"/>
    <s v="Yes"/>
    <s v="No"/>
    <x v="1"/>
    <x v="0"/>
    <s v="Yes"/>
    <s v="Yes"/>
    <x v="0"/>
    <x v="0"/>
    <s v="Yes"/>
    <x v="0"/>
    <s v="Yes"/>
    <s v="Bank transfer (automatic)"/>
    <x v="853"/>
    <n v="2130.5500000000002"/>
    <x v="0"/>
    <n v="2130.5500000000002"/>
    <n v="0.26594399277326108"/>
  </r>
  <r>
    <s v="1092-GANHU"/>
    <s v="Male"/>
    <n v="0"/>
    <s v="No"/>
    <s v="No"/>
    <x v="22"/>
    <s v="Yes"/>
    <s v="No"/>
    <x v="1"/>
    <x v="0"/>
    <s v="No"/>
    <s v="Yes"/>
    <x v="0"/>
    <x v="0"/>
    <s v="No"/>
    <x v="0"/>
    <s v="Yes"/>
    <s v="Electronic check"/>
    <x v="854"/>
    <n v="1313.55"/>
    <x v="1"/>
    <n v="1313.55"/>
    <n v="0.26599204915070473"/>
  </r>
  <r>
    <s v="7898-PDWQE"/>
    <s v="Male"/>
    <n v="0"/>
    <s v="Yes"/>
    <s v="No"/>
    <x v="16"/>
    <s v="Yes"/>
    <s v="Yes"/>
    <x v="0"/>
    <x v="1"/>
    <s v="Yes"/>
    <s v="Yes"/>
    <x v="1"/>
    <x v="0"/>
    <s v="Yes"/>
    <x v="2"/>
    <s v="No"/>
    <s v="Credit card (automatic)"/>
    <x v="361"/>
    <n v="5727.15"/>
    <x v="0"/>
    <n v="5727.15"/>
    <n v="0.26585938911982648"/>
  </r>
  <r>
    <s v="9972-EWRJS"/>
    <s v="Female"/>
    <n v="0"/>
    <s v="Yes"/>
    <s v="Yes"/>
    <x v="56"/>
    <s v="Yes"/>
    <s v="No"/>
    <x v="2"/>
    <x v="2"/>
    <s v="No internet service"/>
    <s v="No internet service"/>
    <x v="2"/>
    <x v="2"/>
    <s v="No internet service"/>
    <x v="2"/>
    <s v="Yes"/>
    <s v="Bank transfer (automatic)"/>
    <x v="261"/>
    <n v="1372.9"/>
    <x v="0"/>
    <n v="1372.9"/>
    <n v="0.26590744757772955"/>
  </r>
  <r>
    <s v="9314-IJWSQ"/>
    <s v="Female"/>
    <n v="0"/>
    <s v="Yes"/>
    <s v="Yes"/>
    <x v="60"/>
    <s v="Yes"/>
    <s v="Yes"/>
    <x v="1"/>
    <x v="0"/>
    <s v="No"/>
    <s v="No"/>
    <x v="0"/>
    <x v="1"/>
    <s v="No"/>
    <x v="0"/>
    <s v="Yes"/>
    <s v="Electronic check"/>
    <x v="295"/>
    <n v="1203.9000000000001"/>
    <x v="0"/>
    <n v="1203.9000000000001"/>
    <n v="0.2659555234134876"/>
  </r>
  <r>
    <s v="0661-XEYAN"/>
    <s v="Female"/>
    <n v="1"/>
    <s v="No"/>
    <s v="No"/>
    <x v="0"/>
    <s v="No"/>
    <s v="No phone service"/>
    <x v="0"/>
    <x v="0"/>
    <s v="No"/>
    <s v="No"/>
    <x v="0"/>
    <x v="0"/>
    <s v="No"/>
    <x v="0"/>
    <s v="Yes"/>
    <s v="Mailed check"/>
    <x v="577"/>
    <n v="25.8"/>
    <x v="1"/>
    <n v="25.8"/>
    <n v="0.26600361663652805"/>
  </r>
  <r>
    <s v="5799-JRCZO"/>
    <s v="Female"/>
    <n v="0"/>
    <s v="No"/>
    <s v="Yes"/>
    <x v="28"/>
    <s v="Yes"/>
    <s v="No"/>
    <x v="2"/>
    <x v="2"/>
    <s v="No internet service"/>
    <s v="No internet service"/>
    <x v="2"/>
    <x v="2"/>
    <s v="No internet service"/>
    <x v="2"/>
    <s v="No"/>
    <s v="Credit card (automatic)"/>
    <x v="488"/>
    <n v="1215.0999999999999"/>
    <x v="0"/>
    <n v="1215.0999999999999"/>
    <n v="0.26587086272381988"/>
  </r>
  <r>
    <s v="1921-KYSAY"/>
    <s v="Female"/>
    <n v="0"/>
    <s v="No"/>
    <s v="No"/>
    <x v="52"/>
    <s v="Yes"/>
    <s v="Yes"/>
    <x v="0"/>
    <x v="0"/>
    <s v="No"/>
    <s v="Yes"/>
    <x v="1"/>
    <x v="0"/>
    <s v="Yes"/>
    <x v="1"/>
    <s v="Yes"/>
    <s v="Electronic check"/>
    <x v="855"/>
    <n v="2877.05"/>
    <x v="0"/>
    <n v="2877.05"/>
    <n v="0.2659189580318379"/>
  </r>
  <r>
    <s v="6198-RTPMF"/>
    <s v="Female"/>
    <n v="0"/>
    <s v="Yes"/>
    <s v="No"/>
    <x v="22"/>
    <s v="Yes"/>
    <s v="Yes"/>
    <x v="1"/>
    <x v="0"/>
    <s v="No"/>
    <s v="No"/>
    <x v="0"/>
    <x v="1"/>
    <s v="Yes"/>
    <x v="0"/>
    <s v="No"/>
    <s v="Electronic check"/>
    <x v="856"/>
    <n v="1579.7"/>
    <x v="0"/>
    <n v="1579.7"/>
    <n v="0.26596707074362219"/>
  </r>
  <r>
    <s v="2924-KHUVI"/>
    <s v="Male"/>
    <n v="0"/>
    <s v="Yes"/>
    <s v="No"/>
    <x v="39"/>
    <s v="Yes"/>
    <s v="Yes"/>
    <x v="1"/>
    <x v="1"/>
    <s v="No"/>
    <s v="No"/>
    <x v="0"/>
    <x v="1"/>
    <s v="Yes"/>
    <x v="1"/>
    <s v="Yes"/>
    <s v="Electronic check"/>
    <x v="346"/>
    <n v="5514.95"/>
    <x v="0"/>
    <n v="5514.95"/>
    <n v="0.26601520086862107"/>
  </r>
  <r>
    <s v="1925-GMVBW"/>
    <s v="Female"/>
    <n v="0"/>
    <s v="No"/>
    <s v="No"/>
    <x v="24"/>
    <s v="Yes"/>
    <s v="No"/>
    <x v="2"/>
    <x v="2"/>
    <s v="No internet service"/>
    <s v="No internet service"/>
    <x v="2"/>
    <x v="2"/>
    <s v="No internet service"/>
    <x v="0"/>
    <s v="No"/>
    <s v="Credit card (automatic)"/>
    <x v="155"/>
    <n v="96.1"/>
    <x v="0"/>
    <n v="96.1"/>
    <n v="0.26606334841628959"/>
  </r>
  <r>
    <s v="7881-EVUAD"/>
    <s v="Female"/>
    <n v="0"/>
    <s v="No"/>
    <s v="No"/>
    <x v="2"/>
    <s v="No"/>
    <s v="No phone service"/>
    <x v="0"/>
    <x v="1"/>
    <s v="Yes"/>
    <s v="No"/>
    <x v="0"/>
    <x v="0"/>
    <s v="Yes"/>
    <x v="0"/>
    <s v="Yes"/>
    <s v="Electronic check"/>
    <x v="857"/>
    <n v="72.400000000000006"/>
    <x v="1"/>
    <n v="72.400000000000006"/>
    <n v="0.26611151339608979"/>
  </r>
  <r>
    <s v="6184-DYUOB"/>
    <s v="Female"/>
    <n v="0"/>
    <s v="Yes"/>
    <s v="No"/>
    <x v="35"/>
    <s v="Yes"/>
    <s v="No"/>
    <x v="2"/>
    <x v="2"/>
    <s v="No internet service"/>
    <s v="No internet service"/>
    <x v="2"/>
    <x v="2"/>
    <s v="No internet service"/>
    <x v="0"/>
    <s v="Yes"/>
    <s v="Mailed check"/>
    <x v="127"/>
    <n v="55.25"/>
    <x v="0"/>
    <n v="55.25"/>
    <n v="0.26597863479992756"/>
  </r>
  <r>
    <s v="9207-ZPANB"/>
    <s v="Male"/>
    <n v="0"/>
    <s v="No"/>
    <s v="No"/>
    <x v="50"/>
    <s v="Yes"/>
    <s v="Yes"/>
    <x v="0"/>
    <x v="1"/>
    <s v="Yes"/>
    <s v="Yes"/>
    <x v="1"/>
    <x v="0"/>
    <s v="No"/>
    <x v="1"/>
    <s v="No"/>
    <s v="Electronic check"/>
    <x v="288"/>
    <n v="2443.3000000000002"/>
    <x v="0"/>
    <n v="2443.3000000000002"/>
    <n v="0.26602680188337557"/>
  </r>
  <r>
    <s v="5766-XQXMQ"/>
    <s v="Female"/>
    <n v="0"/>
    <s v="No"/>
    <s v="No"/>
    <x v="44"/>
    <s v="Yes"/>
    <s v="No"/>
    <x v="0"/>
    <x v="1"/>
    <s v="Yes"/>
    <s v="Yes"/>
    <x v="0"/>
    <x v="0"/>
    <s v="Yes"/>
    <x v="0"/>
    <s v="Yes"/>
    <s v="Bank transfer (automatic)"/>
    <x v="179"/>
    <n v="1970.5"/>
    <x v="1"/>
    <n v="1970.5"/>
    <n v="0.26607498641550442"/>
  </r>
  <r>
    <s v="9327-QSDED"/>
    <s v="Male"/>
    <n v="0"/>
    <s v="No"/>
    <s v="No"/>
    <x v="4"/>
    <s v="Yes"/>
    <s v="No"/>
    <x v="0"/>
    <x v="0"/>
    <s v="No"/>
    <s v="No"/>
    <x v="0"/>
    <x v="0"/>
    <s v="No"/>
    <x v="0"/>
    <s v="No"/>
    <s v="Mailed check"/>
    <x v="858"/>
    <n v="335.4"/>
    <x v="0"/>
    <n v="335.4"/>
    <n v="0.26594202898550723"/>
  </r>
  <r>
    <s v="1656-DRSMG"/>
    <s v="Female"/>
    <n v="0"/>
    <s v="No"/>
    <s v="No"/>
    <x v="28"/>
    <s v="Yes"/>
    <s v="Yes"/>
    <x v="1"/>
    <x v="0"/>
    <s v="Yes"/>
    <s v="Yes"/>
    <x v="1"/>
    <x v="1"/>
    <s v="Yes"/>
    <x v="0"/>
    <s v="Yes"/>
    <s v="Credit card (automatic)"/>
    <x v="859"/>
    <n v="7002.95"/>
    <x v="0"/>
    <n v="7002.95"/>
    <n v="0.26599021561877151"/>
  </r>
  <r>
    <s v="3012-VFFMN"/>
    <s v="Female"/>
    <n v="0"/>
    <s v="Yes"/>
    <s v="Yes"/>
    <x v="40"/>
    <s v="Yes"/>
    <s v="No"/>
    <x v="2"/>
    <x v="2"/>
    <s v="No internet service"/>
    <s v="No internet service"/>
    <x v="2"/>
    <x v="2"/>
    <s v="No internet service"/>
    <x v="0"/>
    <s v="No"/>
    <s v="Mailed check"/>
    <x v="16"/>
    <n v="158.94999999999999"/>
    <x v="0"/>
    <n v="158.94999999999999"/>
    <n v="0.26603841971728887"/>
  </r>
  <r>
    <s v="2984-AFWNC"/>
    <s v="Female"/>
    <n v="0"/>
    <s v="No"/>
    <s v="No"/>
    <x v="35"/>
    <s v="Yes"/>
    <s v="No"/>
    <x v="1"/>
    <x v="0"/>
    <s v="Yes"/>
    <s v="No"/>
    <x v="0"/>
    <x v="1"/>
    <s v="Yes"/>
    <x v="0"/>
    <s v="No"/>
    <s v="Electronic check"/>
    <x v="335"/>
    <n v="293.14999999999998"/>
    <x v="0"/>
    <n v="293.14999999999998"/>
    <n v="0.26608664129055648"/>
  </r>
  <r>
    <s v="0640-YJTPY"/>
    <s v="Male"/>
    <n v="0"/>
    <s v="Yes"/>
    <s v="Yes"/>
    <x v="21"/>
    <s v="Yes"/>
    <s v="No"/>
    <x v="2"/>
    <x v="2"/>
    <s v="No internet service"/>
    <s v="No internet service"/>
    <x v="2"/>
    <x v="2"/>
    <s v="No internet service"/>
    <x v="2"/>
    <s v="No"/>
    <s v="Bank transfer (automatic)"/>
    <x v="91"/>
    <n v="1493.75"/>
    <x v="0"/>
    <n v="1493.75"/>
    <n v="0.26613488034807831"/>
  </r>
  <r>
    <s v="8096-LOIST"/>
    <s v="Female"/>
    <n v="0"/>
    <s v="No"/>
    <s v="No"/>
    <x v="67"/>
    <s v="Yes"/>
    <s v="No"/>
    <x v="0"/>
    <x v="0"/>
    <s v="No"/>
    <s v="No"/>
    <x v="0"/>
    <x v="0"/>
    <s v="Yes"/>
    <x v="0"/>
    <s v="Yes"/>
    <s v="Electronic check"/>
    <x v="860"/>
    <n v="1093.4000000000001"/>
    <x v="0"/>
    <n v="1093.4000000000001"/>
    <n v="0.26618313689936535"/>
  </r>
  <r>
    <s v="9764-REAFF"/>
    <s v="Female"/>
    <n v="0"/>
    <s v="Yes"/>
    <s v="No"/>
    <x v="64"/>
    <s v="Yes"/>
    <s v="No"/>
    <x v="2"/>
    <x v="2"/>
    <s v="No internet service"/>
    <s v="No internet service"/>
    <x v="2"/>
    <x v="2"/>
    <s v="No internet service"/>
    <x v="2"/>
    <s v="No"/>
    <s v="Bank transfer (automatic)"/>
    <x v="861"/>
    <n v="1057.8499999999999"/>
    <x v="0"/>
    <n v="1057.8499999999999"/>
    <n v="0.26623141095393543"/>
  </r>
  <r>
    <s v="3703-VAVCL"/>
    <s v="Male"/>
    <n v="0"/>
    <s v="Yes"/>
    <s v="Yes"/>
    <x v="2"/>
    <s v="Yes"/>
    <s v="No"/>
    <x v="1"/>
    <x v="0"/>
    <s v="No"/>
    <s v="Yes"/>
    <x v="1"/>
    <x v="0"/>
    <s v="Yes"/>
    <x v="0"/>
    <s v="No"/>
    <s v="Credit card (automatic)"/>
    <x v="862"/>
    <n v="190.05"/>
    <x v="1"/>
    <n v="190.05"/>
    <n v="0.26627970252131328"/>
  </r>
  <r>
    <s v="7107-UBYKY"/>
    <s v="Female"/>
    <n v="0"/>
    <s v="Yes"/>
    <s v="Yes"/>
    <x v="42"/>
    <s v="Yes"/>
    <s v="Yes"/>
    <x v="2"/>
    <x v="2"/>
    <s v="No internet service"/>
    <s v="No internet service"/>
    <x v="2"/>
    <x v="2"/>
    <s v="No internet service"/>
    <x v="0"/>
    <s v="Yes"/>
    <s v="Electronic check"/>
    <x v="695"/>
    <n v="882.55"/>
    <x v="0"/>
    <n v="882.55"/>
    <n v="0.26614658925979678"/>
  </r>
  <r>
    <s v="4881-GQJTW"/>
    <s v="Male"/>
    <n v="0"/>
    <s v="No"/>
    <s v="No"/>
    <x v="60"/>
    <s v="Yes"/>
    <s v="No"/>
    <x v="2"/>
    <x v="2"/>
    <s v="No internet service"/>
    <s v="No internet service"/>
    <x v="2"/>
    <x v="2"/>
    <s v="No internet service"/>
    <x v="0"/>
    <s v="No"/>
    <s v="Credit card (automatic)"/>
    <x v="127"/>
    <n v="300.39999999999998"/>
    <x v="0"/>
    <n v="300.39999999999998"/>
    <n v="0.26619488296135002"/>
  </r>
  <r>
    <s v="8519-QJGJD"/>
    <s v="Female"/>
    <n v="0"/>
    <s v="No"/>
    <s v="No"/>
    <x v="60"/>
    <s v="Yes"/>
    <s v="No"/>
    <x v="1"/>
    <x v="0"/>
    <s v="No"/>
    <s v="Yes"/>
    <x v="0"/>
    <x v="0"/>
    <s v="No"/>
    <x v="0"/>
    <s v="No"/>
    <s v="Electronic check"/>
    <x v="209"/>
    <n v="1025.95"/>
    <x v="1"/>
    <n v="1025.95"/>
    <n v="0.26624319419237752"/>
  </r>
  <r>
    <s v="7876-DNYAP"/>
    <s v="Female"/>
    <n v="0"/>
    <s v="Yes"/>
    <s v="Yes"/>
    <x v="14"/>
    <s v="Yes"/>
    <s v="No"/>
    <x v="2"/>
    <x v="2"/>
    <s v="No internet service"/>
    <s v="No internet service"/>
    <x v="2"/>
    <x v="2"/>
    <s v="No internet service"/>
    <x v="2"/>
    <s v="No"/>
    <s v="Credit card (automatic)"/>
    <x v="21"/>
    <n v="1436.95"/>
    <x v="0"/>
    <n v="1436.95"/>
    <n v="0.26611000181521149"/>
  </r>
  <r>
    <s v="7905-NJMXS"/>
    <s v="Male"/>
    <n v="1"/>
    <s v="Yes"/>
    <s v="No"/>
    <x v="40"/>
    <s v="Yes"/>
    <s v="Yes"/>
    <x v="0"/>
    <x v="1"/>
    <s v="Yes"/>
    <s v="No"/>
    <x v="1"/>
    <x v="0"/>
    <s v="No"/>
    <x v="0"/>
    <s v="No"/>
    <s v="Electronic check"/>
    <x v="562"/>
    <n v="475"/>
    <x v="0"/>
    <n v="475"/>
    <n v="0.26615831517792304"/>
  </r>
  <r>
    <s v="2882-WDTBA"/>
    <s v="Male"/>
    <n v="0"/>
    <s v="Yes"/>
    <s v="Yes"/>
    <x v="14"/>
    <s v="Yes"/>
    <s v="No"/>
    <x v="0"/>
    <x v="1"/>
    <s v="Yes"/>
    <s v="Yes"/>
    <x v="1"/>
    <x v="1"/>
    <s v="No"/>
    <x v="2"/>
    <s v="Yes"/>
    <s v="Bank transfer (automatic)"/>
    <x v="863"/>
    <n v="5388.15"/>
    <x v="0"/>
    <n v="5388.15"/>
    <n v="0.26620664608679862"/>
  </r>
  <r>
    <s v="2091-GPPIQ"/>
    <s v="Female"/>
    <n v="0"/>
    <s v="Yes"/>
    <s v="Yes"/>
    <x v="21"/>
    <s v="Yes"/>
    <s v="Yes"/>
    <x v="0"/>
    <x v="0"/>
    <s v="Yes"/>
    <s v="No"/>
    <x v="1"/>
    <x v="1"/>
    <s v="Yes"/>
    <x v="2"/>
    <s v="Yes"/>
    <s v="Electronic check"/>
    <x v="88"/>
    <n v="5730.15"/>
    <x v="0"/>
    <n v="5730.15"/>
    <n v="0.26625499455139845"/>
  </r>
  <r>
    <s v="6326-MTTXK"/>
    <s v="Male"/>
    <n v="0"/>
    <s v="No"/>
    <s v="No"/>
    <x v="4"/>
    <s v="Yes"/>
    <s v="Yes"/>
    <x v="1"/>
    <x v="0"/>
    <s v="Yes"/>
    <s v="No"/>
    <x v="0"/>
    <x v="1"/>
    <s v="Yes"/>
    <x v="0"/>
    <s v="No"/>
    <s v="Electronic check"/>
    <x v="752"/>
    <n v="819.55"/>
    <x v="1"/>
    <n v="819.55"/>
    <n v="0.26630336058128973"/>
  </r>
  <r>
    <s v="5071-FBJFS"/>
    <s v="Female"/>
    <n v="0"/>
    <s v="Yes"/>
    <s v="Yes"/>
    <x v="54"/>
    <s v="Yes"/>
    <s v="No"/>
    <x v="0"/>
    <x v="1"/>
    <s v="No"/>
    <s v="No"/>
    <x v="0"/>
    <x v="0"/>
    <s v="No"/>
    <x v="0"/>
    <s v="No"/>
    <s v="Electronic check"/>
    <x v="303"/>
    <n v="217.1"/>
    <x v="0"/>
    <n v="217.1"/>
    <n v="0.26617005813953487"/>
  </r>
  <r>
    <s v="2796-UUZZO"/>
    <s v="Male"/>
    <n v="0"/>
    <s v="Yes"/>
    <s v="Yes"/>
    <x v="28"/>
    <s v="Yes"/>
    <s v="No"/>
    <x v="1"/>
    <x v="0"/>
    <s v="Yes"/>
    <s v="Yes"/>
    <x v="0"/>
    <x v="0"/>
    <s v="No"/>
    <x v="0"/>
    <s v="Yes"/>
    <s v="Credit card (automatic)"/>
    <x v="266"/>
    <n v="4896.3500000000004"/>
    <x v="0"/>
    <n v="4896.3500000000004"/>
    <n v="0.2662184263129202"/>
  </r>
  <r>
    <s v="2429-AYKKO"/>
    <s v="Male"/>
    <n v="0"/>
    <s v="No"/>
    <s v="No"/>
    <x v="21"/>
    <s v="Yes"/>
    <s v="No"/>
    <x v="2"/>
    <x v="2"/>
    <s v="No internet service"/>
    <s v="No internet service"/>
    <x v="2"/>
    <x v="2"/>
    <s v="No internet service"/>
    <x v="2"/>
    <s v="No"/>
    <s v="Bank transfer (automatic)"/>
    <x v="216"/>
    <n v="1434.1"/>
    <x v="0"/>
    <n v="1434.1"/>
    <n v="0.2662668120683388"/>
  </r>
  <r>
    <s v="9798-OPFEM"/>
    <s v="Female"/>
    <n v="0"/>
    <s v="No"/>
    <s v="No"/>
    <x v="25"/>
    <s v="Yes"/>
    <s v="No"/>
    <x v="2"/>
    <x v="2"/>
    <s v="No internet service"/>
    <s v="No internet service"/>
    <x v="2"/>
    <x v="2"/>
    <s v="No internet service"/>
    <x v="2"/>
    <s v="Yes"/>
    <s v="Electronic check"/>
    <x v="416"/>
    <n v="937.1"/>
    <x v="0"/>
    <n v="937.1"/>
    <n v="0.266315215415379"/>
  </r>
  <r>
    <s v="0330-IVZHA"/>
    <s v="Female"/>
    <n v="0"/>
    <s v="Yes"/>
    <s v="No"/>
    <x v="24"/>
    <s v="Yes"/>
    <s v="No"/>
    <x v="1"/>
    <x v="0"/>
    <s v="No"/>
    <s v="No"/>
    <x v="0"/>
    <x v="0"/>
    <s v="No"/>
    <x v="0"/>
    <s v="No"/>
    <s v="Electronic check"/>
    <x v="864"/>
    <n v="330.15"/>
    <x v="1"/>
    <n v="330.15"/>
    <n v="0.26636363636363636"/>
  </r>
  <r>
    <s v="3794-NFNCH"/>
    <s v="Male"/>
    <n v="0"/>
    <s v="Yes"/>
    <s v="No"/>
    <x v="19"/>
    <s v="Yes"/>
    <s v="No"/>
    <x v="0"/>
    <x v="0"/>
    <s v="No"/>
    <s v="Yes"/>
    <x v="0"/>
    <x v="0"/>
    <s v="No"/>
    <x v="0"/>
    <s v="Yes"/>
    <s v="Mailed check"/>
    <x v="865"/>
    <n v="1474.9"/>
    <x v="0"/>
    <n v="1474.9"/>
    <n v="0.2662302236770322"/>
  </r>
  <r>
    <s v="5193-QLVZB"/>
    <s v="Male"/>
    <n v="0"/>
    <s v="No"/>
    <s v="No"/>
    <x v="28"/>
    <s v="Yes"/>
    <s v="Yes"/>
    <x v="1"/>
    <x v="0"/>
    <s v="Yes"/>
    <s v="Yes"/>
    <x v="0"/>
    <x v="1"/>
    <s v="Yes"/>
    <x v="2"/>
    <s v="Yes"/>
    <s v="Bank transfer (automatic)"/>
    <x v="866"/>
    <n v="6536.5"/>
    <x v="0"/>
    <n v="6536.5"/>
    <n v="0.2662786467806475"/>
  </r>
  <r>
    <s v="7114-AEOZE"/>
    <s v="Female"/>
    <n v="0"/>
    <s v="No"/>
    <s v="No"/>
    <x v="31"/>
    <s v="Yes"/>
    <s v="No"/>
    <x v="2"/>
    <x v="2"/>
    <s v="No internet service"/>
    <s v="No internet service"/>
    <x v="2"/>
    <x v="2"/>
    <s v="No internet service"/>
    <x v="2"/>
    <s v="No"/>
    <s v="Bank transfer (automatic)"/>
    <x v="216"/>
    <n v="1128.0999999999999"/>
    <x v="0"/>
    <n v="1128.0999999999999"/>
    <n v="0.26632708750227396"/>
  </r>
  <r>
    <s v="2886-KEFUM"/>
    <s v="Female"/>
    <n v="0"/>
    <s v="Yes"/>
    <s v="No"/>
    <x v="28"/>
    <s v="Yes"/>
    <s v="Yes"/>
    <x v="1"/>
    <x v="0"/>
    <s v="Yes"/>
    <s v="Yes"/>
    <x v="0"/>
    <x v="1"/>
    <s v="Yes"/>
    <x v="1"/>
    <s v="Yes"/>
    <s v="Electronic check"/>
    <x v="56"/>
    <n v="6873.75"/>
    <x v="1"/>
    <n v="6873.75"/>
    <n v="0.26637554585152839"/>
  </r>
  <r>
    <s v="5522-NYKPB"/>
    <s v="Male"/>
    <n v="0"/>
    <s v="Yes"/>
    <s v="Yes"/>
    <x v="13"/>
    <s v="Yes"/>
    <s v="No"/>
    <x v="1"/>
    <x v="0"/>
    <s v="No"/>
    <s v="No"/>
    <x v="1"/>
    <x v="1"/>
    <s v="No"/>
    <x v="0"/>
    <s v="No"/>
    <s v="Electronic check"/>
    <x v="541"/>
    <n v="2199.0500000000002"/>
    <x v="0"/>
    <n v="2199.0500000000002"/>
    <n v="0.26624203821656051"/>
  </r>
  <r>
    <s v="4237-RLAQD"/>
    <s v="Male"/>
    <n v="0"/>
    <s v="No"/>
    <s v="No"/>
    <x v="0"/>
    <s v="Yes"/>
    <s v="No"/>
    <x v="0"/>
    <x v="0"/>
    <s v="No"/>
    <s v="No"/>
    <x v="0"/>
    <x v="0"/>
    <s v="No"/>
    <x v="0"/>
    <s v="Yes"/>
    <s v="Mailed check"/>
    <x v="751"/>
    <n v="45.85"/>
    <x v="1"/>
    <n v="45.85"/>
    <n v="0.26629049872588278"/>
  </r>
  <r>
    <s v="9957-YODKZ"/>
    <s v="Male"/>
    <n v="1"/>
    <s v="Yes"/>
    <s v="No"/>
    <x v="53"/>
    <s v="Yes"/>
    <s v="Yes"/>
    <x v="1"/>
    <x v="0"/>
    <s v="No"/>
    <s v="Yes"/>
    <x v="0"/>
    <x v="0"/>
    <s v="No"/>
    <x v="0"/>
    <s v="Yes"/>
    <s v="Electronic check"/>
    <x v="371"/>
    <n v="457.1"/>
    <x v="0"/>
    <n v="457.1"/>
    <n v="0.26615692699799748"/>
  </r>
  <r>
    <s v="6518-KZXCB"/>
    <s v="Male"/>
    <n v="0"/>
    <s v="No"/>
    <s v="No"/>
    <x v="5"/>
    <s v="Yes"/>
    <s v="Yes"/>
    <x v="2"/>
    <x v="2"/>
    <s v="No internet service"/>
    <s v="No internet service"/>
    <x v="2"/>
    <x v="2"/>
    <s v="No internet service"/>
    <x v="2"/>
    <s v="No"/>
    <s v="Mailed check"/>
    <x v="186"/>
    <n v="566.5"/>
    <x v="0"/>
    <n v="566.5"/>
    <n v="0.26620538965768392"/>
  </r>
  <r>
    <s v="2245-ADZFJ"/>
    <s v="Female"/>
    <n v="0"/>
    <s v="Yes"/>
    <s v="Yes"/>
    <x v="36"/>
    <s v="Yes"/>
    <s v="Yes"/>
    <x v="0"/>
    <x v="0"/>
    <s v="Yes"/>
    <s v="No"/>
    <x v="1"/>
    <x v="1"/>
    <s v="Yes"/>
    <x v="2"/>
    <s v="No"/>
    <s v="Bank transfer (automatic)"/>
    <x v="702"/>
    <n v="2471.6"/>
    <x v="0"/>
    <n v="2471.6"/>
    <n v="0.26625386996904027"/>
  </r>
  <r>
    <s v="7776-QGYJC"/>
    <s v="Female"/>
    <n v="0"/>
    <s v="Yes"/>
    <s v="Yes"/>
    <x v="72"/>
    <s v="Yes"/>
    <s v="No"/>
    <x v="1"/>
    <x v="0"/>
    <s v="No"/>
    <s v="Yes"/>
    <x v="1"/>
    <x v="0"/>
    <s v="No"/>
    <x v="0"/>
    <s v="Yes"/>
    <s v="Bank transfer (automatic)"/>
    <x v="867"/>
    <n v="3107.3"/>
    <x v="0"/>
    <n v="3107.3"/>
    <n v="0.26630236794171219"/>
  </r>
  <r>
    <s v="9313-QOLTZ"/>
    <s v="Male"/>
    <n v="0"/>
    <s v="No"/>
    <s v="No"/>
    <x v="70"/>
    <s v="Yes"/>
    <s v="No"/>
    <x v="2"/>
    <x v="2"/>
    <s v="No internet service"/>
    <s v="No internet service"/>
    <x v="2"/>
    <x v="2"/>
    <s v="No internet service"/>
    <x v="0"/>
    <s v="No"/>
    <s v="Mailed check"/>
    <x v="786"/>
    <n v="518.29999999999995"/>
    <x v="0"/>
    <n v="518.29999999999995"/>
    <n v="0.26635088358535253"/>
  </r>
  <r>
    <s v="9651-GTSAQ"/>
    <s v="Female"/>
    <n v="0"/>
    <s v="Yes"/>
    <s v="No"/>
    <x v="62"/>
    <s v="Yes"/>
    <s v="No"/>
    <x v="1"/>
    <x v="1"/>
    <s v="Yes"/>
    <s v="Yes"/>
    <x v="0"/>
    <x v="1"/>
    <s v="Yes"/>
    <x v="1"/>
    <s v="Yes"/>
    <s v="Bank transfer (automatic)"/>
    <x v="623"/>
    <n v="5769.75"/>
    <x v="1"/>
    <n v="5769.75"/>
    <n v="0.26639941690962099"/>
  </r>
  <r>
    <s v="3186-BAXNB"/>
    <s v="Female"/>
    <n v="0"/>
    <s v="No"/>
    <s v="No"/>
    <x v="0"/>
    <s v="Yes"/>
    <s v="No"/>
    <x v="1"/>
    <x v="0"/>
    <s v="Yes"/>
    <s v="No"/>
    <x v="1"/>
    <x v="1"/>
    <s v="No"/>
    <x v="0"/>
    <s v="No"/>
    <s v="Electronic check"/>
    <x v="525"/>
    <n v="91.7"/>
    <x v="1"/>
    <n v="91.7"/>
    <n v="0.26626571897211593"/>
  </r>
  <r>
    <s v="4672-FOTSD"/>
    <s v="Male"/>
    <n v="0"/>
    <s v="No"/>
    <s v="No"/>
    <x v="18"/>
    <s v="Yes"/>
    <s v="Yes"/>
    <x v="0"/>
    <x v="1"/>
    <s v="Yes"/>
    <s v="No"/>
    <x v="1"/>
    <x v="0"/>
    <s v="No"/>
    <x v="0"/>
    <s v="Yes"/>
    <s v="Electronic check"/>
    <x v="868"/>
    <n v="832.3"/>
    <x v="0"/>
    <n v="832.3"/>
    <n v="0.26613197229310975"/>
  </r>
  <r>
    <s v="0637-YLETY"/>
    <s v="Female"/>
    <n v="0"/>
    <s v="No"/>
    <s v="No"/>
    <x v="10"/>
    <s v="Yes"/>
    <s v="Yes"/>
    <x v="1"/>
    <x v="0"/>
    <s v="Yes"/>
    <s v="Yes"/>
    <x v="0"/>
    <x v="0"/>
    <s v="Yes"/>
    <x v="0"/>
    <s v="Yes"/>
    <s v="Credit card (automatic)"/>
    <x v="327"/>
    <n v="1555.65"/>
    <x v="1"/>
    <n v="1555.65"/>
    <n v="0.26618049225159524"/>
  </r>
  <r>
    <s v="9818-XQCUV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477"/>
    <n v="45.3"/>
    <x v="0"/>
    <n v="45.3"/>
    <n v="0.26604668125455871"/>
  </r>
  <r>
    <s v="7338-ERIVA"/>
    <s v="Male"/>
    <n v="0"/>
    <s v="No"/>
    <s v="Yes"/>
    <x v="72"/>
    <s v="No"/>
    <s v="No phone service"/>
    <x v="0"/>
    <x v="1"/>
    <s v="No"/>
    <s v="No"/>
    <x v="1"/>
    <x v="1"/>
    <s v="No"/>
    <x v="1"/>
    <s v="No"/>
    <s v="Bank transfer (automatic)"/>
    <x v="760"/>
    <n v="1790.6"/>
    <x v="0"/>
    <n v="1790.6"/>
    <n v="0.26609520335582709"/>
  </r>
  <r>
    <s v="1157-BQCUW"/>
    <s v="Male"/>
    <n v="0"/>
    <s v="No"/>
    <s v="No"/>
    <x v="0"/>
    <s v="Yes"/>
    <s v="Yes"/>
    <x v="1"/>
    <x v="0"/>
    <s v="No"/>
    <s v="No"/>
    <x v="0"/>
    <x v="0"/>
    <s v="No"/>
    <x v="0"/>
    <s v="Yes"/>
    <s v="Electronic check"/>
    <x v="339"/>
    <n v="74.95"/>
    <x v="1"/>
    <n v="74.95"/>
    <n v="0.26614374315943085"/>
  </r>
  <r>
    <s v="8259-NFJTV"/>
    <s v="Female"/>
    <n v="0"/>
    <s v="Yes"/>
    <s v="Yes"/>
    <x v="40"/>
    <s v="No"/>
    <s v="No phone service"/>
    <x v="0"/>
    <x v="1"/>
    <s v="No"/>
    <s v="No"/>
    <x v="1"/>
    <x v="0"/>
    <s v="No"/>
    <x v="0"/>
    <s v="No"/>
    <s v="Mailed check"/>
    <x v="869"/>
    <n v="246.6"/>
    <x v="0"/>
    <n v="246.6"/>
    <n v="0.26600985221674878"/>
  </r>
  <r>
    <s v="3223-DWFIO"/>
    <s v="Male"/>
    <n v="1"/>
    <s v="No"/>
    <s v="No"/>
    <x v="54"/>
    <s v="Yes"/>
    <s v="No"/>
    <x v="1"/>
    <x v="0"/>
    <s v="No"/>
    <s v="No"/>
    <x v="0"/>
    <x v="0"/>
    <s v="No"/>
    <x v="0"/>
    <s v="No"/>
    <s v="Electronic check"/>
    <x v="263"/>
    <n v="261.64999999999998"/>
    <x v="0"/>
    <n v="261.64999999999998"/>
    <n v="0.26605839416058397"/>
  </r>
  <r>
    <s v="2660-EMUBI"/>
    <s v="Male"/>
    <n v="1"/>
    <s v="No"/>
    <s v="No"/>
    <x v="6"/>
    <s v="Yes"/>
    <s v="Yes"/>
    <x v="1"/>
    <x v="0"/>
    <s v="No"/>
    <s v="No"/>
    <x v="0"/>
    <x v="1"/>
    <s v="Yes"/>
    <x v="0"/>
    <s v="Yes"/>
    <s v="Electronic check"/>
    <x v="656"/>
    <n v="898.35"/>
    <x v="1"/>
    <n v="898.35"/>
    <n v="0.26610695382369043"/>
  </r>
  <r>
    <s v="6968-GMKPR"/>
    <s v="Female"/>
    <n v="0"/>
    <s v="No"/>
    <s v="No"/>
    <x v="49"/>
    <s v="Yes"/>
    <s v="No"/>
    <x v="1"/>
    <x v="0"/>
    <s v="Yes"/>
    <s v="Yes"/>
    <x v="0"/>
    <x v="0"/>
    <s v="No"/>
    <x v="0"/>
    <s v="Yes"/>
    <s v="Electronic check"/>
    <x v="420"/>
    <n v="4509.5"/>
    <x v="0"/>
    <n v="4509.5"/>
    <n v="0.26597298284045273"/>
  </r>
  <r>
    <s v="4751-ERMAN"/>
    <s v="Male"/>
    <n v="0"/>
    <s v="Yes"/>
    <s v="Yes"/>
    <x v="21"/>
    <s v="Yes"/>
    <s v="No"/>
    <x v="0"/>
    <x v="0"/>
    <s v="Yes"/>
    <s v="Yes"/>
    <x v="0"/>
    <x v="1"/>
    <s v="Yes"/>
    <x v="2"/>
    <s v="Yes"/>
    <s v="Bank transfer (automatic)"/>
    <x v="626"/>
    <n v="5480.25"/>
    <x v="0"/>
    <n v="5480.25"/>
    <n v="0.26602154464122696"/>
  </r>
  <r>
    <s v="1436-ZMJAN"/>
    <s v="Female"/>
    <n v="0"/>
    <s v="Yes"/>
    <s v="No"/>
    <x v="6"/>
    <s v="Yes"/>
    <s v="No"/>
    <x v="0"/>
    <x v="0"/>
    <s v="No"/>
    <s v="Yes"/>
    <x v="0"/>
    <x v="1"/>
    <s v="Yes"/>
    <x v="0"/>
    <s v="Yes"/>
    <s v="Credit card (automatic)"/>
    <x v="870"/>
    <n v="653.15"/>
    <x v="0"/>
    <n v="653.15"/>
    <n v="0.26607012417823228"/>
  </r>
  <r>
    <s v="3292-PBZEJ"/>
    <s v="Male"/>
    <n v="1"/>
    <s v="No"/>
    <s v="No"/>
    <x v="26"/>
    <s v="Yes"/>
    <s v="Yes"/>
    <x v="1"/>
    <x v="0"/>
    <s v="Yes"/>
    <s v="Yes"/>
    <x v="1"/>
    <x v="1"/>
    <s v="Yes"/>
    <x v="0"/>
    <s v="Yes"/>
    <s v="Electronic check"/>
    <x v="871"/>
    <n v="1183.05"/>
    <x v="0"/>
    <n v="1183.05"/>
    <n v="0.2661187214611872"/>
  </r>
  <r>
    <s v="0799-DDIHE"/>
    <s v="Female"/>
    <n v="0"/>
    <s v="Yes"/>
    <s v="Yes"/>
    <x v="30"/>
    <s v="Yes"/>
    <s v="No"/>
    <x v="0"/>
    <x v="0"/>
    <s v="No"/>
    <s v="No"/>
    <x v="0"/>
    <x v="0"/>
    <s v="No"/>
    <x v="0"/>
    <s v="No"/>
    <s v="Electronic check"/>
    <x v="872"/>
    <n v="639.45000000000005"/>
    <x v="0"/>
    <n v="639.45000000000005"/>
    <n v="0.26616733649981733"/>
  </r>
  <r>
    <s v="3070-FNFZQ"/>
    <s v="Female"/>
    <n v="0"/>
    <s v="Yes"/>
    <s v="Yes"/>
    <x v="57"/>
    <s v="Yes"/>
    <s v="No"/>
    <x v="2"/>
    <x v="2"/>
    <s v="No internet service"/>
    <s v="No internet service"/>
    <x v="2"/>
    <x v="2"/>
    <s v="No internet service"/>
    <x v="2"/>
    <s v="No"/>
    <s v="Bank transfer (automatic)"/>
    <x v="66"/>
    <n v="478.75"/>
    <x v="0"/>
    <n v="478.75"/>
    <n v="0.26621596930385527"/>
  </r>
  <r>
    <s v="2812-SFXMJ"/>
    <s v="Male"/>
    <n v="0"/>
    <s v="No"/>
    <s v="Yes"/>
    <x v="0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20.05"/>
    <x v="0"/>
    <n v="20.05"/>
    <n v="0.26626461988304095"/>
  </r>
  <r>
    <s v="7675-OZCZG"/>
    <s v="Female"/>
    <n v="1"/>
    <s v="No"/>
    <s v="No"/>
    <x v="35"/>
    <s v="Yes"/>
    <s v="No"/>
    <x v="0"/>
    <x v="0"/>
    <s v="No"/>
    <s v="No"/>
    <x v="0"/>
    <x v="0"/>
    <s v="No"/>
    <x v="0"/>
    <s v="No"/>
    <s v="Electronic check"/>
    <x v="221"/>
    <n v="127.1"/>
    <x v="1"/>
    <n v="127.1"/>
    <n v="0.26631328824712119"/>
  </r>
  <r>
    <s v="5014-WUQMG"/>
    <s v="Male"/>
    <n v="0"/>
    <s v="Yes"/>
    <s v="Yes"/>
    <x v="20"/>
    <s v="Yes"/>
    <s v="No"/>
    <x v="1"/>
    <x v="1"/>
    <s v="Yes"/>
    <s v="Yes"/>
    <x v="0"/>
    <x v="0"/>
    <s v="Yes"/>
    <x v="1"/>
    <s v="Yes"/>
    <s v="Electronic check"/>
    <x v="313"/>
    <n v="4391.45"/>
    <x v="0"/>
    <n v="4391.45"/>
    <n v="0.26617915904936013"/>
  </r>
  <r>
    <s v="5312-TSZVC"/>
    <s v="Female"/>
    <n v="0"/>
    <s v="No"/>
    <s v="Yes"/>
    <x v="30"/>
    <s v="Yes"/>
    <s v="No"/>
    <x v="2"/>
    <x v="2"/>
    <s v="No internet service"/>
    <s v="No internet service"/>
    <x v="2"/>
    <x v="2"/>
    <s v="No internet service"/>
    <x v="1"/>
    <s v="No"/>
    <s v="Mailed check"/>
    <x v="165"/>
    <n v="270.60000000000002"/>
    <x v="0"/>
    <n v="270.60000000000002"/>
    <n v="0.26622782958493324"/>
  </r>
  <r>
    <s v="2003-CKLOR"/>
    <s v="Male"/>
    <n v="0"/>
    <s v="No"/>
    <s v="No"/>
    <x v="33"/>
    <s v="Yes"/>
    <s v="No"/>
    <x v="1"/>
    <x v="0"/>
    <s v="Yes"/>
    <s v="Yes"/>
    <x v="0"/>
    <x v="1"/>
    <s v="Yes"/>
    <x v="0"/>
    <s v="No"/>
    <s v="Electronic check"/>
    <x v="437"/>
    <n v="6710.5"/>
    <x v="1"/>
    <n v="6710.5"/>
    <n v="0.26627651792245793"/>
  </r>
  <r>
    <s v="0993-OSGPT"/>
    <s v="Female"/>
    <n v="1"/>
    <s v="Yes"/>
    <s v="No"/>
    <x v="47"/>
    <s v="Yes"/>
    <s v="No"/>
    <x v="0"/>
    <x v="0"/>
    <s v="Yes"/>
    <s v="Yes"/>
    <x v="1"/>
    <x v="0"/>
    <s v="No"/>
    <x v="1"/>
    <s v="Yes"/>
    <s v="Bank transfer (automatic)"/>
    <x v="873"/>
    <n v="3975.9"/>
    <x v="0"/>
    <n v="3975.9"/>
    <n v="0.26614230839582953"/>
  </r>
  <r>
    <s v="9254-RBFON"/>
    <s v="Female"/>
    <n v="0"/>
    <s v="Yes"/>
    <s v="Yes"/>
    <x v="22"/>
    <s v="Yes"/>
    <s v="No"/>
    <x v="1"/>
    <x v="0"/>
    <s v="No"/>
    <s v="Yes"/>
    <x v="1"/>
    <x v="1"/>
    <s v="Yes"/>
    <x v="1"/>
    <s v="No"/>
    <s v="Bank transfer (automatic)"/>
    <x v="874"/>
    <n v="1704.95"/>
    <x v="1"/>
    <n v="1704.95"/>
    <n v="0.26619099890230513"/>
  </r>
  <r>
    <s v="1205-WNWPJ"/>
    <s v="Female"/>
    <n v="0"/>
    <s v="No"/>
    <s v="No"/>
    <x v="40"/>
    <s v="Yes"/>
    <s v="No"/>
    <x v="0"/>
    <x v="0"/>
    <s v="No"/>
    <s v="No"/>
    <x v="1"/>
    <x v="1"/>
    <s v="No"/>
    <x v="0"/>
    <s v="Yes"/>
    <s v="Mailed check"/>
    <x v="707"/>
    <n v="415.95"/>
    <x v="1"/>
    <n v="415.95"/>
    <n v="0.26605672461116192"/>
  </r>
  <r>
    <s v="9391-EOYLI"/>
    <s v="Male"/>
    <n v="1"/>
    <s v="Yes"/>
    <s v="No"/>
    <x v="18"/>
    <s v="Yes"/>
    <s v="No"/>
    <x v="1"/>
    <x v="0"/>
    <s v="No"/>
    <s v="No"/>
    <x v="0"/>
    <x v="0"/>
    <s v="Yes"/>
    <x v="0"/>
    <s v="Yes"/>
    <s v="Electronic check"/>
    <x v="533"/>
    <n v="950.2"/>
    <x v="1"/>
    <n v="950.2"/>
    <n v="0.26592240117130306"/>
  </r>
  <r>
    <s v="7108-DGVUU"/>
    <s v="Female"/>
    <n v="1"/>
    <s v="Yes"/>
    <s v="No"/>
    <x v="17"/>
    <s v="Yes"/>
    <s v="Yes"/>
    <x v="0"/>
    <x v="0"/>
    <s v="Yes"/>
    <s v="Yes"/>
    <x v="0"/>
    <x v="0"/>
    <s v="Yes"/>
    <x v="1"/>
    <s v="No"/>
    <s v="Bank transfer (automatic)"/>
    <x v="875"/>
    <n v="1497.05"/>
    <x v="0"/>
    <n v="1497.05"/>
    <n v="0.26578802855573863"/>
  </r>
  <r>
    <s v="2782-JEEBU"/>
    <s v="Male"/>
    <n v="0"/>
    <s v="No"/>
    <s v="No"/>
    <x v="17"/>
    <s v="No"/>
    <s v="No phone service"/>
    <x v="0"/>
    <x v="0"/>
    <s v="Yes"/>
    <s v="No"/>
    <x v="1"/>
    <x v="0"/>
    <s v="No"/>
    <x v="0"/>
    <s v="Yes"/>
    <s v="Mailed check"/>
    <x v="876"/>
    <n v="780.15"/>
    <x v="0"/>
    <n v="780.15"/>
    <n v="0.26583668985719516"/>
  </r>
  <r>
    <s v="5127-BZENZ"/>
    <s v="Female"/>
    <n v="0"/>
    <s v="Yes"/>
    <s v="Yes"/>
    <x v="39"/>
    <s v="Yes"/>
    <s v="Yes"/>
    <x v="0"/>
    <x v="1"/>
    <s v="No"/>
    <s v="No"/>
    <x v="0"/>
    <x v="1"/>
    <s v="No"/>
    <x v="1"/>
    <s v="No"/>
    <s v="Bank transfer (automatic)"/>
    <x v="352"/>
    <n v="3512.15"/>
    <x v="0"/>
    <n v="3512.15"/>
    <n v="0.26588536898004028"/>
  </r>
  <r>
    <s v="2720-FVBQP"/>
    <s v="Female"/>
    <n v="0"/>
    <s v="Yes"/>
    <s v="Yes"/>
    <x v="53"/>
    <s v="Yes"/>
    <s v="Yes"/>
    <x v="0"/>
    <x v="0"/>
    <s v="No"/>
    <s v="No"/>
    <x v="0"/>
    <x v="0"/>
    <s v="No"/>
    <x v="0"/>
    <s v="Yes"/>
    <s v="Credit card (automatic)"/>
    <x v="877"/>
    <n v="273.25"/>
    <x v="0"/>
    <n v="273.25"/>
    <n v="0.26593406593406593"/>
  </r>
  <r>
    <s v="9906-NHHVC"/>
    <s v="Female"/>
    <n v="1"/>
    <s v="No"/>
    <s v="No"/>
    <x v="45"/>
    <s v="No"/>
    <s v="No phone service"/>
    <x v="0"/>
    <x v="0"/>
    <s v="Yes"/>
    <s v="Yes"/>
    <x v="0"/>
    <x v="1"/>
    <s v="Yes"/>
    <x v="2"/>
    <s v="Yes"/>
    <s v="Bank transfer (automatic)"/>
    <x v="878"/>
    <n v="3517.9"/>
    <x v="0"/>
    <n v="3517.9"/>
    <n v="0.26598278072907128"/>
  </r>
  <r>
    <s v="4522-XRWWI"/>
    <s v="Male"/>
    <n v="0"/>
    <s v="Yes"/>
    <s v="No"/>
    <x v="41"/>
    <s v="Yes"/>
    <s v="Yes"/>
    <x v="0"/>
    <x v="1"/>
    <s v="No"/>
    <s v="No"/>
    <x v="1"/>
    <x v="1"/>
    <s v="Yes"/>
    <x v="1"/>
    <s v="No"/>
    <s v="Credit card (automatic)"/>
    <x v="533"/>
    <n v="3375.9"/>
    <x v="0"/>
    <n v="3375.9"/>
    <n v="0.26603151337486258"/>
  </r>
  <r>
    <s v="3766-EJLFL"/>
    <s v="Female"/>
    <n v="0"/>
    <s v="Yes"/>
    <s v="Yes"/>
    <x v="47"/>
    <s v="Yes"/>
    <s v="Yes"/>
    <x v="1"/>
    <x v="1"/>
    <s v="No"/>
    <s v="Yes"/>
    <x v="1"/>
    <x v="1"/>
    <s v="Yes"/>
    <x v="2"/>
    <s v="Yes"/>
    <s v="Bank transfer (automatic)"/>
    <x v="879"/>
    <n v="7508.55"/>
    <x v="0"/>
    <n v="7508.55"/>
    <n v="0.26608026388125344"/>
  </r>
  <r>
    <s v="5939-SXWHM"/>
    <s v="Male"/>
    <n v="0"/>
    <s v="Yes"/>
    <s v="Yes"/>
    <x v="43"/>
    <s v="Yes"/>
    <s v="Yes"/>
    <x v="2"/>
    <x v="2"/>
    <s v="No internet service"/>
    <s v="No internet service"/>
    <x v="2"/>
    <x v="2"/>
    <s v="No internet service"/>
    <x v="2"/>
    <s v="No"/>
    <s v="Bank transfer (automatic)"/>
    <x v="880"/>
    <n v="1245.05"/>
    <x v="0"/>
    <n v="1245.05"/>
    <n v="0.2661290322580645"/>
  </r>
  <r>
    <s v="8152-UOBNY"/>
    <s v="Female"/>
    <n v="1"/>
    <s v="No"/>
    <s v="No"/>
    <x v="37"/>
    <s v="Yes"/>
    <s v="Yes"/>
    <x v="1"/>
    <x v="0"/>
    <s v="Yes"/>
    <s v="No"/>
    <x v="1"/>
    <x v="1"/>
    <s v="Yes"/>
    <x v="1"/>
    <s v="Yes"/>
    <s v="Electronic check"/>
    <x v="847"/>
    <n v="5347.95"/>
    <x v="0"/>
    <n v="5347.95"/>
    <n v="0.26617781851512373"/>
  </r>
  <r>
    <s v="7351-KYHQH"/>
    <s v="Female"/>
    <n v="1"/>
    <s v="No"/>
    <s v="No"/>
    <x v="40"/>
    <s v="Yes"/>
    <s v="No"/>
    <x v="0"/>
    <x v="0"/>
    <s v="Yes"/>
    <s v="Yes"/>
    <x v="0"/>
    <x v="1"/>
    <s v="No"/>
    <x v="0"/>
    <s v="Yes"/>
    <s v="Electronic check"/>
    <x v="235"/>
    <n v="493.65"/>
    <x v="0"/>
    <n v="493.65"/>
    <n v="0.26622662266226621"/>
  </r>
  <r>
    <s v="7643-RCHXS"/>
    <s v="Female"/>
    <n v="0"/>
    <s v="Yes"/>
    <s v="Yes"/>
    <x v="28"/>
    <s v="Yes"/>
    <s v="No"/>
    <x v="2"/>
    <x v="2"/>
    <s v="No internet service"/>
    <s v="No internet service"/>
    <x v="2"/>
    <x v="2"/>
    <s v="No internet service"/>
    <x v="2"/>
    <s v="No"/>
    <s v="Electronic check"/>
    <x v="195"/>
    <n v="1263.8499999999999"/>
    <x v="0"/>
    <n v="1263.8499999999999"/>
    <n v="0.26627544470933429"/>
  </r>
  <r>
    <s v="8246-SHFGA"/>
    <s v="Male"/>
    <n v="0"/>
    <s v="No"/>
    <s v="No"/>
    <x v="22"/>
    <s v="Yes"/>
    <s v="No"/>
    <x v="2"/>
    <x v="2"/>
    <s v="No internet service"/>
    <s v="No internet service"/>
    <x v="2"/>
    <x v="2"/>
    <s v="No internet service"/>
    <x v="0"/>
    <s v="No"/>
    <s v="Credit card (automatic)"/>
    <x v="416"/>
    <n v="385.55"/>
    <x v="0"/>
    <n v="385.55"/>
    <n v="0.26632428466617752"/>
  </r>
  <r>
    <s v="8387-MOJJT"/>
    <s v="Female"/>
    <n v="0"/>
    <s v="Yes"/>
    <s v="Yes"/>
    <x v="41"/>
    <s v="Yes"/>
    <s v="No"/>
    <x v="1"/>
    <x v="0"/>
    <s v="No"/>
    <s v="No"/>
    <x v="0"/>
    <x v="1"/>
    <s v="No"/>
    <x v="0"/>
    <s v="Yes"/>
    <s v="Credit card (automatic)"/>
    <x v="881"/>
    <n v="3384"/>
    <x v="1"/>
    <n v="3384"/>
    <n v="0.26637314254265271"/>
  </r>
  <r>
    <s v="0620-XEFWH"/>
    <s v="Male"/>
    <n v="0"/>
    <s v="Yes"/>
    <s v="Yes"/>
    <x v="54"/>
    <s v="Yes"/>
    <s v="No"/>
    <x v="2"/>
    <x v="2"/>
    <s v="No internet service"/>
    <s v="No internet service"/>
    <x v="2"/>
    <x v="2"/>
    <s v="No internet service"/>
    <x v="0"/>
    <s v="No"/>
    <s v="Mailed check"/>
    <x v="721"/>
    <n v="84.2"/>
    <x v="0"/>
    <n v="84.2"/>
    <n v="0.26623853211009174"/>
  </r>
  <r>
    <s v="6485-QXWWE"/>
    <s v="Female"/>
    <n v="0"/>
    <s v="No"/>
    <s v="Yes"/>
    <x v="8"/>
    <s v="Yes"/>
    <s v="Yes"/>
    <x v="2"/>
    <x v="2"/>
    <s v="No internet service"/>
    <s v="No internet service"/>
    <x v="2"/>
    <x v="2"/>
    <s v="No internet service"/>
    <x v="2"/>
    <s v="No"/>
    <s v="Bank transfer (automatic)"/>
    <x v="882"/>
    <n v="1638.7"/>
    <x v="0"/>
    <n v="1638.7"/>
    <n v="0.26628739218205177"/>
  </r>
  <r>
    <s v="2761-OCIAX"/>
    <s v="Male"/>
    <n v="1"/>
    <s v="No"/>
    <s v="No"/>
    <x v="2"/>
    <s v="Yes"/>
    <s v="No"/>
    <x v="1"/>
    <x v="0"/>
    <s v="Yes"/>
    <s v="No"/>
    <x v="0"/>
    <x v="0"/>
    <s v="No"/>
    <x v="0"/>
    <s v="Yes"/>
    <s v="Electronic check"/>
    <x v="84"/>
    <n v="165.4"/>
    <x v="1"/>
    <n v="165.4"/>
    <n v="0.26633627019089573"/>
  </r>
  <r>
    <s v="7321-VGNKU"/>
    <s v="Female"/>
    <n v="0"/>
    <s v="Yes"/>
    <s v="No"/>
    <x v="2"/>
    <s v="Yes"/>
    <s v="No"/>
    <x v="1"/>
    <x v="0"/>
    <s v="No"/>
    <s v="No"/>
    <x v="0"/>
    <x v="0"/>
    <s v="No"/>
    <x v="0"/>
    <s v="Yes"/>
    <s v="Electronic check"/>
    <x v="276"/>
    <n v="120.25"/>
    <x v="0"/>
    <n v="120.25"/>
    <n v="0.26620157885074353"/>
  </r>
  <r>
    <s v="5327-CNLUQ"/>
    <s v="Male"/>
    <n v="0"/>
    <s v="Yes"/>
    <s v="No"/>
    <x v="43"/>
    <s v="Yes"/>
    <s v="Yes"/>
    <x v="1"/>
    <x v="1"/>
    <s v="Yes"/>
    <s v="Yes"/>
    <x v="0"/>
    <x v="1"/>
    <s v="No"/>
    <x v="2"/>
    <s v="Yes"/>
    <s v="Bank transfer (automatic)"/>
    <x v="883"/>
    <n v="4473.45"/>
    <x v="0"/>
    <n v="4473.45"/>
    <n v="0.2662504590525156"/>
  </r>
  <r>
    <s v="7552-KEYGT"/>
    <s v="Male"/>
    <n v="0"/>
    <s v="Yes"/>
    <s v="No"/>
    <x v="23"/>
    <s v="Yes"/>
    <s v="No"/>
    <x v="2"/>
    <x v="2"/>
    <s v="No internet service"/>
    <s v="No internet service"/>
    <x v="2"/>
    <x v="2"/>
    <s v="No internet service"/>
    <x v="2"/>
    <s v="No"/>
    <s v="Bank transfer (automatic)"/>
    <x v="425"/>
    <n v="520.54999999999995"/>
    <x v="0"/>
    <n v="520.54999999999995"/>
    <n v="0.26629935720844811"/>
  </r>
  <r>
    <s v="5816-JMLGY"/>
    <s v="Female"/>
    <n v="0"/>
    <s v="Yes"/>
    <s v="Yes"/>
    <x v="27"/>
    <s v="Yes"/>
    <s v="No"/>
    <x v="0"/>
    <x v="0"/>
    <s v="Yes"/>
    <s v="Yes"/>
    <x v="1"/>
    <x v="1"/>
    <s v="Yes"/>
    <x v="2"/>
    <s v="Yes"/>
    <s v="Bank transfer (automatic)"/>
    <x v="361"/>
    <n v="5717.85"/>
    <x v="0"/>
    <n v="5717.85"/>
    <n v="0.26634827332843497"/>
  </r>
  <r>
    <s v="3068-OMWZA"/>
    <s v="Male"/>
    <n v="1"/>
    <s v="No"/>
    <s v="No"/>
    <x v="0"/>
    <s v="Yes"/>
    <s v="Yes"/>
    <x v="1"/>
    <x v="0"/>
    <s v="No"/>
    <s v="Yes"/>
    <x v="0"/>
    <x v="1"/>
    <s v="No"/>
    <x v="0"/>
    <s v="Yes"/>
    <s v="Electronic check"/>
    <x v="581"/>
    <n v="88.8"/>
    <x v="1"/>
    <n v="88.8"/>
    <n v="0.26639720742237738"/>
  </r>
  <r>
    <s v="2927-QRRQV"/>
    <s v="Male"/>
    <n v="0"/>
    <s v="Yes"/>
    <s v="No"/>
    <x v="25"/>
    <s v="Yes"/>
    <s v="Yes"/>
    <x v="1"/>
    <x v="0"/>
    <s v="Yes"/>
    <s v="Yes"/>
    <x v="0"/>
    <x v="1"/>
    <s v="No"/>
    <x v="1"/>
    <s v="Yes"/>
    <s v="Electronic check"/>
    <x v="597"/>
    <n v="4312.5"/>
    <x v="0"/>
    <n v="4312.5"/>
    <n v="0.26626240352811464"/>
  </r>
  <r>
    <s v="6032-KRXXO"/>
    <s v="Male"/>
    <n v="0"/>
    <s v="No"/>
    <s v="No"/>
    <x v="19"/>
    <s v="Yes"/>
    <s v="No"/>
    <x v="1"/>
    <x v="0"/>
    <s v="No"/>
    <s v="No"/>
    <x v="0"/>
    <x v="1"/>
    <s v="Yes"/>
    <x v="0"/>
    <s v="Yes"/>
    <s v="Electronic check"/>
    <x v="28"/>
    <n v="2755.35"/>
    <x v="1"/>
    <n v="2755.35"/>
    <n v="0.26631133982723765"/>
  </r>
  <r>
    <s v="7459-RRWQZ"/>
    <s v="Female"/>
    <n v="0"/>
    <s v="No"/>
    <s v="No"/>
    <x v="30"/>
    <s v="Yes"/>
    <s v="Yes"/>
    <x v="0"/>
    <x v="1"/>
    <s v="No"/>
    <s v="No"/>
    <x v="0"/>
    <x v="0"/>
    <s v="Yes"/>
    <x v="0"/>
    <s v="Yes"/>
    <s v="Bank transfer (automatic)"/>
    <x v="884"/>
    <n v="994.55"/>
    <x v="1"/>
    <n v="994.55"/>
    <n v="0.26617647058823529"/>
  </r>
  <r>
    <s v="6265-SXWBU"/>
    <s v="Male"/>
    <n v="0"/>
    <s v="Yes"/>
    <s v="Yes"/>
    <x v="14"/>
    <s v="Yes"/>
    <s v="Yes"/>
    <x v="1"/>
    <x v="0"/>
    <s v="Yes"/>
    <s v="Yes"/>
    <x v="0"/>
    <x v="1"/>
    <s v="No"/>
    <x v="1"/>
    <s v="No"/>
    <s v="Credit card (automatic)"/>
    <x v="885"/>
    <n v="6511.25"/>
    <x v="0"/>
    <n v="6511.25"/>
    <n v="0.26604155175583749"/>
  </r>
  <r>
    <s v="7941-RCJOW"/>
    <s v="Male"/>
    <n v="0"/>
    <s v="No"/>
    <s v="No"/>
    <x v="45"/>
    <s v="Yes"/>
    <s v="No"/>
    <x v="2"/>
    <x v="2"/>
    <s v="No internet service"/>
    <s v="No internet service"/>
    <x v="2"/>
    <x v="2"/>
    <s v="No internet service"/>
    <x v="2"/>
    <s v="Yes"/>
    <s v="Credit card (automatic)"/>
    <x v="425"/>
    <n v="1218.6500000000001"/>
    <x v="0"/>
    <n v="1218.6500000000001"/>
    <n v="0.26609047443913203"/>
  </r>
  <r>
    <s v="6374-NTQLP"/>
    <s v="Male"/>
    <n v="1"/>
    <s v="Yes"/>
    <s v="Yes"/>
    <x v="21"/>
    <s v="Yes"/>
    <s v="No"/>
    <x v="1"/>
    <x v="1"/>
    <s v="No"/>
    <s v="Yes"/>
    <x v="1"/>
    <x v="1"/>
    <s v="Yes"/>
    <x v="2"/>
    <s v="Yes"/>
    <s v="Credit card (automatic)"/>
    <x v="636"/>
    <n v="7447.7"/>
    <x v="0"/>
    <n v="7447.7"/>
    <n v="0.26613941511863159"/>
  </r>
  <r>
    <s v="4154-AQUGT"/>
    <s v="Male"/>
    <n v="1"/>
    <s v="Yes"/>
    <s v="No"/>
    <x v="9"/>
    <s v="Yes"/>
    <s v="No"/>
    <x v="1"/>
    <x v="0"/>
    <s v="Yes"/>
    <s v="No"/>
    <x v="1"/>
    <x v="0"/>
    <s v="Yes"/>
    <x v="0"/>
    <s v="Yes"/>
    <s v="Bank transfer (automatic)"/>
    <x v="149"/>
    <n v="1169.3499999999999"/>
    <x v="1"/>
    <n v="1169.3499999999999"/>
    <n v="0.26618837380426785"/>
  </r>
  <r>
    <s v="2387-KDZQY"/>
    <s v="Male"/>
    <n v="0"/>
    <s v="No"/>
    <s v="No"/>
    <x v="22"/>
    <s v="Yes"/>
    <s v="No"/>
    <x v="2"/>
    <x v="2"/>
    <s v="No internet service"/>
    <s v="No internet service"/>
    <x v="2"/>
    <x v="2"/>
    <s v="No internet service"/>
    <x v="1"/>
    <s v="Yes"/>
    <s v="Mailed check"/>
    <x v="451"/>
    <n v="279.5"/>
    <x v="0"/>
    <n v="279.5"/>
    <n v="0.26605335786568535"/>
  </r>
  <r>
    <s v="3584-WKTTW"/>
    <s v="Male"/>
    <n v="0"/>
    <s v="Yes"/>
    <s v="No"/>
    <x v="69"/>
    <s v="Yes"/>
    <s v="Yes"/>
    <x v="1"/>
    <x v="1"/>
    <s v="No"/>
    <s v="Yes"/>
    <x v="1"/>
    <x v="1"/>
    <s v="Yes"/>
    <x v="1"/>
    <s v="Yes"/>
    <s v="Electronic check"/>
    <x v="886"/>
    <n v="5720.35"/>
    <x v="0"/>
    <n v="5720.35"/>
    <n v="0.26610231873389767"/>
  </r>
  <r>
    <s v="3399-BMLVW"/>
    <s v="Male"/>
    <n v="0"/>
    <s v="Yes"/>
    <s v="Yes"/>
    <x v="69"/>
    <s v="Yes"/>
    <s v="No"/>
    <x v="0"/>
    <x v="1"/>
    <s v="Yes"/>
    <s v="No"/>
    <x v="1"/>
    <x v="0"/>
    <s v="No"/>
    <x v="2"/>
    <s v="No"/>
    <s v="Credit card (automatic)"/>
    <x v="887"/>
    <n v="3121.45"/>
    <x v="0"/>
    <n v="3121.45"/>
    <n v="0.26615129762562123"/>
  </r>
  <r>
    <s v="1971-DTCZB"/>
    <s v="Female"/>
    <n v="0"/>
    <s v="Yes"/>
    <s v="No"/>
    <x v="21"/>
    <s v="Yes"/>
    <s v="Yes"/>
    <x v="0"/>
    <x v="1"/>
    <s v="Yes"/>
    <s v="Yes"/>
    <x v="1"/>
    <x v="1"/>
    <s v="Yes"/>
    <x v="2"/>
    <s v="Yes"/>
    <s v="Bank transfer (automatic)"/>
    <x v="579"/>
    <n v="6468.6"/>
    <x v="0"/>
    <n v="6468.6"/>
    <n v="0.26620029455081001"/>
  </r>
  <r>
    <s v="3092-IGHWF"/>
    <s v="Male"/>
    <n v="0"/>
    <s v="Yes"/>
    <s v="Yes"/>
    <x v="56"/>
    <s v="Yes"/>
    <s v="Yes"/>
    <x v="1"/>
    <x v="0"/>
    <s v="Yes"/>
    <s v="Yes"/>
    <x v="0"/>
    <x v="0"/>
    <s v="No"/>
    <x v="1"/>
    <s v="No"/>
    <s v="Electronic check"/>
    <x v="888"/>
    <n v="5918.8"/>
    <x v="1"/>
    <n v="5918.8"/>
    <n v="0.26624930951942555"/>
  </r>
  <r>
    <s v="3374-PZLXD"/>
    <s v="Male"/>
    <n v="0"/>
    <s v="No"/>
    <s v="No"/>
    <x v="1"/>
    <s v="Yes"/>
    <s v="No"/>
    <x v="2"/>
    <x v="2"/>
    <s v="No internet service"/>
    <s v="No internet service"/>
    <x v="2"/>
    <x v="2"/>
    <s v="No internet service"/>
    <x v="0"/>
    <s v="No"/>
    <s v="Mailed check"/>
    <x v="139"/>
    <n v="675.6"/>
    <x v="0"/>
    <n v="675.6"/>
    <n v="0.26611418047882135"/>
  </r>
  <r>
    <s v="3813-DHBBB"/>
    <s v="Male"/>
    <n v="0"/>
    <s v="Yes"/>
    <s v="No"/>
    <x v="56"/>
    <s v="No"/>
    <s v="No phone service"/>
    <x v="0"/>
    <x v="1"/>
    <s v="Yes"/>
    <s v="No"/>
    <x v="1"/>
    <x v="0"/>
    <s v="Yes"/>
    <x v="2"/>
    <s v="Yes"/>
    <s v="Bank transfer (automatic)"/>
    <x v="889"/>
    <n v="3521.7"/>
    <x v="0"/>
    <n v="3521.7"/>
    <n v="0.2661631976422914"/>
  </r>
  <r>
    <s v="2812-REYAT"/>
    <s v="Female"/>
    <n v="0"/>
    <s v="Yes"/>
    <s v="No"/>
    <x v="12"/>
    <s v="Yes"/>
    <s v="No"/>
    <x v="2"/>
    <x v="2"/>
    <s v="No internet service"/>
    <s v="No internet service"/>
    <x v="2"/>
    <x v="2"/>
    <s v="No internet service"/>
    <x v="1"/>
    <s v="Yes"/>
    <s v="Bank transfer (automatic)"/>
    <x v="332"/>
    <n v="923.1"/>
    <x v="0"/>
    <n v="923.1"/>
    <n v="0.26621223286661755"/>
  </r>
  <r>
    <s v="6518-PPLMZ"/>
    <s v="Male"/>
    <n v="0"/>
    <s v="Yes"/>
    <s v="Yes"/>
    <x v="62"/>
    <s v="Yes"/>
    <s v="No"/>
    <x v="2"/>
    <x v="2"/>
    <s v="No internet service"/>
    <s v="No internet service"/>
    <x v="2"/>
    <x v="2"/>
    <s v="No internet service"/>
    <x v="2"/>
    <s v="Yes"/>
    <s v="Mailed check"/>
    <x v="101"/>
    <n v="1110.3499999999999"/>
    <x v="0"/>
    <n v="1110.3499999999999"/>
    <n v="0.26626128616178368"/>
  </r>
  <r>
    <s v="4939-KYYPY"/>
    <s v="Male"/>
    <n v="0"/>
    <s v="No"/>
    <s v="No"/>
    <x v="23"/>
    <s v="Yes"/>
    <s v="Yes"/>
    <x v="0"/>
    <x v="0"/>
    <s v="No"/>
    <s v="Yes"/>
    <x v="1"/>
    <x v="0"/>
    <s v="No"/>
    <x v="0"/>
    <s v="No"/>
    <s v="Electronic check"/>
    <x v="890"/>
    <n v="1611.65"/>
    <x v="0"/>
    <n v="1611.65"/>
    <n v="0.26631035753778104"/>
  </r>
  <r>
    <s v="8017-LXHFA"/>
    <s v="Female"/>
    <n v="1"/>
    <s v="No"/>
    <s v="No"/>
    <x v="57"/>
    <s v="Yes"/>
    <s v="No"/>
    <x v="1"/>
    <x v="0"/>
    <s v="Yes"/>
    <s v="No"/>
    <x v="0"/>
    <x v="1"/>
    <s v="Yes"/>
    <x v="0"/>
    <s v="Yes"/>
    <s v="Electronic check"/>
    <x v="365"/>
    <n v="2293.6"/>
    <x v="1"/>
    <n v="2293.6"/>
    <n v="0.26635944700460829"/>
  </r>
  <r>
    <s v="5930-GBIWP"/>
    <s v="Male"/>
    <n v="0"/>
    <s v="No"/>
    <s v="No"/>
    <x v="14"/>
    <s v="Yes"/>
    <s v="Yes"/>
    <x v="0"/>
    <x v="1"/>
    <s v="Yes"/>
    <s v="Yes"/>
    <x v="1"/>
    <x v="0"/>
    <s v="Yes"/>
    <x v="2"/>
    <s v="Yes"/>
    <s v="Credit card (automatic)"/>
    <x v="867"/>
    <n v="5553.25"/>
    <x v="0"/>
    <n v="5553.25"/>
    <n v="0.26622418879056048"/>
  </r>
  <r>
    <s v="6022-KOUQO"/>
    <s v="Female"/>
    <n v="0"/>
    <s v="Yes"/>
    <s v="Yes"/>
    <x v="2"/>
    <s v="No"/>
    <s v="No phone service"/>
    <x v="0"/>
    <x v="0"/>
    <s v="No"/>
    <s v="No"/>
    <x v="1"/>
    <x v="0"/>
    <s v="No"/>
    <x v="0"/>
    <s v="No"/>
    <s v="Bank transfer (automatic)"/>
    <x v="891"/>
    <n v="44.75"/>
    <x v="0"/>
    <n v="44.75"/>
    <n v="0.26627328047206344"/>
  </r>
  <r>
    <s v="6352-TWCAU"/>
    <s v="Female"/>
    <n v="0"/>
    <s v="No"/>
    <s v="No"/>
    <x v="42"/>
    <s v="Yes"/>
    <s v="Yes"/>
    <x v="1"/>
    <x v="0"/>
    <s v="No"/>
    <s v="No"/>
    <x v="0"/>
    <x v="1"/>
    <s v="No"/>
    <x v="0"/>
    <s v="Yes"/>
    <s v="Electronic check"/>
    <x v="631"/>
    <n v="3029.1"/>
    <x v="1"/>
    <n v="3029.1"/>
    <n v="0.26632239026189597"/>
  </r>
  <r>
    <s v="2361-UPSND"/>
    <s v="Female"/>
    <n v="0"/>
    <s v="Yes"/>
    <s v="No"/>
    <x v="25"/>
    <s v="Yes"/>
    <s v="No"/>
    <x v="0"/>
    <x v="1"/>
    <s v="Yes"/>
    <s v="No"/>
    <x v="1"/>
    <x v="0"/>
    <s v="Yes"/>
    <x v="1"/>
    <s v="No"/>
    <s v="Mailed check"/>
    <x v="232"/>
    <n v="3231.05"/>
    <x v="0"/>
    <n v="3231.05"/>
    <n v="0.26618705035971224"/>
  </r>
  <r>
    <s v="6035-RIIOM"/>
    <s v="Female"/>
    <n v="0"/>
    <s v="No"/>
    <s v="No"/>
    <x v="68"/>
    <s v="Yes"/>
    <s v="Yes"/>
    <x v="1"/>
    <x v="0"/>
    <s v="Yes"/>
    <s v="No"/>
    <x v="0"/>
    <x v="1"/>
    <s v="Yes"/>
    <x v="2"/>
    <s v="Yes"/>
    <s v="Bank transfer (automatic)"/>
    <x v="892"/>
    <n v="5129.45"/>
    <x v="0"/>
    <n v="5129.45"/>
    <n v="0.26623616236162362"/>
  </r>
  <r>
    <s v="2929-QNSRW"/>
    <s v="Female"/>
    <n v="0"/>
    <s v="Yes"/>
    <s v="No"/>
    <x v="39"/>
    <s v="Yes"/>
    <s v="Yes"/>
    <x v="1"/>
    <x v="0"/>
    <s v="Yes"/>
    <s v="No"/>
    <x v="0"/>
    <x v="1"/>
    <s v="Yes"/>
    <x v="1"/>
    <s v="Yes"/>
    <s v="Electronic check"/>
    <x v="893"/>
    <n v="5508.35"/>
    <x v="1"/>
    <n v="5508.35"/>
    <n v="0.2662852924893892"/>
  </r>
  <r>
    <s v="1262-OPMFY"/>
    <s v="Female"/>
    <n v="0"/>
    <s v="Yes"/>
    <s v="No"/>
    <x v="34"/>
    <s v="Yes"/>
    <s v="No"/>
    <x v="1"/>
    <x v="0"/>
    <s v="No"/>
    <s v="Yes"/>
    <x v="0"/>
    <x v="0"/>
    <s v="No"/>
    <x v="0"/>
    <s v="Yes"/>
    <s v="Bank transfer (automatic)"/>
    <x v="863"/>
    <n v="655.9"/>
    <x v="1"/>
    <n v="655.9"/>
    <n v="0.26614987080103358"/>
  </r>
  <r>
    <s v="9504-DSHWM"/>
    <s v="Male"/>
    <n v="0"/>
    <s v="No"/>
    <s v="No"/>
    <x v="61"/>
    <s v="Yes"/>
    <s v="Yes"/>
    <x v="0"/>
    <x v="1"/>
    <s v="No"/>
    <s v="No"/>
    <x v="1"/>
    <x v="0"/>
    <s v="No"/>
    <x v="0"/>
    <s v="No"/>
    <s v="Bank transfer (automatic)"/>
    <x v="894"/>
    <n v="1191.2"/>
    <x v="0"/>
    <n v="1191.2"/>
    <n v="0.26601439911390068"/>
  </r>
  <r>
    <s v="5035-BVCXS"/>
    <s v="Male"/>
    <n v="0"/>
    <s v="No"/>
    <s v="No"/>
    <x v="26"/>
    <s v="Yes"/>
    <s v="No"/>
    <x v="1"/>
    <x v="0"/>
    <s v="Yes"/>
    <s v="No"/>
    <x v="0"/>
    <x v="0"/>
    <s v="No"/>
    <x v="0"/>
    <s v="Yes"/>
    <s v="Mailed check"/>
    <x v="304"/>
    <n v="866.4"/>
    <x v="0"/>
    <n v="866.4"/>
    <n v="0.26606351550960117"/>
  </r>
  <r>
    <s v="6267-DCFFZ"/>
    <s v="Female"/>
    <n v="1"/>
    <s v="Yes"/>
    <s v="No"/>
    <x v="19"/>
    <s v="Yes"/>
    <s v="Yes"/>
    <x v="1"/>
    <x v="0"/>
    <s v="Yes"/>
    <s v="No"/>
    <x v="0"/>
    <x v="1"/>
    <s v="No"/>
    <x v="0"/>
    <s v="Yes"/>
    <s v="Electronic check"/>
    <x v="19"/>
    <n v="2627.2"/>
    <x v="0"/>
    <n v="2627.2"/>
    <n v="0.26611265004616808"/>
  </r>
  <r>
    <s v="3533-UVMOM"/>
    <s v="Male"/>
    <n v="0"/>
    <s v="Yes"/>
    <s v="No"/>
    <x v="47"/>
    <s v="Yes"/>
    <s v="No"/>
    <x v="0"/>
    <x v="1"/>
    <s v="Yes"/>
    <s v="Yes"/>
    <x v="0"/>
    <x v="0"/>
    <s v="Yes"/>
    <x v="2"/>
    <s v="No"/>
    <s v="Bank transfer (automatic)"/>
    <x v="785"/>
    <n v="4741.45"/>
    <x v="0"/>
    <n v="4741.45"/>
    <n v="0.26616180273365347"/>
  </r>
  <r>
    <s v="2439-LYPMQ"/>
    <s v="Male"/>
    <n v="1"/>
    <s v="Yes"/>
    <s v="No"/>
    <x v="46"/>
    <s v="Yes"/>
    <s v="Yes"/>
    <x v="1"/>
    <x v="0"/>
    <s v="Yes"/>
    <s v="Yes"/>
    <x v="0"/>
    <x v="1"/>
    <s v="Yes"/>
    <x v="0"/>
    <s v="Yes"/>
    <s v="Electronic check"/>
    <x v="895"/>
    <n v="4009.2"/>
    <x v="0"/>
    <n v="4009.2"/>
    <n v="0.26621097358211715"/>
  </r>
  <r>
    <s v="4248-QPAVC"/>
    <s v="Female"/>
    <n v="1"/>
    <s v="Yes"/>
    <s v="No"/>
    <x v="22"/>
    <s v="Yes"/>
    <s v="Yes"/>
    <x v="1"/>
    <x v="1"/>
    <s v="No"/>
    <s v="Yes"/>
    <x v="0"/>
    <x v="0"/>
    <s v="No"/>
    <x v="0"/>
    <s v="Yes"/>
    <s v="Bank transfer (automatic)"/>
    <x v="566"/>
    <n v="1463.45"/>
    <x v="1"/>
    <n v="1463.45"/>
    <n v="0.26626016260162599"/>
  </r>
  <r>
    <s v="1899-VXWXM"/>
    <s v="Male"/>
    <n v="0"/>
    <s v="No"/>
    <s v="No"/>
    <x v="43"/>
    <s v="Yes"/>
    <s v="Yes"/>
    <x v="1"/>
    <x v="0"/>
    <s v="Yes"/>
    <s v="Yes"/>
    <x v="0"/>
    <x v="1"/>
    <s v="Yes"/>
    <x v="1"/>
    <s v="Yes"/>
    <s v="Credit card (automatic)"/>
    <x v="623"/>
    <n v="5082.8"/>
    <x v="1"/>
    <n v="5082.8"/>
    <n v="0.26612456107928295"/>
  </r>
  <r>
    <s v="1478-VPOAD"/>
    <s v="Female"/>
    <n v="0"/>
    <s v="No"/>
    <s v="No"/>
    <x v="0"/>
    <s v="Yes"/>
    <s v="No"/>
    <x v="0"/>
    <x v="0"/>
    <s v="No"/>
    <s v="No"/>
    <x v="0"/>
    <x v="0"/>
    <s v="No"/>
    <x v="0"/>
    <s v="No"/>
    <s v="Electronic check"/>
    <x v="653"/>
    <n v="43.8"/>
    <x v="0"/>
    <n v="43.8"/>
    <n v="0.26598890942698705"/>
  </r>
  <r>
    <s v="9995-HOTOH"/>
    <s v="Male"/>
    <n v="0"/>
    <s v="Yes"/>
    <s v="Yes"/>
    <x v="28"/>
    <s v="No"/>
    <s v="No phone service"/>
    <x v="0"/>
    <x v="1"/>
    <s v="Yes"/>
    <s v="Yes"/>
    <x v="0"/>
    <x v="1"/>
    <s v="Yes"/>
    <x v="2"/>
    <s v="No"/>
    <s v="Electronic check"/>
    <x v="390"/>
    <n v="3707.6"/>
    <x v="0"/>
    <n v="3707.6"/>
    <n v="0.266038084673692"/>
  </r>
  <r>
    <s v="2988-PLAHS"/>
    <s v="Female"/>
    <n v="0"/>
    <s v="No"/>
    <s v="No"/>
    <x v="35"/>
    <s v="Yes"/>
    <s v="No"/>
    <x v="0"/>
    <x v="0"/>
    <s v="No"/>
    <s v="Yes"/>
    <x v="0"/>
    <x v="1"/>
    <s v="Yes"/>
    <x v="1"/>
    <s v="Yes"/>
    <s v="Electronic check"/>
    <x v="864"/>
    <n v="220.45"/>
    <x v="0"/>
    <n v="220.45"/>
    <n v="0.2660872781065089"/>
  </r>
  <r>
    <s v="1371-OJCEK"/>
    <s v="Female"/>
    <n v="0"/>
    <s v="No"/>
    <s v="No"/>
    <x v="43"/>
    <s v="Yes"/>
    <s v="Yes"/>
    <x v="2"/>
    <x v="2"/>
    <s v="No internet service"/>
    <s v="No internet service"/>
    <x v="2"/>
    <x v="2"/>
    <s v="No internet service"/>
    <x v="1"/>
    <s v="No"/>
    <s v="Bank transfer (automatic)"/>
    <x v="654"/>
    <n v="1133.7"/>
    <x v="0"/>
    <n v="1133.7"/>
    <n v="0.266136489735528"/>
  </r>
  <r>
    <s v="4999-IEZLT"/>
    <s v="Male"/>
    <n v="0"/>
    <s v="No"/>
    <s v="No"/>
    <x v="33"/>
    <s v="No"/>
    <s v="No phone service"/>
    <x v="0"/>
    <x v="0"/>
    <s v="No"/>
    <s v="No"/>
    <x v="1"/>
    <x v="0"/>
    <s v="No"/>
    <x v="1"/>
    <s v="No"/>
    <s v="Credit card (automatic)"/>
    <x v="896"/>
    <n v="1983.15"/>
    <x v="0"/>
    <n v="1983.15"/>
    <n v="0.26618571957084719"/>
  </r>
  <r>
    <s v="8883-ANODQ"/>
    <s v="Female"/>
    <n v="0"/>
    <s v="Yes"/>
    <s v="Yes"/>
    <x v="47"/>
    <s v="Yes"/>
    <s v="Yes"/>
    <x v="1"/>
    <x v="0"/>
    <s v="Yes"/>
    <s v="Yes"/>
    <x v="0"/>
    <x v="0"/>
    <s v="No"/>
    <x v="2"/>
    <s v="Yes"/>
    <s v="Credit card (automatic)"/>
    <x v="803"/>
    <n v="5746.75"/>
    <x v="0"/>
    <n v="5746.75"/>
    <n v="0.26623496762257171"/>
  </r>
  <r>
    <s v="4690-LLKUA"/>
    <s v="Male"/>
    <n v="1"/>
    <s v="No"/>
    <s v="No"/>
    <x v="22"/>
    <s v="Yes"/>
    <s v="No"/>
    <x v="0"/>
    <x v="0"/>
    <s v="No"/>
    <s v="No"/>
    <x v="0"/>
    <x v="0"/>
    <s v="No"/>
    <x v="0"/>
    <s v="Yes"/>
    <s v="Electronic check"/>
    <x v="760"/>
    <n v="770.6"/>
    <x v="1"/>
    <n v="770.6"/>
    <n v="0.26628423390081424"/>
  </r>
  <r>
    <s v="2351-RRBUE"/>
    <s v="Female"/>
    <n v="0"/>
    <s v="Yes"/>
    <s v="Yes"/>
    <x v="40"/>
    <s v="Yes"/>
    <s v="No"/>
    <x v="2"/>
    <x v="2"/>
    <s v="No internet service"/>
    <s v="No internet service"/>
    <x v="2"/>
    <x v="2"/>
    <s v="No internet service"/>
    <x v="1"/>
    <s v="No"/>
    <s v="Mailed check"/>
    <x v="16"/>
    <n v="134.05000000000001"/>
    <x v="0"/>
    <n v="134.05000000000001"/>
    <n v="0.26614843605404404"/>
  </r>
  <r>
    <s v="5980-BDHPY"/>
    <s v="Male"/>
    <n v="0"/>
    <s v="Yes"/>
    <s v="No"/>
    <x v="21"/>
    <s v="Yes"/>
    <s v="Yes"/>
    <x v="0"/>
    <x v="1"/>
    <s v="Yes"/>
    <s v="Yes"/>
    <x v="1"/>
    <x v="1"/>
    <s v="Yes"/>
    <x v="2"/>
    <s v="Yes"/>
    <s v="Bank transfer (automatic)"/>
    <x v="897"/>
    <n v="6230.1"/>
    <x v="0"/>
    <n v="6230.1"/>
    <n v="0.26619770455386893"/>
  </r>
  <r>
    <s v="1498-DQNRX"/>
    <s v="Female"/>
    <n v="0"/>
    <s v="Yes"/>
    <s v="No"/>
    <x v="44"/>
    <s v="Yes"/>
    <s v="No"/>
    <x v="2"/>
    <x v="2"/>
    <s v="No internet service"/>
    <s v="No internet service"/>
    <x v="2"/>
    <x v="2"/>
    <s v="No internet service"/>
    <x v="0"/>
    <s v="No"/>
    <s v="Mailed check"/>
    <x v="216"/>
    <n v="573.04999999999995"/>
    <x v="0"/>
    <n v="573.04999999999995"/>
    <n v="0.2662469912979078"/>
  </r>
  <r>
    <s v="9469-WEJBT"/>
    <s v="Male"/>
    <n v="0"/>
    <s v="Yes"/>
    <s v="No"/>
    <x v="50"/>
    <s v="Yes"/>
    <s v="No"/>
    <x v="1"/>
    <x v="0"/>
    <s v="No"/>
    <s v="Yes"/>
    <x v="1"/>
    <x v="0"/>
    <s v="Yes"/>
    <x v="0"/>
    <s v="Yes"/>
    <s v="Electronic check"/>
    <x v="459"/>
    <n v="3419.3"/>
    <x v="0"/>
    <n v="3419.3"/>
    <n v="0.26629629629629631"/>
  </r>
  <r>
    <s v="3331-HQDTW"/>
    <s v="Female"/>
    <n v="0"/>
    <s v="No"/>
    <s v="No"/>
    <x v="1"/>
    <s v="Yes"/>
    <s v="Yes"/>
    <x v="1"/>
    <x v="1"/>
    <s v="Yes"/>
    <s v="Yes"/>
    <x v="0"/>
    <x v="1"/>
    <s v="Yes"/>
    <x v="0"/>
    <s v="Yes"/>
    <s v="Mailed check"/>
    <x v="467"/>
    <n v="3587.25"/>
    <x v="1"/>
    <n v="3587.25"/>
    <n v="0.26634561955917763"/>
  </r>
  <r>
    <s v="9490-DFPMD"/>
    <s v="Female"/>
    <n v="1"/>
    <s v="No"/>
    <s v="No"/>
    <x v="41"/>
    <s v="Yes"/>
    <s v="Yes"/>
    <x v="1"/>
    <x v="0"/>
    <s v="No"/>
    <s v="No"/>
    <x v="0"/>
    <x v="1"/>
    <s v="No"/>
    <x v="0"/>
    <s v="Yes"/>
    <s v="Electronic check"/>
    <x v="898"/>
    <n v="3541.35"/>
    <x v="1"/>
    <n v="3541.35"/>
    <n v="0.26620970729899962"/>
  </r>
  <r>
    <s v="2581-VKIRT"/>
    <s v="Female"/>
    <n v="0"/>
    <s v="Yes"/>
    <s v="Yes"/>
    <x v="64"/>
    <s v="Yes"/>
    <s v="Yes"/>
    <x v="0"/>
    <x v="1"/>
    <s v="Yes"/>
    <s v="No"/>
    <x v="1"/>
    <x v="0"/>
    <s v="No"/>
    <x v="1"/>
    <s v="No"/>
    <s v="Mailed check"/>
    <x v="635"/>
    <n v="3801.3"/>
    <x v="0"/>
    <n v="3801.3"/>
    <n v="0.26607374467296646"/>
  </r>
  <r>
    <s v="5442-XSDCW"/>
    <s v="Male"/>
    <n v="0"/>
    <s v="Yes"/>
    <s v="Yes"/>
    <x v="26"/>
    <s v="Yes"/>
    <s v="No"/>
    <x v="1"/>
    <x v="0"/>
    <s v="No"/>
    <s v="No"/>
    <x v="0"/>
    <x v="1"/>
    <s v="No"/>
    <x v="0"/>
    <s v="Yes"/>
    <s v="Bank transfer (automatic)"/>
    <x v="849"/>
    <n v="868.5"/>
    <x v="1"/>
    <n v="868.5"/>
    <n v="0.26612305411415865"/>
  </r>
  <r>
    <s v="7426-WEIJX"/>
    <s v="Male"/>
    <n v="1"/>
    <s v="Yes"/>
    <s v="Yes"/>
    <x v="31"/>
    <s v="Yes"/>
    <s v="Yes"/>
    <x v="1"/>
    <x v="1"/>
    <s v="No"/>
    <s v="No"/>
    <x v="0"/>
    <x v="0"/>
    <s v="No"/>
    <x v="0"/>
    <s v="Yes"/>
    <s v="Electronic check"/>
    <x v="696"/>
    <n v="4859.1000000000004"/>
    <x v="0"/>
    <n v="4859.1000000000004"/>
    <n v="0.26598702502316962"/>
  </r>
  <r>
    <s v="2851-MMUTZ"/>
    <s v="Female"/>
    <n v="0"/>
    <s v="No"/>
    <s v="No"/>
    <x v="23"/>
    <s v="Yes"/>
    <s v="No"/>
    <x v="0"/>
    <x v="0"/>
    <s v="Yes"/>
    <s v="No"/>
    <x v="1"/>
    <x v="0"/>
    <s v="No"/>
    <x v="0"/>
    <s v="Yes"/>
    <s v="Mailed check"/>
    <x v="9"/>
    <n v="1439.35"/>
    <x v="0"/>
    <n v="1439.35"/>
    <n v="0.26603633667037446"/>
  </r>
  <r>
    <s v="3049-NDXFL"/>
    <s v="Female"/>
    <n v="0"/>
    <s v="No"/>
    <s v="No"/>
    <x v="0"/>
    <s v="Yes"/>
    <s v="Yes"/>
    <x v="1"/>
    <x v="0"/>
    <s v="No"/>
    <s v="No"/>
    <x v="0"/>
    <x v="0"/>
    <s v="Yes"/>
    <x v="0"/>
    <s v="No"/>
    <s v="Mailed check"/>
    <x v="811"/>
    <n v="85.8"/>
    <x v="1"/>
    <n v="85.8"/>
    <n v="0.26608566660485816"/>
  </r>
  <r>
    <s v="8580-AECUZ"/>
    <s v="Male"/>
    <n v="1"/>
    <s v="No"/>
    <s v="No"/>
    <x v="0"/>
    <s v="Yes"/>
    <s v="No"/>
    <x v="1"/>
    <x v="0"/>
    <s v="No"/>
    <s v="No"/>
    <x v="0"/>
    <x v="1"/>
    <s v="No"/>
    <x v="0"/>
    <s v="Yes"/>
    <s v="Electronic check"/>
    <x v="899"/>
    <n v="79.099999999999994"/>
    <x v="1"/>
    <n v="79.099999999999994"/>
    <n v="0.26594955489614241"/>
  </r>
  <r>
    <s v="3307-TLCUD"/>
    <s v="Male"/>
    <n v="0"/>
    <s v="Yes"/>
    <s v="No"/>
    <x v="22"/>
    <s v="No"/>
    <s v="No phone service"/>
    <x v="0"/>
    <x v="1"/>
    <s v="No"/>
    <s v="Yes"/>
    <x v="0"/>
    <x v="0"/>
    <s v="No"/>
    <x v="0"/>
    <s v="No"/>
    <s v="Mailed check"/>
    <x v="900"/>
    <n v="592.75"/>
    <x v="0"/>
    <n v="592.75"/>
    <n v="0.26581339269152293"/>
  </r>
  <r>
    <s v="6625-FLENO"/>
    <s v="Male"/>
    <n v="0"/>
    <s v="Yes"/>
    <s v="No"/>
    <x v="11"/>
    <s v="Yes"/>
    <s v="No"/>
    <x v="2"/>
    <x v="2"/>
    <s v="No internet service"/>
    <s v="No internet service"/>
    <x v="2"/>
    <x v="2"/>
    <s v="No internet service"/>
    <x v="2"/>
    <s v="No"/>
    <s v="Mailed check"/>
    <x v="42"/>
    <n v="1185.95"/>
    <x v="0"/>
    <n v="1185.95"/>
    <n v="0.26586270871985157"/>
  </r>
  <r>
    <s v="2967-MXRAV"/>
    <s v="Male"/>
    <n v="0"/>
    <s v="Yes"/>
    <s v="Yes"/>
    <x v="0"/>
    <s v="Yes"/>
    <s v="No"/>
    <x v="2"/>
    <x v="2"/>
    <s v="No internet service"/>
    <s v="No internet service"/>
    <x v="2"/>
    <x v="2"/>
    <s v="No internet service"/>
    <x v="1"/>
    <s v="No"/>
    <s v="Mailed check"/>
    <x v="901"/>
    <n v="18.8"/>
    <x v="0"/>
    <n v="18.8"/>
    <n v="0.26591204305065874"/>
  </r>
  <r>
    <s v="7963-GQRMY"/>
    <s v="Female"/>
    <n v="0"/>
    <s v="Yes"/>
    <s v="Yes"/>
    <x v="35"/>
    <s v="Yes"/>
    <s v="No"/>
    <x v="0"/>
    <x v="0"/>
    <s v="No"/>
    <s v="No"/>
    <x v="0"/>
    <x v="0"/>
    <s v="No"/>
    <x v="0"/>
    <s v="No"/>
    <s v="Mailed check"/>
    <x v="328"/>
    <n v="134.5"/>
    <x v="1"/>
    <n v="134.5"/>
    <n v="0.26596139569413513"/>
  </r>
  <r>
    <s v="8189-HBVRW"/>
    <s v="Female"/>
    <n v="0"/>
    <s v="No"/>
    <s v="No"/>
    <x v="62"/>
    <s v="Yes"/>
    <s v="Yes"/>
    <x v="1"/>
    <x v="1"/>
    <s v="Yes"/>
    <s v="Yes"/>
    <x v="0"/>
    <x v="0"/>
    <s v="No"/>
    <x v="0"/>
    <s v="No"/>
    <s v="Electronic check"/>
    <x v="902"/>
    <n v="4921.2"/>
    <x v="0"/>
    <n v="4921.2"/>
    <n v="0.26582513458325596"/>
  </r>
  <r>
    <s v="4163-KIUHY"/>
    <s v="Male"/>
    <n v="0"/>
    <s v="No"/>
    <s v="No"/>
    <x v="42"/>
    <s v="Yes"/>
    <s v="Yes"/>
    <x v="2"/>
    <x v="2"/>
    <s v="No internet service"/>
    <s v="No internet service"/>
    <x v="2"/>
    <x v="2"/>
    <s v="No internet service"/>
    <x v="0"/>
    <s v="Yes"/>
    <s v="Electronic check"/>
    <x v="430"/>
    <n v="901.25"/>
    <x v="0"/>
    <n v="901.25"/>
    <n v="0.26587448941700703"/>
  </r>
  <r>
    <s v="1228-FZFRV"/>
    <s v="Male"/>
    <n v="0"/>
    <s v="Yes"/>
    <s v="Yes"/>
    <x v="37"/>
    <s v="Yes"/>
    <s v="Yes"/>
    <x v="1"/>
    <x v="1"/>
    <s v="No"/>
    <s v="Yes"/>
    <x v="0"/>
    <x v="1"/>
    <s v="Yes"/>
    <x v="0"/>
    <s v="No"/>
    <s v="Credit card (automatic)"/>
    <x v="903"/>
    <n v="5341.8"/>
    <x v="1"/>
    <n v="5341.8"/>
    <n v="0.26592386258124417"/>
  </r>
  <r>
    <s v="3500-NSDOA"/>
    <s v="Male"/>
    <n v="0"/>
    <s v="Yes"/>
    <s v="Yes"/>
    <x v="47"/>
    <s v="Yes"/>
    <s v="Yes"/>
    <x v="0"/>
    <x v="0"/>
    <s v="Yes"/>
    <s v="No"/>
    <x v="1"/>
    <x v="0"/>
    <s v="Yes"/>
    <x v="2"/>
    <s v="No"/>
    <s v="Credit card (automatic)"/>
    <x v="904"/>
    <n v="4859.95"/>
    <x v="0"/>
    <n v="4859.95"/>
    <n v="0.26578751857355126"/>
  </r>
  <r>
    <s v="1171-TYKUR"/>
    <s v="Male"/>
    <n v="0"/>
    <s v="Yes"/>
    <s v="No"/>
    <x v="20"/>
    <s v="Yes"/>
    <s v="Yes"/>
    <x v="2"/>
    <x v="2"/>
    <s v="No internet service"/>
    <s v="No internet service"/>
    <x v="2"/>
    <x v="2"/>
    <s v="No internet service"/>
    <x v="0"/>
    <s v="No"/>
    <s v="Electronic check"/>
    <x v="239"/>
    <n v="1139.2"/>
    <x v="0"/>
    <n v="1139.2"/>
    <n v="0.26583689392532045"/>
  </r>
  <r>
    <s v="3761-FLYZI"/>
    <s v="Female"/>
    <n v="1"/>
    <s v="Yes"/>
    <s v="No"/>
    <x v="45"/>
    <s v="Yes"/>
    <s v="Yes"/>
    <x v="1"/>
    <x v="0"/>
    <s v="Yes"/>
    <s v="Yes"/>
    <x v="0"/>
    <x v="1"/>
    <s v="Yes"/>
    <x v="0"/>
    <s v="Yes"/>
    <s v="Bank transfer (automatic)"/>
    <x v="905"/>
    <n v="7082.45"/>
    <x v="0"/>
    <n v="7082.45"/>
    <n v="0.26588628762541805"/>
  </r>
  <r>
    <s v="2058-DCJBE"/>
    <s v="Male"/>
    <n v="0"/>
    <s v="No"/>
    <s v="No"/>
    <x v="24"/>
    <s v="Yes"/>
    <s v="No"/>
    <x v="1"/>
    <x v="0"/>
    <s v="No"/>
    <s v="No"/>
    <x v="0"/>
    <x v="0"/>
    <s v="No"/>
    <x v="0"/>
    <s v="Yes"/>
    <s v="Electronic check"/>
    <x v="366"/>
    <n v="324.60000000000002"/>
    <x v="1"/>
    <n v="324.60000000000002"/>
    <n v="0.2659356996840736"/>
  </r>
  <r>
    <s v="5364-XYIRR"/>
    <s v="Male"/>
    <n v="0"/>
    <s v="Yes"/>
    <s v="No"/>
    <x v="69"/>
    <s v="Yes"/>
    <s v="Yes"/>
    <x v="1"/>
    <x v="0"/>
    <s v="No"/>
    <s v="No"/>
    <x v="0"/>
    <x v="1"/>
    <s v="Yes"/>
    <x v="0"/>
    <s v="Yes"/>
    <s v="Electronic check"/>
    <x v="597"/>
    <n v="4812.75"/>
    <x v="1"/>
    <n v="4812.75"/>
    <n v="0.26579925650557623"/>
  </r>
  <r>
    <s v="4829-AUOAX"/>
    <s v="Female"/>
    <n v="0"/>
    <s v="No"/>
    <s v="No"/>
    <x v="25"/>
    <s v="Yes"/>
    <s v="Yes"/>
    <x v="1"/>
    <x v="0"/>
    <s v="No"/>
    <s v="No"/>
    <x v="0"/>
    <x v="1"/>
    <s v="Yes"/>
    <x v="0"/>
    <s v="No"/>
    <s v="Bank transfer (automatic)"/>
    <x v="906"/>
    <n v="4399.5"/>
    <x v="1"/>
    <n v="4399.5"/>
    <n v="0.26566276259527793"/>
  </r>
  <r>
    <s v="1219-NNDDO"/>
    <s v="Female"/>
    <n v="0"/>
    <s v="No"/>
    <s v="No"/>
    <x v="34"/>
    <s v="Yes"/>
    <s v="Yes"/>
    <x v="1"/>
    <x v="0"/>
    <s v="No"/>
    <s v="No"/>
    <x v="0"/>
    <x v="0"/>
    <s v="No"/>
    <x v="0"/>
    <s v="Yes"/>
    <s v="Electronic check"/>
    <x v="907"/>
    <n v="663.55"/>
    <x v="0"/>
    <n v="663.55"/>
    <n v="0.26552621792487913"/>
  </r>
  <r>
    <s v="8388-DMKAE"/>
    <s v="Female"/>
    <n v="0"/>
    <s v="No"/>
    <s v="No"/>
    <x v="4"/>
    <s v="Yes"/>
    <s v="No"/>
    <x v="2"/>
    <x v="2"/>
    <s v="No internet service"/>
    <s v="No internet service"/>
    <x v="2"/>
    <x v="2"/>
    <s v="No internet service"/>
    <x v="2"/>
    <s v="No"/>
    <s v="Mailed check"/>
    <x v="202"/>
    <n v="174.65"/>
    <x v="0"/>
    <n v="174.65"/>
    <n v="0.26557559977682721"/>
  </r>
  <r>
    <s v="4403-BWPAY"/>
    <s v="Male"/>
    <n v="0"/>
    <s v="No"/>
    <s v="No"/>
    <x v="60"/>
    <s v="Yes"/>
    <s v="Yes"/>
    <x v="2"/>
    <x v="2"/>
    <s v="No internet service"/>
    <s v="No internet service"/>
    <x v="2"/>
    <x v="2"/>
    <s v="No internet service"/>
    <x v="1"/>
    <s v="Yes"/>
    <s v="Credit card (automatic)"/>
    <x v="162"/>
    <n v="321.7"/>
    <x v="0"/>
    <n v="321.7"/>
    <n v="0.265625"/>
  </r>
  <r>
    <s v="9659-QEQSY"/>
    <s v="Female"/>
    <n v="0"/>
    <s v="No"/>
    <s v="No"/>
    <x v="3"/>
    <s v="Yes"/>
    <s v="Yes"/>
    <x v="1"/>
    <x v="1"/>
    <s v="Yes"/>
    <s v="Yes"/>
    <x v="1"/>
    <x v="1"/>
    <s v="Yes"/>
    <x v="0"/>
    <s v="Yes"/>
    <s v="Electronic check"/>
    <x v="908"/>
    <n v="5125.5"/>
    <x v="0"/>
    <n v="5125.5"/>
    <n v="0.26567441860465119"/>
  </r>
  <r>
    <s v="5405-ZMYXQ"/>
    <s v="Female"/>
    <n v="0"/>
    <s v="No"/>
    <s v="No"/>
    <x v="4"/>
    <s v="Yes"/>
    <s v="Yes"/>
    <x v="1"/>
    <x v="0"/>
    <s v="No"/>
    <s v="No"/>
    <x v="0"/>
    <x v="0"/>
    <s v="No"/>
    <x v="0"/>
    <s v="Yes"/>
    <s v="Credit card (automatic)"/>
    <x v="484"/>
    <n v="548.9"/>
    <x v="0"/>
    <n v="548.9"/>
    <n v="0.26572385560104206"/>
  </r>
  <r>
    <s v="5047-LHVLY"/>
    <s v="Male"/>
    <n v="1"/>
    <s v="No"/>
    <s v="Yes"/>
    <x v="0"/>
    <s v="Yes"/>
    <s v="No"/>
    <x v="0"/>
    <x v="0"/>
    <s v="No"/>
    <s v="Yes"/>
    <x v="0"/>
    <x v="0"/>
    <s v="No"/>
    <x v="0"/>
    <s v="Yes"/>
    <s v="Mailed check"/>
    <x v="510"/>
    <n v="50.15"/>
    <x v="1"/>
    <n v="50.15"/>
    <n v="0.26577331099944163"/>
  </r>
  <r>
    <s v="1442-OKRJE"/>
    <s v="Male"/>
    <n v="0"/>
    <s v="Yes"/>
    <s v="Yes"/>
    <x v="33"/>
    <s v="Yes"/>
    <s v="No"/>
    <x v="1"/>
    <x v="1"/>
    <s v="Yes"/>
    <s v="Yes"/>
    <x v="0"/>
    <x v="1"/>
    <s v="Yes"/>
    <x v="1"/>
    <s v="Yes"/>
    <s v="Bank transfer (automatic)"/>
    <x v="909"/>
    <n v="7031.3"/>
    <x v="0"/>
    <n v="7031.3"/>
    <n v="0.26563663440059571"/>
  </r>
  <r>
    <s v="4737-AQCPU"/>
    <s v="Male"/>
    <n v="0"/>
    <s v="Yes"/>
    <s v="Yes"/>
    <x v="21"/>
    <s v="Yes"/>
    <s v="Yes"/>
    <x v="0"/>
    <x v="1"/>
    <s v="Yes"/>
    <s v="Yes"/>
    <x v="1"/>
    <x v="0"/>
    <s v="No"/>
    <x v="2"/>
    <s v="No"/>
    <s v="Credit card (automatic)"/>
    <x v="290"/>
    <n v="5016.6499999999996"/>
    <x v="0"/>
    <n v="5016.6499999999996"/>
    <n v="0.26568609197542359"/>
  </r>
  <r>
    <s v="9158-VCTQB"/>
    <s v="Female"/>
    <n v="0"/>
    <s v="Yes"/>
    <s v="No"/>
    <x v="52"/>
    <s v="Yes"/>
    <s v="Yes"/>
    <x v="1"/>
    <x v="1"/>
    <s v="Yes"/>
    <s v="Yes"/>
    <x v="1"/>
    <x v="1"/>
    <s v="Yes"/>
    <x v="0"/>
    <s v="Yes"/>
    <s v="Bank transfer (automatic)"/>
    <x v="910"/>
    <n v="4594.95"/>
    <x v="1"/>
    <n v="4594.95"/>
    <n v="0.26573556797020487"/>
  </r>
  <r>
    <s v="2808-CHTDM"/>
    <s v="Female"/>
    <n v="0"/>
    <s v="Yes"/>
    <s v="Yes"/>
    <x v="57"/>
    <s v="Yes"/>
    <s v="Yes"/>
    <x v="2"/>
    <x v="2"/>
    <s v="No internet service"/>
    <s v="No internet service"/>
    <x v="2"/>
    <x v="2"/>
    <s v="No internet service"/>
    <x v="2"/>
    <s v="No"/>
    <s v="Mailed check"/>
    <x v="675"/>
    <n v="611.45000000000005"/>
    <x v="0"/>
    <n v="611.45000000000005"/>
    <n v="0.26559880797168933"/>
  </r>
  <r>
    <s v="6311-UEUME"/>
    <s v="Female"/>
    <n v="0"/>
    <s v="No"/>
    <s v="No"/>
    <x v="44"/>
    <s v="Yes"/>
    <s v="No"/>
    <x v="1"/>
    <x v="0"/>
    <s v="No"/>
    <s v="No"/>
    <x v="0"/>
    <x v="1"/>
    <s v="No"/>
    <x v="0"/>
    <s v="Yes"/>
    <s v="Electronic check"/>
    <x v="63"/>
    <n v="2384.15"/>
    <x v="1"/>
    <n v="2384.15"/>
    <n v="0.2656482861400894"/>
  </r>
  <r>
    <s v="0793-TWELN"/>
    <s v="Female"/>
    <n v="0"/>
    <s v="No"/>
    <s v="No"/>
    <x v="54"/>
    <s v="Yes"/>
    <s v="Yes"/>
    <x v="1"/>
    <x v="1"/>
    <s v="No"/>
    <s v="No"/>
    <x v="0"/>
    <x v="0"/>
    <s v="No"/>
    <x v="0"/>
    <s v="Yes"/>
    <s v="Electronic check"/>
    <x v="539"/>
    <n v="319.85000000000002"/>
    <x v="0"/>
    <n v="319.85000000000002"/>
    <n v="0.2655114589155953"/>
  </r>
  <r>
    <s v="3283-WCWXT"/>
    <s v="Male"/>
    <n v="0"/>
    <s v="Yes"/>
    <s v="Yes"/>
    <x v="53"/>
    <s v="Yes"/>
    <s v="Yes"/>
    <x v="2"/>
    <x v="2"/>
    <s v="No internet service"/>
    <s v="No internet service"/>
    <x v="2"/>
    <x v="2"/>
    <s v="No internet service"/>
    <x v="2"/>
    <s v="No"/>
    <s v="Mailed check"/>
    <x v="239"/>
    <n v="153.30000000000001"/>
    <x v="0"/>
    <n v="153.30000000000001"/>
    <n v="0.26556093924711144"/>
  </r>
  <r>
    <s v="1060-ENTOF"/>
    <s v="Female"/>
    <n v="1"/>
    <s v="Yes"/>
    <s v="No"/>
    <x v="56"/>
    <s v="Yes"/>
    <s v="Yes"/>
    <x v="1"/>
    <x v="1"/>
    <s v="Yes"/>
    <s v="Yes"/>
    <x v="1"/>
    <x v="0"/>
    <s v="Yes"/>
    <x v="1"/>
    <s v="Yes"/>
    <s v="Credit card (automatic)"/>
    <x v="409"/>
    <n v="7035.6"/>
    <x v="0"/>
    <n v="7035.6"/>
    <n v="0.26561043802423112"/>
  </r>
  <r>
    <s v="0999-QXNSA"/>
    <s v="Male"/>
    <n v="1"/>
    <s v="No"/>
    <s v="Yes"/>
    <x v="40"/>
    <s v="Yes"/>
    <s v="No"/>
    <x v="0"/>
    <x v="0"/>
    <s v="No"/>
    <s v="No"/>
    <x v="0"/>
    <x v="0"/>
    <s v="No"/>
    <x v="0"/>
    <s v="Yes"/>
    <s v="Mailed check"/>
    <x v="911"/>
    <n v="344.2"/>
    <x v="0"/>
    <n v="344.2"/>
    <n v="0.26565995525727071"/>
  </r>
  <r>
    <s v="5451-MHQOF"/>
    <s v="Male"/>
    <n v="0"/>
    <s v="Yes"/>
    <s v="Yes"/>
    <x v="39"/>
    <s v="Yes"/>
    <s v="Yes"/>
    <x v="2"/>
    <x v="2"/>
    <s v="No internet service"/>
    <s v="No internet service"/>
    <x v="2"/>
    <x v="2"/>
    <s v="No internet service"/>
    <x v="1"/>
    <s v="Yes"/>
    <s v="Mailed check"/>
    <x v="338"/>
    <n v="1431.65"/>
    <x v="0"/>
    <n v="1431.65"/>
    <n v="0.26570949095655416"/>
  </r>
  <r>
    <s v="4836-WNFNO"/>
    <s v="Female"/>
    <n v="0"/>
    <s v="Yes"/>
    <s v="No"/>
    <x v="21"/>
    <s v="Yes"/>
    <s v="Yes"/>
    <x v="2"/>
    <x v="2"/>
    <s v="No internet service"/>
    <s v="No internet service"/>
    <x v="2"/>
    <x v="2"/>
    <s v="No internet service"/>
    <x v="2"/>
    <s v="No"/>
    <s v="Credit card (automatic)"/>
    <x v="746"/>
    <n v="1849.2"/>
    <x v="0"/>
    <n v="1849.2"/>
    <n v="0.26575904513241327"/>
  </r>
  <r>
    <s v="9225-BZLNZ"/>
    <s v="Male"/>
    <n v="0"/>
    <s v="Yes"/>
    <s v="No"/>
    <x v="21"/>
    <s v="Yes"/>
    <s v="Yes"/>
    <x v="0"/>
    <x v="1"/>
    <s v="Yes"/>
    <s v="Yes"/>
    <x v="0"/>
    <x v="1"/>
    <s v="Yes"/>
    <x v="2"/>
    <s v="Yes"/>
    <s v="Electronic check"/>
    <x v="480"/>
    <n v="6083.1"/>
    <x v="0"/>
    <n v="6083.1"/>
    <n v="0.26580861779518744"/>
  </r>
  <r>
    <s v="0354-VXMJC"/>
    <s v="Male"/>
    <n v="0"/>
    <s v="Yes"/>
    <s v="Yes"/>
    <x v="57"/>
    <s v="Yes"/>
    <s v="No"/>
    <x v="2"/>
    <x v="2"/>
    <s v="No internet service"/>
    <s v="No internet service"/>
    <x v="2"/>
    <x v="2"/>
    <s v="No internet service"/>
    <x v="2"/>
    <s v="No"/>
    <s v="Credit card (automatic)"/>
    <x v="127"/>
    <n v="426.65"/>
    <x v="0"/>
    <n v="426.65"/>
    <n v="0.26585820895522388"/>
  </r>
  <r>
    <s v="4422-QVIJA"/>
    <s v="Female"/>
    <n v="0"/>
    <s v="No"/>
    <s v="Yes"/>
    <x v="42"/>
    <s v="Yes"/>
    <s v="Yes"/>
    <x v="0"/>
    <x v="0"/>
    <s v="No"/>
    <s v="No"/>
    <x v="0"/>
    <x v="0"/>
    <s v="No"/>
    <x v="0"/>
    <s v="No"/>
    <s v="Mailed check"/>
    <x v="510"/>
    <n v="1655.35"/>
    <x v="0"/>
    <n v="1655.35"/>
    <n v="0.26590781862287738"/>
  </r>
  <r>
    <s v="9365-SRSZE"/>
    <s v="Male"/>
    <n v="1"/>
    <s v="Yes"/>
    <s v="No"/>
    <x v="23"/>
    <s v="Yes"/>
    <s v="No"/>
    <x v="1"/>
    <x v="0"/>
    <s v="No"/>
    <s v="No"/>
    <x v="0"/>
    <x v="0"/>
    <s v="No"/>
    <x v="0"/>
    <s v="Yes"/>
    <s v="Electronic check"/>
    <x v="708"/>
    <n v="1943.9"/>
    <x v="0"/>
    <n v="1943.9"/>
    <n v="0.26595744680851063"/>
  </r>
  <r>
    <s v="6839-ITVZJ"/>
    <s v="Female"/>
    <n v="0"/>
    <s v="Yes"/>
    <s v="Yes"/>
    <x v="70"/>
    <s v="Yes"/>
    <s v="Yes"/>
    <x v="0"/>
    <x v="0"/>
    <s v="Yes"/>
    <s v="No"/>
    <x v="1"/>
    <x v="0"/>
    <s v="No"/>
    <x v="0"/>
    <s v="Yes"/>
    <s v="Electronic check"/>
    <x v="273"/>
    <n v="1616.15"/>
    <x v="1"/>
    <n v="1616.15"/>
    <n v="0.26600709352249391"/>
  </r>
  <r>
    <s v="8332-OSJDW"/>
    <s v="Male"/>
    <n v="0"/>
    <s v="Yes"/>
    <s v="Yes"/>
    <x v="18"/>
    <s v="Yes"/>
    <s v="Yes"/>
    <x v="2"/>
    <x v="2"/>
    <s v="No internet service"/>
    <s v="No internet service"/>
    <x v="2"/>
    <x v="2"/>
    <s v="No internet service"/>
    <x v="1"/>
    <s v="No"/>
    <s v="Mailed check"/>
    <x v="600"/>
    <n v="314.95"/>
    <x v="0"/>
    <n v="314.95"/>
    <n v="0.26587005227781929"/>
  </r>
  <r>
    <s v="4735-BJKOU"/>
    <s v="Female"/>
    <n v="0"/>
    <s v="No"/>
    <s v="No"/>
    <x v="63"/>
    <s v="Yes"/>
    <s v="No"/>
    <x v="2"/>
    <x v="2"/>
    <s v="No internet service"/>
    <s v="No internet service"/>
    <x v="2"/>
    <x v="2"/>
    <s v="No internet service"/>
    <x v="2"/>
    <s v="No"/>
    <s v="Mailed check"/>
    <x v="22"/>
    <n v="804.85"/>
    <x v="0"/>
    <n v="804.85"/>
    <n v="0.26591970121381886"/>
  </r>
  <r>
    <s v="0274-JKUJR"/>
    <s v="Male"/>
    <n v="0"/>
    <s v="Yes"/>
    <s v="Yes"/>
    <x v="40"/>
    <s v="No"/>
    <s v="No phone service"/>
    <x v="0"/>
    <x v="1"/>
    <s v="Yes"/>
    <s v="Yes"/>
    <x v="0"/>
    <x v="1"/>
    <s v="Yes"/>
    <x v="0"/>
    <s v="No"/>
    <s v="Mailed check"/>
    <x v="912"/>
    <n v="465.7"/>
    <x v="0"/>
    <n v="465.7"/>
    <n v="0.26596936869630183"/>
  </r>
  <r>
    <s v="5740-YHGTW"/>
    <s v="Male"/>
    <n v="0"/>
    <s v="Yes"/>
    <s v="Yes"/>
    <x v="27"/>
    <s v="Yes"/>
    <s v="Yes"/>
    <x v="1"/>
    <x v="1"/>
    <s v="Yes"/>
    <s v="No"/>
    <x v="0"/>
    <x v="1"/>
    <s v="No"/>
    <x v="0"/>
    <s v="Yes"/>
    <s v="Credit card (automatic)"/>
    <x v="602"/>
    <n v="6669.05"/>
    <x v="0"/>
    <n v="6669.05"/>
    <n v="0.26601905473566223"/>
  </r>
  <r>
    <s v="8917-SZTTJ"/>
    <s v="Male"/>
    <n v="0"/>
    <s v="Yes"/>
    <s v="Yes"/>
    <x v="31"/>
    <s v="Yes"/>
    <s v="No"/>
    <x v="2"/>
    <x v="2"/>
    <s v="No internet service"/>
    <s v="No internet service"/>
    <x v="2"/>
    <x v="2"/>
    <s v="No internet service"/>
    <x v="2"/>
    <s v="No"/>
    <s v="Credit card (automatic)"/>
    <x v="165"/>
    <n v="1161.75"/>
    <x v="0"/>
    <n v="1161.75"/>
    <n v="0.26606875934230195"/>
  </r>
  <r>
    <s v="1696-MZVAU"/>
    <s v="Male"/>
    <n v="0"/>
    <s v="Yes"/>
    <s v="Yes"/>
    <x v="72"/>
    <s v="No"/>
    <s v="No phone service"/>
    <x v="0"/>
    <x v="0"/>
    <s v="No"/>
    <s v="No"/>
    <x v="0"/>
    <x v="0"/>
    <s v="No"/>
    <x v="1"/>
    <s v="Yes"/>
    <s v="Credit card (automatic)"/>
    <x v="186"/>
    <n v="947.75"/>
    <x v="0"/>
    <n v="947.75"/>
    <n v="0.26611848252663056"/>
  </r>
  <r>
    <s v="7359-WWYJV"/>
    <s v="Male"/>
    <n v="0"/>
    <s v="Yes"/>
    <s v="No"/>
    <x v="21"/>
    <s v="Yes"/>
    <s v="Yes"/>
    <x v="1"/>
    <x v="1"/>
    <s v="Yes"/>
    <s v="Yes"/>
    <x v="1"/>
    <x v="1"/>
    <s v="Yes"/>
    <x v="2"/>
    <s v="No"/>
    <s v="Credit card (automatic)"/>
    <x v="913"/>
    <n v="8375.0499999999993"/>
    <x v="0"/>
    <n v="8375.0499999999993"/>
    <n v="0.26616822429906545"/>
  </r>
  <r>
    <s v="0375-HVGXO"/>
    <s v="Female"/>
    <n v="0"/>
    <s v="No"/>
    <s v="No"/>
    <x v="0"/>
    <s v="No"/>
    <s v="No phone service"/>
    <x v="0"/>
    <x v="0"/>
    <s v="No"/>
    <s v="No"/>
    <x v="0"/>
    <x v="1"/>
    <s v="No"/>
    <x v="0"/>
    <s v="Yes"/>
    <s v="Electronic check"/>
    <x v="496"/>
    <n v="34.700000000000003"/>
    <x v="1"/>
    <n v="34.700000000000003"/>
    <n v="0.26621798467003177"/>
  </r>
  <r>
    <s v="4906-ZHGPK"/>
    <s v="Male"/>
    <n v="0"/>
    <s v="Yes"/>
    <s v="Yes"/>
    <x v="68"/>
    <s v="Yes"/>
    <s v="Yes"/>
    <x v="0"/>
    <x v="0"/>
    <s v="Yes"/>
    <s v="No"/>
    <x v="1"/>
    <x v="1"/>
    <s v="No"/>
    <x v="1"/>
    <s v="Yes"/>
    <s v="Electronic check"/>
    <x v="4"/>
    <n v="3770"/>
    <x v="0"/>
    <n v="3770"/>
    <n v="0.26608077786088258"/>
  </r>
  <r>
    <s v="8593-WHYHV"/>
    <s v="Male"/>
    <n v="0"/>
    <s v="No"/>
    <s v="No"/>
    <x v="35"/>
    <s v="Yes"/>
    <s v="Yes"/>
    <x v="1"/>
    <x v="0"/>
    <s v="No"/>
    <s v="No"/>
    <x v="0"/>
    <x v="0"/>
    <s v="Yes"/>
    <x v="0"/>
    <s v="Yes"/>
    <s v="Electronic check"/>
    <x v="198"/>
    <n v="264.8"/>
    <x v="1"/>
    <n v="264.8"/>
    <n v="0.2661305404899944"/>
  </r>
  <r>
    <s v="3795-GWTRD"/>
    <s v="Female"/>
    <n v="0"/>
    <s v="Yes"/>
    <s v="Yes"/>
    <x v="28"/>
    <s v="Yes"/>
    <s v="No"/>
    <x v="0"/>
    <x v="1"/>
    <s v="Yes"/>
    <s v="Yes"/>
    <x v="1"/>
    <x v="1"/>
    <s v="No"/>
    <x v="2"/>
    <s v="No"/>
    <s v="Credit card (automatic)"/>
    <x v="258"/>
    <n v="4707.8500000000004"/>
    <x v="0"/>
    <n v="4707.8500000000004"/>
    <n v="0.265993265993266"/>
  </r>
  <r>
    <s v="1298-PHBTI"/>
    <s v="Male"/>
    <n v="0"/>
    <s v="Yes"/>
    <s v="Yes"/>
    <x v="16"/>
    <s v="Yes"/>
    <s v="Yes"/>
    <x v="1"/>
    <x v="0"/>
    <s v="Yes"/>
    <s v="No"/>
    <x v="1"/>
    <x v="0"/>
    <s v="No"/>
    <x v="2"/>
    <s v="Yes"/>
    <s v="Electronic check"/>
    <x v="295"/>
    <n v="6152.4"/>
    <x v="0"/>
    <n v="6152.4"/>
    <n v="0.26604303086997194"/>
  </r>
  <r>
    <s v="6223-DHJGV"/>
    <s v="Female"/>
    <n v="0"/>
    <s v="No"/>
    <s v="No"/>
    <x v="41"/>
    <s v="Yes"/>
    <s v="No"/>
    <x v="2"/>
    <x v="2"/>
    <s v="No internet service"/>
    <s v="No internet service"/>
    <x v="2"/>
    <x v="2"/>
    <s v="No internet service"/>
    <x v="1"/>
    <s v="Yes"/>
    <s v="Mailed check"/>
    <x v="16"/>
    <n v="958.1"/>
    <x v="0"/>
    <n v="958.1"/>
    <n v="0.26609281437125748"/>
  </r>
  <r>
    <s v="6961-MJKBO"/>
    <s v="Male"/>
    <n v="0"/>
    <s v="No"/>
    <s v="No"/>
    <x v="20"/>
    <s v="Yes"/>
    <s v="No"/>
    <x v="2"/>
    <x v="2"/>
    <s v="No internet service"/>
    <s v="No internet service"/>
    <x v="2"/>
    <x v="2"/>
    <s v="No internet service"/>
    <x v="2"/>
    <s v="No"/>
    <s v="Bank transfer (automatic)"/>
    <x v="507"/>
    <n v="943"/>
    <x v="0"/>
    <n v="943"/>
    <n v="0.26614261650758003"/>
  </r>
  <r>
    <s v="6097-EQISJ"/>
    <s v="Female"/>
    <n v="0"/>
    <s v="Yes"/>
    <s v="Yes"/>
    <x v="33"/>
    <s v="Yes"/>
    <s v="Yes"/>
    <x v="1"/>
    <x v="0"/>
    <s v="Yes"/>
    <s v="Yes"/>
    <x v="0"/>
    <x v="1"/>
    <s v="Yes"/>
    <x v="1"/>
    <s v="Yes"/>
    <s v="Credit card (automatic)"/>
    <x v="184"/>
    <n v="6615.15"/>
    <x v="1"/>
    <n v="6615.15"/>
    <n v="0.26619243728940473"/>
  </r>
  <r>
    <s v="4423-YLHDV"/>
    <s v="Female"/>
    <n v="0"/>
    <s v="Yes"/>
    <s v="No"/>
    <x v="17"/>
    <s v="Yes"/>
    <s v="Yes"/>
    <x v="1"/>
    <x v="1"/>
    <s v="No"/>
    <s v="Yes"/>
    <x v="0"/>
    <x v="1"/>
    <s v="Yes"/>
    <x v="0"/>
    <s v="Yes"/>
    <s v="Bank transfer (automatic)"/>
    <x v="152"/>
    <n v="2200.25"/>
    <x v="1"/>
    <n v="2200.25"/>
    <n v="0.26605504587155965"/>
  </r>
  <r>
    <s v="8158-WPEZG"/>
    <s v="Male"/>
    <n v="0"/>
    <s v="No"/>
    <s v="No"/>
    <x v="26"/>
    <s v="No"/>
    <s v="No phone service"/>
    <x v="0"/>
    <x v="0"/>
    <s v="Yes"/>
    <s v="No"/>
    <x v="1"/>
    <x v="0"/>
    <s v="No"/>
    <x v="0"/>
    <s v="Yes"/>
    <s v="Electronic check"/>
    <x v="914"/>
    <n v="425.1"/>
    <x v="0"/>
    <n v="425.1"/>
    <n v="0.26591760299625467"/>
  </r>
  <r>
    <s v="0107-YHINA"/>
    <s v="Male"/>
    <n v="0"/>
    <s v="No"/>
    <s v="Yes"/>
    <x v="0"/>
    <s v="Yes"/>
    <s v="Yes"/>
    <x v="1"/>
    <x v="0"/>
    <s v="No"/>
    <s v="Yes"/>
    <x v="0"/>
    <x v="1"/>
    <s v="Yes"/>
    <x v="0"/>
    <s v="Yes"/>
    <s v="Electronic check"/>
    <x v="312"/>
    <n v="99.75"/>
    <x v="1"/>
    <n v="99.75"/>
    <n v="0.265967409627271"/>
  </r>
  <r>
    <s v="4918-FYJNT"/>
    <s v="Female"/>
    <n v="1"/>
    <s v="Yes"/>
    <s v="No"/>
    <x v="49"/>
    <s v="Yes"/>
    <s v="Yes"/>
    <x v="1"/>
    <x v="0"/>
    <s v="Yes"/>
    <s v="Yes"/>
    <x v="1"/>
    <x v="0"/>
    <s v="No"/>
    <x v="0"/>
    <s v="No"/>
    <s v="Electronic check"/>
    <x v="677"/>
    <n v="5044.8"/>
    <x v="0"/>
    <n v="5044.8"/>
    <n v="0.26582989883851632"/>
  </r>
  <r>
    <s v="0727-BNRLG"/>
    <s v="Male"/>
    <n v="0"/>
    <s v="No"/>
    <s v="No"/>
    <x v="14"/>
    <s v="Yes"/>
    <s v="Yes"/>
    <x v="1"/>
    <x v="0"/>
    <s v="Yes"/>
    <s v="Yes"/>
    <x v="1"/>
    <x v="1"/>
    <s v="No"/>
    <x v="2"/>
    <s v="Yes"/>
    <s v="Credit card (automatic)"/>
    <x v="783"/>
    <n v="6743.55"/>
    <x v="0"/>
    <n v="6743.55"/>
    <n v="0.26587970770095559"/>
  </r>
  <r>
    <s v="4854-CIDCF"/>
    <s v="Female"/>
    <n v="1"/>
    <s v="No"/>
    <s v="No"/>
    <x v="35"/>
    <s v="Yes"/>
    <s v="No"/>
    <x v="1"/>
    <x v="0"/>
    <s v="No"/>
    <s v="Yes"/>
    <x v="0"/>
    <x v="0"/>
    <s v="No"/>
    <x v="0"/>
    <s v="No"/>
    <s v="Electronic check"/>
    <x v="281"/>
    <n v="196.4"/>
    <x v="0"/>
    <n v="196.4"/>
    <n v="0.26592953523238383"/>
  </r>
  <r>
    <s v="8640-SDGKB"/>
    <s v="Male"/>
    <n v="0"/>
    <s v="No"/>
    <s v="No"/>
    <x v="54"/>
    <s v="Yes"/>
    <s v="No"/>
    <x v="0"/>
    <x v="0"/>
    <s v="No"/>
    <s v="Yes"/>
    <x v="1"/>
    <x v="1"/>
    <s v="Yes"/>
    <x v="0"/>
    <s v="Yes"/>
    <s v="Electronic check"/>
    <x v="113"/>
    <n v="299.7"/>
    <x v="1"/>
    <n v="299.7"/>
    <n v="0.26597938144329897"/>
  </r>
  <r>
    <s v="3280-MRDOF"/>
    <s v="Male"/>
    <n v="1"/>
    <s v="No"/>
    <s v="No"/>
    <x v="19"/>
    <s v="Yes"/>
    <s v="Yes"/>
    <x v="0"/>
    <x v="0"/>
    <s v="No"/>
    <s v="Yes"/>
    <x v="1"/>
    <x v="1"/>
    <s v="No"/>
    <x v="2"/>
    <s v="Yes"/>
    <s v="Credit card (automatic)"/>
    <x v="915"/>
    <n v="2093.9"/>
    <x v="0"/>
    <n v="2093.9"/>
    <n v="0.26584176977877766"/>
  </r>
  <r>
    <s v="6435-SRWBJ"/>
    <s v="Female"/>
    <n v="0"/>
    <s v="No"/>
    <s v="No"/>
    <x v="24"/>
    <s v="Yes"/>
    <s v="Yes"/>
    <x v="1"/>
    <x v="0"/>
    <s v="No"/>
    <s v="Yes"/>
    <x v="1"/>
    <x v="0"/>
    <s v="No"/>
    <x v="0"/>
    <s v="Yes"/>
    <s v="Electronic check"/>
    <x v="916"/>
    <n v="417.75"/>
    <x v="0"/>
    <n v="417.75"/>
    <n v="0.26589161822613916"/>
  </r>
  <r>
    <s v="9964-WBQDJ"/>
    <s v="Female"/>
    <n v="0"/>
    <s v="Yes"/>
    <s v="No"/>
    <x v="16"/>
    <s v="Yes"/>
    <s v="Yes"/>
    <x v="2"/>
    <x v="2"/>
    <s v="No internet service"/>
    <s v="No internet service"/>
    <x v="2"/>
    <x v="2"/>
    <s v="No internet service"/>
    <x v="2"/>
    <s v="Yes"/>
    <s v="Credit card (automatic)"/>
    <x v="369"/>
    <n v="1725.4"/>
    <x v="0"/>
    <n v="1725.4"/>
    <n v="0.26594148537134282"/>
  </r>
  <r>
    <s v="6303-KFWSL"/>
    <s v="Female"/>
    <n v="0"/>
    <s v="No"/>
    <s v="No"/>
    <x v="44"/>
    <s v="Yes"/>
    <s v="Yes"/>
    <x v="0"/>
    <x v="0"/>
    <s v="Yes"/>
    <s v="No"/>
    <x v="0"/>
    <x v="0"/>
    <s v="No"/>
    <x v="1"/>
    <s v="Yes"/>
    <s v="Electronic check"/>
    <x v="917"/>
    <n v="1620.2"/>
    <x v="0"/>
    <n v="1620.2"/>
    <n v="0.2659913712249109"/>
  </r>
  <r>
    <s v="1702-CCFNJ"/>
    <s v="Male"/>
    <n v="0"/>
    <s v="Yes"/>
    <s v="No"/>
    <x v="15"/>
    <s v="Yes"/>
    <s v="Yes"/>
    <x v="0"/>
    <x v="0"/>
    <s v="Yes"/>
    <s v="No"/>
    <x v="1"/>
    <x v="0"/>
    <s v="No"/>
    <x v="0"/>
    <s v="No"/>
    <s v="Bank transfer (automatic)"/>
    <x v="918"/>
    <n v="3169.55"/>
    <x v="0"/>
    <n v="3169.55"/>
    <n v="0.26604127579737336"/>
  </r>
  <r>
    <s v="8932-CZHRQ"/>
    <s v="Male"/>
    <n v="0"/>
    <s v="No"/>
    <s v="No"/>
    <x v="47"/>
    <s v="Yes"/>
    <s v="Yes"/>
    <x v="0"/>
    <x v="1"/>
    <s v="Yes"/>
    <s v="Yes"/>
    <x v="0"/>
    <x v="0"/>
    <s v="Yes"/>
    <x v="1"/>
    <s v="No"/>
    <s v="Credit card (automatic)"/>
    <x v="919"/>
    <n v="5233.25"/>
    <x v="0"/>
    <n v="5233.25"/>
    <n v="0.26609119909926815"/>
  </r>
  <r>
    <s v="0386-CWRGM"/>
    <s v="Female"/>
    <n v="0"/>
    <s v="Yes"/>
    <s v="Yes"/>
    <x v="25"/>
    <s v="Yes"/>
    <s v="No"/>
    <x v="2"/>
    <x v="2"/>
    <s v="No internet service"/>
    <s v="No internet service"/>
    <x v="2"/>
    <x v="2"/>
    <s v="No internet service"/>
    <x v="2"/>
    <s v="No"/>
    <s v="Mailed check"/>
    <x v="101"/>
    <n v="967.85"/>
    <x v="0"/>
    <n v="967.85"/>
    <n v="0.26614114114114112"/>
  </r>
  <r>
    <s v="5515-RUGKN"/>
    <s v="Male"/>
    <n v="0"/>
    <s v="No"/>
    <s v="No"/>
    <x v="4"/>
    <s v="Yes"/>
    <s v="No"/>
    <x v="0"/>
    <x v="0"/>
    <s v="No"/>
    <s v="No"/>
    <x v="0"/>
    <x v="0"/>
    <s v="Yes"/>
    <x v="0"/>
    <s v="Yes"/>
    <s v="Credit card (automatic)"/>
    <x v="325"/>
    <n v="438.05"/>
    <x v="0"/>
    <n v="438.05"/>
    <n v="0.26619110193354606"/>
  </r>
  <r>
    <s v="0404-AHASP"/>
    <s v="Male"/>
    <n v="0"/>
    <s v="Yes"/>
    <s v="No"/>
    <x v="21"/>
    <s v="Yes"/>
    <s v="No"/>
    <x v="2"/>
    <x v="2"/>
    <s v="No internet service"/>
    <s v="No internet service"/>
    <x v="2"/>
    <x v="2"/>
    <s v="No internet service"/>
    <x v="2"/>
    <s v="No"/>
    <s v="Credit card (automatic)"/>
    <x v="139"/>
    <n v="1421.9"/>
    <x v="0"/>
    <n v="1421.9"/>
    <n v="0.26624108148704467"/>
  </r>
  <r>
    <s v="7279-NMVJC"/>
    <s v="Female"/>
    <n v="0"/>
    <s v="No"/>
    <s v="No"/>
    <x v="22"/>
    <s v="Yes"/>
    <s v="No"/>
    <x v="2"/>
    <x v="2"/>
    <s v="No internet service"/>
    <s v="No internet service"/>
    <x v="2"/>
    <x v="2"/>
    <s v="No internet service"/>
    <x v="1"/>
    <s v="No"/>
    <s v="Bank transfer (automatic)"/>
    <x v="147"/>
    <n v="323.14999999999998"/>
    <x v="0"/>
    <n v="323.14999999999998"/>
    <n v="0.26629107981220657"/>
  </r>
  <r>
    <s v="2081-VEYEH"/>
    <s v="Male"/>
    <n v="0"/>
    <s v="No"/>
    <s v="No"/>
    <x v="35"/>
    <s v="Yes"/>
    <s v="No"/>
    <x v="1"/>
    <x v="0"/>
    <s v="Yes"/>
    <s v="Yes"/>
    <x v="1"/>
    <x v="1"/>
    <s v="Yes"/>
    <x v="0"/>
    <s v="Yes"/>
    <s v="Electronic check"/>
    <x v="497"/>
    <n v="318.60000000000002"/>
    <x v="0"/>
    <n v="318.60000000000002"/>
    <n v="0.26634109691960933"/>
  </r>
  <r>
    <s v="6407-UTSLV"/>
    <s v="Female"/>
    <n v="1"/>
    <s v="No"/>
    <s v="No"/>
    <x v="2"/>
    <s v="Yes"/>
    <s v="No"/>
    <x v="1"/>
    <x v="0"/>
    <s v="Yes"/>
    <s v="No"/>
    <x v="0"/>
    <x v="1"/>
    <s v="No"/>
    <x v="0"/>
    <s v="Yes"/>
    <s v="Bank transfer (automatic)"/>
    <x v="920"/>
    <n v="163.69999999999999"/>
    <x v="0"/>
    <n v="163.69999999999999"/>
    <n v="0.26639113281983845"/>
  </r>
  <r>
    <s v="4116-TZAQJ"/>
    <s v="Female"/>
    <n v="0"/>
    <s v="No"/>
    <s v="No"/>
    <x v="34"/>
    <s v="Yes"/>
    <s v="No"/>
    <x v="1"/>
    <x v="1"/>
    <s v="No"/>
    <s v="No"/>
    <x v="0"/>
    <x v="0"/>
    <s v="No"/>
    <x v="0"/>
    <s v="Yes"/>
    <s v="Credit card (automatic)"/>
    <x v="460"/>
    <n v="639.65"/>
    <x v="1"/>
    <n v="639.65"/>
    <n v="0.26644118752348739"/>
  </r>
  <r>
    <s v="9060-HJJRW"/>
    <s v="Female"/>
    <n v="0"/>
    <s v="No"/>
    <s v="No"/>
    <x v="69"/>
    <s v="No"/>
    <s v="No phone service"/>
    <x v="0"/>
    <x v="0"/>
    <s v="Yes"/>
    <s v="Yes"/>
    <x v="0"/>
    <x v="1"/>
    <s v="Yes"/>
    <x v="1"/>
    <s v="Yes"/>
    <s v="Credit card (automatic)"/>
    <x v="620"/>
    <n v="2928.5"/>
    <x v="0"/>
    <n v="2928.5"/>
    <n v="0.26630332644239807"/>
  </r>
  <r>
    <s v="2587-YNLES"/>
    <s v="Female"/>
    <n v="0"/>
    <s v="Yes"/>
    <s v="Yes"/>
    <x v="53"/>
    <s v="Yes"/>
    <s v="No"/>
    <x v="2"/>
    <x v="2"/>
    <s v="No internet service"/>
    <s v="No internet service"/>
    <x v="2"/>
    <x v="2"/>
    <s v="No internet service"/>
    <x v="2"/>
    <s v="No"/>
    <s v="Mailed check"/>
    <x v="451"/>
    <n v="100.35"/>
    <x v="0"/>
    <n v="100.35"/>
    <n v="0.26635338345864662"/>
  </r>
  <r>
    <s v="7398-SKNQZ"/>
    <s v="Female"/>
    <n v="0"/>
    <s v="Yes"/>
    <s v="No"/>
    <x v="35"/>
    <s v="Yes"/>
    <s v="Yes"/>
    <x v="1"/>
    <x v="0"/>
    <s v="No"/>
    <s v="No"/>
    <x v="0"/>
    <x v="1"/>
    <s v="Yes"/>
    <x v="0"/>
    <s v="No"/>
    <s v="Electronic check"/>
    <x v="280"/>
    <n v="273.2"/>
    <x v="0"/>
    <n v="273.2"/>
    <n v="0.26640345929686032"/>
  </r>
  <r>
    <s v="5935-FCCNB"/>
    <s v="Female"/>
    <n v="1"/>
    <s v="No"/>
    <s v="No"/>
    <x v="22"/>
    <s v="Yes"/>
    <s v="Yes"/>
    <x v="1"/>
    <x v="0"/>
    <s v="No"/>
    <s v="No"/>
    <x v="0"/>
    <x v="1"/>
    <s v="Yes"/>
    <x v="0"/>
    <s v="Yes"/>
    <s v="Electronic check"/>
    <x v="402"/>
    <n v="1608.15"/>
    <x v="0"/>
    <n v="1608.15"/>
    <n v="0.26645355396765702"/>
  </r>
  <r>
    <s v="1958-RNRKS"/>
    <s v="Male"/>
    <n v="0"/>
    <s v="Yes"/>
    <s v="No"/>
    <x v="19"/>
    <s v="Yes"/>
    <s v="Yes"/>
    <x v="0"/>
    <x v="0"/>
    <s v="No"/>
    <s v="No"/>
    <x v="0"/>
    <x v="0"/>
    <s v="No"/>
    <x v="0"/>
    <s v="No"/>
    <s v="Electronic check"/>
    <x v="503"/>
    <n v="1441.95"/>
    <x v="0"/>
    <n v="1441.95"/>
    <n v="0.2665036674816626"/>
  </r>
  <r>
    <s v="5136-RGMZO"/>
    <s v="Male"/>
    <n v="0"/>
    <s v="No"/>
    <s v="No"/>
    <x v="36"/>
    <s v="Yes"/>
    <s v="Yes"/>
    <x v="0"/>
    <x v="0"/>
    <s v="Yes"/>
    <s v="No"/>
    <x v="1"/>
    <x v="1"/>
    <s v="No"/>
    <x v="0"/>
    <s v="Yes"/>
    <s v="Electronic check"/>
    <x v="921"/>
    <n v="2168.15"/>
    <x v="0"/>
    <n v="2168.15"/>
    <n v="0.26655379984951089"/>
  </r>
  <r>
    <s v="8345-MVDYC"/>
    <s v="Female"/>
    <n v="0"/>
    <s v="No"/>
    <s v="No"/>
    <x v="3"/>
    <s v="Yes"/>
    <s v="No"/>
    <x v="0"/>
    <x v="1"/>
    <s v="No"/>
    <s v="Yes"/>
    <x v="1"/>
    <x v="1"/>
    <s v="Yes"/>
    <x v="2"/>
    <s v="No"/>
    <s v="Bank transfer (automatic)"/>
    <x v="922"/>
    <n v="3618.7"/>
    <x v="0"/>
    <n v="3618.7"/>
    <n v="0.26660395108184382"/>
  </r>
  <r>
    <s v="8226-BXGES"/>
    <s v="Male"/>
    <n v="0"/>
    <s v="Yes"/>
    <s v="No"/>
    <x v="38"/>
    <s v="Yes"/>
    <s v="Yes"/>
    <x v="1"/>
    <x v="1"/>
    <s v="Yes"/>
    <s v="Yes"/>
    <x v="0"/>
    <x v="0"/>
    <s v="No"/>
    <x v="1"/>
    <s v="No"/>
    <s v="Bank transfer (automatic)"/>
    <x v="578"/>
    <n v="5692.65"/>
    <x v="0"/>
    <n v="5692.65"/>
    <n v="0.26665412118931126"/>
  </r>
  <r>
    <s v="3877-JRJIP"/>
    <s v="Male"/>
    <n v="0"/>
    <s v="No"/>
    <s v="No"/>
    <x v="0"/>
    <s v="Yes"/>
    <s v="Yes"/>
    <x v="0"/>
    <x v="0"/>
    <s v="No"/>
    <s v="No"/>
    <x v="0"/>
    <x v="1"/>
    <s v="No"/>
    <x v="0"/>
    <s v="Yes"/>
    <s v="Electronic check"/>
    <x v="559"/>
    <n v="59.85"/>
    <x v="1"/>
    <n v="59.85"/>
    <n v="0.26670431018257107"/>
  </r>
  <r>
    <s v="8375-DKEBR"/>
    <s v="Female"/>
    <n v="1"/>
    <s v="No"/>
    <s v="No"/>
    <x v="0"/>
    <s v="Yes"/>
    <s v="No"/>
    <x v="1"/>
    <x v="0"/>
    <s v="No"/>
    <s v="No"/>
    <x v="0"/>
    <x v="0"/>
    <s v="No"/>
    <x v="0"/>
    <s v="Yes"/>
    <s v="Electronic check"/>
    <x v="923"/>
    <n v="69.599999999999994"/>
    <x v="1"/>
    <n v="69.599999999999994"/>
    <n v="0.26656626506024095"/>
  </r>
  <r>
    <s v="9705-IOVQQ"/>
    <s v="Male"/>
    <n v="1"/>
    <s v="Yes"/>
    <s v="Yes"/>
    <x v="59"/>
    <s v="Yes"/>
    <s v="Yes"/>
    <x v="1"/>
    <x v="0"/>
    <s v="Yes"/>
    <s v="No"/>
    <x v="0"/>
    <x v="1"/>
    <s v="Yes"/>
    <x v="1"/>
    <s v="No"/>
    <s v="Electronic check"/>
    <x v="212"/>
    <n v="5969.3"/>
    <x v="0"/>
    <n v="5969.3"/>
    <n v="0.26642816795330448"/>
  </r>
  <r>
    <s v="1015-OWJKI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924"/>
    <n v="19.05"/>
    <x v="0"/>
    <n v="19.05"/>
    <n v="0.2664783427495292"/>
  </r>
  <r>
    <s v="7511-YMXVQ"/>
    <s v="Male"/>
    <n v="0"/>
    <s v="No"/>
    <s v="No"/>
    <x v="34"/>
    <s v="No"/>
    <s v="No phone service"/>
    <x v="0"/>
    <x v="0"/>
    <s v="No"/>
    <s v="No"/>
    <x v="0"/>
    <x v="1"/>
    <s v="Yes"/>
    <x v="0"/>
    <s v="Yes"/>
    <s v="Electronic check"/>
    <x v="354"/>
    <n v="418.8"/>
    <x v="1"/>
    <n v="418.8"/>
    <n v="0.26652853644754193"/>
  </r>
  <r>
    <s v="2040-XBAVJ"/>
    <s v="Male"/>
    <n v="0"/>
    <s v="Yes"/>
    <s v="Yes"/>
    <x v="21"/>
    <s v="Yes"/>
    <s v="Yes"/>
    <x v="1"/>
    <x v="1"/>
    <s v="Yes"/>
    <s v="Yes"/>
    <x v="1"/>
    <x v="1"/>
    <s v="Yes"/>
    <x v="2"/>
    <s v="No"/>
    <s v="Bank transfer (automatic)"/>
    <x v="913"/>
    <n v="8100.55"/>
    <x v="0"/>
    <n v="8100.55"/>
    <n v="0.26639035418236623"/>
  </r>
  <r>
    <s v="7551-JOHTI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488"/>
    <n v="19.5"/>
    <x v="1"/>
    <n v="19.5"/>
    <n v="0.26644055021669494"/>
  </r>
  <r>
    <s v="8887-IPQNC"/>
    <s v="Female"/>
    <n v="0"/>
    <s v="Yes"/>
    <s v="No"/>
    <x v="40"/>
    <s v="Yes"/>
    <s v="No"/>
    <x v="0"/>
    <x v="0"/>
    <s v="No"/>
    <s v="No"/>
    <x v="0"/>
    <x v="0"/>
    <s v="No"/>
    <x v="0"/>
    <s v="Yes"/>
    <s v="Mailed check"/>
    <x v="925"/>
    <n v="313.45"/>
    <x v="0"/>
    <n v="313.45"/>
    <n v="0.26630229928382965"/>
  </r>
  <r>
    <s v="8646-JCOMS"/>
    <s v="Female"/>
    <n v="0"/>
    <s v="Yes"/>
    <s v="No"/>
    <x v="33"/>
    <s v="Yes"/>
    <s v="Yes"/>
    <x v="1"/>
    <x v="0"/>
    <s v="Yes"/>
    <s v="Yes"/>
    <x v="1"/>
    <x v="0"/>
    <s v="No"/>
    <x v="1"/>
    <s v="Yes"/>
    <s v="Bank transfer (automatic)"/>
    <x v="646"/>
    <n v="6130.95"/>
    <x v="0"/>
    <n v="6130.95"/>
    <n v="0.26635249764373231"/>
  </r>
  <r>
    <s v="9804-ICWBG"/>
    <s v="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650"/>
    <n v="69.900000000000006"/>
    <x v="1"/>
    <n v="69.900000000000006"/>
    <n v="0.26640271493212669"/>
  </r>
  <r>
    <s v="1222-KJNZD"/>
    <s v="Male"/>
    <n v="0"/>
    <s v="Yes"/>
    <s v="Yes"/>
    <x v="63"/>
    <s v="Yes"/>
    <s v="No"/>
    <x v="2"/>
    <x v="2"/>
    <s v="No internet service"/>
    <s v="No internet service"/>
    <x v="2"/>
    <x v="2"/>
    <s v="No internet service"/>
    <x v="0"/>
    <s v="Yes"/>
    <s v="Bank transfer (automatic)"/>
    <x v="66"/>
    <n v="745.3"/>
    <x v="0"/>
    <n v="745.3"/>
    <n v="0.26626437865359232"/>
  </r>
  <r>
    <s v="0106-GHRQR"/>
    <s v="Male"/>
    <n v="0"/>
    <s v="No"/>
    <s v="No"/>
    <x v="10"/>
    <s v="Yes"/>
    <s v="Yes"/>
    <x v="0"/>
    <x v="0"/>
    <s v="Yes"/>
    <s v="Yes"/>
    <x v="0"/>
    <x v="0"/>
    <s v="Yes"/>
    <x v="0"/>
    <s v="Yes"/>
    <s v="Bank transfer (automatic)"/>
    <x v="583"/>
    <n v="1212.0999999999999"/>
    <x v="0"/>
    <n v="1212.0999999999999"/>
    <n v="0.26631459826480575"/>
  </r>
  <r>
    <s v="5318-IXUZF"/>
    <s v="Female"/>
    <n v="0"/>
    <s v="No"/>
    <s v="No"/>
    <x v="2"/>
    <s v="Yes"/>
    <s v="No"/>
    <x v="1"/>
    <x v="0"/>
    <s v="Yes"/>
    <s v="No"/>
    <x v="0"/>
    <x v="1"/>
    <s v="No"/>
    <x v="0"/>
    <s v="Yes"/>
    <s v="Bank transfer (automatic)"/>
    <x v="926"/>
    <n v="183.75"/>
    <x v="1"/>
    <n v="183.75"/>
    <n v="0.26636483682324091"/>
  </r>
  <r>
    <s v="3768-VHXQO"/>
    <s v="Male"/>
    <n v="0"/>
    <s v="Yes"/>
    <s v="No"/>
    <x v="56"/>
    <s v="Yes"/>
    <s v="Yes"/>
    <x v="2"/>
    <x v="2"/>
    <s v="No internet service"/>
    <s v="No internet service"/>
    <x v="2"/>
    <x v="2"/>
    <s v="No internet service"/>
    <x v="2"/>
    <s v="No"/>
    <s v="Credit card (automatic)"/>
    <x v="492"/>
    <n v="1583.5"/>
    <x v="0"/>
    <n v="1583.5"/>
    <n v="0.26622641509433964"/>
  </r>
  <r>
    <s v="8952-WCVCD"/>
    <s v="Female"/>
    <n v="0"/>
    <s v="Yes"/>
    <s v="No"/>
    <x v="52"/>
    <s v="Yes"/>
    <s v="No"/>
    <x v="1"/>
    <x v="1"/>
    <s v="Yes"/>
    <s v="Yes"/>
    <x v="0"/>
    <x v="1"/>
    <s v="Yes"/>
    <x v="1"/>
    <s v="Yes"/>
    <s v="Bank transfer (automatic)"/>
    <x v="927"/>
    <n v="4162.05"/>
    <x v="0"/>
    <n v="4162.05"/>
    <n v="0.26627665597282507"/>
  </r>
  <r>
    <s v="2418-TPEUN"/>
    <s v="Female"/>
    <n v="0"/>
    <s v="Yes"/>
    <s v="Yes"/>
    <x v="39"/>
    <s v="Yes"/>
    <s v="No"/>
    <x v="2"/>
    <x v="2"/>
    <s v="No internet service"/>
    <s v="No internet service"/>
    <x v="2"/>
    <x v="2"/>
    <s v="No internet service"/>
    <x v="2"/>
    <s v="Yes"/>
    <s v="Credit card (automatic)"/>
    <x v="21"/>
    <n v="1119.9000000000001"/>
    <x v="0"/>
    <n v="1119.9000000000001"/>
    <n v="0.26632691581728957"/>
  </r>
  <r>
    <s v="3963-RYFNS"/>
    <s v="Female"/>
    <n v="0"/>
    <s v="No"/>
    <s v="No"/>
    <x v="21"/>
    <s v="Yes"/>
    <s v="Yes"/>
    <x v="1"/>
    <x v="1"/>
    <s v="Yes"/>
    <s v="Yes"/>
    <x v="1"/>
    <x v="1"/>
    <s v="Yes"/>
    <x v="2"/>
    <s v="Yes"/>
    <s v="Bank transfer (automatic)"/>
    <x v="928"/>
    <n v="8013.55"/>
    <x v="0"/>
    <n v="8013.55"/>
    <n v="0.26637719463847459"/>
  </r>
  <r>
    <s v="3198-VELRD"/>
    <s v="Female"/>
    <n v="0"/>
    <s v="Yes"/>
    <s v="Yes"/>
    <x v="35"/>
    <s v="Yes"/>
    <s v="Yes"/>
    <x v="1"/>
    <x v="0"/>
    <s v="No"/>
    <s v="No"/>
    <x v="0"/>
    <x v="0"/>
    <s v="Yes"/>
    <x v="0"/>
    <s v="Yes"/>
    <s v="Bank transfer (automatic)"/>
    <x v="929"/>
    <n v="264.85000000000002"/>
    <x v="1"/>
    <n v="264.85000000000002"/>
    <n v="0.26642749244712993"/>
  </r>
  <r>
    <s v="8540-ZQGEA"/>
    <s v="Female"/>
    <n v="0"/>
    <s v="Yes"/>
    <s v="No"/>
    <x v="68"/>
    <s v="Yes"/>
    <s v="No"/>
    <x v="2"/>
    <x v="2"/>
    <s v="No internet service"/>
    <s v="No internet service"/>
    <x v="2"/>
    <x v="2"/>
    <s v="No internet service"/>
    <x v="2"/>
    <s v="No"/>
    <s v="Credit card (automatic)"/>
    <x v="332"/>
    <n v="1102.4000000000001"/>
    <x v="0"/>
    <n v="1102.4000000000001"/>
    <n v="0.26628895184135976"/>
  </r>
  <r>
    <s v="1320-REHCS"/>
    <s v="Male"/>
    <n v="1"/>
    <s v="No"/>
    <s v="No"/>
    <x v="15"/>
    <s v="Yes"/>
    <s v="Yes"/>
    <x v="1"/>
    <x v="0"/>
    <s v="Yes"/>
    <s v="Yes"/>
    <x v="1"/>
    <x v="1"/>
    <s v="Yes"/>
    <x v="0"/>
    <s v="Yes"/>
    <s v="Electronic check"/>
    <x v="476"/>
    <n v="5832"/>
    <x v="0"/>
    <n v="5832"/>
    <n v="0.26633925198337743"/>
  </r>
  <r>
    <s v="4137-JOPHL"/>
    <s v="Female"/>
    <n v="0"/>
    <s v="No"/>
    <s v="No"/>
    <x v="37"/>
    <s v="Yes"/>
    <s v="No"/>
    <x v="1"/>
    <x v="0"/>
    <s v="No"/>
    <s v="Yes"/>
    <x v="1"/>
    <x v="0"/>
    <s v="Yes"/>
    <x v="2"/>
    <s v="Yes"/>
    <s v="Bank transfer (automatic)"/>
    <x v="377"/>
    <n v="4304.5"/>
    <x v="0"/>
    <n v="4304.5"/>
    <n v="0.26638957113168338"/>
  </r>
  <r>
    <s v="9436-ZBZCT"/>
    <s v="Male"/>
    <n v="0"/>
    <s v="No"/>
    <s v="No"/>
    <x v="60"/>
    <s v="Yes"/>
    <s v="Yes"/>
    <x v="1"/>
    <x v="0"/>
    <s v="No"/>
    <s v="No"/>
    <x v="1"/>
    <x v="1"/>
    <s v="No"/>
    <x v="0"/>
    <s v="Yes"/>
    <s v="Electronic check"/>
    <x v="930"/>
    <n v="1178.4000000000001"/>
    <x v="1"/>
    <n v="1178.4000000000001"/>
    <n v="0.26643990929705214"/>
  </r>
  <r>
    <s v="7801-CEDNV"/>
    <s v="Male"/>
    <n v="0"/>
    <s v="Yes"/>
    <s v="No"/>
    <x v="23"/>
    <s v="Yes"/>
    <s v="No"/>
    <x v="0"/>
    <x v="1"/>
    <s v="No"/>
    <s v="No"/>
    <x v="0"/>
    <x v="0"/>
    <s v="No"/>
    <x v="1"/>
    <s v="No"/>
    <s v="Credit card (automatic)"/>
    <x v="931"/>
    <n v="1421.75"/>
    <x v="0"/>
    <n v="1421.75"/>
    <n v="0.26630126630126633"/>
  </r>
  <r>
    <s v="2057-BOYKM"/>
    <s v="Female"/>
    <n v="1"/>
    <s v="Yes"/>
    <s v="No"/>
    <x v="21"/>
    <s v="Yes"/>
    <s v="Yes"/>
    <x v="1"/>
    <x v="1"/>
    <s v="Yes"/>
    <s v="Yes"/>
    <x v="1"/>
    <x v="0"/>
    <s v="No"/>
    <x v="2"/>
    <s v="Yes"/>
    <s v="Bank transfer (automatic)"/>
    <x v="932"/>
    <n v="6827.5"/>
    <x v="0"/>
    <n v="6827.5"/>
    <n v="0.26635160680529302"/>
  </r>
  <r>
    <s v="3658-QQJYD"/>
    <s v="Male"/>
    <n v="0"/>
    <s v="No"/>
    <s v="No"/>
    <x v="8"/>
    <s v="Yes"/>
    <s v="No"/>
    <x v="0"/>
    <x v="1"/>
    <s v="Yes"/>
    <s v="No"/>
    <x v="0"/>
    <x v="1"/>
    <s v="Yes"/>
    <x v="1"/>
    <s v="Yes"/>
    <s v="Credit card (automatic)"/>
    <x v="697"/>
    <n v="4698.05"/>
    <x v="0"/>
    <n v="4698.05"/>
    <n v="0.26640196634524482"/>
  </r>
  <r>
    <s v="1803-BGNBD"/>
    <s v="Female"/>
    <n v="0"/>
    <s v="No"/>
    <s v="No"/>
    <x v="18"/>
    <s v="Yes"/>
    <s v="No"/>
    <x v="0"/>
    <x v="0"/>
    <s v="Yes"/>
    <s v="No"/>
    <x v="1"/>
    <x v="0"/>
    <s v="No"/>
    <x v="0"/>
    <s v="Yes"/>
    <s v="Electronic check"/>
    <x v="407"/>
    <n v="654.5"/>
    <x v="0"/>
    <n v="654.5"/>
    <n v="0.26645234493192133"/>
  </r>
  <r>
    <s v="0134-XWXCE"/>
    <s v="Female"/>
    <n v="1"/>
    <s v="No"/>
    <s v="No"/>
    <x v="66"/>
    <s v="Yes"/>
    <s v="No"/>
    <x v="0"/>
    <x v="0"/>
    <s v="No"/>
    <s v="Yes"/>
    <x v="1"/>
    <x v="1"/>
    <s v="Yes"/>
    <x v="1"/>
    <s v="No"/>
    <s v="Bank transfer (automatic)"/>
    <x v="52"/>
    <n v="3268.05"/>
    <x v="0"/>
    <n v="3268.05"/>
    <n v="0.26650274257613016"/>
  </r>
  <r>
    <s v="6950-TWMYB"/>
    <s v="Male"/>
    <n v="0"/>
    <s v="Yes"/>
    <s v="Yes"/>
    <x v="68"/>
    <s v="Yes"/>
    <s v="No"/>
    <x v="1"/>
    <x v="0"/>
    <s v="Yes"/>
    <s v="No"/>
    <x v="1"/>
    <x v="0"/>
    <s v="No"/>
    <x v="2"/>
    <s v="Yes"/>
    <s v="Bank transfer (automatic)"/>
    <x v="180"/>
    <n v="4362.05"/>
    <x v="0"/>
    <n v="4362.05"/>
    <n v="0.26655315928868711"/>
  </r>
  <r>
    <s v="5848-FHRFC"/>
    <s v="Female"/>
    <n v="0"/>
    <s v="No"/>
    <s v="No"/>
    <x v="47"/>
    <s v="Yes"/>
    <s v="No"/>
    <x v="2"/>
    <x v="2"/>
    <s v="No internet service"/>
    <s v="No internet service"/>
    <x v="2"/>
    <x v="2"/>
    <s v="No internet service"/>
    <x v="2"/>
    <s v="No"/>
    <s v="Bank transfer (automatic)"/>
    <x v="332"/>
    <n v="1386.9"/>
    <x v="0"/>
    <n v="1386.9"/>
    <n v="0.26660359508041626"/>
  </r>
  <r>
    <s v="2243-FNMMI"/>
    <s v="Male"/>
    <n v="0"/>
    <s v="No"/>
    <s v="No"/>
    <x v="61"/>
    <s v="Yes"/>
    <s v="No"/>
    <x v="2"/>
    <x v="2"/>
    <s v="No internet service"/>
    <s v="No internet service"/>
    <x v="2"/>
    <x v="2"/>
    <s v="No internet service"/>
    <x v="0"/>
    <s v="No"/>
    <s v="Mailed check"/>
    <x v="101"/>
    <n v="415.4"/>
    <x v="0"/>
    <n v="415.4"/>
    <n v="0.26665404996214986"/>
  </r>
  <r>
    <s v="2511-MORQY"/>
    <s v="Male"/>
    <n v="0"/>
    <s v="Yes"/>
    <s v="Yes"/>
    <x v="37"/>
    <s v="Yes"/>
    <s v="Yes"/>
    <x v="0"/>
    <x v="0"/>
    <s v="No"/>
    <s v="Yes"/>
    <x v="0"/>
    <x v="0"/>
    <s v="No"/>
    <x v="1"/>
    <s v="No"/>
    <s v="Bank transfer (automatic)"/>
    <x v="933"/>
    <n v="2614.1"/>
    <x v="0"/>
    <n v="2614.1"/>
    <n v="0.26670452394472838"/>
  </r>
  <r>
    <s v="5356-KZCKT"/>
    <s v="Male"/>
    <n v="0"/>
    <s v="No"/>
    <s v="No"/>
    <x v="11"/>
    <s v="Yes"/>
    <s v="Yes"/>
    <x v="2"/>
    <x v="2"/>
    <s v="No internet service"/>
    <s v="No internet service"/>
    <x v="2"/>
    <x v="2"/>
    <s v="No internet service"/>
    <x v="2"/>
    <s v="Yes"/>
    <s v="Credit card (automatic)"/>
    <x v="338"/>
    <n v="1513.6"/>
    <x v="0"/>
    <n v="1513.6"/>
    <n v="0.2667550170390004"/>
  </r>
  <r>
    <s v="9470-XCCEM"/>
    <s v="Male"/>
    <n v="0"/>
    <s v="Yes"/>
    <s v="Yes"/>
    <x v="42"/>
    <s v="Yes"/>
    <s v="Yes"/>
    <x v="1"/>
    <x v="0"/>
    <s v="Yes"/>
    <s v="No"/>
    <x v="0"/>
    <x v="1"/>
    <s v="No"/>
    <x v="0"/>
    <s v="Yes"/>
    <s v="Bank transfer (automatic)"/>
    <x v="317"/>
    <n v="3161.6"/>
    <x v="0"/>
    <n v="3161.6"/>
    <n v="0.26680552925582274"/>
  </r>
  <r>
    <s v="6519-CFDBX"/>
    <s v="Female"/>
    <n v="0"/>
    <s v="No"/>
    <s v="No"/>
    <x v="2"/>
    <s v="Yes"/>
    <s v="No"/>
    <x v="0"/>
    <x v="0"/>
    <s v="No"/>
    <s v="No"/>
    <x v="0"/>
    <x v="0"/>
    <s v="No"/>
    <x v="0"/>
    <s v="Yes"/>
    <s v="Electronic check"/>
    <x v="354"/>
    <n v="80.95"/>
    <x v="0"/>
    <n v="80.95"/>
    <n v="0.2668560606060606"/>
  </r>
  <r>
    <s v="3902-MIVLE"/>
    <s v="Male"/>
    <n v="0"/>
    <s v="Yes"/>
    <s v="Yes"/>
    <x v="28"/>
    <s v="Yes"/>
    <s v="Yes"/>
    <x v="0"/>
    <x v="1"/>
    <s v="No"/>
    <s v="Yes"/>
    <x v="1"/>
    <x v="0"/>
    <s v="Yes"/>
    <x v="2"/>
    <s v="No"/>
    <s v="Mailed check"/>
    <x v="381"/>
    <n v="4676.7"/>
    <x v="0"/>
    <n v="4676.7"/>
    <n v="0.26690661110058722"/>
  </r>
  <r>
    <s v="0409-WTMPL"/>
    <s v="Female"/>
    <n v="0"/>
    <s v="Yes"/>
    <s v="No"/>
    <x v="11"/>
    <s v="Yes"/>
    <s v="Yes"/>
    <x v="1"/>
    <x v="1"/>
    <s v="Yes"/>
    <s v="Yes"/>
    <x v="0"/>
    <x v="1"/>
    <s v="Yes"/>
    <x v="1"/>
    <s v="Yes"/>
    <s v="Credit card (automatic)"/>
    <x v="550"/>
    <n v="6526.65"/>
    <x v="0"/>
    <n v="6526.65"/>
    <n v="0.26695718075028418"/>
  </r>
  <r>
    <s v="8763-KIAFH"/>
    <s v="Female"/>
    <n v="0"/>
    <s v="Yes"/>
    <s v="Yes"/>
    <x v="23"/>
    <s v="Yes"/>
    <s v="No"/>
    <x v="2"/>
    <x v="2"/>
    <s v="No internet service"/>
    <s v="No internet service"/>
    <x v="2"/>
    <x v="2"/>
    <s v="No internet service"/>
    <x v="1"/>
    <s v="Yes"/>
    <s v="Mailed check"/>
    <x v="155"/>
    <n v="583.29999999999995"/>
    <x v="0"/>
    <n v="583.29999999999995"/>
    <n v="0.26700776956604133"/>
  </r>
  <r>
    <s v="3669-WHAFY"/>
    <s v="Female"/>
    <n v="0"/>
    <s v="Yes"/>
    <s v="No"/>
    <x v="16"/>
    <s v="Yes"/>
    <s v="Yes"/>
    <x v="1"/>
    <x v="1"/>
    <s v="Yes"/>
    <s v="Yes"/>
    <x v="1"/>
    <x v="1"/>
    <s v="Yes"/>
    <x v="2"/>
    <s v="Yes"/>
    <s v="Credit card (automatic)"/>
    <x v="934"/>
    <n v="8078.1"/>
    <x v="0"/>
    <n v="8078.1"/>
    <n v="0.26705837755875661"/>
  </r>
  <r>
    <s v="3055-VTCGS"/>
    <s v="Female"/>
    <n v="0"/>
    <s v="No"/>
    <s v="No"/>
    <x v="28"/>
    <s v="Yes"/>
    <s v="No"/>
    <x v="0"/>
    <x v="0"/>
    <s v="No"/>
    <s v="Yes"/>
    <x v="0"/>
    <x v="0"/>
    <s v="Yes"/>
    <x v="1"/>
    <s v="No"/>
    <s v="Credit card (automatic)"/>
    <x v="935"/>
    <n v="3503.5"/>
    <x v="0"/>
    <n v="3503.5"/>
    <n v="0.26710900473933652"/>
  </r>
  <r>
    <s v="3144-KMTWZ"/>
    <s v="Male"/>
    <n v="0"/>
    <s v="Yes"/>
    <s v="No"/>
    <x v="16"/>
    <s v="Yes"/>
    <s v="Yes"/>
    <x v="1"/>
    <x v="0"/>
    <s v="Yes"/>
    <s v="Yes"/>
    <x v="0"/>
    <x v="0"/>
    <s v="Yes"/>
    <x v="0"/>
    <s v="Yes"/>
    <s v="Bank transfer (automatic)"/>
    <x v="582"/>
    <n v="6669.45"/>
    <x v="0"/>
    <n v="6669.45"/>
    <n v="0.2671596511186955"/>
  </r>
  <r>
    <s v="7279-BUYWN"/>
    <s v="Female"/>
    <n v="1"/>
    <s v="No"/>
    <s v="No"/>
    <x v="52"/>
    <s v="Yes"/>
    <s v="Yes"/>
    <x v="1"/>
    <x v="1"/>
    <s v="Yes"/>
    <s v="Yes"/>
    <x v="0"/>
    <x v="1"/>
    <s v="Yes"/>
    <x v="0"/>
    <s v="Yes"/>
    <s v="Electronic check"/>
    <x v="936"/>
    <n v="4689.5"/>
    <x v="1"/>
    <n v="4689.5"/>
    <n v="0.26721031670775647"/>
  </r>
  <r>
    <s v="7156-MHUGY"/>
    <s v="Male"/>
    <n v="1"/>
    <s v="No"/>
    <s v="No"/>
    <x v="9"/>
    <s v="Yes"/>
    <s v="No"/>
    <x v="1"/>
    <x v="0"/>
    <s v="No"/>
    <s v="No"/>
    <x v="0"/>
    <x v="1"/>
    <s v="Yes"/>
    <x v="0"/>
    <s v="Yes"/>
    <s v="Electronic check"/>
    <x v="937"/>
    <n v="1201.1500000000001"/>
    <x v="1"/>
    <n v="1201.1500000000001"/>
    <n v="0.26707132018209406"/>
  </r>
  <r>
    <s v="7198-GLXTC"/>
    <s v="Male"/>
    <n v="0"/>
    <s v="No"/>
    <s v="No"/>
    <x v="2"/>
    <s v="Yes"/>
    <s v="No"/>
    <x v="1"/>
    <x v="0"/>
    <s v="No"/>
    <s v="No"/>
    <x v="0"/>
    <x v="1"/>
    <s v="No"/>
    <x v="0"/>
    <s v="No"/>
    <s v="Electronic check"/>
    <x v="938"/>
    <n v="143.65"/>
    <x v="1"/>
    <n v="143.65"/>
    <n v="0.26693227091633465"/>
  </r>
  <r>
    <s v="2007-QVGAW"/>
    <s v="Female"/>
    <n v="0"/>
    <s v="Yes"/>
    <s v="Yes"/>
    <x v="47"/>
    <s v="Yes"/>
    <s v="No"/>
    <x v="2"/>
    <x v="2"/>
    <s v="No internet service"/>
    <s v="No internet service"/>
    <x v="2"/>
    <x v="2"/>
    <s v="No internet service"/>
    <x v="2"/>
    <s v="Yes"/>
    <s v="Bank transfer (automatic)"/>
    <x v="195"/>
    <n v="1292.6500000000001"/>
    <x v="0"/>
    <n v="1292.6500000000001"/>
    <n v="0.2667931688804554"/>
  </r>
  <r>
    <s v="5207-PLSTK"/>
    <s v="Male"/>
    <n v="0"/>
    <s v="Yes"/>
    <s v="Yes"/>
    <x v="0"/>
    <s v="Yes"/>
    <s v="No"/>
    <x v="0"/>
    <x v="1"/>
    <s v="No"/>
    <s v="No"/>
    <x v="0"/>
    <x v="0"/>
    <s v="No"/>
    <x v="0"/>
    <s v="Yes"/>
    <s v="Mailed check"/>
    <x v="939"/>
    <n v="48.75"/>
    <x v="0"/>
    <n v="48.75"/>
    <n v="0.26684380337825014"/>
  </r>
  <r>
    <s v="2307-FYNNL"/>
    <s v="Male"/>
    <n v="1"/>
    <s v="No"/>
    <s v="No"/>
    <x v="45"/>
    <s v="Yes"/>
    <s v="Yes"/>
    <x v="1"/>
    <x v="1"/>
    <s v="No"/>
    <s v="Yes"/>
    <x v="1"/>
    <x v="1"/>
    <s v="Yes"/>
    <x v="2"/>
    <s v="Yes"/>
    <s v="Electronic check"/>
    <x v="879"/>
    <n v="7108.2"/>
    <x v="0"/>
    <n v="7108.2"/>
    <n v="0.26689445709946846"/>
  </r>
  <r>
    <s v="5605-XNWEN"/>
    <s v="Male"/>
    <n v="1"/>
    <s v="Yes"/>
    <s v="No"/>
    <x v="21"/>
    <s v="Yes"/>
    <s v="Yes"/>
    <x v="2"/>
    <x v="2"/>
    <s v="No internet service"/>
    <s v="No internet service"/>
    <x v="2"/>
    <x v="2"/>
    <s v="No internet service"/>
    <x v="2"/>
    <s v="Yes"/>
    <s v="Bank transfer (automatic)"/>
    <x v="746"/>
    <n v="1802.55"/>
    <x v="0"/>
    <n v="1802.55"/>
    <n v="0.26694513005505982"/>
  </r>
  <r>
    <s v="2155-AMQRX"/>
    <s v="Female"/>
    <n v="0"/>
    <s v="No"/>
    <s v="No"/>
    <x v="7"/>
    <s v="Yes"/>
    <s v="Yes"/>
    <x v="0"/>
    <x v="0"/>
    <s v="No"/>
    <s v="No"/>
    <x v="1"/>
    <x v="0"/>
    <s v="No"/>
    <x v="0"/>
    <s v="Yes"/>
    <s v="Credit card (automatic)"/>
    <x v="933"/>
    <n v="1505.15"/>
    <x v="0"/>
    <n v="1505.15"/>
    <n v="0.26699582225598179"/>
  </r>
  <r>
    <s v="6181-AXXYF"/>
    <s v="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No"/>
    <s v="Credit card (automatic)"/>
    <x v="193"/>
    <n v="1859.1"/>
    <x v="0"/>
    <n v="1859.1"/>
    <n v="0.26704653371320036"/>
  </r>
  <r>
    <s v="5091-HFAZW"/>
    <s v="Female"/>
    <n v="0"/>
    <s v="No"/>
    <s v="No"/>
    <x v="2"/>
    <s v="Yes"/>
    <s v="No"/>
    <x v="1"/>
    <x v="1"/>
    <s v="Yes"/>
    <s v="No"/>
    <x v="0"/>
    <x v="1"/>
    <s v="No"/>
    <x v="0"/>
    <s v="Yes"/>
    <s v="Electronic check"/>
    <x v="940"/>
    <n v="168.5"/>
    <x v="0"/>
    <n v="168.5"/>
    <n v="0.26709726443769"/>
  </r>
  <r>
    <s v="0516-VRYBW"/>
    <s v="Female"/>
    <n v="0"/>
    <s v="No"/>
    <s v="Yes"/>
    <x v="32"/>
    <s v="Yes"/>
    <s v="No"/>
    <x v="2"/>
    <x v="2"/>
    <s v="No internet service"/>
    <s v="No internet service"/>
    <x v="2"/>
    <x v="2"/>
    <s v="No internet service"/>
    <x v="1"/>
    <s v="No"/>
    <s v="Bank transfer (automatic)"/>
    <x v="22"/>
    <n v="390.85"/>
    <x v="1"/>
    <n v="390.85"/>
    <n v="0.26714801444043323"/>
  </r>
  <r>
    <s v="2519-LBNQL"/>
    <s v="Male"/>
    <n v="1"/>
    <s v="Yes"/>
    <s v="No"/>
    <x v="31"/>
    <s v="Yes"/>
    <s v="Yes"/>
    <x v="1"/>
    <x v="0"/>
    <s v="Yes"/>
    <s v="Yes"/>
    <x v="0"/>
    <x v="1"/>
    <s v="Yes"/>
    <x v="1"/>
    <s v="Yes"/>
    <s v="Electronic check"/>
    <x v="941"/>
    <n v="6339.45"/>
    <x v="0"/>
    <n v="6339.45"/>
    <n v="0.2670087419232231"/>
  </r>
  <r>
    <s v="8623-ULFNQ"/>
    <s v="Female"/>
    <n v="1"/>
    <s v="No"/>
    <s v="No"/>
    <x v="70"/>
    <s v="Yes"/>
    <s v="Yes"/>
    <x v="0"/>
    <x v="0"/>
    <s v="No"/>
    <s v="No"/>
    <x v="1"/>
    <x v="0"/>
    <s v="Yes"/>
    <x v="0"/>
    <s v="Yes"/>
    <s v="Electronic check"/>
    <x v="942"/>
    <n v="1652.4"/>
    <x v="0"/>
    <n v="1652.4"/>
    <n v="0.26705949439270099"/>
  </r>
  <r>
    <s v="8380-PEFPE"/>
    <s v="Male"/>
    <n v="0"/>
    <s v="No"/>
    <s v="Yes"/>
    <x v="0"/>
    <s v="Yes"/>
    <s v="No"/>
    <x v="1"/>
    <x v="0"/>
    <s v="No"/>
    <s v="No"/>
    <x v="0"/>
    <x v="0"/>
    <s v="No"/>
    <x v="0"/>
    <s v="Yes"/>
    <s v="Electronic check"/>
    <x v="943"/>
    <n v="71.650000000000006"/>
    <x v="1"/>
    <n v="71.650000000000006"/>
    <n v="0.2671102661596958"/>
  </r>
  <r>
    <s v="5687-DKDTV"/>
    <s v="Fe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No"/>
    <s v="Mailed check"/>
    <x v="477"/>
    <n v="77.5"/>
    <x v="1"/>
    <n v="77.5"/>
    <n v="0.26697090701654308"/>
  </r>
  <r>
    <s v="1568-LJSZU"/>
    <s v="Male"/>
    <n v="0"/>
    <s v="Yes"/>
    <s v="Yes"/>
    <x v="47"/>
    <s v="Yes"/>
    <s v="Yes"/>
    <x v="0"/>
    <x v="1"/>
    <s v="Yes"/>
    <s v="Yes"/>
    <x v="1"/>
    <x v="1"/>
    <s v="Yes"/>
    <x v="2"/>
    <s v="Yes"/>
    <s v="Credit card (automatic)"/>
    <x v="944"/>
    <n v="6392.85"/>
    <x v="0"/>
    <n v="6392.85"/>
    <n v="0.26683149486496766"/>
  </r>
  <r>
    <s v="7530-HDYDS"/>
    <s v="Female"/>
    <n v="0"/>
    <s v="No"/>
    <s v="No"/>
    <x v="46"/>
    <s v="Yes"/>
    <s v="No"/>
    <x v="1"/>
    <x v="0"/>
    <s v="Yes"/>
    <s v="Yes"/>
    <x v="1"/>
    <x v="0"/>
    <s v="No"/>
    <x v="0"/>
    <s v="Yes"/>
    <s v="Credit card (automatic)"/>
    <x v="151"/>
    <n v="3264.5"/>
    <x v="1"/>
    <n v="3264.5"/>
    <n v="0.26688225223511508"/>
  </r>
  <r>
    <s v="7789-HKSBS"/>
    <s v="Female"/>
    <n v="1"/>
    <s v="Yes"/>
    <s v="No"/>
    <x v="41"/>
    <s v="Yes"/>
    <s v="Yes"/>
    <x v="1"/>
    <x v="1"/>
    <s v="No"/>
    <s v="Yes"/>
    <x v="0"/>
    <x v="1"/>
    <s v="Yes"/>
    <x v="1"/>
    <s v="Yes"/>
    <s v="Bank transfer (automatic)"/>
    <x v="704"/>
    <n v="4599.1499999999996"/>
    <x v="0"/>
    <n v="4599.1499999999996"/>
    <n v="0.2667427701674277"/>
  </r>
  <r>
    <s v="7416-CKTEP"/>
    <s v="Female"/>
    <n v="0"/>
    <s v="Yes"/>
    <s v="No"/>
    <x v="58"/>
    <s v="Yes"/>
    <s v="No"/>
    <x v="2"/>
    <x v="2"/>
    <s v="No internet service"/>
    <s v="No internet service"/>
    <x v="2"/>
    <x v="2"/>
    <s v="No internet service"/>
    <x v="2"/>
    <s v="Yes"/>
    <s v="Bank transfer (automatic)"/>
    <x v="127"/>
    <n v="1134.25"/>
    <x v="0"/>
    <n v="1134.25"/>
    <n v="0.26679352997145578"/>
  </r>
  <r>
    <s v="2586-CWXVV"/>
    <s v="Male"/>
    <n v="0"/>
    <s v="Yes"/>
    <s v="No"/>
    <x v="68"/>
    <s v="No"/>
    <s v="No phone service"/>
    <x v="0"/>
    <x v="0"/>
    <s v="Yes"/>
    <s v="No"/>
    <x v="0"/>
    <x v="0"/>
    <s v="No"/>
    <x v="0"/>
    <s v="No"/>
    <s v="Electronic check"/>
    <x v="164"/>
    <n v="1621.35"/>
    <x v="0"/>
    <n v="1621.35"/>
    <n v="0.26684430909783025"/>
  </r>
  <r>
    <s v="3096-IZETN"/>
    <s v="Female"/>
    <n v="0"/>
    <s v="No"/>
    <s v="No"/>
    <x v="18"/>
    <s v="Yes"/>
    <s v="No"/>
    <x v="1"/>
    <x v="0"/>
    <s v="No"/>
    <s v="No"/>
    <x v="0"/>
    <x v="0"/>
    <s v="Yes"/>
    <x v="0"/>
    <s v="No"/>
    <s v="Bank transfer (automatic)"/>
    <x v="945"/>
    <n v="947.3"/>
    <x v="1"/>
    <n v="947.3"/>
    <n v="0.26689510755758616"/>
  </r>
  <r>
    <s v="2348-KCJLT"/>
    <s v="Female"/>
    <n v="0"/>
    <s v="Yes"/>
    <s v="No"/>
    <x v="66"/>
    <s v="Yes"/>
    <s v="No"/>
    <x v="0"/>
    <x v="1"/>
    <s v="Yes"/>
    <s v="Yes"/>
    <x v="0"/>
    <x v="0"/>
    <s v="No"/>
    <x v="1"/>
    <s v="Yes"/>
    <s v="Mailed check"/>
    <x v="946"/>
    <n v="2722.2"/>
    <x v="0"/>
    <n v="2722.2"/>
    <n v="0.26675552170601674"/>
  </r>
  <r>
    <s v="8401-EMUWF"/>
    <s v="Male"/>
    <n v="0"/>
    <s v="Yes"/>
    <s v="Yes"/>
    <x v="41"/>
    <s v="Yes"/>
    <s v="Yes"/>
    <x v="0"/>
    <x v="1"/>
    <s v="Yes"/>
    <s v="No"/>
    <x v="0"/>
    <x v="1"/>
    <s v="No"/>
    <x v="0"/>
    <s v="Yes"/>
    <s v="Bank transfer (automatic)"/>
    <x v="747"/>
    <n v="3058.3"/>
    <x v="0"/>
    <n v="3058.3"/>
    <n v="0.26680632260521803"/>
  </r>
  <r>
    <s v="4193-IBKSW"/>
    <s v="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No"/>
    <s v="Bank transfer (automatic)"/>
    <x v="193"/>
    <n v="1769.6"/>
    <x v="0"/>
    <n v="1769.6"/>
    <n v="0.26685714285714285"/>
  </r>
  <r>
    <s v="5377-NDTOU"/>
    <s v="Female"/>
    <n v="0"/>
    <s v="Yes"/>
    <s v="Yes"/>
    <x v="16"/>
    <s v="Yes"/>
    <s v="Yes"/>
    <x v="0"/>
    <x v="1"/>
    <s v="Yes"/>
    <s v="Yes"/>
    <x v="1"/>
    <x v="1"/>
    <s v="Yes"/>
    <x v="2"/>
    <s v="No"/>
    <s v="Mailed check"/>
    <x v="947"/>
    <n v="6293.75"/>
    <x v="0"/>
    <n v="6293.75"/>
    <n v="0.26690798247285197"/>
  </r>
  <r>
    <s v="5922-ABDVO"/>
    <s v="Female"/>
    <n v="0"/>
    <s v="Yes"/>
    <s v="No"/>
    <x v="67"/>
    <s v="Yes"/>
    <s v="Yes"/>
    <x v="1"/>
    <x v="0"/>
    <s v="No"/>
    <s v="Yes"/>
    <x v="0"/>
    <x v="0"/>
    <s v="Yes"/>
    <x v="0"/>
    <s v="No"/>
    <s v="Mailed check"/>
    <x v="317"/>
    <n v="1761.05"/>
    <x v="1"/>
    <n v="1761.05"/>
    <n v="0.26695884146341464"/>
  </r>
  <r>
    <s v="2474-LCNUE"/>
    <s v="Female"/>
    <n v="0"/>
    <s v="Yes"/>
    <s v="No"/>
    <x v="57"/>
    <s v="Yes"/>
    <s v="Yes"/>
    <x v="0"/>
    <x v="0"/>
    <s v="No"/>
    <s v="No"/>
    <x v="1"/>
    <x v="1"/>
    <s v="Yes"/>
    <x v="0"/>
    <s v="Yes"/>
    <s v="Credit card (automatic)"/>
    <x v="596"/>
    <n v="1642.75"/>
    <x v="0"/>
    <n v="1642.75"/>
    <n v="0.26681913474366303"/>
  </r>
  <r>
    <s v="0839-QNXME"/>
    <s v="Female"/>
    <n v="0"/>
    <s v="No"/>
    <s v="No"/>
    <x v="19"/>
    <s v="Yes"/>
    <s v="No"/>
    <x v="2"/>
    <x v="2"/>
    <s v="No internet service"/>
    <s v="No internet service"/>
    <x v="2"/>
    <x v="2"/>
    <s v="No internet service"/>
    <x v="2"/>
    <s v="No"/>
    <s v="Credit card (automatic)"/>
    <x v="101"/>
    <n v="578.5"/>
    <x v="0"/>
    <n v="578.5"/>
    <n v="0.26686999618757146"/>
  </r>
  <r>
    <s v="3506-OVLKD"/>
    <s v="Male"/>
    <n v="0"/>
    <s v="No"/>
    <s v="No"/>
    <x v="42"/>
    <s v="Yes"/>
    <s v="Yes"/>
    <x v="2"/>
    <x v="2"/>
    <s v="No internet service"/>
    <s v="No internet service"/>
    <x v="2"/>
    <x v="2"/>
    <s v="No internet service"/>
    <x v="1"/>
    <s v="No"/>
    <s v="Bank transfer (automatic)"/>
    <x v="948"/>
    <n v="954.9"/>
    <x v="0"/>
    <n v="954.9"/>
    <n v="0.2669208770257388"/>
  </r>
  <r>
    <s v="9172-ANCRX"/>
    <s v="Female"/>
    <n v="0"/>
    <s v="No"/>
    <s v="No"/>
    <x v="6"/>
    <s v="Yes"/>
    <s v="Yes"/>
    <x v="1"/>
    <x v="1"/>
    <s v="No"/>
    <s v="No"/>
    <x v="0"/>
    <x v="1"/>
    <s v="Yes"/>
    <x v="0"/>
    <s v="Yes"/>
    <s v="Electronic check"/>
    <x v="343"/>
    <n v="973.25"/>
    <x v="1"/>
    <n v="973.25"/>
    <n v="0.26697177726926008"/>
  </r>
  <r>
    <s v="6650-VJONK"/>
    <s v="Male"/>
    <n v="0"/>
    <s v="No"/>
    <s v="No"/>
    <x v="0"/>
    <s v="Yes"/>
    <s v="No"/>
    <x v="0"/>
    <x v="0"/>
    <s v="No"/>
    <s v="No"/>
    <x v="0"/>
    <x v="0"/>
    <s v="No"/>
    <x v="0"/>
    <s v="Yes"/>
    <s v="Bank transfer (automatic)"/>
    <x v="949"/>
    <n v="43.85"/>
    <x v="0"/>
    <n v="43.85"/>
    <n v="0.26683196643143237"/>
  </r>
  <r>
    <s v="2178-PMGCJ"/>
    <s v="Male"/>
    <n v="0"/>
    <s v="No"/>
    <s v="No"/>
    <x v="5"/>
    <s v="Yes"/>
    <s v="No"/>
    <x v="1"/>
    <x v="0"/>
    <s v="No"/>
    <s v="No"/>
    <x v="0"/>
    <x v="0"/>
    <s v="No"/>
    <x v="0"/>
    <s v="Yes"/>
    <s v="Mailed check"/>
    <x v="36"/>
    <n v="1490.4"/>
    <x v="0"/>
    <n v="1490.4"/>
    <n v="0.26688286913391834"/>
  </r>
  <r>
    <s v="7492-TAFJD"/>
    <s v="Male"/>
    <n v="0"/>
    <s v="Yes"/>
    <s v="Yes"/>
    <x v="40"/>
    <s v="No"/>
    <s v="No phone service"/>
    <x v="0"/>
    <x v="1"/>
    <s v="Yes"/>
    <s v="Yes"/>
    <x v="0"/>
    <x v="0"/>
    <s v="No"/>
    <x v="2"/>
    <s v="No"/>
    <s v="Mailed check"/>
    <x v="950"/>
    <n v="280"/>
    <x v="0"/>
    <n v="280"/>
    <n v="0.2669337912612097"/>
  </r>
  <r>
    <s v="2773-MADBQ"/>
    <s v="Female"/>
    <n v="0"/>
    <s v="No"/>
    <s v="No"/>
    <x v="51"/>
    <s v="No"/>
    <s v="No phone service"/>
    <x v="0"/>
    <x v="1"/>
    <s v="Yes"/>
    <s v="Yes"/>
    <x v="1"/>
    <x v="0"/>
    <s v="Yes"/>
    <x v="2"/>
    <s v="Yes"/>
    <s v="Mailed check"/>
    <x v="951"/>
    <n v="1901.25"/>
    <x v="0"/>
    <n v="1901.25"/>
    <n v="0.26698473282442747"/>
  </r>
  <r>
    <s v="6016-LVTJQ"/>
    <s v="Female"/>
    <n v="0"/>
    <s v="Yes"/>
    <s v="Yes"/>
    <x v="1"/>
    <s v="Yes"/>
    <s v="No"/>
    <x v="2"/>
    <x v="2"/>
    <s v="No internet service"/>
    <s v="No internet service"/>
    <x v="2"/>
    <x v="2"/>
    <s v="No internet service"/>
    <x v="0"/>
    <s v="No"/>
    <s v="Mailed check"/>
    <x v="16"/>
    <n v="716.4"/>
    <x v="0"/>
    <n v="716.4"/>
    <n v="0.26703569383470127"/>
  </r>
  <r>
    <s v="7860-KSUGX"/>
    <s v="Male"/>
    <n v="0"/>
    <s v="Yes"/>
    <s v="Yes"/>
    <x v="21"/>
    <s v="Yes"/>
    <s v="Yes"/>
    <x v="0"/>
    <x v="1"/>
    <s v="Yes"/>
    <s v="Yes"/>
    <x v="0"/>
    <x v="0"/>
    <s v="No"/>
    <x v="2"/>
    <s v="No"/>
    <s v="Credit card (automatic)"/>
    <x v="952"/>
    <n v="4720"/>
    <x v="0"/>
    <n v="4720"/>
    <n v="0.26708667430316912"/>
  </r>
  <r>
    <s v="8966-KZXXA"/>
    <s v="Male"/>
    <n v="0"/>
    <s v="Yes"/>
    <s v="Yes"/>
    <x v="51"/>
    <s v="Yes"/>
    <s v="Yes"/>
    <x v="2"/>
    <x v="2"/>
    <s v="No internet service"/>
    <s v="No internet service"/>
    <x v="2"/>
    <x v="2"/>
    <s v="No internet service"/>
    <x v="2"/>
    <s v="No"/>
    <s v="Credit card (automatic)"/>
    <x v="675"/>
    <n v="930.95"/>
    <x v="0"/>
    <n v="930.95"/>
    <n v="0.26713767424097767"/>
  </r>
  <r>
    <s v="6910-HADCM"/>
    <s v="Female"/>
    <n v="0"/>
    <s v="No"/>
    <s v="No"/>
    <x v="0"/>
    <s v="Yes"/>
    <s v="No"/>
    <x v="1"/>
    <x v="0"/>
    <s v="No"/>
    <s v="Yes"/>
    <x v="0"/>
    <x v="0"/>
    <s v="No"/>
    <x v="0"/>
    <s v="No"/>
    <s v="Electronic check"/>
    <x v="953"/>
    <n v="76.349999999999994"/>
    <x v="1"/>
    <n v="76.349999999999994"/>
    <n v="0.26718869365928188"/>
  </r>
  <r>
    <s v="4816-LXZYW"/>
    <s v="Female"/>
    <n v="0"/>
    <s v="No"/>
    <s v="No"/>
    <x v="57"/>
    <s v="Yes"/>
    <s v="Yes"/>
    <x v="1"/>
    <x v="0"/>
    <s v="Yes"/>
    <s v="No"/>
    <x v="0"/>
    <x v="0"/>
    <s v="No"/>
    <x v="0"/>
    <s v="Yes"/>
    <s v="Electronic check"/>
    <x v="574"/>
    <n v="1676.95"/>
    <x v="1"/>
    <n v="1676.95"/>
    <n v="0.2670487106017192"/>
  </r>
  <r>
    <s v="9606-PBKBQ"/>
    <s v="Male"/>
    <n v="1"/>
    <s v="Yes"/>
    <s v="No"/>
    <x v="48"/>
    <s v="Yes"/>
    <s v="Yes"/>
    <x v="1"/>
    <x v="0"/>
    <s v="No"/>
    <s v="No"/>
    <x v="0"/>
    <x v="0"/>
    <s v="Yes"/>
    <x v="0"/>
    <s v="Yes"/>
    <s v="Electronic check"/>
    <x v="418"/>
    <n v="2642.05"/>
    <x v="1"/>
    <n v="2642.05"/>
    <n v="0.26690867405426061"/>
  </r>
  <r>
    <s v="5149-QYTTU"/>
    <s v="Female"/>
    <n v="0"/>
    <s v="Yes"/>
    <s v="Yes"/>
    <x v="16"/>
    <s v="Yes"/>
    <s v="Yes"/>
    <x v="1"/>
    <x v="1"/>
    <s v="Yes"/>
    <s v="Yes"/>
    <x v="1"/>
    <x v="0"/>
    <s v="No"/>
    <x v="1"/>
    <s v="Yes"/>
    <s v="Credit card (automatic)"/>
    <x v="241"/>
    <n v="6770.85"/>
    <x v="0"/>
    <n v="6770.85"/>
    <n v="0.26676858398624115"/>
  </r>
  <r>
    <s v="2070-XYMFH"/>
    <s v="Female"/>
    <n v="1"/>
    <s v="No"/>
    <s v="No"/>
    <x v="57"/>
    <s v="Yes"/>
    <s v="Yes"/>
    <x v="1"/>
    <x v="0"/>
    <s v="No"/>
    <s v="Yes"/>
    <x v="0"/>
    <x v="0"/>
    <s v="No"/>
    <x v="0"/>
    <s v="Yes"/>
    <s v="Mailed check"/>
    <x v="75"/>
    <n v="1835.3"/>
    <x v="0"/>
    <n v="1835.3"/>
    <n v="0.26681957186544342"/>
  </r>
  <r>
    <s v="2085-BOJKI"/>
    <s v="Male"/>
    <n v="0"/>
    <s v="Yes"/>
    <s v="No"/>
    <x v="22"/>
    <s v="Yes"/>
    <s v="No"/>
    <x v="1"/>
    <x v="0"/>
    <s v="No"/>
    <s v="Yes"/>
    <x v="0"/>
    <x v="1"/>
    <s v="Yes"/>
    <x v="1"/>
    <s v="Yes"/>
    <s v="Bank transfer (automatic)"/>
    <x v="691"/>
    <n v="1588.25"/>
    <x v="0"/>
    <n v="1588.25"/>
    <n v="0.2668705792391512"/>
  </r>
  <r>
    <s v="0817-HSUSE"/>
    <s v="Male"/>
    <n v="0"/>
    <s v="No"/>
    <s v="No"/>
    <x v="0"/>
    <s v="Yes"/>
    <s v="No"/>
    <x v="0"/>
    <x v="0"/>
    <s v="No"/>
    <s v="Yes"/>
    <x v="1"/>
    <x v="1"/>
    <s v="Yes"/>
    <x v="0"/>
    <s v="Yes"/>
    <s v="Electronic check"/>
    <x v="528"/>
    <n v="75.5"/>
    <x v="0"/>
    <n v="75.5"/>
    <n v="0.26692160611854687"/>
  </r>
  <r>
    <s v="5442-PPTJY"/>
    <s v="Male"/>
    <n v="0"/>
    <s v="Yes"/>
    <s v="Yes"/>
    <x v="18"/>
    <s v="Yes"/>
    <s v="No"/>
    <x v="2"/>
    <x v="2"/>
    <s v="No internet service"/>
    <s v="No internet service"/>
    <x v="2"/>
    <x v="2"/>
    <s v="No internet service"/>
    <x v="2"/>
    <s v="No"/>
    <s v="Mailed check"/>
    <x v="139"/>
    <n v="258.35000000000002"/>
    <x v="0"/>
    <n v="258.35000000000002"/>
    <n v="0.26697265251482116"/>
  </r>
  <r>
    <s v="1927-QEWMY"/>
    <s v="Female"/>
    <n v="0"/>
    <s v="Yes"/>
    <s v="No"/>
    <x v="21"/>
    <s v="Yes"/>
    <s v="No"/>
    <x v="2"/>
    <x v="2"/>
    <s v="No internet service"/>
    <s v="No internet service"/>
    <x v="2"/>
    <x v="2"/>
    <s v="No internet service"/>
    <x v="2"/>
    <s v="No"/>
    <s v="Credit card (automatic)"/>
    <x v="289"/>
    <n v="1502.25"/>
    <x v="0"/>
    <n v="1502.25"/>
    <n v="0.26702371843917366"/>
  </r>
  <r>
    <s v="1663-MHLHE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279"/>
    <n v="19.2"/>
    <x v="0"/>
    <n v="19.2"/>
    <n v="0.2670748039028123"/>
  </r>
  <r>
    <s v="5663-QBGIS"/>
    <s v="Male"/>
    <n v="1"/>
    <s v="Yes"/>
    <s v="No"/>
    <x v="21"/>
    <s v="Yes"/>
    <s v="Yes"/>
    <x v="1"/>
    <x v="0"/>
    <s v="Yes"/>
    <s v="No"/>
    <x v="0"/>
    <x v="1"/>
    <s v="Yes"/>
    <x v="2"/>
    <s v="No"/>
    <s v="Bank transfer (automatic)"/>
    <x v="954"/>
    <n v="6929.4"/>
    <x v="0"/>
    <n v="6929.4"/>
    <n v="0.2671259089169537"/>
  </r>
  <r>
    <s v="4450-MDZFX"/>
    <s v="Male"/>
    <n v="0"/>
    <s v="Yes"/>
    <s v="Yes"/>
    <x v="31"/>
    <s v="Yes"/>
    <s v="Yes"/>
    <x v="1"/>
    <x v="0"/>
    <s v="No"/>
    <s v="No"/>
    <x v="0"/>
    <x v="0"/>
    <s v="No"/>
    <x v="0"/>
    <s v="No"/>
    <s v="Bank transfer (automatic)"/>
    <x v="389"/>
    <n v="4453.3"/>
    <x v="0"/>
    <n v="4453.3"/>
    <n v="0.26717703349282296"/>
  </r>
  <r>
    <s v="6701-DHKWQ"/>
    <s v="Female"/>
    <n v="0"/>
    <s v="Yes"/>
    <s v="Yes"/>
    <x v="59"/>
    <s v="No"/>
    <s v="No phone service"/>
    <x v="0"/>
    <x v="0"/>
    <s v="Yes"/>
    <s v="Yes"/>
    <x v="1"/>
    <x v="1"/>
    <s v="No"/>
    <x v="2"/>
    <s v="No"/>
    <s v="Credit card (automatic)"/>
    <x v="955"/>
    <n v="3244.4"/>
    <x v="0"/>
    <n v="3244.4"/>
    <n v="0.26722817764165391"/>
  </r>
  <r>
    <s v="7554-AKDQF"/>
    <s v="Female"/>
    <n v="0"/>
    <s v="Yes"/>
    <s v="No"/>
    <x v="53"/>
    <s v="Yes"/>
    <s v="No"/>
    <x v="0"/>
    <x v="0"/>
    <s v="No"/>
    <s v="No"/>
    <x v="0"/>
    <x v="0"/>
    <s v="No"/>
    <x v="0"/>
    <s v="No"/>
    <s v="Mailed check"/>
    <x v="135"/>
    <n v="323.45"/>
    <x v="0"/>
    <n v="323.45"/>
    <n v="0.26727934137468889"/>
  </r>
  <r>
    <s v="3536-IQCTX"/>
    <s v="Male"/>
    <n v="1"/>
    <s v="Yes"/>
    <s v="No"/>
    <x v="48"/>
    <s v="Yes"/>
    <s v="Yes"/>
    <x v="1"/>
    <x v="0"/>
    <s v="No"/>
    <s v="No"/>
    <x v="0"/>
    <x v="0"/>
    <s v="Yes"/>
    <x v="0"/>
    <s v="No"/>
    <s v="Electronic check"/>
    <x v="198"/>
    <n v="2661.1"/>
    <x v="1"/>
    <n v="2661.1"/>
    <n v="0.26733052470317886"/>
  </r>
  <r>
    <s v="4911-BANWH"/>
    <s v="Female"/>
    <n v="0"/>
    <s v="No"/>
    <s v="Yes"/>
    <x v="36"/>
    <s v="Yes"/>
    <s v="Yes"/>
    <x v="1"/>
    <x v="0"/>
    <s v="No"/>
    <s v="No"/>
    <x v="0"/>
    <x v="1"/>
    <s v="No"/>
    <x v="0"/>
    <s v="Yes"/>
    <s v="Credit card (automatic)"/>
    <x v="809"/>
    <n v="2697.4"/>
    <x v="1"/>
    <n v="2697.4"/>
    <n v="0.26719019344953077"/>
  </r>
  <r>
    <s v="8496-EJAUI"/>
    <s v="Male"/>
    <n v="0"/>
    <s v="No"/>
    <s v="No"/>
    <x v="67"/>
    <s v="Yes"/>
    <s v="No"/>
    <x v="1"/>
    <x v="0"/>
    <s v="Yes"/>
    <s v="No"/>
    <x v="0"/>
    <x v="0"/>
    <s v="No"/>
    <x v="0"/>
    <s v="Yes"/>
    <s v="Credit card (automatic)"/>
    <x v="281"/>
    <n v="1424.5"/>
    <x v="1"/>
    <n v="1424.5"/>
    <n v="0.2670498084291188"/>
  </r>
  <r>
    <s v="0794-YVSGE"/>
    <s v="Male"/>
    <n v="0"/>
    <s v="Yes"/>
    <s v="Yes"/>
    <x v="21"/>
    <s v="Yes"/>
    <s v="No"/>
    <x v="2"/>
    <x v="2"/>
    <s v="No internet service"/>
    <s v="No internet service"/>
    <x v="2"/>
    <x v="2"/>
    <s v="No internet service"/>
    <x v="2"/>
    <s v="No"/>
    <s v="Bank transfer (automatic)"/>
    <x v="956"/>
    <n v="1401.15"/>
    <x v="0"/>
    <n v="1401.15"/>
    <n v="0.26690936961103662"/>
  </r>
  <r>
    <s v="5423-BHIXO"/>
    <s v="Female"/>
    <n v="0"/>
    <s v="No"/>
    <s v="No"/>
    <x v="48"/>
    <s v="Yes"/>
    <s v="Yes"/>
    <x v="0"/>
    <x v="0"/>
    <s v="Yes"/>
    <s v="No"/>
    <x v="0"/>
    <x v="0"/>
    <s v="No"/>
    <x v="0"/>
    <s v="Yes"/>
    <s v="Electronic check"/>
    <x v="957"/>
    <n v="1739.6"/>
    <x v="0"/>
    <n v="1739.6"/>
    <n v="0.26696052127251818"/>
  </r>
  <r>
    <s v="6908-VVYHM"/>
    <s v="Male"/>
    <n v="0"/>
    <s v="Yes"/>
    <s v="No"/>
    <x v="45"/>
    <s v="Yes"/>
    <s v="Yes"/>
    <x v="1"/>
    <x v="0"/>
    <s v="Yes"/>
    <s v="No"/>
    <x v="0"/>
    <x v="0"/>
    <s v="Yes"/>
    <x v="0"/>
    <s v="Yes"/>
    <s v="Electronic check"/>
    <x v="958"/>
    <n v="5931"/>
    <x v="0"/>
    <n v="5931"/>
    <n v="0.26701169254360746"/>
  </r>
  <r>
    <s v="2959-EEXWB"/>
    <s v="Female"/>
    <n v="0"/>
    <s v="Yes"/>
    <s v="Yes"/>
    <x v="3"/>
    <s v="No"/>
    <s v="No phone service"/>
    <x v="0"/>
    <x v="1"/>
    <s v="No"/>
    <s v="No"/>
    <x v="0"/>
    <x v="1"/>
    <s v="Yes"/>
    <x v="0"/>
    <s v="Yes"/>
    <s v="Bank transfer (automatic)"/>
    <x v="959"/>
    <n v="2333.85"/>
    <x v="0"/>
    <n v="2333.85"/>
    <n v="0.26706288343558282"/>
  </r>
  <r>
    <s v="1839-UMACK"/>
    <s v="Male"/>
    <n v="0"/>
    <s v="No"/>
    <s v="No"/>
    <x v="41"/>
    <s v="Yes"/>
    <s v="Yes"/>
    <x v="2"/>
    <x v="2"/>
    <s v="No internet service"/>
    <s v="No internet service"/>
    <x v="2"/>
    <x v="2"/>
    <s v="No internet service"/>
    <x v="1"/>
    <s v="No"/>
    <s v="Electronic check"/>
    <x v="364"/>
    <n v="949.85"/>
    <x v="0"/>
    <n v="949.85"/>
    <n v="0.26711409395973157"/>
  </r>
  <r>
    <s v="3030-YDNRM"/>
    <s v="Male"/>
    <n v="0"/>
    <s v="No"/>
    <s v="No"/>
    <x v="4"/>
    <s v="Yes"/>
    <s v="Yes"/>
    <x v="1"/>
    <x v="0"/>
    <s v="No"/>
    <s v="No"/>
    <x v="0"/>
    <x v="0"/>
    <s v="No"/>
    <x v="0"/>
    <s v="Yes"/>
    <s v="Electronic check"/>
    <x v="52"/>
    <n v="572.45000000000005"/>
    <x v="0"/>
    <n v="572.45000000000005"/>
    <n v="0.26716532412734945"/>
  </r>
  <r>
    <s v="7321-KKSDU"/>
    <s v="Male"/>
    <n v="0"/>
    <s v="No"/>
    <s v="Yes"/>
    <x v="48"/>
    <s v="Yes"/>
    <s v="No"/>
    <x v="2"/>
    <x v="2"/>
    <s v="No internet service"/>
    <s v="No internet service"/>
    <x v="2"/>
    <x v="2"/>
    <s v="No internet service"/>
    <x v="2"/>
    <s v="No"/>
    <s v="Mailed check"/>
    <x v="289"/>
    <n v="696.8"/>
    <x v="0"/>
    <n v="696.8"/>
    <n v="0.26721657394974102"/>
  </r>
  <r>
    <s v="3402-XRIUO"/>
    <s v="Female"/>
    <n v="1"/>
    <s v="Yes"/>
    <s v="No"/>
    <x v="5"/>
    <s v="Yes"/>
    <s v="Yes"/>
    <x v="0"/>
    <x v="1"/>
    <s v="Yes"/>
    <s v="No"/>
    <x v="1"/>
    <x v="0"/>
    <s v="No"/>
    <x v="0"/>
    <s v="Yes"/>
    <s v="Mailed check"/>
    <x v="960"/>
    <n v="1381.8"/>
    <x v="0"/>
    <n v="1381.8"/>
    <n v="0.26726784343821952"/>
  </r>
  <r>
    <s v="3132-TVFDZ"/>
    <s v="Male"/>
    <n v="1"/>
    <s v="Yes"/>
    <s v="No"/>
    <x v="58"/>
    <s v="No"/>
    <s v="No phone service"/>
    <x v="0"/>
    <x v="0"/>
    <s v="No"/>
    <s v="No"/>
    <x v="0"/>
    <x v="1"/>
    <s v="Yes"/>
    <x v="0"/>
    <s v="Yes"/>
    <s v="Electronic check"/>
    <x v="245"/>
    <n v="2572.9499999999998"/>
    <x v="1"/>
    <n v="2572.9499999999998"/>
    <n v="0.26731913260410672"/>
  </r>
  <r>
    <s v="8286-AFUYI"/>
    <s v="Male"/>
    <n v="0"/>
    <s v="No"/>
    <s v="No"/>
    <x v="0"/>
    <s v="Yes"/>
    <s v="No"/>
    <x v="0"/>
    <x v="1"/>
    <s v="No"/>
    <s v="No"/>
    <x v="0"/>
    <x v="0"/>
    <s v="No"/>
    <x v="0"/>
    <s v="No"/>
    <s v="Electronic check"/>
    <x v="961"/>
    <n v="47.95"/>
    <x v="0"/>
    <n v="47.95"/>
    <n v="0.26717850287907868"/>
  </r>
  <r>
    <s v="8080-DDEMJ"/>
    <s v="Male"/>
    <n v="1"/>
    <s v="No"/>
    <s v="No"/>
    <x v="0"/>
    <s v="Yes"/>
    <s v="No"/>
    <x v="0"/>
    <x v="0"/>
    <s v="No"/>
    <s v="No"/>
    <x v="0"/>
    <x v="0"/>
    <s v="No"/>
    <x v="0"/>
    <s v="No"/>
    <s v="Electronic check"/>
    <x v="784"/>
    <n v="45.1"/>
    <x v="1"/>
    <n v="45.1"/>
    <n v="0.26722979458629298"/>
  </r>
  <r>
    <s v="8356-WUAOJ"/>
    <s v="Female"/>
    <n v="0"/>
    <s v="Yes"/>
    <s v="No"/>
    <x v="0"/>
    <s v="Yes"/>
    <s v="No"/>
    <x v="0"/>
    <x v="0"/>
    <s v="No"/>
    <s v="No"/>
    <x v="0"/>
    <x v="0"/>
    <s v="No"/>
    <x v="0"/>
    <s v="Yes"/>
    <s v="Electronic check"/>
    <x v="221"/>
    <n v="45"/>
    <x v="0"/>
    <n v="45"/>
    <n v="0.2670890937019969"/>
  </r>
  <r>
    <s v="6365-MTGZX"/>
    <s v="Male"/>
    <n v="0"/>
    <s v="No"/>
    <s v="No"/>
    <x v="65"/>
    <s v="Yes"/>
    <s v="No"/>
    <x v="1"/>
    <x v="0"/>
    <s v="No"/>
    <s v="No"/>
    <x v="1"/>
    <x v="1"/>
    <s v="Yes"/>
    <x v="0"/>
    <s v="Yes"/>
    <s v="Electronic check"/>
    <x v="645"/>
    <n v="2122.4499999999998"/>
    <x v="1"/>
    <n v="2122.4499999999998"/>
    <n v="0.26714038793931244"/>
  </r>
  <r>
    <s v="1349-WXNGG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Bank transfer (automatic)"/>
    <x v="332"/>
    <n v="20.05"/>
    <x v="1"/>
    <n v="20.05"/>
    <n v="0.26699961582789089"/>
  </r>
  <r>
    <s v="8058-DMYRU"/>
    <s v="Male"/>
    <n v="1"/>
    <s v="No"/>
    <s v="No"/>
    <x v="68"/>
    <s v="Yes"/>
    <s v="Yes"/>
    <x v="1"/>
    <x v="0"/>
    <s v="Yes"/>
    <s v="No"/>
    <x v="0"/>
    <x v="0"/>
    <s v="Yes"/>
    <x v="0"/>
    <s v="Yes"/>
    <s v="Electronic check"/>
    <x v="19"/>
    <n v="4931.8"/>
    <x v="0"/>
    <n v="4931.8"/>
    <n v="0.26685878962536025"/>
  </r>
  <r>
    <s v="9350-ZXYJC"/>
    <s v="Female"/>
    <n v="0"/>
    <s v="No"/>
    <s v="No"/>
    <x v="54"/>
    <s v="Yes"/>
    <s v="Yes"/>
    <x v="2"/>
    <x v="2"/>
    <s v="No internet service"/>
    <s v="No internet service"/>
    <x v="2"/>
    <x v="2"/>
    <s v="No internet service"/>
    <x v="2"/>
    <s v="Yes"/>
    <s v="Credit card (automatic)"/>
    <x v="816"/>
    <n v="116.95"/>
    <x v="0"/>
    <n v="116.95"/>
    <n v="0.26691006917755572"/>
  </r>
  <r>
    <s v="6990-YNRIO"/>
    <s v="Male"/>
    <n v="0"/>
    <s v="Yes"/>
    <s v="Yes"/>
    <x v="45"/>
    <s v="Yes"/>
    <s v="Yes"/>
    <x v="1"/>
    <x v="1"/>
    <s v="No"/>
    <s v="Yes"/>
    <x v="1"/>
    <x v="1"/>
    <s v="Yes"/>
    <x v="2"/>
    <s v="No"/>
    <s v="Bank transfer (automatic)"/>
    <x v="461"/>
    <n v="6937.95"/>
    <x v="1"/>
    <n v="6937.95"/>
    <n v="0.26696136844128387"/>
  </r>
  <r>
    <s v="8958-JPTRR"/>
    <s v="Female"/>
    <n v="0"/>
    <s v="Yes"/>
    <s v="No"/>
    <x v="39"/>
    <s v="Yes"/>
    <s v="Yes"/>
    <x v="2"/>
    <x v="2"/>
    <s v="No internet service"/>
    <s v="No internet service"/>
    <x v="2"/>
    <x v="2"/>
    <s v="No internet service"/>
    <x v="1"/>
    <s v="No"/>
    <s v="Electronic check"/>
    <x v="97"/>
    <n v="1261.7"/>
    <x v="0"/>
    <n v="1261.7"/>
    <n v="0.26682045367166474"/>
  </r>
  <r>
    <s v="6959-GQEGV"/>
    <s v="Male"/>
    <n v="0"/>
    <s v="No"/>
    <s v="No"/>
    <x v="3"/>
    <s v="Yes"/>
    <s v="No"/>
    <x v="0"/>
    <x v="1"/>
    <s v="No"/>
    <s v="Yes"/>
    <x v="0"/>
    <x v="1"/>
    <s v="Yes"/>
    <x v="0"/>
    <s v="Yes"/>
    <s v="Electronic check"/>
    <x v="649"/>
    <n v="3273.8"/>
    <x v="0"/>
    <n v="3273.8"/>
    <n v="0.26687175543164776"/>
  </r>
  <r>
    <s v="3173-WSSUE"/>
    <s v="Female"/>
    <n v="0"/>
    <s v="Yes"/>
    <s v="Yes"/>
    <x v="16"/>
    <s v="Yes"/>
    <s v="No"/>
    <x v="2"/>
    <x v="2"/>
    <s v="No internet service"/>
    <s v="No internet service"/>
    <x v="2"/>
    <x v="2"/>
    <s v="No internet service"/>
    <x v="2"/>
    <s v="No"/>
    <s v="Credit card (automatic)"/>
    <x v="139"/>
    <n v="1415.85"/>
    <x v="0"/>
    <n v="1415.85"/>
    <n v="0.26692307692307693"/>
  </r>
  <r>
    <s v="1265-HVPZB"/>
    <s v="Male"/>
    <n v="0"/>
    <s v="Yes"/>
    <s v="No"/>
    <x v="64"/>
    <s v="Yes"/>
    <s v="No"/>
    <x v="0"/>
    <x v="1"/>
    <s v="Yes"/>
    <s v="Yes"/>
    <x v="0"/>
    <x v="1"/>
    <s v="No"/>
    <x v="1"/>
    <s v="No"/>
    <s v="Credit card (automatic)"/>
    <x v="962"/>
    <n v="3958.2"/>
    <x v="0"/>
    <n v="3958.2"/>
    <n v="0.26697441815733797"/>
  </r>
  <r>
    <s v="4115-UMJFQ"/>
    <s v="Male"/>
    <n v="0"/>
    <s v="No"/>
    <s v="No"/>
    <x v="14"/>
    <s v="No"/>
    <s v="No phone service"/>
    <x v="0"/>
    <x v="0"/>
    <s v="Yes"/>
    <s v="Yes"/>
    <x v="0"/>
    <x v="0"/>
    <s v="No"/>
    <x v="1"/>
    <s v="Yes"/>
    <s v="Bank transfer (automatic)"/>
    <x v="311"/>
    <n v="2492.25"/>
    <x v="0"/>
    <n v="2492.25"/>
    <n v="0.26702577914582531"/>
  </r>
  <r>
    <s v="7369-TRPFD"/>
    <s v="Male"/>
    <n v="0"/>
    <s v="No"/>
    <s v="No"/>
    <x v="67"/>
    <s v="Yes"/>
    <s v="No"/>
    <x v="2"/>
    <x v="2"/>
    <s v="No internet service"/>
    <s v="No internet service"/>
    <x v="2"/>
    <x v="2"/>
    <s v="No internet service"/>
    <x v="1"/>
    <s v="No"/>
    <s v="Mailed check"/>
    <x v="901"/>
    <n v="279.2"/>
    <x v="0"/>
    <n v="279.2"/>
    <n v="0.2670771598999423"/>
  </r>
  <r>
    <s v="1098-KFQEC"/>
    <s v="Female"/>
    <n v="0"/>
    <s v="Yes"/>
    <s v="Yes"/>
    <x v="49"/>
    <s v="Yes"/>
    <s v="No"/>
    <x v="2"/>
    <x v="2"/>
    <s v="No internet service"/>
    <s v="No internet service"/>
    <x v="2"/>
    <x v="2"/>
    <s v="No internet service"/>
    <x v="2"/>
    <s v="No"/>
    <s v="Credit card (automatic)"/>
    <x v="101"/>
    <n v="1083"/>
    <x v="0"/>
    <n v="1083"/>
    <n v="0.26712856043110084"/>
  </r>
  <r>
    <s v="7190-XHTWJ"/>
    <s v="Female"/>
    <n v="0"/>
    <s v="No"/>
    <s v="No"/>
    <x v="46"/>
    <s v="Yes"/>
    <s v="No"/>
    <x v="2"/>
    <x v="2"/>
    <s v="No internet service"/>
    <s v="No internet service"/>
    <x v="2"/>
    <x v="2"/>
    <s v="No internet service"/>
    <x v="1"/>
    <s v="No"/>
    <s v="Mailed check"/>
    <x v="170"/>
    <n v="755.5"/>
    <x v="0"/>
    <n v="755.5"/>
    <n v="0.26717998075072186"/>
  </r>
  <r>
    <s v="0621-TWIEM"/>
    <s v="Male"/>
    <n v="0"/>
    <s v="No"/>
    <s v="No"/>
    <x v="6"/>
    <s v="Yes"/>
    <s v="No"/>
    <x v="0"/>
    <x v="0"/>
    <s v="No"/>
    <s v="No"/>
    <x v="0"/>
    <x v="0"/>
    <s v="No"/>
    <x v="0"/>
    <s v="Yes"/>
    <s v="Electronic check"/>
    <x v="95"/>
    <n v="402.6"/>
    <x v="1"/>
    <n v="402.6"/>
    <n v="0.26723142087023488"/>
  </r>
  <r>
    <s v="3537-RYBHH"/>
    <s v="Female"/>
    <n v="1"/>
    <s v="Yes"/>
    <s v="No"/>
    <x v="20"/>
    <s v="Yes"/>
    <s v="Yes"/>
    <x v="0"/>
    <x v="1"/>
    <s v="Yes"/>
    <s v="Yes"/>
    <x v="0"/>
    <x v="0"/>
    <s v="No"/>
    <x v="0"/>
    <s v="Yes"/>
    <s v="Credit card (automatic)"/>
    <x v="288"/>
    <n v="3252"/>
    <x v="0"/>
    <n v="3252"/>
    <n v="0.26709031388407473"/>
  </r>
  <r>
    <s v="2485-ITVKB"/>
    <s v="Female"/>
    <n v="0"/>
    <s v="Yes"/>
    <s v="No"/>
    <x v="2"/>
    <s v="No"/>
    <s v="No phone service"/>
    <x v="0"/>
    <x v="0"/>
    <s v="No"/>
    <s v="No"/>
    <x v="0"/>
    <x v="0"/>
    <s v="Yes"/>
    <x v="0"/>
    <s v="Yes"/>
    <s v="Electronic check"/>
    <x v="963"/>
    <n v="68.75"/>
    <x v="1"/>
    <n v="68.75"/>
    <n v="0.26714175654853622"/>
  </r>
  <r>
    <s v="3669-OYSJI"/>
    <s v="Male"/>
    <n v="0"/>
    <s v="No"/>
    <s v="No"/>
    <x v="0"/>
    <s v="Yes"/>
    <s v="No"/>
    <x v="0"/>
    <x v="0"/>
    <s v="No"/>
    <s v="No"/>
    <x v="0"/>
    <x v="0"/>
    <s v="No"/>
    <x v="0"/>
    <s v="No"/>
    <s v="Credit card (automatic)"/>
    <x v="964"/>
    <n v="46.2"/>
    <x v="1"/>
    <n v="46.2"/>
    <n v="0.26700057792332882"/>
  </r>
  <r>
    <s v="1612-EOHDH"/>
    <s v="Female"/>
    <n v="0"/>
    <s v="No"/>
    <s v="No"/>
    <x v="0"/>
    <s v="Yes"/>
    <s v="No"/>
    <x v="0"/>
    <x v="0"/>
    <s v="No"/>
    <s v="No"/>
    <x v="0"/>
    <x v="0"/>
    <s v="No"/>
    <x v="0"/>
    <s v="No"/>
    <s v="Electronic check"/>
    <x v="965"/>
    <n v="45.15"/>
    <x v="1"/>
    <n v="45.15"/>
    <n v="0.26685934489402696"/>
  </r>
  <r>
    <s v="6702-OHFWR"/>
    <s v="Male"/>
    <n v="1"/>
    <s v="No"/>
    <s v="No"/>
    <x v="0"/>
    <s v="No"/>
    <s v="No phone service"/>
    <x v="0"/>
    <x v="0"/>
    <s v="Yes"/>
    <s v="Yes"/>
    <x v="0"/>
    <x v="0"/>
    <s v="Yes"/>
    <x v="0"/>
    <s v="Yes"/>
    <s v="Electronic check"/>
    <x v="966"/>
    <n v="43.3"/>
    <x v="1"/>
    <n v="43.3"/>
    <n v="0.26671805742917709"/>
  </r>
  <r>
    <s v="5296-BFCYD"/>
    <s v="Male"/>
    <n v="0"/>
    <s v="Yes"/>
    <s v="Yes"/>
    <x v="25"/>
    <s v="Yes"/>
    <s v="No"/>
    <x v="2"/>
    <x v="2"/>
    <s v="No internet service"/>
    <s v="No internet service"/>
    <x v="2"/>
    <x v="2"/>
    <s v="No internet service"/>
    <x v="2"/>
    <s v="Yes"/>
    <s v="Mailed check"/>
    <x v="451"/>
    <n v="936.85"/>
    <x v="0"/>
    <n v="936.85"/>
    <n v="0.26657671549730144"/>
  </r>
  <r>
    <s v="4510-PYUSH"/>
    <s v="Female"/>
    <n v="1"/>
    <s v="No"/>
    <s v="No"/>
    <x v="46"/>
    <s v="Yes"/>
    <s v="No"/>
    <x v="0"/>
    <x v="1"/>
    <s v="Yes"/>
    <s v="No"/>
    <x v="0"/>
    <x v="0"/>
    <s v="No"/>
    <x v="0"/>
    <s v="Yes"/>
    <s v="Credit card (automatic)"/>
    <x v="967"/>
    <n v="2250.65"/>
    <x v="1"/>
    <n v="2250.65"/>
    <n v="0.26662810873337189"/>
  </r>
  <r>
    <s v="9359-JANWS"/>
    <s v="Female"/>
    <n v="0"/>
    <s v="Yes"/>
    <s v="No"/>
    <x v="45"/>
    <s v="Yes"/>
    <s v="No"/>
    <x v="0"/>
    <x v="1"/>
    <s v="No"/>
    <s v="Yes"/>
    <x v="1"/>
    <x v="0"/>
    <s v="No"/>
    <x v="2"/>
    <s v="No"/>
    <s v="Credit card (automatic)"/>
    <x v="968"/>
    <n v="3857.1"/>
    <x v="0"/>
    <n v="3857.1"/>
    <n v="0.26648669494793675"/>
  </r>
  <r>
    <s v="7517-SAWMO"/>
    <s v="Female"/>
    <n v="0"/>
    <s v="Yes"/>
    <s v="No"/>
    <x v="67"/>
    <s v="Yes"/>
    <s v="No"/>
    <x v="1"/>
    <x v="1"/>
    <s v="No"/>
    <s v="No"/>
    <x v="0"/>
    <x v="0"/>
    <s v="No"/>
    <x v="0"/>
    <s v="Yes"/>
    <s v="Electronic check"/>
    <x v="969"/>
    <n v="1441.1"/>
    <x v="1"/>
    <n v="1441.1"/>
    <n v="0.26653809064609452"/>
  </r>
  <r>
    <s v="4143-HHPMK"/>
    <s v="Male"/>
    <n v="0"/>
    <s v="No"/>
    <s v="No"/>
    <x v="15"/>
    <s v="Yes"/>
    <s v="No"/>
    <x v="1"/>
    <x v="0"/>
    <s v="Yes"/>
    <s v="No"/>
    <x v="0"/>
    <x v="0"/>
    <s v="Yes"/>
    <x v="0"/>
    <s v="Yes"/>
    <s v="Electronic check"/>
    <x v="566"/>
    <n v="4338.6000000000004"/>
    <x v="1"/>
    <n v="4338.6000000000004"/>
    <n v="0.26639660493827161"/>
  </r>
  <r>
    <s v="3279-DYZQM"/>
    <s v="Male"/>
    <n v="0"/>
    <s v="Yes"/>
    <s v="Yes"/>
    <x v="16"/>
    <s v="Yes"/>
    <s v="No"/>
    <x v="2"/>
    <x v="2"/>
    <s v="No internet service"/>
    <s v="No internet service"/>
    <x v="2"/>
    <x v="2"/>
    <s v="No internet service"/>
    <x v="2"/>
    <s v="No"/>
    <s v="Mailed check"/>
    <x v="93"/>
    <n v="1378.45"/>
    <x v="0"/>
    <n v="1378.45"/>
    <n v="0.26625506463438164"/>
  </r>
  <r>
    <s v="7054-LGEQW"/>
    <s v="Female"/>
    <n v="0"/>
    <s v="No"/>
    <s v="No"/>
    <x v="0"/>
    <s v="Yes"/>
    <s v="No"/>
    <x v="0"/>
    <x v="0"/>
    <s v="No"/>
    <s v="No"/>
    <x v="0"/>
    <x v="0"/>
    <s v="No"/>
    <x v="0"/>
    <s v="No"/>
    <s v="Mailed check"/>
    <x v="970"/>
    <n v="45.95"/>
    <x v="1"/>
    <n v="45.95"/>
    <n v="0.26630644538788112"/>
  </r>
  <r>
    <s v="0523-VNGTF"/>
    <s v="Female"/>
    <n v="1"/>
    <s v="No"/>
    <s v="No"/>
    <x v="15"/>
    <s v="No"/>
    <s v="No phone service"/>
    <x v="0"/>
    <x v="0"/>
    <s v="Yes"/>
    <s v="Yes"/>
    <x v="1"/>
    <x v="1"/>
    <s v="No"/>
    <x v="0"/>
    <s v="Yes"/>
    <s v="Electronic check"/>
    <x v="971"/>
    <n v="2566.3000000000002"/>
    <x v="0"/>
    <n v="2566.3000000000002"/>
    <n v="0.26616483304381394"/>
  </r>
  <r>
    <s v="9575-IWCAZ"/>
    <s v="Male"/>
    <n v="0"/>
    <s v="Yes"/>
    <s v="No"/>
    <x v="53"/>
    <s v="Yes"/>
    <s v="Yes"/>
    <x v="2"/>
    <x v="2"/>
    <s v="No internet service"/>
    <s v="No internet service"/>
    <x v="2"/>
    <x v="2"/>
    <s v="No internet service"/>
    <x v="1"/>
    <s v="No"/>
    <s v="Mailed check"/>
    <x v="675"/>
    <n v="171"/>
    <x v="0"/>
    <n v="171"/>
    <n v="0.26621621621621622"/>
  </r>
  <r>
    <s v="7105-MXJLL"/>
    <s v="Female"/>
    <n v="1"/>
    <s v="Yes"/>
    <s v="No"/>
    <x v="70"/>
    <s v="Yes"/>
    <s v="No"/>
    <x v="0"/>
    <x v="0"/>
    <s v="No"/>
    <s v="Yes"/>
    <x v="0"/>
    <x v="0"/>
    <s v="Yes"/>
    <x v="1"/>
    <s v="No"/>
    <s v="Mailed check"/>
    <x v="773"/>
    <n v="1597.4"/>
    <x v="0"/>
    <n v="1597.4"/>
    <n v="0.26626761923151188"/>
  </r>
  <r>
    <s v="7064-FRRSW"/>
    <s v="Male"/>
    <n v="1"/>
    <s v="No"/>
    <s v="No"/>
    <x v="43"/>
    <s v="Yes"/>
    <s v="Yes"/>
    <x v="1"/>
    <x v="0"/>
    <s v="Yes"/>
    <s v="No"/>
    <x v="0"/>
    <x v="1"/>
    <s v="Yes"/>
    <x v="1"/>
    <s v="Yes"/>
    <s v="Electronic check"/>
    <x v="212"/>
    <n v="4744.3500000000004"/>
    <x v="0"/>
    <n v="4744.3500000000004"/>
    <n v="0.26631904210119739"/>
  </r>
  <r>
    <s v="7940-UQQUG"/>
    <s v="Female"/>
    <n v="0"/>
    <s v="Yes"/>
    <s v="Yes"/>
    <x v="38"/>
    <s v="Yes"/>
    <s v="Yes"/>
    <x v="1"/>
    <x v="1"/>
    <s v="No"/>
    <s v="No"/>
    <x v="1"/>
    <x v="1"/>
    <s v="Yes"/>
    <x v="1"/>
    <s v="Yes"/>
    <s v="Bank transfer (automatic)"/>
    <x v="152"/>
    <n v="6721.6"/>
    <x v="0"/>
    <n v="6721.6"/>
    <n v="0.26637048483677805"/>
  </r>
  <r>
    <s v="0923-PNFUB"/>
    <s v="Female"/>
    <n v="0"/>
    <s v="No"/>
    <s v="No"/>
    <x v="35"/>
    <s v="Yes"/>
    <s v="No"/>
    <x v="1"/>
    <x v="0"/>
    <s v="Yes"/>
    <s v="No"/>
    <x v="0"/>
    <x v="1"/>
    <s v="No"/>
    <x v="0"/>
    <s v="No"/>
    <s v="Electronic check"/>
    <x v="670"/>
    <n v="247.25"/>
    <x v="1"/>
    <n v="247.25"/>
    <n v="0.26642194744976816"/>
  </r>
  <r>
    <s v="3961-SXAXY"/>
    <s v="Male"/>
    <n v="0"/>
    <s v="No"/>
    <s v="No"/>
    <x v="0"/>
    <s v="Yes"/>
    <s v="No"/>
    <x v="0"/>
    <x v="0"/>
    <s v="No"/>
    <s v="No"/>
    <x v="0"/>
    <x v="0"/>
    <s v="No"/>
    <x v="0"/>
    <s v="Yes"/>
    <s v="Bank transfer (automatic)"/>
    <x v="535"/>
    <n v="44.05"/>
    <x v="0"/>
    <n v="44.05"/>
    <n v="0.26628019323671498"/>
  </r>
  <r>
    <s v="7010-BRBUU"/>
    <s v="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No"/>
    <s v="Credit card (automatic)"/>
    <x v="172"/>
    <n v="1734.65"/>
    <x v="0"/>
    <n v="1734.65"/>
    <n v="0.26633165829145727"/>
  </r>
  <r>
    <s v="3566-HJGPK"/>
    <s v="Male"/>
    <n v="0"/>
    <s v="No"/>
    <s v="No"/>
    <x v="0"/>
    <s v="Yes"/>
    <s v="No"/>
    <x v="0"/>
    <x v="0"/>
    <s v="No"/>
    <s v="No"/>
    <x v="0"/>
    <x v="0"/>
    <s v="No"/>
    <x v="0"/>
    <s v="Yes"/>
    <s v="Mailed check"/>
    <x v="95"/>
    <n v="45.55"/>
    <x v="0"/>
    <n v="45.55"/>
    <n v="0.26638314324376572"/>
  </r>
  <r>
    <s v="3062-ICYZQ"/>
    <s v="Female"/>
    <n v="0"/>
    <s v="Yes"/>
    <s v="Yes"/>
    <x v="69"/>
    <s v="Yes"/>
    <s v="Yes"/>
    <x v="1"/>
    <x v="1"/>
    <s v="Yes"/>
    <s v="No"/>
    <x v="0"/>
    <x v="0"/>
    <s v="Yes"/>
    <x v="0"/>
    <s v="Yes"/>
    <s v="Electronic check"/>
    <x v="972"/>
    <n v="4539.3500000000004"/>
    <x v="0"/>
    <n v="4539.3500000000004"/>
    <n v="0.26643464810518175"/>
  </r>
  <r>
    <s v="9938-PRCVK"/>
    <s v="Female"/>
    <n v="0"/>
    <s v="Yes"/>
    <s v="Yes"/>
    <x v="52"/>
    <s v="Yes"/>
    <s v="No"/>
    <x v="2"/>
    <x v="2"/>
    <s v="No internet service"/>
    <s v="No internet service"/>
    <x v="2"/>
    <x v="2"/>
    <s v="No internet service"/>
    <x v="2"/>
    <s v="No"/>
    <s v="Bank transfer (automatic)"/>
    <x v="139"/>
    <n v="804.25"/>
    <x v="0"/>
    <n v="804.25"/>
    <n v="0.26648617288725585"/>
  </r>
  <r>
    <s v="0973-KYVNF"/>
    <s v="Female"/>
    <n v="0"/>
    <s v="Yes"/>
    <s v="Yes"/>
    <x v="21"/>
    <s v="Yes"/>
    <s v="No"/>
    <x v="0"/>
    <x v="1"/>
    <s v="Yes"/>
    <s v="Yes"/>
    <x v="0"/>
    <x v="1"/>
    <s v="No"/>
    <x v="2"/>
    <s v="Yes"/>
    <s v="Credit card (automatic)"/>
    <x v="341"/>
    <n v="5011.1499999999996"/>
    <x v="0"/>
    <n v="5011.1499999999996"/>
    <n v="0.26653771760154737"/>
  </r>
  <r>
    <s v="5129-HHMZC"/>
    <s v="Female"/>
    <n v="0"/>
    <s v="Yes"/>
    <s v="No"/>
    <x v="29"/>
    <s v="Yes"/>
    <s v="Yes"/>
    <x v="0"/>
    <x v="1"/>
    <s v="Yes"/>
    <s v="No"/>
    <x v="1"/>
    <x v="1"/>
    <s v="Yes"/>
    <x v="2"/>
    <s v="No"/>
    <s v="Credit card (automatic)"/>
    <x v="631"/>
    <n v="3574.5"/>
    <x v="0"/>
    <n v="3574.5"/>
    <n v="0.26658928225962469"/>
  </r>
  <r>
    <s v="9637-CDTKZ"/>
    <s v="Male"/>
    <n v="0"/>
    <s v="Yes"/>
    <s v="No"/>
    <x v="21"/>
    <s v="Yes"/>
    <s v="Yes"/>
    <x v="1"/>
    <x v="1"/>
    <s v="Yes"/>
    <s v="Yes"/>
    <x v="1"/>
    <x v="1"/>
    <s v="Yes"/>
    <x v="2"/>
    <s v="Yes"/>
    <s v="Credit card (automatic)"/>
    <x v="973"/>
    <n v="8086.4"/>
    <x v="0"/>
    <n v="8086.4"/>
    <n v="0.26664086687306504"/>
  </r>
  <r>
    <s v="3946-JEWRQ"/>
    <s v="Male"/>
    <n v="0"/>
    <s v="Yes"/>
    <s v="No"/>
    <x v="20"/>
    <s v="Yes"/>
    <s v="Yes"/>
    <x v="1"/>
    <x v="0"/>
    <s v="No"/>
    <s v="No"/>
    <x v="0"/>
    <x v="1"/>
    <s v="Yes"/>
    <x v="1"/>
    <s v="Yes"/>
    <s v="Credit card (automatic)"/>
    <x v="768"/>
    <n v="4563"/>
    <x v="0"/>
    <n v="4563"/>
    <n v="0.26669247145345459"/>
  </r>
  <r>
    <s v="7873-CVMAW"/>
    <s v="Male"/>
    <n v="0"/>
    <s v="No"/>
    <s v="No"/>
    <x v="21"/>
    <s v="Yes"/>
    <s v="Yes"/>
    <x v="0"/>
    <x v="1"/>
    <s v="Yes"/>
    <s v="Yes"/>
    <x v="1"/>
    <x v="1"/>
    <s v="Yes"/>
    <x v="2"/>
    <s v="No"/>
    <s v="Credit card (automatic)"/>
    <x v="974"/>
    <n v="6362.35"/>
    <x v="0"/>
    <n v="6362.35"/>
    <n v="0.26674409601238869"/>
  </r>
  <r>
    <s v="0463-WZZKO"/>
    <s v="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Yes"/>
    <s v="Credit card (automatic)"/>
    <x v="42"/>
    <n v="67.099999999999994"/>
    <x v="0"/>
    <n v="67.099999999999994"/>
    <n v="0.26679574056147143"/>
  </r>
  <r>
    <s v="3494-JCHRQ"/>
    <s v="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379"/>
    <n v="70.05"/>
    <x v="1"/>
    <n v="70.05"/>
    <n v="0.26684740511231603"/>
  </r>
  <r>
    <s v="6474-FVJLC"/>
    <s v="Male"/>
    <n v="0"/>
    <s v="No"/>
    <s v="No"/>
    <x v="2"/>
    <s v="Yes"/>
    <s v="Yes"/>
    <x v="1"/>
    <x v="0"/>
    <s v="No"/>
    <s v="No"/>
    <x v="0"/>
    <x v="0"/>
    <s v="Yes"/>
    <x v="0"/>
    <s v="Yes"/>
    <s v="Electronic check"/>
    <x v="518"/>
    <n v="165.45"/>
    <x v="1"/>
    <n v="165.45"/>
    <n v="0.26670540383497965"/>
  </r>
  <r>
    <s v="4524-QCSSM"/>
    <s v="Male"/>
    <n v="0"/>
    <s v="No"/>
    <s v="No"/>
    <x v="70"/>
    <s v="No"/>
    <s v="No phone service"/>
    <x v="0"/>
    <x v="1"/>
    <s v="Yes"/>
    <s v="No"/>
    <x v="0"/>
    <x v="0"/>
    <s v="Yes"/>
    <x v="0"/>
    <s v="Yes"/>
    <s v="Bank transfer (automatic)"/>
    <x v="975"/>
    <n v="1156.55"/>
    <x v="0"/>
    <n v="1156.55"/>
    <n v="0.26656334753971328"/>
  </r>
  <r>
    <s v="5832-EXGTT"/>
    <s v="Male"/>
    <n v="0"/>
    <s v="Yes"/>
    <s v="Yes"/>
    <x v="44"/>
    <s v="Yes"/>
    <s v="No"/>
    <x v="0"/>
    <x v="1"/>
    <s v="No"/>
    <s v="No"/>
    <x v="0"/>
    <x v="0"/>
    <s v="Yes"/>
    <x v="0"/>
    <s v="Yes"/>
    <s v="Mailed check"/>
    <x v="367"/>
    <n v="1834.15"/>
    <x v="0"/>
    <n v="1834.15"/>
    <n v="0.26661499709358649"/>
  </r>
  <r>
    <s v="8840-DQLGN"/>
    <s v="Female"/>
    <n v="1"/>
    <s v="Yes"/>
    <s v="No"/>
    <x v="42"/>
    <s v="Yes"/>
    <s v="Yes"/>
    <x v="1"/>
    <x v="1"/>
    <s v="Yes"/>
    <s v="No"/>
    <x v="1"/>
    <x v="1"/>
    <s v="No"/>
    <x v="0"/>
    <s v="Yes"/>
    <s v="Bank transfer (automatic)"/>
    <x v="57"/>
    <n v="3653.35"/>
    <x v="1"/>
    <n v="3653.35"/>
    <n v="0.26666666666666666"/>
  </r>
  <r>
    <s v="2039-JONDJ"/>
    <s v="Male"/>
    <n v="0"/>
    <s v="No"/>
    <s v="No"/>
    <x v="23"/>
    <s v="Yes"/>
    <s v="No"/>
    <x v="0"/>
    <x v="1"/>
    <s v="Yes"/>
    <s v="No"/>
    <x v="0"/>
    <x v="0"/>
    <s v="No"/>
    <x v="1"/>
    <s v="No"/>
    <s v="Bank transfer (automatic)"/>
    <x v="181"/>
    <n v="1477.65"/>
    <x v="0"/>
    <n v="1477.65"/>
    <n v="0.26652452025586354"/>
  </r>
  <r>
    <s v="7217-JYHOQ"/>
    <s v="Male"/>
    <n v="0"/>
    <s v="Yes"/>
    <s v="Yes"/>
    <x v="65"/>
    <s v="Yes"/>
    <s v="No"/>
    <x v="0"/>
    <x v="1"/>
    <s v="Yes"/>
    <s v="No"/>
    <x v="1"/>
    <x v="0"/>
    <s v="Yes"/>
    <x v="0"/>
    <s v="Yes"/>
    <s v="Credit card (automatic)"/>
    <x v="544"/>
    <n v="1706.45"/>
    <x v="0"/>
    <n v="1706.45"/>
    <n v="0.26657619232260565"/>
  </r>
  <r>
    <s v="6695-FRVEC"/>
    <s v="Male"/>
    <n v="0"/>
    <s v="Yes"/>
    <s v="Yes"/>
    <x v="56"/>
    <s v="Yes"/>
    <s v="No"/>
    <x v="0"/>
    <x v="1"/>
    <s v="No"/>
    <s v="Yes"/>
    <x v="1"/>
    <x v="0"/>
    <s v="No"/>
    <x v="2"/>
    <s v="Yes"/>
    <s v="Bank transfer (automatic)"/>
    <x v="976"/>
    <n v="3953.7"/>
    <x v="0"/>
    <n v="3953.7"/>
    <n v="0.26662788442893154"/>
  </r>
  <r>
    <s v="4547-LYTDD"/>
    <s v="Female"/>
    <n v="0"/>
    <s v="No"/>
    <s v="No"/>
    <x v="10"/>
    <s v="Yes"/>
    <s v="Yes"/>
    <x v="1"/>
    <x v="0"/>
    <s v="No"/>
    <s v="No"/>
    <x v="0"/>
    <x v="0"/>
    <s v="No"/>
    <x v="0"/>
    <s v="No"/>
    <s v="Electronic check"/>
    <x v="977"/>
    <n v="1194.3"/>
    <x v="1"/>
    <n v="1194.3"/>
    <n v="0.26667959658650114"/>
  </r>
  <r>
    <s v="9894-QMIMJ"/>
    <s v="Female"/>
    <n v="0"/>
    <s v="No"/>
    <s v="No"/>
    <x v="57"/>
    <s v="Yes"/>
    <s v="No"/>
    <x v="0"/>
    <x v="0"/>
    <s v="Yes"/>
    <s v="Yes"/>
    <x v="0"/>
    <x v="0"/>
    <s v="No"/>
    <x v="1"/>
    <s v="No"/>
    <s v="Bank transfer (automatic)"/>
    <x v="830"/>
    <n v="1327.85"/>
    <x v="0"/>
    <n v="1327.85"/>
    <n v="0.26653734238603299"/>
  </r>
  <r>
    <s v="8069-YQQAJ"/>
    <s v="Male"/>
    <n v="0"/>
    <s v="No"/>
    <s v="No"/>
    <x v="60"/>
    <s v="No"/>
    <s v="No phone service"/>
    <x v="0"/>
    <x v="0"/>
    <s v="Yes"/>
    <s v="No"/>
    <x v="0"/>
    <x v="0"/>
    <s v="No"/>
    <x v="0"/>
    <s v="Yes"/>
    <s v="Mailed check"/>
    <x v="978"/>
    <n v="419.7"/>
    <x v="0"/>
    <n v="419.7"/>
    <n v="0.26658905704307334"/>
  </r>
  <r>
    <s v="6770-XUAGN"/>
    <s v="Fe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Yes"/>
    <s v="Electronic check"/>
    <x v="91"/>
    <n v="21"/>
    <x v="1"/>
    <n v="21"/>
    <n v="0.2666407917717834"/>
  </r>
  <r>
    <s v="4193-ORFCL"/>
    <s v="Female"/>
    <n v="1"/>
    <s v="No"/>
    <s v="No"/>
    <x v="0"/>
    <s v="Yes"/>
    <s v="No"/>
    <x v="0"/>
    <x v="0"/>
    <s v="No"/>
    <s v="No"/>
    <x v="0"/>
    <x v="0"/>
    <s v="No"/>
    <x v="0"/>
    <s v="No"/>
    <s v="Mailed check"/>
    <x v="784"/>
    <n v="45.1"/>
    <x v="1"/>
    <n v="45.1"/>
    <n v="0.26649844720496896"/>
  </r>
  <r>
    <s v="1636-NTNCO"/>
    <s v="Male"/>
    <n v="1"/>
    <s v="No"/>
    <s v="No"/>
    <x v="54"/>
    <s v="No"/>
    <s v="No phone service"/>
    <x v="0"/>
    <x v="0"/>
    <s v="Yes"/>
    <s v="No"/>
    <x v="0"/>
    <x v="1"/>
    <s v="Yes"/>
    <x v="0"/>
    <s v="Yes"/>
    <s v="Credit card (automatic)"/>
    <x v="889"/>
    <n v="207.35"/>
    <x v="0"/>
    <n v="207.35"/>
    <n v="0.26635604736944285"/>
  </r>
  <r>
    <s v="3466-WAESX"/>
    <s v="Male"/>
    <n v="0"/>
    <s v="No"/>
    <s v="Yes"/>
    <x v="10"/>
    <s v="Yes"/>
    <s v="Yes"/>
    <x v="0"/>
    <x v="1"/>
    <s v="Yes"/>
    <s v="No"/>
    <x v="0"/>
    <x v="0"/>
    <s v="Yes"/>
    <x v="0"/>
    <s v="Yes"/>
    <s v="Electronic check"/>
    <x v="915"/>
    <n v="1083.7"/>
    <x v="0"/>
    <n v="1083.7"/>
    <n v="0.26640776699029128"/>
  </r>
  <r>
    <s v="9281-PKKZE"/>
    <s v="Female"/>
    <n v="0"/>
    <s v="Yes"/>
    <s v="No"/>
    <x v="25"/>
    <s v="No"/>
    <s v="No phone service"/>
    <x v="0"/>
    <x v="0"/>
    <s v="No"/>
    <s v="No"/>
    <x v="0"/>
    <x v="1"/>
    <s v="Yes"/>
    <x v="0"/>
    <s v="Yes"/>
    <s v="Electronic check"/>
    <x v="979"/>
    <n v="2007.85"/>
    <x v="0"/>
    <n v="2007.85"/>
    <n v="0.26645950670033014"/>
  </r>
  <r>
    <s v="3638-VBZTA"/>
    <s v="Male"/>
    <n v="0"/>
    <s v="No"/>
    <s v="Yes"/>
    <x v="47"/>
    <s v="Yes"/>
    <s v="Yes"/>
    <x v="0"/>
    <x v="1"/>
    <s v="Yes"/>
    <s v="No"/>
    <x v="1"/>
    <x v="1"/>
    <s v="Yes"/>
    <x v="2"/>
    <s v="Yes"/>
    <s v="Bank transfer (automatic)"/>
    <x v="980"/>
    <n v="5882.75"/>
    <x v="0"/>
    <n v="5882.75"/>
    <n v="0.2665112665112665"/>
  </r>
  <r>
    <s v="7459-IMVYU"/>
    <s v="Male"/>
    <n v="0"/>
    <s v="No"/>
    <s v="No"/>
    <x v="46"/>
    <s v="Yes"/>
    <s v="Yes"/>
    <x v="0"/>
    <x v="1"/>
    <s v="Yes"/>
    <s v="Yes"/>
    <x v="1"/>
    <x v="0"/>
    <s v="No"/>
    <x v="0"/>
    <s v="No"/>
    <s v="Electronic check"/>
    <x v="864"/>
    <n v="2657.55"/>
    <x v="0"/>
    <n v="2657.55"/>
    <n v="0.26656304643481638"/>
  </r>
  <r>
    <s v="7776-QWNFX"/>
    <s v="Male"/>
    <n v="1"/>
    <s v="Yes"/>
    <s v="No"/>
    <x v="19"/>
    <s v="Yes"/>
    <s v="No"/>
    <x v="0"/>
    <x v="0"/>
    <s v="Yes"/>
    <s v="No"/>
    <x v="0"/>
    <x v="0"/>
    <s v="No"/>
    <x v="0"/>
    <s v="Yes"/>
    <s v="Bank transfer (automatic)"/>
    <x v="981"/>
    <n v="1527.5"/>
    <x v="1"/>
    <n v="1527.5"/>
    <n v="0.266614846482705"/>
  </r>
  <r>
    <s v="6689-TCZHQ"/>
    <s v="Female"/>
    <n v="1"/>
    <s v="No"/>
    <s v="No"/>
    <x v="24"/>
    <s v="Yes"/>
    <s v="No"/>
    <x v="1"/>
    <x v="0"/>
    <s v="No"/>
    <s v="No"/>
    <x v="0"/>
    <x v="0"/>
    <s v="Yes"/>
    <x v="0"/>
    <s v="No"/>
    <s v="Electronic check"/>
    <x v="88"/>
    <n v="378.4"/>
    <x v="1"/>
    <n v="378.4"/>
    <n v="0.26647230320699711"/>
  </r>
  <r>
    <s v="8563-OYMQY"/>
    <s v="Male"/>
    <n v="0"/>
    <s v="No"/>
    <s v="No"/>
    <x v="22"/>
    <s v="Yes"/>
    <s v="No"/>
    <x v="1"/>
    <x v="0"/>
    <s v="Yes"/>
    <s v="Yes"/>
    <x v="0"/>
    <x v="0"/>
    <s v="Yes"/>
    <x v="0"/>
    <s v="Yes"/>
    <s v="Credit card (automatic)"/>
    <x v="579"/>
    <n v="1612.2"/>
    <x v="0"/>
    <n v="1612.2"/>
    <n v="0.26632970451010884"/>
  </r>
  <r>
    <s v="0754-EEBDC"/>
    <s v="Male"/>
    <n v="0"/>
    <s v="Yes"/>
    <s v="Yes"/>
    <x v="54"/>
    <s v="Yes"/>
    <s v="No"/>
    <x v="2"/>
    <x v="2"/>
    <s v="No internet service"/>
    <s v="No internet service"/>
    <x v="2"/>
    <x v="2"/>
    <s v="No internet service"/>
    <x v="2"/>
    <s v="No"/>
    <s v="Mailed check"/>
    <x v="147"/>
    <n v="76.650000000000006"/>
    <x v="0"/>
    <n v="76.650000000000006"/>
    <n v="0.26638148940307216"/>
  </r>
  <r>
    <s v="5777-ZPQNC"/>
    <s v="Female"/>
    <n v="0"/>
    <s v="No"/>
    <s v="No"/>
    <x v="18"/>
    <s v="Yes"/>
    <s v="No"/>
    <x v="2"/>
    <x v="2"/>
    <s v="No internet service"/>
    <s v="No internet service"/>
    <x v="2"/>
    <x v="2"/>
    <s v="No internet service"/>
    <x v="1"/>
    <s v="No"/>
    <s v="Electronic check"/>
    <x v="22"/>
    <n v="260.7"/>
    <x v="0"/>
    <n v="260.7"/>
    <n v="0.26643329443796188"/>
  </r>
  <r>
    <s v="1951-IEYXM"/>
    <s v="Male"/>
    <n v="0"/>
    <s v="Yes"/>
    <s v="Yes"/>
    <x v="21"/>
    <s v="Yes"/>
    <s v="Yes"/>
    <x v="0"/>
    <x v="1"/>
    <s v="Yes"/>
    <s v="Yes"/>
    <x v="1"/>
    <x v="1"/>
    <s v="Yes"/>
    <x v="2"/>
    <s v="Yes"/>
    <s v="Credit card (automatic)"/>
    <x v="685"/>
    <n v="6441.85"/>
    <x v="0"/>
    <n v="6441.85"/>
    <n v="0.26648511962653182"/>
  </r>
  <r>
    <s v="3318-NMQXL"/>
    <s v="Male"/>
    <n v="0"/>
    <s v="No"/>
    <s v="No"/>
    <x v="35"/>
    <s v="Yes"/>
    <s v="No"/>
    <x v="1"/>
    <x v="0"/>
    <s v="No"/>
    <s v="No"/>
    <x v="0"/>
    <x v="1"/>
    <s v="Yes"/>
    <x v="0"/>
    <s v="Yes"/>
    <s v="Electronic check"/>
    <x v="589"/>
    <n v="266.8"/>
    <x v="0"/>
    <n v="266.8"/>
    <n v="0.26653696498054474"/>
  </r>
  <r>
    <s v="3143-ILDAL"/>
    <s v="Male"/>
    <n v="0"/>
    <s v="No"/>
    <s v="No"/>
    <x v="39"/>
    <s v="Yes"/>
    <s v="Yes"/>
    <x v="1"/>
    <x v="0"/>
    <s v="Yes"/>
    <s v="No"/>
    <x v="1"/>
    <x v="0"/>
    <s v="Yes"/>
    <x v="0"/>
    <s v="Yes"/>
    <s v="Electronic check"/>
    <x v="229"/>
    <n v="5124.6000000000004"/>
    <x v="1"/>
    <n v="5124.6000000000004"/>
    <n v="0.26658883051177273"/>
  </r>
  <r>
    <s v="1022-RKXDR"/>
    <s v="Female"/>
    <n v="0"/>
    <s v="No"/>
    <s v="No"/>
    <x v="52"/>
    <s v="Yes"/>
    <s v="Yes"/>
    <x v="2"/>
    <x v="2"/>
    <s v="No internet service"/>
    <s v="No internet service"/>
    <x v="2"/>
    <x v="2"/>
    <s v="No internet service"/>
    <x v="1"/>
    <s v="Yes"/>
    <s v="Mailed check"/>
    <x v="492"/>
    <n v="962.25"/>
    <x v="0"/>
    <n v="962.25"/>
    <n v="0.26644608797197356"/>
  </r>
  <r>
    <s v="2361-FJWNO"/>
    <s v="Male"/>
    <n v="0"/>
    <s v="No"/>
    <s v="No"/>
    <x v="63"/>
    <s v="No"/>
    <s v="No phone service"/>
    <x v="0"/>
    <x v="0"/>
    <s v="Yes"/>
    <s v="No"/>
    <x v="1"/>
    <x v="0"/>
    <s v="No"/>
    <x v="1"/>
    <s v="No"/>
    <s v="Credit card (automatic)"/>
    <x v="876"/>
    <n v="1382.9"/>
    <x v="0"/>
    <n v="1382.9"/>
    <n v="0.26649795600545068"/>
  </r>
  <r>
    <s v="2272-UOINI"/>
    <s v="Female"/>
    <n v="0"/>
    <s v="No"/>
    <s v="No"/>
    <x v="40"/>
    <s v="Yes"/>
    <s v="No"/>
    <x v="0"/>
    <x v="1"/>
    <s v="Yes"/>
    <s v="No"/>
    <x v="1"/>
    <x v="1"/>
    <s v="Yes"/>
    <x v="0"/>
    <s v="Yes"/>
    <s v="Electronic check"/>
    <x v="982"/>
    <n v="571.04999999999995"/>
    <x v="0"/>
    <n v="571.04999999999995"/>
    <n v="0.26654984423676015"/>
  </r>
  <r>
    <s v="8232-UTFOZ"/>
    <s v="Male"/>
    <n v="0"/>
    <s v="No"/>
    <s v="No"/>
    <x v="14"/>
    <s v="Yes"/>
    <s v="No"/>
    <x v="2"/>
    <x v="2"/>
    <s v="No internet service"/>
    <s v="No internet service"/>
    <x v="2"/>
    <x v="2"/>
    <s v="No internet service"/>
    <x v="2"/>
    <s v="No"/>
    <s v="Credit card (automatic)"/>
    <x v="81"/>
    <n v="1399.35"/>
    <x v="0"/>
    <n v="1399.35"/>
    <n v="0.26660175267770203"/>
  </r>
  <r>
    <s v="3750-YHRYO"/>
    <s v="Male"/>
    <n v="0"/>
    <s v="Yes"/>
    <s v="Yes"/>
    <x v="40"/>
    <s v="Yes"/>
    <s v="No"/>
    <x v="2"/>
    <x v="2"/>
    <s v="No internet service"/>
    <s v="No internet service"/>
    <x v="2"/>
    <x v="2"/>
    <s v="No internet service"/>
    <x v="1"/>
    <s v="No"/>
    <s v="Mailed check"/>
    <x v="16"/>
    <n v="150"/>
    <x v="0"/>
    <n v="150"/>
    <n v="0.26665368134008571"/>
  </r>
  <r>
    <s v="6637-KYRCV"/>
    <s v="Female"/>
    <n v="0"/>
    <s v="Yes"/>
    <s v="Yes"/>
    <x v="24"/>
    <s v="No"/>
    <s v="No phone service"/>
    <x v="0"/>
    <x v="0"/>
    <s v="Yes"/>
    <s v="No"/>
    <x v="0"/>
    <x v="0"/>
    <s v="No"/>
    <x v="0"/>
    <s v="Yes"/>
    <s v="Electronic check"/>
    <x v="983"/>
    <n v="167.2"/>
    <x v="0"/>
    <n v="167.2"/>
    <n v="0.26670563023572957"/>
  </r>
  <r>
    <s v="5668-MEISB"/>
    <s v="Female"/>
    <n v="0"/>
    <s v="Yes"/>
    <s v="Yes"/>
    <x v="21"/>
    <s v="Yes"/>
    <s v="Yes"/>
    <x v="1"/>
    <x v="1"/>
    <s v="Yes"/>
    <s v="Yes"/>
    <x v="1"/>
    <x v="1"/>
    <s v="No"/>
    <x v="2"/>
    <s v="No"/>
    <s v="Credit card (automatic)"/>
    <x v="623"/>
    <n v="7657.4"/>
    <x v="0"/>
    <n v="7657.4"/>
    <n v="0.26675759937646143"/>
  </r>
  <r>
    <s v="0129-QMPDR"/>
    <s v="Male"/>
    <n v="0"/>
    <s v="Yes"/>
    <s v="Yes"/>
    <x v="66"/>
    <s v="Yes"/>
    <s v="No"/>
    <x v="2"/>
    <x v="2"/>
    <s v="No internet service"/>
    <s v="No internet service"/>
    <x v="2"/>
    <x v="2"/>
    <s v="No internet service"/>
    <x v="1"/>
    <s v="Yes"/>
    <s v="Bank transfer (automatic)"/>
    <x v="289"/>
    <n v="865.05"/>
    <x v="0"/>
    <n v="865.05"/>
    <n v="0.26680958877411809"/>
  </r>
  <r>
    <s v="7188-CBBBA"/>
    <s v="Female"/>
    <n v="0"/>
    <s v="No"/>
    <s v="No"/>
    <x v="45"/>
    <s v="Yes"/>
    <s v="Yes"/>
    <x v="1"/>
    <x v="0"/>
    <s v="Yes"/>
    <s v="Yes"/>
    <x v="0"/>
    <x v="1"/>
    <s v="No"/>
    <x v="1"/>
    <s v="Yes"/>
    <s v="Electronic check"/>
    <x v="31"/>
    <n v="6153.85"/>
    <x v="0"/>
    <n v="6153.85"/>
    <n v="0.2668615984405458"/>
  </r>
  <r>
    <s v="5356-CSVSQ"/>
    <s v="Female"/>
    <n v="0"/>
    <s v="No"/>
    <s v="No"/>
    <x v="35"/>
    <s v="Yes"/>
    <s v="Yes"/>
    <x v="0"/>
    <x v="0"/>
    <s v="No"/>
    <s v="No"/>
    <x v="1"/>
    <x v="1"/>
    <s v="No"/>
    <x v="0"/>
    <s v="No"/>
    <s v="Electronic check"/>
    <x v="984"/>
    <n v="174.2"/>
    <x v="0"/>
    <n v="174.2"/>
    <n v="0.26691362838759991"/>
  </r>
  <r>
    <s v="3221-CJMSG"/>
    <s v="Male"/>
    <n v="0"/>
    <s v="No"/>
    <s v="No"/>
    <x v="65"/>
    <s v="Yes"/>
    <s v="No"/>
    <x v="0"/>
    <x v="0"/>
    <s v="No"/>
    <s v="No"/>
    <x v="1"/>
    <x v="0"/>
    <s v="No"/>
    <x v="0"/>
    <s v="Yes"/>
    <s v="Credit card (automatic)"/>
    <x v="985"/>
    <n v="1269.5999999999999"/>
    <x v="0"/>
    <n v="1269.5999999999999"/>
    <n v="0.2669656786271451"/>
  </r>
  <r>
    <s v="4720-VSTSI"/>
    <s v="Female"/>
    <n v="0"/>
    <s v="No"/>
    <s v="No"/>
    <x v="66"/>
    <s v="Yes"/>
    <s v="Yes"/>
    <x v="1"/>
    <x v="0"/>
    <s v="Yes"/>
    <s v="Yes"/>
    <x v="0"/>
    <x v="0"/>
    <s v="No"/>
    <x v="0"/>
    <s v="Yes"/>
    <s v="Bank transfer (automatic)"/>
    <x v="295"/>
    <n v="3862.55"/>
    <x v="1"/>
    <n v="3862.55"/>
    <n v="0.2670177491710552"/>
  </r>
  <r>
    <s v="3219-JQRSL"/>
    <s v="Female"/>
    <n v="1"/>
    <s v="Yes"/>
    <s v="No"/>
    <x v="21"/>
    <s v="Yes"/>
    <s v="Yes"/>
    <x v="0"/>
    <x v="1"/>
    <s v="Yes"/>
    <s v="Yes"/>
    <x v="1"/>
    <x v="1"/>
    <s v="Yes"/>
    <x v="2"/>
    <s v="No"/>
    <s v="Credit card (automatic)"/>
    <x v="6"/>
    <n v="6352.4"/>
    <x v="0"/>
    <n v="6352.4"/>
    <n v="0.26687475614514239"/>
  </r>
  <r>
    <s v="2801-NISEI"/>
    <s v="Male"/>
    <n v="0"/>
    <s v="No"/>
    <s v="No"/>
    <x v="65"/>
    <s v="Yes"/>
    <s v="No"/>
    <x v="0"/>
    <x v="1"/>
    <s v="No"/>
    <s v="No"/>
    <x v="1"/>
    <x v="0"/>
    <s v="No"/>
    <x v="0"/>
    <s v="No"/>
    <s v="Electronic check"/>
    <x v="651"/>
    <n v="1348.5"/>
    <x v="0"/>
    <n v="1348.5"/>
    <n v="0.2669268292682927"/>
  </r>
  <r>
    <s v="3946-MHCZW"/>
    <s v="Male"/>
    <n v="0"/>
    <s v="No"/>
    <s v="No"/>
    <x v="0"/>
    <s v="Yes"/>
    <s v="No"/>
    <x v="0"/>
    <x v="0"/>
    <s v="No"/>
    <s v="Yes"/>
    <x v="0"/>
    <x v="0"/>
    <s v="No"/>
    <x v="0"/>
    <s v="No"/>
    <s v="Mailed check"/>
    <x v="959"/>
    <n v="50.9"/>
    <x v="1"/>
    <n v="50.9"/>
    <n v="0.26697892271662765"/>
  </r>
  <r>
    <s v="4623-ZKHLY"/>
    <s v="Male"/>
    <n v="0"/>
    <s v="Yes"/>
    <s v="No"/>
    <x v="5"/>
    <s v="Yes"/>
    <s v="No"/>
    <x v="2"/>
    <x v="2"/>
    <s v="No internet service"/>
    <s v="No internet service"/>
    <x v="2"/>
    <x v="2"/>
    <s v="No internet service"/>
    <x v="0"/>
    <s v="Yes"/>
    <s v="Bank transfer (automatic)"/>
    <x v="507"/>
    <n v="471.55"/>
    <x v="0"/>
    <n v="471.55"/>
    <n v="0.2668358383759516"/>
  </r>
  <r>
    <s v="6732-VAILE"/>
    <s v="Male"/>
    <n v="0"/>
    <s v="Yes"/>
    <s v="Yes"/>
    <x v="27"/>
    <s v="Yes"/>
    <s v="Yes"/>
    <x v="0"/>
    <x v="0"/>
    <s v="Yes"/>
    <s v="Yes"/>
    <x v="1"/>
    <x v="1"/>
    <s v="Yes"/>
    <x v="2"/>
    <s v="Yes"/>
    <s v="Credit card (automatic)"/>
    <x v="121"/>
    <n v="5931.75"/>
    <x v="0"/>
    <n v="5931.75"/>
    <n v="0.26688793440062475"/>
  </r>
  <r>
    <s v="8201-AAXCB"/>
    <s v="Male"/>
    <n v="0"/>
    <s v="Yes"/>
    <s v="Yes"/>
    <x v="13"/>
    <s v="Yes"/>
    <s v="Yes"/>
    <x v="0"/>
    <x v="0"/>
    <s v="No"/>
    <s v="No"/>
    <x v="0"/>
    <x v="1"/>
    <s v="No"/>
    <x v="0"/>
    <s v="No"/>
    <s v="Electronic check"/>
    <x v="986"/>
    <n v="1404.65"/>
    <x v="0"/>
    <n v="1404.65"/>
    <n v="0.2669400507713337"/>
  </r>
  <r>
    <s v="7696-CFTAT"/>
    <s v="Male"/>
    <n v="0"/>
    <s v="Yes"/>
    <s v="Yes"/>
    <x v="50"/>
    <s v="Yes"/>
    <s v="No"/>
    <x v="2"/>
    <x v="2"/>
    <s v="No internet service"/>
    <s v="No internet service"/>
    <x v="2"/>
    <x v="2"/>
    <s v="No internet service"/>
    <x v="2"/>
    <s v="No"/>
    <s v="Bank transfer (automatic)"/>
    <x v="21"/>
    <n v="726.1"/>
    <x v="0"/>
    <n v="726.1"/>
    <n v="0.26699218749999998"/>
  </r>
  <r>
    <s v="1845-CSBRZ"/>
    <s v="Female"/>
    <n v="1"/>
    <s v="Yes"/>
    <s v="Yes"/>
    <x v="5"/>
    <s v="Yes"/>
    <s v="Yes"/>
    <x v="1"/>
    <x v="0"/>
    <s v="No"/>
    <s v="No"/>
    <x v="0"/>
    <x v="1"/>
    <s v="No"/>
    <x v="0"/>
    <s v="No"/>
    <s v="Bank transfer (automatic)"/>
    <x v="566"/>
    <n v="1961.6"/>
    <x v="0"/>
    <n v="1961.6"/>
    <n v="0.26704434459855442"/>
  </r>
  <r>
    <s v="2123-VSCOT"/>
    <s v="Female"/>
    <n v="0"/>
    <s v="Yes"/>
    <s v="Yes"/>
    <x v="64"/>
    <s v="Yes"/>
    <s v="Yes"/>
    <x v="0"/>
    <x v="0"/>
    <s v="No"/>
    <s v="Yes"/>
    <x v="1"/>
    <x v="1"/>
    <s v="No"/>
    <x v="2"/>
    <s v="Yes"/>
    <s v="Bank transfer (automatic)"/>
    <x v="290"/>
    <n v="4194.8500000000004"/>
    <x v="0"/>
    <n v="4194.8500000000004"/>
    <n v="0.26709652207893708"/>
  </r>
  <r>
    <s v="6651-AZVTJ"/>
    <s v="Male"/>
    <n v="0"/>
    <s v="Yes"/>
    <s v="Yes"/>
    <x v="12"/>
    <s v="Yes"/>
    <s v="Yes"/>
    <x v="1"/>
    <x v="0"/>
    <s v="No"/>
    <s v="Yes"/>
    <x v="0"/>
    <x v="1"/>
    <s v="Yes"/>
    <x v="0"/>
    <s v="Yes"/>
    <s v="Electronic check"/>
    <x v="111"/>
    <n v="4872.45"/>
    <x v="1"/>
    <n v="4872.45"/>
    <n v="0.26714871995309752"/>
  </r>
  <r>
    <s v="4566-GOLUK"/>
    <s v="Male"/>
    <n v="0"/>
    <s v="Yes"/>
    <s v="Yes"/>
    <x v="20"/>
    <s v="Yes"/>
    <s v="Yes"/>
    <x v="1"/>
    <x v="0"/>
    <s v="No"/>
    <s v="Yes"/>
    <x v="1"/>
    <x v="1"/>
    <s v="Yes"/>
    <x v="0"/>
    <s v="Yes"/>
    <s v="Bank transfer (automatic)"/>
    <x v="987"/>
    <n v="5118.95"/>
    <x v="1"/>
    <n v="5118.95"/>
    <n v="0.26700547302580141"/>
  </r>
  <r>
    <s v="2484-DGXPZ"/>
    <s v="Female"/>
    <n v="0"/>
    <s v="Yes"/>
    <s v="Yes"/>
    <x v="36"/>
    <s v="Yes"/>
    <s v="No"/>
    <x v="2"/>
    <x v="2"/>
    <s v="No internet service"/>
    <s v="No internet service"/>
    <x v="2"/>
    <x v="2"/>
    <s v="No internet service"/>
    <x v="0"/>
    <s v="Yes"/>
    <s v="Mailed check"/>
    <x v="425"/>
    <n v="658.95"/>
    <x v="1"/>
    <n v="658.95"/>
    <n v="0.26686217008797652"/>
  </r>
  <r>
    <s v="2018-QKYGT"/>
    <s v="Male"/>
    <n v="0"/>
    <s v="Yes"/>
    <s v="Yes"/>
    <x v="0"/>
    <s v="Yes"/>
    <s v="No"/>
    <x v="1"/>
    <x v="0"/>
    <s v="No"/>
    <s v="No"/>
    <x v="0"/>
    <x v="0"/>
    <s v="Yes"/>
    <x v="0"/>
    <s v="Yes"/>
    <s v="Electronic check"/>
    <x v="368"/>
    <n v="81.05"/>
    <x v="0"/>
    <n v="81.05"/>
    <n v="0.26671881110676576"/>
  </r>
  <r>
    <s v="2792-VPPET"/>
    <s v="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Yes"/>
    <s v="Electronic check"/>
    <x v="289"/>
    <n v="76.95"/>
    <x v="0"/>
    <n v="76.95"/>
    <n v="0.26677097594367299"/>
  </r>
  <r>
    <s v="7409-JURKQ"/>
    <s v="Female"/>
    <n v="0"/>
    <s v="Yes"/>
    <s v="No"/>
    <x v="62"/>
    <s v="Yes"/>
    <s v="Yes"/>
    <x v="1"/>
    <x v="0"/>
    <s v="Yes"/>
    <s v="Yes"/>
    <x v="1"/>
    <x v="1"/>
    <s v="Yes"/>
    <x v="1"/>
    <s v="Yes"/>
    <s v="Bank transfer (automatic)"/>
    <x v="988"/>
    <n v="5809.75"/>
    <x v="0"/>
    <n v="5809.75"/>
    <n v="0.26682316118935839"/>
  </r>
  <r>
    <s v="3247-MHJKM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33"/>
    <n v="20.2"/>
    <x v="0"/>
    <n v="20.2"/>
    <n v="0.26687536685580121"/>
  </r>
  <r>
    <s v="1964-SVLEA"/>
    <s v="Male"/>
    <n v="0"/>
    <s v="No"/>
    <s v="No"/>
    <x v="61"/>
    <s v="Yes"/>
    <s v="No"/>
    <x v="2"/>
    <x v="2"/>
    <s v="No internet service"/>
    <s v="No internet service"/>
    <x v="2"/>
    <x v="2"/>
    <s v="No internet service"/>
    <x v="1"/>
    <s v="Yes"/>
    <s v="Mailed check"/>
    <x v="139"/>
    <n v="415.9"/>
    <x v="0"/>
    <n v="415.9"/>
    <n v="0.26692759295499019"/>
  </r>
  <r>
    <s v="4587-NUKOX"/>
    <s v="Female"/>
    <n v="0"/>
    <s v="No"/>
    <s v="No"/>
    <x v="35"/>
    <s v="Yes"/>
    <s v="No"/>
    <x v="1"/>
    <x v="1"/>
    <s v="Yes"/>
    <s v="No"/>
    <x v="0"/>
    <x v="0"/>
    <s v="No"/>
    <x v="0"/>
    <s v="Yes"/>
    <s v="Electronic check"/>
    <x v="899"/>
    <n v="246.5"/>
    <x v="1"/>
    <n v="246.5"/>
    <n v="0.26697983949892345"/>
  </r>
  <r>
    <s v="7297-DVYGA"/>
    <s v="Female"/>
    <n v="0"/>
    <s v="No"/>
    <s v="No"/>
    <x v="69"/>
    <s v="Yes"/>
    <s v="No"/>
    <x v="2"/>
    <x v="2"/>
    <s v="No internet service"/>
    <s v="No internet service"/>
    <x v="2"/>
    <x v="2"/>
    <s v="No internet service"/>
    <x v="1"/>
    <s v="Yes"/>
    <s v="Bank transfer (automatic)"/>
    <x v="216"/>
    <n v="996.95"/>
    <x v="0"/>
    <n v="996.95"/>
    <n v="0.26683633516053251"/>
  </r>
  <r>
    <s v="2239-CGBUZ"/>
    <s v="Female"/>
    <n v="0"/>
    <s v="Yes"/>
    <s v="No"/>
    <x v="69"/>
    <s v="Yes"/>
    <s v="No"/>
    <x v="0"/>
    <x v="1"/>
    <s v="Yes"/>
    <s v="No"/>
    <x v="1"/>
    <x v="0"/>
    <s v="No"/>
    <x v="1"/>
    <s v="Yes"/>
    <s v="Bank transfer (automatic)"/>
    <x v="887"/>
    <n v="3145.15"/>
    <x v="0"/>
    <n v="3145.15"/>
    <n v="0.26688858429606421"/>
  </r>
  <r>
    <s v="0854-UYHZD"/>
    <s v="Female"/>
    <n v="0"/>
    <s v="Yes"/>
    <s v="Yes"/>
    <x v="9"/>
    <s v="Yes"/>
    <s v="No"/>
    <x v="2"/>
    <x v="2"/>
    <s v="No internet service"/>
    <s v="No internet service"/>
    <x v="2"/>
    <x v="2"/>
    <s v="No internet service"/>
    <x v="2"/>
    <s v="No"/>
    <s v="Mailed check"/>
    <x v="425"/>
    <n v="265.3"/>
    <x v="0"/>
    <n v="265.3"/>
    <n v="0.26694085389737565"/>
  </r>
  <r>
    <s v="7243-LCGGZ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786"/>
    <n v="20.9"/>
    <x v="0"/>
    <n v="20.9"/>
    <n v="0.26699314397649365"/>
  </r>
  <r>
    <s v="8267-KFGYD"/>
    <s v="Male"/>
    <n v="0"/>
    <s v="No"/>
    <s v="Yes"/>
    <x v="0"/>
    <s v="Yes"/>
    <s v="No"/>
    <x v="2"/>
    <x v="2"/>
    <s v="No internet service"/>
    <s v="No internet service"/>
    <x v="2"/>
    <x v="2"/>
    <s v="No internet service"/>
    <x v="0"/>
    <s v="Yes"/>
    <s v="Mailed check"/>
    <x v="90"/>
    <n v="21.05"/>
    <x v="0"/>
    <n v="21.05"/>
    <n v="0.26704545454545453"/>
  </r>
  <r>
    <s v="4890-VMUAV"/>
    <s v="Male"/>
    <n v="0"/>
    <s v="No"/>
    <s v="No"/>
    <x v="28"/>
    <s v="Yes"/>
    <s v="Yes"/>
    <x v="0"/>
    <x v="1"/>
    <s v="Yes"/>
    <s v="Yes"/>
    <x v="1"/>
    <x v="0"/>
    <s v="No"/>
    <x v="1"/>
    <s v="No"/>
    <s v="Electronic check"/>
    <x v="989"/>
    <n v="4576.3"/>
    <x v="0"/>
    <n v="4576.3"/>
    <n v="0.26709778561630415"/>
  </r>
  <r>
    <s v="9261-WDCAF"/>
    <s v="Male"/>
    <n v="0"/>
    <s v="No"/>
    <s v="No"/>
    <x v="35"/>
    <s v="Yes"/>
    <s v="No"/>
    <x v="0"/>
    <x v="0"/>
    <s v="No"/>
    <s v="No"/>
    <x v="0"/>
    <x v="0"/>
    <s v="Yes"/>
    <x v="0"/>
    <s v="No"/>
    <s v="Mailed check"/>
    <x v="72"/>
    <n v="189.1"/>
    <x v="0"/>
    <n v="189.1"/>
    <n v="0.26715013720109759"/>
  </r>
  <r>
    <s v="3764-MNMOI"/>
    <s v="Male"/>
    <n v="0"/>
    <s v="No"/>
    <s v="No"/>
    <x v="25"/>
    <s v="Yes"/>
    <s v="No"/>
    <x v="2"/>
    <x v="2"/>
    <s v="No internet service"/>
    <s v="No internet service"/>
    <x v="2"/>
    <x v="2"/>
    <s v="No internet service"/>
    <x v="2"/>
    <s v="No"/>
    <s v="Credit card (automatic)"/>
    <x v="279"/>
    <n v="908.15"/>
    <x v="0"/>
    <n v="908.15"/>
    <n v="0.26720250931189965"/>
  </r>
  <r>
    <s v="7442-YGZFK"/>
    <s v="Male"/>
    <n v="0"/>
    <s v="No"/>
    <s v="No"/>
    <x v="0"/>
    <s v="Yes"/>
    <s v="Yes"/>
    <x v="0"/>
    <x v="0"/>
    <s v="No"/>
    <s v="No"/>
    <x v="0"/>
    <x v="0"/>
    <s v="No"/>
    <x v="0"/>
    <s v="Yes"/>
    <s v="Credit card (automatic)"/>
    <x v="734"/>
    <n v="49.8"/>
    <x v="0"/>
    <n v="49.8"/>
    <n v="0.26725490196078433"/>
  </r>
  <r>
    <s v="0420-BWTPW"/>
    <s v="Male"/>
    <n v="0"/>
    <s v="No"/>
    <s v="Yes"/>
    <x v="4"/>
    <s v="No"/>
    <s v="No phone service"/>
    <x v="0"/>
    <x v="0"/>
    <s v="No"/>
    <s v="No"/>
    <x v="0"/>
    <x v="0"/>
    <s v="No"/>
    <x v="0"/>
    <s v="No"/>
    <s v="Mailed check"/>
    <x v="990"/>
    <n v="215.2"/>
    <x v="1"/>
    <n v="215.2"/>
    <n v="0.26730731515983525"/>
  </r>
  <r>
    <s v="8229-BUJHX"/>
    <s v="Female"/>
    <n v="0"/>
    <s v="Yes"/>
    <s v="Yes"/>
    <x v="16"/>
    <s v="Yes"/>
    <s v="No"/>
    <x v="2"/>
    <x v="2"/>
    <s v="No internet service"/>
    <s v="No internet service"/>
    <x v="2"/>
    <x v="2"/>
    <s v="No internet service"/>
    <x v="2"/>
    <s v="No"/>
    <s v="Bank transfer (automatic)"/>
    <x v="289"/>
    <n v="1500.95"/>
    <x v="0"/>
    <n v="1500.95"/>
    <n v="0.26716359356610436"/>
  </r>
  <r>
    <s v="7449-HVPIV"/>
    <s v="Male"/>
    <n v="0"/>
    <s v="Yes"/>
    <s v="Yes"/>
    <x v="49"/>
    <s v="Yes"/>
    <s v="Yes"/>
    <x v="1"/>
    <x v="0"/>
    <s v="No"/>
    <s v="Yes"/>
    <x v="0"/>
    <x v="1"/>
    <s v="No"/>
    <x v="0"/>
    <s v="Yes"/>
    <s v="Credit card (automatic)"/>
    <x v="254"/>
    <n v="5099.1499999999996"/>
    <x v="0"/>
    <n v="5099.1499999999996"/>
    <n v="0.26721600941730428"/>
  </r>
  <r>
    <s v="5504-WSIUR"/>
    <s v="Female"/>
    <n v="0"/>
    <s v="No"/>
    <s v="No"/>
    <x v="27"/>
    <s v="Yes"/>
    <s v="Yes"/>
    <x v="1"/>
    <x v="0"/>
    <s v="Yes"/>
    <s v="Yes"/>
    <x v="1"/>
    <x v="0"/>
    <s v="No"/>
    <x v="1"/>
    <s v="Yes"/>
    <s v="Bank transfer (automatic)"/>
    <x v="28"/>
    <n v="6385.95"/>
    <x v="0"/>
    <n v="6385.95"/>
    <n v="0.26726844583987441"/>
  </r>
  <r>
    <s v="8183-ONMXC"/>
    <s v="Female"/>
    <n v="0"/>
    <s v="No"/>
    <s v="No"/>
    <x v="2"/>
    <s v="Yes"/>
    <s v="No"/>
    <x v="1"/>
    <x v="0"/>
    <s v="No"/>
    <s v="No"/>
    <x v="0"/>
    <x v="0"/>
    <s v="Yes"/>
    <x v="0"/>
    <s v="No"/>
    <s v="Electronic check"/>
    <x v="683"/>
    <n v="159.44999999999999"/>
    <x v="1"/>
    <n v="159.44999999999999"/>
    <n v="0.26732090284592736"/>
  </r>
  <r>
    <s v="8466-PZBLH"/>
    <s v="Male"/>
    <n v="0"/>
    <s v="Yes"/>
    <s v="Yes"/>
    <x v="56"/>
    <s v="Yes"/>
    <s v="Yes"/>
    <x v="1"/>
    <x v="1"/>
    <s v="No"/>
    <s v="No"/>
    <x v="1"/>
    <x v="1"/>
    <s v="Yes"/>
    <x v="2"/>
    <s v="No"/>
    <s v="Bank transfer (automatic)"/>
    <x v="283"/>
    <n v="6885.75"/>
    <x v="0"/>
    <n v="6885.75"/>
    <n v="0.26717707106399685"/>
  </r>
  <r>
    <s v="9614-RMGHA"/>
    <s v="Male"/>
    <n v="0"/>
    <s v="Yes"/>
    <s v="No"/>
    <x v="45"/>
    <s v="Yes"/>
    <s v="Yes"/>
    <x v="1"/>
    <x v="0"/>
    <s v="Yes"/>
    <s v="No"/>
    <x v="0"/>
    <x v="1"/>
    <s v="No"/>
    <x v="0"/>
    <s v="Yes"/>
    <s v="Bank transfer (automatic)"/>
    <x v="991"/>
    <n v="5940.85"/>
    <x v="1"/>
    <n v="5940.85"/>
    <n v="0.26722953072845079"/>
  </r>
  <r>
    <s v="8735-IJJEG"/>
    <s v="Male"/>
    <n v="0"/>
    <s v="Yes"/>
    <s v="No"/>
    <x v="60"/>
    <s v="Yes"/>
    <s v="No"/>
    <x v="0"/>
    <x v="0"/>
    <s v="No"/>
    <s v="Yes"/>
    <x v="0"/>
    <x v="0"/>
    <s v="No"/>
    <x v="0"/>
    <s v="No"/>
    <s v="Credit card (automatic)"/>
    <x v="687"/>
    <n v="668.85"/>
    <x v="0"/>
    <n v="668.85"/>
    <n v="0.26708562450903378"/>
  </r>
  <r>
    <s v="0564-MUUQK"/>
    <s v="Female"/>
    <n v="0"/>
    <s v="Yes"/>
    <s v="Yes"/>
    <x v="61"/>
    <s v="Yes"/>
    <s v="Yes"/>
    <x v="1"/>
    <x v="0"/>
    <s v="No"/>
    <s v="Yes"/>
    <x v="1"/>
    <x v="0"/>
    <s v="Yes"/>
    <x v="0"/>
    <s v="Yes"/>
    <s v="Bank transfer (automatic)"/>
    <x v="31"/>
    <n v="1916.2"/>
    <x v="0"/>
    <n v="1916.2"/>
    <n v="0.26713808681987822"/>
  </r>
  <r>
    <s v="5054-IEXZT"/>
    <s v="Male"/>
    <n v="0"/>
    <s v="No"/>
    <s v="Yes"/>
    <x v="0"/>
    <s v="Yes"/>
    <s v="No"/>
    <x v="1"/>
    <x v="0"/>
    <s v="Yes"/>
    <s v="No"/>
    <x v="0"/>
    <x v="0"/>
    <s v="No"/>
    <x v="0"/>
    <s v="Yes"/>
    <s v="Electronic check"/>
    <x v="209"/>
    <n v="75.349999999999994"/>
    <x v="1"/>
    <n v="75.349999999999994"/>
    <n v="0.26719056974459726"/>
  </r>
  <r>
    <s v="5834-ASPWA"/>
    <s v="Male"/>
    <n v="0"/>
    <s v="No"/>
    <s v="No"/>
    <x v="0"/>
    <s v="Yes"/>
    <s v="Yes"/>
    <x v="1"/>
    <x v="0"/>
    <s v="No"/>
    <s v="No"/>
    <x v="0"/>
    <x v="0"/>
    <s v="No"/>
    <x v="0"/>
    <s v="Yes"/>
    <s v="Electronic check"/>
    <x v="992"/>
    <n v="75.45"/>
    <x v="1"/>
    <n v="75.45"/>
    <n v="0.26704657103556689"/>
  </r>
  <r>
    <s v="0701-RFGFI"/>
    <s v="Female"/>
    <n v="0"/>
    <s v="Yes"/>
    <s v="Yes"/>
    <x v="12"/>
    <s v="Yes"/>
    <s v="Yes"/>
    <x v="1"/>
    <x v="0"/>
    <s v="No"/>
    <s v="No"/>
    <x v="0"/>
    <x v="1"/>
    <s v="Yes"/>
    <x v="0"/>
    <s v="Yes"/>
    <s v="Bank transfer (automatic)"/>
    <x v="335"/>
    <n v="4613.95"/>
    <x v="0"/>
    <n v="4613.95"/>
    <n v="0.26690251572327045"/>
  </r>
  <r>
    <s v="0019-EFAEP"/>
    <s v="Female"/>
    <n v="0"/>
    <s v="No"/>
    <s v="No"/>
    <x v="21"/>
    <s v="Yes"/>
    <s v="Yes"/>
    <x v="1"/>
    <x v="1"/>
    <s v="Yes"/>
    <s v="Yes"/>
    <x v="0"/>
    <x v="1"/>
    <s v="No"/>
    <x v="2"/>
    <s v="Yes"/>
    <s v="Bank transfer (automatic)"/>
    <x v="569"/>
    <n v="7261.25"/>
    <x v="0"/>
    <n v="7261.25"/>
    <n v="0.26695498329074113"/>
  </r>
  <r>
    <s v="5619-PTMIK"/>
    <s v="Female"/>
    <n v="0"/>
    <s v="Yes"/>
    <s v="No"/>
    <x v="25"/>
    <s v="Yes"/>
    <s v="Yes"/>
    <x v="0"/>
    <x v="1"/>
    <s v="No"/>
    <s v="No"/>
    <x v="0"/>
    <x v="0"/>
    <s v="No"/>
    <x v="0"/>
    <s v="No"/>
    <s v="Electronic check"/>
    <x v="951"/>
    <n v="2459.8000000000002"/>
    <x v="0"/>
    <n v="2459.8000000000002"/>
    <n v="0.26700747149036569"/>
  </r>
  <r>
    <s v="3737-XBQDD"/>
    <s v="Male"/>
    <n v="0"/>
    <s v="No"/>
    <s v="No"/>
    <x v="65"/>
    <s v="Yes"/>
    <s v="Yes"/>
    <x v="1"/>
    <x v="0"/>
    <s v="Yes"/>
    <s v="Yes"/>
    <x v="0"/>
    <x v="0"/>
    <s v="No"/>
    <x v="0"/>
    <s v="Yes"/>
    <s v="Bank transfer (automatic)"/>
    <x v="587"/>
    <n v="2048.8000000000002"/>
    <x v="0"/>
    <n v="2048.8000000000002"/>
    <n v="0.2670599803343166"/>
  </r>
  <r>
    <s v="5882-CMAZQ"/>
    <s v="Female"/>
    <n v="0"/>
    <s v="Yes"/>
    <s v="Yes"/>
    <x v="24"/>
    <s v="No"/>
    <s v="No phone service"/>
    <x v="0"/>
    <x v="0"/>
    <s v="Yes"/>
    <s v="No"/>
    <x v="1"/>
    <x v="0"/>
    <s v="No"/>
    <x v="0"/>
    <s v="No"/>
    <s v="Electronic check"/>
    <x v="993"/>
    <n v="163.55000000000001"/>
    <x v="0"/>
    <n v="163.55000000000001"/>
    <n v="0.26711250983477575"/>
  </r>
  <r>
    <s v="5846-QFDFI"/>
    <s v="Female"/>
    <n v="0"/>
    <s v="Yes"/>
    <s v="Yes"/>
    <x v="55"/>
    <s v="Yes"/>
    <s v="Yes"/>
    <x v="1"/>
    <x v="0"/>
    <s v="Yes"/>
    <s v="Yes"/>
    <x v="1"/>
    <x v="0"/>
    <s v="No"/>
    <x v="0"/>
    <s v="No"/>
    <s v="Credit card (automatic)"/>
    <x v="387"/>
    <n v="2888.7"/>
    <x v="0"/>
    <n v="2888.7"/>
    <n v="0.2671650600039347"/>
  </r>
  <r>
    <s v="4445-KWOKW"/>
    <s v="Female"/>
    <n v="0"/>
    <s v="No"/>
    <s v="No"/>
    <x v="41"/>
    <s v="Yes"/>
    <s v="Yes"/>
    <x v="0"/>
    <x v="1"/>
    <s v="Yes"/>
    <s v="No"/>
    <x v="0"/>
    <x v="0"/>
    <s v="No"/>
    <x v="1"/>
    <s v="Yes"/>
    <s v="Bank transfer (automatic)"/>
    <x v="604"/>
    <n v="2421.6"/>
    <x v="0"/>
    <n v="2421.6"/>
    <n v="0.26721763085399447"/>
  </r>
  <r>
    <s v="3511-APPBJ"/>
    <s v="Male"/>
    <n v="0"/>
    <s v="No"/>
    <s v="No"/>
    <x v="57"/>
    <s v="Yes"/>
    <s v="No"/>
    <x v="1"/>
    <x v="1"/>
    <s v="No"/>
    <s v="Yes"/>
    <x v="0"/>
    <x v="1"/>
    <s v="Yes"/>
    <x v="1"/>
    <s v="Yes"/>
    <s v="Credit card (automatic)"/>
    <x v="825"/>
    <n v="2292.75"/>
    <x v="0"/>
    <n v="2292.75"/>
    <n v="0.26727022239716591"/>
  </r>
  <r>
    <s v="7967-HYCDE"/>
    <s v="Male"/>
    <n v="0"/>
    <s v="No"/>
    <s v="No"/>
    <x v="4"/>
    <s v="Yes"/>
    <s v="No"/>
    <x v="1"/>
    <x v="0"/>
    <s v="No"/>
    <s v="No"/>
    <x v="0"/>
    <x v="0"/>
    <s v="No"/>
    <x v="0"/>
    <s v="No"/>
    <s v="Bank transfer (automatic)"/>
    <x v="4"/>
    <n v="553.4"/>
    <x v="0"/>
    <n v="553.4"/>
    <n v="0.2673228346456693"/>
  </r>
  <r>
    <s v="2430-RRYUW"/>
    <s v="Male"/>
    <n v="0"/>
    <s v="No"/>
    <s v="No"/>
    <x v="33"/>
    <s v="Yes"/>
    <s v="No"/>
    <x v="0"/>
    <x v="1"/>
    <s v="Yes"/>
    <s v="No"/>
    <x v="0"/>
    <x v="0"/>
    <s v="No"/>
    <x v="1"/>
    <s v="Yes"/>
    <s v="Mailed check"/>
    <x v="208"/>
    <n v="3465.7"/>
    <x v="0"/>
    <n v="3465.7"/>
    <n v="0.26737546761173459"/>
  </r>
  <r>
    <s v="3948-XHGNA"/>
    <s v="Male"/>
    <n v="0"/>
    <s v="No"/>
    <s v="No"/>
    <x v="65"/>
    <s v="Yes"/>
    <s v="No"/>
    <x v="0"/>
    <x v="1"/>
    <s v="No"/>
    <s v="No"/>
    <x v="0"/>
    <x v="0"/>
    <s v="No"/>
    <x v="0"/>
    <s v="Yes"/>
    <s v="Bank transfer (automatic)"/>
    <x v="40"/>
    <n v="1210.4000000000001"/>
    <x v="1"/>
    <n v="1210.4000000000001"/>
    <n v="0.26742812130760141"/>
  </r>
  <r>
    <s v="3723-BFBGR"/>
    <s v="Male"/>
    <n v="1"/>
    <s v="No"/>
    <s v="No"/>
    <x v="65"/>
    <s v="Yes"/>
    <s v="Yes"/>
    <x v="0"/>
    <x v="0"/>
    <s v="Yes"/>
    <s v="No"/>
    <x v="0"/>
    <x v="0"/>
    <s v="No"/>
    <x v="0"/>
    <s v="No"/>
    <s v="Credit card (automatic)"/>
    <x v="208"/>
    <n v="1291.3"/>
    <x v="0"/>
    <n v="1291.3"/>
    <n v="0.26728382903289344"/>
  </r>
  <r>
    <s v="0565-IYCGT"/>
    <s v="Male"/>
    <n v="0"/>
    <s v="No"/>
    <s v="No"/>
    <x v="14"/>
    <s v="Yes"/>
    <s v="Yes"/>
    <x v="0"/>
    <x v="1"/>
    <s v="Yes"/>
    <s v="Yes"/>
    <x v="1"/>
    <x v="0"/>
    <s v="Yes"/>
    <x v="1"/>
    <s v="Yes"/>
    <s v="Credit card (automatic)"/>
    <x v="994"/>
    <n v="5356.45"/>
    <x v="1"/>
    <n v="5356.45"/>
    <n v="0.26733648542159183"/>
  </r>
  <r>
    <s v="5447-WZAFP"/>
    <s v="Female"/>
    <n v="0"/>
    <s v="No"/>
    <s v="No"/>
    <x v="62"/>
    <s v="Yes"/>
    <s v="No"/>
    <x v="1"/>
    <x v="0"/>
    <s v="Yes"/>
    <s v="Yes"/>
    <x v="0"/>
    <x v="1"/>
    <s v="Yes"/>
    <x v="1"/>
    <s v="Yes"/>
    <s v="Mailed check"/>
    <x v="442"/>
    <n v="5200.8"/>
    <x v="0"/>
    <n v="5200.8"/>
    <n v="0.26719211822660099"/>
  </r>
  <r>
    <s v="5110-CHOPY"/>
    <s v="Female"/>
    <n v="0"/>
    <s v="No"/>
    <s v="No"/>
    <x v="31"/>
    <s v="No"/>
    <s v="No phone service"/>
    <x v="0"/>
    <x v="1"/>
    <s v="No"/>
    <s v="Yes"/>
    <x v="0"/>
    <x v="1"/>
    <s v="Yes"/>
    <x v="2"/>
    <s v="No"/>
    <s v="Electronic check"/>
    <x v="380"/>
    <n v="3237.05"/>
    <x v="0"/>
    <n v="3237.05"/>
    <n v="0.26724477729601892"/>
  </r>
  <r>
    <s v="5445-UTODQ"/>
    <s v="Female"/>
    <n v="0"/>
    <s v="Yes"/>
    <s v="No"/>
    <x v="40"/>
    <s v="Yes"/>
    <s v="No"/>
    <x v="1"/>
    <x v="0"/>
    <s v="No"/>
    <s v="No"/>
    <x v="0"/>
    <x v="1"/>
    <s v="No"/>
    <x v="0"/>
    <s v="Yes"/>
    <s v="Electronic check"/>
    <x v="613"/>
    <n v="576.65"/>
    <x v="1"/>
    <n v="576.65"/>
    <n v="0.26729745712596098"/>
  </r>
  <r>
    <s v="4425-OWHWB"/>
    <s v="Female"/>
    <n v="0"/>
    <s v="No"/>
    <s v="No"/>
    <x v="61"/>
    <s v="Yes"/>
    <s v="No"/>
    <x v="2"/>
    <x v="2"/>
    <s v="No internet service"/>
    <s v="No internet service"/>
    <x v="2"/>
    <x v="2"/>
    <s v="No internet service"/>
    <x v="1"/>
    <s v="Yes"/>
    <s v="Credit card (automatic)"/>
    <x v="195"/>
    <n v="433.75"/>
    <x v="0"/>
    <n v="433.75"/>
    <n v="0.26715299684542587"/>
  </r>
  <r>
    <s v="7892-QVYKW"/>
    <s v="Female"/>
    <n v="0"/>
    <s v="Yes"/>
    <s v="Yes"/>
    <x v="57"/>
    <s v="Yes"/>
    <s v="Yes"/>
    <x v="1"/>
    <x v="0"/>
    <s v="No"/>
    <s v="No"/>
    <x v="0"/>
    <x v="0"/>
    <s v="Yes"/>
    <x v="0"/>
    <s v="No"/>
    <s v="Electronic check"/>
    <x v="782"/>
    <n v="1868.4"/>
    <x v="0"/>
    <n v="1868.4"/>
    <n v="0.26720567935318479"/>
  </r>
  <r>
    <s v="9675-ICXCT"/>
    <s v="Male"/>
    <n v="0"/>
    <s v="Yes"/>
    <s v="Yes"/>
    <x v="21"/>
    <s v="Yes"/>
    <s v="No"/>
    <x v="0"/>
    <x v="1"/>
    <s v="No"/>
    <s v="Yes"/>
    <x v="1"/>
    <x v="1"/>
    <s v="Yes"/>
    <x v="2"/>
    <s v="Yes"/>
    <s v="Electronic check"/>
    <x v="371"/>
    <n v="5728.55"/>
    <x v="0"/>
    <n v="5728.55"/>
    <n v="0.267258382642998"/>
  </r>
  <r>
    <s v="1024-VRZHF"/>
    <s v="Male"/>
    <n v="0"/>
    <s v="Yes"/>
    <s v="No"/>
    <x v="26"/>
    <s v="Yes"/>
    <s v="Yes"/>
    <x v="1"/>
    <x v="0"/>
    <s v="No"/>
    <s v="No"/>
    <x v="0"/>
    <x v="0"/>
    <s v="No"/>
    <x v="0"/>
    <s v="Yes"/>
    <s v="Electronic check"/>
    <x v="339"/>
    <n v="825.7"/>
    <x v="1"/>
    <n v="825.7"/>
    <n v="0.26731110672716513"/>
  </r>
  <r>
    <s v="4703-MQYKT"/>
    <s v="Male"/>
    <n v="0"/>
    <s v="No"/>
    <s v="No"/>
    <x v="17"/>
    <s v="Yes"/>
    <s v="No"/>
    <x v="2"/>
    <x v="2"/>
    <s v="No internet service"/>
    <s v="No internet service"/>
    <x v="2"/>
    <x v="2"/>
    <s v="No internet service"/>
    <x v="2"/>
    <s v="No"/>
    <s v="Mailed check"/>
    <x v="127"/>
    <n v="390.4"/>
    <x v="0"/>
    <n v="390.4"/>
    <n v="0.26716653512233624"/>
  </r>
  <r>
    <s v="9497-QCMMS"/>
    <s v="Male"/>
    <n v="1"/>
    <s v="No"/>
    <s v="No"/>
    <x v="0"/>
    <s v="Yes"/>
    <s v="Yes"/>
    <x v="1"/>
    <x v="0"/>
    <s v="No"/>
    <s v="No"/>
    <x v="0"/>
    <x v="1"/>
    <s v="Yes"/>
    <x v="0"/>
    <s v="Yes"/>
    <s v="Electronic check"/>
    <x v="995"/>
    <n v="93.55"/>
    <x v="1"/>
    <n v="93.55"/>
    <n v="0.26721926189066508"/>
  </r>
  <r>
    <s v="5692-ICXLW"/>
    <s v="Male"/>
    <n v="1"/>
    <s v="No"/>
    <s v="No"/>
    <x v="36"/>
    <s v="Yes"/>
    <s v="Yes"/>
    <x v="1"/>
    <x v="0"/>
    <s v="Yes"/>
    <s v="No"/>
    <x v="0"/>
    <x v="1"/>
    <s v="No"/>
    <x v="0"/>
    <s v="Yes"/>
    <s v="Electronic check"/>
    <x v="996"/>
    <n v="2845.15"/>
    <x v="0"/>
    <n v="2845.15"/>
    <n v="0.26707461508093172"/>
  </r>
  <r>
    <s v="0602-DDUML"/>
    <s v="Female"/>
    <n v="0"/>
    <s v="No"/>
    <s v="No"/>
    <x v="58"/>
    <s v="Yes"/>
    <s v="No"/>
    <x v="0"/>
    <x v="0"/>
    <s v="Yes"/>
    <s v="Yes"/>
    <x v="1"/>
    <x v="1"/>
    <s v="No"/>
    <x v="2"/>
    <s v="No"/>
    <s v="Mailed check"/>
    <x v="366"/>
    <n v="3894.4"/>
    <x v="0"/>
    <n v="3894.4"/>
    <n v="0.26712734452122411"/>
  </r>
  <r>
    <s v="2208-MPXIO"/>
    <s v="Female"/>
    <n v="0"/>
    <s v="Yes"/>
    <s v="Yes"/>
    <x v="3"/>
    <s v="Yes"/>
    <s v="No"/>
    <x v="2"/>
    <x v="2"/>
    <s v="No internet service"/>
    <s v="No internet service"/>
    <x v="2"/>
    <x v="2"/>
    <s v="No internet service"/>
    <x v="2"/>
    <s v="Yes"/>
    <s v="Bank transfer (automatic)"/>
    <x v="187"/>
    <n v="886.4"/>
    <x v="0"/>
    <n v="886.4"/>
    <n v="0.26718009478672988"/>
  </r>
  <r>
    <s v="1960-UYCNN"/>
    <s v="Male"/>
    <n v="0"/>
    <s v="No"/>
    <s v="No"/>
    <x v="6"/>
    <s v="Yes"/>
    <s v="Yes"/>
    <x v="1"/>
    <x v="0"/>
    <s v="Yes"/>
    <s v="Yes"/>
    <x v="0"/>
    <x v="0"/>
    <s v="Yes"/>
    <x v="0"/>
    <s v="Yes"/>
    <s v="Electronic check"/>
    <x v="765"/>
    <n v="1021.55"/>
    <x v="0"/>
    <n v="1021.55"/>
    <n v="0.26723286588978867"/>
  </r>
  <r>
    <s v="0348-SDKOL"/>
    <s v="Female"/>
    <n v="0"/>
    <s v="Yes"/>
    <s v="No"/>
    <x v="11"/>
    <s v="Yes"/>
    <s v="Yes"/>
    <x v="1"/>
    <x v="0"/>
    <s v="No"/>
    <s v="Yes"/>
    <x v="1"/>
    <x v="1"/>
    <s v="Yes"/>
    <x v="0"/>
    <s v="Yes"/>
    <s v="Credit card (automatic)"/>
    <x v="376"/>
    <n v="5885.4"/>
    <x v="1"/>
    <n v="5885.4"/>
    <n v="0.26728565784274988"/>
  </r>
  <r>
    <s v="3190-FZATL"/>
    <s v="Male"/>
    <n v="0"/>
    <s v="No"/>
    <s v="Yes"/>
    <x v="60"/>
    <s v="Yes"/>
    <s v="No"/>
    <x v="2"/>
    <x v="2"/>
    <s v="No internet service"/>
    <s v="No internet service"/>
    <x v="2"/>
    <x v="2"/>
    <s v="No internet service"/>
    <x v="0"/>
    <s v="No"/>
    <s v="Mailed check"/>
    <x v="81"/>
    <n v="268.39999999999998"/>
    <x v="0"/>
    <n v="268.39999999999998"/>
    <n v="0.26714088124876506"/>
  </r>
  <r>
    <s v="7336-RLLRH"/>
    <s v="Male"/>
    <n v="0"/>
    <s v="Yes"/>
    <s v="No"/>
    <x v="23"/>
    <s v="Yes"/>
    <s v="Yes"/>
    <x v="0"/>
    <x v="1"/>
    <s v="No"/>
    <s v="No"/>
    <x v="1"/>
    <x v="1"/>
    <s v="Yes"/>
    <x v="1"/>
    <s v="No"/>
    <s v="Mailed check"/>
    <x v="524"/>
    <n v="2204.35"/>
    <x v="0"/>
    <n v="2204.35"/>
    <n v="0.26719367588932808"/>
  </r>
  <r>
    <s v="4373-MAVJG"/>
    <s v="Female"/>
    <n v="0"/>
    <s v="Yes"/>
    <s v="Yes"/>
    <x v="60"/>
    <s v="Yes"/>
    <s v="Yes"/>
    <x v="1"/>
    <x v="0"/>
    <s v="Yes"/>
    <s v="No"/>
    <x v="0"/>
    <x v="0"/>
    <s v="Yes"/>
    <x v="0"/>
    <s v="Yes"/>
    <s v="Bank transfer (automatic)"/>
    <x v="997"/>
    <n v="1259"/>
    <x v="1"/>
    <n v="1259"/>
    <n v="0.26724649140146273"/>
  </r>
  <r>
    <s v="8901-HJXTF"/>
    <s v="Female"/>
    <n v="0"/>
    <s v="Yes"/>
    <s v="Yes"/>
    <x v="18"/>
    <s v="No"/>
    <s v="No phone service"/>
    <x v="0"/>
    <x v="0"/>
    <s v="Yes"/>
    <s v="No"/>
    <x v="0"/>
    <x v="0"/>
    <s v="No"/>
    <x v="0"/>
    <s v="No"/>
    <s v="Mailed check"/>
    <x v="998"/>
    <n v="309.10000000000002"/>
    <x v="1"/>
    <n v="309.10000000000002"/>
    <n v="0.26710162119414788"/>
  </r>
  <r>
    <s v="7710-JSYOA"/>
    <s v="Female"/>
    <n v="0"/>
    <s v="Yes"/>
    <s v="Yes"/>
    <x v="14"/>
    <s v="Yes"/>
    <s v="Yes"/>
    <x v="1"/>
    <x v="0"/>
    <s v="Yes"/>
    <s v="No"/>
    <x v="1"/>
    <x v="0"/>
    <s v="Yes"/>
    <x v="2"/>
    <s v="Yes"/>
    <s v="Bank transfer (automatic)"/>
    <x v="999"/>
    <n v="6398.05"/>
    <x v="0"/>
    <n v="6398.05"/>
    <n v="0.26695669369191222"/>
  </r>
  <r>
    <s v="5419-KLXBN"/>
    <s v="Female"/>
    <n v="0"/>
    <s v="Yes"/>
    <s v="Yes"/>
    <x v="13"/>
    <s v="Yes"/>
    <s v="No"/>
    <x v="1"/>
    <x v="0"/>
    <s v="Yes"/>
    <s v="Yes"/>
    <x v="0"/>
    <x v="1"/>
    <s v="No"/>
    <x v="0"/>
    <s v="Yes"/>
    <s v="Bank transfer (automatic)"/>
    <x v="294"/>
    <n v="2257.75"/>
    <x v="1"/>
    <n v="2257.75"/>
    <n v="0.26700949367088606"/>
  </r>
  <r>
    <s v="3424-NMNBO"/>
    <s v="Male"/>
    <n v="1"/>
    <s v="Yes"/>
    <s v="No"/>
    <x v="11"/>
    <s v="Yes"/>
    <s v="Yes"/>
    <x v="1"/>
    <x v="1"/>
    <s v="Yes"/>
    <s v="Yes"/>
    <x v="0"/>
    <x v="1"/>
    <s v="Yes"/>
    <x v="1"/>
    <s v="Yes"/>
    <s v="Electronic check"/>
    <x v="1000"/>
    <n v="6287.25"/>
    <x v="1"/>
    <n v="6287.25"/>
    <n v="0.26686449060336298"/>
  </r>
  <r>
    <s v="9885-MFVSU"/>
    <s v="Female"/>
    <n v="0"/>
    <s v="Yes"/>
    <s v="Yes"/>
    <x v="42"/>
    <s v="No"/>
    <s v="No phone service"/>
    <x v="0"/>
    <x v="1"/>
    <s v="No"/>
    <s v="No"/>
    <x v="1"/>
    <x v="1"/>
    <s v="No"/>
    <x v="2"/>
    <s v="Yes"/>
    <s v="Credit card (automatic)"/>
    <x v="1001"/>
    <n v="1662.05"/>
    <x v="0"/>
    <n v="1662.05"/>
    <n v="0.26671943015433319"/>
  </r>
  <r>
    <s v="4514-GFCFI"/>
    <s v="Female"/>
    <n v="1"/>
    <s v="No"/>
    <s v="No"/>
    <x v="10"/>
    <s v="Yes"/>
    <s v="Yes"/>
    <x v="1"/>
    <x v="0"/>
    <s v="No"/>
    <s v="No"/>
    <x v="0"/>
    <x v="1"/>
    <s v="No"/>
    <x v="0"/>
    <s v="Yes"/>
    <s v="Electronic check"/>
    <x v="929"/>
    <n v="1350.15"/>
    <x v="1"/>
    <n v="1350.15"/>
    <n v="0.26677221452602412"/>
  </r>
  <r>
    <s v="0607-MVMGC"/>
    <s v="Male"/>
    <n v="0"/>
    <s v="Yes"/>
    <s v="Yes"/>
    <x v="3"/>
    <s v="Yes"/>
    <s v="Yes"/>
    <x v="0"/>
    <x v="0"/>
    <s v="Yes"/>
    <s v="Yes"/>
    <x v="0"/>
    <x v="1"/>
    <s v="Yes"/>
    <x v="1"/>
    <s v="No"/>
    <s v="Credit card (automatic)"/>
    <x v="260"/>
    <n v="3600.65"/>
    <x v="0"/>
    <n v="3600.65"/>
    <n v="0.2666270783847981"/>
  </r>
  <r>
    <s v="3365-SAIGS"/>
    <s v="Female"/>
    <n v="0"/>
    <s v="No"/>
    <s v="No"/>
    <x v="22"/>
    <s v="Yes"/>
    <s v="No"/>
    <x v="1"/>
    <x v="0"/>
    <s v="Yes"/>
    <s v="No"/>
    <x v="0"/>
    <x v="1"/>
    <s v="No"/>
    <x v="0"/>
    <s v="Yes"/>
    <s v="Electronic check"/>
    <x v="385"/>
    <n v="1329.15"/>
    <x v="0"/>
    <n v="1329.15"/>
    <n v="0.26667986537319344"/>
  </r>
  <r>
    <s v="9828-AOQLM"/>
    <s v="Female"/>
    <n v="0"/>
    <s v="Yes"/>
    <s v="Yes"/>
    <x v="0"/>
    <s v="Yes"/>
    <s v="No"/>
    <x v="0"/>
    <x v="0"/>
    <s v="No"/>
    <s v="No"/>
    <x v="0"/>
    <x v="0"/>
    <s v="No"/>
    <x v="0"/>
    <s v="Yes"/>
    <s v="Electronic check"/>
    <x v="481"/>
    <n v="45.7"/>
    <x v="1"/>
    <n v="45.7"/>
    <n v="0.26673267326732675"/>
  </r>
  <r>
    <s v="8022-BECSI"/>
    <s v="Male"/>
    <n v="0"/>
    <s v="No"/>
    <s v="No"/>
    <x v="5"/>
    <s v="Yes"/>
    <s v="No"/>
    <x v="2"/>
    <x v="2"/>
    <s v="No internet service"/>
    <s v="No internet service"/>
    <x v="2"/>
    <x v="2"/>
    <s v="No internet service"/>
    <x v="1"/>
    <s v="No"/>
    <s v="Mailed check"/>
    <x v="127"/>
    <n v="422.5"/>
    <x v="0"/>
    <n v="422.5"/>
    <n v="0.26658744305803128"/>
  </r>
  <r>
    <s v="8000-REIQB"/>
    <s v="Female"/>
    <n v="1"/>
    <s v="No"/>
    <s v="No"/>
    <x v="0"/>
    <s v="Yes"/>
    <s v="No"/>
    <x v="1"/>
    <x v="0"/>
    <s v="No"/>
    <s v="No"/>
    <x v="0"/>
    <x v="0"/>
    <s v="No"/>
    <x v="0"/>
    <s v="Yes"/>
    <s v="Electronic check"/>
    <x v="864"/>
    <n v="69.95"/>
    <x v="1"/>
    <n v="69.95"/>
    <n v="0.26664025356576865"/>
  </r>
  <r>
    <s v="9993-LHIEB"/>
    <s v="Male"/>
    <n v="0"/>
    <s v="Yes"/>
    <s v="Yes"/>
    <x v="56"/>
    <s v="Yes"/>
    <s v="No"/>
    <x v="0"/>
    <x v="1"/>
    <s v="No"/>
    <s v="Yes"/>
    <x v="1"/>
    <x v="0"/>
    <s v="Yes"/>
    <x v="2"/>
    <s v="No"/>
    <s v="Mailed check"/>
    <x v="1002"/>
    <n v="4627.6499999999996"/>
    <x v="0"/>
    <n v="4627.6499999999996"/>
    <n v="0.26649494749356051"/>
  </r>
  <r>
    <s v="0266-CLZKZ"/>
    <s v="Female"/>
    <n v="0"/>
    <s v="Yes"/>
    <s v="Yes"/>
    <x v="56"/>
    <s v="Yes"/>
    <s v="Yes"/>
    <x v="1"/>
    <x v="0"/>
    <s v="No"/>
    <s v="Yes"/>
    <x v="1"/>
    <x v="1"/>
    <s v="Yes"/>
    <x v="2"/>
    <s v="Yes"/>
    <s v="Bank transfer (automatic)"/>
    <x v="711"/>
    <n v="6717.9"/>
    <x v="0"/>
    <n v="6717.9"/>
    <n v="0.26654776060245738"/>
  </r>
  <r>
    <s v="7615-ESMYF"/>
    <s v="Female"/>
    <n v="0"/>
    <s v="Yes"/>
    <s v="No"/>
    <x v="2"/>
    <s v="No"/>
    <s v="No phone service"/>
    <x v="0"/>
    <x v="0"/>
    <s v="No"/>
    <s v="No"/>
    <x v="0"/>
    <x v="1"/>
    <s v="Yes"/>
    <x v="0"/>
    <s v="No"/>
    <s v="Electronic check"/>
    <x v="220"/>
    <n v="97.1"/>
    <x v="1"/>
    <n v="97.1"/>
    <n v="0.26660059464816649"/>
  </r>
  <r>
    <s v="3858-VOBET"/>
    <s v="Male"/>
    <n v="0"/>
    <s v="No"/>
    <s v="No"/>
    <x v="57"/>
    <s v="Yes"/>
    <s v="Yes"/>
    <x v="1"/>
    <x v="0"/>
    <s v="No"/>
    <s v="No"/>
    <x v="0"/>
    <x v="0"/>
    <s v="No"/>
    <x v="0"/>
    <s v="Yes"/>
    <s v="Electronic check"/>
    <x v="339"/>
    <n v="1710.45"/>
    <x v="1"/>
    <n v="1710.45"/>
    <n v="0.26645519429024583"/>
  </r>
  <r>
    <s v="7020-OZKXZ"/>
    <s v="Female"/>
    <n v="1"/>
    <s v="No"/>
    <s v="No"/>
    <x v="34"/>
    <s v="Yes"/>
    <s v="No"/>
    <x v="1"/>
    <x v="0"/>
    <s v="No"/>
    <s v="Yes"/>
    <x v="0"/>
    <x v="0"/>
    <s v="No"/>
    <x v="0"/>
    <s v="No"/>
    <s v="Credit card (automatic)"/>
    <x v="528"/>
    <n v="637.4"/>
    <x v="0"/>
    <n v="637.4"/>
    <n v="0.2663097362680944"/>
  </r>
  <r>
    <s v="3977-QCRSL"/>
    <s v="Female"/>
    <n v="0"/>
    <s v="No"/>
    <s v="No"/>
    <x v="24"/>
    <s v="Yes"/>
    <s v="No"/>
    <x v="2"/>
    <x v="2"/>
    <s v="No internet service"/>
    <s v="No internet service"/>
    <x v="2"/>
    <x v="2"/>
    <s v="No internet service"/>
    <x v="0"/>
    <s v="No"/>
    <s v="Mailed check"/>
    <x v="22"/>
    <n v="117.95"/>
    <x v="0"/>
    <n v="117.95"/>
    <n v="0.26636255454184848"/>
  </r>
  <r>
    <s v="0017-DINOC"/>
    <s v="Male"/>
    <n v="0"/>
    <s v="No"/>
    <s v="No"/>
    <x v="68"/>
    <s v="No"/>
    <s v="No phone service"/>
    <x v="0"/>
    <x v="1"/>
    <s v="No"/>
    <s v="No"/>
    <x v="1"/>
    <x v="1"/>
    <s v="No"/>
    <x v="2"/>
    <s v="No"/>
    <s v="Credit card (automatic)"/>
    <x v="1003"/>
    <n v="2460.5500000000002"/>
    <x v="0"/>
    <n v="2460.5500000000002"/>
    <n v="0.26641539377107715"/>
  </r>
  <r>
    <s v="1447-PJGGA"/>
    <s v="Female"/>
    <n v="0"/>
    <s v="No"/>
    <s v="No"/>
    <x v="58"/>
    <s v="Yes"/>
    <s v="No"/>
    <x v="1"/>
    <x v="0"/>
    <s v="No"/>
    <s v="Yes"/>
    <x v="0"/>
    <x v="1"/>
    <s v="Yes"/>
    <x v="2"/>
    <s v="Yes"/>
    <s v="Electronic check"/>
    <x v="765"/>
    <n v="5464.65"/>
    <x v="1"/>
    <n v="5464.65"/>
    <n v="0.26646825396825397"/>
  </r>
  <r>
    <s v="8565-CLBZW"/>
    <s v="Male"/>
    <n v="0"/>
    <s v="No"/>
    <s v="No"/>
    <x v="65"/>
    <s v="Yes"/>
    <s v="Yes"/>
    <x v="1"/>
    <x v="0"/>
    <s v="No"/>
    <s v="Yes"/>
    <x v="0"/>
    <x v="1"/>
    <s v="No"/>
    <x v="0"/>
    <s v="Yes"/>
    <s v="Mailed check"/>
    <x v="107"/>
    <n v="2165.0500000000002"/>
    <x v="1"/>
    <n v="2165.0500000000002"/>
    <n v="0.2663226830720381"/>
  </r>
  <r>
    <s v="9139-WQQDY"/>
    <s v="Female"/>
    <n v="0"/>
    <s v="Yes"/>
    <s v="Yes"/>
    <x v="12"/>
    <s v="Yes"/>
    <s v="Yes"/>
    <x v="1"/>
    <x v="0"/>
    <s v="Yes"/>
    <s v="No"/>
    <x v="0"/>
    <x v="1"/>
    <s v="Yes"/>
    <x v="1"/>
    <s v="No"/>
    <s v="Mailed check"/>
    <x v="699"/>
    <n v="4941.8"/>
    <x v="1"/>
    <n v="4941.8"/>
    <n v="0.26617705438666139"/>
  </r>
  <r>
    <s v="0224-HJAPT"/>
    <s v="Male"/>
    <n v="0"/>
    <s v="No"/>
    <s v="No"/>
    <x v="24"/>
    <s v="Yes"/>
    <s v="Yes"/>
    <x v="0"/>
    <x v="0"/>
    <s v="No"/>
    <s v="No"/>
    <x v="0"/>
    <x v="0"/>
    <s v="No"/>
    <x v="0"/>
    <s v="No"/>
    <s v="Electronic check"/>
    <x v="1004"/>
    <n v="223.15"/>
    <x v="1"/>
    <n v="223.15"/>
    <n v="0.26603136787770498"/>
  </r>
  <r>
    <s v="8086-OVPWV"/>
    <s v="Male"/>
    <n v="0"/>
    <s v="No"/>
    <s v="No"/>
    <x v="2"/>
    <s v="Yes"/>
    <s v="No"/>
    <x v="1"/>
    <x v="0"/>
    <s v="No"/>
    <s v="No"/>
    <x v="0"/>
    <x v="0"/>
    <s v="Yes"/>
    <x v="0"/>
    <s v="Yes"/>
    <s v="Electronic check"/>
    <x v="1005"/>
    <n v="181.1"/>
    <x v="1"/>
    <n v="181.1"/>
    <n v="0.26588562351072281"/>
  </r>
  <r>
    <s v="9430-FRQOC"/>
    <s v="Female"/>
    <n v="0"/>
    <s v="No"/>
    <s v="Yes"/>
    <x v="54"/>
    <s v="Yes"/>
    <s v="Yes"/>
    <x v="1"/>
    <x v="0"/>
    <s v="No"/>
    <s v="Yes"/>
    <x v="1"/>
    <x v="0"/>
    <s v="No"/>
    <x v="0"/>
    <s v="Yes"/>
    <s v="Mailed check"/>
    <x v="897"/>
    <n v="341.45"/>
    <x v="1"/>
    <n v="341.45"/>
    <n v="0.26573982125124129"/>
  </r>
  <r>
    <s v="7639-OPLNG"/>
    <s v="Male"/>
    <n v="0"/>
    <s v="Yes"/>
    <s v="Yes"/>
    <x v="27"/>
    <s v="Yes"/>
    <s v="Yes"/>
    <x v="0"/>
    <x v="1"/>
    <s v="Yes"/>
    <s v="Yes"/>
    <x v="1"/>
    <x v="1"/>
    <s v="No"/>
    <x v="2"/>
    <s v="Yes"/>
    <s v="Bank transfer (automatic)"/>
    <x v="161"/>
    <n v="5731.85"/>
    <x v="0"/>
    <n v="5731.85"/>
    <n v="0.26559396106475963"/>
  </r>
  <r>
    <s v="3074-GQWYX"/>
    <s v="Male"/>
    <n v="0"/>
    <s v="No"/>
    <s v="No"/>
    <x v="24"/>
    <s v="Yes"/>
    <s v="Yes"/>
    <x v="1"/>
    <x v="0"/>
    <s v="No"/>
    <s v="No"/>
    <x v="0"/>
    <x v="0"/>
    <s v="No"/>
    <x v="0"/>
    <s v="Yes"/>
    <s v="Bank transfer (automatic)"/>
    <x v="304"/>
    <n v="357.75"/>
    <x v="1"/>
    <n v="357.75"/>
    <n v="0.26564673157162727"/>
  </r>
  <r>
    <s v="1492-QGCLU"/>
    <s v="Male"/>
    <n v="0"/>
    <s v="Yes"/>
    <s v="Yes"/>
    <x v="62"/>
    <s v="Yes"/>
    <s v="Yes"/>
    <x v="0"/>
    <x v="1"/>
    <s v="No"/>
    <s v="Yes"/>
    <x v="1"/>
    <x v="1"/>
    <s v="Yes"/>
    <x v="0"/>
    <s v="No"/>
    <s v="Electronic check"/>
    <x v="449"/>
    <n v="4616.1000000000004"/>
    <x v="0"/>
    <n v="4616.1000000000004"/>
    <n v="0.26550079491255962"/>
  </r>
  <r>
    <s v="6845-RGTYS"/>
    <s v="Female"/>
    <n v="0"/>
    <s v="Yes"/>
    <s v="No"/>
    <x v="20"/>
    <s v="Yes"/>
    <s v="Yes"/>
    <x v="1"/>
    <x v="1"/>
    <s v="Yes"/>
    <s v="Yes"/>
    <x v="0"/>
    <x v="1"/>
    <s v="No"/>
    <x v="0"/>
    <s v="Yes"/>
    <s v="Electronic check"/>
    <x v="839"/>
    <n v="4533.7"/>
    <x v="1"/>
    <n v="4533.7"/>
    <n v="0.2655535678791493"/>
  </r>
  <r>
    <s v="7328-OWMOM"/>
    <s v="Female"/>
    <n v="0"/>
    <s v="No"/>
    <s v="Yes"/>
    <x v="36"/>
    <s v="Yes"/>
    <s v="No"/>
    <x v="2"/>
    <x v="2"/>
    <s v="No internet service"/>
    <s v="No internet service"/>
    <x v="2"/>
    <x v="2"/>
    <s v="No internet service"/>
    <x v="1"/>
    <s v="No"/>
    <s v="Credit card (automatic)"/>
    <x v="451"/>
    <n v="589.25"/>
    <x v="0"/>
    <n v="589.25"/>
    <n v="0.26540755467196819"/>
  </r>
  <r>
    <s v="4418-LZMSV"/>
    <s v="Male"/>
    <n v="0"/>
    <s v="Yes"/>
    <s v="Yes"/>
    <x v="9"/>
    <s v="Yes"/>
    <s v="No"/>
    <x v="0"/>
    <x v="0"/>
    <s v="Yes"/>
    <s v="Yes"/>
    <x v="1"/>
    <x v="0"/>
    <s v="No"/>
    <x v="0"/>
    <s v="No"/>
    <s v="Bank transfer (automatic)"/>
    <x v="1006"/>
    <n v="750.1"/>
    <x v="0"/>
    <n v="750.1"/>
    <n v="0.26546033008550407"/>
  </r>
  <r>
    <s v="5155-AZQPB"/>
    <s v="Female"/>
    <n v="0"/>
    <s v="Yes"/>
    <s v="Yes"/>
    <x v="7"/>
    <s v="Yes"/>
    <s v="Yes"/>
    <x v="0"/>
    <x v="0"/>
    <s v="No"/>
    <s v="No"/>
    <x v="0"/>
    <x v="0"/>
    <s v="No"/>
    <x v="0"/>
    <s v="No"/>
    <s v="Mailed check"/>
    <x v="503"/>
    <n v="1410.25"/>
    <x v="0"/>
    <n v="1410.25"/>
    <n v="0.26551312649164677"/>
  </r>
  <r>
    <s v="8861-HGGKB"/>
    <s v="Female"/>
    <n v="0"/>
    <s v="No"/>
    <s v="No"/>
    <x v="6"/>
    <s v="Yes"/>
    <s v="Yes"/>
    <x v="1"/>
    <x v="0"/>
    <s v="No"/>
    <s v="No"/>
    <x v="0"/>
    <x v="0"/>
    <s v="Yes"/>
    <x v="0"/>
    <s v="No"/>
    <s v="Electronic check"/>
    <x v="631"/>
    <n v="830.85"/>
    <x v="1"/>
    <n v="830.85"/>
    <n v="0.26556594390292421"/>
  </r>
  <r>
    <s v="1087-GRUYI"/>
    <s v="Male"/>
    <n v="0"/>
    <s v="Yes"/>
    <s v="No"/>
    <x v="46"/>
    <s v="Yes"/>
    <s v="No"/>
    <x v="2"/>
    <x v="2"/>
    <s v="No internet service"/>
    <s v="No internet service"/>
    <x v="2"/>
    <x v="2"/>
    <s v="No internet service"/>
    <x v="2"/>
    <s v="No"/>
    <s v="Bank transfer (automatic)"/>
    <x v="66"/>
    <n v="743.5"/>
    <x v="0"/>
    <n v="743.5"/>
    <n v="0.26541981695185035"/>
  </r>
  <r>
    <s v="7065-YUNRY"/>
    <s v="Female"/>
    <n v="0"/>
    <s v="No"/>
    <s v="No"/>
    <x v="0"/>
    <s v="Yes"/>
    <s v="No"/>
    <x v="0"/>
    <x v="0"/>
    <s v="No"/>
    <s v="No"/>
    <x v="0"/>
    <x v="0"/>
    <s v="No"/>
    <x v="0"/>
    <s v="Yes"/>
    <s v="Mailed check"/>
    <x v="150"/>
    <n v="45.3"/>
    <x v="1"/>
    <n v="45.3"/>
    <n v="0.26547263681592037"/>
  </r>
  <r>
    <s v="7694-VLBWQ"/>
    <s v="Male"/>
    <n v="0"/>
    <s v="Yes"/>
    <s v="No"/>
    <x v="56"/>
    <s v="Yes"/>
    <s v="Yes"/>
    <x v="1"/>
    <x v="0"/>
    <s v="Yes"/>
    <s v="Yes"/>
    <x v="0"/>
    <x v="1"/>
    <s v="Yes"/>
    <x v="1"/>
    <s v="No"/>
    <s v="Electronic check"/>
    <x v="636"/>
    <n v="7040.85"/>
    <x v="1"/>
    <n v="7040.85"/>
    <n v="0.26532643312101911"/>
  </r>
  <r>
    <s v="2546-KZAAT"/>
    <s v="Male"/>
    <n v="0"/>
    <s v="Yes"/>
    <s v="No"/>
    <x v="15"/>
    <s v="Yes"/>
    <s v="No"/>
    <x v="0"/>
    <x v="1"/>
    <s v="Yes"/>
    <s v="No"/>
    <x v="0"/>
    <x v="1"/>
    <s v="Yes"/>
    <x v="1"/>
    <s v="Yes"/>
    <s v="Mailed check"/>
    <x v="626"/>
    <n v="3865.45"/>
    <x v="0"/>
    <n v="3865.45"/>
    <n v="0.26518017121242288"/>
  </r>
  <r>
    <s v="0181-RITDD"/>
    <s v="Male"/>
    <n v="0"/>
    <s v="Yes"/>
    <s v="Yes"/>
    <x v="8"/>
    <s v="Yes"/>
    <s v="No"/>
    <x v="1"/>
    <x v="1"/>
    <s v="Yes"/>
    <s v="Yes"/>
    <x v="1"/>
    <x v="1"/>
    <s v="Yes"/>
    <x v="2"/>
    <s v="No"/>
    <s v="Mailed check"/>
    <x v="137"/>
    <n v="6825.65"/>
    <x v="0"/>
    <n v="6825.65"/>
    <n v="0.26523297491039427"/>
  </r>
  <r>
    <s v="5989-PGKJB"/>
    <s v="Female"/>
    <n v="0"/>
    <s v="No"/>
    <s v="No"/>
    <x v="10"/>
    <s v="Yes"/>
    <s v="No"/>
    <x v="1"/>
    <x v="0"/>
    <s v="Yes"/>
    <s v="No"/>
    <x v="0"/>
    <x v="0"/>
    <s v="Yes"/>
    <x v="0"/>
    <s v="Yes"/>
    <s v="Electronic check"/>
    <x v="1007"/>
    <n v="1340.1"/>
    <x v="0"/>
    <n v="1340.1"/>
    <n v="0.26528579964150567"/>
  </r>
  <r>
    <s v="4795-KTRTH"/>
    <s v="Female"/>
    <n v="1"/>
    <s v="Yes"/>
    <s v="No"/>
    <x v="24"/>
    <s v="Yes"/>
    <s v="Yes"/>
    <x v="1"/>
    <x v="0"/>
    <s v="Yes"/>
    <s v="No"/>
    <x v="0"/>
    <x v="0"/>
    <s v="No"/>
    <x v="0"/>
    <s v="Yes"/>
    <s v="Electronic check"/>
    <x v="464"/>
    <n v="371.65"/>
    <x v="1"/>
    <n v="371.65"/>
    <n v="0.26533864541832669"/>
  </r>
  <r>
    <s v="8272-ONJLV"/>
    <s v="Male"/>
    <n v="0"/>
    <s v="No"/>
    <s v="No"/>
    <x v="18"/>
    <s v="Yes"/>
    <s v="No"/>
    <x v="1"/>
    <x v="0"/>
    <s v="No"/>
    <s v="Yes"/>
    <x v="0"/>
    <x v="1"/>
    <s v="Yes"/>
    <x v="1"/>
    <s v="No"/>
    <s v="Electronic check"/>
    <x v="1008"/>
    <n v="1184"/>
    <x v="0"/>
    <n v="1184"/>
    <n v="0.2651922693763698"/>
  </r>
  <r>
    <s v="1488-PBLJN"/>
    <s v="Female"/>
    <n v="0"/>
    <s v="Yes"/>
    <s v="Yes"/>
    <x v="21"/>
    <s v="Yes"/>
    <s v="Yes"/>
    <x v="1"/>
    <x v="1"/>
    <s v="Yes"/>
    <s v="Yes"/>
    <x v="1"/>
    <x v="1"/>
    <s v="Yes"/>
    <x v="2"/>
    <s v="Yes"/>
    <s v="Bank transfer (automatic)"/>
    <x v="1009"/>
    <n v="8477.7000000000007"/>
    <x v="0"/>
    <n v="8477.7000000000007"/>
    <n v="0.26524511757672381"/>
  </r>
  <r>
    <s v="0308-GIQJT"/>
    <s v="Male"/>
    <n v="1"/>
    <s v="No"/>
    <s v="No"/>
    <x v="16"/>
    <s v="Yes"/>
    <s v="Yes"/>
    <x v="1"/>
    <x v="0"/>
    <s v="Yes"/>
    <s v="No"/>
    <x v="1"/>
    <x v="1"/>
    <s v="Yes"/>
    <x v="1"/>
    <s v="No"/>
    <s v="Bank transfer (automatic)"/>
    <x v="1010"/>
    <n v="7382.85"/>
    <x v="0"/>
    <n v="7382.85"/>
    <n v="0.26529798684472794"/>
  </r>
  <r>
    <s v="3778-FOAQW"/>
    <s v="Female"/>
    <n v="0"/>
    <s v="Yes"/>
    <s v="No"/>
    <x v="65"/>
    <s v="Yes"/>
    <s v="No"/>
    <x v="2"/>
    <x v="2"/>
    <s v="No internet service"/>
    <s v="No internet service"/>
    <x v="2"/>
    <x v="2"/>
    <s v="No internet service"/>
    <x v="1"/>
    <s v="No"/>
    <s v="Mailed check"/>
    <x v="22"/>
    <n v="456.85"/>
    <x v="0"/>
    <n v="456.85"/>
    <n v="0.26535087719298245"/>
  </r>
  <r>
    <s v="4452-ROHMO"/>
    <s v="Female"/>
    <n v="0"/>
    <s v="No"/>
    <s v="No"/>
    <x v="30"/>
    <s v="Yes"/>
    <s v="No"/>
    <x v="2"/>
    <x v="2"/>
    <s v="No internet service"/>
    <s v="No internet service"/>
    <x v="2"/>
    <x v="2"/>
    <s v="No internet service"/>
    <x v="2"/>
    <s v="No"/>
    <s v="Mailed check"/>
    <x v="127"/>
    <n v="331.6"/>
    <x v="0"/>
    <n v="331.6"/>
    <n v="0.26540378863409769"/>
  </r>
  <r>
    <s v="6481-OGDOO"/>
    <s v="Male"/>
    <n v="0"/>
    <s v="Yes"/>
    <s v="No"/>
    <x v="56"/>
    <s v="Yes"/>
    <s v="No"/>
    <x v="1"/>
    <x v="1"/>
    <s v="Yes"/>
    <s v="No"/>
    <x v="0"/>
    <x v="0"/>
    <s v="Yes"/>
    <x v="1"/>
    <s v="Yes"/>
    <s v="Credit card (automatic)"/>
    <x v="685"/>
    <n v="6056.15"/>
    <x v="1"/>
    <n v="6056.15"/>
    <n v="0.26545672118069408"/>
  </r>
  <r>
    <s v="3090-LETTY"/>
    <s v="Male"/>
    <n v="0"/>
    <s v="No"/>
    <s v="Yes"/>
    <x v="2"/>
    <s v="Yes"/>
    <s v="Yes"/>
    <x v="0"/>
    <x v="1"/>
    <s v="Yes"/>
    <s v="No"/>
    <x v="0"/>
    <x v="0"/>
    <s v="No"/>
    <x v="0"/>
    <s v="No"/>
    <s v="Bank transfer (automatic)"/>
    <x v="797"/>
    <n v="134.6"/>
    <x v="0"/>
    <n v="134.6"/>
    <n v="0.26531019349690804"/>
  </r>
  <r>
    <s v="5349-AZPEW"/>
    <s v="Female"/>
    <n v="0"/>
    <s v="Yes"/>
    <s v="Yes"/>
    <x v="24"/>
    <s v="No"/>
    <s v="No phone service"/>
    <x v="0"/>
    <x v="0"/>
    <s v="No"/>
    <s v="No"/>
    <x v="0"/>
    <x v="0"/>
    <s v="No"/>
    <x v="0"/>
    <s v="No"/>
    <s v="Mailed check"/>
    <x v="364"/>
    <n v="125.5"/>
    <x v="0"/>
    <n v="125.5"/>
    <n v="0.26536312849162014"/>
  </r>
  <r>
    <s v="3753-TSEMP"/>
    <s v="Female"/>
    <n v="0"/>
    <s v="Yes"/>
    <s v="No"/>
    <x v="30"/>
    <s v="Yes"/>
    <s v="No"/>
    <x v="1"/>
    <x v="0"/>
    <s v="No"/>
    <s v="No"/>
    <x v="0"/>
    <x v="1"/>
    <s v="Yes"/>
    <x v="0"/>
    <s v="No"/>
    <s v="Electronic check"/>
    <x v="284"/>
    <n v="1390.6"/>
    <x v="1"/>
    <n v="1390.6"/>
    <n v="0.26541608461384952"/>
  </r>
  <r>
    <s v="8305-VHZBZ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33"/>
    <n v="20.2"/>
    <x v="1"/>
    <n v="20.2"/>
    <n v="0.26526946107784433"/>
  </r>
  <r>
    <s v="9720-JJJOR"/>
    <s v="Male"/>
    <n v="0"/>
    <s v="Yes"/>
    <s v="Yes"/>
    <x v="52"/>
    <s v="Yes"/>
    <s v="No"/>
    <x v="0"/>
    <x v="1"/>
    <s v="Yes"/>
    <s v="Yes"/>
    <x v="0"/>
    <x v="0"/>
    <s v="No"/>
    <x v="1"/>
    <s v="Yes"/>
    <s v="Bank transfer (automatic)"/>
    <x v="255"/>
    <n v="2511.3000000000002"/>
    <x v="0"/>
    <n v="2511.3000000000002"/>
    <n v="0.26512277899780395"/>
  </r>
  <r>
    <s v="8100-HZZLJ"/>
    <s v="Female"/>
    <n v="0"/>
    <s v="No"/>
    <s v="Yes"/>
    <x v="29"/>
    <s v="Yes"/>
    <s v="No"/>
    <x v="0"/>
    <x v="1"/>
    <s v="Yes"/>
    <s v="No"/>
    <x v="0"/>
    <x v="0"/>
    <s v="Yes"/>
    <x v="0"/>
    <s v="Yes"/>
    <s v="Electronic check"/>
    <x v="576"/>
    <n v="2737.05"/>
    <x v="0"/>
    <n v="2737.05"/>
    <n v="0.26517571884984026"/>
  </r>
  <r>
    <s v="8775-ERLNB"/>
    <s v="Male"/>
    <n v="1"/>
    <s v="Yes"/>
    <s v="No"/>
    <x v="0"/>
    <s v="Yes"/>
    <s v="Yes"/>
    <x v="1"/>
    <x v="0"/>
    <s v="No"/>
    <s v="No"/>
    <x v="0"/>
    <x v="0"/>
    <s v="No"/>
    <x v="0"/>
    <s v="No"/>
    <s v="Electronic check"/>
    <x v="697"/>
    <n v="74.3"/>
    <x v="0"/>
    <n v="74.3"/>
    <n v="0.26522867984821252"/>
  </r>
  <r>
    <s v="8309-IEYJD"/>
    <s v="Female"/>
    <n v="1"/>
    <s v="No"/>
    <s v="No"/>
    <x v="0"/>
    <s v="Yes"/>
    <s v="No"/>
    <x v="1"/>
    <x v="0"/>
    <s v="No"/>
    <s v="No"/>
    <x v="0"/>
    <x v="0"/>
    <s v="No"/>
    <x v="0"/>
    <s v="Yes"/>
    <s v="Mailed check"/>
    <x v="232"/>
    <n v="70.599999999999994"/>
    <x v="0"/>
    <n v="70.599999999999994"/>
    <n v="0.26528166200559328"/>
  </r>
  <r>
    <s v="9172-JITSM"/>
    <s v="Female"/>
    <n v="0"/>
    <s v="Yes"/>
    <s v="Yes"/>
    <x v="70"/>
    <s v="Yes"/>
    <s v="No"/>
    <x v="1"/>
    <x v="0"/>
    <s v="No"/>
    <s v="No"/>
    <x v="0"/>
    <x v="1"/>
    <s v="Yes"/>
    <x v="0"/>
    <s v="Yes"/>
    <s v="Electronic check"/>
    <x v="902"/>
    <n v="2361.8000000000002"/>
    <x v="1"/>
    <n v="2361.8000000000002"/>
    <n v="0.26533466533466532"/>
  </r>
  <r>
    <s v="6298-QDFNH"/>
    <s v="Male"/>
    <n v="0"/>
    <s v="No"/>
    <s v="No"/>
    <x v="5"/>
    <s v="Yes"/>
    <s v="Yes"/>
    <x v="1"/>
    <x v="0"/>
    <s v="Yes"/>
    <s v="No"/>
    <x v="0"/>
    <x v="0"/>
    <s v="No"/>
    <x v="0"/>
    <s v="Yes"/>
    <s v="Electronic check"/>
    <x v="75"/>
    <n v="1730.35"/>
    <x v="1"/>
    <n v="1730.35"/>
    <n v="0.2651878497202238"/>
  </r>
  <r>
    <s v="7398-HPYZQ"/>
    <s v="Male"/>
    <n v="0"/>
    <s v="Yes"/>
    <s v="No"/>
    <x v="16"/>
    <s v="Yes"/>
    <s v="Yes"/>
    <x v="0"/>
    <x v="1"/>
    <s v="Yes"/>
    <s v="Yes"/>
    <x v="1"/>
    <x v="1"/>
    <s v="Yes"/>
    <x v="2"/>
    <s v="No"/>
    <s v="Bank transfer (automatic)"/>
    <x v="646"/>
    <n v="6404"/>
    <x v="0"/>
    <n v="6404"/>
    <n v="0.26504097541475113"/>
  </r>
  <r>
    <s v="3546-GHEAE"/>
    <s v="Male"/>
    <n v="0"/>
    <s v="No"/>
    <s v="No"/>
    <x v="40"/>
    <s v="Yes"/>
    <s v="No"/>
    <x v="2"/>
    <x v="2"/>
    <s v="No internet service"/>
    <s v="No internet service"/>
    <x v="2"/>
    <x v="2"/>
    <s v="No internet service"/>
    <x v="2"/>
    <s v="No"/>
    <s v="Mailed check"/>
    <x v="93"/>
    <n v="165.35"/>
    <x v="0"/>
    <n v="165.35"/>
    <n v="0.26509396241503397"/>
  </r>
  <r>
    <s v="7361-YPXFS"/>
    <s v="Female"/>
    <n v="1"/>
    <s v="No"/>
    <s v="No"/>
    <x v="7"/>
    <s v="Yes"/>
    <s v="Yes"/>
    <x v="0"/>
    <x v="0"/>
    <s v="Yes"/>
    <s v="Yes"/>
    <x v="1"/>
    <x v="0"/>
    <s v="No"/>
    <x v="0"/>
    <s v="No"/>
    <s v="Bank transfer (automatic)"/>
    <x v="952"/>
    <n v="1867.6"/>
    <x v="0"/>
    <n v="1867.6"/>
    <n v="0.26514697060587883"/>
  </r>
  <r>
    <s v="6557-BZXLQ"/>
    <s v="Male"/>
    <n v="1"/>
    <s v="No"/>
    <s v="No"/>
    <x v="10"/>
    <s v="Yes"/>
    <s v="No"/>
    <x v="1"/>
    <x v="0"/>
    <s v="No"/>
    <s v="No"/>
    <x v="0"/>
    <x v="0"/>
    <s v="No"/>
    <x v="0"/>
    <s v="No"/>
    <s v="Electronic check"/>
    <x v="482"/>
    <n v="1043.3"/>
    <x v="0"/>
    <n v="1043.3"/>
    <n v="0.26519999999999999"/>
  </r>
  <r>
    <s v="2550-QHZGP"/>
    <s v="Male"/>
    <n v="0"/>
    <s v="No"/>
    <s v="No"/>
    <x v="40"/>
    <s v="Yes"/>
    <s v="No"/>
    <x v="2"/>
    <x v="2"/>
    <s v="No internet service"/>
    <s v="No internet service"/>
    <x v="2"/>
    <x v="2"/>
    <s v="No internet service"/>
    <x v="1"/>
    <s v="No"/>
    <s v="Mailed check"/>
    <x v="488"/>
    <n v="128.6"/>
    <x v="0"/>
    <n v="128.6"/>
    <n v="0.265253050610122"/>
  </r>
  <r>
    <s v="7519-JTWQH"/>
    <s v="Female"/>
    <n v="0"/>
    <s v="No"/>
    <s v="No"/>
    <x v="14"/>
    <s v="Yes"/>
    <s v="Yes"/>
    <x v="1"/>
    <x v="0"/>
    <s v="Yes"/>
    <s v="Yes"/>
    <x v="1"/>
    <x v="1"/>
    <s v="Yes"/>
    <x v="2"/>
    <s v="Yes"/>
    <s v="Bank transfer (automatic)"/>
    <x v="70"/>
    <n v="7455.45"/>
    <x v="0"/>
    <n v="7455.45"/>
    <n v="0.26530612244897961"/>
  </r>
  <r>
    <s v="2538-OIMXF"/>
    <s v="Female"/>
    <n v="0"/>
    <s v="No"/>
    <s v="Yes"/>
    <x v="0"/>
    <s v="No"/>
    <s v="No phone service"/>
    <x v="0"/>
    <x v="0"/>
    <s v="No"/>
    <s v="No"/>
    <x v="0"/>
    <x v="0"/>
    <s v="No"/>
    <x v="0"/>
    <s v="No"/>
    <s v="Mailed check"/>
    <x v="156"/>
    <n v="24.7"/>
    <x v="0"/>
    <n v="24.7"/>
    <n v="0.26535921552931757"/>
  </r>
  <r>
    <s v="8543-MSDMF"/>
    <s v="Male"/>
    <n v="0"/>
    <s v="No"/>
    <s v="No"/>
    <x v="35"/>
    <s v="Yes"/>
    <s v="No"/>
    <x v="0"/>
    <x v="1"/>
    <s v="No"/>
    <s v="Yes"/>
    <x v="0"/>
    <x v="1"/>
    <s v="Yes"/>
    <x v="0"/>
    <s v="Yes"/>
    <s v="Electronic check"/>
    <x v="1011"/>
    <n v="206.15"/>
    <x v="0"/>
    <n v="206.15"/>
    <n v="0.26541232986389113"/>
  </r>
  <r>
    <s v="9961-JBNMK"/>
    <s v="Male"/>
    <n v="1"/>
    <s v="No"/>
    <s v="No"/>
    <x v="17"/>
    <s v="Yes"/>
    <s v="No"/>
    <x v="1"/>
    <x v="0"/>
    <s v="No"/>
    <s v="Yes"/>
    <x v="0"/>
    <x v="1"/>
    <s v="Yes"/>
    <x v="0"/>
    <s v="Yes"/>
    <s v="Bank transfer (automatic)"/>
    <x v="1012"/>
    <n v="2030.3"/>
    <x v="1"/>
    <n v="2030.3"/>
    <n v="0.26546546546546546"/>
  </r>
  <r>
    <s v="1170-SASML"/>
    <s v="Female"/>
    <n v="0"/>
    <s v="Yes"/>
    <s v="No"/>
    <x v="14"/>
    <s v="Yes"/>
    <s v="Yes"/>
    <x v="1"/>
    <x v="0"/>
    <s v="Yes"/>
    <s v="Yes"/>
    <x v="0"/>
    <x v="0"/>
    <s v="No"/>
    <x v="0"/>
    <s v="Yes"/>
    <s v="Bank transfer (automatic)"/>
    <x v="233"/>
    <n v="5869.4"/>
    <x v="0"/>
    <n v="5869.4"/>
    <n v="0.26531838205847014"/>
  </r>
  <r>
    <s v="4872-JCVCA"/>
    <s v="Female"/>
    <n v="0"/>
    <s v="Yes"/>
    <s v="No"/>
    <x v="16"/>
    <s v="No"/>
    <s v="No phone service"/>
    <x v="0"/>
    <x v="1"/>
    <s v="Yes"/>
    <s v="Yes"/>
    <x v="1"/>
    <x v="0"/>
    <s v="No"/>
    <x v="2"/>
    <s v="Yes"/>
    <s v="Bank transfer (automatic)"/>
    <x v="1013"/>
    <n v="3377.8"/>
    <x v="0"/>
    <n v="3377.8"/>
    <n v="0.26537152012817944"/>
  </r>
  <r>
    <s v="5346-BZCHP"/>
    <s v="Female"/>
    <n v="0"/>
    <s v="Yes"/>
    <s v="Yes"/>
    <x v="14"/>
    <s v="Yes"/>
    <s v="No"/>
    <x v="2"/>
    <x v="2"/>
    <s v="No internet service"/>
    <s v="No internet service"/>
    <x v="2"/>
    <x v="2"/>
    <s v="No internet service"/>
    <x v="2"/>
    <s v="No"/>
    <s v="Mailed check"/>
    <x v="101"/>
    <n v="1346.2"/>
    <x v="0"/>
    <n v="1346.2"/>
    <n v="0.26542467948717946"/>
  </r>
  <r>
    <s v="2038-LLMLM"/>
    <s v="Female"/>
    <n v="0"/>
    <s v="No"/>
    <s v="No"/>
    <x v="43"/>
    <s v="Yes"/>
    <s v="Yes"/>
    <x v="1"/>
    <x v="0"/>
    <s v="No"/>
    <s v="Yes"/>
    <x v="1"/>
    <x v="1"/>
    <s v="Yes"/>
    <x v="0"/>
    <s v="Yes"/>
    <s v="Electronic check"/>
    <x v="612"/>
    <n v="4946.05"/>
    <x v="0"/>
    <n v="4946.05"/>
    <n v="0.26547786014826685"/>
  </r>
  <r>
    <s v="6173-ITPWD"/>
    <s v="Male"/>
    <n v="0"/>
    <s v="Yes"/>
    <s v="No"/>
    <x v="20"/>
    <s v="Yes"/>
    <s v="Yes"/>
    <x v="1"/>
    <x v="0"/>
    <s v="Yes"/>
    <s v="Yes"/>
    <x v="0"/>
    <x v="0"/>
    <s v="No"/>
    <x v="0"/>
    <s v="Yes"/>
    <s v="Bank transfer (automatic)"/>
    <x v="1014"/>
    <n v="4065"/>
    <x v="1"/>
    <n v="4065"/>
    <n v="0.26553106212424848"/>
  </r>
  <r>
    <s v="9734-UYXQI"/>
    <s v="Female"/>
    <n v="0"/>
    <s v="No"/>
    <s v="No"/>
    <x v="2"/>
    <s v="Yes"/>
    <s v="Yes"/>
    <x v="0"/>
    <x v="0"/>
    <s v="No"/>
    <s v="No"/>
    <x v="0"/>
    <x v="0"/>
    <s v="No"/>
    <x v="0"/>
    <s v="Yes"/>
    <s v="Electronic check"/>
    <x v="744"/>
    <n v="106.55"/>
    <x v="1"/>
    <n v="106.55"/>
    <n v="0.26538384445780716"/>
  </r>
  <r>
    <s v="1216-BGTSP"/>
    <s v="Male"/>
    <n v="0"/>
    <s v="No"/>
    <s v="No"/>
    <x v="3"/>
    <s v="Yes"/>
    <s v="Yes"/>
    <x v="1"/>
    <x v="1"/>
    <s v="No"/>
    <s v="Yes"/>
    <x v="1"/>
    <x v="1"/>
    <s v="Yes"/>
    <x v="0"/>
    <s v="Yes"/>
    <s v="Credit card (automatic)"/>
    <x v="54"/>
    <n v="4964.7"/>
    <x v="0"/>
    <n v="4964.7"/>
    <n v="0.26523656776263033"/>
  </r>
  <r>
    <s v="4138-NAXED"/>
    <s v="Male"/>
    <n v="0"/>
    <s v="No"/>
    <s v="No"/>
    <x v="69"/>
    <s v="Yes"/>
    <s v="Yes"/>
    <x v="1"/>
    <x v="0"/>
    <s v="Yes"/>
    <s v="No"/>
    <x v="0"/>
    <x v="0"/>
    <s v="No"/>
    <x v="0"/>
    <s v="No"/>
    <s v="Bank transfer (automatic)"/>
    <x v="464"/>
    <n v="4085.75"/>
    <x v="0"/>
    <n v="4085.75"/>
    <n v="0.26528975335873273"/>
  </r>
  <r>
    <s v="2189-UXTKY"/>
    <s v="Female"/>
    <n v="0"/>
    <s v="Yes"/>
    <s v="No"/>
    <x v="5"/>
    <s v="Yes"/>
    <s v="Yes"/>
    <x v="0"/>
    <x v="1"/>
    <s v="No"/>
    <s v="No"/>
    <x v="1"/>
    <x v="1"/>
    <s v="Yes"/>
    <x v="0"/>
    <s v="Yes"/>
    <s v="Electronic check"/>
    <x v="64"/>
    <n v="1742.75"/>
    <x v="1"/>
    <n v="1742.75"/>
    <n v="0.26534296028880866"/>
  </r>
  <r>
    <s v="0744-BIKKF"/>
    <s v="Male"/>
    <n v="0"/>
    <s v="No"/>
    <s v="No"/>
    <x v="21"/>
    <s v="Yes"/>
    <s v="Yes"/>
    <x v="0"/>
    <x v="1"/>
    <s v="Yes"/>
    <s v="Yes"/>
    <x v="1"/>
    <x v="1"/>
    <s v="Yes"/>
    <x v="2"/>
    <s v="No"/>
    <s v="Bank transfer (automatic)"/>
    <x v="463"/>
    <n v="6224.8"/>
    <x v="0"/>
    <n v="6224.8"/>
    <n v="0.26519558676028082"/>
  </r>
  <r>
    <s v="7483-IQWIB"/>
    <s v="Male"/>
    <n v="0"/>
    <s v="Yes"/>
    <s v="Yes"/>
    <x v="50"/>
    <s v="Yes"/>
    <s v="Yes"/>
    <x v="1"/>
    <x v="0"/>
    <s v="Yes"/>
    <s v="Yes"/>
    <x v="0"/>
    <x v="1"/>
    <s v="No"/>
    <x v="0"/>
    <s v="Yes"/>
    <s v="Electronic check"/>
    <x v="1015"/>
    <n v="3415.25"/>
    <x v="0"/>
    <n v="3415.25"/>
    <n v="0.26524879614767255"/>
  </r>
  <r>
    <s v="5248-KWLAR"/>
    <s v="Male"/>
    <n v="0"/>
    <s v="Yes"/>
    <s v="Yes"/>
    <x v="16"/>
    <s v="Yes"/>
    <s v="Yes"/>
    <x v="0"/>
    <x v="1"/>
    <s v="Yes"/>
    <s v="Yes"/>
    <x v="1"/>
    <x v="1"/>
    <s v="Yes"/>
    <x v="2"/>
    <s v="No"/>
    <s v="Electronic check"/>
    <x v="459"/>
    <n v="6325.25"/>
    <x v="0"/>
    <n v="6325.25"/>
    <n v="0.26530202689143084"/>
  </r>
  <r>
    <s v="4958-GZWIY"/>
    <s v="Male"/>
    <n v="0"/>
    <s v="Yes"/>
    <s v="Yes"/>
    <x v="40"/>
    <s v="Yes"/>
    <s v="No"/>
    <x v="0"/>
    <x v="0"/>
    <s v="No"/>
    <s v="Yes"/>
    <x v="0"/>
    <x v="0"/>
    <s v="No"/>
    <x v="0"/>
    <s v="No"/>
    <s v="Electronic check"/>
    <x v="931"/>
    <n v="340.25"/>
    <x v="1"/>
    <n v="340.25"/>
    <n v="0.26535527900441591"/>
  </r>
  <r>
    <s v="7996-MHXLW"/>
    <s v="Female"/>
    <n v="0"/>
    <s v="No"/>
    <s v="No"/>
    <x v="33"/>
    <s v="Yes"/>
    <s v="Yes"/>
    <x v="2"/>
    <x v="2"/>
    <s v="No internet service"/>
    <s v="No internet service"/>
    <x v="2"/>
    <x v="2"/>
    <s v="No internet service"/>
    <x v="2"/>
    <s v="Yes"/>
    <s v="Credit card (automatic)"/>
    <x v="203"/>
    <n v="1683.6"/>
    <x v="0"/>
    <n v="1683.6"/>
    <n v="0.26520778960048186"/>
  </r>
  <r>
    <s v="7833-PKIHD"/>
    <s v="Male"/>
    <n v="0"/>
    <s v="Yes"/>
    <s v="Yes"/>
    <x v="69"/>
    <s v="Yes"/>
    <s v="No"/>
    <x v="0"/>
    <x v="1"/>
    <s v="No"/>
    <s v="No"/>
    <x v="1"/>
    <x v="1"/>
    <s v="Yes"/>
    <x v="1"/>
    <s v="Yes"/>
    <s v="Bank transfer (automatic)"/>
    <x v="1016"/>
    <n v="3966.3"/>
    <x v="0"/>
    <n v="3966.3"/>
    <n v="0.26526104417670682"/>
  </r>
  <r>
    <s v="7061-OVMIM"/>
    <s v="Female"/>
    <n v="0"/>
    <s v="Yes"/>
    <s v="Yes"/>
    <x v="19"/>
    <s v="Yes"/>
    <s v="No"/>
    <x v="2"/>
    <x v="2"/>
    <s v="No internet service"/>
    <s v="No internet service"/>
    <x v="2"/>
    <x v="2"/>
    <s v="No internet service"/>
    <x v="1"/>
    <s v="No"/>
    <s v="Bank transfer (automatic)"/>
    <x v="425"/>
    <n v="608.5"/>
    <x v="0"/>
    <n v="608.5"/>
    <n v="0.26531432014460737"/>
  </r>
  <r>
    <s v="5153-RTHKF"/>
    <s v="Female"/>
    <n v="0"/>
    <s v="No"/>
    <s v="No"/>
    <x v="1"/>
    <s v="Yes"/>
    <s v="Yes"/>
    <x v="1"/>
    <x v="0"/>
    <s v="No"/>
    <s v="No"/>
    <x v="0"/>
    <x v="1"/>
    <s v="No"/>
    <x v="0"/>
    <s v="No"/>
    <s v="Electronic check"/>
    <x v="566"/>
    <n v="2896.6"/>
    <x v="0"/>
    <n v="2896.6"/>
    <n v="0.26536761751707511"/>
  </r>
  <r>
    <s v="1852-QSWCD"/>
    <s v="Male"/>
    <n v="0"/>
    <s v="Yes"/>
    <s v="Yes"/>
    <x v="38"/>
    <s v="Yes"/>
    <s v="Yes"/>
    <x v="2"/>
    <x v="2"/>
    <s v="No internet service"/>
    <s v="No internet service"/>
    <x v="2"/>
    <x v="2"/>
    <s v="No internet service"/>
    <x v="2"/>
    <s v="Yes"/>
    <s v="Mailed check"/>
    <x v="162"/>
    <n v="1514.85"/>
    <x v="0"/>
    <n v="1514.85"/>
    <n v="0.26542093630701225"/>
  </r>
  <r>
    <s v="4832-VRBMR"/>
    <s v="Male"/>
    <n v="1"/>
    <s v="Yes"/>
    <s v="No"/>
    <x v="45"/>
    <s v="Yes"/>
    <s v="Yes"/>
    <x v="1"/>
    <x v="0"/>
    <s v="Yes"/>
    <s v="Yes"/>
    <x v="0"/>
    <x v="1"/>
    <s v="Yes"/>
    <x v="1"/>
    <s v="Yes"/>
    <s v="Bank transfer (automatic)"/>
    <x v="909"/>
    <n v="6792.45"/>
    <x v="0"/>
    <n v="6792.45"/>
    <n v="0.26547427652733119"/>
  </r>
  <r>
    <s v="9079-LWTFD"/>
    <s v="Male"/>
    <n v="0"/>
    <s v="No"/>
    <s v="No"/>
    <x v="20"/>
    <s v="Yes"/>
    <s v="Yes"/>
    <x v="1"/>
    <x v="1"/>
    <s v="Yes"/>
    <s v="No"/>
    <x v="1"/>
    <x v="1"/>
    <s v="No"/>
    <x v="0"/>
    <s v="No"/>
    <s v="Mailed check"/>
    <x v="794"/>
    <n v="4669.2"/>
    <x v="0"/>
    <n v="4669.2"/>
    <n v="0.26552763819095476"/>
  </r>
  <r>
    <s v="6356-ELRKD"/>
    <s v="Female"/>
    <n v="0"/>
    <s v="No"/>
    <s v="No"/>
    <x v="0"/>
    <s v="Yes"/>
    <s v="No"/>
    <x v="1"/>
    <x v="1"/>
    <s v="No"/>
    <s v="No"/>
    <x v="0"/>
    <x v="1"/>
    <s v="Yes"/>
    <x v="0"/>
    <s v="Yes"/>
    <s v="Electronic check"/>
    <x v="327"/>
    <n v="95.6"/>
    <x v="1"/>
    <n v="95.6"/>
    <n v="0.26558102131081623"/>
  </r>
  <r>
    <s v="8624-GIOUT"/>
    <s v="Female"/>
    <n v="0"/>
    <s v="No"/>
    <s v="No"/>
    <x v="12"/>
    <s v="Yes"/>
    <s v="Yes"/>
    <x v="0"/>
    <x v="1"/>
    <s v="Yes"/>
    <s v="No"/>
    <x v="0"/>
    <x v="0"/>
    <s v="No"/>
    <x v="0"/>
    <s v="Yes"/>
    <s v="Credit card (automatic)"/>
    <x v="230"/>
    <n v="2934.3"/>
    <x v="1"/>
    <n v="2934.3"/>
    <n v="0.26543334003619545"/>
  </r>
  <r>
    <s v="3392-EHMNK"/>
    <s v="Female"/>
    <n v="0"/>
    <s v="Yes"/>
    <s v="Yes"/>
    <x v="56"/>
    <s v="Yes"/>
    <s v="Yes"/>
    <x v="1"/>
    <x v="0"/>
    <s v="Yes"/>
    <s v="No"/>
    <x v="1"/>
    <x v="1"/>
    <s v="No"/>
    <x v="2"/>
    <s v="No"/>
    <s v="Credit card (automatic)"/>
    <x v="400"/>
    <n v="6302.8"/>
    <x v="0"/>
    <n v="6302.8"/>
    <n v="0.26528559935639584"/>
  </r>
  <r>
    <s v="5986-WWXDV"/>
    <s v="Male"/>
    <n v="0"/>
    <s v="No"/>
    <s v="Yes"/>
    <x v="72"/>
    <s v="Yes"/>
    <s v="No"/>
    <x v="2"/>
    <x v="2"/>
    <s v="No internet service"/>
    <s v="No internet service"/>
    <x v="2"/>
    <x v="2"/>
    <s v="No internet service"/>
    <x v="1"/>
    <s v="No"/>
    <s v="Bank transfer (automatic)"/>
    <x v="195"/>
    <n v="779.2"/>
    <x v="0"/>
    <n v="779.2"/>
    <n v="0.26533896600281631"/>
  </r>
  <r>
    <s v="3061-BCKYI"/>
    <s v="Male"/>
    <n v="0"/>
    <s v="No"/>
    <s v="No"/>
    <x v="60"/>
    <s v="Yes"/>
    <s v="No"/>
    <x v="2"/>
    <x v="2"/>
    <s v="No internet service"/>
    <s v="No internet service"/>
    <x v="2"/>
    <x v="2"/>
    <s v="No internet service"/>
    <x v="0"/>
    <s v="No"/>
    <s v="Mailed check"/>
    <x v="147"/>
    <n v="283.75"/>
    <x v="0"/>
    <n v="283.75"/>
    <n v="0.26539235412474849"/>
  </r>
  <r>
    <s v="6179-GJPSO"/>
    <s v="Female"/>
    <n v="1"/>
    <s v="No"/>
    <s v="No"/>
    <x v="29"/>
    <s v="Yes"/>
    <s v="No"/>
    <x v="1"/>
    <x v="1"/>
    <s v="Yes"/>
    <s v="No"/>
    <x v="1"/>
    <x v="1"/>
    <s v="Yes"/>
    <x v="0"/>
    <s v="Yes"/>
    <s v="Credit card (automatic)"/>
    <x v="137"/>
    <n v="4600.7"/>
    <x v="1"/>
    <n v="4600.7"/>
    <n v="0.26544576373515799"/>
  </r>
  <r>
    <s v="7901-TBKJX"/>
    <s v="Male"/>
    <n v="1"/>
    <s v="No"/>
    <s v="No"/>
    <x v="39"/>
    <s v="Yes"/>
    <s v="Yes"/>
    <x v="1"/>
    <x v="0"/>
    <s v="No"/>
    <s v="Yes"/>
    <x v="0"/>
    <x v="1"/>
    <s v="Yes"/>
    <x v="0"/>
    <s v="Yes"/>
    <s v="Electronic check"/>
    <x v="131"/>
    <n v="5594"/>
    <x v="0"/>
    <n v="5594"/>
    <n v="0.26529790660225444"/>
  </r>
  <r>
    <s v="7228-PAQPD"/>
    <s v="Female"/>
    <n v="0"/>
    <s v="No"/>
    <s v="No"/>
    <x v="60"/>
    <s v="Yes"/>
    <s v="No"/>
    <x v="0"/>
    <x v="0"/>
    <s v="No"/>
    <s v="No"/>
    <x v="1"/>
    <x v="0"/>
    <s v="Yes"/>
    <x v="1"/>
    <s v="No"/>
    <s v="Credit card (automatic)"/>
    <x v="1017"/>
    <n v="772.85"/>
    <x v="0"/>
    <n v="772.85"/>
    <n v="0.2653513187034427"/>
  </r>
  <r>
    <s v="3177-LASXD"/>
    <s v="Female"/>
    <n v="0"/>
    <s v="No"/>
    <s v="No"/>
    <x v="0"/>
    <s v="Yes"/>
    <s v="No"/>
    <x v="1"/>
    <x v="0"/>
    <s v="No"/>
    <s v="No"/>
    <x v="0"/>
    <x v="0"/>
    <s v="No"/>
    <x v="0"/>
    <s v="No"/>
    <s v="Electronic check"/>
    <x v="540"/>
    <n v="71.349999999999994"/>
    <x v="1"/>
    <n v="71.349999999999994"/>
    <n v="0.26540475231574706"/>
  </r>
  <r>
    <s v="7746-QYVCO"/>
    <s v="Male"/>
    <n v="0"/>
    <s v="Yes"/>
    <s v="Yes"/>
    <x v="10"/>
    <s v="Yes"/>
    <s v="No"/>
    <x v="0"/>
    <x v="1"/>
    <s v="Yes"/>
    <s v="No"/>
    <x v="0"/>
    <x v="0"/>
    <s v="No"/>
    <x v="1"/>
    <s v="Yes"/>
    <s v="Mailed check"/>
    <x v="1018"/>
    <n v="857.8"/>
    <x v="0"/>
    <n v="857.8"/>
    <n v="0.26525679758308157"/>
  </r>
  <r>
    <s v="5804-HYIEZ"/>
    <s v="Male"/>
    <n v="0"/>
    <s v="Yes"/>
    <s v="Yes"/>
    <x v="27"/>
    <s v="Yes"/>
    <s v="Yes"/>
    <x v="1"/>
    <x v="1"/>
    <s v="Yes"/>
    <s v="No"/>
    <x v="0"/>
    <x v="1"/>
    <s v="Yes"/>
    <x v="0"/>
    <s v="Yes"/>
    <s v="Electronic check"/>
    <x v="833"/>
    <n v="7554.05"/>
    <x v="0"/>
    <n v="7554.05"/>
    <n v="0.26531023368251411"/>
  </r>
  <r>
    <s v="9919-FZDED"/>
    <s v="Male"/>
    <n v="1"/>
    <s v="Yes"/>
    <s v="No"/>
    <x v="21"/>
    <s v="Yes"/>
    <s v="Yes"/>
    <x v="0"/>
    <x v="1"/>
    <s v="Yes"/>
    <s v="Yes"/>
    <x v="0"/>
    <x v="1"/>
    <s v="Yes"/>
    <x v="2"/>
    <s v="Yes"/>
    <s v="Credit card (automatic)"/>
    <x v="1019"/>
    <n v="5981.65"/>
    <x v="0"/>
    <n v="5981.65"/>
    <n v="0.26536369131573645"/>
  </r>
  <r>
    <s v="5934-TSSAU"/>
    <s v="Female"/>
    <n v="0"/>
    <s v="Yes"/>
    <s v="Yes"/>
    <x v="57"/>
    <s v="Yes"/>
    <s v="No"/>
    <x v="1"/>
    <x v="0"/>
    <s v="No"/>
    <s v="Yes"/>
    <x v="0"/>
    <x v="0"/>
    <s v="No"/>
    <x v="0"/>
    <s v="Yes"/>
    <s v="Credit card (automatic)"/>
    <x v="62"/>
    <n v="1702.9"/>
    <x v="0"/>
    <n v="1702.9"/>
    <n v="0.26541717049576785"/>
  </r>
  <r>
    <s v="3486-KHMLI"/>
    <s v="Male"/>
    <n v="0"/>
    <s v="No"/>
    <s v="Yes"/>
    <x v="17"/>
    <s v="Yes"/>
    <s v="Yes"/>
    <x v="2"/>
    <x v="2"/>
    <s v="No internet service"/>
    <s v="No internet service"/>
    <x v="2"/>
    <x v="2"/>
    <s v="No internet service"/>
    <x v="0"/>
    <s v="No"/>
    <s v="Mailed check"/>
    <x v="156"/>
    <n v="467.15"/>
    <x v="0"/>
    <n v="467.15"/>
    <n v="0.265470671235638"/>
  </r>
  <r>
    <s v="4897-QSUYC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22"/>
    <n v="20.149999999999999"/>
    <x v="1"/>
    <n v="20.149999999999999"/>
    <n v="0.26552419354838708"/>
  </r>
  <r>
    <s v="1084-UQCHV"/>
    <s v="Male"/>
    <n v="0"/>
    <s v="No"/>
    <s v="Yes"/>
    <x v="0"/>
    <s v="Yes"/>
    <s v="No"/>
    <x v="1"/>
    <x v="0"/>
    <s v="No"/>
    <s v="No"/>
    <x v="0"/>
    <x v="0"/>
    <s v="No"/>
    <x v="0"/>
    <s v="No"/>
    <s v="Bank transfer (automatic)"/>
    <x v="366"/>
    <n v="69.75"/>
    <x v="1"/>
    <n v="69.75"/>
    <n v="0.26537608388788064"/>
  </r>
  <r>
    <s v="8290-YWKHZ"/>
    <s v="Female"/>
    <n v="1"/>
    <s v="Yes"/>
    <s v="No"/>
    <x v="48"/>
    <s v="Yes"/>
    <s v="Yes"/>
    <x v="1"/>
    <x v="0"/>
    <s v="No"/>
    <s v="No"/>
    <x v="0"/>
    <x v="1"/>
    <s v="Yes"/>
    <x v="0"/>
    <s v="Yes"/>
    <s v="Electronic check"/>
    <x v="1020"/>
    <n v="2931"/>
    <x v="1"/>
    <n v="2931"/>
    <n v="0.26522791448164584"/>
  </r>
  <r>
    <s v="2955-BJZHG"/>
    <s v="Male"/>
    <n v="0"/>
    <s v="Yes"/>
    <s v="Yes"/>
    <x v="22"/>
    <s v="Yes"/>
    <s v="No"/>
    <x v="1"/>
    <x v="0"/>
    <s v="No"/>
    <s v="No"/>
    <x v="0"/>
    <x v="1"/>
    <s v="No"/>
    <x v="0"/>
    <s v="No"/>
    <s v="Electronic check"/>
    <x v="524"/>
    <n v="1400.85"/>
    <x v="1"/>
    <n v="1400.85"/>
    <n v="0.26507968529352433"/>
  </r>
  <r>
    <s v="3806-DXQOM"/>
    <s v="Female"/>
    <n v="0"/>
    <s v="No"/>
    <s v="No"/>
    <x v="54"/>
    <s v="No"/>
    <s v="No phone service"/>
    <x v="0"/>
    <x v="1"/>
    <s v="Yes"/>
    <s v="No"/>
    <x v="0"/>
    <x v="0"/>
    <s v="No"/>
    <x v="0"/>
    <s v="Yes"/>
    <s v="Electronic check"/>
    <x v="1021"/>
    <n v="137.85"/>
    <x v="1"/>
    <n v="137.85"/>
    <n v="0.26493139628732848"/>
  </r>
  <r>
    <s v="6784-XYJAE"/>
    <s v="Female"/>
    <n v="0"/>
    <s v="No"/>
    <s v="No"/>
    <x v="51"/>
    <s v="Yes"/>
    <s v="Yes"/>
    <x v="0"/>
    <x v="0"/>
    <s v="No"/>
    <s v="Yes"/>
    <x v="0"/>
    <x v="0"/>
    <s v="No"/>
    <x v="1"/>
    <s v="No"/>
    <s v="Electronic check"/>
    <x v="830"/>
    <n v="1941.5"/>
    <x v="0"/>
    <n v="1941.5"/>
    <n v="0.26478304742684156"/>
  </r>
  <r>
    <s v="3933-DQPWX"/>
    <s v="Female"/>
    <n v="0"/>
    <s v="No"/>
    <s v="No"/>
    <x v="37"/>
    <s v="No"/>
    <s v="No phone service"/>
    <x v="0"/>
    <x v="0"/>
    <s v="Yes"/>
    <s v="Yes"/>
    <x v="1"/>
    <x v="0"/>
    <s v="No"/>
    <x v="2"/>
    <s v="No"/>
    <s v="Credit card (automatic)"/>
    <x v="1022"/>
    <n v="1932.75"/>
    <x v="0"/>
    <n v="1932.75"/>
    <n v="0.26483649576100121"/>
  </r>
  <r>
    <s v="6661-EIPZC"/>
    <s v="Female"/>
    <n v="0"/>
    <s v="Yes"/>
    <s v="Yes"/>
    <x v="43"/>
    <s v="No"/>
    <s v="No phone service"/>
    <x v="0"/>
    <x v="0"/>
    <s v="No"/>
    <s v="No"/>
    <x v="1"/>
    <x v="0"/>
    <s v="No"/>
    <x v="0"/>
    <s v="Yes"/>
    <s v="Credit card (automatic)"/>
    <x v="1023"/>
    <n v="1423.05"/>
    <x v="0"/>
    <n v="1423.05"/>
    <n v="0.26488996567736728"/>
  </r>
  <r>
    <s v="8957-THMOA"/>
    <s v="Female"/>
    <n v="0"/>
    <s v="No"/>
    <s v="Yes"/>
    <x v="37"/>
    <s v="Yes"/>
    <s v="No"/>
    <x v="2"/>
    <x v="2"/>
    <s v="No internet service"/>
    <s v="No internet service"/>
    <x v="2"/>
    <x v="2"/>
    <s v="No internet service"/>
    <x v="2"/>
    <s v="No"/>
    <s v="Credit card (automatic)"/>
    <x v="22"/>
    <n v="970.85"/>
    <x v="0"/>
    <n v="970.85"/>
    <n v="0.26494345718901452"/>
  </r>
  <r>
    <s v="2251-PYLPB"/>
    <s v="Male"/>
    <n v="0"/>
    <s v="Yes"/>
    <s v="No"/>
    <x v="21"/>
    <s v="Yes"/>
    <s v="Yes"/>
    <x v="0"/>
    <x v="1"/>
    <s v="Yes"/>
    <s v="Yes"/>
    <x v="1"/>
    <x v="0"/>
    <s v="Yes"/>
    <x v="2"/>
    <s v="No"/>
    <s v="Credit card (automatic)"/>
    <x v="1024"/>
    <n v="5810.9"/>
    <x v="0"/>
    <n v="5810.9"/>
    <n v="0.26499697030902847"/>
  </r>
  <r>
    <s v="5555-RNPGT"/>
    <s v="Male"/>
    <n v="0"/>
    <s v="No"/>
    <s v="Yes"/>
    <x v="6"/>
    <s v="Yes"/>
    <s v="Yes"/>
    <x v="2"/>
    <x v="2"/>
    <s v="No internet service"/>
    <s v="No internet service"/>
    <x v="2"/>
    <x v="2"/>
    <s v="No internet service"/>
    <x v="0"/>
    <s v="No"/>
    <s v="Credit card (automatic)"/>
    <x v="162"/>
    <n v="223.9"/>
    <x v="0"/>
    <n v="223.9"/>
    <n v="0.26505050505050504"/>
  </r>
  <r>
    <s v="1057-FOGLZ"/>
    <s v="Female"/>
    <n v="0"/>
    <s v="No"/>
    <s v="No"/>
    <x v="32"/>
    <s v="Yes"/>
    <s v="No"/>
    <x v="2"/>
    <x v="2"/>
    <s v="No internet service"/>
    <s v="No internet service"/>
    <x v="2"/>
    <x v="2"/>
    <s v="No internet service"/>
    <x v="0"/>
    <s v="No"/>
    <s v="Mailed check"/>
    <x v="165"/>
    <n v="391.7"/>
    <x v="0"/>
    <n v="391.7"/>
    <n v="0.2651040614265508"/>
  </r>
  <r>
    <s v="9300-RENDD"/>
    <s v="Male"/>
    <n v="0"/>
    <s v="No"/>
    <s v="No"/>
    <x v="0"/>
    <s v="Yes"/>
    <s v="No"/>
    <x v="1"/>
    <x v="0"/>
    <s v="No"/>
    <s v="No"/>
    <x v="0"/>
    <x v="1"/>
    <s v="No"/>
    <x v="0"/>
    <s v="Yes"/>
    <s v="Electronic check"/>
    <x v="180"/>
    <n v="79.95"/>
    <x v="1"/>
    <n v="79.95"/>
    <n v="0.26515763945028292"/>
  </r>
  <r>
    <s v="0761-AETCS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Electronic check"/>
    <x v="170"/>
    <n v="19.3"/>
    <x v="1"/>
    <n v="19.3"/>
    <n v="0.26500909642207399"/>
  </r>
  <r>
    <s v="8087-LGYHQ"/>
    <s v="Male"/>
    <n v="0"/>
    <s v="No"/>
    <s v="No"/>
    <x v="34"/>
    <s v="Yes"/>
    <s v="No"/>
    <x v="1"/>
    <x v="0"/>
    <s v="No"/>
    <s v="Yes"/>
    <x v="0"/>
    <x v="1"/>
    <s v="Yes"/>
    <x v="0"/>
    <s v="Yes"/>
    <s v="Electronic check"/>
    <x v="1025"/>
    <n v="811.65"/>
    <x v="0"/>
    <n v="811.65"/>
    <n v="0.26486049332794176"/>
  </r>
  <r>
    <s v="4137-BTIKL"/>
    <s v="Male"/>
    <n v="0"/>
    <s v="No"/>
    <s v="No"/>
    <x v="2"/>
    <s v="Yes"/>
    <s v="Yes"/>
    <x v="1"/>
    <x v="1"/>
    <s v="No"/>
    <s v="No"/>
    <x v="0"/>
    <x v="0"/>
    <s v="Yes"/>
    <x v="0"/>
    <s v="No"/>
    <s v="Mailed check"/>
    <x v="1026"/>
    <n v="174.75"/>
    <x v="0"/>
    <n v="174.75"/>
    <n v="0.26491405460060669"/>
  </r>
  <r>
    <s v="2190-BCXEC"/>
    <s v="Female"/>
    <n v="0"/>
    <s v="Yes"/>
    <s v="No"/>
    <x v="63"/>
    <s v="Yes"/>
    <s v="Yes"/>
    <x v="1"/>
    <x v="0"/>
    <s v="No"/>
    <s v="No"/>
    <x v="1"/>
    <x v="0"/>
    <s v="No"/>
    <x v="0"/>
    <s v="Yes"/>
    <s v="Credit card (automatic)"/>
    <x v="546"/>
    <n v="3126.85"/>
    <x v="0"/>
    <n v="3126.85"/>
    <n v="0.26496763754045305"/>
  </r>
  <r>
    <s v="6227-FBDXH"/>
    <s v="Male"/>
    <n v="0"/>
    <s v="Yes"/>
    <s v="No"/>
    <x v="14"/>
    <s v="Yes"/>
    <s v="Yes"/>
    <x v="1"/>
    <x v="0"/>
    <s v="No"/>
    <s v="Yes"/>
    <x v="0"/>
    <x v="1"/>
    <s v="Yes"/>
    <x v="1"/>
    <s v="No"/>
    <s v="Bank transfer (automatic)"/>
    <x v="437"/>
    <n v="6841.45"/>
    <x v="0"/>
    <n v="6841.45"/>
    <n v="0.26502124216063122"/>
  </r>
  <r>
    <s v="2153-MREFK"/>
    <s v="Female"/>
    <n v="0"/>
    <s v="Yes"/>
    <s v="No"/>
    <x v="50"/>
    <s v="Yes"/>
    <s v="Yes"/>
    <x v="1"/>
    <x v="1"/>
    <s v="No"/>
    <s v="Yes"/>
    <x v="1"/>
    <x v="0"/>
    <s v="Yes"/>
    <x v="1"/>
    <s v="Yes"/>
    <s v="Electronic check"/>
    <x v="845"/>
    <n v="3754.6"/>
    <x v="1"/>
    <n v="3754.6"/>
    <n v="0.26507486847430189"/>
  </r>
  <r>
    <s v="2911-WDXMV"/>
    <s v="Male"/>
    <n v="0"/>
    <s v="No"/>
    <s v="Yes"/>
    <x v="32"/>
    <s v="Yes"/>
    <s v="Yes"/>
    <x v="1"/>
    <x v="0"/>
    <s v="No"/>
    <s v="Yes"/>
    <x v="0"/>
    <x v="0"/>
    <s v="No"/>
    <x v="0"/>
    <s v="Yes"/>
    <s v="Credit card (automatic)"/>
    <x v="702"/>
    <n v="1406.65"/>
    <x v="0"/>
    <n v="1406.65"/>
    <n v="0.26492612831410645"/>
  </r>
  <r>
    <s v="7206-PQBBZ"/>
    <s v="Male"/>
    <n v="1"/>
    <s v="Yes"/>
    <s v="No"/>
    <x v="26"/>
    <s v="Yes"/>
    <s v="No"/>
    <x v="1"/>
    <x v="0"/>
    <s v="No"/>
    <s v="No"/>
    <x v="0"/>
    <x v="0"/>
    <s v="No"/>
    <x v="0"/>
    <s v="Yes"/>
    <s v="Electronic check"/>
    <x v="433"/>
    <n v="834.7"/>
    <x v="0"/>
    <n v="834.7"/>
    <n v="0.26497975708502025"/>
  </r>
  <r>
    <s v="3106-ULWFW"/>
    <s v="Female"/>
    <n v="0"/>
    <s v="Yes"/>
    <s v="No"/>
    <x v="4"/>
    <s v="Yes"/>
    <s v="Yes"/>
    <x v="1"/>
    <x v="0"/>
    <s v="No"/>
    <s v="No"/>
    <x v="0"/>
    <x v="0"/>
    <s v="Yes"/>
    <x v="0"/>
    <s v="Yes"/>
    <s v="Credit card (automatic)"/>
    <x v="110"/>
    <n v="627.4"/>
    <x v="1"/>
    <n v="627.4"/>
    <n v="0.26503340757238308"/>
  </r>
  <r>
    <s v="0925-VYDLG"/>
    <s v="Female"/>
    <n v="0"/>
    <s v="No"/>
    <s v="No"/>
    <x v="35"/>
    <s v="Yes"/>
    <s v="Yes"/>
    <x v="1"/>
    <x v="0"/>
    <s v="No"/>
    <s v="No"/>
    <x v="0"/>
    <x v="0"/>
    <s v="No"/>
    <x v="0"/>
    <s v="No"/>
    <s v="Electronic check"/>
    <x v="508"/>
    <n v="242"/>
    <x v="1"/>
    <n v="242"/>
    <n v="0.2648845686512758"/>
  </r>
  <r>
    <s v="4547-FZJWE"/>
    <s v="Male"/>
    <n v="0"/>
    <s v="Yes"/>
    <s v="Yes"/>
    <x v="49"/>
    <s v="Yes"/>
    <s v="No"/>
    <x v="0"/>
    <x v="1"/>
    <s v="No"/>
    <s v="No"/>
    <x v="0"/>
    <x v="0"/>
    <s v="Yes"/>
    <x v="1"/>
    <s v="No"/>
    <s v="Credit card (automatic)"/>
    <x v="890"/>
    <n v="3157"/>
    <x v="0"/>
    <n v="3157"/>
    <n v="0.26473566943487947"/>
  </r>
  <r>
    <s v="7422-WNBTY"/>
    <s v="Male"/>
    <n v="0"/>
    <s v="Yes"/>
    <s v="No"/>
    <x v="55"/>
    <s v="Yes"/>
    <s v="Yes"/>
    <x v="1"/>
    <x v="0"/>
    <s v="Yes"/>
    <s v="Yes"/>
    <x v="0"/>
    <x v="0"/>
    <s v="Yes"/>
    <x v="0"/>
    <s v="Yes"/>
    <s v="Electronic check"/>
    <x v="547"/>
    <n v="3092"/>
    <x v="0"/>
    <n v="3092"/>
    <n v="0.2647893030794165"/>
  </r>
  <r>
    <s v="0842-IWYCP"/>
    <s v="Female"/>
    <n v="0"/>
    <s v="No"/>
    <s v="No"/>
    <x v="25"/>
    <s v="Yes"/>
    <s v="No"/>
    <x v="0"/>
    <x v="0"/>
    <s v="No"/>
    <s v="No"/>
    <x v="0"/>
    <x v="0"/>
    <s v="No"/>
    <x v="0"/>
    <s v="No"/>
    <s v="Bank transfer (automatic)"/>
    <x v="291"/>
    <n v="2168.9"/>
    <x v="0"/>
    <n v="2168.9"/>
    <n v="0.26484295845997974"/>
  </r>
  <r>
    <s v="3521-HTQTV"/>
    <s v="Male"/>
    <n v="0"/>
    <s v="No"/>
    <s v="No"/>
    <x v="1"/>
    <s v="Yes"/>
    <s v="Yes"/>
    <x v="2"/>
    <x v="2"/>
    <s v="No internet service"/>
    <s v="No internet service"/>
    <x v="2"/>
    <x v="2"/>
    <s v="No internet service"/>
    <x v="2"/>
    <s v="No"/>
    <s v="Bank transfer (automatic)"/>
    <x v="655"/>
    <n v="980.35"/>
    <x v="0"/>
    <n v="980.35"/>
    <n v="0.26489663558978516"/>
  </r>
  <r>
    <s v="3744-ZBHON"/>
    <s v="Fe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No"/>
    <s v="Electronic check"/>
    <x v="33"/>
    <n v="65.95"/>
    <x v="0"/>
    <n v="65.95"/>
    <n v="0.26495033448205962"/>
  </r>
  <r>
    <s v="3373-DIUUN"/>
    <s v="Male"/>
    <n v="0"/>
    <s v="Yes"/>
    <s v="Yes"/>
    <x v="19"/>
    <s v="Yes"/>
    <s v="No"/>
    <x v="2"/>
    <x v="2"/>
    <s v="No internet service"/>
    <s v="No internet service"/>
    <x v="2"/>
    <x v="2"/>
    <s v="No internet service"/>
    <x v="2"/>
    <s v="No"/>
    <s v="Mailed check"/>
    <x v="522"/>
    <n v="711.9"/>
    <x v="0"/>
    <n v="711.9"/>
    <n v="0.26500405515004055"/>
  </r>
  <r>
    <s v="8383-SGHJU"/>
    <s v="Female"/>
    <n v="0"/>
    <s v="No"/>
    <s v="No"/>
    <x v="55"/>
    <s v="Yes"/>
    <s v="Yes"/>
    <x v="0"/>
    <x v="1"/>
    <s v="No"/>
    <s v="No"/>
    <x v="1"/>
    <x v="0"/>
    <s v="No"/>
    <x v="1"/>
    <s v="No"/>
    <s v="Electronic check"/>
    <x v="1027"/>
    <n v="1952.8"/>
    <x v="0"/>
    <n v="1952.8"/>
    <n v="0.26505779760697629"/>
  </r>
  <r>
    <s v="7607-QKKTJ"/>
    <s v="Male"/>
    <n v="0"/>
    <s v="Yes"/>
    <s v="Yes"/>
    <x v="3"/>
    <s v="Yes"/>
    <s v="Yes"/>
    <x v="1"/>
    <x v="0"/>
    <s v="Yes"/>
    <s v="Yes"/>
    <x v="0"/>
    <x v="0"/>
    <s v="Yes"/>
    <x v="1"/>
    <s v="Yes"/>
    <s v="Credit card (automatic)"/>
    <x v="94"/>
    <n v="4368.8500000000004"/>
    <x v="0"/>
    <n v="4368.8500000000004"/>
    <n v="0.26511156186612578"/>
  </r>
  <r>
    <s v="7707-PYBBH"/>
    <s v="Male"/>
    <n v="0"/>
    <s v="No"/>
    <s v="No"/>
    <x v="63"/>
    <s v="Yes"/>
    <s v="No"/>
    <x v="0"/>
    <x v="1"/>
    <s v="Yes"/>
    <s v="No"/>
    <x v="1"/>
    <x v="0"/>
    <s v="No"/>
    <x v="0"/>
    <s v="Yes"/>
    <s v="Mailed check"/>
    <x v="1028"/>
    <n v="2647.1"/>
    <x v="0"/>
    <n v="2647.1"/>
    <n v="0.2651653479407588"/>
  </r>
  <r>
    <s v="8984-HPEMB"/>
    <s v="Female"/>
    <n v="0"/>
    <s v="No"/>
    <s v="No"/>
    <x v="16"/>
    <s v="Yes"/>
    <s v="Yes"/>
    <x v="1"/>
    <x v="1"/>
    <s v="Yes"/>
    <s v="Yes"/>
    <x v="1"/>
    <x v="1"/>
    <s v="Yes"/>
    <x v="2"/>
    <s v="Yes"/>
    <s v="Electronic check"/>
    <x v="1029"/>
    <n v="8477.6"/>
    <x v="0"/>
    <n v="8477.6"/>
    <n v="0.26521915584415584"/>
  </r>
  <r>
    <s v="4349-GFQHK"/>
    <s v="Male"/>
    <n v="0"/>
    <s v="No"/>
    <s v="No"/>
    <x v="0"/>
    <s v="Yes"/>
    <s v="Yes"/>
    <x v="0"/>
    <x v="0"/>
    <s v="No"/>
    <s v="Yes"/>
    <x v="0"/>
    <x v="0"/>
    <s v="No"/>
    <x v="0"/>
    <s v="No"/>
    <s v="Electronic check"/>
    <x v="667"/>
    <n v="54.35"/>
    <x v="1"/>
    <n v="54.35"/>
    <n v="0.26527298558960827"/>
  </r>
  <r>
    <s v="4139-DETXS"/>
    <s v="Female"/>
    <n v="0"/>
    <s v="Yes"/>
    <s v="Yes"/>
    <x v="21"/>
    <s v="No"/>
    <s v="No phone service"/>
    <x v="0"/>
    <x v="1"/>
    <s v="Yes"/>
    <s v="Yes"/>
    <x v="1"/>
    <x v="1"/>
    <s v="Yes"/>
    <x v="2"/>
    <s v="No"/>
    <s v="Bank transfer (automatic)"/>
    <x v="952"/>
    <n v="4528"/>
    <x v="0"/>
    <n v="4528"/>
    <n v="0.26512383272431994"/>
  </r>
  <r>
    <s v="9779-DPNEJ"/>
    <s v="Female"/>
    <n v="0"/>
    <s v="Yes"/>
    <s v="Yes"/>
    <x v="5"/>
    <s v="Yes"/>
    <s v="No"/>
    <x v="1"/>
    <x v="0"/>
    <s v="No"/>
    <s v="No"/>
    <x v="0"/>
    <x v="0"/>
    <s v="Yes"/>
    <x v="0"/>
    <s v="Yes"/>
    <s v="Electronic check"/>
    <x v="539"/>
    <n v="1790.65"/>
    <x v="0"/>
    <n v="1790.65"/>
    <n v="0.26517766497461931"/>
  </r>
  <r>
    <s v="9805-FILKB"/>
    <s v="Male"/>
    <n v="0"/>
    <s v="Yes"/>
    <s v="Yes"/>
    <x v="25"/>
    <s v="Yes"/>
    <s v="No"/>
    <x v="2"/>
    <x v="2"/>
    <s v="No internet service"/>
    <s v="No internet service"/>
    <x v="2"/>
    <x v="2"/>
    <s v="No internet service"/>
    <x v="1"/>
    <s v="Yes"/>
    <s v="Bank transfer (automatic)"/>
    <x v="33"/>
    <n v="845.6"/>
    <x v="0"/>
    <n v="845.6"/>
    <n v="0.26523151909017062"/>
  </r>
  <r>
    <s v="5793-YOLJN"/>
    <s v="Female"/>
    <n v="0"/>
    <s v="Yes"/>
    <s v="Yes"/>
    <x v="49"/>
    <s v="Yes"/>
    <s v="No"/>
    <x v="2"/>
    <x v="2"/>
    <s v="No internet service"/>
    <s v="No internet service"/>
    <x v="2"/>
    <x v="2"/>
    <s v="No internet service"/>
    <x v="2"/>
    <s v="No"/>
    <s v="Mailed check"/>
    <x v="91"/>
    <n v="1210.3"/>
    <x v="0"/>
    <n v="1210.3"/>
    <n v="0.26528539508429821"/>
  </r>
  <r>
    <s v="0673-IGUQO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507"/>
    <n v="20.45"/>
    <x v="0"/>
    <n v="20.45"/>
    <n v="0.26533929297033726"/>
  </r>
  <r>
    <s v="4123-FCVCB"/>
    <s v="Female"/>
    <n v="0"/>
    <s v="No"/>
    <s v="No"/>
    <x v="18"/>
    <s v="Yes"/>
    <s v="Yes"/>
    <x v="0"/>
    <x v="0"/>
    <s v="No"/>
    <s v="No"/>
    <x v="1"/>
    <x v="1"/>
    <s v="Yes"/>
    <x v="1"/>
    <s v="Yes"/>
    <s v="Mailed check"/>
    <x v="1030"/>
    <n v="854.45"/>
    <x v="0"/>
    <n v="854.45"/>
    <n v="0.2653932127616338"/>
  </r>
  <r>
    <s v="8819-IMISP"/>
    <s v="Male"/>
    <n v="0"/>
    <s v="No"/>
    <s v="No"/>
    <x v="36"/>
    <s v="Yes"/>
    <s v="Yes"/>
    <x v="1"/>
    <x v="0"/>
    <s v="Yes"/>
    <s v="No"/>
    <x v="0"/>
    <x v="0"/>
    <s v="No"/>
    <x v="0"/>
    <s v="Yes"/>
    <s v="Electronic check"/>
    <x v="533"/>
    <n v="2429.1"/>
    <x v="0"/>
    <n v="2429.1"/>
    <n v="0.26544715447154471"/>
  </r>
  <r>
    <s v="7802-EFKNY"/>
    <s v="Male"/>
    <n v="0"/>
    <s v="Yes"/>
    <s v="No"/>
    <x v="24"/>
    <s v="No"/>
    <s v="No phone service"/>
    <x v="0"/>
    <x v="0"/>
    <s v="No"/>
    <s v="No"/>
    <x v="0"/>
    <x v="0"/>
    <s v="No"/>
    <x v="0"/>
    <s v="Yes"/>
    <s v="Electronic check"/>
    <x v="55"/>
    <n v="100.4"/>
    <x v="1"/>
    <n v="100.4"/>
    <n v="0.26550111811343768"/>
  </r>
  <r>
    <s v="8311-UEUAB"/>
    <s v="Female"/>
    <n v="0"/>
    <s v="Yes"/>
    <s v="Yes"/>
    <x v="56"/>
    <s v="Yes"/>
    <s v="Yes"/>
    <x v="0"/>
    <x v="1"/>
    <s v="No"/>
    <s v="No"/>
    <x v="0"/>
    <x v="1"/>
    <s v="Yes"/>
    <x v="2"/>
    <s v="Yes"/>
    <s v="Electronic check"/>
    <x v="528"/>
    <n v="5229.45"/>
    <x v="0"/>
    <n v="5229.45"/>
    <n v="0.26535176901179341"/>
  </r>
  <r>
    <s v="5858-EAFCZ"/>
    <s v="Male"/>
    <n v="0"/>
    <s v="No"/>
    <s v="No"/>
    <x v="0"/>
    <s v="Yes"/>
    <s v="No"/>
    <x v="0"/>
    <x v="0"/>
    <s v="No"/>
    <s v="No"/>
    <x v="0"/>
    <x v="0"/>
    <s v="No"/>
    <x v="0"/>
    <s v="No"/>
    <s v="Mailed check"/>
    <x v="355"/>
    <n v="44.45"/>
    <x v="0"/>
    <n v="44.45"/>
    <n v="0.26540573520439292"/>
  </r>
  <r>
    <s v="8035-BUYVG"/>
    <s v="Male"/>
    <n v="0"/>
    <s v="Yes"/>
    <s v="No"/>
    <x v="63"/>
    <s v="No"/>
    <s v="No phone service"/>
    <x v="0"/>
    <x v="1"/>
    <s v="Yes"/>
    <s v="Yes"/>
    <x v="0"/>
    <x v="0"/>
    <s v="No"/>
    <x v="1"/>
    <s v="Yes"/>
    <s v="Electronic check"/>
    <x v="1031"/>
    <n v="1716.45"/>
    <x v="1"/>
    <n v="1716.45"/>
    <n v="0.26545972335231893"/>
  </r>
  <r>
    <s v="1163-ONYEY"/>
    <s v="Male"/>
    <n v="0"/>
    <s v="Yes"/>
    <s v="Yes"/>
    <x v="52"/>
    <s v="Yes"/>
    <s v="Yes"/>
    <x v="0"/>
    <x v="1"/>
    <s v="Yes"/>
    <s v="Yes"/>
    <x v="0"/>
    <x v="1"/>
    <s v="No"/>
    <x v="0"/>
    <s v="Yes"/>
    <s v="Credit card (automatic)"/>
    <x v="251"/>
    <n v="3023.55"/>
    <x v="0"/>
    <n v="3023.55"/>
    <n v="0.26531027466937945"/>
  </r>
  <r>
    <s v="9787-XVQIU"/>
    <s v="Male"/>
    <n v="0"/>
    <s v="No"/>
    <s v="No"/>
    <x v="0"/>
    <s v="Yes"/>
    <s v="Yes"/>
    <x v="1"/>
    <x v="0"/>
    <s v="No"/>
    <s v="No"/>
    <x v="0"/>
    <x v="0"/>
    <s v="No"/>
    <x v="0"/>
    <s v="Yes"/>
    <s v="Electronic check"/>
    <x v="62"/>
    <n v="75.3"/>
    <x v="1"/>
    <n v="75.3"/>
    <n v="0.26536426536426538"/>
  </r>
  <r>
    <s v="8945-MUQUF"/>
    <s v="Male"/>
    <n v="0"/>
    <s v="No"/>
    <s v="No"/>
    <x v="69"/>
    <s v="Yes"/>
    <s v="Yes"/>
    <x v="1"/>
    <x v="1"/>
    <s v="Yes"/>
    <s v="No"/>
    <x v="0"/>
    <x v="1"/>
    <s v="No"/>
    <x v="1"/>
    <s v="Yes"/>
    <s v="Electronic check"/>
    <x v="285"/>
    <n v="4837.6000000000004"/>
    <x v="1"/>
    <n v="4837.6000000000004"/>
    <n v="0.26521473641359661"/>
  </r>
  <r>
    <s v="5656-MJEFC"/>
    <s v="Male"/>
    <n v="0"/>
    <s v="Yes"/>
    <s v="Yes"/>
    <x v="41"/>
    <s v="No"/>
    <s v="No phone service"/>
    <x v="0"/>
    <x v="1"/>
    <s v="No"/>
    <s v="Yes"/>
    <x v="1"/>
    <x v="1"/>
    <s v="No"/>
    <x v="2"/>
    <s v="No"/>
    <s v="Credit card (automatic)"/>
    <x v="1032"/>
    <n v="2032.3"/>
    <x v="0"/>
    <n v="2032.3"/>
    <n v="0.26506514657980457"/>
  </r>
  <r>
    <s v="6082-OQFBA"/>
    <s v="Male"/>
    <n v="0"/>
    <s v="Yes"/>
    <s v="Yes"/>
    <x v="57"/>
    <s v="Yes"/>
    <s v="No"/>
    <x v="2"/>
    <x v="2"/>
    <s v="No internet service"/>
    <s v="No internet service"/>
    <x v="2"/>
    <x v="2"/>
    <s v="No internet service"/>
    <x v="1"/>
    <s v="No"/>
    <s v="Mailed check"/>
    <x v="165"/>
    <n v="436.9"/>
    <x v="0"/>
    <n v="436.9"/>
    <n v="0.26511912034208918"/>
  </r>
  <r>
    <s v="8051-HJRLT"/>
    <s v="Female"/>
    <n v="1"/>
    <s v="No"/>
    <s v="No"/>
    <x v="0"/>
    <s v="Yes"/>
    <s v="No"/>
    <x v="1"/>
    <x v="0"/>
    <s v="No"/>
    <s v="No"/>
    <x v="0"/>
    <x v="0"/>
    <s v="No"/>
    <x v="0"/>
    <s v="Yes"/>
    <s v="Electronic check"/>
    <x v="708"/>
    <n v="70.55"/>
    <x v="1"/>
    <n v="70.55"/>
    <n v="0.26517311608961303"/>
  </r>
  <r>
    <s v="8974-OVACP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22"/>
    <n v="20.149999999999999"/>
    <x v="0"/>
    <n v="20.149999999999999"/>
    <n v="0.2650234263597474"/>
  </r>
  <r>
    <s v="4010-YLMVT"/>
    <s v="Female"/>
    <n v="0"/>
    <s v="No"/>
    <s v="No"/>
    <x v="39"/>
    <s v="Yes"/>
    <s v="Yes"/>
    <x v="1"/>
    <x v="1"/>
    <s v="Yes"/>
    <s v="No"/>
    <x v="0"/>
    <x v="1"/>
    <s v="Yes"/>
    <x v="0"/>
    <s v="Yes"/>
    <s v="Credit card (automatic)"/>
    <x v="183"/>
    <n v="5893.95"/>
    <x v="0"/>
    <n v="5893.95"/>
    <n v="0.26507742461287692"/>
  </r>
  <r>
    <s v="1379-FRVEB"/>
    <s v="Male"/>
    <n v="0"/>
    <s v="No"/>
    <s v="Yes"/>
    <x v="30"/>
    <s v="Yes"/>
    <s v="Yes"/>
    <x v="1"/>
    <x v="0"/>
    <s v="Yes"/>
    <s v="No"/>
    <x v="0"/>
    <x v="1"/>
    <s v="No"/>
    <x v="0"/>
    <s v="Yes"/>
    <s v="Electronic check"/>
    <x v="168"/>
    <n v="1430.05"/>
    <x v="0"/>
    <n v="1430.05"/>
    <n v="0.26513144487466883"/>
  </r>
  <r>
    <s v="8612-GXIDD"/>
    <s v="Male"/>
    <n v="0"/>
    <s v="Yes"/>
    <s v="Yes"/>
    <x v="18"/>
    <s v="Yes"/>
    <s v="Yes"/>
    <x v="2"/>
    <x v="2"/>
    <s v="No internet service"/>
    <s v="No internet service"/>
    <x v="2"/>
    <x v="2"/>
    <s v="No internet service"/>
    <x v="2"/>
    <s v="Yes"/>
    <s v="Bank transfer (automatic)"/>
    <x v="239"/>
    <n v="313"/>
    <x v="0"/>
    <n v="313"/>
    <n v="0.26518548715858131"/>
  </r>
  <r>
    <s v="6288-CHQJB"/>
    <s v="Female"/>
    <n v="0"/>
    <s v="Yes"/>
    <s v="Yes"/>
    <x v="68"/>
    <s v="Yes"/>
    <s v="No"/>
    <x v="0"/>
    <x v="1"/>
    <s v="No"/>
    <s v="Yes"/>
    <x v="1"/>
    <x v="0"/>
    <s v="Yes"/>
    <x v="2"/>
    <s v="No"/>
    <s v="Bank transfer (automatic)"/>
    <x v="864"/>
    <n v="3871.85"/>
    <x v="0"/>
    <n v="3871.85"/>
    <n v="0.26523955147808359"/>
  </r>
  <r>
    <s v="8160-HOWOX"/>
    <s v="Female"/>
    <n v="0"/>
    <s v="No"/>
    <s v="No"/>
    <x v="40"/>
    <s v="Yes"/>
    <s v="No"/>
    <x v="0"/>
    <x v="0"/>
    <s v="No"/>
    <s v="No"/>
    <x v="0"/>
    <x v="1"/>
    <s v="Yes"/>
    <x v="0"/>
    <s v="Yes"/>
    <s v="Electronic check"/>
    <x v="89"/>
    <n v="458.1"/>
    <x v="0"/>
    <n v="458.1"/>
    <n v="0.26529363784665577"/>
  </r>
  <r>
    <s v="3023-GFLBR"/>
    <s v="Female"/>
    <n v="0"/>
    <s v="Yes"/>
    <s v="Yes"/>
    <x v="55"/>
    <s v="Yes"/>
    <s v="Yes"/>
    <x v="1"/>
    <x v="0"/>
    <s v="No"/>
    <s v="No"/>
    <x v="0"/>
    <x v="0"/>
    <s v="Yes"/>
    <x v="0"/>
    <s v="No"/>
    <s v="Credit card (automatic)"/>
    <x v="1033"/>
    <n v="2745.7"/>
    <x v="1"/>
    <n v="2745.7"/>
    <n v="0.26534774627778912"/>
  </r>
  <r>
    <s v="6648-INWPS"/>
    <s v="Male"/>
    <n v="0"/>
    <s v="Yes"/>
    <s v="Yes"/>
    <x v="10"/>
    <s v="Yes"/>
    <s v="No"/>
    <x v="2"/>
    <x v="2"/>
    <s v="No internet service"/>
    <s v="No internet service"/>
    <x v="2"/>
    <x v="2"/>
    <s v="No internet service"/>
    <x v="0"/>
    <s v="No"/>
    <s v="Electronic check"/>
    <x v="22"/>
    <n v="341.35"/>
    <x v="0"/>
    <n v="341.35"/>
    <n v="0.26519787841697268"/>
  </r>
  <r>
    <s v="4223-BKEOR"/>
    <s v="Female"/>
    <n v="0"/>
    <s v="No"/>
    <s v="Yes"/>
    <x v="17"/>
    <s v="Yes"/>
    <s v="No"/>
    <x v="0"/>
    <x v="1"/>
    <s v="No"/>
    <s v="Yes"/>
    <x v="0"/>
    <x v="0"/>
    <s v="Yes"/>
    <x v="1"/>
    <s v="No"/>
    <s v="Mailed check"/>
    <x v="824"/>
    <n v="1336.8"/>
    <x v="0"/>
    <n v="1336.8"/>
    <n v="0.26525198938992045"/>
  </r>
  <r>
    <s v="4079-VTGLK"/>
    <s v="Male"/>
    <n v="1"/>
    <s v="Yes"/>
    <s v="No"/>
    <x v="19"/>
    <s v="Yes"/>
    <s v="Yes"/>
    <x v="0"/>
    <x v="0"/>
    <s v="No"/>
    <s v="Yes"/>
    <x v="0"/>
    <x v="1"/>
    <s v="Yes"/>
    <x v="2"/>
    <s v="No"/>
    <s v="Electronic check"/>
    <x v="52"/>
    <n v="2181.75"/>
    <x v="0"/>
    <n v="2181.75"/>
    <n v="0.26530612244897961"/>
  </r>
  <r>
    <s v="1763-WQFUK"/>
    <s v="Male"/>
    <n v="0"/>
    <s v="No"/>
    <s v="No"/>
    <x v="35"/>
    <s v="Yes"/>
    <s v="No"/>
    <x v="0"/>
    <x v="0"/>
    <s v="No"/>
    <s v="No"/>
    <x v="1"/>
    <x v="0"/>
    <s v="No"/>
    <x v="0"/>
    <s v="Yes"/>
    <s v="Mailed check"/>
    <x v="971"/>
    <n v="147.75"/>
    <x v="0"/>
    <n v="147.75"/>
    <n v="0.26536027760767505"/>
  </r>
  <r>
    <s v="1391-UBDAR"/>
    <s v="Male"/>
    <n v="0"/>
    <s v="No"/>
    <s v="No"/>
    <x v="26"/>
    <s v="Yes"/>
    <s v="No"/>
    <x v="1"/>
    <x v="0"/>
    <s v="No"/>
    <s v="Yes"/>
    <x v="0"/>
    <x v="0"/>
    <s v="No"/>
    <x v="0"/>
    <s v="No"/>
    <s v="Electronic check"/>
    <x v="1034"/>
    <n v="818.45"/>
    <x v="0"/>
    <n v="818.45"/>
    <n v="0.26541445487954268"/>
  </r>
  <r>
    <s v="8894-JVDCV"/>
    <s v="Female"/>
    <n v="0"/>
    <s v="No"/>
    <s v="No"/>
    <x v="8"/>
    <s v="Yes"/>
    <s v="Yes"/>
    <x v="1"/>
    <x v="1"/>
    <s v="Yes"/>
    <s v="Yes"/>
    <x v="1"/>
    <x v="1"/>
    <s v="Yes"/>
    <x v="1"/>
    <s v="Yes"/>
    <s v="Credit card (automatic)"/>
    <x v="262"/>
    <n v="7133.45"/>
    <x v="0"/>
    <n v="7133.45"/>
    <n v="0.26546865427812949"/>
  </r>
  <r>
    <s v="2023-VQFDL"/>
    <s v="Male"/>
    <n v="0"/>
    <s v="No"/>
    <s v="No"/>
    <x v="32"/>
    <s v="Yes"/>
    <s v="No"/>
    <x v="2"/>
    <x v="2"/>
    <s v="No internet service"/>
    <s v="No internet service"/>
    <x v="2"/>
    <x v="2"/>
    <s v="No internet service"/>
    <x v="0"/>
    <s v="No"/>
    <s v="Electronic check"/>
    <x v="447"/>
    <n v="348.8"/>
    <x v="0"/>
    <n v="348.8"/>
    <n v="0.26552287581699346"/>
  </r>
  <r>
    <s v="1345-GKDZZ"/>
    <s v="Male"/>
    <n v="0"/>
    <s v="No"/>
    <s v="Yes"/>
    <x v="53"/>
    <s v="Yes"/>
    <s v="No"/>
    <x v="2"/>
    <x v="2"/>
    <s v="No internet service"/>
    <s v="No internet service"/>
    <x v="2"/>
    <x v="2"/>
    <s v="No internet service"/>
    <x v="0"/>
    <s v="No"/>
    <s v="Mailed check"/>
    <x v="425"/>
    <n v="128.6"/>
    <x v="0"/>
    <n v="128.6"/>
    <n v="0.26557711950970375"/>
  </r>
  <r>
    <s v="2014-MKGMH"/>
    <s v="Female"/>
    <n v="0"/>
    <s v="No"/>
    <s v="No"/>
    <x v="25"/>
    <s v="Yes"/>
    <s v="Yes"/>
    <x v="1"/>
    <x v="0"/>
    <s v="No"/>
    <s v="Yes"/>
    <x v="0"/>
    <x v="1"/>
    <s v="Yes"/>
    <x v="1"/>
    <s v="Yes"/>
    <s v="Electronic check"/>
    <x v="822"/>
    <n v="4674.3999999999996"/>
    <x v="0"/>
    <n v="4674.3999999999996"/>
    <n v="0.2656313853698406"/>
  </r>
  <r>
    <s v="5628-FCGYG"/>
    <s v="Male"/>
    <n v="0"/>
    <s v="No"/>
    <s v="No"/>
    <x v="17"/>
    <s v="Yes"/>
    <s v="Yes"/>
    <x v="1"/>
    <x v="0"/>
    <s v="No"/>
    <s v="No"/>
    <x v="0"/>
    <x v="0"/>
    <s v="Yes"/>
    <x v="0"/>
    <s v="Yes"/>
    <s v="Electronic check"/>
    <x v="1019"/>
    <n v="1737.45"/>
    <x v="0"/>
    <n v="1737.45"/>
    <n v="0.2656856734109953"/>
  </r>
  <r>
    <s v="2560-WBWXF"/>
    <s v="Male"/>
    <n v="0"/>
    <s v="No"/>
    <s v="No"/>
    <x v="47"/>
    <s v="Yes"/>
    <s v="Yes"/>
    <x v="2"/>
    <x v="2"/>
    <s v="No internet service"/>
    <s v="No internet service"/>
    <x v="2"/>
    <x v="2"/>
    <s v="No internet service"/>
    <x v="2"/>
    <s v="Yes"/>
    <s v="Bank transfer (automatic)"/>
    <x v="627"/>
    <n v="1498.85"/>
    <x v="0"/>
    <n v="1498.85"/>
    <n v="0.26573998364677026"/>
  </r>
  <r>
    <s v="0248-IPDFW"/>
    <s v="Female"/>
    <n v="0"/>
    <s v="No"/>
    <s v="No"/>
    <x v="0"/>
    <s v="Yes"/>
    <s v="Yes"/>
    <x v="0"/>
    <x v="0"/>
    <s v="No"/>
    <s v="No"/>
    <x v="0"/>
    <x v="0"/>
    <s v="No"/>
    <x v="0"/>
    <s v="Yes"/>
    <s v="Electronic check"/>
    <x v="1035"/>
    <n v="50.1"/>
    <x v="0"/>
    <n v="50.1"/>
    <n v="0.26579431609077897"/>
  </r>
  <r>
    <s v="7978-DKUQH"/>
    <s v="Female"/>
    <n v="0"/>
    <s v="Yes"/>
    <s v="No"/>
    <x v="13"/>
    <s v="Yes"/>
    <s v="No"/>
    <x v="1"/>
    <x v="0"/>
    <s v="No"/>
    <s v="Yes"/>
    <x v="0"/>
    <x v="0"/>
    <s v="No"/>
    <x v="0"/>
    <s v="Yes"/>
    <s v="Electronic check"/>
    <x v="484"/>
    <n v="1797.75"/>
    <x v="0"/>
    <n v="1797.75"/>
    <n v="0.2658486707566462"/>
  </r>
  <r>
    <s v="4335-UPJSI"/>
    <s v="Female"/>
    <n v="0"/>
    <s v="No"/>
    <s v="Yes"/>
    <x v="65"/>
    <s v="Yes"/>
    <s v="No"/>
    <x v="2"/>
    <x v="2"/>
    <s v="No internet service"/>
    <s v="No internet service"/>
    <x v="2"/>
    <x v="2"/>
    <s v="No internet service"/>
    <x v="2"/>
    <s v="No"/>
    <s v="Mailed check"/>
    <x v="119"/>
    <n v="498.1"/>
    <x v="0"/>
    <n v="498.1"/>
    <n v="0.26590304765800776"/>
  </r>
  <r>
    <s v="0524-IAVZO"/>
    <s v="Female"/>
    <n v="0"/>
    <s v="Yes"/>
    <s v="No"/>
    <x v="19"/>
    <s v="Yes"/>
    <s v="Yes"/>
    <x v="1"/>
    <x v="0"/>
    <s v="No"/>
    <s v="No"/>
    <x v="0"/>
    <x v="0"/>
    <s v="Yes"/>
    <x v="0"/>
    <s v="Yes"/>
    <s v="Electronic check"/>
    <x v="418"/>
    <n v="2624.25"/>
    <x v="1"/>
    <n v="2624.25"/>
    <n v="0.26595744680851063"/>
  </r>
  <r>
    <s v="2737-YNGYW"/>
    <s v="Female"/>
    <n v="0"/>
    <s v="No"/>
    <s v="No"/>
    <x v="2"/>
    <s v="Yes"/>
    <s v="No"/>
    <x v="1"/>
    <x v="0"/>
    <s v="No"/>
    <s v="No"/>
    <x v="0"/>
    <x v="0"/>
    <s v="Yes"/>
    <x v="0"/>
    <s v="No"/>
    <s v="Electronic check"/>
    <x v="702"/>
    <n v="184.1"/>
    <x v="1"/>
    <n v="184.1"/>
    <n v="0.26580724370779618"/>
  </r>
  <r>
    <s v="1784-EZDKJ"/>
    <s v="Male"/>
    <n v="0"/>
    <s v="Yes"/>
    <s v="No"/>
    <x v="69"/>
    <s v="Yes"/>
    <s v="Yes"/>
    <x v="1"/>
    <x v="0"/>
    <s v="Yes"/>
    <s v="Yes"/>
    <x v="0"/>
    <x v="1"/>
    <s v="Yes"/>
    <x v="1"/>
    <s v="Yes"/>
    <s v="Bank transfer (automatic)"/>
    <x v="847"/>
    <n v="5498.8"/>
    <x v="0"/>
    <n v="5498.8"/>
    <n v="0.26565697912402786"/>
  </r>
  <r>
    <s v="9297-FVVDH"/>
    <s v="Female"/>
    <n v="0"/>
    <s v="Yes"/>
    <s v="Yes"/>
    <x v="58"/>
    <s v="Yes"/>
    <s v="Yes"/>
    <x v="0"/>
    <x v="1"/>
    <s v="No"/>
    <s v="Yes"/>
    <x v="1"/>
    <x v="1"/>
    <s v="Yes"/>
    <x v="2"/>
    <s v="Yes"/>
    <s v="Electronic check"/>
    <x v="45"/>
    <n v="4845.3999999999996"/>
    <x v="0"/>
    <n v="4845.3999999999996"/>
    <n v="0.26571136131013307"/>
  </r>
  <r>
    <s v="8007-YYPWD"/>
    <s v="Female"/>
    <n v="0"/>
    <s v="No"/>
    <s v="No"/>
    <x v="30"/>
    <s v="Yes"/>
    <s v="Yes"/>
    <x v="2"/>
    <x v="2"/>
    <s v="No internet service"/>
    <s v="No internet service"/>
    <x v="2"/>
    <x v="2"/>
    <s v="No internet service"/>
    <x v="2"/>
    <s v="No"/>
    <s v="Bank transfer (automatic)"/>
    <x v="364"/>
    <n v="369.1"/>
    <x v="0"/>
    <n v="369.1"/>
    <n v="0.26576576576576577"/>
  </r>
  <r>
    <s v="7101-HRBLJ"/>
    <s v="Female"/>
    <n v="0"/>
    <s v="Yes"/>
    <s v="Yes"/>
    <x v="21"/>
    <s v="Yes"/>
    <s v="No"/>
    <x v="0"/>
    <x v="1"/>
    <s v="Yes"/>
    <s v="Yes"/>
    <x v="1"/>
    <x v="1"/>
    <s v="Yes"/>
    <x v="2"/>
    <s v="Yes"/>
    <s v="Bank transfer (automatic)"/>
    <x v="215"/>
    <n v="6096.9"/>
    <x v="0"/>
    <n v="6096.9"/>
    <n v="0.26582019250460781"/>
  </r>
  <r>
    <s v="5159-YFPKQ"/>
    <s v="Female"/>
    <n v="0"/>
    <s v="No"/>
    <s v="No"/>
    <x v="2"/>
    <s v="Yes"/>
    <s v="No"/>
    <x v="1"/>
    <x v="0"/>
    <s v="No"/>
    <s v="Yes"/>
    <x v="0"/>
    <x v="0"/>
    <s v="No"/>
    <x v="0"/>
    <s v="Yes"/>
    <s v="Electronic check"/>
    <x v="282"/>
    <n v="160.75"/>
    <x v="1"/>
    <n v="160.75"/>
    <n v="0.26587464154035234"/>
  </r>
  <r>
    <s v="6635-CPNUN"/>
    <s v="Male"/>
    <n v="0"/>
    <s v="Yes"/>
    <s v="No"/>
    <x v="7"/>
    <s v="Yes"/>
    <s v="Yes"/>
    <x v="1"/>
    <x v="0"/>
    <s v="Yes"/>
    <s v="Yes"/>
    <x v="0"/>
    <x v="1"/>
    <s v="No"/>
    <x v="0"/>
    <s v="No"/>
    <s v="Credit card (automatic)"/>
    <x v="932"/>
    <n v="2684.35"/>
    <x v="0"/>
    <n v="2684.35"/>
    <n v="0.26572423683671381"/>
  </r>
  <r>
    <s v="4021-RQSNY"/>
    <s v="Male"/>
    <n v="1"/>
    <s v="Yes"/>
    <s v="No"/>
    <x v="44"/>
    <s v="Yes"/>
    <s v="Yes"/>
    <x v="1"/>
    <x v="0"/>
    <s v="No"/>
    <s v="Yes"/>
    <x v="0"/>
    <x v="1"/>
    <s v="Yes"/>
    <x v="0"/>
    <s v="Yes"/>
    <s v="Electronic check"/>
    <x v="92"/>
    <n v="3004.15"/>
    <x v="1"/>
    <n v="3004.15"/>
    <n v="0.26577868852459019"/>
  </r>
  <r>
    <s v="5453-YBTWV"/>
    <s v="Male"/>
    <n v="0"/>
    <s v="Yes"/>
    <s v="Yes"/>
    <x v="27"/>
    <s v="Yes"/>
    <s v="No"/>
    <x v="1"/>
    <x v="1"/>
    <s v="Yes"/>
    <s v="Yes"/>
    <x v="1"/>
    <x v="1"/>
    <s v="No"/>
    <x v="2"/>
    <s v="Yes"/>
    <s v="Credit card (automatic)"/>
    <x v="822"/>
    <n v="6994.8"/>
    <x v="0"/>
    <n v="6994.8"/>
    <n v="0.26562820250051239"/>
  </r>
  <r>
    <s v="5039-LZRQT"/>
    <s v="Female"/>
    <n v="0"/>
    <s v="No"/>
    <s v="No"/>
    <x v="9"/>
    <s v="Yes"/>
    <s v="No"/>
    <x v="2"/>
    <x v="2"/>
    <s v="No internet service"/>
    <s v="No internet service"/>
    <x v="2"/>
    <x v="2"/>
    <s v="No internet service"/>
    <x v="1"/>
    <s v="No"/>
    <s v="Mailed check"/>
    <x v="33"/>
    <n v="273.25"/>
    <x v="0"/>
    <n v="273.25"/>
    <n v="0.26568265682656828"/>
  </r>
  <r>
    <s v="2931-VUVJN"/>
    <s v="Female"/>
    <n v="1"/>
    <s v="Yes"/>
    <s v="No"/>
    <x v="64"/>
    <s v="Yes"/>
    <s v="Yes"/>
    <x v="1"/>
    <x v="1"/>
    <s v="Yes"/>
    <s v="Yes"/>
    <x v="1"/>
    <x v="0"/>
    <s v="No"/>
    <x v="1"/>
    <s v="Yes"/>
    <s v="Electronic check"/>
    <x v="1025"/>
    <n v="5483.9"/>
    <x v="0"/>
    <n v="5483.9"/>
    <n v="0.26573713348369898"/>
  </r>
  <r>
    <s v="9061-TIHDA"/>
    <s v="Male"/>
    <n v="1"/>
    <s v="Yes"/>
    <s v="No"/>
    <x v="9"/>
    <s v="Yes"/>
    <s v="Yes"/>
    <x v="1"/>
    <x v="0"/>
    <s v="No"/>
    <s v="No"/>
    <x v="0"/>
    <x v="1"/>
    <s v="Yes"/>
    <x v="0"/>
    <s v="Yes"/>
    <s v="Electronic check"/>
    <x v="765"/>
    <n v="1233.6500000000001"/>
    <x v="1"/>
    <n v="1233.6500000000001"/>
    <n v="0.26579163248564397"/>
  </r>
  <r>
    <s v="8699-ASUFO"/>
    <s v="Male"/>
    <n v="1"/>
    <s v="Yes"/>
    <s v="No"/>
    <x v="40"/>
    <s v="Yes"/>
    <s v="Yes"/>
    <x v="1"/>
    <x v="0"/>
    <s v="No"/>
    <s v="No"/>
    <x v="0"/>
    <x v="0"/>
    <s v="No"/>
    <x v="0"/>
    <s v="Yes"/>
    <s v="Mailed check"/>
    <x v="113"/>
    <n v="527.9"/>
    <x v="1"/>
    <n v="527.9"/>
    <n v="0.26564102564102565"/>
  </r>
  <r>
    <s v="6418-PIQSP"/>
    <s v="Female"/>
    <n v="0"/>
    <s v="Yes"/>
    <s v="No"/>
    <x v="8"/>
    <s v="Yes"/>
    <s v="No"/>
    <x v="0"/>
    <x v="1"/>
    <s v="No"/>
    <s v="Yes"/>
    <x v="1"/>
    <x v="1"/>
    <s v="Yes"/>
    <x v="2"/>
    <s v="No"/>
    <s v="Mailed check"/>
    <x v="464"/>
    <n v="4985.8999999999996"/>
    <x v="0"/>
    <n v="4985.8999999999996"/>
    <n v="0.26549035699630691"/>
  </r>
  <r>
    <s v="8220-OCUFY"/>
    <s v="Female"/>
    <n v="0"/>
    <s v="No"/>
    <s v="No"/>
    <x v="17"/>
    <s v="Yes"/>
    <s v="No"/>
    <x v="0"/>
    <x v="1"/>
    <s v="No"/>
    <s v="Yes"/>
    <x v="1"/>
    <x v="0"/>
    <s v="No"/>
    <x v="1"/>
    <s v="Yes"/>
    <s v="Electronic check"/>
    <x v="719"/>
    <n v="1258.3499999999999"/>
    <x v="0"/>
    <n v="1258.3499999999999"/>
    <n v="0.26554483890827008"/>
  </r>
  <r>
    <s v="3995-WFCSM"/>
    <s v="Female"/>
    <n v="0"/>
    <s v="No"/>
    <s v="No"/>
    <x v="2"/>
    <s v="Yes"/>
    <s v="No"/>
    <x v="0"/>
    <x v="0"/>
    <s v="No"/>
    <s v="Yes"/>
    <x v="0"/>
    <x v="0"/>
    <s v="Yes"/>
    <x v="0"/>
    <s v="No"/>
    <s v="Electronic check"/>
    <x v="557"/>
    <n v="111.4"/>
    <x v="0"/>
    <n v="111.4"/>
    <n v="0.26559934318555006"/>
  </r>
  <r>
    <s v="1895-QTKDO"/>
    <s v="Female"/>
    <n v="0"/>
    <s v="No"/>
    <s v="No"/>
    <x v="0"/>
    <s v="Yes"/>
    <s v="No"/>
    <x v="0"/>
    <x v="0"/>
    <s v="No"/>
    <s v="No"/>
    <x v="0"/>
    <x v="0"/>
    <s v="No"/>
    <x v="0"/>
    <s v="No"/>
    <s v="Credit card (automatic)"/>
    <x v="979"/>
    <n v="43.95"/>
    <x v="0"/>
    <n v="43.95"/>
    <n v="0.26565386984192157"/>
  </r>
  <r>
    <s v="2038-OEQZH"/>
    <s v="Male"/>
    <n v="0"/>
    <s v="No"/>
    <s v="No"/>
    <x v="54"/>
    <s v="Yes"/>
    <s v="No"/>
    <x v="1"/>
    <x v="0"/>
    <s v="No"/>
    <s v="Yes"/>
    <x v="0"/>
    <x v="0"/>
    <s v="Yes"/>
    <x v="0"/>
    <s v="No"/>
    <s v="Electronic check"/>
    <x v="426"/>
    <n v="308.10000000000002"/>
    <x v="0"/>
    <n v="308.10000000000002"/>
    <n v="0.26570841889117042"/>
  </r>
  <r>
    <s v="1178-PZGAB"/>
    <s v="Female"/>
    <n v="0"/>
    <s v="No"/>
    <s v="No"/>
    <x v="67"/>
    <s v="Yes"/>
    <s v="No"/>
    <x v="2"/>
    <x v="2"/>
    <s v="No internet service"/>
    <s v="No internet service"/>
    <x v="2"/>
    <x v="2"/>
    <s v="No internet service"/>
    <x v="1"/>
    <s v="No"/>
    <s v="Credit card (automatic)"/>
    <x v="202"/>
    <n v="383.65"/>
    <x v="0"/>
    <n v="383.65"/>
    <n v="0.26576299034709389"/>
  </r>
  <r>
    <s v="7927-AUXBZ"/>
    <s v="Female"/>
    <n v="0"/>
    <s v="No"/>
    <s v="No"/>
    <x v="19"/>
    <s v="Yes"/>
    <s v="No"/>
    <x v="1"/>
    <x v="0"/>
    <s v="No"/>
    <s v="No"/>
    <x v="1"/>
    <x v="1"/>
    <s v="No"/>
    <x v="0"/>
    <s v="No"/>
    <s v="Electronic check"/>
    <x v="509"/>
    <n v="2555.9"/>
    <x v="1"/>
    <n v="2555.9"/>
    <n v="0.26581758422350044"/>
  </r>
  <r>
    <s v="2626-VEEWG"/>
    <s v="Male"/>
    <n v="0"/>
    <s v="Yes"/>
    <s v="Yes"/>
    <x v="56"/>
    <s v="Yes"/>
    <s v="No"/>
    <x v="2"/>
    <x v="2"/>
    <s v="No internet service"/>
    <s v="No internet service"/>
    <x v="2"/>
    <x v="2"/>
    <s v="No internet service"/>
    <x v="2"/>
    <s v="Yes"/>
    <s v="Credit card (automatic)"/>
    <x v="101"/>
    <n v="1284.2"/>
    <x v="0"/>
    <n v="1284.2"/>
    <n v="0.26566673515512634"/>
  </r>
  <r>
    <s v="2878-RMWXY"/>
    <s v="Male"/>
    <n v="1"/>
    <s v="Yes"/>
    <s v="No"/>
    <x v="21"/>
    <s v="Yes"/>
    <s v="Yes"/>
    <x v="1"/>
    <x v="1"/>
    <s v="Yes"/>
    <s v="Yes"/>
    <x v="0"/>
    <x v="0"/>
    <s v="Yes"/>
    <x v="2"/>
    <s v="Yes"/>
    <s v="Credit card (automatic)"/>
    <x v="1036"/>
    <n v="7550.3"/>
    <x v="0"/>
    <n v="7550.3"/>
    <n v="0.26572133168927248"/>
  </r>
  <r>
    <s v="1657-DYMBM"/>
    <s v="Male"/>
    <n v="0"/>
    <s v="Yes"/>
    <s v="No"/>
    <x v="62"/>
    <s v="Yes"/>
    <s v="No"/>
    <x v="2"/>
    <x v="2"/>
    <s v="No internet service"/>
    <s v="No internet service"/>
    <x v="2"/>
    <x v="2"/>
    <s v="No internet service"/>
    <x v="2"/>
    <s v="No"/>
    <s v="Credit card (automatic)"/>
    <x v="147"/>
    <n v="1110.05"/>
    <x v="0"/>
    <n v="1110.05"/>
    <n v="0.265775950668037"/>
  </r>
  <r>
    <s v="7311-MQJCH"/>
    <s v="Female"/>
    <n v="0"/>
    <s v="No"/>
    <s v="No"/>
    <x v="24"/>
    <s v="Yes"/>
    <s v="No"/>
    <x v="2"/>
    <x v="2"/>
    <s v="No internet service"/>
    <s v="No internet service"/>
    <x v="2"/>
    <x v="2"/>
    <s v="No internet service"/>
    <x v="1"/>
    <s v="No"/>
    <s v="Electronic check"/>
    <x v="425"/>
    <n v="99.6"/>
    <x v="0"/>
    <n v="99.6"/>
    <n v="0.26583059210526316"/>
  </r>
  <r>
    <s v="7375-WMVMT"/>
    <s v="Male"/>
    <n v="1"/>
    <s v="Yes"/>
    <s v="No"/>
    <x v="16"/>
    <s v="Yes"/>
    <s v="No"/>
    <x v="1"/>
    <x v="0"/>
    <s v="Yes"/>
    <s v="Yes"/>
    <x v="1"/>
    <x v="0"/>
    <s v="Yes"/>
    <x v="2"/>
    <s v="Yes"/>
    <s v="Credit card (automatic)"/>
    <x v="31"/>
    <n v="6707.15"/>
    <x v="0"/>
    <n v="6707.15"/>
    <n v="0.26588525601480567"/>
  </r>
  <r>
    <s v="1136-XGEQU"/>
    <s v="Female"/>
    <n v="0"/>
    <s v="Yes"/>
    <s v="Yes"/>
    <x v="37"/>
    <s v="Yes"/>
    <s v="Yes"/>
    <x v="0"/>
    <x v="0"/>
    <s v="Yes"/>
    <s v="Yes"/>
    <x v="1"/>
    <x v="1"/>
    <s v="Yes"/>
    <x v="1"/>
    <s v="Yes"/>
    <s v="Credit card (automatic)"/>
    <x v="141"/>
    <n v="4164.3999999999996"/>
    <x v="0"/>
    <n v="4164.3999999999996"/>
    <n v="0.26593994241053065"/>
  </r>
  <r>
    <s v="2530-FMFXO"/>
    <s v="Male"/>
    <n v="0"/>
    <s v="Yes"/>
    <s v="Yes"/>
    <x v="39"/>
    <s v="Yes"/>
    <s v="Yes"/>
    <x v="1"/>
    <x v="0"/>
    <s v="No"/>
    <s v="Yes"/>
    <x v="1"/>
    <x v="1"/>
    <s v="Yes"/>
    <x v="2"/>
    <s v="Yes"/>
    <s v="Electronic check"/>
    <x v="761"/>
    <n v="5873.75"/>
    <x v="0"/>
    <n v="5873.75"/>
    <n v="0.26599465130631555"/>
  </r>
  <r>
    <s v="6844-DZKRF"/>
    <s v="Male"/>
    <n v="0"/>
    <s v="No"/>
    <s v="No"/>
    <x v="2"/>
    <s v="Yes"/>
    <s v="No"/>
    <x v="0"/>
    <x v="0"/>
    <s v="No"/>
    <s v="No"/>
    <x v="1"/>
    <x v="0"/>
    <s v="No"/>
    <x v="0"/>
    <s v="Yes"/>
    <s v="Credit card (automatic)"/>
    <x v="687"/>
    <n v="109.25"/>
    <x v="0"/>
    <n v="109.25"/>
    <n v="0.26604938271604939"/>
  </r>
  <r>
    <s v="4695-WJZUE"/>
    <s v="Female"/>
    <n v="1"/>
    <s v="No"/>
    <s v="No"/>
    <x v="2"/>
    <s v="Yes"/>
    <s v="Yes"/>
    <x v="1"/>
    <x v="0"/>
    <s v="No"/>
    <s v="Yes"/>
    <x v="0"/>
    <x v="0"/>
    <s v="Yes"/>
    <x v="0"/>
    <s v="Yes"/>
    <s v="Electronic check"/>
    <x v="974"/>
    <n v="179.25"/>
    <x v="1"/>
    <n v="179.25"/>
    <n v="0.26610413665363242"/>
  </r>
  <r>
    <s v="7619-ODSGN"/>
    <s v="Male"/>
    <n v="0"/>
    <s v="Yes"/>
    <s v="Yes"/>
    <x v="65"/>
    <s v="Yes"/>
    <s v="Yes"/>
    <x v="0"/>
    <x v="1"/>
    <s v="No"/>
    <s v="No"/>
    <x v="0"/>
    <x v="0"/>
    <s v="No"/>
    <x v="0"/>
    <s v="No"/>
    <s v="Electronic check"/>
    <x v="325"/>
    <n v="1338.15"/>
    <x v="1"/>
    <n v="1338.15"/>
    <n v="0.26595306710580485"/>
  </r>
  <r>
    <s v="5970-GHJAW"/>
    <s v="Male"/>
    <n v="0"/>
    <s v="Yes"/>
    <s v="Yes"/>
    <x v="25"/>
    <s v="Yes"/>
    <s v="No"/>
    <x v="2"/>
    <x v="2"/>
    <s v="No internet service"/>
    <s v="No internet service"/>
    <x v="2"/>
    <x v="2"/>
    <s v="No internet service"/>
    <x v="2"/>
    <s v="No"/>
    <s v="Credit card (automatic)"/>
    <x v="81"/>
    <n v="862.4"/>
    <x v="0"/>
    <n v="862.4"/>
    <n v="0.26580193535103974"/>
  </r>
  <r>
    <s v="8879-XUAHX"/>
    <s v="Male"/>
    <n v="0"/>
    <s v="Yes"/>
    <s v="No"/>
    <x v="16"/>
    <s v="Yes"/>
    <s v="Yes"/>
    <x v="1"/>
    <x v="1"/>
    <s v="Yes"/>
    <s v="Yes"/>
    <x v="1"/>
    <x v="1"/>
    <s v="Yes"/>
    <x v="2"/>
    <s v="Yes"/>
    <s v="Electronic check"/>
    <x v="396"/>
    <n v="8564.75"/>
    <x v="0"/>
    <n v="8564.75"/>
    <n v="0.26585667215815484"/>
  </r>
  <r>
    <s v="3689-MOZGR"/>
    <s v="Female"/>
    <n v="0"/>
    <s v="No"/>
    <s v="No"/>
    <x v="44"/>
    <s v="No"/>
    <s v="No phone service"/>
    <x v="0"/>
    <x v="0"/>
    <s v="No"/>
    <s v="No"/>
    <x v="1"/>
    <x v="0"/>
    <s v="No"/>
    <x v="0"/>
    <s v="Yes"/>
    <s v="Electronic check"/>
    <x v="1037"/>
    <n v="926.2"/>
    <x v="0"/>
    <n v="926.2"/>
    <n v="0.26591143151390317"/>
  </r>
  <r>
    <s v="4195-PNGZS"/>
    <s v="Male"/>
    <n v="0"/>
    <s v="Yes"/>
    <s v="Yes"/>
    <x v="14"/>
    <s v="Yes"/>
    <s v="Yes"/>
    <x v="2"/>
    <x v="2"/>
    <s v="No internet service"/>
    <s v="No internet service"/>
    <x v="2"/>
    <x v="2"/>
    <s v="No internet service"/>
    <x v="2"/>
    <s v="No"/>
    <s v="Bank transfer (automatic)"/>
    <x v="338"/>
    <n v="1718.2"/>
    <x v="0"/>
    <n v="1718.2"/>
    <n v="0.26596621343222082"/>
  </r>
  <r>
    <s v="5003-XZWWO"/>
    <s v="Male"/>
    <n v="0"/>
    <s v="Yes"/>
    <s v="No"/>
    <x v="16"/>
    <s v="Yes"/>
    <s v="Yes"/>
    <x v="0"/>
    <x v="0"/>
    <s v="Yes"/>
    <s v="Yes"/>
    <x v="1"/>
    <x v="1"/>
    <s v="Yes"/>
    <x v="2"/>
    <s v="No"/>
    <s v="Credit card (automatic)"/>
    <x v="190"/>
    <n v="5956.85"/>
    <x v="0"/>
    <n v="5956.85"/>
    <n v="0.2660210179270554"/>
  </r>
  <r>
    <s v="3988-RQIXO"/>
    <s v="Female"/>
    <n v="1"/>
    <s v="No"/>
    <s v="No"/>
    <x v="0"/>
    <s v="Yes"/>
    <s v="No"/>
    <x v="1"/>
    <x v="0"/>
    <s v="No"/>
    <s v="No"/>
    <x v="0"/>
    <x v="1"/>
    <s v="Yes"/>
    <x v="0"/>
    <s v="Yes"/>
    <s v="Electronic check"/>
    <x v="1038"/>
    <n v="91.3"/>
    <x v="1"/>
    <n v="91.3"/>
    <n v="0.26607584501236603"/>
  </r>
  <r>
    <s v="7622-FWGEW"/>
    <s v="Male"/>
    <n v="1"/>
    <s v="Yes"/>
    <s v="No"/>
    <x v="39"/>
    <s v="Yes"/>
    <s v="No"/>
    <x v="0"/>
    <x v="1"/>
    <s v="Yes"/>
    <s v="Yes"/>
    <x v="1"/>
    <x v="1"/>
    <s v="Yes"/>
    <x v="2"/>
    <s v="Yes"/>
    <s v="Bank transfer (automatic)"/>
    <x v="310"/>
    <n v="4824.45"/>
    <x v="0"/>
    <n v="4824.45"/>
    <n v="0.26592455163883733"/>
  </r>
  <r>
    <s v="6922-NCEDI"/>
    <s v="Male"/>
    <n v="0"/>
    <s v="No"/>
    <s v="Yes"/>
    <x v="39"/>
    <s v="Yes"/>
    <s v="No"/>
    <x v="2"/>
    <x v="2"/>
    <s v="No internet service"/>
    <s v="No internet service"/>
    <x v="2"/>
    <x v="2"/>
    <s v="No internet service"/>
    <x v="1"/>
    <s v="Yes"/>
    <s v="Mailed check"/>
    <x v="1039"/>
    <n v="1238.6500000000001"/>
    <x v="0"/>
    <n v="1238.6500000000001"/>
    <n v="0.26597938144329897"/>
  </r>
  <r>
    <s v="2514-GINMM"/>
    <s v="Male"/>
    <n v="0"/>
    <s v="No"/>
    <s v="No"/>
    <x v="0"/>
    <s v="Yes"/>
    <s v="No"/>
    <x v="1"/>
    <x v="0"/>
    <s v="No"/>
    <s v="No"/>
    <x v="0"/>
    <x v="1"/>
    <s v="No"/>
    <x v="0"/>
    <s v="Yes"/>
    <s v="Electronic check"/>
    <x v="849"/>
    <n v="79.5"/>
    <x v="1"/>
    <n v="79.5"/>
    <n v="0.26603423386265207"/>
  </r>
  <r>
    <s v="9891-NQDBD"/>
    <s v="Female"/>
    <n v="0"/>
    <s v="Yes"/>
    <s v="No"/>
    <x v="7"/>
    <s v="Yes"/>
    <s v="Yes"/>
    <x v="2"/>
    <x v="2"/>
    <s v="No internet service"/>
    <s v="No internet service"/>
    <x v="2"/>
    <x v="2"/>
    <s v="No internet service"/>
    <x v="1"/>
    <s v="No"/>
    <s v="Mailed check"/>
    <x v="490"/>
    <n v="672.2"/>
    <x v="0"/>
    <n v="672.2"/>
    <n v="0.26588283828382836"/>
  </r>
  <r>
    <s v="6131-IUNXN"/>
    <s v="Female"/>
    <n v="0"/>
    <s v="Yes"/>
    <s v="Yes"/>
    <x v="67"/>
    <s v="Yes"/>
    <s v="No"/>
    <x v="2"/>
    <x v="2"/>
    <s v="No internet service"/>
    <s v="No internet service"/>
    <x v="2"/>
    <x v="2"/>
    <s v="No internet service"/>
    <x v="0"/>
    <s v="No"/>
    <s v="Mailed check"/>
    <x v="33"/>
    <n v="382.2"/>
    <x v="0"/>
    <n v="382.2"/>
    <n v="0.26593769341860946"/>
  </r>
  <r>
    <s v="8548-AWOFC"/>
    <s v="Male"/>
    <n v="0"/>
    <s v="Yes"/>
    <s v="No"/>
    <x v="33"/>
    <s v="Yes"/>
    <s v="Yes"/>
    <x v="0"/>
    <x v="0"/>
    <s v="No"/>
    <s v="No"/>
    <x v="1"/>
    <x v="0"/>
    <s v="Yes"/>
    <x v="0"/>
    <s v="No"/>
    <s v="Electronic check"/>
    <x v="1040"/>
    <n v="4264.6000000000004"/>
    <x v="0"/>
    <n v="4264.6000000000004"/>
    <n v="0.26599257119273628"/>
  </r>
  <r>
    <s v="9798-DRYDS"/>
    <s v="Female"/>
    <n v="0"/>
    <s v="Yes"/>
    <s v="Yes"/>
    <x v="22"/>
    <s v="Yes"/>
    <s v="Yes"/>
    <x v="0"/>
    <x v="0"/>
    <s v="No"/>
    <s v="Yes"/>
    <x v="1"/>
    <x v="0"/>
    <s v="No"/>
    <x v="1"/>
    <s v="Yes"/>
    <s v="Mailed check"/>
    <x v="1041"/>
    <n v="1070.7"/>
    <x v="0"/>
    <n v="1070.7"/>
    <n v="0.26604747162022702"/>
  </r>
  <r>
    <s v="8532-UEFWH"/>
    <s v="Male"/>
    <n v="0"/>
    <s v="Yes"/>
    <s v="Yes"/>
    <x v="15"/>
    <s v="Yes"/>
    <s v="Yes"/>
    <x v="2"/>
    <x v="2"/>
    <s v="No internet service"/>
    <s v="No internet service"/>
    <x v="2"/>
    <x v="2"/>
    <s v="No internet service"/>
    <x v="2"/>
    <s v="No"/>
    <s v="Mailed check"/>
    <x v="695"/>
    <n v="1345.85"/>
    <x v="0"/>
    <n v="1345.85"/>
    <n v="0.26610239471511149"/>
  </r>
  <r>
    <s v="6296-DDOOR"/>
    <s v="Female"/>
    <n v="0"/>
    <s v="No"/>
    <s v="No"/>
    <x v="67"/>
    <s v="Yes"/>
    <s v="No"/>
    <x v="0"/>
    <x v="0"/>
    <s v="Yes"/>
    <s v="No"/>
    <x v="0"/>
    <x v="1"/>
    <s v="No"/>
    <x v="1"/>
    <s v="No"/>
    <s v="Electronic check"/>
    <x v="781"/>
    <n v="1045.25"/>
    <x v="0"/>
    <n v="1045.25"/>
    <n v="0.26615734049143092"/>
  </r>
  <r>
    <s v="7951-VRDVK"/>
    <s v="Female"/>
    <n v="0"/>
    <s v="No"/>
    <s v="No"/>
    <x v="51"/>
    <s v="Yes"/>
    <s v="No"/>
    <x v="0"/>
    <x v="1"/>
    <s v="Yes"/>
    <s v="Yes"/>
    <x v="1"/>
    <x v="1"/>
    <s v="Yes"/>
    <x v="1"/>
    <s v="No"/>
    <s v="Bank transfer (automatic)"/>
    <x v="1042"/>
    <n v="3003.55"/>
    <x v="0"/>
    <n v="3003.55"/>
    <n v="0.26621230896323833"/>
  </r>
  <r>
    <s v="5931-FLJJF"/>
    <s v="Male"/>
    <n v="1"/>
    <s v="Yes"/>
    <s v="No"/>
    <x v="40"/>
    <s v="Yes"/>
    <s v="No"/>
    <x v="1"/>
    <x v="0"/>
    <s v="No"/>
    <s v="No"/>
    <x v="0"/>
    <x v="0"/>
    <s v="No"/>
    <x v="0"/>
    <s v="Yes"/>
    <s v="Mailed check"/>
    <x v="647"/>
    <n v="467.55"/>
    <x v="1"/>
    <n v="467.55"/>
    <n v="0.26626730014459821"/>
  </r>
  <r>
    <s v="4815-YOSUK"/>
    <s v="Male"/>
    <n v="0"/>
    <s v="Yes"/>
    <s v="Yes"/>
    <x v="21"/>
    <s v="Yes"/>
    <s v="Yes"/>
    <x v="1"/>
    <x v="1"/>
    <s v="Yes"/>
    <s v="Yes"/>
    <x v="1"/>
    <x v="0"/>
    <s v="Yes"/>
    <x v="1"/>
    <s v="Yes"/>
    <s v="Credit card (automatic)"/>
    <x v="1043"/>
    <n v="7537.5"/>
    <x v="0"/>
    <n v="7537.5"/>
    <n v="0.26611570247933886"/>
  </r>
  <r>
    <s v="2659-VXMWZ"/>
    <s v="Male"/>
    <n v="0"/>
    <s v="Yes"/>
    <s v="Yes"/>
    <x v="56"/>
    <s v="Yes"/>
    <s v="Yes"/>
    <x v="1"/>
    <x v="1"/>
    <s v="Yes"/>
    <s v="Yes"/>
    <x v="0"/>
    <x v="1"/>
    <s v="Yes"/>
    <x v="1"/>
    <s v="Yes"/>
    <s v="Electronic check"/>
    <x v="1044"/>
    <n v="7482.1"/>
    <x v="1"/>
    <n v="7482.1"/>
    <n v="0.26617069642488117"/>
  </r>
  <r>
    <s v="0380-NEAVX"/>
    <s v="Male"/>
    <n v="1"/>
    <s v="No"/>
    <s v="No"/>
    <x v="1"/>
    <s v="Yes"/>
    <s v="No"/>
    <x v="1"/>
    <x v="0"/>
    <s v="Yes"/>
    <s v="Yes"/>
    <x v="0"/>
    <x v="1"/>
    <s v="Yes"/>
    <x v="1"/>
    <s v="Yes"/>
    <s v="Electronic check"/>
    <x v="1045"/>
    <n v="3343.15"/>
    <x v="0"/>
    <n v="3343.15"/>
    <n v="0.26601901612236462"/>
  </r>
  <r>
    <s v="3207-OYBWH"/>
    <s v="Male"/>
    <n v="1"/>
    <s v="Yes"/>
    <s v="No"/>
    <x v="58"/>
    <s v="Yes"/>
    <s v="Yes"/>
    <x v="1"/>
    <x v="0"/>
    <s v="Yes"/>
    <s v="Yes"/>
    <x v="0"/>
    <x v="0"/>
    <s v="Yes"/>
    <x v="0"/>
    <s v="Yes"/>
    <s v="Bank transfer (automatic)"/>
    <x v="765"/>
    <n v="5427.05"/>
    <x v="1"/>
    <n v="5427.05"/>
    <n v="0.2660740128178623"/>
  </r>
  <r>
    <s v="4285-GYRQC"/>
    <s v="Female"/>
    <n v="0"/>
    <s v="Yes"/>
    <s v="No"/>
    <x v="40"/>
    <s v="Yes"/>
    <s v="No"/>
    <x v="1"/>
    <x v="0"/>
    <s v="No"/>
    <s v="Yes"/>
    <x v="0"/>
    <x v="1"/>
    <s v="No"/>
    <x v="0"/>
    <s v="Yes"/>
    <s v="Electronic check"/>
    <x v="1007"/>
    <n v="587.1"/>
    <x v="1"/>
    <n v="587.1"/>
    <n v="0.26592224979321755"/>
  </r>
  <r>
    <s v="7216-EWTRS"/>
    <s v="Female"/>
    <n v="1"/>
    <s v="Yes"/>
    <s v="No"/>
    <x v="0"/>
    <s v="Yes"/>
    <s v="Yes"/>
    <x v="1"/>
    <x v="0"/>
    <s v="No"/>
    <s v="Yes"/>
    <x v="0"/>
    <x v="1"/>
    <s v="Yes"/>
    <x v="0"/>
    <s v="Yes"/>
    <s v="Electronic check"/>
    <x v="250"/>
    <n v="100.8"/>
    <x v="1"/>
    <n v="100.8"/>
    <n v="0.26577042399172701"/>
  </r>
  <r>
    <s v="4365-MSDYN"/>
    <s v="Male"/>
    <n v="0"/>
    <s v="Yes"/>
    <s v="No"/>
    <x v="4"/>
    <s v="Yes"/>
    <s v="No"/>
    <x v="2"/>
    <x v="2"/>
    <s v="No internet service"/>
    <s v="No internet service"/>
    <x v="2"/>
    <x v="2"/>
    <s v="No internet service"/>
    <x v="0"/>
    <s v="Yes"/>
    <s v="Bank transfer (automatic)"/>
    <x v="425"/>
    <n v="161.15"/>
    <x v="0"/>
    <n v="161.15"/>
    <n v="0.26561853537443109"/>
  </r>
  <r>
    <s v="7036-TYDEC"/>
    <s v="Female"/>
    <n v="0"/>
    <s v="No"/>
    <s v="No"/>
    <x v="14"/>
    <s v="Yes"/>
    <s v="Yes"/>
    <x v="1"/>
    <x v="0"/>
    <s v="No"/>
    <s v="Yes"/>
    <x v="1"/>
    <x v="1"/>
    <s v="Yes"/>
    <x v="2"/>
    <s v="No"/>
    <s v="Electronic check"/>
    <x v="571"/>
    <n v="7028.5"/>
    <x v="0"/>
    <n v="7028.5"/>
    <n v="0.26567349472377405"/>
  </r>
  <r>
    <s v="5802-ADBRC"/>
    <s v="Female"/>
    <n v="0"/>
    <s v="Yes"/>
    <s v="No"/>
    <x v="37"/>
    <s v="Yes"/>
    <s v="Yes"/>
    <x v="1"/>
    <x v="1"/>
    <s v="No"/>
    <s v="Yes"/>
    <x v="0"/>
    <x v="1"/>
    <s v="Yes"/>
    <x v="1"/>
    <s v="Yes"/>
    <s v="Mailed check"/>
    <x v="152"/>
    <n v="5232.8999999999996"/>
    <x v="0"/>
    <n v="5232.8999999999996"/>
    <n v="0.26572847682119205"/>
  </r>
  <r>
    <s v="8076-FEZKJ"/>
    <s v="Male"/>
    <n v="0"/>
    <s v="No"/>
    <s v="No"/>
    <x v="6"/>
    <s v="Yes"/>
    <s v="No"/>
    <x v="2"/>
    <x v="2"/>
    <s v="No internet service"/>
    <s v="No internet service"/>
    <x v="2"/>
    <x v="2"/>
    <s v="No internet service"/>
    <x v="1"/>
    <s v="No"/>
    <s v="Mailed check"/>
    <x v="488"/>
    <n v="225.85"/>
    <x v="0"/>
    <n v="225.85"/>
    <n v="0.26578348168081145"/>
  </r>
  <r>
    <s v="5197-YPYBZ"/>
    <s v="Female"/>
    <n v="0"/>
    <s v="Yes"/>
    <s v="Yes"/>
    <x v="18"/>
    <s v="Yes"/>
    <s v="Yes"/>
    <x v="2"/>
    <x v="2"/>
    <s v="No internet service"/>
    <s v="No internet service"/>
    <x v="2"/>
    <x v="2"/>
    <s v="No internet service"/>
    <x v="2"/>
    <s v="No"/>
    <s v="Credit card (automatic)"/>
    <x v="186"/>
    <n v="274.7"/>
    <x v="0"/>
    <n v="274.7"/>
    <n v="0.26583850931677017"/>
  </r>
  <r>
    <s v="8337-MSSXB"/>
    <s v="Female"/>
    <n v="0"/>
    <s v="No"/>
    <s v="No"/>
    <x v="60"/>
    <s v="Yes"/>
    <s v="No"/>
    <x v="1"/>
    <x v="0"/>
    <s v="Yes"/>
    <s v="No"/>
    <x v="0"/>
    <x v="0"/>
    <s v="Yes"/>
    <x v="0"/>
    <s v="Yes"/>
    <s v="Electronic check"/>
    <x v="427"/>
    <n v="1180.95"/>
    <x v="1"/>
    <n v="1180.95"/>
    <n v="0.26589355974321804"/>
  </r>
  <r>
    <s v="4312-GVYNH"/>
    <s v="Female"/>
    <n v="0"/>
    <s v="Yes"/>
    <s v="No"/>
    <x v="27"/>
    <s v="No"/>
    <s v="No phone service"/>
    <x v="0"/>
    <x v="1"/>
    <s v="No"/>
    <s v="Yes"/>
    <x v="1"/>
    <x v="0"/>
    <s v="Yes"/>
    <x v="2"/>
    <s v="Yes"/>
    <s v="Bank transfer (automatic)"/>
    <x v="224"/>
    <n v="3370.2"/>
    <x v="0"/>
    <n v="3370.2"/>
    <n v="0.26574150787075396"/>
  </r>
  <r>
    <s v="8495-LJDFO"/>
    <s v="Female"/>
    <n v="1"/>
    <s v="No"/>
    <s v="No"/>
    <x v="38"/>
    <s v="Yes"/>
    <s v="Yes"/>
    <x v="1"/>
    <x v="1"/>
    <s v="No"/>
    <s v="Yes"/>
    <x v="1"/>
    <x v="1"/>
    <s v="Yes"/>
    <x v="0"/>
    <s v="Yes"/>
    <s v="Bank transfer (automatic)"/>
    <x v="1046"/>
    <n v="7111.3"/>
    <x v="0"/>
    <n v="7111.3"/>
    <n v="0.26579656101097993"/>
  </r>
  <r>
    <s v="0839-JTCUD"/>
    <s v="Female"/>
    <n v="0"/>
    <s v="Yes"/>
    <s v="Yes"/>
    <x v="33"/>
    <s v="Yes"/>
    <s v="Yes"/>
    <x v="0"/>
    <x v="1"/>
    <s v="Yes"/>
    <s v="Yes"/>
    <x v="1"/>
    <x v="1"/>
    <s v="Yes"/>
    <x v="2"/>
    <s v="No"/>
    <s v="Credit card (automatic)"/>
    <x v="58"/>
    <n v="5958.85"/>
    <x v="0"/>
    <n v="5958.85"/>
    <n v="0.26585163696643183"/>
  </r>
  <r>
    <s v="5494-WOZRZ"/>
    <s v="Female"/>
    <n v="0"/>
    <s v="Yes"/>
    <s v="Yes"/>
    <x v="16"/>
    <s v="Yes"/>
    <s v="No"/>
    <x v="0"/>
    <x v="1"/>
    <s v="No"/>
    <s v="Yes"/>
    <x v="1"/>
    <x v="1"/>
    <s v="Yes"/>
    <x v="2"/>
    <s v="Yes"/>
    <s v="Credit card (automatic)"/>
    <x v="552"/>
    <n v="5999.85"/>
    <x v="0"/>
    <n v="5999.85"/>
    <n v="0.26590673575129536"/>
  </r>
  <r>
    <s v="1302-UHBDD"/>
    <s v="Male"/>
    <n v="1"/>
    <s v="No"/>
    <s v="No"/>
    <x v="61"/>
    <s v="Yes"/>
    <s v="No"/>
    <x v="1"/>
    <x v="0"/>
    <s v="No"/>
    <s v="No"/>
    <x v="0"/>
    <x v="1"/>
    <s v="Yes"/>
    <x v="0"/>
    <s v="No"/>
    <s v="Electronic check"/>
    <x v="930"/>
    <n v="1648.45"/>
    <x v="0"/>
    <n v="1648.45"/>
    <n v="0.26596185737976785"/>
  </r>
  <r>
    <s v="2234-EOFPT"/>
    <s v="Male"/>
    <n v="0"/>
    <s v="Yes"/>
    <s v="No"/>
    <x v="21"/>
    <s v="Yes"/>
    <s v="No"/>
    <x v="0"/>
    <x v="1"/>
    <s v="Yes"/>
    <s v="No"/>
    <x v="1"/>
    <x v="1"/>
    <s v="Yes"/>
    <x v="2"/>
    <s v="Yes"/>
    <s v="Bank transfer (automatic)"/>
    <x v="75"/>
    <n v="5753.25"/>
    <x v="0"/>
    <n v="5753.25"/>
    <n v="0.26601700186605848"/>
  </r>
  <r>
    <s v="8619-IJNDK"/>
    <s v="Female"/>
    <n v="0"/>
    <s v="Yes"/>
    <s v="Yes"/>
    <x v="16"/>
    <s v="Yes"/>
    <s v="No"/>
    <x v="0"/>
    <x v="1"/>
    <s v="Yes"/>
    <s v="Yes"/>
    <x v="1"/>
    <x v="0"/>
    <s v="No"/>
    <x v="2"/>
    <s v="No"/>
    <s v="Credit card (automatic)"/>
    <x v="391"/>
    <n v="4492.8999999999996"/>
    <x v="0"/>
    <n v="4492.8999999999996"/>
    <n v="0.2660721692243882"/>
  </r>
  <r>
    <s v="8378-LKJAF"/>
    <s v="Male"/>
    <n v="0"/>
    <s v="Yes"/>
    <s v="Yes"/>
    <x v="46"/>
    <s v="Yes"/>
    <s v="Yes"/>
    <x v="1"/>
    <x v="0"/>
    <s v="No"/>
    <s v="Yes"/>
    <x v="0"/>
    <x v="1"/>
    <s v="Yes"/>
    <x v="0"/>
    <s v="Yes"/>
    <s v="Credit card (automatic)"/>
    <x v="259"/>
    <n v="3956.7"/>
    <x v="0"/>
    <n v="3956.7"/>
    <n v="0.26612735946898985"/>
  </r>
  <r>
    <s v="8182-BJDSI"/>
    <s v="Female"/>
    <n v="0"/>
    <s v="No"/>
    <s v="No"/>
    <x v="7"/>
    <s v="Yes"/>
    <s v="Yes"/>
    <x v="1"/>
    <x v="0"/>
    <s v="Yes"/>
    <s v="No"/>
    <x v="0"/>
    <x v="0"/>
    <s v="Yes"/>
    <x v="0"/>
    <s v="Yes"/>
    <s v="Electronic check"/>
    <x v="930"/>
    <n v="2625.55"/>
    <x v="1"/>
    <n v="2625.55"/>
    <n v="0.26618257261410788"/>
  </r>
  <r>
    <s v="2528-HFYZX"/>
    <s v="Male"/>
    <n v="1"/>
    <s v="Yes"/>
    <s v="No"/>
    <x v="22"/>
    <s v="Yes"/>
    <s v="No"/>
    <x v="1"/>
    <x v="0"/>
    <s v="Yes"/>
    <s v="No"/>
    <x v="0"/>
    <x v="0"/>
    <s v="No"/>
    <x v="0"/>
    <s v="Yes"/>
    <s v="Electronic check"/>
    <x v="158"/>
    <n v="1233.4000000000001"/>
    <x v="1"/>
    <n v="1233.4000000000001"/>
    <n v="0.26603029674206269"/>
  </r>
  <r>
    <s v="1153-GNOLC"/>
    <s v="Male"/>
    <n v="0"/>
    <s v="No"/>
    <s v="No"/>
    <x v="55"/>
    <s v="No"/>
    <s v="No phone service"/>
    <x v="0"/>
    <x v="0"/>
    <s v="Yes"/>
    <s v="No"/>
    <x v="0"/>
    <x v="1"/>
    <s v="No"/>
    <x v="1"/>
    <s v="Yes"/>
    <s v="Electronic check"/>
    <x v="1047"/>
    <n v="1309"/>
    <x v="0"/>
    <n v="1309"/>
    <n v="0.26587795765877958"/>
  </r>
  <r>
    <s v="3298-QEICA"/>
    <s v="Female"/>
    <n v="0"/>
    <s v="Yes"/>
    <s v="Yes"/>
    <x v="57"/>
    <s v="No"/>
    <s v="No phone service"/>
    <x v="0"/>
    <x v="1"/>
    <s v="No"/>
    <s v="No"/>
    <x v="1"/>
    <x v="0"/>
    <s v="No"/>
    <x v="2"/>
    <s v="No"/>
    <s v="Mailed check"/>
    <x v="1048"/>
    <n v="813.45"/>
    <x v="0"/>
    <n v="813.45"/>
    <n v="0.26593315341498858"/>
  </r>
  <r>
    <s v="0788-DXBFY"/>
    <s v="Male"/>
    <n v="0"/>
    <s v="Yes"/>
    <s v="Yes"/>
    <x v="11"/>
    <s v="Yes"/>
    <s v="No"/>
    <x v="2"/>
    <x v="2"/>
    <s v="No internet service"/>
    <s v="No internet service"/>
    <x v="2"/>
    <x v="2"/>
    <s v="No internet service"/>
    <x v="1"/>
    <s v="Yes"/>
    <s v="Electronic check"/>
    <x v="425"/>
    <n v="1108.8"/>
    <x v="0"/>
    <n v="1108.8"/>
    <n v="0.26598837209302323"/>
  </r>
  <r>
    <s v="3597-YASZG"/>
    <s v="Female"/>
    <n v="1"/>
    <s v="Yes"/>
    <s v="No"/>
    <x v="27"/>
    <s v="Yes"/>
    <s v="Yes"/>
    <x v="1"/>
    <x v="0"/>
    <s v="Yes"/>
    <s v="No"/>
    <x v="1"/>
    <x v="1"/>
    <s v="Yes"/>
    <x v="2"/>
    <s v="Yes"/>
    <s v="Bank transfer (automatic)"/>
    <x v="927"/>
    <n v="7349.35"/>
    <x v="0"/>
    <n v="7349.35"/>
    <n v="0.26604361370716512"/>
  </r>
  <r>
    <s v="3496-LFSZU"/>
    <s v="Male"/>
    <n v="0"/>
    <s v="Yes"/>
    <s v="No"/>
    <x v="54"/>
    <s v="Yes"/>
    <s v="No"/>
    <x v="1"/>
    <x v="0"/>
    <s v="No"/>
    <s v="No"/>
    <x v="0"/>
    <x v="0"/>
    <s v="No"/>
    <x v="0"/>
    <s v="No"/>
    <s v="Electronic check"/>
    <x v="445"/>
    <n v="294.2"/>
    <x v="0"/>
    <n v="294.2"/>
    <n v="0.26609887827170753"/>
  </r>
  <r>
    <s v="5242-UOWHD"/>
    <s v="Male"/>
    <n v="0"/>
    <s v="Yes"/>
    <s v="Yes"/>
    <x v="3"/>
    <s v="Yes"/>
    <s v="No"/>
    <x v="2"/>
    <x v="2"/>
    <s v="No internet service"/>
    <s v="No internet service"/>
    <x v="2"/>
    <x v="2"/>
    <s v="No internet service"/>
    <x v="2"/>
    <s v="No"/>
    <s v="Mailed check"/>
    <x v="477"/>
    <n v="929.2"/>
    <x v="0"/>
    <n v="929.2"/>
    <n v="0.26615416580095574"/>
  </r>
  <r>
    <s v="2482-CZGBB"/>
    <s v="Male"/>
    <n v="0"/>
    <s v="No"/>
    <s v="No"/>
    <x v="6"/>
    <s v="Yes"/>
    <s v="No"/>
    <x v="1"/>
    <x v="0"/>
    <s v="No"/>
    <s v="No"/>
    <x v="0"/>
    <x v="0"/>
    <s v="No"/>
    <x v="0"/>
    <s v="Yes"/>
    <s v="Electronic check"/>
    <x v="243"/>
    <n v="740"/>
    <x v="1"/>
    <n v="740"/>
    <n v="0.26620947630922692"/>
  </r>
  <r>
    <s v="6479-SZPLM"/>
    <s v="Male"/>
    <n v="0"/>
    <s v="Yes"/>
    <s v="Yes"/>
    <x v="51"/>
    <s v="Yes"/>
    <s v="No"/>
    <x v="2"/>
    <x v="2"/>
    <s v="No internet service"/>
    <s v="No internet service"/>
    <x v="2"/>
    <x v="2"/>
    <s v="No internet service"/>
    <x v="2"/>
    <s v="No"/>
    <s v="Credit card (automatic)"/>
    <x v="93"/>
    <n v="754.5"/>
    <x v="0"/>
    <n v="754.5"/>
    <n v="0.2660569528164623"/>
  </r>
  <r>
    <s v="8097-VBQTZ"/>
    <s v="Male"/>
    <n v="0"/>
    <s v="No"/>
    <s v="No"/>
    <x v="68"/>
    <s v="Yes"/>
    <s v="No"/>
    <x v="0"/>
    <x v="1"/>
    <s v="Yes"/>
    <s v="No"/>
    <x v="1"/>
    <x v="1"/>
    <s v="No"/>
    <x v="0"/>
    <s v="Yes"/>
    <s v="Mailed check"/>
    <x v="650"/>
    <n v="3883.3"/>
    <x v="0"/>
    <n v="3883.3"/>
    <n v="0.26611226611226613"/>
  </r>
  <r>
    <s v="4500-HKANN"/>
    <s v="Male"/>
    <n v="0"/>
    <s v="Yes"/>
    <s v="Yes"/>
    <x v="57"/>
    <s v="Yes"/>
    <s v="Yes"/>
    <x v="0"/>
    <x v="0"/>
    <s v="Yes"/>
    <s v="No"/>
    <x v="1"/>
    <x v="0"/>
    <s v="No"/>
    <x v="2"/>
    <s v="No"/>
    <s v="Mailed check"/>
    <x v="1049"/>
    <n v="1414.2"/>
    <x v="0"/>
    <n v="1414.2"/>
    <n v="0.26616760241214388"/>
  </r>
  <r>
    <s v="9917-KWRBE"/>
    <s v="Female"/>
    <n v="0"/>
    <s v="Yes"/>
    <s v="Yes"/>
    <x v="52"/>
    <s v="Yes"/>
    <s v="Yes"/>
    <x v="0"/>
    <x v="1"/>
    <s v="Yes"/>
    <s v="Yes"/>
    <x v="0"/>
    <x v="1"/>
    <s v="No"/>
    <x v="1"/>
    <s v="Yes"/>
    <s v="Credit card (automatic)"/>
    <x v="1050"/>
    <n v="3211.2"/>
    <x v="0"/>
    <n v="3211.2"/>
    <n v="0.26622296173044924"/>
  </r>
  <r>
    <s v="3420-ZDBMA"/>
    <s v="Male"/>
    <n v="1"/>
    <s v="No"/>
    <s v="No"/>
    <x v="24"/>
    <s v="Yes"/>
    <s v="No"/>
    <x v="1"/>
    <x v="0"/>
    <s v="No"/>
    <s v="No"/>
    <x v="0"/>
    <x v="0"/>
    <s v="No"/>
    <x v="0"/>
    <s v="Yes"/>
    <s v="Mailed check"/>
    <x v="1051"/>
    <n v="371.6"/>
    <x v="0"/>
    <n v="371.6"/>
    <n v="0.26627834408154777"/>
  </r>
  <r>
    <s v="2212-LYASK"/>
    <s v="Male"/>
    <n v="0"/>
    <s v="Yes"/>
    <s v="Yes"/>
    <x v="23"/>
    <s v="No"/>
    <s v="No phone service"/>
    <x v="0"/>
    <x v="0"/>
    <s v="Yes"/>
    <s v="Yes"/>
    <x v="0"/>
    <x v="0"/>
    <s v="Yes"/>
    <x v="1"/>
    <s v="Yes"/>
    <s v="Credit card (automatic)"/>
    <x v="751"/>
    <n v="1246.4000000000001"/>
    <x v="0"/>
    <n v="1246.4000000000001"/>
    <n v="0.26633374947981692"/>
  </r>
  <r>
    <s v="1393-IMKZG"/>
    <s v="Female"/>
    <n v="0"/>
    <s v="No"/>
    <s v="No"/>
    <x v="0"/>
    <s v="Yes"/>
    <s v="No"/>
    <x v="1"/>
    <x v="0"/>
    <s v="No"/>
    <s v="No"/>
    <x v="1"/>
    <x v="1"/>
    <s v="Yes"/>
    <x v="0"/>
    <s v="Yes"/>
    <s v="Electronic check"/>
    <x v="657"/>
    <n v="95.85"/>
    <x v="0"/>
    <n v="95.85"/>
    <n v="0.26638917793964623"/>
  </r>
  <r>
    <s v="8069-RHUXK"/>
    <s v="Female"/>
    <n v="0"/>
    <s v="Yes"/>
    <s v="Yes"/>
    <x v="56"/>
    <s v="No"/>
    <s v="No phone service"/>
    <x v="0"/>
    <x v="1"/>
    <s v="No"/>
    <s v="No"/>
    <x v="1"/>
    <x v="0"/>
    <s v="No"/>
    <x v="2"/>
    <s v="No"/>
    <s v="Credit card (automatic)"/>
    <x v="1052"/>
    <n v="2545.6999999999998"/>
    <x v="0"/>
    <n v="2545.6999999999998"/>
    <n v="0.26644462947543712"/>
  </r>
  <r>
    <s v="3398-GCPMU"/>
    <s v="Female"/>
    <n v="1"/>
    <s v="Yes"/>
    <s v="Yes"/>
    <x v="21"/>
    <s v="Yes"/>
    <s v="Yes"/>
    <x v="0"/>
    <x v="1"/>
    <s v="Yes"/>
    <s v="Yes"/>
    <x v="1"/>
    <x v="1"/>
    <s v="Yes"/>
    <x v="2"/>
    <s v="Yes"/>
    <s v="Credit card (automatic)"/>
    <x v="419"/>
    <n v="6448.85"/>
    <x v="0"/>
    <n v="6448.85"/>
    <n v="0.26650010410160319"/>
  </r>
  <r>
    <s v="2908-WGAXL"/>
    <s v="Female"/>
    <n v="0"/>
    <s v="Yes"/>
    <s v="Yes"/>
    <x v="39"/>
    <s v="Yes"/>
    <s v="Yes"/>
    <x v="2"/>
    <x v="2"/>
    <s v="No internet service"/>
    <s v="No internet service"/>
    <x v="2"/>
    <x v="2"/>
    <s v="No internet service"/>
    <x v="2"/>
    <s v="Yes"/>
    <s v="Credit card (automatic)"/>
    <x v="55"/>
    <n v="1468.9"/>
    <x v="0"/>
    <n v="1468.9"/>
    <n v="0.26655560183256977"/>
  </r>
  <r>
    <s v="3378-AJRAO"/>
    <s v="Male"/>
    <n v="0"/>
    <s v="Yes"/>
    <s v="Yes"/>
    <x v="66"/>
    <s v="Yes"/>
    <s v="Yes"/>
    <x v="2"/>
    <x v="2"/>
    <s v="No internet service"/>
    <s v="No internet service"/>
    <x v="2"/>
    <x v="2"/>
    <s v="No internet service"/>
    <x v="1"/>
    <s v="No"/>
    <s v="Electronic check"/>
    <x v="492"/>
    <n v="1013.6"/>
    <x v="0"/>
    <n v="1013.6"/>
    <n v="0.26661112268277443"/>
  </r>
  <r>
    <s v="1013-QCWAM"/>
    <s v="Female"/>
    <n v="1"/>
    <s v="Yes"/>
    <s v="No"/>
    <x v="33"/>
    <s v="Yes"/>
    <s v="Yes"/>
    <x v="1"/>
    <x v="0"/>
    <s v="Yes"/>
    <s v="No"/>
    <x v="0"/>
    <x v="1"/>
    <s v="Yes"/>
    <x v="0"/>
    <s v="Yes"/>
    <s v="Electronic check"/>
    <x v="250"/>
    <n v="6690.75"/>
    <x v="0"/>
    <n v="6690.75"/>
    <n v="0.26666666666666666"/>
  </r>
  <r>
    <s v="0866-QLSIR"/>
    <s v="Female"/>
    <n v="0"/>
    <s v="No"/>
    <s v="No"/>
    <x v="1"/>
    <s v="Yes"/>
    <s v="Yes"/>
    <x v="0"/>
    <x v="1"/>
    <s v="Yes"/>
    <s v="No"/>
    <x v="1"/>
    <x v="0"/>
    <s v="No"/>
    <x v="1"/>
    <s v="Yes"/>
    <s v="Mailed check"/>
    <x v="500"/>
    <n v="2088.75"/>
    <x v="1"/>
    <n v="2088.75"/>
    <n v="0.26672223379870807"/>
  </r>
  <r>
    <s v="6050-FFXES"/>
    <s v="Female"/>
    <n v="0"/>
    <s v="Yes"/>
    <s v="No"/>
    <x v="14"/>
    <s v="Yes"/>
    <s v="Yes"/>
    <x v="1"/>
    <x v="0"/>
    <s v="No"/>
    <s v="Yes"/>
    <x v="1"/>
    <x v="1"/>
    <s v="Yes"/>
    <x v="2"/>
    <s v="No"/>
    <s v="Bank transfer (automatic)"/>
    <x v="159"/>
    <n v="7240.65"/>
    <x v="0"/>
    <n v="7240.65"/>
    <n v="0.26656940391829931"/>
  </r>
  <r>
    <s v="7181-BQYBV"/>
    <s v="Female"/>
    <n v="0"/>
    <s v="Yes"/>
    <s v="Yes"/>
    <x v="0"/>
    <s v="Yes"/>
    <s v="Yes"/>
    <x v="1"/>
    <x v="1"/>
    <s v="No"/>
    <s v="Yes"/>
    <x v="0"/>
    <x v="1"/>
    <s v="Yes"/>
    <x v="0"/>
    <s v="Yes"/>
    <s v="Electronic check"/>
    <x v="184"/>
    <n v="102.45"/>
    <x v="1"/>
    <n v="102.45"/>
    <n v="0.26662497394204709"/>
  </r>
  <r>
    <s v="0362-RAOQO"/>
    <s v="Female"/>
    <n v="0"/>
    <s v="No"/>
    <s v="No"/>
    <x v="63"/>
    <s v="Yes"/>
    <s v="No"/>
    <x v="2"/>
    <x v="2"/>
    <s v="No internet service"/>
    <s v="No internet service"/>
    <x v="2"/>
    <x v="2"/>
    <s v="No internet service"/>
    <x v="2"/>
    <s v="No"/>
    <s v="Credit card (automatic)"/>
    <x v="165"/>
    <n v="830.25"/>
    <x v="0"/>
    <n v="830.25"/>
    <n v="0.2664720600500417"/>
  </r>
  <r>
    <s v="9554-DFKIC"/>
    <s v="Male"/>
    <n v="0"/>
    <s v="Yes"/>
    <s v="Yes"/>
    <x v="19"/>
    <s v="Yes"/>
    <s v="Yes"/>
    <x v="0"/>
    <x v="1"/>
    <s v="No"/>
    <s v="No"/>
    <x v="0"/>
    <x v="0"/>
    <s v="No"/>
    <x v="0"/>
    <s v="Yes"/>
    <s v="Bank transfer (automatic)"/>
    <x v="240"/>
    <n v="1588.7"/>
    <x v="0"/>
    <n v="1588.7"/>
    <n v="0.26652763295099063"/>
  </r>
  <r>
    <s v="5527-ACHSO"/>
    <s v="Female"/>
    <n v="0"/>
    <s v="No"/>
    <s v="No"/>
    <x v="26"/>
    <s v="Yes"/>
    <s v="No"/>
    <x v="0"/>
    <x v="0"/>
    <s v="No"/>
    <s v="No"/>
    <x v="1"/>
    <x v="1"/>
    <s v="Yes"/>
    <x v="0"/>
    <s v="No"/>
    <s v="Mailed check"/>
    <x v="445"/>
    <n v="829.3"/>
    <x v="0"/>
    <n v="829.3"/>
    <n v="0.26658322903629539"/>
  </r>
  <r>
    <s v="0829-DDVLK"/>
    <s v="Female"/>
    <n v="0"/>
    <s v="No"/>
    <s v="No"/>
    <x v="30"/>
    <s v="Yes"/>
    <s v="No"/>
    <x v="2"/>
    <x v="2"/>
    <s v="No internet service"/>
    <s v="No internet service"/>
    <x v="2"/>
    <x v="2"/>
    <s v="No internet service"/>
    <x v="1"/>
    <s v="No"/>
    <s v="Credit card (automatic)"/>
    <x v="451"/>
    <n v="302.45"/>
    <x v="0"/>
    <n v="302.45"/>
    <n v="0.26663884832046736"/>
  </r>
  <r>
    <s v="1399-UBQIU"/>
    <s v="Male"/>
    <n v="0"/>
    <s v="No"/>
    <s v="No"/>
    <x v="26"/>
    <s v="Yes"/>
    <s v="No"/>
    <x v="0"/>
    <x v="0"/>
    <s v="No"/>
    <s v="Yes"/>
    <x v="0"/>
    <x v="1"/>
    <s v="Yes"/>
    <x v="0"/>
    <s v="Yes"/>
    <s v="Electronic check"/>
    <x v="263"/>
    <n v="712.25"/>
    <x v="0"/>
    <n v="712.25"/>
    <n v="0.26669449081803004"/>
  </r>
  <r>
    <s v="1813-JLKWR"/>
    <s v="Female"/>
    <n v="0"/>
    <s v="Yes"/>
    <s v="Yes"/>
    <x v="38"/>
    <s v="Yes"/>
    <s v="No"/>
    <x v="2"/>
    <x v="2"/>
    <s v="No internet service"/>
    <s v="No internet service"/>
    <x v="2"/>
    <x v="2"/>
    <s v="No internet service"/>
    <x v="1"/>
    <s v="No"/>
    <s v="Bank transfer (automatic)"/>
    <x v="21"/>
    <n v="1336.65"/>
    <x v="0"/>
    <n v="1336.65"/>
    <n v="0.26675015654351908"/>
  </r>
  <r>
    <s v="0336-PIKEI"/>
    <s v="Male"/>
    <n v="1"/>
    <s v="Yes"/>
    <s v="No"/>
    <x v="21"/>
    <s v="Yes"/>
    <s v="No"/>
    <x v="0"/>
    <x v="1"/>
    <s v="Yes"/>
    <s v="Yes"/>
    <x v="1"/>
    <x v="1"/>
    <s v="No"/>
    <x v="2"/>
    <s v="No"/>
    <s v="Bank transfer (automatic)"/>
    <x v="113"/>
    <n v="5360.75"/>
    <x v="0"/>
    <n v="5360.75"/>
    <n v="0.26680584551148223"/>
  </r>
  <r>
    <s v="7322-OCWHC"/>
    <s v="Male"/>
    <n v="1"/>
    <s v="Yes"/>
    <s v="No"/>
    <x v="21"/>
    <s v="Yes"/>
    <s v="Yes"/>
    <x v="1"/>
    <x v="1"/>
    <s v="Yes"/>
    <s v="Yes"/>
    <x v="1"/>
    <x v="0"/>
    <s v="No"/>
    <x v="2"/>
    <s v="Yes"/>
    <s v="Bank transfer (automatic)"/>
    <x v="1053"/>
    <n v="6735.05"/>
    <x v="0"/>
    <n v="6735.05"/>
    <n v="0.2668615577364794"/>
  </r>
  <r>
    <s v="9537-VHDTA"/>
    <s v="Female"/>
    <n v="0"/>
    <s v="No"/>
    <s v="Yes"/>
    <x v="0"/>
    <s v="Yes"/>
    <s v="No"/>
    <x v="0"/>
    <x v="1"/>
    <s v="No"/>
    <s v="No"/>
    <x v="0"/>
    <x v="0"/>
    <s v="No"/>
    <x v="0"/>
    <s v="No"/>
    <s v="Mailed check"/>
    <x v="238"/>
    <n v="51.2"/>
    <x v="0"/>
    <n v="51.2"/>
    <n v="0.26691729323308272"/>
  </r>
  <r>
    <s v="4957-TIALW"/>
    <s v="Female"/>
    <n v="0"/>
    <s v="No"/>
    <s v="Yes"/>
    <x v="30"/>
    <s v="Yes"/>
    <s v="No"/>
    <x v="0"/>
    <x v="1"/>
    <s v="Yes"/>
    <s v="Yes"/>
    <x v="1"/>
    <x v="0"/>
    <s v="No"/>
    <x v="1"/>
    <s v="No"/>
    <s v="Credit card (automatic)"/>
    <x v="1054"/>
    <n v="1010"/>
    <x v="0"/>
    <n v="1010"/>
    <n v="0.26697305201587634"/>
  </r>
  <r>
    <s v="2054-PJOCK"/>
    <s v="Female"/>
    <n v="0"/>
    <s v="No"/>
    <s v="No"/>
    <x v="31"/>
    <s v="Yes"/>
    <s v="Yes"/>
    <x v="0"/>
    <x v="0"/>
    <s v="No"/>
    <s v="Yes"/>
    <x v="1"/>
    <x v="1"/>
    <s v="Yes"/>
    <x v="1"/>
    <s v="No"/>
    <s v="Credit card (automatic)"/>
    <x v="702"/>
    <n v="4847.05"/>
    <x v="0"/>
    <n v="4847.05"/>
    <n v="0.26702883409945677"/>
  </r>
  <r>
    <s v="9150-HEPMB"/>
    <s v="Male"/>
    <n v="0"/>
    <s v="No"/>
    <s v="No"/>
    <x v="39"/>
    <s v="Yes"/>
    <s v="No"/>
    <x v="0"/>
    <x v="1"/>
    <s v="No"/>
    <s v="Yes"/>
    <x v="0"/>
    <x v="0"/>
    <s v="No"/>
    <x v="1"/>
    <s v="No"/>
    <s v="Mailed check"/>
    <x v="1055"/>
    <n v="3019.7"/>
    <x v="0"/>
    <n v="3019.7"/>
    <n v="0.26708463949843259"/>
  </r>
  <r>
    <s v="9030-QGZNL"/>
    <s v="Female"/>
    <n v="0"/>
    <s v="No"/>
    <s v="No"/>
    <x v="4"/>
    <s v="Yes"/>
    <s v="No"/>
    <x v="2"/>
    <x v="2"/>
    <s v="No internet service"/>
    <s v="No internet service"/>
    <x v="2"/>
    <x v="2"/>
    <s v="No internet service"/>
    <x v="2"/>
    <s v="No"/>
    <s v="Mailed check"/>
    <x v="115"/>
    <n v="161.65"/>
    <x v="0"/>
    <n v="161.65"/>
    <n v="0.26714046822742477"/>
  </r>
  <r>
    <s v="6204-IEUXJ"/>
    <s v="Female"/>
    <n v="0"/>
    <s v="No"/>
    <s v="No"/>
    <x v="35"/>
    <s v="Yes"/>
    <s v="No"/>
    <x v="1"/>
    <x v="0"/>
    <s v="No"/>
    <s v="Yes"/>
    <x v="1"/>
    <x v="0"/>
    <s v="No"/>
    <x v="0"/>
    <s v="No"/>
    <s v="Credit card (automatic)"/>
    <x v="517"/>
    <n v="217.55"/>
    <x v="1"/>
    <n v="217.55"/>
    <n v="0.26719632030106627"/>
  </r>
  <r>
    <s v="3126-WQMGH"/>
    <s v="Female"/>
    <n v="0"/>
    <s v="Yes"/>
    <s v="No"/>
    <x v="12"/>
    <s v="Yes"/>
    <s v="Yes"/>
    <x v="0"/>
    <x v="0"/>
    <s v="No"/>
    <s v="No"/>
    <x v="0"/>
    <x v="0"/>
    <s v="No"/>
    <x v="0"/>
    <s v="Yes"/>
    <s v="Credit card (automatic)"/>
    <x v="1056"/>
    <n v="2583.75"/>
    <x v="0"/>
    <n v="2583.75"/>
    <n v="0.26704307820995399"/>
  </r>
  <r>
    <s v="4529-CKBCL"/>
    <s v="Female"/>
    <n v="0"/>
    <s v="No"/>
    <s v="No"/>
    <x v="2"/>
    <s v="Yes"/>
    <s v="No"/>
    <x v="1"/>
    <x v="0"/>
    <s v="No"/>
    <s v="No"/>
    <x v="0"/>
    <x v="1"/>
    <s v="No"/>
    <x v="0"/>
    <s v="Yes"/>
    <s v="Electronic check"/>
    <x v="1005"/>
    <n v="146.05000000000001"/>
    <x v="1"/>
    <n v="146.05000000000001"/>
    <n v="0.26709893327755702"/>
  </r>
  <r>
    <s v="2506-CLAKW"/>
    <s v="Female"/>
    <n v="0"/>
    <s v="No"/>
    <s v="No"/>
    <x v="53"/>
    <s v="Yes"/>
    <s v="No"/>
    <x v="1"/>
    <x v="1"/>
    <s v="Yes"/>
    <s v="Yes"/>
    <x v="1"/>
    <x v="0"/>
    <s v="Yes"/>
    <x v="0"/>
    <s v="Yes"/>
    <s v="Bank transfer (automatic)"/>
    <x v="850"/>
    <n v="567.45000000000005"/>
    <x v="1"/>
    <n v="567.45000000000005"/>
    <n v="0.26694560669456069"/>
  </r>
  <r>
    <s v="7176-WRTNX"/>
    <s v="Male"/>
    <n v="0"/>
    <s v="No"/>
    <s v="No"/>
    <x v="27"/>
    <s v="Yes"/>
    <s v="Yes"/>
    <x v="1"/>
    <x v="1"/>
    <s v="Yes"/>
    <s v="Yes"/>
    <x v="1"/>
    <x v="1"/>
    <s v="Yes"/>
    <x v="2"/>
    <s v="Yes"/>
    <s v="Bank transfer (automatic)"/>
    <x v="537"/>
    <n v="7711.25"/>
    <x v="0"/>
    <n v="7711.25"/>
    <n v="0.26679221594475833"/>
  </r>
  <r>
    <s v="1583-IHQZE"/>
    <s v="Male"/>
    <n v="0"/>
    <s v="No"/>
    <s v="No"/>
    <x v="18"/>
    <s v="Yes"/>
    <s v="Yes"/>
    <x v="1"/>
    <x v="0"/>
    <s v="Yes"/>
    <s v="Yes"/>
    <x v="1"/>
    <x v="1"/>
    <s v="Yes"/>
    <x v="0"/>
    <s v="Yes"/>
    <s v="Mailed check"/>
    <x v="358"/>
    <n v="1384.75"/>
    <x v="1"/>
    <n v="1384.75"/>
    <n v="0.26684805357890329"/>
  </r>
  <r>
    <s v="5732-IKGQH"/>
    <s v="Male"/>
    <n v="1"/>
    <s v="Yes"/>
    <s v="No"/>
    <x v="15"/>
    <s v="Yes"/>
    <s v="No"/>
    <x v="1"/>
    <x v="1"/>
    <s v="No"/>
    <s v="Yes"/>
    <x v="1"/>
    <x v="1"/>
    <s v="Yes"/>
    <x v="1"/>
    <s v="Yes"/>
    <s v="Bank transfer (automatic)"/>
    <x v="927"/>
    <n v="5481.25"/>
    <x v="0"/>
    <n v="5481.25"/>
    <n v="0.26669457818714676"/>
  </r>
  <r>
    <s v="9239-GZHZE"/>
    <s v="Female"/>
    <n v="0"/>
    <s v="Yes"/>
    <s v="No"/>
    <x v="21"/>
    <s v="Yes"/>
    <s v="Yes"/>
    <x v="1"/>
    <x v="1"/>
    <s v="Yes"/>
    <s v="Yes"/>
    <x v="1"/>
    <x v="1"/>
    <s v="Yes"/>
    <x v="2"/>
    <s v="Yes"/>
    <s v="Credit card (automatic)"/>
    <x v="1057"/>
    <n v="8124.2"/>
    <x v="0"/>
    <n v="8124.2"/>
    <n v="0.26675041876046901"/>
  </r>
  <r>
    <s v="7205-BAIAD"/>
    <s v="Female"/>
    <n v="0"/>
    <s v="No"/>
    <s v="No"/>
    <x v="63"/>
    <s v="Yes"/>
    <s v="No"/>
    <x v="2"/>
    <x v="2"/>
    <s v="No internet service"/>
    <s v="No internet service"/>
    <x v="2"/>
    <x v="2"/>
    <s v="No internet service"/>
    <x v="2"/>
    <s v="Yes"/>
    <s v="Bank transfer (automatic)"/>
    <x v="146"/>
    <n v="827.3"/>
    <x v="0"/>
    <n v="827.3"/>
    <n v="0.26680628272251311"/>
  </r>
  <r>
    <s v="0151-ONTOV"/>
    <s v="Female"/>
    <n v="0"/>
    <s v="No"/>
    <s v="No"/>
    <x v="0"/>
    <s v="Yes"/>
    <s v="No"/>
    <x v="1"/>
    <x v="0"/>
    <s v="No"/>
    <s v="No"/>
    <x v="0"/>
    <x v="0"/>
    <s v="No"/>
    <x v="0"/>
    <s v="No"/>
    <s v="Mailed check"/>
    <x v="148"/>
    <n v="70.900000000000006"/>
    <x v="1"/>
    <n v="70.900000000000006"/>
    <n v="0.26686217008797652"/>
  </r>
  <r>
    <s v="4140-MUHUG"/>
    <s v="Female"/>
    <n v="1"/>
    <s v="No"/>
    <s v="No"/>
    <x v="35"/>
    <s v="Yes"/>
    <s v="No"/>
    <x v="1"/>
    <x v="0"/>
    <s v="No"/>
    <s v="Yes"/>
    <x v="0"/>
    <x v="1"/>
    <s v="No"/>
    <x v="0"/>
    <s v="Yes"/>
    <s v="Electronic check"/>
    <x v="1058"/>
    <n v="220.95"/>
    <x v="1"/>
    <n v="220.95"/>
    <n v="0.26670856903415041"/>
  </r>
  <r>
    <s v="0093-EXYQL"/>
    <s v="Female"/>
    <n v="1"/>
    <s v="No"/>
    <s v="No"/>
    <x v="63"/>
    <s v="Yes"/>
    <s v="No"/>
    <x v="1"/>
    <x v="0"/>
    <s v="No"/>
    <s v="No"/>
    <x v="0"/>
    <x v="1"/>
    <s v="Yes"/>
    <x v="0"/>
    <s v="Yes"/>
    <s v="Electronic check"/>
    <x v="1059"/>
    <n v="3673.6"/>
    <x v="0"/>
    <n v="3673.6"/>
    <n v="0.26655490360435874"/>
  </r>
  <r>
    <s v="8064-RAVOH"/>
    <s v="Male"/>
    <n v="0"/>
    <s v="No"/>
    <s v="Yes"/>
    <x v="0"/>
    <s v="Yes"/>
    <s v="No"/>
    <x v="0"/>
    <x v="0"/>
    <s v="No"/>
    <s v="Yes"/>
    <x v="0"/>
    <x v="0"/>
    <s v="No"/>
    <x v="0"/>
    <s v="Yes"/>
    <s v="Electronic check"/>
    <x v="224"/>
    <n v="49.85"/>
    <x v="0"/>
    <n v="49.85"/>
    <n v="0.26661077342276251"/>
  </r>
  <r>
    <s v="0219-QAERP"/>
    <s v="Male"/>
    <n v="0"/>
    <s v="Yes"/>
    <s v="No"/>
    <x v="19"/>
    <s v="Yes"/>
    <s v="No"/>
    <x v="2"/>
    <x v="2"/>
    <s v="No internet service"/>
    <s v="No internet service"/>
    <x v="2"/>
    <x v="2"/>
    <s v="No internet service"/>
    <x v="1"/>
    <s v="No"/>
    <s v="Credit card (automatic)"/>
    <x v="21"/>
    <n v="576.65"/>
    <x v="0"/>
    <n v="576.65"/>
    <n v="0.26666666666666666"/>
  </r>
  <r>
    <s v="0320-JDNQG"/>
    <s v="Male"/>
    <n v="0"/>
    <s v="Yes"/>
    <s v="Yes"/>
    <x v="57"/>
    <s v="Yes"/>
    <s v="No"/>
    <x v="1"/>
    <x v="1"/>
    <s v="No"/>
    <s v="No"/>
    <x v="1"/>
    <x v="1"/>
    <s v="Yes"/>
    <x v="0"/>
    <s v="Yes"/>
    <s v="Electronic check"/>
    <x v="1045"/>
    <n v="2331.3000000000002"/>
    <x v="1"/>
    <n v="2331.3000000000002"/>
    <n v="0.26672258335080729"/>
  </r>
  <r>
    <s v="7180-PISOG"/>
    <s v="Male"/>
    <n v="0"/>
    <s v="Yes"/>
    <s v="Yes"/>
    <x v="0"/>
    <s v="Yes"/>
    <s v="Yes"/>
    <x v="1"/>
    <x v="0"/>
    <s v="No"/>
    <s v="No"/>
    <x v="0"/>
    <x v="0"/>
    <s v="No"/>
    <x v="0"/>
    <s v="Yes"/>
    <s v="Electronic check"/>
    <x v="244"/>
    <n v="74.5"/>
    <x v="1"/>
    <n v="74.5"/>
    <n v="0.26656879194630873"/>
  </r>
  <r>
    <s v="9168-INPSZ"/>
    <s v="Female"/>
    <n v="1"/>
    <s v="Yes"/>
    <s v="No"/>
    <x v="66"/>
    <s v="Yes"/>
    <s v="Yes"/>
    <x v="1"/>
    <x v="0"/>
    <s v="No"/>
    <s v="Yes"/>
    <x v="1"/>
    <x v="1"/>
    <s v="Yes"/>
    <x v="0"/>
    <s v="No"/>
    <s v="Electronic check"/>
    <x v="98"/>
    <n v="4495.6499999999996"/>
    <x v="0"/>
    <n v="4495.6499999999996"/>
    <n v="0.26641493601846022"/>
  </r>
  <r>
    <s v="3571-RFHAR"/>
    <s v="Male"/>
    <n v="0"/>
    <s v="No"/>
    <s v="No"/>
    <x v="45"/>
    <s v="Yes"/>
    <s v="Yes"/>
    <x v="1"/>
    <x v="0"/>
    <s v="Yes"/>
    <s v="Yes"/>
    <x v="1"/>
    <x v="1"/>
    <s v="Yes"/>
    <x v="0"/>
    <s v="Yes"/>
    <s v="Electronic check"/>
    <x v="1060"/>
    <n v="6941.2"/>
    <x v="1"/>
    <n v="6941.2"/>
    <n v="0.26647083508182962"/>
  </r>
  <r>
    <s v="0015-UOCOJ"/>
    <s v="Female"/>
    <n v="1"/>
    <s v="No"/>
    <s v="No"/>
    <x v="40"/>
    <s v="Yes"/>
    <s v="No"/>
    <x v="0"/>
    <x v="1"/>
    <s v="No"/>
    <s v="No"/>
    <x v="0"/>
    <x v="0"/>
    <s v="No"/>
    <x v="0"/>
    <s v="Yes"/>
    <s v="Electronic check"/>
    <x v="1061"/>
    <n v="340.35"/>
    <x v="0"/>
    <n v="340.35"/>
    <n v="0.2663168940188877"/>
  </r>
  <r>
    <s v="5334-AFQJB"/>
    <s v="Male"/>
    <n v="1"/>
    <s v="No"/>
    <s v="No"/>
    <x v="21"/>
    <s v="Yes"/>
    <s v="Yes"/>
    <x v="2"/>
    <x v="2"/>
    <s v="No internet service"/>
    <s v="No internet service"/>
    <x v="2"/>
    <x v="2"/>
    <s v="No internet service"/>
    <x v="2"/>
    <s v="Yes"/>
    <s v="Credit card (automatic)"/>
    <x v="675"/>
    <n v="1789.9"/>
    <x v="0"/>
    <n v="1789.9"/>
    <n v="0.26637279596977331"/>
  </r>
  <r>
    <s v="2754-SDJRD"/>
    <s v="Female"/>
    <n v="1"/>
    <s v="No"/>
    <s v="No"/>
    <x v="4"/>
    <s v="Yes"/>
    <s v="Yes"/>
    <x v="1"/>
    <x v="0"/>
    <s v="No"/>
    <s v="No"/>
    <x v="1"/>
    <x v="1"/>
    <s v="Yes"/>
    <x v="0"/>
    <s v="Yes"/>
    <s v="Credit card (automatic)"/>
    <x v="386"/>
    <n v="908.55"/>
    <x v="0"/>
    <n v="908.55"/>
    <n v="0.26642872139407936"/>
  </r>
  <r>
    <s v="9578-VRMNM"/>
    <s v="Female"/>
    <n v="0"/>
    <s v="No"/>
    <s v="No"/>
    <x v="10"/>
    <s v="Yes"/>
    <s v="Yes"/>
    <x v="0"/>
    <x v="0"/>
    <s v="No"/>
    <s v="Yes"/>
    <x v="0"/>
    <x v="0"/>
    <s v="Yes"/>
    <x v="0"/>
    <s v="Yes"/>
    <s v="Credit card (automatic)"/>
    <x v="352"/>
    <n v="1043.3499999999999"/>
    <x v="1"/>
    <n v="1043.3499999999999"/>
    <n v="0.26648467030659384"/>
  </r>
  <r>
    <s v="1587-FKLZB"/>
    <s v="Male"/>
    <n v="1"/>
    <s v="Yes"/>
    <s v="Yes"/>
    <x v="33"/>
    <s v="Yes"/>
    <s v="Yes"/>
    <x v="1"/>
    <x v="0"/>
    <s v="No"/>
    <s v="Yes"/>
    <x v="0"/>
    <x v="1"/>
    <s v="Yes"/>
    <x v="0"/>
    <s v="Yes"/>
    <s v="Credit card (automatic)"/>
    <x v="437"/>
    <n v="6822.15"/>
    <x v="1"/>
    <n v="6822.15"/>
    <n v="0.26633060281453474"/>
  </r>
  <r>
    <s v="6140-QNRQQ"/>
    <s v="Male"/>
    <n v="0"/>
    <s v="No"/>
    <s v="No"/>
    <x v="0"/>
    <s v="Yes"/>
    <s v="No"/>
    <x v="1"/>
    <x v="0"/>
    <s v="No"/>
    <s v="No"/>
    <x v="0"/>
    <x v="0"/>
    <s v="No"/>
    <x v="0"/>
    <s v="Yes"/>
    <s v="Mailed check"/>
    <x v="1062"/>
    <n v="71.55"/>
    <x v="1"/>
    <n v="71.55"/>
    <n v="0.26617647058823529"/>
  </r>
  <r>
    <s v="8963-JLGJT"/>
    <s v="Male"/>
    <n v="0"/>
    <s v="No"/>
    <s v="Yes"/>
    <x v="35"/>
    <s v="Yes"/>
    <s v="No"/>
    <x v="0"/>
    <x v="1"/>
    <s v="No"/>
    <s v="Yes"/>
    <x v="0"/>
    <x v="0"/>
    <s v="No"/>
    <x v="0"/>
    <s v="No"/>
    <s v="Mailed check"/>
    <x v="334"/>
    <n v="157.55000000000001"/>
    <x v="0"/>
    <n v="157.55000000000001"/>
    <n v="0.26602227358688801"/>
  </r>
  <r>
    <s v="4307-KTUMW"/>
    <s v="Male"/>
    <n v="0"/>
    <s v="Yes"/>
    <s v="No"/>
    <x v="62"/>
    <s v="Yes"/>
    <s v="Yes"/>
    <x v="1"/>
    <x v="1"/>
    <s v="No"/>
    <s v="Yes"/>
    <x v="0"/>
    <x v="0"/>
    <s v="Yes"/>
    <x v="0"/>
    <s v="No"/>
    <s v="Electronic check"/>
    <x v="1063"/>
    <n v="5029.2"/>
    <x v="1"/>
    <n v="5029.2"/>
    <n v="0.26607818411097101"/>
  </r>
  <r>
    <s v="1465-LNTLJ"/>
    <s v="Male"/>
    <n v="1"/>
    <s v="Yes"/>
    <s v="No"/>
    <x v="4"/>
    <s v="Yes"/>
    <s v="No"/>
    <x v="0"/>
    <x v="0"/>
    <s v="No"/>
    <s v="Yes"/>
    <x v="1"/>
    <x v="0"/>
    <s v="Yes"/>
    <x v="0"/>
    <s v="Yes"/>
    <s v="Credit card (automatic)"/>
    <x v="500"/>
    <n v="581.70000000000005"/>
    <x v="0"/>
    <n v="581.70000000000005"/>
    <n v="0.26592390161866725"/>
  </r>
  <r>
    <s v="5440-FLBQG"/>
    <s v="Male"/>
    <n v="1"/>
    <s v="Yes"/>
    <s v="No"/>
    <x v="14"/>
    <s v="Yes"/>
    <s v="Yes"/>
    <x v="1"/>
    <x v="0"/>
    <s v="Yes"/>
    <s v="Yes"/>
    <x v="1"/>
    <x v="1"/>
    <s v="Yes"/>
    <x v="2"/>
    <s v="Yes"/>
    <s v="Bank transfer (automatic)"/>
    <x v="1064"/>
    <n v="7318.2"/>
    <x v="1"/>
    <n v="7318.2"/>
    <n v="0.2659798149705635"/>
  </r>
  <r>
    <s v="2135-DQWAQ"/>
    <s v="Female"/>
    <n v="0"/>
    <s v="No"/>
    <s v="No"/>
    <x v="24"/>
    <s v="Yes"/>
    <s v="No"/>
    <x v="1"/>
    <x v="0"/>
    <s v="Yes"/>
    <s v="No"/>
    <x v="0"/>
    <x v="1"/>
    <s v="No"/>
    <x v="0"/>
    <s v="Yes"/>
    <s v="Mailed check"/>
    <x v="198"/>
    <n v="420.45"/>
    <x v="0"/>
    <n v="420.45"/>
    <n v="0.26582544689800208"/>
  </r>
  <r>
    <s v="4056-QHXHZ"/>
    <s v="Female"/>
    <n v="0"/>
    <s v="Yes"/>
    <s v="Yes"/>
    <x v="21"/>
    <s v="Yes"/>
    <s v="Yes"/>
    <x v="1"/>
    <x v="1"/>
    <s v="No"/>
    <s v="Yes"/>
    <x v="1"/>
    <x v="1"/>
    <s v="Yes"/>
    <x v="2"/>
    <s v="No"/>
    <s v="Mailed check"/>
    <x v="700"/>
    <n v="7576.7"/>
    <x v="0"/>
    <n v="7576.7"/>
    <n v="0.26588136306268406"/>
  </r>
  <r>
    <s v="7470-MCQTK"/>
    <s v="Female"/>
    <n v="0"/>
    <s v="Yes"/>
    <s v="No"/>
    <x v="9"/>
    <s v="No"/>
    <s v="No phone service"/>
    <x v="0"/>
    <x v="0"/>
    <s v="No"/>
    <s v="Yes"/>
    <x v="0"/>
    <x v="1"/>
    <s v="Yes"/>
    <x v="0"/>
    <s v="Yes"/>
    <s v="Bank transfer (automatic)"/>
    <x v="939"/>
    <n v="633.4"/>
    <x v="1"/>
    <n v="633.4"/>
    <n v="0.26593730275615401"/>
  </r>
  <r>
    <s v="7488-MXJIV"/>
    <s v="Female"/>
    <n v="0"/>
    <s v="No"/>
    <s v="No"/>
    <x v="54"/>
    <s v="Yes"/>
    <s v="Yes"/>
    <x v="1"/>
    <x v="0"/>
    <s v="No"/>
    <s v="No"/>
    <x v="0"/>
    <x v="1"/>
    <s v="No"/>
    <x v="0"/>
    <s v="Yes"/>
    <s v="Electronic check"/>
    <x v="310"/>
    <n v="321.64999999999998"/>
    <x v="1"/>
    <n v="321.64999999999998"/>
    <n v="0.26578282828282829"/>
  </r>
  <r>
    <s v="7401-JIXNM"/>
    <s v="Female"/>
    <n v="0"/>
    <s v="Yes"/>
    <s v="Yes"/>
    <x v="68"/>
    <s v="Yes"/>
    <s v="Yes"/>
    <x v="0"/>
    <x v="1"/>
    <s v="Yes"/>
    <s v="Yes"/>
    <x v="1"/>
    <x v="1"/>
    <s v="Yes"/>
    <x v="2"/>
    <s v="No"/>
    <s v="Credit card (automatic)"/>
    <x v="1038"/>
    <n v="4965"/>
    <x v="0"/>
    <n v="4965"/>
    <n v="0.26562828878130917"/>
  </r>
  <r>
    <s v="9339-FIIJL"/>
    <s v="Male"/>
    <n v="0"/>
    <s v="Yes"/>
    <s v="No"/>
    <x v="21"/>
    <s v="Yes"/>
    <s v="Yes"/>
    <x v="0"/>
    <x v="0"/>
    <s v="Yes"/>
    <s v="Yes"/>
    <x v="1"/>
    <x v="1"/>
    <s v="Yes"/>
    <x v="2"/>
    <s v="No"/>
    <s v="Bank transfer (automatic)"/>
    <x v="121"/>
    <n v="6151.9"/>
    <x v="0"/>
    <n v="6151.9"/>
    <n v="0.2656842105263158"/>
  </r>
  <r>
    <s v="2027-FECZV"/>
    <s v="Male"/>
    <n v="0"/>
    <s v="No"/>
    <s v="No"/>
    <x v="18"/>
    <s v="Yes"/>
    <s v="Yes"/>
    <x v="1"/>
    <x v="0"/>
    <s v="Yes"/>
    <s v="Yes"/>
    <x v="0"/>
    <x v="1"/>
    <s v="Yes"/>
    <x v="0"/>
    <s v="Yes"/>
    <s v="Electronic check"/>
    <x v="17"/>
    <n v="1253.9000000000001"/>
    <x v="1"/>
    <n v="1253.9000000000001"/>
    <n v="0.26574015582227839"/>
  </r>
  <r>
    <s v="2672-DZUOY"/>
    <s v="Male"/>
    <n v="0"/>
    <s v="No"/>
    <s v="No"/>
    <x v="0"/>
    <s v="No"/>
    <s v="No phone service"/>
    <x v="0"/>
    <x v="0"/>
    <s v="No"/>
    <s v="No"/>
    <x v="0"/>
    <x v="0"/>
    <s v="No"/>
    <x v="0"/>
    <s v="Yes"/>
    <s v="Electronic check"/>
    <x v="203"/>
    <n v="25.15"/>
    <x v="1"/>
    <n v="25.15"/>
    <n v="0.26558550968828981"/>
  </r>
  <r>
    <s v="4706-DGAHW"/>
    <s v="Male"/>
    <n v="1"/>
    <s v="No"/>
    <s v="No"/>
    <x v="0"/>
    <s v="Yes"/>
    <s v="No"/>
    <x v="0"/>
    <x v="0"/>
    <s v="No"/>
    <s v="No"/>
    <x v="0"/>
    <x v="0"/>
    <s v="No"/>
    <x v="0"/>
    <s v="No"/>
    <s v="Electronic check"/>
    <x v="1003"/>
    <n v="45.2"/>
    <x v="0"/>
    <n v="45.2"/>
    <n v="0.26543079839898881"/>
  </r>
  <r>
    <s v="3870-MQAMG"/>
    <s v="Female"/>
    <n v="0"/>
    <s v="Yes"/>
    <s v="No"/>
    <x v="68"/>
    <s v="Yes"/>
    <s v="Yes"/>
    <x v="1"/>
    <x v="0"/>
    <s v="Yes"/>
    <s v="Yes"/>
    <x v="1"/>
    <x v="1"/>
    <s v="Yes"/>
    <x v="1"/>
    <s v="No"/>
    <s v="Electronic check"/>
    <x v="494"/>
    <n v="5893.15"/>
    <x v="1"/>
    <n v="5893.15"/>
    <n v="0.26548672566371684"/>
  </r>
  <r>
    <s v="6670-MFRPK"/>
    <s v="Male"/>
    <n v="0"/>
    <s v="Yes"/>
    <s v="Yes"/>
    <x v="14"/>
    <s v="Yes"/>
    <s v="Yes"/>
    <x v="1"/>
    <x v="0"/>
    <s v="No"/>
    <s v="Yes"/>
    <x v="0"/>
    <x v="0"/>
    <s v="No"/>
    <x v="2"/>
    <s v="Yes"/>
    <s v="Credit card (automatic)"/>
    <x v="64"/>
    <n v="5420.65"/>
    <x v="0"/>
    <n v="5420.65"/>
    <n v="0.26533192834562697"/>
  </r>
  <r>
    <s v="6177-PEVRA"/>
    <s v="Female"/>
    <n v="0"/>
    <s v="No"/>
    <s v="No"/>
    <x v="43"/>
    <s v="Yes"/>
    <s v="No"/>
    <x v="0"/>
    <x v="1"/>
    <s v="Yes"/>
    <s v="No"/>
    <x v="0"/>
    <x v="0"/>
    <s v="No"/>
    <x v="2"/>
    <s v="No"/>
    <s v="Credit card (automatic)"/>
    <x v="820"/>
    <n v="2627.35"/>
    <x v="0"/>
    <n v="2627.35"/>
    <n v="0.26538785834738615"/>
  </r>
  <r>
    <s v="4800-CZMPC"/>
    <s v="Female"/>
    <n v="0"/>
    <s v="Yes"/>
    <s v="Yes"/>
    <x v="43"/>
    <s v="Yes"/>
    <s v="Yes"/>
    <x v="1"/>
    <x v="1"/>
    <s v="Yes"/>
    <s v="No"/>
    <x v="0"/>
    <x v="1"/>
    <s v="Yes"/>
    <x v="1"/>
    <s v="Yes"/>
    <s v="Credit card (automatic)"/>
    <x v="570"/>
    <n v="5037.55"/>
    <x v="1"/>
    <n v="5037.55"/>
    <n v="0.26544381193337552"/>
  </r>
  <r>
    <s v="4813-HQMGZ"/>
    <s v="Female"/>
    <n v="0"/>
    <s v="Yes"/>
    <s v="No"/>
    <x v="4"/>
    <s v="Yes"/>
    <s v="Yes"/>
    <x v="1"/>
    <x v="0"/>
    <s v="No"/>
    <s v="No"/>
    <x v="1"/>
    <x v="0"/>
    <s v="Yes"/>
    <x v="0"/>
    <s v="Yes"/>
    <s v="Electronic check"/>
    <x v="28"/>
    <n v="743.75"/>
    <x v="0"/>
    <n v="743.75"/>
    <n v="0.26528890763390972"/>
  </r>
  <r>
    <s v="7579-KKLOE"/>
    <s v="Male"/>
    <n v="0"/>
    <s v="Yes"/>
    <s v="Yes"/>
    <x v="16"/>
    <s v="Yes"/>
    <s v="Yes"/>
    <x v="0"/>
    <x v="1"/>
    <s v="Yes"/>
    <s v="Yes"/>
    <x v="1"/>
    <x v="1"/>
    <s v="Yes"/>
    <x v="2"/>
    <s v="Yes"/>
    <s v="Mailed check"/>
    <x v="413"/>
    <n v="6589.6"/>
    <x v="0"/>
    <n v="6589.6"/>
    <n v="0.26534486395275259"/>
  </r>
  <r>
    <s v="7377-DMMRI"/>
    <s v="Male"/>
    <n v="0"/>
    <s v="No"/>
    <s v="No"/>
    <x v="2"/>
    <s v="Yes"/>
    <s v="No"/>
    <x v="0"/>
    <x v="1"/>
    <s v="No"/>
    <s v="No"/>
    <x v="0"/>
    <x v="0"/>
    <s v="No"/>
    <x v="0"/>
    <s v="Yes"/>
    <s v="Electronic check"/>
    <x v="1065"/>
    <n v="92.45"/>
    <x v="1"/>
    <n v="92.45"/>
    <n v="0.26540084388185653"/>
  </r>
  <r>
    <s v="8402-EIVQS"/>
    <s v="Male"/>
    <n v="0"/>
    <s v="Yes"/>
    <s v="No"/>
    <x v="56"/>
    <s v="Yes"/>
    <s v="No"/>
    <x v="1"/>
    <x v="1"/>
    <s v="Yes"/>
    <s v="No"/>
    <x v="0"/>
    <x v="1"/>
    <s v="Yes"/>
    <x v="1"/>
    <s v="Yes"/>
    <s v="Credit card (automatic)"/>
    <x v="87"/>
    <n v="6733.15"/>
    <x v="0"/>
    <n v="6733.15"/>
    <n v="0.26524583245410427"/>
  </r>
  <r>
    <s v="4947-DSMXK"/>
    <s v="Male"/>
    <n v="0"/>
    <s v="Yes"/>
    <s v="Yes"/>
    <x v="1"/>
    <s v="Yes"/>
    <s v="Yes"/>
    <x v="1"/>
    <x v="0"/>
    <s v="Yes"/>
    <s v="No"/>
    <x v="0"/>
    <x v="1"/>
    <s v="Yes"/>
    <x v="0"/>
    <s v="Yes"/>
    <s v="Bank transfer (automatic)"/>
    <x v="1066"/>
    <n v="3410"/>
    <x v="0"/>
    <n v="3410"/>
    <n v="0.26530181511186157"/>
  </r>
  <r>
    <s v="7245-NIIWQ"/>
    <s v="Female"/>
    <n v="0"/>
    <s v="No"/>
    <s v="No"/>
    <x v="35"/>
    <s v="Yes"/>
    <s v="No"/>
    <x v="1"/>
    <x v="0"/>
    <s v="No"/>
    <s v="No"/>
    <x v="0"/>
    <x v="0"/>
    <s v="No"/>
    <x v="0"/>
    <s v="Yes"/>
    <s v="Electronic check"/>
    <x v="345"/>
    <n v="199.85"/>
    <x v="0"/>
    <n v="199.85"/>
    <n v="0.26535782140595315"/>
  </r>
  <r>
    <s v="0002-ORFBO"/>
    <s v="Female"/>
    <n v="0"/>
    <s v="Yes"/>
    <s v="Yes"/>
    <x v="34"/>
    <s v="Yes"/>
    <s v="No"/>
    <x v="0"/>
    <x v="0"/>
    <s v="Yes"/>
    <s v="No"/>
    <x v="1"/>
    <x v="1"/>
    <s v="No"/>
    <x v="1"/>
    <s v="Yes"/>
    <s v="Mailed check"/>
    <x v="1054"/>
    <n v="593.29999999999995"/>
    <x v="0"/>
    <n v="593.29999999999995"/>
    <n v="0.26541385135135137"/>
  </r>
  <r>
    <s v="3324-OIRTO"/>
    <s v="Male"/>
    <n v="0"/>
    <s v="Yes"/>
    <s v="Yes"/>
    <x v="16"/>
    <s v="Yes"/>
    <s v="No"/>
    <x v="1"/>
    <x v="1"/>
    <s v="Yes"/>
    <s v="Yes"/>
    <x v="0"/>
    <x v="1"/>
    <s v="Yes"/>
    <x v="1"/>
    <s v="Yes"/>
    <s v="Bank transfer (automatic)"/>
    <x v="516"/>
    <n v="7288.4"/>
    <x v="0"/>
    <n v="7288.4"/>
    <n v="0.26546990496304118"/>
  </r>
  <r>
    <s v="5414-OFQCB"/>
    <s v="Male"/>
    <n v="0"/>
    <s v="No"/>
    <s v="No"/>
    <x v="58"/>
    <s v="Yes"/>
    <s v="Yes"/>
    <x v="1"/>
    <x v="0"/>
    <s v="No"/>
    <s v="No"/>
    <x v="1"/>
    <x v="1"/>
    <s v="No"/>
    <x v="2"/>
    <s v="Yes"/>
    <s v="Credit card (automatic)"/>
    <x v="677"/>
    <n v="5229.8"/>
    <x v="0"/>
    <n v="5229.8"/>
    <n v="0.26552598225602025"/>
  </r>
  <r>
    <s v="4967-WPNCF"/>
    <s v="Male"/>
    <n v="0"/>
    <s v="No"/>
    <s v="No"/>
    <x v="21"/>
    <s v="No"/>
    <s v="No phone service"/>
    <x v="0"/>
    <x v="1"/>
    <s v="Yes"/>
    <s v="Yes"/>
    <x v="1"/>
    <x v="1"/>
    <s v="Yes"/>
    <x v="2"/>
    <s v="Yes"/>
    <s v="Bank transfer (automatic)"/>
    <x v="1067"/>
    <n v="4464.8"/>
    <x v="0"/>
    <n v="4464.8"/>
    <n v="0.26558208324529897"/>
  </r>
  <r>
    <s v="8552-OBVRU"/>
    <s v="Female"/>
    <n v="1"/>
    <s v="Yes"/>
    <s v="Yes"/>
    <x v="43"/>
    <s v="Yes"/>
    <s v="No"/>
    <x v="1"/>
    <x v="1"/>
    <s v="No"/>
    <s v="Yes"/>
    <x v="1"/>
    <x v="1"/>
    <s v="Yes"/>
    <x v="0"/>
    <s v="Yes"/>
    <s v="Electronic check"/>
    <x v="743"/>
    <n v="5068.05"/>
    <x v="0"/>
    <n v="5068.05"/>
    <n v="0.26563820794590026"/>
  </r>
  <r>
    <s v="8499-BRXTD"/>
    <s v="Male"/>
    <n v="0"/>
    <s v="No"/>
    <s v="No"/>
    <x v="32"/>
    <s v="Yes"/>
    <s v="No"/>
    <x v="2"/>
    <x v="2"/>
    <s v="No internet service"/>
    <s v="No internet service"/>
    <x v="2"/>
    <x v="2"/>
    <s v="No internet service"/>
    <x v="1"/>
    <s v="No"/>
    <s v="Mailed check"/>
    <x v="451"/>
    <n v="401.85"/>
    <x v="0"/>
    <n v="401.85"/>
    <n v="0.26569435637285987"/>
  </r>
  <r>
    <s v="9154-QDGTH"/>
    <s v="Male"/>
    <n v="0"/>
    <s v="Yes"/>
    <s v="Yes"/>
    <x v="29"/>
    <s v="Yes"/>
    <s v="Yes"/>
    <x v="1"/>
    <x v="0"/>
    <s v="No"/>
    <s v="Yes"/>
    <x v="1"/>
    <x v="1"/>
    <s v="Yes"/>
    <x v="1"/>
    <s v="Yes"/>
    <s v="Credit card (automatic)"/>
    <x v="1068"/>
    <n v="4451.8500000000004"/>
    <x v="0"/>
    <n v="4451.8500000000004"/>
    <n v="0.26575052854122622"/>
  </r>
  <r>
    <s v="8197-BFWVU"/>
    <s v="Female"/>
    <n v="0"/>
    <s v="Yes"/>
    <s v="Yes"/>
    <x v="21"/>
    <s v="Yes"/>
    <s v="Yes"/>
    <x v="0"/>
    <x v="1"/>
    <s v="Yes"/>
    <s v="Yes"/>
    <x v="1"/>
    <x v="1"/>
    <s v="Yes"/>
    <x v="2"/>
    <s v="Yes"/>
    <s v="Bank transfer (automatic)"/>
    <x v="582"/>
    <n v="6688.95"/>
    <x v="0"/>
    <n v="6688.95"/>
    <n v="0.26580672446606046"/>
  </r>
  <r>
    <s v="2577-GVSIL"/>
    <s v="Male"/>
    <n v="0"/>
    <s v="Yes"/>
    <s v="Yes"/>
    <x v="42"/>
    <s v="Yes"/>
    <s v="Yes"/>
    <x v="0"/>
    <x v="0"/>
    <s v="No"/>
    <s v="No"/>
    <x v="1"/>
    <x v="1"/>
    <s v="Yes"/>
    <x v="1"/>
    <s v="Yes"/>
    <s v="Bank transfer (automatic)"/>
    <x v="1069"/>
    <n v="2661.1"/>
    <x v="0"/>
    <n v="2661.1"/>
    <n v="0.26586294416243655"/>
  </r>
  <r>
    <s v="9367-OIUXP"/>
    <s v="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No"/>
    <s v="Mailed check"/>
    <x v="112"/>
    <n v="73.05"/>
    <x v="0"/>
    <n v="73.05"/>
    <n v="0.26591918764544109"/>
  </r>
  <r>
    <s v="6770-UAYGJ"/>
    <s v="Female"/>
    <n v="0"/>
    <s v="Yes"/>
    <s v="Yes"/>
    <x v="12"/>
    <s v="Yes"/>
    <s v="Yes"/>
    <x v="2"/>
    <x v="2"/>
    <s v="No internet service"/>
    <s v="No internet service"/>
    <x v="2"/>
    <x v="2"/>
    <s v="No internet service"/>
    <x v="2"/>
    <s v="No"/>
    <s v="Mailed check"/>
    <x v="186"/>
    <n v="1211.6500000000001"/>
    <x v="0"/>
    <n v="1211.6500000000001"/>
    <n v="0.26597545493017349"/>
  </r>
  <r>
    <s v="6463-HHXJR"/>
    <s v="Female"/>
    <n v="0"/>
    <s v="Yes"/>
    <s v="Yes"/>
    <x v="16"/>
    <s v="Yes"/>
    <s v="Yes"/>
    <x v="1"/>
    <x v="1"/>
    <s v="Yes"/>
    <s v="Yes"/>
    <x v="0"/>
    <x v="1"/>
    <s v="No"/>
    <x v="2"/>
    <s v="No"/>
    <s v="Bank transfer (automatic)"/>
    <x v="57"/>
    <n v="7030.65"/>
    <x v="0"/>
    <n v="7030.65"/>
    <n v="0.26603174603174601"/>
  </r>
  <r>
    <s v="7928-VJYAB"/>
    <s v="Male"/>
    <n v="0"/>
    <s v="Yes"/>
    <s v="Yes"/>
    <x v="26"/>
    <s v="Yes"/>
    <s v="No"/>
    <x v="1"/>
    <x v="0"/>
    <s v="No"/>
    <s v="No"/>
    <x v="0"/>
    <x v="1"/>
    <s v="Yes"/>
    <x v="0"/>
    <s v="No"/>
    <s v="Electronic check"/>
    <x v="685"/>
    <n v="1020.2"/>
    <x v="0"/>
    <n v="1020.2"/>
    <n v="0.26608806096528365"/>
  </r>
  <r>
    <s v="1187-WILMM"/>
    <s v="Male"/>
    <n v="0"/>
    <s v="Yes"/>
    <s v="Yes"/>
    <x v="28"/>
    <s v="Yes"/>
    <s v="Yes"/>
    <x v="0"/>
    <x v="1"/>
    <s v="Yes"/>
    <s v="Yes"/>
    <x v="1"/>
    <x v="1"/>
    <s v="Yes"/>
    <x v="2"/>
    <s v="Yes"/>
    <s v="Credit card (automatic)"/>
    <x v="1070"/>
    <n v="5597.65"/>
    <x v="0"/>
    <n v="5597.65"/>
    <n v="0.26614439974592419"/>
  </r>
  <r>
    <s v="9776-OJUZI"/>
    <s v="Female"/>
    <n v="1"/>
    <s v="No"/>
    <s v="No"/>
    <x v="45"/>
    <s v="Yes"/>
    <s v="Yes"/>
    <x v="1"/>
    <x v="0"/>
    <s v="Yes"/>
    <s v="Yes"/>
    <x v="0"/>
    <x v="1"/>
    <s v="No"/>
    <x v="0"/>
    <s v="Yes"/>
    <s v="Bank transfer (automatic)"/>
    <x v="53"/>
    <n v="6223.3"/>
    <x v="0"/>
    <n v="6223.3"/>
    <n v="0.26620076238881829"/>
  </r>
  <r>
    <s v="1306-RPWXZ"/>
    <s v="Female"/>
    <n v="0"/>
    <s v="No"/>
    <s v="Yes"/>
    <x v="12"/>
    <s v="Yes"/>
    <s v="No"/>
    <x v="2"/>
    <x v="2"/>
    <s v="No internet service"/>
    <s v="No internet service"/>
    <x v="2"/>
    <x v="2"/>
    <s v="No internet service"/>
    <x v="2"/>
    <s v="No"/>
    <s v="Credit card (automatic)"/>
    <x v="507"/>
    <n v="1024.6500000000001"/>
    <x v="0"/>
    <n v="1024.6500000000001"/>
    <n v="0.26625714890912944"/>
  </r>
  <r>
    <s v="8949-JTMAY"/>
    <s v="Female"/>
    <n v="0"/>
    <s v="No"/>
    <s v="No"/>
    <x v="44"/>
    <s v="Yes"/>
    <s v="Yes"/>
    <x v="1"/>
    <x v="0"/>
    <s v="No"/>
    <s v="Yes"/>
    <x v="0"/>
    <x v="1"/>
    <s v="Yes"/>
    <x v="0"/>
    <s v="Yes"/>
    <s v="Credit card (automatic)"/>
    <x v="874"/>
    <n v="2933.2"/>
    <x v="1"/>
    <n v="2933.2"/>
    <n v="0.26631355932203388"/>
  </r>
  <r>
    <s v="2774-LVQUS"/>
    <s v="Female"/>
    <n v="1"/>
    <s v="Yes"/>
    <s v="No"/>
    <x v="30"/>
    <s v="Yes"/>
    <s v="Yes"/>
    <x v="1"/>
    <x v="0"/>
    <s v="No"/>
    <s v="Yes"/>
    <x v="1"/>
    <x v="0"/>
    <s v="No"/>
    <x v="0"/>
    <s v="Yes"/>
    <s v="Electronic check"/>
    <x v="1071"/>
    <n v="1258.3"/>
    <x v="1"/>
    <n v="1258.3"/>
    <n v="0.26615808433990251"/>
  </r>
  <r>
    <s v="3097-PYWXL"/>
    <s v="Female"/>
    <n v="0"/>
    <s v="Yes"/>
    <s v="Yes"/>
    <x v="54"/>
    <s v="Yes"/>
    <s v="No"/>
    <x v="2"/>
    <x v="2"/>
    <s v="No internet service"/>
    <s v="No internet service"/>
    <x v="2"/>
    <x v="2"/>
    <s v="No internet service"/>
    <x v="0"/>
    <s v="Yes"/>
    <s v="Electronic check"/>
    <x v="81"/>
    <n v="82.9"/>
    <x v="0"/>
    <n v="82.9"/>
    <n v="0.26600254345061469"/>
  </r>
  <r>
    <s v="2266-SJNAT"/>
    <s v="Female"/>
    <n v="0"/>
    <s v="Yes"/>
    <s v="No"/>
    <x v="21"/>
    <s v="Yes"/>
    <s v="Yes"/>
    <x v="1"/>
    <x v="0"/>
    <s v="Yes"/>
    <s v="Yes"/>
    <x v="1"/>
    <x v="1"/>
    <s v="Yes"/>
    <x v="1"/>
    <s v="No"/>
    <s v="Credit card (automatic)"/>
    <x v="1060"/>
    <n v="7789.6"/>
    <x v="0"/>
    <n v="7789.6"/>
    <n v="0.26605893576425693"/>
  </r>
  <r>
    <s v="0869-PAPRP"/>
    <s v="Female"/>
    <n v="1"/>
    <s v="Yes"/>
    <s v="No"/>
    <x v="70"/>
    <s v="Yes"/>
    <s v="No"/>
    <x v="1"/>
    <x v="0"/>
    <s v="No"/>
    <s v="Yes"/>
    <x v="0"/>
    <x v="1"/>
    <s v="No"/>
    <x v="0"/>
    <s v="Yes"/>
    <s v="Credit card (automatic)"/>
    <x v="449"/>
    <n v="2067"/>
    <x v="0"/>
    <n v="2067"/>
    <n v="0.26611535199321457"/>
  </r>
  <r>
    <s v="4238-JSSWH"/>
    <s v="Female"/>
    <n v="1"/>
    <s v="Yes"/>
    <s v="No"/>
    <x v="42"/>
    <s v="Yes"/>
    <s v="Yes"/>
    <x v="1"/>
    <x v="0"/>
    <s v="No"/>
    <s v="Yes"/>
    <x v="0"/>
    <x v="1"/>
    <s v="Yes"/>
    <x v="0"/>
    <s v="No"/>
    <s v="Bank transfer (automatic)"/>
    <x v="1072"/>
    <n v="3452.55"/>
    <x v="0"/>
    <n v="3452.55"/>
    <n v="0.26617179215270415"/>
  </r>
  <r>
    <s v="2972-YDYUW"/>
    <s v="Female"/>
    <n v="0"/>
    <s v="No"/>
    <s v="No"/>
    <x v="58"/>
    <s v="Yes"/>
    <s v="Yes"/>
    <x v="1"/>
    <x v="0"/>
    <s v="Yes"/>
    <s v="No"/>
    <x v="1"/>
    <x v="0"/>
    <s v="Yes"/>
    <x v="1"/>
    <s v="No"/>
    <s v="Electronic check"/>
    <x v="415"/>
    <n v="5468.95"/>
    <x v="0"/>
    <n v="5468.95"/>
    <n v="0.26622825625795504"/>
  </r>
  <r>
    <s v="1104-FEJAM"/>
    <s v="Male"/>
    <n v="0"/>
    <s v="Yes"/>
    <s v="Yes"/>
    <x v="7"/>
    <s v="Yes"/>
    <s v="Yes"/>
    <x v="0"/>
    <x v="0"/>
    <s v="Yes"/>
    <s v="No"/>
    <x v="0"/>
    <x v="0"/>
    <s v="Yes"/>
    <x v="0"/>
    <s v="No"/>
    <s v="Electronic check"/>
    <x v="500"/>
    <n v="1802.15"/>
    <x v="0"/>
    <n v="1802.15"/>
    <n v="0.26628474432420962"/>
  </r>
  <r>
    <s v="2809-ILCYT"/>
    <s v="Female"/>
    <n v="0"/>
    <s v="Yes"/>
    <s v="No"/>
    <x v="13"/>
    <s v="Yes"/>
    <s v="Yes"/>
    <x v="2"/>
    <x v="2"/>
    <s v="No internet service"/>
    <s v="No internet service"/>
    <x v="2"/>
    <x v="2"/>
    <s v="No internet service"/>
    <x v="1"/>
    <s v="Yes"/>
    <s v="Mailed check"/>
    <x v="1073"/>
    <n v="733.55"/>
    <x v="0"/>
    <n v="733.55"/>
    <n v="0.26634125636672323"/>
  </r>
  <r>
    <s v="5499-ECUTN"/>
    <s v="Female"/>
    <n v="0"/>
    <s v="Yes"/>
    <s v="No"/>
    <x v="20"/>
    <s v="Yes"/>
    <s v="No"/>
    <x v="0"/>
    <x v="1"/>
    <s v="No"/>
    <s v="Yes"/>
    <x v="0"/>
    <x v="1"/>
    <s v="No"/>
    <x v="1"/>
    <s v="Yes"/>
    <s v="Credit card (automatic)"/>
    <x v="942"/>
    <n v="3021.45"/>
    <x v="0"/>
    <n v="3021.45"/>
    <n v="0.26639779240076417"/>
  </r>
  <r>
    <s v="4981-FLTMF"/>
    <s v="Female"/>
    <n v="0"/>
    <s v="Yes"/>
    <s v="Yes"/>
    <x v="58"/>
    <s v="Yes"/>
    <s v="Yes"/>
    <x v="0"/>
    <x v="1"/>
    <s v="Yes"/>
    <s v="No"/>
    <x v="1"/>
    <x v="0"/>
    <s v="No"/>
    <x v="0"/>
    <s v="No"/>
    <s v="Bank transfer (automatic)"/>
    <x v="352"/>
    <n v="3687.85"/>
    <x v="0"/>
    <n v="3687.85"/>
    <n v="0.26645435244161358"/>
  </r>
  <r>
    <s v="9121-PHQSR"/>
    <s v="Male"/>
    <n v="1"/>
    <s v="Yes"/>
    <s v="No"/>
    <x v="10"/>
    <s v="Yes"/>
    <s v="Yes"/>
    <x v="1"/>
    <x v="0"/>
    <s v="No"/>
    <s v="No"/>
    <x v="0"/>
    <x v="1"/>
    <s v="No"/>
    <x v="0"/>
    <s v="Yes"/>
    <s v="Credit card (automatic)"/>
    <x v="474"/>
    <n v="1391.15"/>
    <x v="0"/>
    <n v="1391.15"/>
    <n v="0.2665109365045657"/>
  </r>
  <r>
    <s v="3113-IWHLC"/>
    <s v="Male"/>
    <n v="0"/>
    <s v="No"/>
    <s v="No"/>
    <x v="24"/>
    <s v="Yes"/>
    <s v="No"/>
    <x v="0"/>
    <x v="1"/>
    <s v="No"/>
    <s v="Yes"/>
    <x v="0"/>
    <x v="0"/>
    <s v="No"/>
    <x v="0"/>
    <s v="Yes"/>
    <s v="Mailed check"/>
    <x v="830"/>
    <n v="274.35000000000002"/>
    <x v="0"/>
    <n v="274.35000000000002"/>
    <n v="0.26656754460492776"/>
  </r>
  <r>
    <s v="3211-ILJTT"/>
    <s v="Male"/>
    <n v="0"/>
    <s v="Yes"/>
    <s v="No"/>
    <x v="22"/>
    <s v="Yes"/>
    <s v="No"/>
    <x v="1"/>
    <x v="0"/>
    <s v="No"/>
    <s v="No"/>
    <x v="0"/>
    <x v="0"/>
    <s v="No"/>
    <x v="0"/>
    <s v="Yes"/>
    <s v="Bank transfer (automatic)"/>
    <x v="213"/>
    <n v="1214.05"/>
    <x v="1"/>
    <n v="1214.05"/>
    <n v="0.26662417675801997"/>
  </r>
  <r>
    <s v="4612-THJBS"/>
    <s v="Female"/>
    <n v="1"/>
    <s v="No"/>
    <s v="No"/>
    <x v="39"/>
    <s v="Yes"/>
    <s v="Yes"/>
    <x v="1"/>
    <x v="0"/>
    <s v="Yes"/>
    <s v="Yes"/>
    <x v="0"/>
    <x v="1"/>
    <s v="Yes"/>
    <x v="1"/>
    <s v="Yes"/>
    <s v="Bank transfer (automatic)"/>
    <x v="866"/>
    <n v="5510.65"/>
    <x v="1"/>
    <n v="5510.65"/>
    <n v="0.26646833829154271"/>
  </r>
  <r>
    <s v="4277-BWBML"/>
    <s v="Male"/>
    <n v="0"/>
    <s v="Yes"/>
    <s v="Yes"/>
    <x v="21"/>
    <s v="Yes"/>
    <s v="No"/>
    <x v="2"/>
    <x v="2"/>
    <s v="No internet service"/>
    <s v="No internet service"/>
    <x v="2"/>
    <x v="2"/>
    <s v="No internet service"/>
    <x v="2"/>
    <s v="No"/>
    <s v="Bank transfer (automatic)"/>
    <x v="81"/>
    <n v="1322.85"/>
    <x v="0"/>
    <n v="1322.85"/>
    <n v="0.26631243358129647"/>
  </r>
  <r>
    <s v="4094-NSEDU"/>
    <s v="Female"/>
    <n v="1"/>
    <s v="No"/>
    <s v="No"/>
    <x v="17"/>
    <s v="Yes"/>
    <s v="Yes"/>
    <x v="1"/>
    <x v="0"/>
    <s v="No"/>
    <s v="No"/>
    <x v="0"/>
    <x v="1"/>
    <s v="Yes"/>
    <x v="0"/>
    <s v="Yes"/>
    <s v="Electronic check"/>
    <x v="745"/>
    <n v="1973.75"/>
    <x v="1"/>
    <n v="1973.75"/>
    <n v="0.26636904761904762"/>
  </r>
  <r>
    <s v="0234-TEVTT"/>
    <s v="Female"/>
    <n v="0"/>
    <s v="Yes"/>
    <s v="Yes"/>
    <x v="43"/>
    <s v="No"/>
    <s v="No phone service"/>
    <x v="0"/>
    <x v="1"/>
    <s v="No"/>
    <s v="Yes"/>
    <x v="0"/>
    <x v="0"/>
    <s v="Yes"/>
    <x v="1"/>
    <s v="No"/>
    <s v="Credit card (automatic)"/>
    <x v="221"/>
    <n v="2196.3000000000002"/>
    <x v="0"/>
    <n v="2196.3000000000002"/>
    <n v="0.2662130554964916"/>
  </r>
  <r>
    <s v="4304-TSPVK"/>
    <s v="Female"/>
    <n v="0"/>
    <s v="Yes"/>
    <s v="No"/>
    <x v="47"/>
    <s v="Yes"/>
    <s v="Yes"/>
    <x v="1"/>
    <x v="1"/>
    <s v="Yes"/>
    <s v="Yes"/>
    <x v="1"/>
    <x v="1"/>
    <s v="Yes"/>
    <x v="2"/>
    <s v="No"/>
    <s v="Bank transfer (automatic)"/>
    <x v="1074"/>
    <n v="7843.55"/>
    <x v="0"/>
    <n v="7843.55"/>
    <n v="0.26626967247979583"/>
  </r>
  <r>
    <s v="1552-AAGRX"/>
    <s v="Female"/>
    <n v="0"/>
    <s v="No"/>
    <s v="No"/>
    <x v="19"/>
    <s v="Yes"/>
    <s v="Yes"/>
    <x v="1"/>
    <x v="1"/>
    <s v="No"/>
    <s v="No"/>
    <x v="1"/>
    <x v="1"/>
    <s v="Yes"/>
    <x v="0"/>
    <s v="No"/>
    <s v="Bank transfer (automatic)"/>
    <x v="1075"/>
    <n v="3211.9"/>
    <x v="0"/>
    <n v="3211.9"/>
    <n v="0.26632631355030845"/>
  </r>
  <r>
    <s v="2637-FKFSY"/>
    <s v="Female"/>
    <n v="0"/>
    <s v="Yes"/>
    <s v="No"/>
    <x v="35"/>
    <s v="Yes"/>
    <s v="No"/>
    <x v="0"/>
    <x v="0"/>
    <s v="No"/>
    <s v="No"/>
    <x v="0"/>
    <x v="0"/>
    <s v="No"/>
    <x v="0"/>
    <s v="Yes"/>
    <s v="Mailed check"/>
    <x v="1076"/>
    <n v="130.15"/>
    <x v="0"/>
    <n v="130.15"/>
    <n v="0.26638297872340427"/>
  </r>
  <r>
    <s v="9796-MVYXX"/>
    <s v="Female"/>
    <n v="1"/>
    <s v="No"/>
    <s v="No"/>
    <x v="60"/>
    <s v="No"/>
    <s v="No phone service"/>
    <x v="0"/>
    <x v="1"/>
    <s v="No"/>
    <s v="Yes"/>
    <x v="1"/>
    <x v="0"/>
    <s v="No"/>
    <x v="2"/>
    <s v="No"/>
    <s v="Mailed check"/>
    <x v="1022"/>
    <n v="692.35"/>
    <x v="0"/>
    <n v="692.35"/>
    <n v="0.26643966801447116"/>
  </r>
  <r>
    <s v="7874-ECPQJ"/>
    <s v="Female"/>
    <n v="0"/>
    <s v="No"/>
    <s v="Yes"/>
    <x v="54"/>
    <s v="Yes"/>
    <s v="No"/>
    <x v="2"/>
    <x v="2"/>
    <s v="No internet service"/>
    <s v="No internet service"/>
    <x v="2"/>
    <x v="2"/>
    <s v="No internet service"/>
    <x v="0"/>
    <s v="Yes"/>
    <s v="Bank transfer (automatic)"/>
    <x v="332"/>
    <n v="85.5"/>
    <x v="0"/>
    <n v="85.5"/>
    <n v="0.26649638143891019"/>
  </r>
  <r>
    <s v="0020-INWCK"/>
    <s v="Female"/>
    <n v="0"/>
    <s v="Yes"/>
    <s v="Yes"/>
    <x v="16"/>
    <s v="Yes"/>
    <s v="Yes"/>
    <x v="1"/>
    <x v="0"/>
    <s v="Yes"/>
    <s v="Yes"/>
    <x v="0"/>
    <x v="0"/>
    <s v="Yes"/>
    <x v="2"/>
    <s v="Yes"/>
    <s v="Credit card (automatic)"/>
    <x v="885"/>
    <n v="6849.4"/>
    <x v="0"/>
    <n v="6849.4"/>
    <n v="0.26655311901213541"/>
  </r>
  <r>
    <s v="7089-RKVSZ"/>
    <s v="Male"/>
    <n v="0"/>
    <s v="Yes"/>
    <s v="Yes"/>
    <x v="4"/>
    <s v="Yes"/>
    <s v="Yes"/>
    <x v="2"/>
    <x v="2"/>
    <s v="No internet service"/>
    <s v="No internet service"/>
    <x v="2"/>
    <x v="2"/>
    <s v="No internet service"/>
    <x v="1"/>
    <s v="No"/>
    <s v="Mailed check"/>
    <x v="369"/>
    <n v="203.95"/>
    <x v="0"/>
    <n v="203.95"/>
    <n v="0.26660988074957409"/>
  </r>
  <r>
    <s v="2683-JXWQQ"/>
    <s v="Male"/>
    <n v="0"/>
    <s v="Yes"/>
    <s v="Yes"/>
    <x v="59"/>
    <s v="No"/>
    <s v="No phone service"/>
    <x v="0"/>
    <x v="1"/>
    <s v="No"/>
    <s v="Yes"/>
    <x v="0"/>
    <x v="0"/>
    <s v="No"/>
    <x v="0"/>
    <s v="No"/>
    <s v="Bank transfer (automatic)"/>
    <x v="632"/>
    <n v="2117.1999999999998"/>
    <x v="0"/>
    <n v="2117.1999999999998"/>
    <n v="0.26666666666666666"/>
  </r>
  <r>
    <s v="9548-ZMVTX"/>
    <s v="Male"/>
    <n v="0"/>
    <s v="Yes"/>
    <s v="Yes"/>
    <x v="21"/>
    <s v="Yes"/>
    <s v="Yes"/>
    <x v="1"/>
    <x v="0"/>
    <s v="Yes"/>
    <s v="Yes"/>
    <x v="1"/>
    <x v="0"/>
    <s v="No"/>
    <x v="2"/>
    <s v="No"/>
    <s v="Bank transfer (automatic)"/>
    <x v="677"/>
    <n v="6565.85"/>
    <x v="0"/>
    <n v="6565.85"/>
    <n v="0.26672347677886665"/>
  </r>
  <r>
    <s v="8739-XNIKG"/>
    <s v="Female"/>
    <n v="0"/>
    <s v="No"/>
    <s v="No"/>
    <x v="24"/>
    <s v="Yes"/>
    <s v="Yes"/>
    <x v="1"/>
    <x v="0"/>
    <s v="No"/>
    <s v="No"/>
    <x v="0"/>
    <x v="1"/>
    <s v="No"/>
    <x v="0"/>
    <s v="Yes"/>
    <s v="Electronic check"/>
    <x v="85"/>
    <n v="424.75"/>
    <x v="0"/>
    <n v="424.75"/>
    <n v="0.26678031110164074"/>
  </r>
  <r>
    <s v="9755-JHNMN"/>
    <s v="Female"/>
    <n v="0"/>
    <s v="No"/>
    <s v="No"/>
    <x v="12"/>
    <s v="Yes"/>
    <s v="No"/>
    <x v="0"/>
    <x v="1"/>
    <s v="Yes"/>
    <s v="Yes"/>
    <x v="1"/>
    <x v="0"/>
    <s v="No"/>
    <x v="2"/>
    <s v="No"/>
    <s v="Bank transfer (automatic)"/>
    <x v="1077"/>
    <n v="3306.85"/>
    <x v="0"/>
    <n v="3306.85"/>
    <n v="0.26683716965046889"/>
  </r>
  <r>
    <s v="3981-QSVQI"/>
    <s v="Male"/>
    <n v="0"/>
    <s v="No"/>
    <s v="No"/>
    <x v="4"/>
    <s v="Yes"/>
    <s v="No"/>
    <x v="2"/>
    <x v="2"/>
    <s v="No internet service"/>
    <s v="No internet service"/>
    <x v="2"/>
    <x v="2"/>
    <s v="No internet service"/>
    <x v="0"/>
    <s v="Yes"/>
    <s v="Bank transfer (automatic)"/>
    <x v="139"/>
    <n v="168.9"/>
    <x v="0"/>
    <n v="168.9"/>
    <n v="0.26689405244084419"/>
  </r>
  <r>
    <s v="2789-HQBOU"/>
    <s v="Male"/>
    <n v="0"/>
    <s v="No"/>
    <s v="No"/>
    <x v="35"/>
    <s v="Yes"/>
    <s v="No"/>
    <x v="1"/>
    <x v="0"/>
    <s v="No"/>
    <s v="No"/>
    <x v="0"/>
    <x v="0"/>
    <s v="Yes"/>
    <x v="0"/>
    <s v="Yes"/>
    <s v="Electronic check"/>
    <x v="431"/>
    <n v="253.8"/>
    <x v="0"/>
    <n v="253.8"/>
    <n v="0.26695095948827291"/>
  </r>
  <r>
    <s v="9424-CMPOG"/>
    <s v="Male"/>
    <n v="0"/>
    <s v="Yes"/>
    <s v="Yes"/>
    <x v="34"/>
    <s v="Yes"/>
    <s v="No"/>
    <x v="2"/>
    <x v="2"/>
    <s v="No internet service"/>
    <s v="No internet service"/>
    <x v="2"/>
    <x v="2"/>
    <s v="No internet service"/>
    <x v="2"/>
    <s v="No"/>
    <s v="Mailed check"/>
    <x v="127"/>
    <n v="197.4"/>
    <x v="0"/>
    <n v="197.4"/>
    <n v="0.26700789080827469"/>
  </r>
  <r>
    <s v="5067-WJEUN"/>
    <s v="Male"/>
    <n v="0"/>
    <s v="Yes"/>
    <s v="Yes"/>
    <x v="56"/>
    <s v="Yes"/>
    <s v="No"/>
    <x v="0"/>
    <x v="1"/>
    <s v="Yes"/>
    <s v="No"/>
    <x v="0"/>
    <x v="0"/>
    <s v="No"/>
    <x v="2"/>
    <s v="Yes"/>
    <s v="Bank transfer (automatic)"/>
    <x v="957"/>
    <n v="3838.2"/>
    <x v="0"/>
    <n v="3838.2"/>
    <n v="0.26706484641638223"/>
  </r>
  <r>
    <s v="3450-WXOAT"/>
    <s v="Male"/>
    <n v="0"/>
    <s v="No"/>
    <s v="No"/>
    <x v="25"/>
    <s v="Yes"/>
    <s v="No"/>
    <x v="0"/>
    <x v="0"/>
    <s v="No"/>
    <s v="No"/>
    <x v="0"/>
    <x v="0"/>
    <s v="No"/>
    <x v="0"/>
    <s v="Yes"/>
    <s v="Credit card (automatic)"/>
    <x v="1003"/>
    <n v="2065.15"/>
    <x v="0"/>
    <n v="2065.15"/>
    <n v="0.26712182632814169"/>
  </r>
  <r>
    <s v="9251-WNSOD"/>
    <s v="Female"/>
    <n v="0"/>
    <s v="Yes"/>
    <s v="No"/>
    <x v="56"/>
    <s v="Yes"/>
    <s v="Yes"/>
    <x v="0"/>
    <x v="1"/>
    <s v="Yes"/>
    <s v="Yes"/>
    <x v="0"/>
    <x v="0"/>
    <s v="Yes"/>
    <x v="1"/>
    <s v="No"/>
    <s v="Mailed check"/>
    <x v="372"/>
    <n v="5064.45"/>
    <x v="0"/>
    <n v="5064.45"/>
    <n v="0.26717883055911223"/>
  </r>
  <r>
    <s v="6974-DAFLI"/>
    <s v="Female"/>
    <n v="0"/>
    <s v="Yes"/>
    <s v="No"/>
    <x v="49"/>
    <s v="Yes"/>
    <s v="No"/>
    <x v="2"/>
    <x v="2"/>
    <s v="No internet service"/>
    <s v="No internet service"/>
    <x v="2"/>
    <x v="2"/>
    <s v="No internet service"/>
    <x v="1"/>
    <s v="No"/>
    <s v="Electronic check"/>
    <x v="139"/>
    <n v="1140.05"/>
    <x v="0"/>
    <n v="1140.05"/>
    <n v="0.26723585912486658"/>
  </r>
  <r>
    <s v="2616-UUTFK"/>
    <s v="Male"/>
    <n v="0"/>
    <s v="Yes"/>
    <s v="No"/>
    <x v="55"/>
    <s v="Yes"/>
    <s v="Yes"/>
    <x v="0"/>
    <x v="1"/>
    <s v="Yes"/>
    <s v="Yes"/>
    <x v="0"/>
    <x v="1"/>
    <s v="No"/>
    <x v="0"/>
    <s v="Yes"/>
    <s v="Bank transfer (automatic)"/>
    <x v="1078"/>
    <n v="2447.4499999999998"/>
    <x v="0"/>
    <n v="2447.4499999999998"/>
    <n v="0.26729291204099059"/>
  </r>
  <r>
    <s v="7064-JHXCE"/>
    <s v="Male"/>
    <n v="0"/>
    <s v="Yes"/>
    <s v="Yes"/>
    <x v="8"/>
    <s v="Yes"/>
    <s v="No"/>
    <x v="2"/>
    <x v="2"/>
    <s v="No internet service"/>
    <s v="No internet service"/>
    <x v="2"/>
    <x v="2"/>
    <s v="No internet service"/>
    <x v="2"/>
    <s v="No"/>
    <s v="Credit card (automatic)"/>
    <x v="332"/>
    <n v="1263.9000000000001"/>
    <x v="0"/>
    <n v="1263.9000000000001"/>
    <n v="0.26734998932308351"/>
  </r>
  <r>
    <s v="5103-MHMHY"/>
    <s v="Female"/>
    <n v="0"/>
    <s v="No"/>
    <s v="Yes"/>
    <x v="0"/>
    <s v="Yes"/>
    <s v="No"/>
    <x v="0"/>
    <x v="0"/>
    <s v="No"/>
    <s v="No"/>
    <x v="0"/>
    <x v="0"/>
    <s v="No"/>
    <x v="0"/>
    <s v="No"/>
    <s v="Mailed check"/>
    <x v="970"/>
    <n v="45.95"/>
    <x v="1"/>
    <n v="45.95"/>
    <n v="0.2674070909867578"/>
  </r>
  <r>
    <s v="7989-AWGEH"/>
    <s v="Male"/>
    <n v="0"/>
    <s v="Yes"/>
    <s v="Yes"/>
    <x v="12"/>
    <s v="No"/>
    <s v="No phone service"/>
    <x v="0"/>
    <x v="1"/>
    <s v="No"/>
    <s v="No"/>
    <x v="0"/>
    <x v="0"/>
    <s v="Yes"/>
    <x v="0"/>
    <s v="Yes"/>
    <s v="Electronic check"/>
    <x v="1079"/>
    <n v="1838.15"/>
    <x v="0"/>
    <n v="1838.15"/>
    <n v="0.26725058748130742"/>
  </r>
  <r>
    <s v="4373-VVHQL"/>
    <s v="Male"/>
    <n v="0"/>
    <s v="No"/>
    <s v="No"/>
    <x v="0"/>
    <s v="Yes"/>
    <s v="No"/>
    <x v="0"/>
    <x v="0"/>
    <s v="No"/>
    <s v="No"/>
    <x v="0"/>
    <x v="0"/>
    <s v="No"/>
    <x v="0"/>
    <s v="Yes"/>
    <s v="Electronic check"/>
    <x v="778"/>
    <n v="44.75"/>
    <x v="0"/>
    <n v="44.75"/>
    <n v="0.2673076923076923"/>
  </r>
  <r>
    <s v="4559-UWIHT"/>
    <s v="Male"/>
    <n v="0"/>
    <s v="Yes"/>
    <s v="No"/>
    <x v="60"/>
    <s v="Yes"/>
    <s v="Yes"/>
    <x v="1"/>
    <x v="0"/>
    <s v="Yes"/>
    <s v="Yes"/>
    <x v="0"/>
    <x v="0"/>
    <s v="No"/>
    <x v="0"/>
    <s v="Yes"/>
    <s v="Electronic check"/>
    <x v="278"/>
    <n v="1185"/>
    <x v="0"/>
    <n v="1185"/>
    <n v="0.26736482154306473"/>
  </r>
  <r>
    <s v="7268-IGMFD"/>
    <s v="Male"/>
    <n v="1"/>
    <s v="No"/>
    <s v="No"/>
    <x v="32"/>
    <s v="Yes"/>
    <s v="Yes"/>
    <x v="1"/>
    <x v="0"/>
    <s v="No"/>
    <s v="Yes"/>
    <x v="1"/>
    <x v="1"/>
    <s v="No"/>
    <x v="0"/>
    <s v="No"/>
    <s v="Bank transfer (automatic)"/>
    <x v="1063"/>
    <n v="1743.9"/>
    <x v="0"/>
    <n v="1743.9"/>
    <n v="0.26742197520307825"/>
  </r>
  <r>
    <s v="1846-XWOQN"/>
    <s v="Female"/>
    <n v="1"/>
    <s v="No"/>
    <s v="No"/>
    <x v="0"/>
    <s v="Yes"/>
    <s v="No"/>
    <x v="1"/>
    <x v="0"/>
    <s v="No"/>
    <s v="No"/>
    <x v="0"/>
    <x v="0"/>
    <s v="No"/>
    <x v="0"/>
    <s v="Yes"/>
    <s v="Electronic check"/>
    <x v="192"/>
    <n v="70.150000000000006"/>
    <x v="1"/>
    <n v="70.150000000000006"/>
    <n v="0.26747915330339961"/>
  </r>
  <r>
    <s v="0235-KGSLC"/>
    <s v="Female"/>
    <n v="0"/>
    <s v="No"/>
    <s v="No"/>
    <x v="0"/>
    <s v="Yes"/>
    <s v="No"/>
    <x v="1"/>
    <x v="0"/>
    <s v="No"/>
    <s v="Yes"/>
    <x v="0"/>
    <x v="1"/>
    <s v="No"/>
    <x v="0"/>
    <s v="Yes"/>
    <s v="Credit card (automatic)"/>
    <x v="599"/>
    <n v="85.55"/>
    <x v="1"/>
    <n v="85.55"/>
    <n v="0.26732249786142004"/>
  </r>
  <r>
    <s v="6650-BWFRT"/>
    <s v="Female"/>
    <n v="0"/>
    <s v="Yes"/>
    <s v="No"/>
    <x v="21"/>
    <s v="Yes"/>
    <s v="Yes"/>
    <x v="1"/>
    <x v="1"/>
    <s v="Yes"/>
    <s v="Yes"/>
    <x v="1"/>
    <x v="1"/>
    <s v="Yes"/>
    <x v="2"/>
    <s v="Yes"/>
    <s v="Credit card (automatic)"/>
    <x v="1080"/>
    <n v="8529.5"/>
    <x v="0"/>
    <n v="8529.5"/>
    <n v="0.26716577540106951"/>
  </r>
  <r>
    <s v="9570-KYEUA"/>
    <s v="Male"/>
    <n v="0"/>
    <s v="No"/>
    <s v="No"/>
    <x v="38"/>
    <s v="Yes"/>
    <s v="Yes"/>
    <x v="1"/>
    <x v="1"/>
    <s v="No"/>
    <s v="Yes"/>
    <x v="1"/>
    <x v="0"/>
    <s v="Yes"/>
    <x v="2"/>
    <s v="No"/>
    <s v="Credit card (automatic)"/>
    <x v="739"/>
    <n v="6549.45"/>
    <x v="0"/>
    <n v="6549.45"/>
    <n v="0.26722293538724862"/>
  </r>
  <r>
    <s v="6993-YGFJV"/>
    <s v="Male"/>
    <n v="0"/>
    <s v="Yes"/>
    <s v="No"/>
    <x v="14"/>
    <s v="Yes"/>
    <s v="Yes"/>
    <x v="1"/>
    <x v="1"/>
    <s v="Yes"/>
    <s v="Yes"/>
    <x v="1"/>
    <x v="1"/>
    <s v="Yes"/>
    <x v="2"/>
    <s v="Yes"/>
    <s v="Bank transfer (automatic)"/>
    <x v="1081"/>
    <n v="7806.5"/>
    <x v="0"/>
    <n v="7806.5"/>
    <n v="0.26728011983736361"/>
  </r>
  <r>
    <s v="2712-SYWAY"/>
    <s v="Female"/>
    <n v="0"/>
    <s v="No"/>
    <s v="No"/>
    <x v="0"/>
    <s v="Yes"/>
    <s v="Yes"/>
    <x v="2"/>
    <x v="2"/>
    <s v="No internet service"/>
    <s v="No internet service"/>
    <x v="2"/>
    <x v="2"/>
    <s v="No internet service"/>
    <x v="0"/>
    <s v="Yes"/>
    <s v="Electronic check"/>
    <x v="125"/>
    <n v="25.7"/>
    <x v="0"/>
    <n v="25.7"/>
    <n v="0.26733732876712329"/>
  </r>
  <r>
    <s v="0730-BGQGF"/>
    <s v="Male"/>
    <n v="0"/>
    <s v="Yes"/>
    <s v="Yes"/>
    <x v="16"/>
    <s v="Yes"/>
    <s v="Yes"/>
    <x v="0"/>
    <x v="1"/>
    <s v="Yes"/>
    <s v="Yes"/>
    <x v="1"/>
    <x v="1"/>
    <s v="Yes"/>
    <x v="2"/>
    <s v="No"/>
    <s v="Credit card (automatic)"/>
    <x v="1082"/>
    <n v="6287.3"/>
    <x v="0"/>
    <n v="6287.3"/>
    <n v="0.26739456219225005"/>
  </r>
  <r>
    <s v="5498-IBWPI"/>
    <s v="Female"/>
    <n v="0"/>
    <s v="Yes"/>
    <s v="Yes"/>
    <x v="33"/>
    <s v="Yes"/>
    <s v="No"/>
    <x v="0"/>
    <x v="0"/>
    <s v="No"/>
    <s v="No"/>
    <x v="1"/>
    <x v="0"/>
    <s v="No"/>
    <x v="1"/>
    <s v="Yes"/>
    <s v="Credit card (automatic)"/>
    <x v="744"/>
    <n v="3251.85"/>
    <x v="0"/>
    <n v="3251.85"/>
    <n v="0.26745182012847968"/>
  </r>
  <r>
    <s v="9101-NTIXF"/>
    <s v="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101"/>
    <n v="50.6"/>
    <x v="0"/>
    <n v="50.6"/>
    <n v="0.26750910259156135"/>
  </r>
  <r>
    <s v="0013-SMEOE"/>
    <s v="Female"/>
    <n v="1"/>
    <s v="Yes"/>
    <s v="No"/>
    <x v="16"/>
    <s v="Yes"/>
    <s v="No"/>
    <x v="1"/>
    <x v="1"/>
    <s v="Yes"/>
    <s v="Yes"/>
    <x v="1"/>
    <x v="1"/>
    <s v="Yes"/>
    <x v="2"/>
    <s v="Yes"/>
    <s v="Bank transfer (automatic)"/>
    <x v="169"/>
    <n v="7904.25"/>
    <x v="0"/>
    <n v="7904.25"/>
    <n v="0.26756640959725791"/>
  </r>
  <r>
    <s v="9314-QDMDW"/>
    <s v="Male"/>
    <n v="0"/>
    <s v="No"/>
    <s v="No"/>
    <x v="26"/>
    <s v="Yes"/>
    <s v="No"/>
    <x v="0"/>
    <x v="0"/>
    <s v="Yes"/>
    <s v="No"/>
    <x v="0"/>
    <x v="1"/>
    <s v="No"/>
    <x v="1"/>
    <s v="Yes"/>
    <s v="Electronic check"/>
    <x v="1083"/>
    <n v="729.95"/>
    <x v="0"/>
    <n v="729.95"/>
    <n v="0.26762374116134563"/>
  </r>
  <r>
    <s v="9308-ANMVE"/>
    <s v="Male"/>
    <n v="0"/>
    <s v="No"/>
    <s v="Yes"/>
    <x v="20"/>
    <s v="Yes"/>
    <s v="No"/>
    <x v="0"/>
    <x v="1"/>
    <s v="Yes"/>
    <s v="No"/>
    <x v="0"/>
    <x v="0"/>
    <s v="No"/>
    <x v="0"/>
    <s v="Yes"/>
    <s v="Electronic check"/>
    <x v="25"/>
    <n v="2654.05"/>
    <x v="0"/>
    <n v="2654.05"/>
    <n v="0.26768109729961426"/>
  </r>
  <r>
    <s v="2884-GBPFB"/>
    <s v="Female"/>
    <n v="0"/>
    <s v="Yes"/>
    <s v="No"/>
    <x v="42"/>
    <s v="Yes"/>
    <s v="No"/>
    <x v="1"/>
    <x v="0"/>
    <s v="No"/>
    <s v="No"/>
    <x v="0"/>
    <x v="0"/>
    <s v="No"/>
    <x v="0"/>
    <s v="Yes"/>
    <s v="Electronic check"/>
    <x v="544"/>
    <n v="2416.5500000000002"/>
    <x v="1"/>
    <n v="2416.5500000000002"/>
    <n v="0.2677384780278671"/>
  </r>
  <r>
    <s v="3757-NJYBX"/>
    <s v="Male"/>
    <n v="1"/>
    <s v="Yes"/>
    <s v="No"/>
    <x v="48"/>
    <s v="Yes"/>
    <s v="Yes"/>
    <x v="1"/>
    <x v="0"/>
    <s v="Yes"/>
    <s v="Yes"/>
    <x v="0"/>
    <x v="1"/>
    <s v="Yes"/>
    <x v="0"/>
    <s v="No"/>
    <s v="Bank transfer (automatic)"/>
    <x v="38"/>
    <n v="3520.75"/>
    <x v="1"/>
    <n v="3520.75"/>
    <n v="0.26758147512864494"/>
  </r>
  <r>
    <s v="3413-DHLPB"/>
    <s v="Male"/>
    <n v="0"/>
    <s v="Yes"/>
    <s v="Yes"/>
    <x v="31"/>
    <s v="Yes"/>
    <s v="Yes"/>
    <x v="1"/>
    <x v="0"/>
    <s v="Yes"/>
    <s v="No"/>
    <x v="1"/>
    <x v="1"/>
    <s v="Yes"/>
    <x v="0"/>
    <s v="Yes"/>
    <s v="Bank transfer (automatic)"/>
    <x v="501"/>
    <n v="5969.95"/>
    <x v="0"/>
    <n v="5969.95"/>
    <n v="0.2674244048895561"/>
  </r>
  <r>
    <s v="7649-PHJVR"/>
    <s v="Male"/>
    <n v="0"/>
    <s v="No"/>
    <s v="No"/>
    <x v="26"/>
    <s v="Yes"/>
    <s v="No"/>
    <x v="2"/>
    <x v="2"/>
    <s v="No internet service"/>
    <s v="No internet service"/>
    <x v="2"/>
    <x v="2"/>
    <s v="No internet service"/>
    <x v="1"/>
    <s v="No"/>
    <s v="Mailed check"/>
    <x v="488"/>
    <n v="226.8"/>
    <x v="0"/>
    <n v="226.8"/>
    <n v="0.2674817674817675"/>
  </r>
  <r>
    <s v="6114-TCFID"/>
    <s v="Female"/>
    <n v="0"/>
    <s v="No"/>
    <s v="No"/>
    <x v="44"/>
    <s v="No"/>
    <s v="No phone service"/>
    <x v="0"/>
    <x v="1"/>
    <s v="Yes"/>
    <s v="No"/>
    <x v="1"/>
    <x v="0"/>
    <s v="No"/>
    <x v="1"/>
    <s v="No"/>
    <s v="Credit card (automatic)"/>
    <x v="684"/>
    <n v="1082.75"/>
    <x v="0"/>
    <n v="1082.75"/>
    <n v="0.26753915468783523"/>
  </r>
  <r>
    <s v="3787-TRIAL"/>
    <s v="Male"/>
    <n v="0"/>
    <s v="Yes"/>
    <s v="Yes"/>
    <x v="17"/>
    <s v="No"/>
    <s v="No phone service"/>
    <x v="0"/>
    <x v="0"/>
    <s v="No"/>
    <s v="No"/>
    <x v="0"/>
    <x v="0"/>
    <s v="No"/>
    <x v="0"/>
    <s v="Yes"/>
    <s v="Electronic check"/>
    <x v="1084"/>
    <n v="565.75"/>
    <x v="0"/>
    <n v="565.75"/>
    <n v="0.26759656652360514"/>
  </r>
  <r>
    <s v="2573-GYRUU"/>
    <s v="Male"/>
    <n v="1"/>
    <s v="Yes"/>
    <s v="No"/>
    <x v="43"/>
    <s v="Yes"/>
    <s v="Yes"/>
    <x v="1"/>
    <x v="0"/>
    <s v="No"/>
    <s v="Yes"/>
    <x v="0"/>
    <x v="0"/>
    <s v="Yes"/>
    <x v="0"/>
    <s v="Yes"/>
    <s v="Credit card (automatic)"/>
    <x v="947"/>
    <n v="4370.75"/>
    <x v="0"/>
    <n v="4370.75"/>
    <n v="0.26765400300493669"/>
  </r>
  <r>
    <s v="5156-UMKOW"/>
    <s v="Female"/>
    <n v="0"/>
    <s v="No"/>
    <s v="Yes"/>
    <x v="35"/>
    <s v="No"/>
    <s v="No phone service"/>
    <x v="0"/>
    <x v="0"/>
    <s v="Yes"/>
    <s v="No"/>
    <x v="0"/>
    <x v="0"/>
    <s v="No"/>
    <x v="0"/>
    <s v="No"/>
    <s v="Mailed check"/>
    <x v="1085"/>
    <n v="90.05"/>
    <x v="0"/>
    <n v="90.05"/>
    <n v="0.26771146414770286"/>
  </r>
  <r>
    <s v="1247-QBVSH"/>
    <s v="Female"/>
    <n v="0"/>
    <s v="Yes"/>
    <s v="Yes"/>
    <x v="29"/>
    <s v="Yes"/>
    <s v="No"/>
    <x v="0"/>
    <x v="0"/>
    <s v="Yes"/>
    <s v="No"/>
    <x v="0"/>
    <x v="0"/>
    <s v="No"/>
    <x v="0"/>
    <s v="No"/>
    <s v="Mailed check"/>
    <x v="687"/>
    <n v="2169.4"/>
    <x v="0"/>
    <n v="2169.4"/>
    <n v="0.26776894996779044"/>
  </r>
  <r>
    <s v="6734-GMPVK"/>
    <s v="Male"/>
    <n v="0"/>
    <s v="No"/>
    <s v="No"/>
    <x v="24"/>
    <s v="Yes"/>
    <s v="Yes"/>
    <x v="1"/>
    <x v="0"/>
    <s v="Yes"/>
    <s v="Yes"/>
    <x v="0"/>
    <x v="1"/>
    <s v="Yes"/>
    <x v="0"/>
    <s v="No"/>
    <s v="Electronic check"/>
    <x v="1086"/>
    <n v="550.6"/>
    <x v="0"/>
    <n v="550.6"/>
    <n v="0.26782646048109965"/>
  </r>
  <r>
    <s v="9822-OAOVB"/>
    <s v="Female"/>
    <n v="0"/>
    <s v="No"/>
    <s v="No"/>
    <x v="0"/>
    <s v="Yes"/>
    <s v="No"/>
    <x v="0"/>
    <x v="0"/>
    <s v="No"/>
    <s v="No"/>
    <x v="0"/>
    <x v="0"/>
    <s v="Yes"/>
    <x v="0"/>
    <s v="Yes"/>
    <s v="Electronic check"/>
    <x v="181"/>
    <n v="55.45"/>
    <x v="0"/>
    <n v="55.45"/>
    <n v="0.2678839957035446"/>
  </r>
  <r>
    <s v="6161-ERDGD"/>
    <s v="Male"/>
    <n v="0"/>
    <s v="Yes"/>
    <s v="Yes"/>
    <x v="16"/>
    <s v="Yes"/>
    <s v="Yes"/>
    <x v="0"/>
    <x v="1"/>
    <s v="No"/>
    <s v="Yes"/>
    <x v="1"/>
    <x v="1"/>
    <s v="Yes"/>
    <x v="1"/>
    <s v="No"/>
    <s v="Electronic check"/>
    <x v="324"/>
    <n v="6300.85"/>
    <x v="0"/>
    <n v="6300.85"/>
    <n v="0.26794155565105288"/>
  </r>
  <r>
    <s v="1226-JZNKR"/>
    <s v="Female"/>
    <n v="0"/>
    <s v="Yes"/>
    <s v="Yes"/>
    <x v="4"/>
    <s v="Yes"/>
    <s v="No"/>
    <x v="2"/>
    <x v="2"/>
    <s v="No internet service"/>
    <s v="No internet service"/>
    <x v="2"/>
    <x v="2"/>
    <s v="No internet service"/>
    <x v="1"/>
    <s v="No"/>
    <s v="Electronic check"/>
    <x v="21"/>
    <n v="160.05000000000001"/>
    <x v="0"/>
    <n v="160.05000000000001"/>
    <n v="0.26799914033956584"/>
  </r>
  <r>
    <s v="7318-EIVKO"/>
    <s v="Male"/>
    <n v="0"/>
    <s v="No"/>
    <s v="No"/>
    <x v="4"/>
    <s v="Yes"/>
    <s v="Yes"/>
    <x v="0"/>
    <x v="0"/>
    <s v="No"/>
    <s v="No"/>
    <x v="0"/>
    <x v="1"/>
    <s v="No"/>
    <x v="0"/>
    <s v="Yes"/>
    <s v="Electronic check"/>
    <x v="1087"/>
    <n v="436.6"/>
    <x v="0"/>
    <n v="436.6"/>
    <n v="0.26805674978503868"/>
  </r>
  <r>
    <s v="3771-PZOBW"/>
    <s v="Male"/>
    <n v="0"/>
    <s v="No"/>
    <s v="No"/>
    <x v="61"/>
    <s v="Yes"/>
    <s v="Yes"/>
    <x v="1"/>
    <x v="0"/>
    <s v="No"/>
    <s v="Yes"/>
    <x v="0"/>
    <x v="1"/>
    <s v="No"/>
    <x v="0"/>
    <s v="Yes"/>
    <s v="Credit card (automatic)"/>
    <x v="996"/>
    <n v="1781.35"/>
    <x v="0"/>
    <n v="1781.35"/>
    <n v="0.26811438400344012"/>
  </r>
  <r>
    <s v="5136-KCKGI"/>
    <s v="Female"/>
    <n v="0"/>
    <s v="Yes"/>
    <s v="Yes"/>
    <x v="55"/>
    <s v="Yes"/>
    <s v="Yes"/>
    <x v="1"/>
    <x v="1"/>
    <s v="No"/>
    <s v="Yes"/>
    <x v="0"/>
    <x v="1"/>
    <s v="Yes"/>
    <x v="1"/>
    <s v="Yes"/>
    <s v="Mailed check"/>
    <x v="13"/>
    <n v="3467"/>
    <x v="1"/>
    <n v="3467"/>
    <n v="0.2681720430107527"/>
  </r>
  <r>
    <s v="8231-BSWXX"/>
    <s v="Male"/>
    <n v="0"/>
    <s v="No"/>
    <s v="No"/>
    <x v="16"/>
    <s v="Yes"/>
    <s v="Yes"/>
    <x v="1"/>
    <x v="0"/>
    <s v="Yes"/>
    <s v="No"/>
    <x v="0"/>
    <x v="0"/>
    <s v="No"/>
    <x v="1"/>
    <s v="Yes"/>
    <s v="Credit card (automatic)"/>
    <x v="529"/>
    <n v="5552.5"/>
    <x v="0"/>
    <n v="5552.5"/>
    <n v="0.26801462680146271"/>
  </r>
  <r>
    <s v="6486-LHTMA"/>
    <s v="Female"/>
    <n v="1"/>
    <s v="Yes"/>
    <s v="No"/>
    <x v="36"/>
    <s v="Yes"/>
    <s v="Yes"/>
    <x v="1"/>
    <x v="0"/>
    <s v="No"/>
    <s v="Yes"/>
    <x v="0"/>
    <x v="1"/>
    <s v="No"/>
    <x v="1"/>
    <s v="Yes"/>
    <s v="Electronic check"/>
    <x v="996"/>
    <n v="2835.5"/>
    <x v="0"/>
    <n v="2835.5"/>
    <n v="0.26807228915662651"/>
  </r>
  <r>
    <s v="4083-BFNYK"/>
    <s v="Female"/>
    <n v="1"/>
    <s v="Yes"/>
    <s v="No"/>
    <x v="46"/>
    <s v="Yes"/>
    <s v="Yes"/>
    <x v="1"/>
    <x v="1"/>
    <s v="Yes"/>
    <s v="No"/>
    <x v="0"/>
    <x v="0"/>
    <s v="Yes"/>
    <x v="1"/>
    <s v="No"/>
    <s v="Credit card (automatic)"/>
    <x v="94"/>
    <n v="3591.25"/>
    <x v="0"/>
    <n v="3591.25"/>
    <n v="0.2681299763288143"/>
  </r>
  <r>
    <s v="3722-WPXTK"/>
    <s v="Male"/>
    <n v="0"/>
    <s v="No"/>
    <s v="No"/>
    <x v="0"/>
    <s v="Yes"/>
    <s v="No"/>
    <x v="1"/>
    <x v="0"/>
    <s v="No"/>
    <s v="No"/>
    <x v="0"/>
    <x v="1"/>
    <s v="Yes"/>
    <x v="0"/>
    <s v="Yes"/>
    <s v="Electronic check"/>
    <x v="798"/>
    <n v="88.35"/>
    <x v="1"/>
    <n v="88.35"/>
    <n v="0.26818768833405082"/>
  </r>
  <r>
    <s v="7389-KBFIT"/>
    <s v="Female"/>
    <n v="0"/>
    <s v="Yes"/>
    <s v="Yes"/>
    <x v="2"/>
    <s v="No"/>
    <s v="No phone service"/>
    <x v="0"/>
    <x v="0"/>
    <s v="Yes"/>
    <s v="No"/>
    <x v="0"/>
    <x v="0"/>
    <s v="No"/>
    <x v="0"/>
    <s v="Yes"/>
    <s v="Mailed check"/>
    <x v="1088"/>
    <n v="63.75"/>
    <x v="0"/>
    <n v="63.75"/>
    <n v="0.26803013993541441"/>
  </r>
  <r>
    <s v="7176-WIONM"/>
    <s v="Female"/>
    <n v="0"/>
    <s v="Yes"/>
    <s v="No"/>
    <x v="18"/>
    <s v="No"/>
    <s v="No phone service"/>
    <x v="0"/>
    <x v="0"/>
    <s v="No"/>
    <s v="Yes"/>
    <x v="0"/>
    <x v="1"/>
    <s v="Yes"/>
    <x v="0"/>
    <s v="Yes"/>
    <s v="Bank transfer (automatic)"/>
    <x v="224"/>
    <n v="617.15"/>
    <x v="0"/>
    <n v="617.15"/>
    <n v="0.26808785529715762"/>
  </r>
  <r>
    <s v="5141-ZUVBH"/>
    <s v="Female"/>
    <n v="0"/>
    <s v="No"/>
    <s v="Yes"/>
    <x v="34"/>
    <s v="Yes"/>
    <s v="No"/>
    <x v="1"/>
    <x v="1"/>
    <s v="No"/>
    <s v="Yes"/>
    <x v="1"/>
    <x v="0"/>
    <s v="Yes"/>
    <x v="0"/>
    <s v="No"/>
    <s v="Bank transfer (automatic)"/>
    <x v="1089"/>
    <n v="870.25"/>
    <x v="0"/>
    <n v="870.25"/>
    <n v="0.26814559552013784"/>
  </r>
  <r>
    <s v="1089-HDMKP"/>
    <s v="Male"/>
    <n v="1"/>
    <s v="No"/>
    <s v="Yes"/>
    <x v="26"/>
    <s v="Yes"/>
    <s v="No"/>
    <x v="0"/>
    <x v="0"/>
    <s v="Yes"/>
    <s v="No"/>
    <x v="1"/>
    <x v="0"/>
    <s v="No"/>
    <x v="0"/>
    <s v="Yes"/>
    <s v="Electronic check"/>
    <x v="478"/>
    <n v="601.25"/>
    <x v="0"/>
    <n v="601.25"/>
    <n v="0.26820336062042222"/>
  </r>
  <r>
    <s v="7623-HKYRK"/>
    <s v="Male"/>
    <n v="0"/>
    <s v="No"/>
    <s v="Yes"/>
    <x v="53"/>
    <s v="Yes"/>
    <s v="No"/>
    <x v="2"/>
    <x v="2"/>
    <s v="No internet service"/>
    <s v="No internet service"/>
    <x v="2"/>
    <x v="2"/>
    <s v="No internet service"/>
    <x v="0"/>
    <s v="No"/>
    <s v="Mailed check"/>
    <x v="139"/>
    <n v="111.65"/>
    <x v="0"/>
    <n v="111.65"/>
    <n v="0.26826115061409178"/>
  </r>
  <r>
    <s v="0310-SUCIN"/>
    <s v="Female"/>
    <n v="0"/>
    <s v="Yes"/>
    <s v="No"/>
    <x v="16"/>
    <s v="Yes"/>
    <s v="No"/>
    <x v="0"/>
    <x v="1"/>
    <s v="Yes"/>
    <s v="Yes"/>
    <x v="1"/>
    <x v="1"/>
    <s v="Yes"/>
    <x v="1"/>
    <s v="Yes"/>
    <s v="Bank transfer (automatic)"/>
    <x v="295"/>
    <n v="6046.1"/>
    <x v="0"/>
    <n v="6046.1"/>
    <n v="0.26831896551724138"/>
  </r>
  <r>
    <s v="5197-PYEPU"/>
    <s v="Female"/>
    <n v="0"/>
    <s v="Yes"/>
    <s v="Yes"/>
    <x v="41"/>
    <s v="Yes"/>
    <s v="Yes"/>
    <x v="1"/>
    <x v="1"/>
    <s v="Yes"/>
    <s v="No"/>
    <x v="0"/>
    <x v="1"/>
    <s v="No"/>
    <x v="1"/>
    <s v="Yes"/>
    <s v="Credit card (automatic)"/>
    <x v="229"/>
    <n v="3923.8"/>
    <x v="0"/>
    <n v="3923.8"/>
    <n v="0.26837680534597974"/>
  </r>
  <r>
    <s v="2929-ERCFZ"/>
    <s v="Female"/>
    <n v="0"/>
    <s v="Yes"/>
    <s v="Yes"/>
    <x v="4"/>
    <s v="Yes"/>
    <s v="No"/>
    <x v="1"/>
    <x v="0"/>
    <s v="No"/>
    <s v="Yes"/>
    <x v="0"/>
    <x v="1"/>
    <s v="Yes"/>
    <x v="0"/>
    <s v="Yes"/>
    <s v="Electronic check"/>
    <x v="402"/>
    <n v="777.3"/>
    <x v="1"/>
    <n v="777.3"/>
    <n v="0.26843467011642952"/>
  </r>
  <r>
    <s v="7548-SEPYI"/>
    <s v="Female"/>
    <n v="0"/>
    <s v="No"/>
    <s v="No"/>
    <x v="24"/>
    <s v="Yes"/>
    <s v="No"/>
    <x v="1"/>
    <x v="0"/>
    <s v="Yes"/>
    <s v="No"/>
    <x v="0"/>
    <x v="1"/>
    <s v="Yes"/>
    <x v="0"/>
    <s v="Yes"/>
    <s v="Electronic check"/>
    <x v="1090"/>
    <n v="512.45000000000005"/>
    <x v="1"/>
    <n v="512.45000000000005"/>
    <n v="0.26827690317015312"/>
  </r>
  <r>
    <s v="8835-VSDSE"/>
    <s v="Female"/>
    <n v="0"/>
    <s v="Yes"/>
    <s v="No"/>
    <x v="2"/>
    <s v="Yes"/>
    <s v="No"/>
    <x v="1"/>
    <x v="0"/>
    <s v="No"/>
    <s v="No"/>
    <x v="0"/>
    <x v="0"/>
    <s v="No"/>
    <x v="0"/>
    <s v="Yes"/>
    <s v="Electronic check"/>
    <x v="4"/>
    <n v="141.44999999999999"/>
    <x v="1"/>
    <n v="141.44999999999999"/>
    <n v="0.26811906816220882"/>
  </r>
  <r>
    <s v="6619-RPLQZ"/>
    <s v="Female"/>
    <n v="0"/>
    <s v="Yes"/>
    <s v="Yes"/>
    <x v="3"/>
    <s v="Yes"/>
    <s v="No"/>
    <x v="2"/>
    <x v="2"/>
    <s v="No internet service"/>
    <s v="No internet service"/>
    <x v="2"/>
    <x v="2"/>
    <s v="No internet service"/>
    <x v="2"/>
    <s v="No"/>
    <s v="Mailed check"/>
    <x v="115"/>
    <n v="892.15"/>
    <x v="0"/>
    <n v="892.15"/>
    <n v="0.26796116504854367"/>
  </r>
  <r>
    <s v="3275-RHRNE"/>
    <s v="Male"/>
    <n v="0"/>
    <s v="Yes"/>
    <s v="Yes"/>
    <x v="7"/>
    <s v="No"/>
    <s v="No phone service"/>
    <x v="0"/>
    <x v="0"/>
    <s v="Yes"/>
    <s v="Yes"/>
    <x v="1"/>
    <x v="1"/>
    <s v="Yes"/>
    <x v="1"/>
    <s v="Yes"/>
    <s v="Credit card (automatic)"/>
    <x v="270"/>
    <n v="1682.05"/>
    <x v="0"/>
    <n v="1682.05"/>
    <n v="0.26801899007337071"/>
  </r>
  <r>
    <s v="3503-TYDAY"/>
    <s v="Female"/>
    <n v="0"/>
    <s v="Yes"/>
    <s v="No"/>
    <x v="29"/>
    <s v="Yes"/>
    <s v="Yes"/>
    <x v="1"/>
    <x v="0"/>
    <s v="Yes"/>
    <s v="No"/>
    <x v="0"/>
    <x v="0"/>
    <s v="No"/>
    <x v="0"/>
    <s v="No"/>
    <s v="Electronic check"/>
    <x v="533"/>
    <n v="3398.9"/>
    <x v="0"/>
    <n v="3398.9"/>
    <n v="0.26807684006043603"/>
  </r>
  <r>
    <s v="6901-GOGZG"/>
    <s v="Male"/>
    <n v="0"/>
    <s v="No"/>
    <s v="Yes"/>
    <x v="31"/>
    <s v="Yes"/>
    <s v="Yes"/>
    <x v="0"/>
    <x v="1"/>
    <s v="No"/>
    <s v="Yes"/>
    <x v="1"/>
    <x v="1"/>
    <s v="Yes"/>
    <x v="2"/>
    <s v="Yes"/>
    <s v="Electronic check"/>
    <x v="511"/>
    <n v="4984.8500000000004"/>
    <x v="0"/>
    <n v="4984.8500000000004"/>
    <n v="0.26813471502590674"/>
  </r>
  <r>
    <s v="1623-NLDOT"/>
    <s v="Female"/>
    <n v="0"/>
    <s v="Yes"/>
    <s v="No"/>
    <x v="41"/>
    <s v="No"/>
    <s v="No phone service"/>
    <x v="0"/>
    <x v="0"/>
    <s v="Yes"/>
    <s v="No"/>
    <x v="1"/>
    <x v="0"/>
    <s v="No"/>
    <x v="1"/>
    <s v="No"/>
    <s v="Mailed check"/>
    <x v="1091"/>
    <n v="1445.3"/>
    <x v="1"/>
    <n v="1445.3"/>
    <n v="0.26819261498596414"/>
  </r>
  <r>
    <s v="7021-XSNYE"/>
    <s v="Male"/>
    <n v="0"/>
    <s v="Yes"/>
    <s v="Yes"/>
    <x v="40"/>
    <s v="No"/>
    <s v="No phone service"/>
    <x v="0"/>
    <x v="1"/>
    <s v="No"/>
    <s v="Yes"/>
    <x v="1"/>
    <x v="0"/>
    <s v="Yes"/>
    <x v="2"/>
    <s v="No"/>
    <s v="Credit card (automatic)"/>
    <x v="795"/>
    <n v="305.55"/>
    <x v="0"/>
    <n v="305.55"/>
    <n v="0.26803455723542119"/>
  </r>
  <r>
    <s v="9621-OUPYD"/>
    <s v="Female"/>
    <n v="0"/>
    <s v="Yes"/>
    <s v="No"/>
    <x v="13"/>
    <s v="Yes"/>
    <s v="No"/>
    <x v="2"/>
    <x v="2"/>
    <s v="No internet service"/>
    <s v="No internet service"/>
    <x v="2"/>
    <x v="2"/>
    <s v="No internet service"/>
    <x v="1"/>
    <s v="Yes"/>
    <s v="Bank transfer (automatic)"/>
    <x v="33"/>
    <n v="507.9"/>
    <x v="0"/>
    <n v="507.9"/>
    <n v="0.26809246057463815"/>
  </r>
  <r>
    <s v="9898-KZQDZ"/>
    <s v="Female"/>
    <n v="1"/>
    <s v="Yes"/>
    <s v="Yes"/>
    <x v="63"/>
    <s v="Yes"/>
    <s v="Yes"/>
    <x v="1"/>
    <x v="0"/>
    <s v="No"/>
    <s v="No"/>
    <x v="0"/>
    <x v="1"/>
    <s v="Yes"/>
    <x v="0"/>
    <s v="Yes"/>
    <s v="Credit card (automatic)"/>
    <x v="446"/>
    <n v="3640.45"/>
    <x v="1"/>
    <n v="3640.45"/>
    <n v="0.26815038893690579"/>
  </r>
  <r>
    <s v="8982-NHAVY"/>
    <s v="Male"/>
    <n v="0"/>
    <s v="No"/>
    <s v="No"/>
    <x v="23"/>
    <s v="Yes"/>
    <s v="Yes"/>
    <x v="1"/>
    <x v="0"/>
    <s v="No"/>
    <s v="Yes"/>
    <x v="0"/>
    <x v="1"/>
    <s v="Yes"/>
    <x v="1"/>
    <s v="Yes"/>
    <s v="Bank transfer (automatic)"/>
    <x v="57"/>
    <n v="2673.45"/>
    <x v="0"/>
    <n v="2673.45"/>
    <n v="0.26799221958072184"/>
  </r>
  <r>
    <s v="4307-KWMXE"/>
    <s v="Male"/>
    <n v="0"/>
    <s v="No"/>
    <s v="No"/>
    <x v="6"/>
    <s v="No"/>
    <s v="No phone service"/>
    <x v="0"/>
    <x v="0"/>
    <s v="Yes"/>
    <s v="No"/>
    <x v="1"/>
    <x v="0"/>
    <s v="No"/>
    <x v="0"/>
    <s v="No"/>
    <s v="Electronic check"/>
    <x v="311"/>
    <n v="389.8"/>
    <x v="0"/>
    <n v="389.8"/>
    <n v="0.2680501513186338"/>
  </r>
  <r>
    <s v="0141-YEAYS"/>
    <s v="Female"/>
    <n v="1"/>
    <s v="No"/>
    <s v="No"/>
    <x v="23"/>
    <s v="Yes"/>
    <s v="Yes"/>
    <x v="1"/>
    <x v="0"/>
    <s v="Yes"/>
    <s v="Yes"/>
    <x v="0"/>
    <x v="0"/>
    <s v="No"/>
    <x v="0"/>
    <s v="Yes"/>
    <s v="Bank transfer (automatic)"/>
    <x v="631"/>
    <n v="2401.0500000000002"/>
    <x v="0"/>
    <n v="2401.0500000000002"/>
    <n v="0.26810810810810809"/>
  </r>
  <r>
    <s v="2450-ZKEED"/>
    <s v="Female"/>
    <n v="0"/>
    <s v="No"/>
    <s v="No"/>
    <x v="26"/>
    <s v="Yes"/>
    <s v="No"/>
    <x v="0"/>
    <x v="0"/>
    <s v="No"/>
    <s v="Yes"/>
    <x v="1"/>
    <x v="0"/>
    <s v="No"/>
    <x v="1"/>
    <s v="No"/>
    <s v="Bank transfer (automatic)"/>
    <x v="729"/>
    <n v="651.54999999999995"/>
    <x v="0"/>
    <n v="651.54999999999995"/>
    <n v="0.26816608996539792"/>
  </r>
  <r>
    <s v="3694-DELSO"/>
    <s v="Male"/>
    <n v="0"/>
    <s v="Yes"/>
    <s v="Yes"/>
    <x v="54"/>
    <s v="No"/>
    <s v="No phone service"/>
    <x v="0"/>
    <x v="1"/>
    <s v="No"/>
    <s v="No"/>
    <x v="0"/>
    <x v="1"/>
    <s v="No"/>
    <x v="0"/>
    <s v="No"/>
    <s v="Credit card (automatic)"/>
    <x v="950"/>
    <n v="156.1"/>
    <x v="0"/>
    <n v="156.1"/>
    <n v="0.26822409690677051"/>
  </r>
  <r>
    <s v="3893-JRNFS"/>
    <s v="Male"/>
    <n v="0"/>
    <s v="No"/>
    <s v="No"/>
    <x v="47"/>
    <s v="No"/>
    <s v="No phone service"/>
    <x v="0"/>
    <x v="0"/>
    <s v="No"/>
    <s v="Yes"/>
    <x v="0"/>
    <x v="0"/>
    <s v="Yes"/>
    <x v="0"/>
    <s v="Yes"/>
    <s v="Bank transfer (automatic)"/>
    <x v="1092"/>
    <n v="2796.35"/>
    <x v="0"/>
    <n v="2796.35"/>
    <n v="0.26828212894850711"/>
  </r>
  <r>
    <s v="9603-OAIHC"/>
    <s v="Male"/>
    <n v="1"/>
    <s v="No"/>
    <s v="No"/>
    <x v="0"/>
    <s v="Yes"/>
    <s v="No"/>
    <x v="1"/>
    <x v="0"/>
    <s v="No"/>
    <s v="No"/>
    <x v="0"/>
    <x v="0"/>
    <s v="No"/>
    <x v="0"/>
    <s v="Yes"/>
    <s v="Electronic check"/>
    <x v="379"/>
    <n v="70.05"/>
    <x v="0"/>
    <n v="70.05"/>
    <n v="0.26834018610690324"/>
  </r>
  <r>
    <s v="1133-KXCGE"/>
    <s v="Female"/>
    <n v="0"/>
    <s v="No"/>
    <s v="No"/>
    <x v="32"/>
    <s v="Yes"/>
    <s v="No"/>
    <x v="2"/>
    <x v="2"/>
    <s v="No internet service"/>
    <s v="No internet service"/>
    <x v="2"/>
    <x v="2"/>
    <s v="No internet service"/>
    <x v="1"/>
    <s v="No"/>
    <s v="Mailed check"/>
    <x v="451"/>
    <n v="407.05"/>
    <x v="0"/>
    <n v="407.05"/>
    <n v="0.26839826839826841"/>
  </r>
  <r>
    <s v="5236-PERKL"/>
    <s v="Female"/>
    <n v="0"/>
    <s v="No"/>
    <s v="No"/>
    <x v="58"/>
    <s v="Yes"/>
    <s v="Yes"/>
    <x v="1"/>
    <x v="1"/>
    <s v="Yes"/>
    <s v="Yes"/>
    <x v="0"/>
    <x v="1"/>
    <s v="Yes"/>
    <x v="2"/>
    <s v="Yes"/>
    <s v="Bank transfer (automatic)"/>
    <x v="358"/>
    <n v="6465"/>
    <x v="1"/>
    <n v="6465"/>
    <n v="0.26845637583892618"/>
  </r>
  <r>
    <s v="0142-GVYSN"/>
    <s v="Male"/>
    <n v="0"/>
    <s v="No"/>
    <s v="No"/>
    <x v="70"/>
    <s v="Yes"/>
    <s v="No"/>
    <x v="2"/>
    <x v="2"/>
    <s v="No internet service"/>
    <s v="No internet service"/>
    <x v="2"/>
    <x v="2"/>
    <s v="No internet service"/>
    <x v="0"/>
    <s v="Yes"/>
    <s v="Electronic check"/>
    <x v="956"/>
    <n v="511.25"/>
    <x v="0"/>
    <n v="511.25"/>
    <n v="0.26829796448679083"/>
  </r>
  <r>
    <s v="1049-FYSYG"/>
    <s v="Female"/>
    <n v="0"/>
    <s v="Yes"/>
    <s v="No"/>
    <x v="22"/>
    <s v="No"/>
    <s v="No phone service"/>
    <x v="0"/>
    <x v="0"/>
    <s v="Yes"/>
    <s v="Yes"/>
    <x v="0"/>
    <x v="0"/>
    <s v="No"/>
    <x v="0"/>
    <s v="Yes"/>
    <s v="Credit card (automatic)"/>
    <x v="914"/>
    <n v="646.04999999999995"/>
    <x v="0"/>
    <n v="646.04999999999995"/>
    <n v="0.26835607537361922"/>
  </r>
  <r>
    <s v="7854-FOKSF"/>
    <s v="Male"/>
    <n v="0"/>
    <s v="No"/>
    <s v="No"/>
    <x v="0"/>
    <s v="No"/>
    <s v="No phone service"/>
    <x v="0"/>
    <x v="0"/>
    <s v="No"/>
    <s v="No"/>
    <x v="0"/>
    <x v="0"/>
    <s v="Yes"/>
    <x v="0"/>
    <s v="No"/>
    <s v="Electronic check"/>
    <x v="277"/>
    <n v="35.9"/>
    <x v="1"/>
    <n v="35.9"/>
    <n v="0.26841421143847488"/>
  </r>
  <r>
    <s v="2519-FAKOD"/>
    <s v="Male"/>
    <n v="0"/>
    <s v="No"/>
    <s v="Yes"/>
    <x v="46"/>
    <s v="Yes"/>
    <s v="Yes"/>
    <x v="1"/>
    <x v="0"/>
    <s v="No"/>
    <s v="Yes"/>
    <x v="0"/>
    <x v="1"/>
    <s v="Yes"/>
    <x v="0"/>
    <s v="Yes"/>
    <s v="Bank transfer (automatic)"/>
    <x v="739"/>
    <n v="3777.15"/>
    <x v="1"/>
    <n v="3777.15"/>
    <n v="0.26825568797399785"/>
  </r>
  <r>
    <s v="8406-LNMHF"/>
    <s v="Male"/>
    <n v="1"/>
    <s v="Yes"/>
    <s v="No"/>
    <x v="64"/>
    <s v="Yes"/>
    <s v="No"/>
    <x v="1"/>
    <x v="1"/>
    <s v="Yes"/>
    <s v="Yes"/>
    <x v="0"/>
    <x v="0"/>
    <s v="No"/>
    <x v="1"/>
    <s v="Yes"/>
    <s v="Credit card (automatic)"/>
    <x v="1093"/>
    <n v="4903.1499999999996"/>
    <x v="0"/>
    <n v="4903.1499999999996"/>
    <n v="0.2680970957954053"/>
  </r>
  <r>
    <s v="1821-BUCWY"/>
    <s v="Male"/>
    <n v="0"/>
    <s v="No"/>
    <s v="No"/>
    <x v="19"/>
    <s v="Yes"/>
    <s v="No"/>
    <x v="0"/>
    <x v="1"/>
    <s v="No"/>
    <s v="Yes"/>
    <x v="0"/>
    <x v="0"/>
    <s v="No"/>
    <x v="2"/>
    <s v="Yes"/>
    <s v="Mailed check"/>
    <x v="71"/>
    <n v="1653.85"/>
    <x v="0"/>
    <n v="1653.85"/>
    <n v="0.26815521352698896"/>
  </r>
  <r>
    <s v="8263-JQAIK"/>
    <s v="Male"/>
    <n v="1"/>
    <s v="No"/>
    <s v="No"/>
    <x v="2"/>
    <s v="No"/>
    <s v="No phone service"/>
    <x v="0"/>
    <x v="0"/>
    <s v="No"/>
    <s v="No"/>
    <x v="0"/>
    <x v="0"/>
    <s v="No"/>
    <x v="0"/>
    <s v="Yes"/>
    <s v="Mailed check"/>
    <x v="338"/>
    <n v="47.5"/>
    <x v="1"/>
    <n v="47.5"/>
    <n v="0.26821335646140504"/>
  </r>
  <r>
    <s v="0023-UYUPN"/>
    <s v="Female"/>
    <n v="1"/>
    <s v="Yes"/>
    <s v="No"/>
    <x v="37"/>
    <s v="Yes"/>
    <s v="Yes"/>
    <x v="2"/>
    <x v="2"/>
    <s v="No internet service"/>
    <s v="No internet service"/>
    <x v="2"/>
    <x v="2"/>
    <s v="No internet service"/>
    <x v="1"/>
    <s v="No"/>
    <s v="Electronic check"/>
    <x v="624"/>
    <n v="1306.3"/>
    <x v="0"/>
    <n v="1306.3"/>
    <n v="0.26805465191932337"/>
  </r>
  <r>
    <s v="8314-DPQHL"/>
    <s v="Male"/>
    <n v="0"/>
    <s v="No"/>
    <s v="No"/>
    <x v="34"/>
    <s v="No"/>
    <s v="No phone service"/>
    <x v="0"/>
    <x v="1"/>
    <s v="No"/>
    <s v="Yes"/>
    <x v="1"/>
    <x v="0"/>
    <s v="Yes"/>
    <x v="1"/>
    <s v="No"/>
    <s v="Mailed check"/>
    <x v="593"/>
    <n v="463.6"/>
    <x v="0"/>
    <n v="463.6"/>
    <n v="0.26811279826464207"/>
  </r>
  <r>
    <s v="1465-WCZVT"/>
    <s v="Female"/>
    <n v="0"/>
    <s v="Yes"/>
    <s v="Yes"/>
    <x v="35"/>
    <s v="Yes"/>
    <s v="No"/>
    <x v="2"/>
    <x v="2"/>
    <s v="No internet service"/>
    <s v="No internet service"/>
    <x v="2"/>
    <x v="2"/>
    <s v="No internet service"/>
    <x v="0"/>
    <s v="No"/>
    <s v="Mailed check"/>
    <x v="165"/>
    <n v="60.65"/>
    <x v="0"/>
    <n v="60.65"/>
    <n v="0.26817096984161426"/>
  </r>
  <r>
    <s v="9481-SFCQY"/>
    <s v="Female"/>
    <n v="0"/>
    <s v="No"/>
    <s v="Yes"/>
    <x v="60"/>
    <s v="Yes"/>
    <s v="No"/>
    <x v="0"/>
    <x v="0"/>
    <s v="No"/>
    <s v="Yes"/>
    <x v="0"/>
    <x v="1"/>
    <s v="No"/>
    <x v="0"/>
    <s v="Yes"/>
    <s v="Credit card (automatic)"/>
    <x v="1094"/>
    <n v="824.85"/>
    <x v="0"/>
    <n v="824.85"/>
    <n v="0.26822916666666669"/>
  </r>
  <r>
    <s v="6360-SVNWV"/>
    <s v="Female"/>
    <n v="1"/>
    <s v="No"/>
    <s v="No"/>
    <x v="36"/>
    <s v="Yes"/>
    <s v="No"/>
    <x v="1"/>
    <x v="1"/>
    <s v="No"/>
    <s v="No"/>
    <x v="0"/>
    <x v="0"/>
    <s v="No"/>
    <x v="0"/>
    <s v="Yes"/>
    <s v="Credit card (automatic)"/>
    <x v="625"/>
    <n v="2094.65"/>
    <x v="0"/>
    <n v="2094.65"/>
    <n v="0.26828738875624053"/>
  </r>
  <r>
    <s v="0567-GGCAC"/>
    <s v="Female"/>
    <n v="0"/>
    <s v="No"/>
    <s v="No"/>
    <x v="40"/>
    <s v="Yes"/>
    <s v="No"/>
    <x v="0"/>
    <x v="1"/>
    <s v="Yes"/>
    <s v="Yes"/>
    <x v="0"/>
    <x v="0"/>
    <s v="No"/>
    <x v="0"/>
    <s v="No"/>
    <s v="Electronic check"/>
    <x v="1095"/>
    <n v="438.9"/>
    <x v="0"/>
    <n v="438.9"/>
    <n v="0.26834563612679113"/>
  </r>
  <r>
    <s v="7089-IVVAZ"/>
    <s v="Female"/>
    <n v="0"/>
    <s v="No"/>
    <s v="No"/>
    <x v="4"/>
    <s v="Yes"/>
    <s v="Yes"/>
    <x v="1"/>
    <x v="1"/>
    <s v="No"/>
    <s v="No"/>
    <x v="1"/>
    <x v="1"/>
    <s v="Yes"/>
    <x v="0"/>
    <s v="Yes"/>
    <s v="Bank transfer (automatic)"/>
    <x v="1096"/>
    <n v="847.3"/>
    <x v="1"/>
    <n v="847.3"/>
    <n v="0.26840390879478826"/>
  </r>
  <r>
    <s v="8884-MRNSU"/>
    <s v="Male"/>
    <n v="0"/>
    <s v="Yes"/>
    <s v="Yes"/>
    <x v="22"/>
    <s v="Yes"/>
    <s v="No"/>
    <x v="2"/>
    <x v="2"/>
    <s v="No internet service"/>
    <s v="No internet service"/>
    <x v="2"/>
    <x v="2"/>
    <s v="No internet service"/>
    <x v="1"/>
    <s v="No"/>
    <s v="Bank transfer (automatic)"/>
    <x v="147"/>
    <n v="329.75"/>
    <x v="0"/>
    <n v="329.75"/>
    <n v="0.26824500434404863"/>
  </r>
  <r>
    <s v="2171-UDMFD"/>
    <s v="Male"/>
    <n v="0"/>
    <s v="Yes"/>
    <s v="Yes"/>
    <x v="48"/>
    <s v="Yes"/>
    <s v="No"/>
    <x v="2"/>
    <x v="2"/>
    <s v="No internet service"/>
    <s v="No internet service"/>
    <x v="2"/>
    <x v="2"/>
    <s v="No internet service"/>
    <x v="0"/>
    <s v="Yes"/>
    <s v="Credit card (automatic)"/>
    <x v="93"/>
    <n v="674.55"/>
    <x v="0"/>
    <n v="674.55"/>
    <n v="0.26830328046925916"/>
  </r>
  <r>
    <s v="9050-IKDZA"/>
    <s v="Female"/>
    <n v="1"/>
    <s v="No"/>
    <s v="No"/>
    <x v="2"/>
    <s v="Yes"/>
    <s v="No"/>
    <x v="1"/>
    <x v="0"/>
    <s v="No"/>
    <s v="No"/>
    <x v="0"/>
    <x v="1"/>
    <s v="No"/>
    <x v="0"/>
    <s v="No"/>
    <s v="Mailed check"/>
    <x v="867"/>
    <n v="162.55000000000001"/>
    <x v="0"/>
    <n v="162.55000000000001"/>
    <n v="0.26836158192090398"/>
  </r>
  <r>
    <s v="2205-YMZZJ"/>
    <s v="Male"/>
    <n v="1"/>
    <s v="No"/>
    <s v="No"/>
    <x v="40"/>
    <s v="Yes"/>
    <s v="Yes"/>
    <x v="1"/>
    <x v="0"/>
    <s v="No"/>
    <s v="No"/>
    <x v="0"/>
    <x v="1"/>
    <s v="No"/>
    <x v="0"/>
    <s v="Yes"/>
    <s v="Electronic check"/>
    <x v="295"/>
    <n v="546.95000000000005"/>
    <x v="1"/>
    <n v="546.95000000000005"/>
    <n v="0.26841990871549665"/>
  </r>
  <r>
    <s v="9802-CAQUT"/>
    <s v="Female"/>
    <n v="0"/>
    <s v="Yes"/>
    <s v="Yes"/>
    <x v="21"/>
    <s v="Yes"/>
    <s v="Yes"/>
    <x v="1"/>
    <x v="1"/>
    <s v="Yes"/>
    <s v="Yes"/>
    <x v="0"/>
    <x v="1"/>
    <s v="Yes"/>
    <x v="2"/>
    <s v="No"/>
    <s v="Credit card (automatic)"/>
    <x v="462"/>
    <n v="7887.25"/>
    <x v="0"/>
    <n v="7887.25"/>
    <n v="0.26826086956521739"/>
  </r>
  <r>
    <s v="1254-IZEYF"/>
    <s v="Female"/>
    <n v="1"/>
    <s v="No"/>
    <s v="No"/>
    <x v="36"/>
    <s v="Yes"/>
    <s v="Yes"/>
    <x v="1"/>
    <x v="0"/>
    <s v="Yes"/>
    <s v="No"/>
    <x v="0"/>
    <x v="1"/>
    <s v="Yes"/>
    <x v="0"/>
    <s v="Yes"/>
    <s v="Electronic check"/>
    <x v="825"/>
    <n v="3186.65"/>
    <x v="1"/>
    <n v="3186.65"/>
    <n v="0.26831919982604913"/>
  </r>
  <r>
    <s v="0187-WZNAB"/>
    <s v="Female"/>
    <n v="0"/>
    <s v="Yes"/>
    <s v="Yes"/>
    <x v="23"/>
    <s v="Yes"/>
    <s v="No"/>
    <x v="1"/>
    <x v="1"/>
    <s v="No"/>
    <s v="No"/>
    <x v="0"/>
    <x v="0"/>
    <s v="No"/>
    <x v="0"/>
    <s v="No"/>
    <s v="Mailed check"/>
    <x v="113"/>
    <n v="1972.35"/>
    <x v="0"/>
    <n v="1972.35"/>
    <n v="0.26816006959547628"/>
  </r>
  <r>
    <s v="9492-TOKRI"/>
    <s v="Female"/>
    <n v="0"/>
    <s v="No"/>
    <s v="No"/>
    <x v="32"/>
    <s v="Yes"/>
    <s v="Yes"/>
    <x v="1"/>
    <x v="0"/>
    <s v="Yes"/>
    <s v="No"/>
    <x v="0"/>
    <x v="1"/>
    <s v="No"/>
    <x v="0"/>
    <s v="Yes"/>
    <s v="Credit card (automatic)"/>
    <x v="862"/>
    <n v="1527.35"/>
    <x v="1"/>
    <n v="1527.35"/>
    <n v="0.26821840330650426"/>
  </r>
  <r>
    <s v="1475-VWVDO"/>
    <s v="Male"/>
    <n v="0"/>
    <s v="No"/>
    <s v="No"/>
    <x v="40"/>
    <s v="Yes"/>
    <s v="No"/>
    <x v="1"/>
    <x v="0"/>
    <s v="No"/>
    <s v="Yes"/>
    <x v="0"/>
    <x v="0"/>
    <s v="No"/>
    <x v="0"/>
    <s v="Yes"/>
    <s v="Electronic check"/>
    <x v="257"/>
    <n v="490.55"/>
    <x v="0"/>
    <n v="490.55"/>
    <n v="0.26805918189730199"/>
  </r>
  <r>
    <s v="9221-OTIVJ"/>
    <s v="Female"/>
    <n v="1"/>
    <s v="No"/>
    <s v="No"/>
    <x v="60"/>
    <s v="Yes"/>
    <s v="Yes"/>
    <x v="1"/>
    <x v="0"/>
    <s v="Yes"/>
    <s v="Yes"/>
    <x v="0"/>
    <x v="1"/>
    <s v="Yes"/>
    <x v="0"/>
    <s v="Yes"/>
    <s v="Electronic check"/>
    <x v="740"/>
    <n v="1531.4"/>
    <x v="1"/>
    <n v="1531.4"/>
    <n v="0.26811751904243741"/>
  </r>
  <r>
    <s v="1357-MVDOZ"/>
    <s v="Male"/>
    <n v="0"/>
    <s v="Yes"/>
    <s v="Yes"/>
    <x v="26"/>
    <s v="Yes"/>
    <s v="No"/>
    <x v="0"/>
    <x v="0"/>
    <s v="No"/>
    <s v="Yes"/>
    <x v="0"/>
    <x v="1"/>
    <s v="No"/>
    <x v="0"/>
    <s v="Yes"/>
    <s v="Bank transfer (automatic)"/>
    <x v="1097"/>
    <n v="683.25"/>
    <x v="0"/>
    <n v="683.25"/>
    <n v="0.26795820635611667"/>
  </r>
  <r>
    <s v="7602-MVRMB"/>
    <s v="Female"/>
    <n v="0"/>
    <s v="Yes"/>
    <s v="Yes"/>
    <x v="21"/>
    <s v="Yes"/>
    <s v="Yes"/>
    <x v="1"/>
    <x v="1"/>
    <s v="No"/>
    <s v="Yes"/>
    <x v="1"/>
    <x v="1"/>
    <s v="Yes"/>
    <x v="2"/>
    <s v="Yes"/>
    <s v="Bank transfer (automatic)"/>
    <x v="531"/>
    <n v="8058.85"/>
    <x v="0"/>
    <n v="8058.85"/>
    <n v="0.26801654691922489"/>
  </r>
  <r>
    <s v="3325-FUYCG"/>
    <s v="Male"/>
    <n v="0"/>
    <s v="Yes"/>
    <s v="Yes"/>
    <x v="7"/>
    <s v="Yes"/>
    <s v="Yes"/>
    <x v="1"/>
    <x v="1"/>
    <s v="Yes"/>
    <s v="No"/>
    <x v="0"/>
    <x v="1"/>
    <s v="Yes"/>
    <x v="1"/>
    <s v="No"/>
    <s v="Electronic check"/>
    <x v="623"/>
    <n v="2847.4"/>
    <x v="1"/>
    <n v="2847.4"/>
    <n v="0.26807491289198604"/>
  </r>
  <r>
    <s v="5908-QMGOE"/>
    <s v="Male"/>
    <n v="1"/>
    <s v="No"/>
    <s v="No"/>
    <x v="30"/>
    <s v="Yes"/>
    <s v="Yes"/>
    <x v="1"/>
    <x v="0"/>
    <s v="No"/>
    <s v="No"/>
    <x v="0"/>
    <x v="0"/>
    <s v="No"/>
    <x v="0"/>
    <s v="Yes"/>
    <s v="Credit card (automatic)"/>
    <x v="526"/>
    <n v="1133.9000000000001"/>
    <x v="1"/>
    <n v="1133.9000000000001"/>
    <n v="0.26791548682204314"/>
  </r>
  <r>
    <s v="1197-BVMVG"/>
    <s v="Female"/>
    <n v="1"/>
    <s v="No"/>
    <s v="No"/>
    <x v="54"/>
    <s v="Yes"/>
    <s v="Yes"/>
    <x v="1"/>
    <x v="0"/>
    <s v="No"/>
    <s v="No"/>
    <x v="0"/>
    <x v="0"/>
    <s v="No"/>
    <x v="0"/>
    <s v="Yes"/>
    <s v="Electronic check"/>
    <x v="157"/>
    <n v="294.45"/>
    <x v="0"/>
    <n v="294.45"/>
    <n v="0.26775599128540306"/>
  </r>
  <r>
    <s v="5406-KGRMX"/>
    <s v="Female"/>
    <n v="0"/>
    <s v="No"/>
    <s v="No"/>
    <x v="16"/>
    <s v="Yes"/>
    <s v="Yes"/>
    <x v="2"/>
    <x v="2"/>
    <s v="No internet service"/>
    <s v="No internet service"/>
    <x v="2"/>
    <x v="2"/>
    <s v="No internet service"/>
    <x v="2"/>
    <s v="No"/>
    <s v="Electronic check"/>
    <x v="495"/>
    <n v="1719.15"/>
    <x v="0"/>
    <n v="1719.15"/>
    <n v="0.2678143386358684"/>
  </r>
  <r>
    <s v="8481-YYXWG"/>
    <s v="Female"/>
    <n v="0"/>
    <s v="No"/>
    <s v="No"/>
    <x v="24"/>
    <s v="Yes"/>
    <s v="No"/>
    <x v="1"/>
    <x v="0"/>
    <s v="Yes"/>
    <s v="No"/>
    <x v="1"/>
    <x v="0"/>
    <s v="Yes"/>
    <x v="0"/>
    <s v="Yes"/>
    <s v="Electronic check"/>
    <x v="248"/>
    <n v="461.7"/>
    <x v="1"/>
    <n v="461.7"/>
    <n v="0.26787271142109853"/>
  </r>
  <r>
    <s v="5968-HYJRZ"/>
    <s v="Male"/>
    <n v="0"/>
    <s v="Yes"/>
    <s v="Yes"/>
    <x v="20"/>
    <s v="Yes"/>
    <s v="Yes"/>
    <x v="2"/>
    <x v="2"/>
    <s v="No internet service"/>
    <s v="No internet service"/>
    <x v="2"/>
    <x v="2"/>
    <s v="No internet service"/>
    <x v="2"/>
    <s v="No"/>
    <s v="Mailed check"/>
    <x v="495"/>
    <n v="1160.45"/>
    <x v="0"/>
    <n v="1160.45"/>
    <n v="0.26771310224547634"/>
  </r>
  <r>
    <s v="5198-EFNBM"/>
    <s v="Male"/>
    <n v="1"/>
    <s v="Yes"/>
    <s v="No"/>
    <x v="58"/>
    <s v="Yes"/>
    <s v="No"/>
    <x v="1"/>
    <x v="0"/>
    <s v="Yes"/>
    <s v="Yes"/>
    <x v="0"/>
    <x v="1"/>
    <s v="No"/>
    <x v="1"/>
    <s v="Yes"/>
    <s v="Electronic check"/>
    <x v="958"/>
    <n v="5199.8"/>
    <x v="0"/>
    <n v="5199.8"/>
    <n v="0.26777147841255994"/>
  </r>
  <r>
    <s v="7516-GMHUV"/>
    <s v="Male"/>
    <n v="1"/>
    <s v="Yes"/>
    <s v="No"/>
    <x v="37"/>
    <s v="Yes"/>
    <s v="Yes"/>
    <x v="1"/>
    <x v="1"/>
    <s v="No"/>
    <s v="Yes"/>
    <x v="0"/>
    <x v="1"/>
    <s v="Yes"/>
    <x v="2"/>
    <s v="Yes"/>
    <s v="Credit card (automatic)"/>
    <x v="234"/>
    <n v="5163.3"/>
    <x v="0"/>
    <n v="5163.3"/>
    <n v="0.26782988004362052"/>
  </r>
  <r>
    <s v="7140-ADSMJ"/>
    <s v="Male"/>
    <n v="0"/>
    <s v="No"/>
    <s v="No"/>
    <x v="4"/>
    <s v="Yes"/>
    <s v="No"/>
    <x v="2"/>
    <x v="2"/>
    <s v="No internet service"/>
    <s v="No internet service"/>
    <x v="2"/>
    <x v="2"/>
    <s v="No internet service"/>
    <x v="0"/>
    <s v="Yes"/>
    <s v="Credit card (automatic)"/>
    <x v="507"/>
    <n v="162.30000000000001"/>
    <x v="0"/>
    <n v="162.30000000000001"/>
    <n v="0.26788830715532286"/>
  </r>
  <r>
    <s v="2230-XTUWL"/>
    <s v="Female"/>
    <n v="0"/>
    <s v="Yes"/>
    <s v="Yes"/>
    <x v="43"/>
    <s v="Yes"/>
    <s v="No"/>
    <x v="2"/>
    <x v="2"/>
    <s v="No internet service"/>
    <s v="No internet service"/>
    <x v="2"/>
    <x v="2"/>
    <s v="No internet service"/>
    <x v="2"/>
    <s v="No"/>
    <s v="Mailed check"/>
    <x v="425"/>
    <n v="883.35"/>
    <x v="0"/>
    <n v="883.35"/>
    <n v="0.26794675976434651"/>
  </r>
  <r>
    <s v="7706-YLMQA"/>
    <s v="Female"/>
    <n v="0"/>
    <s v="No"/>
    <s v="No"/>
    <x v="27"/>
    <s v="Yes"/>
    <s v="No"/>
    <x v="2"/>
    <x v="2"/>
    <s v="No internet service"/>
    <s v="No internet service"/>
    <x v="2"/>
    <x v="2"/>
    <s v="No internet service"/>
    <x v="1"/>
    <s v="No"/>
    <s v="Bank transfer (automatic)"/>
    <x v="139"/>
    <n v="1341.5"/>
    <x v="0"/>
    <n v="1341.5"/>
    <n v="0.26800523788738539"/>
  </r>
  <r>
    <s v="2585-KTFRE"/>
    <s v="Male"/>
    <n v="0"/>
    <s v="No"/>
    <s v="Yes"/>
    <x v="0"/>
    <s v="Yes"/>
    <s v="No"/>
    <x v="0"/>
    <x v="1"/>
    <s v="Yes"/>
    <s v="No"/>
    <x v="1"/>
    <x v="0"/>
    <s v="Yes"/>
    <x v="0"/>
    <s v="Yes"/>
    <s v="Bank transfer (automatic)"/>
    <x v="128"/>
    <n v="70.45"/>
    <x v="0"/>
    <n v="70.45"/>
    <n v="0.2680637415411482"/>
  </r>
  <r>
    <s v="7994-UYIVZ"/>
    <s v="Male"/>
    <n v="0"/>
    <s v="Yes"/>
    <s v="No"/>
    <x v="4"/>
    <s v="Yes"/>
    <s v="Yes"/>
    <x v="1"/>
    <x v="0"/>
    <s v="No"/>
    <s v="No"/>
    <x v="0"/>
    <x v="0"/>
    <s v="Yes"/>
    <x v="0"/>
    <s v="Yes"/>
    <s v="Bank transfer (automatic)"/>
    <x v="310"/>
    <n v="659.45"/>
    <x v="0"/>
    <n v="659.45"/>
    <n v="0.26812227074235806"/>
  </r>
  <r>
    <s v="2609-IAICY"/>
    <s v="Female"/>
    <n v="0"/>
    <s v="No"/>
    <s v="No"/>
    <x v="0"/>
    <s v="Yes"/>
    <s v="Yes"/>
    <x v="1"/>
    <x v="0"/>
    <s v="No"/>
    <s v="No"/>
    <x v="0"/>
    <x v="0"/>
    <s v="No"/>
    <x v="0"/>
    <s v="Yes"/>
    <s v="Electronic check"/>
    <x v="1098"/>
    <n v="77.150000000000006"/>
    <x v="1"/>
    <n v="77.150000000000006"/>
    <n v="0.2681808255077528"/>
  </r>
  <r>
    <s v="1740-CSDJP"/>
    <s v="Male"/>
    <n v="0"/>
    <s v="No"/>
    <s v="No"/>
    <x v="0"/>
    <s v="No"/>
    <s v="No phone service"/>
    <x v="0"/>
    <x v="0"/>
    <s v="No"/>
    <s v="No"/>
    <x v="0"/>
    <x v="0"/>
    <s v="Yes"/>
    <x v="0"/>
    <s v="Yes"/>
    <s v="Bank transfer (automatic)"/>
    <x v="1099"/>
    <n v="35.25"/>
    <x v="1"/>
    <n v="35.25"/>
    <n v="0.26802096985583224"/>
  </r>
  <r>
    <s v="7717-BICXI"/>
    <s v="Male"/>
    <n v="0"/>
    <s v="Yes"/>
    <s v="Yes"/>
    <x v="31"/>
    <s v="Yes"/>
    <s v="No"/>
    <x v="2"/>
    <x v="2"/>
    <s v="No internet service"/>
    <s v="No internet service"/>
    <x v="2"/>
    <x v="2"/>
    <s v="No internet service"/>
    <x v="2"/>
    <s v="No"/>
    <s v="Mailed check"/>
    <x v="155"/>
    <n v="1205.05"/>
    <x v="0"/>
    <n v="1205.05"/>
    <n v="0.26786104435219577"/>
  </r>
  <r>
    <s v="6559-RAKOZ"/>
    <s v="Male"/>
    <n v="0"/>
    <s v="Yes"/>
    <s v="Yes"/>
    <x v="12"/>
    <s v="Yes"/>
    <s v="Yes"/>
    <x v="1"/>
    <x v="0"/>
    <s v="No"/>
    <s v="No"/>
    <x v="1"/>
    <x v="1"/>
    <s v="Yes"/>
    <x v="1"/>
    <s v="Yes"/>
    <s v="Electronic check"/>
    <x v="724"/>
    <n v="4917.8999999999996"/>
    <x v="0"/>
    <n v="4917.8999999999996"/>
    <n v="0.26791958041958042"/>
  </r>
  <r>
    <s v="2636-OHFMN"/>
    <s v="Male"/>
    <n v="0"/>
    <s v="Yes"/>
    <s v="No"/>
    <x v="54"/>
    <s v="No"/>
    <s v="No phone service"/>
    <x v="0"/>
    <x v="0"/>
    <s v="Yes"/>
    <s v="No"/>
    <x v="0"/>
    <x v="1"/>
    <s v="Yes"/>
    <x v="0"/>
    <s v="Yes"/>
    <s v="Electronic check"/>
    <x v="211"/>
    <n v="201"/>
    <x v="1"/>
    <n v="201"/>
    <n v="0.26797814207650272"/>
  </r>
  <r>
    <s v="4716-MRVEN"/>
    <s v="Female"/>
    <n v="0"/>
    <s v="No"/>
    <s v="No"/>
    <x v="44"/>
    <s v="Yes"/>
    <s v="No"/>
    <x v="2"/>
    <x v="2"/>
    <s v="No internet service"/>
    <s v="No internet service"/>
    <x v="2"/>
    <x v="2"/>
    <s v="No internet service"/>
    <x v="1"/>
    <s v="No"/>
    <s v="Mailed check"/>
    <x v="187"/>
    <n v="599.29999999999995"/>
    <x v="0"/>
    <n v="599.29999999999995"/>
    <n v="0.26781810231744646"/>
  </r>
  <r>
    <s v="2143-LJULT"/>
    <s v="Female"/>
    <n v="0"/>
    <s v="Yes"/>
    <s v="No"/>
    <x v="56"/>
    <s v="Yes"/>
    <s v="Yes"/>
    <x v="2"/>
    <x v="2"/>
    <s v="No internet service"/>
    <s v="No internet service"/>
    <x v="2"/>
    <x v="2"/>
    <s v="No internet service"/>
    <x v="2"/>
    <s v="Yes"/>
    <s v="Credit card (automatic)"/>
    <x v="186"/>
    <n v="1733.15"/>
    <x v="0"/>
    <n v="1733.15"/>
    <n v="0.26787666739558275"/>
  </r>
  <r>
    <s v="1323-OOEPC"/>
    <s v="Female"/>
    <n v="0"/>
    <s v="Yes"/>
    <s v="No"/>
    <x v="62"/>
    <s v="Yes"/>
    <s v="Yes"/>
    <x v="1"/>
    <x v="0"/>
    <s v="Yes"/>
    <s v="No"/>
    <x v="0"/>
    <x v="1"/>
    <s v="Yes"/>
    <x v="0"/>
    <s v="Yes"/>
    <s v="Credit card (automatic)"/>
    <x v="1100"/>
    <n v="5149.5"/>
    <x v="1"/>
    <n v="5149.5"/>
    <n v="0.26793525809273838"/>
  </r>
  <r>
    <s v="3200-MNQTF"/>
    <s v="Male"/>
    <n v="0"/>
    <s v="Yes"/>
    <s v="No"/>
    <x v="56"/>
    <s v="Yes"/>
    <s v="Yes"/>
    <x v="0"/>
    <x v="1"/>
    <s v="Yes"/>
    <s v="Yes"/>
    <x v="1"/>
    <x v="0"/>
    <s v="No"/>
    <x v="2"/>
    <s v="No"/>
    <s v="Credit card (automatic)"/>
    <x v="148"/>
    <n v="4677.1000000000004"/>
    <x v="0"/>
    <n v="4677.1000000000004"/>
    <n v="0.26777510391599213"/>
  </r>
  <r>
    <s v="6164-HXUGH"/>
    <s v="Female"/>
    <n v="0"/>
    <s v="Yes"/>
    <s v="Yes"/>
    <x v="53"/>
    <s v="Yes"/>
    <s v="No"/>
    <x v="2"/>
    <x v="2"/>
    <s v="No internet service"/>
    <s v="No internet service"/>
    <x v="2"/>
    <x v="2"/>
    <s v="No internet service"/>
    <x v="0"/>
    <s v="No"/>
    <s v="Mailed check"/>
    <x v="216"/>
    <n v="119.3"/>
    <x v="0"/>
    <n v="119.3"/>
    <n v="0.26783369803063456"/>
  </r>
  <r>
    <s v="5630-IXDXV"/>
    <s v="Female"/>
    <n v="0"/>
    <s v="No"/>
    <s v="No"/>
    <x v="20"/>
    <s v="Yes"/>
    <s v="Yes"/>
    <x v="1"/>
    <x v="0"/>
    <s v="Yes"/>
    <s v="Yes"/>
    <x v="0"/>
    <x v="1"/>
    <s v="Yes"/>
    <x v="0"/>
    <s v="Yes"/>
    <s v="Electronic check"/>
    <x v="38"/>
    <n v="4849.1000000000004"/>
    <x v="0"/>
    <n v="4849.1000000000004"/>
    <n v="0.26789231779382799"/>
  </r>
  <r>
    <s v="0320-DWVTU"/>
    <s v="Female"/>
    <n v="0"/>
    <s v="No"/>
    <s v="No"/>
    <x v="62"/>
    <s v="Yes"/>
    <s v="No"/>
    <x v="1"/>
    <x v="1"/>
    <s v="Yes"/>
    <s v="Yes"/>
    <x v="1"/>
    <x v="0"/>
    <s v="Yes"/>
    <x v="2"/>
    <s v="No"/>
    <s v="Mailed check"/>
    <x v="437"/>
    <n v="5424.25"/>
    <x v="0"/>
    <n v="5424.25"/>
    <n v="0.26795096322241679"/>
  </r>
  <r>
    <s v="9135-MGVPY"/>
    <s v="Male"/>
    <n v="0"/>
    <s v="Yes"/>
    <s v="No"/>
    <x v="14"/>
    <s v="Yes"/>
    <s v="No"/>
    <x v="0"/>
    <x v="1"/>
    <s v="Yes"/>
    <s v="Yes"/>
    <x v="1"/>
    <x v="1"/>
    <s v="Yes"/>
    <x v="2"/>
    <s v="Yes"/>
    <s v="Mailed check"/>
    <x v="668"/>
    <n v="5878.9"/>
    <x v="0"/>
    <n v="5878.9"/>
    <n v="0.26800963433326036"/>
  </r>
  <r>
    <s v="1212-GLHMD"/>
    <s v="Male"/>
    <n v="0"/>
    <s v="No"/>
    <s v="No"/>
    <x v="35"/>
    <s v="Yes"/>
    <s v="No"/>
    <x v="1"/>
    <x v="1"/>
    <s v="No"/>
    <s v="No"/>
    <x v="0"/>
    <x v="0"/>
    <s v="Yes"/>
    <x v="0"/>
    <s v="Yes"/>
    <s v="Mailed check"/>
    <x v="426"/>
    <n v="244.85"/>
    <x v="0"/>
    <n v="244.85"/>
    <n v="0.26806833114323259"/>
  </r>
  <r>
    <s v="7878-JGDKK"/>
    <s v="Male"/>
    <n v="0"/>
    <s v="No"/>
    <s v="No"/>
    <x v="54"/>
    <s v="Yes"/>
    <s v="No"/>
    <x v="0"/>
    <x v="0"/>
    <s v="No"/>
    <s v="No"/>
    <x v="0"/>
    <x v="0"/>
    <s v="No"/>
    <x v="0"/>
    <s v="No"/>
    <s v="Mailed check"/>
    <x v="817"/>
    <n v="220.75"/>
    <x v="0"/>
    <n v="220.75"/>
    <n v="0.26812705366922235"/>
  </r>
  <r>
    <s v="1088-AUUZZ"/>
    <s v="Male"/>
    <n v="0"/>
    <s v="Yes"/>
    <s v="Yes"/>
    <x v="39"/>
    <s v="Yes"/>
    <s v="Yes"/>
    <x v="0"/>
    <x v="1"/>
    <s v="Yes"/>
    <s v="No"/>
    <x v="1"/>
    <x v="0"/>
    <s v="Yes"/>
    <x v="2"/>
    <s v="Yes"/>
    <s v="Credit card (automatic)"/>
    <x v="1030"/>
    <n v="4261.2"/>
    <x v="0"/>
    <n v="4261.2"/>
    <n v="0.26818580192813324"/>
  </r>
  <r>
    <s v="0397-GZBBC"/>
    <s v="Male"/>
    <n v="1"/>
    <s v="Yes"/>
    <s v="No"/>
    <x v="64"/>
    <s v="Yes"/>
    <s v="Yes"/>
    <x v="1"/>
    <x v="0"/>
    <s v="No"/>
    <s v="No"/>
    <x v="0"/>
    <x v="1"/>
    <s v="Yes"/>
    <x v="0"/>
    <s v="Yes"/>
    <s v="Bank transfer (automatic)"/>
    <x v="618"/>
    <n v="5574.75"/>
    <x v="1"/>
    <n v="5574.75"/>
    <n v="0.26824457593688361"/>
  </r>
  <r>
    <s v="6614-YWYSC"/>
    <s v="Male"/>
    <n v="1"/>
    <s v="Yes"/>
    <s v="No"/>
    <x v="59"/>
    <s v="Yes"/>
    <s v="Yes"/>
    <x v="2"/>
    <x v="2"/>
    <s v="No internet service"/>
    <s v="No internet service"/>
    <x v="2"/>
    <x v="2"/>
    <s v="No internet service"/>
    <x v="2"/>
    <s v="No"/>
    <s v="Bank transfer (automatic)"/>
    <x v="746"/>
    <n v="1501.75"/>
    <x v="0"/>
    <n v="1501.75"/>
    <n v="0.26808417360806663"/>
  </r>
  <r>
    <s v="9588-OZDMQ"/>
    <s v="Female"/>
    <n v="0"/>
    <s v="Yes"/>
    <s v="No"/>
    <x v="2"/>
    <s v="Yes"/>
    <s v="No"/>
    <x v="0"/>
    <x v="0"/>
    <s v="No"/>
    <s v="No"/>
    <x v="0"/>
    <x v="0"/>
    <s v="No"/>
    <x v="0"/>
    <s v="Yes"/>
    <s v="Electronic check"/>
    <x v="221"/>
    <n v="89.75"/>
    <x v="0"/>
    <n v="89.75"/>
    <n v="0.26814295110721331"/>
  </r>
  <r>
    <s v="7641-EUYET"/>
    <s v="Male"/>
    <n v="1"/>
    <s v="Yes"/>
    <s v="Yes"/>
    <x v="25"/>
    <s v="Yes"/>
    <s v="Yes"/>
    <x v="1"/>
    <x v="1"/>
    <s v="Yes"/>
    <s v="Yes"/>
    <x v="0"/>
    <x v="1"/>
    <s v="No"/>
    <x v="0"/>
    <s v="Yes"/>
    <s v="Electronic check"/>
    <x v="1101"/>
    <n v="4541.2"/>
    <x v="1"/>
    <n v="4541.2"/>
    <n v="0.26820175438596489"/>
  </r>
  <r>
    <s v="6476-EPYZR"/>
    <s v="Male"/>
    <n v="0"/>
    <s v="Yes"/>
    <s v="Yes"/>
    <x v="18"/>
    <s v="Yes"/>
    <s v="No"/>
    <x v="2"/>
    <x v="2"/>
    <s v="No internet service"/>
    <s v="No internet service"/>
    <x v="2"/>
    <x v="2"/>
    <s v="No internet service"/>
    <x v="0"/>
    <s v="No"/>
    <s v="Mailed check"/>
    <x v="289"/>
    <n v="255.5"/>
    <x v="0"/>
    <n v="255.5"/>
    <n v="0.26804123711340205"/>
  </r>
  <r>
    <s v="9921-ZVRHG"/>
    <s v="Female"/>
    <n v="0"/>
    <s v="No"/>
    <s v="No"/>
    <x v="60"/>
    <s v="Yes"/>
    <s v="Yes"/>
    <x v="1"/>
    <x v="0"/>
    <s v="No"/>
    <s v="Yes"/>
    <x v="0"/>
    <x v="0"/>
    <s v="No"/>
    <x v="0"/>
    <s v="Yes"/>
    <s v="Electronic check"/>
    <x v="533"/>
    <n v="1072"/>
    <x v="1"/>
    <n v="1072"/>
    <n v="0.26810004387889425"/>
  </r>
  <r>
    <s v="1174-FGIFN"/>
    <s v="Female"/>
    <n v="0"/>
    <s v="Yes"/>
    <s v="Yes"/>
    <x v="7"/>
    <s v="Yes"/>
    <s v="Yes"/>
    <x v="1"/>
    <x v="0"/>
    <s v="No"/>
    <s v="No"/>
    <x v="1"/>
    <x v="0"/>
    <s v="Yes"/>
    <x v="1"/>
    <s v="Yes"/>
    <s v="Electronic check"/>
    <x v="677"/>
    <n v="2509.25"/>
    <x v="0"/>
    <n v="2509.25"/>
    <n v="0.26793943383805136"/>
  </r>
  <r>
    <s v="6620-HVDUJ"/>
    <s v="Male"/>
    <n v="0"/>
    <s v="No"/>
    <s v="No"/>
    <x v="65"/>
    <s v="Yes"/>
    <s v="No"/>
    <x v="0"/>
    <x v="1"/>
    <s v="Yes"/>
    <s v="No"/>
    <x v="1"/>
    <x v="0"/>
    <s v="No"/>
    <x v="0"/>
    <s v="No"/>
    <s v="Bank transfer (automatic)"/>
    <x v="1102"/>
    <n v="1440.75"/>
    <x v="0"/>
    <n v="1440.75"/>
    <n v="0.26799824407374889"/>
  </r>
  <r>
    <s v="4701-MLJPN"/>
    <s v="Male"/>
    <n v="0"/>
    <s v="No"/>
    <s v="No"/>
    <x v="36"/>
    <s v="Yes"/>
    <s v="No"/>
    <x v="0"/>
    <x v="0"/>
    <s v="No"/>
    <s v="Yes"/>
    <x v="1"/>
    <x v="0"/>
    <s v="No"/>
    <x v="0"/>
    <s v="Yes"/>
    <s v="Electronic check"/>
    <x v="917"/>
    <n v="1715.65"/>
    <x v="1"/>
    <n v="1715.65"/>
    <n v="0.26805708013172336"/>
  </r>
  <r>
    <s v="1032-MAELW"/>
    <s v="Female"/>
    <n v="0"/>
    <s v="Yes"/>
    <s v="Yes"/>
    <x v="47"/>
    <s v="Yes"/>
    <s v="Yes"/>
    <x v="0"/>
    <x v="1"/>
    <s v="Yes"/>
    <s v="Yes"/>
    <x v="1"/>
    <x v="0"/>
    <s v="Yes"/>
    <x v="1"/>
    <s v="Yes"/>
    <s v="Electronic check"/>
    <x v="800"/>
    <n v="5333.35"/>
    <x v="0"/>
    <n v="5333.35"/>
    <n v="0.26789635485287661"/>
  </r>
  <r>
    <s v="7641-TQFHN"/>
    <s v="Male"/>
    <n v="0"/>
    <s v="No"/>
    <s v="Yes"/>
    <x v="72"/>
    <s v="Yes"/>
    <s v="Yes"/>
    <x v="1"/>
    <x v="0"/>
    <s v="No"/>
    <s v="No"/>
    <x v="1"/>
    <x v="1"/>
    <s v="Yes"/>
    <x v="2"/>
    <s v="No"/>
    <s v="Mailed check"/>
    <x v="346"/>
    <n v="3895.35"/>
    <x v="0"/>
    <n v="3895.35"/>
    <n v="0.26795519437733362"/>
  </r>
  <r>
    <s v="1552-TKMXS"/>
    <s v="Female"/>
    <n v="0"/>
    <s v="Yes"/>
    <s v="No"/>
    <x v="41"/>
    <s v="Yes"/>
    <s v="No"/>
    <x v="2"/>
    <x v="2"/>
    <s v="No internet service"/>
    <s v="No internet service"/>
    <x v="2"/>
    <x v="2"/>
    <s v="No internet service"/>
    <x v="0"/>
    <s v="No"/>
    <s v="Credit card (automatic)"/>
    <x v="477"/>
    <n v="869.9"/>
    <x v="0"/>
    <n v="869.9"/>
    <n v="0.26801405975395431"/>
  </r>
  <r>
    <s v="9206-GVPEQ"/>
    <s v="Male"/>
    <n v="0"/>
    <s v="Yes"/>
    <s v="No"/>
    <x v="9"/>
    <s v="No"/>
    <s v="No phone service"/>
    <x v="0"/>
    <x v="1"/>
    <s v="No"/>
    <s v="No"/>
    <x v="1"/>
    <x v="1"/>
    <s v="Yes"/>
    <x v="0"/>
    <s v="Yes"/>
    <s v="Electronic check"/>
    <x v="240"/>
    <n v="706.85"/>
    <x v="1"/>
    <n v="706.85"/>
    <n v="0.26807295099978029"/>
  </r>
  <r>
    <s v="8622-ZLFKO"/>
    <s v="Female"/>
    <n v="0"/>
    <s v="Yes"/>
    <s v="No"/>
    <x v="53"/>
    <s v="Yes"/>
    <s v="Yes"/>
    <x v="1"/>
    <x v="0"/>
    <s v="Yes"/>
    <s v="No"/>
    <x v="0"/>
    <x v="0"/>
    <s v="Yes"/>
    <x v="0"/>
    <s v="Yes"/>
    <s v="Electronic check"/>
    <x v="1026"/>
    <n v="512.25"/>
    <x v="0"/>
    <n v="512.25"/>
    <n v="0.26791208791208793"/>
  </r>
  <r>
    <s v="1596-BBVTG"/>
    <s v="Male"/>
    <n v="0"/>
    <s v="No"/>
    <s v="No"/>
    <x v="42"/>
    <s v="Yes"/>
    <s v="Yes"/>
    <x v="1"/>
    <x v="0"/>
    <s v="No"/>
    <s v="No"/>
    <x v="0"/>
    <x v="0"/>
    <s v="No"/>
    <x v="0"/>
    <s v="No"/>
    <s v="Credit card (automatic)"/>
    <x v="209"/>
    <n v="2636.05"/>
    <x v="1"/>
    <n v="2636.05"/>
    <n v="0.26797098263354585"/>
  </r>
  <r>
    <s v="6188-UXBBR"/>
    <s v="Female"/>
    <n v="0"/>
    <s v="Yes"/>
    <s v="No"/>
    <x v="46"/>
    <s v="Yes"/>
    <s v="No"/>
    <x v="2"/>
    <x v="2"/>
    <s v="No internet service"/>
    <s v="No internet service"/>
    <x v="2"/>
    <x v="2"/>
    <s v="No internet service"/>
    <x v="1"/>
    <s v="Yes"/>
    <s v="Credit card (automatic)"/>
    <x v="202"/>
    <n v="814.75"/>
    <x v="0"/>
    <n v="814.75"/>
    <n v="0.26781002638522428"/>
  </r>
  <r>
    <s v="2333-KWEWW"/>
    <s v="Male"/>
    <n v="0"/>
    <s v="No"/>
    <s v="No"/>
    <x v="32"/>
    <s v="Yes"/>
    <s v="No"/>
    <x v="2"/>
    <x v="2"/>
    <s v="No internet service"/>
    <s v="No internet service"/>
    <x v="2"/>
    <x v="2"/>
    <s v="No internet service"/>
    <x v="2"/>
    <s v="No"/>
    <s v="Credit card (automatic)"/>
    <x v="332"/>
    <n v="388.6"/>
    <x v="0"/>
    <n v="388.6"/>
    <n v="0.2678689245656477"/>
  </r>
  <r>
    <s v="5702-SKUOB"/>
    <s v="Female"/>
    <n v="0"/>
    <s v="Yes"/>
    <s v="No"/>
    <x v="54"/>
    <s v="Yes"/>
    <s v="No"/>
    <x v="2"/>
    <x v="2"/>
    <s v="No internet service"/>
    <s v="No internet service"/>
    <x v="2"/>
    <x v="2"/>
    <s v="No internet service"/>
    <x v="0"/>
    <s v="No"/>
    <s v="Mailed check"/>
    <x v="127"/>
    <n v="93.45"/>
    <x v="0"/>
    <n v="93.45"/>
    <n v="0.26792784865816099"/>
  </r>
  <r>
    <s v="1134-YWTYF"/>
    <s v="Male"/>
    <n v="0"/>
    <s v="Yes"/>
    <s v="No"/>
    <x v="23"/>
    <s v="Yes"/>
    <s v="No"/>
    <x v="0"/>
    <x v="0"/>
    <s v="Yes"/>
    <s v="No"/>
    <x v="1"/>
    <x v="0"/>
    <s v="No"/>
    <x v="0"/>
    <s v="Yes"/>
    <s v="Electronic check"/>
    <x v="729"/>
    <n v="1389.85"/>
    <x v="0"/>
    <n v="1389.85"/>
    <n v="0.26798679867986797"/>
  </r>
  <r>
    <s v="6061-GWWAV"/>
    <s v="Male"/>
    <n v="0"/>
    <s v="No"/>
    <s v="Yes"/>
    <x v="52"/>
    <s v="Yes"/>
    <s v="No"/>
    <x v="0"/>
    <x v="1"/>
    <s v="Yes"/>
    <s v="Yes"/>
    <x v="0"/>
    <x v="1"/>
    <s v="No"/>
    <x v="1"/>
    <s v="No"/>
    <s v="Mailed check"/>
    <x v="433"/>
    <n v="2894.55"/>
    <x v="0"/>
    <n v="2894.55"/>
    <n v="0.26804577464788731"/>
  </r>
  <r>
    <s v="0679-TDGAK"/>
    <s v="Male"/>
    <n v="0"/>
    <s v="Yes"/>
    <s v="Yes"/>
    <x v="37"/>
    <s v="Yes"/>
    <s v="No"/>
    <x v="0"/>
    <x v="1"/>
    <s v="No"/>
    <s v="No"/>
    <x v="1"/>
    <x v="1"/>
    <s v="Yes"/>
    <x v="1"/>
    <s v="No"/>
    <s v="Electronic check"/>
    <x v="528"/>
    <n v="4025.6"/>
    <x v="0"/>
    <n v="4025.6"/>
    <n v="0.26810477657935283"/>
  </r>
  <r>
    <s v="6585-WCEWR"/>
    <s v="Male"/>
    <n v="0"/>
    <s v="Yes"/>
    <s v="Yes"/>
    <x v="21"/>
    <s v="Yes"/>
    <s v="No"/>
    <x v="2"/>
    <x v="2"/>
    <s v="No internet service"/>
    <s v="No internet service"/>
    <x v="2"/>
    <x v="2"/>
    <s v="No internet service"/>
    <x v="2"/>
    <s v="No"/>
    <s v="Electronic check"/>
    <x v="477"/>
    <n v="1354.4"/>
    <x v="0"/>
    <n v="1354.4"/>
    <n v="0.26816380449141347"/>
  </r>
  <r>
    <s v="9067-YGSCA"/>
    <s v="Female"/>
    <n v="0"/>
    <s v="No"/>
    <s v="No"/>
    <x v="27"/>
    <s v="Yes"/>
    <s v="Yes"/>
    <x v="2"/>
    <x v="2"/>
    <s v="No internet service"/>
    <s v="No internet service"/>
    <x v="2"/>
    <x v="2"/>
    <s v="No internet service"/>
    <x v="1"/>
    <s v="No"/>
    <s v="Credit card (automatic)"/>
    <x v="1084"/>
    <n v="1856.4"/>
    <x v="0"/>
    <n v="1856.4"/>
    <n v="0.26822285840123322"/>
  </r>
  <r>
    <s v="9067-SQTNS"/>
    <s v="Male"/>
    <n v="0"/>
    <s v="Yes"/>
    <s v="Yes"/>
    <x v="66"/>
    <s v="Yes"/>
    <s v="No"/>
    <x v="2"/>
    <x v="2"/>
    <s v="No internet service"/>
    <s v="No internet service"/>
    <x v="2"/>
    <x v="2"/>
    <s v="No internet service"/>
    <x v="1"/>
    <s v="No"/>
    <s v="Bank transfer (automatic)"/>
    <x v="146"/>
    <n v="926"/>
    <x v="0"/>
    <n v="926"/>
    <n v="0.26828193832599118"/>
  </r>
  <r>
    <s v="8433-WXGNA"/>
    <s v="Male"/>
    <n v="0"/>
    <s v="No"/>
    <s v="No"/>
    <x v="2"/>
    <s v="Yes"/>
    <s v="No"/>
    <x v="1"/>
    <x v="1"/>
    <s v="No"/>
    <s v="No"/>
    <x v="0"/>
    <x v="0"/>
    <s v="No"/>
    <x v="0"/>
    <s v="Yes"/>
    <s v="Electronic check"/>
    <x v="381"/>
    <n v="189.2"/>
    <x v="1"/>
    <n v="189.2"/>
    <n v="0.26834104428288169"/>
  </r>
  <r>
    <s v="1776-SPBWV"/>
    <s v="Female"/>
    <n v="0"/>
    <s v="Yes"/>
    <s v="Yes"/>
    <x v="1"/>
    <s v="Yes"/>
    <s v="No"/>
    <x v="2"/>
    <x v="2"/>
    <s v="No internet service"/>
    <s v="No internet service"/>
    <x v="2"/>
    <x v="2"/>
    <s v="No internet service"/>
    <x v="1"/>
    <s v="Yes"/>
    <s v="Bank transfer (automatic)"/>
    <x v="451"/>
    <n v="682.1"/>
    <x v="0"/>
    <n v="682.1"/>
    <n v="0.26817981489643017"/>
  </r>
  <r>
    <s v="8735-SDUFN"/>
    <s v="Female"/>
    <n v="1"/>
    <s v="Yes"/>
    <s v="No"/>
    <x v="21"/>
    <s v="Yes"/>
    <s v="Yes"/>
    <x v="2"/>
    <x v="2"/>
    <s v="No internet service"/>
    <s v="No internet service"/>
    <x v="2"/>
    <x v="2"/>
    <s v="No internet service"/>
    <x v="2"/>
    <s v="No"/>
    <s v="Bank transfer (automatic)"/>
    <x v="97"/>
    <n v="1778.7"/>
    <x v="0"/>
    <n v="1778.7"/>
    <n v="0.26823892439938285"/>
  </r>
  <r>
    <s v="9668-PUGNU"/>
    <s v="Male"/>
    <n v="0"/>
    <s v="Yes"/>
    <s v="No"/>
    <x v="16"/>
    <s v="Yes"/>
    <s v="Yes"/>
    <x v="2"/>
    <x v="2"/>
    <s v="No internet service"/>
    <s v="No internet service"/>
    <x v="2"/>
    <x v="2"/>
    <s v="No internet service"/>
    <x v="2"/>
    <s v="Yes"/>
    <s v="Electronic check"/>
    <x v="692"/>
    <n v="1816.2"/>
    <x v="0"/>
    <n v="1816.2"/>
    <n v="0.26829805996472661"/>
  </r>
  <r>
    <s v="9405-GPBBG"/>
    <s v="Female"/>
    <n v="0"/>
    <s v="No"/>
    <s v="No"/>
    <x v="38"/>
    <s v="Yes"/>
    <s v="Yes"/>
    <x v="1"/>
    <x v="0"/>
    <s v="Yes"/>
    <s v="Yes"/>
    <x v="1"/>
    <x v="1"/>
    <s v="Yes"/>
    <x v="2"/>
    <s v="Yes"/>
    <s v="Credit card (automatic)"/>
    <x v="70"/>
    <n v="7069.25"/>
    <x v="0"/>
    <n v="7069.25"/>
    <n v="0.26835722160970232"/>
  </r>
  <r>
    <s v="1926-QUZNN"/>
    <s v="Female"/>
    <n v="0"/>
    <s v="Yes"/>
    <s v="No"/>
    <x v="21"/>
    <s v="Yes"/>
    <s v="Yes"/>
    <x v="2"/>
    <x v="2"/>
    <s v="No internet service"/>
    <s v="No internet service"/>
    <x v="2"/>
    <x v="2"/>
    <s v="No internet service"/>
    <x v="2"/>
    <s v="Yes"/>
    <s v="Bank transfer (automatic)"/>
    <x v="186"/>
    <n v="1841.2"/>
    <x v="0"/>
    <n v="1841.2"/>
    <n v="0.26841640935156597"/>
  </r>
  <r>
    <s v="3707-GNWHM"/>
    <s v="Male"/>
    <n v="0"/>
    <s v="No"/>
    <s v="No"/>
    <x v="0"/>
    <s v="Yes"/>
    <s v="Yes"/>
    <x v="1"/>
    <x v="0"/>
    <s v="No"/>
    <s v="No"/>
    <x v="0"/>
    <x v="0"/>
    <s v="No"/>
    <x v="0"/>
    <s v="Yes"/>
    <s v="Mailed check"/>
    <x v="460"/>
    <n v="74.25"/>
    <x v="1"/>
    <n v="74.25"/>
    <n v="0.26847562320758878"/>
  </r>
  <r>
    <s v="7016-NVRIC"/>
    <s v="Male"/>
    <n v="1"/>
    <s v="Yes"/>
    <s v="No"/>
    <x v="44"/>
    <s v="Yes"/>
    <s v="No"/>
    <x v="1"/>
    <x v="1"/>
    <s v="No"/>
    <s v="Yes"/>
    <x v="0"/>
    <x v="0"/>
    <s v="Yes"/>
    <x v="1"/>
    <s v="No"/>
    <s v="Bank transfer (automatic)"/>
    <x v="658"/>
    <n v="2656.7"/>
    <x v="0"/>
    <n v="2656.7"/>
    <n v="0.26831421006178285"/>
  </r>
  <r>
    <s v="5829-NVSQN"/>
    <s v="Female"/>
    <n v="0"/>
    <s v="Yes"/>
    <s v="No"/>
    <x v="57"/>
    <s v="Yes"/>
    <s v="No"/>
    <x v="0"/>
    <x v="1"/>
    <s v="No"/>
    <s v="Yes"/>
    <x v="1"/>
    <x v="0"/>
    <s v="Yes"/>
    <x v="1"/>
    <s v="Yes"/>
    <s v="Bank transfer (automatic)"/>
    <x v="432"/>
    <n v="1689.45"/>
    <x v="0"/>
    <n v="1689.45"/>
    <n v="0.26837342749944826"/>
  </r>
  <r>
    <s v="9565-AXSMR"/>
    <s v="Male"/>
    <n v="0"/>
    <s v="Yes"/>
    <s v="Yes"/>
    <x v="15"/>
    <s v="Yes"/>
    <s v="No"/>
    <x v="2"/>
    <x v="2"/>
    <s v="No internet service"/>
    <s v="No internet service"/>
    <x v="2"/>
    <x v="2"/>
    <s v="No internet service"/>
    <x v="2"/>
    <s v="No"/>
    <s v="Mailed check"/>
    <x v="279"/>
    <n v="1054.75"/>
    <x v="0"/>
    <n v="1054.75"/>
    <n v="0.26843267108167773"/>
  </r>
  <r>
    <s v="8922-LIEGH"/>
    <s v="Female"/>
    <n v="1"/>
    <s v="No"/>
    <s v="No"/>
    <x v="13"/>
    <s v="Yes"/>
    <s v="Yes"/>
    <x v="1"/>
    <x v="0"/>
    <s v="Yes"/>
    <s v="No"/>
    <x v="0"/>
    <x v="0"/>
    <s v="Yes"/>
    <x v="0"/>
    <s v="Yes"/>
    <s v="Electronic check"/>
    <x v="377"/>
    <n v="2187.5500000000002"/>
    <x v="1"/>
    <n v="2187.5500000000002"/>
    <n v="0.26849194082578937"/>
  </r>
  <r>
    <s v="8869-LIHMK"/>
    <s v="Female"/>
    <n v="0"/>
    <s v="No"/>
    <s v="No"/>
    <x v="38"/>
    <s v="Yes"/>
    <s v="Yes"/>
    <x v="1"/>
    <x v="1"/>
    <s v="Yes"/>
    <s v="Yes"/>
    <x v="1"/>
    <x v="1"/>
    <s v="Yes"/>
    <x v="2"/>
    <s v="Yes"/>
    <s v="Bank transfer (automatic)"/>
    <x v="218"/>
    <n v="7334.05"/>
    <x v="0"/>
    <n v="7334.05"/>
    <n v="0.26833038869257952"/>
  </r>
  <r>
    <s v="8245-UMPYT"/>
    <s v="Female"/>
    <n v="1"/>
    <s v="No"/>
    <s v="No"/>
    <x v="10"/>
    <s v="Yes"/>
    <s v="Yes"/>
    <x v="1"/>
    <x v="0"/>
    <s v="No"/>
    <s v="No"/>
    <x v="0"/>
    <x v="1"/>
    <s v="Yes"/>
    <x v="0"/>
    <s v="Yes"/>
    <s v="Electronic check"/>
    <x v="1103"/>
    <n v="1581.2"/>
    <x v="1"/>
    <n v="1581.2"/>
    <n v="0.26838966202783299"/>
  </r>
  <r>
    <s v="5186-SAMNZ"/>
    <s v="Male"/>
    <n v="1"/>
    <s v="No"/>
    <s v="No"/>
    <x v="0"/>
    <s v="Yes"/>
    <s v="No"/>
    <x v="1"/>
    <x v="0"/>
    <s v="No"/>
    <s v="No"/>
    <x v="0"/>
    <x v="0"/>
    <s v="No"/>
    <x v="0"/>
    <s v="Yes"/>
    <s v="Bank transfer (automatic)"/>
    <x v="51"/>
    <n v="69.5"/>
    <x v="1"/>
    <n v="69.5"/>
    <n v="0.26822801590808659"/>
  </r>
  <r>
    <s v="0447-RXSGD"/>
    <s v="Male"/>
    <n v="0"/>
    <s v="No"/>
    <s v="No"/>
    <x v="65"/>
    <s v="Yes"/>
    <s v="Yes"/>
    <x v="1"/>
    <x v="0"/>
    <s v="Yes"/>
    <s v="No"/>
    <x v="0"/>
    <x v="1"/>
    <s v="Yes"/>
    <x v="0"/>
    <s v="Yes"/>
    <s v="Bank transfer (automatic)"/>
    <x v="5"/>
    <n v="2404.85"/>
    <x v="0"/>
    <n v="2404.85"/>
    <n v="0.26806629834254142"/>
  </r>
  <r>
    <s v="4927-WWOOZ"/>
    <s v="Male"/>
    <n v="0"/>
    <s v="Yes"/>
    <s v="No"/>
    <x v="2"/>
    <s v="Yes"/>
    <s v="Yes"/>
    <x v="1"/>
    <x v="0"/>
    <s v="No"/>
    <s v="Yes"/>
    <x v="0"/>
    <x v="1"/>
    <s v="No"/>
    <x v="0"/>
    <s v="Yes"/>
    <s v="Electronic check"/>
    <x v="1104"/>
    <n v="171.45"/>
    <x v="0"/>
    <n v="171.45"/>
    <n v="0.26812555260831122"/>
  </r>
  <r>
    <s v="5788-YPOEG"/>
    <s v="Female"/>
    <n v="0"/>
    <s v="Yes"/>
    <s v="Yes"/>
    <x v="1"/>
    <s v="Yes"/>
    <s v="No"/>
    <x v="0"/>
    <x v="1"/>
    <s v="Yes"/>
    <s v="Yes"/>
    <x v="1"/>
    <x v="1"/>
    <s v="Yes"/>
    <x v="2"/>
    <s v="No"/>
    <s v="Mailed check"/>
    <x v="929"/>
    <n v="2839.45"/>
    <x v="0"/>
    <n v="2839.45"/>
    <n v="0.26818483307539243"/>
  </r>
  <r>
    <s v="5373-SFODM"/>
    <s v="Male"/>
    <n v="1"/>
    <s v="Yes"/>
    <s v="No"/>
    <x v="51"/>
    <s v="Yes"/>
    <s v="Yes"/>
    <x v="1"/>
    <x v="0"/>
    <s v="No"/>
    <s v="No"/>
    <x v="0"/>
    <x v="0"/>
    <s v="Yes"/>
    <x v="0"/>
    <s v="Yes"/>
    <s v="Credit card (automatic)"/>
    <x v="480"/>
    <n v="3132.75"/>
    <x v="1"/>
    <n v="3132.75"/>
    <n v="0.26824413976116762"/>
  </r>
  <r>
    <s v="0661-KBKPA"/>
    <s v="Male"/>
    <n v="0"/>
    <s v="Yes"/>
    <s v="Yes"/>
    <x v="62"/>
    <s v="Yes"/>
    <s v="Yes"/>
    <x v="0"/>
    <x v="0"/>
    <s v="No"/>
    <s v="Yes"/>
    <x v="1"/>
    <x v="1"/>
    <s v="Yes"/>
    <x v="1"/>
    <s v="Yes"/>
    <s v="Mailed check"/>
    <x v="260"/>
    <n v="3942.45"/>
    <x v="0"/>
    <n v="3942.45"/>
    <n v="0.26808228268082285"/>
  </r>
  <r>
    <s v="9081-WWXKP"/>
    <s v="Female"/>
    <n v="0"/>
    <s v="Yes"/>
    <s v="Yes"/>
    <x v="20"/>
    <s v="Yes"/>
    <s v="No"/>
    <x v="2"/>
    <x v="2"/>
    <s v="No internet service"/>
    <s v="No internet service"/>
    <x v="2"/>
    <x v="2"/>
    <s v="No internet service"/>
    <x v="2"/>
    <s v="No"/>
    <s v="Credit card (automatic)"/>
    <x v="202"/>
    <n v="873.4"/>
    <x v="0"/>
    <n v="873.4"/>
    <n v="0.268141592920354"/>
  </r>
  <r>
    <s v="0784-ZQJZX"/>
    <s v="Male"/>
    <n v="0"/>
    <s v="No"/>
    <s v="Yes"/>
    <x v="21"/>
    <s v="Yes"/>
    <s v="No"/>
    <x v="2"/>
    <x v="2"/>
    <s v="No internet service"/>
    <s v="No internet service"/>
    <x v="2"/>
    <x v="2"/>
    <s v="No internet service"/>
    <x v="2"/>
    <s v="No"/>
    <s v="Credit card (automatic)"/>
    <x v="147"/>
    <n v="1529.65"/>
    <x v="0"/>
    <n v="1529.65"/>
    <n v="0.26820092940916129"/>
  </r>
  <r>
    <s v="3133-PZNSR"/>
    <s v="Male"/>
    <n v="0"/>
    <s v="Yes"/>
    <s v="Yes"/>
    <x v="21"/>
    <s v="Yes"/>
    <s v="Yes"/>
    <x v="1"/>
    <x v="1"/>
    <s v="Yes"/>
    <s v="No"/>
    <x v="1"/>
    <x v="0"/>
    <s v="Yes"/>
    <x v="2"/>
    <s v="Yes"/>
    <s v="Credit card (automatic)"/>
    <x v="1105"/>
    <n v="6991.6"/>
    <x v="0"/>
    <n v="6991.6"/>
    <n v="0.26826029216467462"/>
  </r>
  <r>
    <s v="5766-ZJYBB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01"/>
    <n v="19.399999999999999"/>
    <x v="1"/>
    <n v="19.399999999999999"/>
    <n v="0.26831968120433919"/>
  </r>
  <r>
    <s v="8931-GJJIQ"/>
    <s v="Female"/>
    <n v="0"/>
    <s v="No"/>
    <s v="No"/>
    <x v="34"/>
    <s v="Yes"/>
    <s v="Yes"/>
    <x v="1"/>
    <x v="0"/>
    <s v="No"/>
    <s v="No"/>
    <x v="0"/>
    <x v="0"/>
    <s v="Yes"/>
    <x v="0"/>
    <s v="Yes"/>
    <s v="Electronic check"/>
    <x v="344"/>
    <n v="803.3"/>
    <x v="1"/>
    <n v="803.3"/>
    <n v="0.26815766164747562"/>
  </r>
  <r>
    <s v="4277-PVRAN"/>
    <s v="Female"/>
    <n v="0"/>
    <s v="No"/>
    <s v="No"/>
    <x v="4"/>
    <s v="Yes"/>
    <s v="No"/>
    <x v="1"/>
    <x v="0"/>
    <s v="No"/>
    <s v="No"/>
    <x v="0"/>
    <x v="1"/>
    <s v="No"/>
    <x v="0"/>
    <s v="Yes"/>
    <s v="Bank transfer (automatic)"/>
    <x v="517"/>
    <n v="679.3"/>
    <x v="1"/>
    <n v="679.3"/>
    <n v="0.26799557032115173"/>
  </r>
  <r>
    <s v="0022-TCJCI"/>
    <s v="Male"/>
    <n v="1"/>
    <s v="No"/>
    <s v="No"/>
    <x v="3"/>
    <s v="Yes"/>
    <s v="No"/>
    <x v="0"/>
    <x v="1"/>
    <s v="No"/>
    <s v="Yes"/>
    <x v="0"/>
    <x v="0"/>
    <s v="Yes"/>
    <x v="1"/>
    <s v="No"/>
    <s v="Credit card (automatic)"/>
    <x v="1106"/>
    <n v="2791.5"/>
    <x v="1"/>
    <n v="2791.5"/>
    <n v="0.26783340717766946"/>
  </r>
  <r>
    <s v="0722-SVSFK"/>
    <s v="Female"/>
    <n v="0"/>
    <s v="No"/>
    <s v="No"/>
    <x v="40"/>
    <s v="Yes"/>
    <s v="No"/>
    <x v="1"/>
    <x v="0"/>
    <s v="No"/>
    <s v="Yes"/>
    <x v="1"/>
    <x v="1"/>
    <s v="Yes"/>
    <x v="0"/>
    <s v="Yes"/>
    <s v="Electronic check"/>
    <x v="732"/>
    <n v="715"/>
    <x v="0"/>
    <n v="715"/>
    <n v="0.26767117216928871"/>
  </r>
  <r>
    <s v="3612-YVGSJ"/>
    <s v="Female"/>
    <n v="0"/>
    <s v="Yes"/>
    <s v="No"/>
    <x v="16"/>
    <s v="Yes"/>
    <s v="Yes"/>
    <x v="2"/>
    <x v="2"/>
    <s v="No internet service"/>
    <s v="No internet service"/>
    <x v="2"/>
    <x v="2"/>
    <s v="No internet service"/>
    <x v="2"/>
    <s v="Yes"/>
    <s v="Credit card (automatic)"/>
    <x v="338"/>
    <n v="1681.6"/>
    <x v="0"/>
    <n v="1681.6"/>
    <n v="0.26773049645390073"/>
  </r>
  <r>
    <s v="9825-YCXWZ"/>
    <s v="Female"/>
    <n v="1"/>
    <s v="No"/>
    <s v="No"/>
    <x v="52"/>
    <s v="Yes"/>
    <s v="No"/>
    <x v="1"/>
    <x v="0"/>
    <s v="No"/>
    <s v="Yes"/>
    <x v="1"/>
    <x v="1"/>
    <s v="Yes"/>
    <x v="1"/>
    <s v="Yes"/>
    <s v="Bank transfer (automatic)"/>
    <x v="822"/>
    <n v="4016.2"/>
    <x v="0"/>
    <n v="4016.2"/>
    <n v="0.26778984704056752"/>
  </r>
  <r>
    <s v="5397-NSKQG"/>
    <s v="Male"/>
    <n v="0"/>
    <s v="Yes"/>
    <s v="Yes"/>
    <x v="56"/>
    <s v="No"/>
    <s v="No phone service"/>
    <x v="0"/>
    <x v="1"/>
    <s v="No"/>
    <s v="No"/>
    <x v="0"/>
    <x v="1"/>
    <s v="Yes"/>
    <x v="2"/>
    <s v="No"/>
    <s v="Credit card (automatic)"/>
    <x v="959"/>
    <n v="3281.65"/>
    <x v="0"/>
    <n v="3281.65"/>
    <n v="0.2678492239467849"/>
  </r>
  <r>
    <s v="8565-HBFNN"/>
    <s v="Male"/>
    <n v="0"/>
    <s v="Yes"/>
    <s v="No"/>
    <x v="14"/>
    <s v="Yes"/>
    <s v="Yes"/>
    <x v="1"/>
    <x v="1"/>
    <s v="Yes"/>
    <s v="Yes"/>
    <x v="1"/>
    <x v="0"/>
    <s v="Yes"/>
    <x v="1"/>
    <s v="Yes"/>
    <s v="Credit card (automatic)"/>
    <x v="1107"/>
    <n v="7317.1"/>
    <x v="0"/>
    <n v="7317.1"/>
    <n v="0.26790862719006431"/>
  </r>
  <r>
    <s v="2000-DHJUY"/>
    <s v="Female"/>
    <n v="1"/>
    <s v="Yes"/>
    <s v="No"/>
    <x v="27"/>
    <s v="Yes"/>
    <s v="Yes"/>
    <x v="0"/>
    <x v="1"/>
    <s v="Yes"/>
    <s v="Yes"/>
    <x v="1"/>
    <x v="1"/>
    <s v="Yes"/>
    <x v="2"/>
    <s v="Yes"/>
    <s v="Bank transfer (automatic)"/>
    <x v="944"/>
    <n v="6474.45"/>
    <x v="0"/>
    <n v="6474.45"/>
    <n v="0.26796805678793256"/>
  </r>
  <r>
    <s v="0203-HHYIJ"/>
    <s v="Male"/>
    <n v="0"/>
    <s v="No"/>
    <s v="No"/>
    <x v="13"/>
    <s v="Yes"/>
    <s v="Yes"/>
    <x v="2"/>
    <x v="2"/>
    <s v="No internet service"/>
    <s v="No internet service"/>
    <x v="2"/>
    <x v="2"/>
    <s v="No internet service"/>
    <x v="1"/>
    <s v="No"/>
    <s v="Bank transfer (automatic)"/>
    <x v="816"/>
    <n v="676.35"/>
    <x v="1"/>
    <n v="676.35"/>
    <n v="0.26802751275793213"/>
  </r>
  <r>
    <s v="8670-ERCJH"/>
    <s v="Male"/>
    <n v="0"/>
    <s v="No"/>
    <s v="No"/>
    <x v="21"/>
    <s v="Yes"/>
    <s v="Yes"/>
    <x v="1"/>
    <x v="1"/>
    <s v="Yes"/>
    <s v="Yes"/>
    <x v="1"/>
    <x v="1"/>
    <s v="Yes"/>
    <x v="2"/>
    <s v="No"/>
    <s v="Bank transfer (automatic)"/>
    <x v="1108"/>
    <n v="8164.1"/>
    <x v="0"/>
    <n v="8164.1"/>
    <n v="0.26786506879715932"/>
  </r>
  <r>
    <s v="7758-UJWYS"/>
    <s v="Male"/>
    <n v="0"/>
    <s v="Yes"/>
    <s v="Yes"/>
    <x v="1"/>
    <s v="No"/>
    <s v="No phone service"/>
    <x v="0"/>
    <x v="0"/>
    <s v="No"/>
    <s v="No"/>
    <x v="1"/>
    <x v="1"/>
    <s v="No"/>
    <x v="2"/>
    <s v="Yes"/>
    <s v="Electronic check"/>
    <x v="1109"/>
    <n v="1325.85"/>
    <x v="0"/>
    <n v="1325.85"/>
    <n v="0.26792452830188679"/>
  </r>
  <r>
    <s v="2050-ONYDQ"/>
    <s v="Female"/>
    <n v="0"/>
    <s v="Yes"/>
    <s v="Yes"/>
    <x v="45"/>
    <s v="Yes"/>
    <s v="Yes"/>
    <x v="2"/>
    <x v="2"/>
    <s v="No internet service"/>
    <s v="No internet service"/>
    <x v="2"/>
    <x v="2"/>
    <s v="No internet service"/>
    <x v="2"/>
    <s v="No"/>
    <s v="Credit card (automatic)"/>
    <x v="882"/>
    <n v="1654.85"/>
    <x v="0"/>
    <n v="1654.85"/>
    <n v="0.26798401420959145"/>
  </r>
  <r>
    <s v="7055-JCGNI"/>
    <s v="Female"/>
    <n v="0"/>
    <s v="No"/>
    <s v="No"/>
    <x v="27"/>
    <s v="Yes"/>
    <s v="Yes"/>
    <x v="1"/>
    <x v="1"/>
    <s v="Yes"/>
    <s v="Yes"/>
    <x v="1"/>
    <x v="1"/>
    <s v="Yes"/>
    <x v="2"/>
    <s v="Yes"/>
    <s v="Credit card (automatic)"/>
    <x v="1110"/>
    <n v="7795.95"/>
    <x v="0"/>
    <n v="7795.95"/>
    <n v="0.26804352653786362"/>
  </r>
  <r>
    <s v="0739-UUAJR"/>
    <s v="Female"/>
    <n v="0"/>
    <s v="Yes"/>
    <s v="Yes"/>
    <x v="21"/>
    <s v="No"/>
    <s v="No phone service"/>
    <x v="0"/>
    <x v="1"/>
    <s v="No"/>
    <s v="Yes"/>
    <x v="0"/>
    <x v="1"/>
    <s v="Yes"/>
    <x v="2"/>
    <s v="Yes"/>
    <s v="Credit card (automatic)"/>
    <x v="729"/>
    <n v="3952.45"/>
    <x v="0"/>
    <n v="3952.45"/>
    <n v="0.26810306530430922"/>
  </r>
  <r>
    <s v="4826-DXMUP"/>
    <s v="Male"/>
    <n v="0"/>
    <s v="No"/>
    <s v="Yes"/>
    <x v="42"/>
    <s v="Yes"/>
    <s v="No"/>
    <x v="0"/>
    <x v="0"/>
    <s v="No"/>
    <s v="No"/>
    <x v="1"/>
    <x v="1"/>
    <s v="Yes"/>
    <x v="1"/>
    <s v="Yes"/>
    <s v="Mailed check"/>
    <x v="290"/>
    <n v="2495.15"/>
    <x v="0"/>
    <n v="2495.15"/>
    <n v="0.26816263052654965"/>
  </r>
  <r>
    <s v="0952-KMEEH"/>
    <s v="Male"/>
    <n v="0"/>
    <s v="No"/>
    <s v="No"/>
    <x v="9"/>
    <s v="Yes"/>
    <s v="Yes"/>
    <x v="1"/>
    <x v="1"/>
    <s v="No"/>
    <s v="No"/>
    <x v="0"/>
    <x v="1"/>
    <s v="Yes"/>
    <x v="0"/>
    <s v="No"/>
    <s v="Mailed check"/>
    <x v="850"/>
    <n v="1230.25"/>
    <x v="1"/>
    <n v="1230.25"/>
    <n v="0.2682222222222222"/>
  </r>
  <r>
    <s v="7285-KLOTR"/>
    <s v="Female"/>
    <n v="0"/>
    <s v="Yes"/>
    <s v="No"/>
    <x v="18"/>
    <s v="Yes"/>
    <s v="Yes"/>
    <x v="0"/>
    <x v="1"/>
    <s v="No"/>
    <s v="Yes"/>
    <x v="0"/>
    <x v="1"/>
    <s v="Yes"/>
    <x v="1"/>
    <s v="No"/>
    <s v="Electronic check"/>
    <x v="546"/>
    <n v="876.75"/>
    <x v="0"/>
    <n v="876.75"/>
    <n v="0.26805956879306514"/>
  </r>
  <r>
    <s v="0654-PQKDW"/>
    <s v="Female"/>
    <n v="0"/>
    <s v="Yes"/>
    <s v="Yes"/>
    <x v="8"/>
    <s v="Yes"/>
    <s v="No"/>
    <x v="0"/>
    <x v="1"/>
    <s v="No"/>
    <s v="Yes"/>
    <x v="1"/>
    <x v="1"/>
    <s v="No"/>
    <x v="1"/>
    <s v="Yes"/>
    <s v="Bank transfer (automatic)"/>
    <x v="1111"/>
    <n v="4263.45"/>
    <x v="0"/>
    <n v="4263.45"/>
    <n v="0.2681191640729213"/>
  </r>
  <r>
    <s v="7175-NTIXE"/>
    <s v="Female"/>
    <n v="0"/>
    <s v="No"/>
    <s v="No"/>
    <x v="13"/>
    <s v="Yes"/>
    <s v="No"/>
    <x v="0"/>
    <x v="1"/>
    <s v="No"/>
    <s v="No"/>
    <x v="1"/>
    <x v="1"/>
    <s v="Yes"/>
    <x v="0"/>
    <s v="Yes"/>
    <s v="Credit card (automatic)"/>
    <x v="1112"/>
    <n v="1992.95"/>
    <x v="0"/>
    <n v="1992.95"/>
    <n v="0.26817878585723814"/>
  </r>
  <r>
    <s v="7963-SHNDT"/>
    <s v="Female"/>
    <n v="0"/>
    <s v="No"/>
    <s v="No"/>
    <x v="15"/>
    <s v="No"/>
    <s v="No phone service"/>
    <x v="0"/>
    <x v="1"/>
    <s v="Yes"/>
    <s v="No"/>
    <x v="1"/>
    <x v="0"/>
    <s v="No"/>
    <x v="2"/>
    <s v="No"/>
    <s v="Mailed check"/>
    <x v="1047"/>
    <n v="1982.1"/>
    <x v="0"/>
    <n v="1982.1"/>
    <n v="0.26823843416370108"/>
  </r>
  <r>
    <s v="9796-BPKIW"/>
    <s v="Male"/>
    <n v="1"/>
    <s v="No"/>
    <s v="No"/>
    <x v="4"/>
    <s v="Yes"/>
    <s v="No"/>
    <x v="1"/>
    <x v="0"/>
    <s v="No"/>
    <s v="No"/>
    <x v="0"/>
    <x v="0"/>
    <s v="No"/>
    <x v="0"/>
    <s v="Yes"/>
    <s v="Credit card (automatic)"/>
    <x v="864"/>
    <n v="562.70000000000005"/>
    <x v="0"/>
    <n v="562.70000000000005"/>
    <n v="0.26829810901001111"/>
  </r>
  <r>
    <s v="0188-GWFLE"/>
    <s v="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33.700000000000003"/>
    <x v="0"/>
    <n v="33.700000000000003"/>
    <n v="0.26835781041388518"/>
  </r>
  <r>
    <s v="8129-GMVGI"/>
    <s v="Female"/>
    <n v="0"/>
    <s v="Yes"/>
    <s v="Yes"/>
    <x v="39"/>
    <s v="Yes"/>
    <s v="No"/>
    <x v="2"/>
    <x v="2"/>
    <s v="No internet service"/>
    <s v="No internet service"/>
    <x v="2"/>
    <x v="2"/>
    <s v="No internet service"/>
    <x v="2"/>
    <s v="No"/>
    <s v="Mailed check"/>
    <x v="332"/>
    <n v="1090.0999999999999"/>
    <x v="0"/>
    <n v="1090.0999999999999"/>
    <n v="0.26841753839305588"/>
  </r>
  <r>
    <s v="2882-DDZPG"/>
    <s v="Female"/>
    <n v="0"/>
    <s v="No"/>
    <s v="No"/>
    <x v="18"/>
    <s v="Yes"/>
    <s v="No"/>
    <x v="2"/>
    <x v="2"/>
    <s v="No internet service"/>
    <s v="No internet service"/>
    <x v="2"/>
    <x v="2"/>
    <s v="No internet service"/>
    <x v="0"/>
    <s v="No"/>
    <s v="Bank transfer (automatic)"/>
    <x v="93"/>
    <n v="227.45"/>
    <x v="0"/>
    <n v="227.45"/>
    <n v="0.26847729296527162"/>
  </r>
  <r>
    <s v="3547-LQRIK"/>
    <s v="Female"/>
    <n v="0"/>
    <s v="Yes"/>
    <s v="No"/>
    <x v="20"/>
    <s v="Yes"/>
    <s v="Yes"/>
    <x v="2"/>
    <x v="2"/>
    <s v="No internet service"/>
    <s v="No internet service"/>
    <x v="2"/>
    <x v="2"/>
    <s v="No internet service"/>
    <x v="1"/>
    <s v="No"/>
    <s v="Electronic check"/>
    <x v="1113"/>
    <n v="1250.8499999999999"/>
    <x v="0"/>
    <n v="1250.8499999999999"/>
    <n v="0.26853707414829658"/>
  </r>
  <r>
    <s v="9137-NOQKA"/>
    <s v="Male"/>
    <n v="1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Electronic check"/>
    <x v="279"/>
    <n v="37.200000000000003"/>
    <x v="0"/>
    <n v="37.200000000000003"/>
    <n v="0.26859688195991094"/>
  </r>
  <r>
    <s v="5843-TTHGI"/>
    <s v="Female"/>
    <n v="0"/>
    <s v="No"/>
    <s v="No"/>
    <x v="32"/>
    <s v="Yes"/>
    <s v="No"/>
    <x v="0"/>
    <x v="0"/>
    <s v="No"/>
    <s v="Yes"/>
    <x v="0"/>
    <x v="0"/>
    <s v="No"/>
    <x v="0"/>
    <s v="Yes"/>
    <s v="Mailed check"/>
    <x v="865"/>
    <n v="892.7"/>
    <x v="0"/>
    <n v="892.7"/>
    <n v="0.26865671641791045"/>
  </r>
  <r>
    <s v="1849-RJYIG"/>
    <s v="Female"/>
    <n v="0"/>
    <s v="No"/>
    <s v="No"/>
    <x v="4"/>
    <s v="Yes"/>
    <s v="No"/>
    <x v="0"/>
    <x v="1"/>
    <s v="No"/>
    <s v="No"/>
    <x v="0"/>
    <x v="1"/>
    <s v="No"/>
    <x v="0"/>
    <s v="Yes"/>
    <s v="Electronic check"/>
    <x v="270"/>
    <n v="487.75"/>
    <x v="0"/>
    <n v="487.75"/>
    <n v="0.26871657754010697"/>
  </r>
  <r>
    <s v="8868-GAGIO"/>
    <s v="Male"/>
    <n v="0"/>
    <s v="Yes"/>
    <s v="No"/>
    <x v="3"/>
    <s v="Yes"/>
    <s v="Yes"/>
    <x v="1"/>
    <x v="1"/>
    <s v="No"/>
    <s v="Yes"/>
    <x v="0"/>
    <x v="0"/>
    <s v="No"/>
    <x v="0"/>
    <s v="Yes"/>
    <s v="Mailed check"/>
    <x v="1114"/>
    <n v="3713.95"/>
    <x v="0"/>
    <n v="3713.95"/>
    <n v="0.26877646534432809"/>
  </r>
  <r>
    <s v="4061-UKJWL"/>
    <s v="Male"/>
    <n v="0"/>
    <s v="No"/>
    <s v="No"/>
    <x v="35"/>
    <s v="Yes"/>
    <s v="No"/>
    <x v="0"/>
    <x v="0"/>
    <s v="No"/>
    <s v="No"/>
    <x v="0"/>
    <x v="0"/>
    <s v="No"/>
    <x v="0"/>
    <s v="No"/>
    <s v="Mailed check"/>
    <x v="1115"/>
    <n v="141.69999999999999"/>
    <x v="0"/>
    <n v="141.69999999999999"/>
    <n v="0.2688363798484173"/>
  </r>
  <r>
    <s v="5380-XPJNZ"/>
    <s v="Female"/>
    <n v="0"/>
    <s v="No"/>
    <s v="No"/>
    <x v="46"/>
    <s v="Yes"/>
    <s v="No"/>
    <x v="2"/>
    <x v="2"/>
    <s v="No internet service"/>
    <s v="No internet service"/>
    <x v="2"/>
    <x v="2"/>
    <s v="No internet service"/>
    <x v="1"/>
    <s v="No"/>
    <s v="Mailed check"/>
    <x v="332"/>
    <n v="678.2"/>
    <x v="0"/>
    <n v="678.2"/>
    <n v="0.26889632107023409"/>
  </r>
  <r>
    <s v="8263-QMNTJ"/>
    <s v="Male"/>
    <n v="0"/>
    <s v="Yes"/>
    <s v="No"/>
    <x v="21"/>
    <s v="Yes"/>
    <s v="Yes"/>
    <x v="1"/>
    <x v="1"/>
    <s v="Yes"/>
    <s v="Yes"/>
    <x v="1"/>
    <x v="1"/>
    <s v="Yes"/>
    <x v="2"/>
    <s v="Yes"/>
    <s v="Electronic check"/>
    <x v="770"/>
    <n v="8425.2999999999993"/>
    <x v="0"/>
    <n v="8425.2999999999993"/>
    <n v="0.26895628902765389"/>
  </r>
  <r>
    <s v="8178-EYZUO"/>
    <s v="Male"/>
    <n v="0"/>
    <s v="No"/>
    <s v="No"/>
    <x v="25"/>
    <s v="Yes"/>
    <s v="Yes"/>
    <x v="1"/>
    <x v="1"/>
    <s v="Yes"/>
    <s v="No"/>
    <x v="0"/>
    <x v="0"/>
    <s v="Yes"/>
    <x v="0"/>
    <s v="Yes"/>
    <s v="Electronic check"/>
    <x v="1116"/>
    <n v="4154.8"/>
    <x v="1"/>
    <n v="4154.8"/>
    <n v="0.2690162837385679"/>
  </r>
  <r>
    <s v="3230-JCNZS"/>
    <s v="Female"/>
    <n v="0"/>
    <s v="Yes"/>
    <s v="Yes"/>
    <x v="16"/>
    <s v="Yes"/>
    <s v="Yes"/>
    <x v="1"/>
    <x v="1"/>
    <s v="Yes"/>
    <s v="Yes"/>
    <x v="0"/>
    <x v="1"/>
    <s v="No"/>
    <x v="2"/>
    <s v="Yes"/>
    <s v="Credit card (automatic)"/>
    <x v="212"/>
    <n v="7061.65"/>
    <x v="0"/>
    <n v="7061.65"/>
    <n v="0.2688531905399375"/>
  </r>
  <r>
    <s v="0277-ORXQS"/>
    <s v="Male"/>
    <n v="0"/>
    <s v="Yes"/>
    <s v="Yes"/>
    <x v="33"/>
    <s v="No"/>
    <s v="No phone service"/>
    <x v="0"/>
    <x v="0"/>
    <s v="No"/>
    <s v="No"/>
    <x v="1"/>
    <x v="1"/>
    <s v="Yes"/>
    <x v="2"/>
    <s v="No"/>
    <s v="Bank transfer (automatic)"/>
    <x v="76"/>
    <n v="3364.55"/>
    <x v="0"/>
    <n v="3364.55"/>
    <n v="0.26891318902030797"/>
  </r>
  <r>
    <s v="5130-IEKQT"/>
    <s v="Male"/>
    <n v="1"/>
    <s v="No"/>
    <s v="No"/>
    <x v="13"/>
    <s v="Yes"/>
    <s v="Yes"/>
    <x v="1"/>
    <x v="0"/>
    <s v="Yes"/>
    <s v="Yes"/>
    <x v="0"/>
    <x v="1"/>
    <s v="Yes"/>
    <x v="0"/>
    <s v="No"/>
    <s v="Mailed check"/>
    <x v="903"/>
    <n v="2655.25"/>
    <x v="1"/>
    <n v="2655.25"/>
    <n v="0.2689732142857143"/>
  </r>
  <r>
    <s v="3230-WYKIR"/>
    <s v="Male"/>
    <n v="0"/>
    <s v="No"/>
    <s v="No"/>
    <x v="32"/>
    <s v="Yes"/>
    <s v="Yes"/>
    <x v="0"/>
    <x v="0"/>
    <s v="No"/>
    <s v="Yes"/>
    <x v="1"/>
    <x v="1"/>
    <s v="Yes"/>
    <x v="1"/>
    <s v="Yes"/>
    <s v="Credit card (automatic)"/>
    <x v="552"/>
    <n v="1425.45"/>
    <x v="1"/>
    <n v="1425.45"/>
    <n v="0.26881000223264123"/>
  </r>
  <r>
    <s v="7996-BPXHY"/>
    <s v="Female"/>
    <n v="0"/>
    <s v="Yes"/>
    <s v="Yes"/>
    <x v="9"/>
    <s v="Yes"/>
    <s v="Yes"/>
    <x v="2"/>
    <x v="2"/>
    <s v="No internet service"/>
    <s v="No internet service"/>
    <x v="2"/>
    <x v="2"/>
    <s v="No internet service"/>
    <x v="2"/>
    <s v="Yes"/>
    <s v="Bank transfer (automatic)"/>
    <x v="746"/>
    <n v="332.5"/>
    <x v="0"/>
    <n v="332.5"/>
    <n v="0.26864671728450201"/>
  </r>
  <r>
    <s v="3227-WLKLI"/>
    <s v="Female"/>
    <n v="0"/>
    <s v="Yes"/>
    <s v="Yes"/>
    <x v="45"/>
    <s v="Yes"/>
    <s v="Yes"/>
    <x v="0"/>
    <x v="1"/>
    <s v="Yes"/>
    <s v="Yes"/>
    <x v="1"/>
    <x v="1"/>
    <s v="Yes"/>
    <x v="2"/>
    <s v="No"/>
    <s v="Bank transfer (automatic)"/>
    <x v="1059"/>
    <n v="5963.95"/>
    <x v="0"/>
    <n v="5963.95"/>
    <n v="0.26870672325217781"/>
  </r>
  <r>
    <s v="0407-BDJKB"/>
    <s v="Male"/>
    <n v="0"/>
    <s v="Yes"/>
    <s v="No"/>
    <x v="31"/>
    <s v="Yes"/>
    <s v="Yes"/>
    <x v="1"/>
    <x v="0"/>
    <s v="Yes"/>
    <s v="Yes"/>
    <x v="0"/>
    <x v="1"/>
    <s v="No"/>
    <x v="0"/>
    <s v="Yes"/>
    <s v="Electronic check"/>
    <x v="885"/>
    <n v="5742.9"/>
    <x v="1"/>
    <n v="5742.9"/>
    <n v="0.26876675603217159"/>
  </r>
  <r>
    <s v="2266-FUBDZ"/>
    <s v="Male"/>
    <n v="0"/>
    <s v="Yes"/>
    <s v="Yes"/>
    <x v="30"/>
    <s v="Yes"/>
    <s v="No"/>
    <x v="2"/>
    <x v="2"/>
    <s v="No internet service"/>
    <s v="No internet service"/>
    <x v="2"/>
    <x v="2"/>
    <s v="No internet service"/>
    <x v="2"/>
    <s v="No"/>
    <s v="Mailed check"/>
    <x v="195"/>
    <n v="278.85000000000002"/>
    <x v="0"/>
    <n v="278.85000000000002"/>
    <n v="0.26860335195530727"/>
  </r>
  <r>
    <s v="8237-ULIXL"/>
    <s v="Female"/>
    <n v="0"/>
    <s v="Yes"/>
    <s v="No"/>
    <x v="21"/>
    <s v="Yes"/>
    <s v="Yes"/>
    <x v="2"/>
    <x v="2"/>
    <s v="No internet service"/>
    <s v="No internet service"/>
    <x v="2"/>
    <x v="2"/>
    <s v="No internet service"/>
    <x v="2"/>
    <s v="No"/>
    <s v="Credit card (automatic)"/>
    <x v="492"/>
    <n v="1871.85"/>
    <x v="0"/>
    <n v="1871.85"/>
    <n v="0.26866338846669646"/>
  </r>
  <r>
    <s v="9600-UDOPK"/>
    <s v="Male"/>
    <n v="0"/>
    <s v="Yes"/>
    <s v="No"/>
    <x v="19"/>
    <s v="Yes"/>
    <s v="Yes"/>
    <x v="1"/>
    <x v="0"/>
    <s v="No"/>
    <s v="No"/>
    <x v="0"/>
    <x v="1"/>
    <s v="Yes"/>
    <x v="0"/>
    <s v="Yes"/>
    <s v="Credit card (automatic)"/>
    <x v="1025"/>
    <n v="2866.45"/>
    <x v="1"/>
    <n v="2866.45"/>
    <n v="0.26872345182204338"/>
  </r>
  <r>
    <s v="8216-AZUUZ"/>
    <s v="Female"/>
    <n v="0"/>
    <s v="Yes"/>
    <s v="Yes"/>
    <x v="41"/>
    <s v="Yes"/>
    <s v="No"/>
    <x v="1"/>
    <x v="0"/>
    <s v="No"/>
    <s v="Yes"/>
    <x v="1"/>
    <x v="1"/>
    <s v="Yes"/>
    <x v="2"/>
    <s v="Yes"/>
    <s v="Electronic check"/>
    <x v="732"/>
    <n v="4303.6499999999996"/>
    <x v="0"/>
    <n v="4303.6499999999996"/>
    <n v="0.2685599284436494"/>
  </r>
  <r>
    <s v="9153-BTBVV"/>
    <s v="Female"/>
    <n v="0"/>
    <s v="Yes"/>
    <s v="No"/>
    <x v="16"/>
    <s v="Yes"/>
    <s v="Yes"/>
    <x v="2"/>
    <x v="2"/>
    <s v="No internet service"/>
    <s v="No internet service"/>
    <x v="2"/>
    <x v="2"/>
    <s v="No internet service"/>
    <x v="2"/>
    <s v="No"/>
    <s v="Bank transfer (automatic)"/>
    <x v="746"/>
    <n v="1753"/>
    <x v="0"/>
    <n v="1753"/>
    <n v="0.26861999552672783"/>
  </r>
  <r>
    <s v="4074-SJFFA"/>
    <s v="Female"/>
    <n v="0"/>
    <s v="No"/>
    <s v="No"/>
    <x v="0"/>
    <s v="Yes"/>
    <s v="No"/>
    <x v="0"/>
    <x v="0"/>
    <s v="No"/>
    <s v="No"/>
    <x v="0"/>
    <x v="0"/>
    <s v="Yes"/>
    <x v="0"/>
    <s v="Yes"/>
    <s v="Mailed check"/>
    <x v="325"/>
    <n v="54.75"/>
    <x v="1"/>
    <n v="54.75"/>
    <n v="0.26868008948545863"/>
  </r>
  <r>
    <s v="3269-ATYWD"/>
    <s v="Male"/>
    <n v="1"/>
    <s v="No"/>
    <s v="No"/>
    <x v="72"/>
    <s v="Yes"/>
    <s v="Yes"/>
    <x v="1"/>
    <x v="0"/>
    <s v="No"/>
    <s v="No"/>
    <x v="0"/>
    <x v="1"/>
    <s v="Yes"/>
    <x v="0"/>
    <s v="Yes"/>
    <s v="Bank transfer (automatic)"/>
    <x v="422"/>
    <n v="3759.05"/>
    <x v="1"/>
    <n v="3759.05"/>
    <n v="0.26851644663235624"/>
  </r>
  <r>
    <s v="5186-PEIZU"/>
    <s v="Female"/>
    <n v="0"/>
    <s v="No"/>
    <s v="No"/>
    <x v="42"/>
    <s v="Yes"/>
    <s v="No"/>
    <x v="2"/>
    <x v="2"/>
    <s v="No internet service"/>
    <s v="No internet service"/>
    <x v="2"/>
    <x v="2"/>
    <s v="No internet service"/>
    <x v="0"/>
    <s v="No"/>
    <s v="Bank transfer (automatic)"/>
    <x v="261"/>
    <n v="617.65"/>
    <x v="0"/>
    <n v="617.65"/>
    <n v="0.26835273052820052"/>
  </r>
  <r>
    <s v="1074-AMIOH"/>
    <s v="Female"/>
    <n v="0"/>
    <s v="Yes"/>
    <s v="Yes"/>
    <x v="62"/>
    <s v="Yes"/>
    <s v="No"/>
    <x v="1"/>
    <x v="0"/>
    <s v="Yes"/>
    <s v="Yes"/>
    <x v="1"/>
    <x v="1"/>
    <s v="Yes"/>
    <x v="0"/>
    <s v="Yes"/>
    <s v="Bank transfer (automatic)"/>
    <x v="1117"/>
    <n v="5935.1"/>
    <x v="0"/>
    <n v="5935.1"/>
    <n v="0.26841280501455117"/>
  </r>
  <r>
    <s v="4910-GMJOT"/>
    <s v="Female"/>
    <n v="0"/>
    <s v="No"/>
    <s v="No"/>
    <x v="0"/>
    <s v="Yes"/>
    <s v="Yes"/>
    <x v="1"/>
    <x v="0"/>
    <s v="No"/>
    <s v="No"/>
    <x v="0"/>
    <x v="1"/>
    <s v="Yes"/>
    <x v="0"/>
    <s v="Yes"/>
    <s v="Electronic check"/>
    <x v="1118"/>
    <n v="94.6"/>
    <x v="1"/>
    <n v="94.6"/>
    <n v="0.26847290640394089"/>
  </r>
  <r>
    <s v="0354-WYROK"/>
    <s v="Female"/>
    <n v="1"/>
    <s v="Yes"/>
    <s v="Yes"/>
    <x v="36"/>
    <s v="Yes"/>
    <s v="No"/>
    <x v="1"/>
    <x v="0"/>
    <s v="No"/>
    <s v="Yes"/>
    <x v="1"/>
    <x v="1"/>
    <s v="Yes"/>
    <x v="0"/>
    <s v="Yes"/>
    <s v="Electronic check"/>
    <x v="616"/>
    <n v="2911.3"/>
    <x v="1"/>
    <n v="2911.3"/>
    <n v="0.26830907054871223"/>
  </r>
  <r>
    <s v="4361-FEBGN"/>
    <s v="Male"/>
    <n v="0"/>
    <s v="No"/>
    <s v="No"/>
    <x v="43"/>
    <s v="Yes"/>
    <s v="No"/>
    <x v="2"/>
    <x v="2"/>
    <s v="No internet service"/>
    <s v="No internet service"/>
    <x v="2"/>
    <x v="2"/>
    <s v="No internet service"/>
    <x v="2"/>
    <s v="No"/>
    <s v="Credit card (automatic)"/>
    <x v="22"/>
    <n v="982.95"/>
    <x v="0"/>
    <n v="982.95"/>
    <n v="0.26814516129032256"/>
  </r>
  <r>
    <s v="7748-UMTRK"/>
    <s v="Female"/>
    <n v="1"/>
    <s v="No"/>
    <s v="Yes"/>
    <x v="19"/>
    <s v="Yes"/>
    <s v="Yes"/>
    <x v="1"/>
    <x v="0"/>
    <s v="No"/>
    <s v="No"/>
    <x v="1"/>
    <x v="1"/>
    <s v="Yes"/>
    <x v="0"/>
    <s v="Yes"/>
    <s v="Electronic check"/>
    <x v="569"/>
    <n v="2974.5"/>
    <x v="0"/>
    <n v="2974.5"/>
    <n v="0.2682052431100157"/>
  </r>
  <r>
    <s v="0380-ZCSBI"/>
    <s v="Male"/>
    <n v="0"/>
    <s v="No"/>
    <s v="No"/>
    <x v="6"/>
    <s v="Yes"/>
    <s v="No"/>
    <x v="2"/>
    <x v="2"/>
    <s v="No internet service"/>
    <s v="No internet service"/>
    <x v="2"/>
    <x v="2"/>
    <s v="No internet service"/>
    <x v="0"/>
    <s v="No"/>
    <s v="Credit card (automatic)"/>
    <x v="187"/>
    <n v="198.7"/>
    <x v="0"/>
    <n v="198.7"/>
    <n v="0.26826535186015238"/>
  </r>
  <r>
    <s v="7145-FEJWU"/>
    <s v="Female"/>
    <n v="0"/>
    <s v="No"/>
    <s v="Yes"/>
    <x v="18"/>
    <s v="Yes"/>
    <s v="Yes"/>
    <x v="1"/>
    <x v="0"/>
    <s v="Yes"/>
    <s v="Yes"/>
    <x v="0"/>
    <x v="1"/>
    <s v="Yes"/>
    <x v="0"/>
    <s v="Yes"/>
    <s v="Electronic check"/>
    <x v="1086"/>
    <n v="1275.6500000000001"/>
    <x v="0"/>
    <n v="1275.6500000000001"/>
    <n v="0.26832548755884333"/>
  </r>
  <r>
    <s v="6463-MVYRY"/>
    <s v="Female"/>
    <n v="1"/>
    <s v="No"/>
    <s v="No"/>
    <x v="58"/>
    <s v="Yes"/>
    <s v="No"/>
    <x v="0"/>
    <x v="1"/>
    <s v="No"/>
    <s v="Yes"/>
    <x v="1"/>
    <x v="1"/>
    <s v="No"/>
    <x v="2"/>
    <s v="No"/>
    <s v="Bank transfer (automatic)"/>
    <x v="345"/>
    <n v="4003"/>
    <x v="0"/>
    <n v="4003"/>
    <n v="0.26838565022421523"/>
  </r>
  <r>
    <s v="3969-JQABI"/>
    <s v="Female"/>
    <n v="0"/>
    <s v="Yes"/>
    <s v="No"/>
    <x v="11"/>
    <s v="Yes"/>
    <s v="No"/>
    <x v="0"/>
    <x v="1"/>
    <s v="Yes"/>
    <s v="No"/>
    <x v="0"/>
    <x v="1"/>
    <s v="No"/>
    <x v="0"/>
    <s v="Yes"/>
    <s v="Credit card (automatic)"/>
    <x v="1119"/>
    <n v="3791.6"/>
    <x v="0"/>
    <n v="3791.6"/>
    <n v="0.26844583987441129"/>
  </r>
  <r>
    <s v="9624-EGDEQ"/>
    <s v="Female"/>
    <n v="0"/>
    <s v="No"/>
    <s v="No"/>
    <x v="50"/>
    <s v="Yes"/>
    <s v="No"/>
    <x v="2"/>
    <x v="2"/>
    <s v="No internet service"/>
    <s v="No internet service"/>
    <x v="2"/>
    <x v="2"/>
    <s v="No internet service"/>
    <x v="2"/>
    <s v="No"/>
    <s v="Mailed check"/>
    <x v="21"/>
    <n v="813.3"/>
    <x v="0"/>
    <n v="813.3"/>
    <n v="0.26850605652759085"/>
  </r>
  <r>
    <s v="1051-EQPZR"/>
    <s v="Female"/>
    <n v="0"/>
    <s v="Yes"/>
    <s v="Yes"/>
    <x v="66"/>
    <s v="Yes"/>
    <s v="No"/>
    <x v="2"/>
    <x v="2"/>
    <s v="No internet service"/>
    <s v="No internet service"/>
    <x v="2"/>
    <x v="2"/>
    <s v="No internet service"/>
    <x v="0"/>
    <s v="No"/>
    <s v="Mailed check"/>
    <x v="127"/>
    <n v="780.25"/>
    <x v="0"/>
    <n v="780.25"/>
    <n v="0.26856630020192956"/>
  </r>
  <r>
    <s v="5849-ASHZJ"/>
    <s v="Male"/>
    <n v="0"/>
    <s v="No"/>
    <s v="Yes"/>
    <x v="23"/>
    <s v="Yes"/>
    <s v="No"/>
    <x v="2"/>
    <x v="2"/>
    <s v="No internet service"/>
    <s v="No internet service"/>
    <x v="2"/>
    <x v="2"/>
    <s v="No internet service"/>
    <x v="1"/>
    <s v="No"/>
    <s v="Credit card (automatic)"/>
    <x v="332"/>
    <n v="552.9"/>
    <x v="0"/>
    <n v="552.9"/>
    <n v="0.26862657091561937"/>
  </r>
  <r>
    <s v="5780-INQIK"/>
    <s v="Female"/>
    <n v="0"/>
    <s v="No"/>
    <s v="No"/>
    <x v="4"/>
    <s v="Yes"/>
    <s v="No"/>
    <x v="0"/>
    <x v="0"/>
    <s v="No"/>
    <s v="No"/>
    <x v="1"/>
    <x v="0"/>
    <s v="No"/>
    <x v="0"/>
    <s v="No"/>
    <s v="Electronic check"/>
    <x v="744"/>
    <n v="408.25"/>
    <x v="0"/>
    <n v="408.25"/>
    <n v="0.2686868686868687"/>
  </r>
  <r>
    <s v="7576-OYWBN"/>
    <s v="Male"/>
    <n v="1"/>
    <s v="No"/>
    <s v="No"/>
    <x v="35"/>
    <s v="Yes"/>
    <s v="Yes"/>
    <x v="1"/>
    <x v="0"/>
    <s v="No"/>
    <s v="No"/>
    <x v="0"/>
    <x v="0"/>
    <s v="No"/>
    <x v="0"/>
    <s v="Yes"/>
    <s v="Electronic check"/>
    <x v="249"/>
    <n v="231.8"/>
    <x v="1"/>
    <n v="231.8"/>
    <n v="0.26874719353390208"/>
  </r>
  <r>
    <s v="4526-ZJJTM"/>
    <s v="Female"/>
    <n v="1"/>
    <s v="Yes"/>
    <s v="No"/>
    <x v="13"/>
    <s v="Yes"/>
    <s v="No"/>
    <x v="1"/>
    <x v="0"/>
    <s v="Yes"/>
    <s v="Yes"/>
    <x v="0"/>
    <x v="0"/>
    <s v="Yes"/>
    <x v="0"/>
    <s v="No"/>
    <s v="Bank transfer (automatic)"/>
    <x v="1120"/>
    <n v="2191.15"/>
    <x v="0"/>
    <n v="2191.15"/>
    <n v="0.26858297776779699"/>
  </r>
  <r>
    <s v="8384-FZBJK"/>
    <s v="Female"/>
    <n v="0"/>
    <s v="Yes"/>
    <s v="Yes"/>
    <x v="58"/>
    <s v="Yes"/>
    <s v="Yes"/>
    <x v="1"/>
    <x v="0"/>
    <s v="Yes"/>
    <s v="No"/>
    <x v="0"/>
    <x v="1"/>
    <s v="Yes"/>
    <x v="0"/>
    <s v="Yes"/>
    <s v="Electronic check"/>
    <x v="669"/>
    <n v="5611.7"/>
    <x v="0"/>
    <n v="5611.7"/>
    <n v="0.26864330637915546"/>
  </r>
  <r>
    <s v="3750-RNQKR"/>
    <s v="Female"/>
    <n v="0"/>
    <s v="No"/>
    <s v="No"/>
    <x v="18"/>
    <s v="Yes"/>
    <s v="No"/>
    <x v="2"/>
    <x v="2"/>
    <s v="No internet service"/>
    <s v="No internet service"/>
    <x v="2"/>
    <x v="2"/>
    <s v="No internet service"/>
    <x v="0"/>
    <s v="No"/>
    <s v="Mailed check"/>
    <x v="93"/>
    <n v="246.25"/>
    <x v="0"/>
    <n v="246.25"/>
    <n v="0.26870366209840485"/>
  </r>
  <r>
    <s v="0962-CQPWQ"/>
    <s v="Female"/>
    <n v="0"/>
    <s v="Yes"/>
    <s v="Yes"/>
    <x v="8"/>
    <s v="Yes"/>
    <s v="No"/>
    <x v="2"/>
    <x v="2"/>
    <s v="No internet service"/>
    <s v="No internet service"/>
    <x v="2"/>
    <x v="2"/>
    <s v="No internet service"/>
    <x v="2"/>
    <s v="No"/>
    <s v="Bank transfer (automatic)"/>
    <x v="956"/>
    <n v="1296.1500000000001"/>
    <x v="0"/>
    <n v="1296.1500000000001"/>
    <n v="0.26876404494382022"/>
  </r>
  <r>
    <s v="3096-YXENJ"/>
    <s v="Female"/>
    <n v="0"/>
    <s v="Yes"/>
    <s v="No"/>
    <x v="45"/>
    <s v="Yes"/>
    <s v="Yes"/>
    <x v="1"/>
    <x v="0"/>
    <s v="Yes"/>
    <s v="Yes"/>
    <x v="1"/>
    <x v="1"/>
    <s v="Yes"/>
    <x v="2"/>
    <s v="Yes"/>
    <s v="Bank transfer (automatic)"/>
    <x v="1121"/>
    <n v="7082.85"/>
    <x v="0"/>
    <n v="7082.85"/>
    <n v="0.26882445493369295"/>
  </r>
  <r>
    <s v="1265-BCFEO"/>
    <s v="Female"/>
    <n v="0"/>
    <s v="Yes"/>
    <s v="No"/>
    <x v="16"/>
    <s v="Yes"/>
    <s v="Yes"/>
    <x v="0"/>
    <x v="0"/>
    <s v="No"/>
    <s v="Yes"/>
    <x v="1"/>
    <x v="1"/>
    <s v="Yes"/>
    <x v="2"/>
    <s v="Yes"/>
    <s v="Bank transfer (automatic)"/>
    <x v="533"/>
    <n v="5662.25"/>
    <x v="0"/>
    <n v="5662.25"/>
    <n v="0.26888489208633093"/>
  </r>
  <r>
    <s v="5837-LXSDN"/>
    <s v="Female"/>
    <n v="0"/>
    <s v="Yes"/>
    <s v="Yes"/>
    <x v="17"/>
    <s v="Yes"/>
    <s v="No"/>
    <x v="0"/>
    <x v="0"/>
    <s v="Yes"/>
    <s v="No"/>
    <x v="0"/>
    <x v="1"/>
    <s v="No"/>
    <x v="1"/>
    <s v="Yes"/>
    <s v="Credit card (automatic)"/>
    <x v="912"/>
    <n v="1215.45"/>
    <x v="0"/>
    <n v="1215.45"/>
    <n v="0.26894535642005846"/>
  </r>
  <r>
    <s v="5945-AZYHT"/>
    <s v="Male"/>
    <n v="0"/>
    <s v="Yes"/>
    <s v="No"/>
    <x v="16"/>
    <s v="Yes"/>
    <s v="Yes"/>
    <x v="1"/>
    <x v="1"/>
    <s v="Yes"/>
    <s v="Yes"/>
    <x v="0"/>
    <x v="1"/>
    <s v="Yes"/>
    <x v="1"/>
    <s v="Yes"/>
    <s v="Electronic check"/>
    <x v="1122"/>
    <n v="7854.15"/>
    <x v="0"/>
    <n v="7854.15"/>
    <n v="0.26900584795321636"/>
  </r>
  <r>
    <s v="8325-QRPZR"/>
    <s v="Female"/>
    <n v="0"/>
    <s v="No"/>
    <s v="No"/>
    <x v="40"/>
    <s v="Yes"/>
    <s v="No"/>
    <x v="1"/>
    <x v="0"/>
    <s v="No"/>
    <s v="Yes"/>
    <x v="0"/>
    <x v="0"/>
    <s v="No"/>
    <x v="0"/>
    <s v="Yes"/>
    <s v="Electronic check"/>
    <x v="77"/>
    <n v="525"/>
    <x v="0"/>
    <n v="525"/>
    <n v="0.26906636670416195"/>
  </r>
  <r>
    <s v="6384-VMJHP"/>
    <s v="Female"/>
    <n v="0"/>
    <s v="No"/>
    <s v="No"/>
    <x v="21"/>
    <s v="Yes"/>
    <s v="No"/>
    <x v="0"/>
    <x v="1"/>
    <s v="Yes"/>
    <s v="Yes"/>
    <x v="1"/>
    <x v="0"/>
    <s v="Yes"/>
    <x v="2"/>
    <s v="Yes"/>
    <s v="Credit card (automatic)"/>
    <x v="812"/>
    <n v="5265.2"/>
    <x v="0"/>
    <n v="5265.2"/>
    <n v="0.26912691269126915"/>
  </r>
  <r>
    <s v="2262-SLNVK"/>
    <s v="Female"/>
    <n v="0"/>
    <s v="No"/>
    <s v="No"/>
    <x v="0"/>
    <s v="Yes"/>
    <s v="No"/>
    <x v="1"/>
    <x v="0"/>
    <s v="No"/>
    <s v="No"/>
    <x v="0"/>
    <x v="0"/>
    <s v="No"/>
    <x v="0"/>
    <s v="No"/>
    <s v="Electronic check"/>
    <x v="647"/>
    <n v="70.099999999999994"/>
    <x v="0"/>
    <n v="70.099999999999994"/>
    <n v="0.26918748593292818"/>
  </r>
  <r>
    <s v="7730-CLDSV"/>
    <s v="Female"/>
    <n v="0"/>
    <s v="Yes"/>
    <s v="Yes"/>
    <x v="21"/>
    <s v="Yes"/>
    <s v="Yes"/>
    <x v="1"/>
    <x v="0"/>
    <s v="Yes"/>
    <s v="Yes"/>
    <x v="1"/>
    <x v="0"/>
    <s v="Yes"/>
    <x v="2"/>
    <s v="Yes"/>
    <s v="Bank transfer (automatic)"/>
    <x v="308"/>
    <n v="7129.45"/>
    <x v="0"/>
    <n v="7129.45"/>
    <n v="0.26924808644754616"/>
  </r>
  <r>
    <s v="1135-HIORI"/>
    <s v="Female"/>
    <n v="0"/>
    <s v="Yes"/>
    <s v="Yes"/>
    <x v="38"/>
    <s v="Yes"/>
    <s v="Yes"/>
    <x v="1"/>
    <x v="0"/>
    <s v="Yes"/>
    <s v="Yes"/>
    <x v="1"/>
    <x v="1"/>
    <s v="Yes"/>
    <x v="1"/>
    <s v="Yes"/>
    <s v="Electronic check"/>
    <x v="799"/>
    <n v="7266.95"/>
    <x v="0"/>
    <n v="7266.95"/>
    <n v="0.26930871425354652"/>
  </r>
  <r>
    <s v="0164-APGRB"/>
    <s v="Female"/>
    <n v="0"/>
    <s v="No"/>
    <s v="No"/>
    <x v="21"/>
    <s v="Yes"/>
    <s v="Yes"/>
    <x v="1"/>
    <x v="1"/>
    <s v="Yes"/>
    <s v="Yes"/>
    <x v="1"/>
    <x v="1"/>
    <s v="Yes"/>
    <x v="2"/>
    <s v="Yes"/>
    <s v="Electronic check"/>
    <x v="1074"/>
    <n v="8496.7000000000007"/>
    <x v="0"/>
    <n v="8496.7000000000007"/>
    <n v="0.26936936936936939"/>
  </r>
  <r>
    <s v="6481-ESCNL"/>
    <s v="Female"/>
    <n v="0"/>
    <s v="No"/>
    <s v="No"/>
    <x v="44"/>
    <s v="Yes"/>
    <s v="Yes"/>
    <x v="1"/>
    <x v="0"/>
    <s v="No"/>
    <s v="Yes"/>
    <x v="0"/>
    <x v="1"/>
    <s v="Yes"/>
    <x v="0"/>
    <s v="No"/>
    <s v="Bank transfer (automatic)"/>
    <x v="346"/>
    <n v="2878.75"/>
    <x v="0"/>
    <n v="2878.75"/>
    <n v="0.26943005181347152"/>
  </r>
  <r>
    <s v="1790-NESIO"/>
    <s v="Female"/>
    <n v="0"/>
    <s v="No"/>
    <s v="No"/>
    <x v="9"/>
    <s v="Yes"/>
    <s v="No"/>
    <x v="2"/>
    <x v="2"/>
    <s v="No internet service"/>
    <s v="No internet service"/>
    <x v="2"/>
    <x v="2"/>
    <s v="No internet service"/>
    <x v="2"/>
    <s v="Yes"/>
    <s v="Mailed check"/>
    <x v="66"/>
    <n v="261.3"/>
    <x v="0"/>
    <n v="261.3"/>
    <n v="0.26949076160432628"/>
  </r>
  <r>
    <s v="1550-EENBN"/>
    <s v="Female"/>
    <n v="0"/>
    <s v="No"/>
    <s v="No"/>
    <x v="36"/>
    <s v="Yes"/>
    <s v="Yes"/>
    <x v="1"/>
    <x v="1"/>
    <s v="Yes"/>
    <s v="No"/>
    <x v="0"/>
    <x v="1"/>
    <s v="Yes"/>
    <x v="0"/>
    <s v="No"/>
    <s v="Electronic check"/>
    <x v="941"/>
    <n v="3205.6"/>
    <x v="0"/>
    <n v="3205.6"/>
    <n v="0.26955149876042372"/>
  </r>
  <r>
    <s v="5539-TMZLF"/>
    <s v="Male"/>
    <n v="1"/>
    <s v="No"/>
    <s v="No"/>
    <x v="0"/>
    <s v="Yes"/>
    <s v="No"/>
    <x v="1"/>
    <x v="0"/>
    <s v="No"/>
    <s v="No"/>
    <x v="0"/>
    <x v="0"/>
    <s v="No"/>
    <x v="0"/>
    <s v="Yes"/>
    <s v="Electronic check"/>
    <x v="366"/>
    <n v="69.75"/>
    <x v="1"/>
    <n v="69.75"/>
    <n v="0.26961226330027049"/>
  </r>
  <r>
    <s v="4323-SADQS"/>
    <s v="Male"/>
    <n v="0"/>
    <s v="Yes"/>
    <s v="Yes"/>
    <x v="40"/>
    <s v="No"/>
    <s v="No phone service"/>
    <x v="0"/>
    <x v="1"/>
    <s v="No"/>
    <s v="No"/>
    <x v="1"/>
    <x v="0"/>
    <s v="No"/>
    <x v="0"/>
    <s v="Yes"/>
    <s v="Electronic check"/>
    <x v="1123"/>
    <n v="279.25"/>
    <x v="1"/>
    <n v="279.25"/>
    <n v="0.26944757609921083"/>
  </r>
  <r>
    <s v="4446-BZKHU"/>
    <s v="Male"/>
    <n v="0"/>
    <s v="Yes"/>
    <s v="No"/>
    <x v="59"/>
    <s v="Yes"/>
    <s v="Yes"/>
    <x v="1"/>
    <x v="0"/>
    <s v="Yes"/>
    <s v="Yes"/>
    <x v="0"/>
    <x v="1"/>
    <s v="Yes"/>
    <x v="0"/>
    <s v="Yes"/>
    <s v="Electronic check"/>
    <x v="177"/>
    <n v="6281.45"/>
    <x v="1"/>
    <n v="6281.45"/>
    <n v="0.26928281461434372"/>
  </r>
  <r>
    <s v="5202-IVJNU"/>
    <s v="Female"/>
    <n v="0"/>
    <s v="No"/>
    <s v="Yes"/>
    <x v="72"/>
    <s v="No"/>
    <s v="No phone service"/>
    <x v="0"/>
    <x v="0"/>
    <s v="No"/>
    <s v="Yes"/>
    <x v="0"/>
    <x v="0"/>
    <s v="No"/>
    <x v="0"/>
    <s v="No"/>
    <s v="Credit card (automatic)"/>
    <x v="505"/>
    <n v="1131.3"/>
    <x v="1"/>
    <n v="1131.3"/>
    <n v="0.26911797879539817"/>
  </r>
  <r>
    <s v="5976-JCJRH"/>
    <s v="Male"/>
    <n v="0"/>
    <s v="Yes"/>
    <s v="No"/>
    <x v="6"/>
    <s v="Yes"/>
    <s v="No"/>
    <x v="1"/>
    <x v="0"/>
    <s v="No"/>
    <s v="No"/>
    <x v="0"/>
    <x v="0"/>
    <s v="No"/>
    <x v="0"/>
    <s v="Yes"/>
    <s v="Electronic check"/>
    <x v="544"/>
    <n v="738.2"/>
    <x v="1"/>
    <n v="738.2"/>
    <n v="0.26895306859205775"/>
  </r>
  <r>
    <s v="8198-RKSZG"/>
    <s v="Female"/>
    <n v="0"/>
    <s v="Yes"/>
    <s v="Yes"/>
    <x v="60"/>
    <s v="Yes"/>
    <s v="Yes"/>
    <x v="0"/>
    <x v="0"/>
    <s v="Yes"/>
    <s v="No"/>
    <x v="1"/>
    <x v="1"/>
    <s v="Yes"/>
    <x v="0"/>
    <s v="No"/>
    <s v="Credit card (automatic)"/>
    <x v="533"/>
    <n v="1137.05"/>
    <x v="0"/>
    <n v="1137.05"/>
    <n v="0.26878808395396075"/>
  </r>
  <r>
    <s v="0137-OCGAB"/>
    <s v="Female"/>
    <n v="0"/>
    <s v="No"/>
    <s v="No"/>
    <x v="0"/>
    <s v="Yes"/>
    <s v="Yes"/>
    <x v="1"/>
    <x v="0"/>
    <s v="Yes"/>
    <s v="No"/>
    <x v="0"/>
    <x v="0"/>
    <s v="No"/>
    <x v="0"/>
    <s v="Yes"/>
    <s v="Mailed check"/>
    <x v="1005"/>
    <n v="80.2"/>
    <x v="1"/>
    <n v="80.2"/>
    <n v="0.26884875846501127"/>
  </r>
  <r>
    <s v="3351-NQLDI"/>
    <s v="Female"/>
    <n v="0"/>
    <s v="Yes"/>
    <s v="Yes"/>
    <x v="56"/>
    <s v="Yes"/>
    <s v="Yes"/>
    <x v="1"/>
    <x v="1"/>
    <s v="No"/>
    <s v="No"/>
    <x v="1"/>
    <x v="0"/>
    <s v="Yes"/>
    <x v="1"/>
    <s v="Yes"/>
    <s v="Credit card (automatic)"/>
    <x v="100"/>
    <n v="6341.45"/>
    <x v="1"/>
    <n v="6341.45"/>
    <n v="0.26868367577331226"/>
  </r>
  <r>
    <s v="9297-EONCV"/>
    <s v="Female"/>
    <n v="0"/>
    <s v="No"/>
    <s v="No"/>
    <x v="21"/>
    <s v="Yes"/>
    <s v="Yes"/>
    <x v="0"/>
    <x v="1"/>
    <s v="Yes"/>
    <s v="Yes"/>
    <x v="1"/>
    <x v="1"/>
    <s v="Yes"/>
    <x v="2"/>
    <s v="Yes"/>
    <s v="Bank transfer (automatic)"/>
    <x v="637"/>
    <n v="6697.2"/>
    <x v="0"/>
    <n v="6697.2"/>
    <n v="0.26851851851851855"/>
  </r>
  <r>
    <s v="7593-JNWRU"/>
    <s v="Male"/>
    <n v="0"/>
    <s v="Yes"/>
    <s v="Yes"/>
    <x v="53"/>
    <s v="Yes"/>
    <s v="No"/>
    <x v="0"/>
    <x v="0"/>
    <s v="No"/>
    <s v="No"/>
    <x v="0"/>
    <x v="0"/>
    <s v="No"/>
    <x v="0"/>
    <s v="Yes"/>
    <s v="Bank transfer (automatic)"/>
    <x v="220"/>
    <n v="260.8"/>
    <x v="1"/>
    <n v="260.8"/>
    <n v="0.268579173255026"/>
  </r>
  <r>
    <s v="4588-YBNIB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127"/>
    <n v="19.600000000000001"/>
    <x v="1"/>
    <n v="19.600000000000001"/>
    <n v="0.26841391775869861"/>
  </r>
  <r>
    <s v="1069-QJOEE"/>
    <s v="Male"/>
    <n v="0"/>
    <s v="Yes"/>
    <s v="Yes"/>
    <x v="13"/>
    <s v="Yes"/>
    <s v="No"/>
    <x v="2"/>
    <x v="2"/>
    <s v="No internet service"/>
    <s v="No internet service"/>
    <x v="2"/>
    <x v="2"/>
    <s v="No internet service"/>
    <x v="1"/>
    <s v="No"/>
    <s v="Electronic check"/>
    <x v="147"/>
    <n v="505.45"/>
    <x v="0"/>
    <n v="505.45"/>
    <n v="0.26824858757062148"/>
  </r>
  <r>
    <s v="3336-JORSO"/>
    <s v="Female"/>
    <n v="1"/>
    <s v="No"/>
    <s v="No"/>
    <x v="55"/>
    <s v="Yes"/>
    <s v="Yes"/>
    <x v="1"/>
    <x v="0"/>
    <s v="Yes"/>
    <s v="Yes"/>
    <x v="1"/>
    <x v="1"/>
    <s v="Yes"/>
    <x v="0"/>
    <s v="Yes"/>
    <s v="Electronic check"/>
    <x v="531"/>
    <n v="3655.45"/>
    <x v="1"/>
    <n v="3655.45"/>
    <n v="0.26830922242314648"/>
  </r>
  <r>
    <s v="7799-DSEWS"/>
    <s v="Male"/>
    <n v="0"/>
    <s v="No"/>
    <s v="No"/>
    <x v="32"/>
    <s v="Yes"/>
    <s v="No"/>
    <x v="0"/>
    <x v="1"/>
    <s v="No"/>
    <s v="Yes"/>
    <x v="1"/>
    <x v="1"/>
    <s v="No"/>
    <x v="0"/>
    <s v="Yes"/>
    <s v="Electronic check"/>
    <x v="1124"/>
    <n v="1299.8"/>
    <x v="0"/>
    <n v="1299.8"/>
    <n v="0.26814379380510966"/>
  </r>
  <r>
    <s v="8766-PAFNE"/>
    <s v="Male"/>
    <n v="0"/>
    <s v="Yes"/>
    <s v="No"/>
    <x v="16"/>
    <s v="Yes"/>
    <s v="No"/>
    <x v="0"/>
    <x v="0"/>
    <s v="Yes"/>
    <s v="Yes"/>
    <x v="1"/>
    <x v="1"/>
    <s v="Yes"/>
    <x v="2"/>
    <s v="Yes"/>
    <s v="Credit card (automatic)"/>
    <x v="899"/>
    <n v="5564.85"/>
    <x v="0"/>
    <n v="5564.85"/>
    <n v="0.26820443238353686"/>
  </r>
  <r>
    <s v="5315-CKEQK"/>
    <s v="Male"/>
    <n v="1"/>
    <s v="Yes"/>
    <s v="Yes"/>
    <x v="7"/>
    <s v="Yes"/>
    <s v="Yes"/>
    <x v="0"/>
    <x v="0"/>
    <s v="No"/>
    <s v="No"/>
    <x v="0"/>
    <x v="0"/>
    <s v="No"/>
    <x v="1"/>
    <s v="Yes"/>
    <s v="Electronic check"/>
    <x v="1125"/>
    <n v="1381.8"/>
    <x v="0"/>
    <n v="1381.8"/>
    <n v="0.26826509839402851"/>
  </r>
  <r>
    <s v="3130-ICDUP"/>
    <s v="Female"/>
    <n v="0"/>
    <s v="No"/>
    <s v="Yes"/>
    <x v="2"/>
    <s v="Yes"/>
    <s v="Yes"/>
    <x v="1"/>
    <x v="1"/>
    <s v="No"/>
    <s v="No"/>
    <x v="0"/>
    <x v="0"/>
    <s v="No"/>
    <x v="0"/>
    <s v="No"/>
    <s v="Credit card (automatic)"/>
    <x v="702"/>
    <n v="188.1"/>
    <x v="0"/>
    <n v="188.1"/>
    <n v="0.26832579185520361"/>
  </r>
  <r>
    <s v="0820-FNRNX"/>
    <s v="Male"/>
    <n v="0"/>
    <s v="Yes"/>
    <s v="Yes"/>
    <x v="22"/>
    <s v="Yes"/>
    <s v="Yes"/>
    <x v="0"/>
    <x v="0"/>
    <s v="Yes"/>
    <s v="Yes"/>
    <x v="1"/>
    <x v="0"/>
    <s v="No"/>
    <x v="0"/>
    <s v="Yes"/>
    <s v="Mailed check"/>
    <x v="787"/>
    <n v="1077.05"/>
    <x v="0"/>
    <n v="1077.05"/>
    <n v="0.26838651278569814"/>
  </r>
  <r>
    <s v="0880-FVFWF"/>
    <s v="Male"/>
    <n v="0"/>
    <s v="No"/>
    <s v="No"/>
    <x v="39"/>
    <s v="Yes"/>
    <s v="Yes"/>
    <x v="1"/>
    <x v="1"/>
    <s v="Yes"/>
    <s v="No"/>
    <x v="0"/>
    <x v="0"/>
    <s v="No"/>
    <x v="0"/>
    <s v="Yes"/>
    <s v="Electronic check"/>
    <x v="1126"/>
    <n v="4922.3999999999996"/>
    <x v="0"/>
    <n v="4922.3999999999996"/>
    <n v="0.26844726120416479"/>
  </r>
  <r>
    <s v="4611-ANLQC"/>
    <s v="Female"/>
    <n v="0"/>
    <s v="Yes"/>
    <s v="No"/>
    <x v="31"/>
    <s v="No"/>
    <s v="No phone service"/>
    <x v="0"/>
    <x v="1"/>
    <s v="Yes"/>
    <s v="Yes"/>
    <x v="0"/>
    <x v="0"/>
    <s v="Yes"/>
    <x v="1"/>
    <s v="No"/>
    <s v="Electronic check"/>
    <x v="194"/>
    <n v="2911.5"/>
    <x v="0"/>
    <n v="2911.5"/>
    <n v="0.26850803712927324"/>
  </r>
  <r>
    <s v="4213-HKBJO"/>
    <s v="Female"/>
    <n v="0"/>
    <s v="No"/>
    <s v="No"/>
    <x v="55"/>
    <s v="Yes"/>
    <s v="Yes"/>
    <x v="2"/>
    <x v="2"/>
    <s v="No internet service"/>
    <s v="No internet service"/>
    <x v="2"/>
    <x v="2"/>
    <s v="No internet service"/>
    <x v="2"/>
    <s v="No"/>
    <s v="Credit card (automatic)"/>
    <x v="125"/>
    <n v="826.1"/>
    <x v="0"/>
    <n v="826.1"/>
    <n v="0.26856884057971014"/>
  </r>
  <r>
    <s v="2792-LSHWX"/>
    <s v="Female"/>
    <n v="0"/>
    <s v="No"/>
    <s v="No"/>
    <x v="0"/>
    <s v="Yes"/>
    <s v="No"/>
    <x v="1"/>
    <x v="1"/>
    <s v="Yes"/>
    <s v="No"/>
    <x v="1"/>
    <x v="0"/>
    <s v="No"/>
    <x v="0"/>
    <s v="Yes"/>
    <s v="Mailed check"/>
    <x v="506"/>
    <n v="83.4"/>
    <x v="0"/>
    <n v="83.4"/>
    <n v="0.26862967157417894"/>
  </r>
  <r>
    <s v="5028-GZLDO"/>
    <s v="Male"/>
    <n v="0"/>
    <s v="No"/>
    <s v="No"/>
    <x v="2"/>
    <s v="Yes"/>
    <s v="No"/>
    <x v="1"/>
    <x v="0"/>
    <s v="No"/>
    <s v="No"/>
    <x v="0"/>
    <x v="0"/>
    <s v="No"/>
    <x v="0"/>
    <s v="No"/>
    <s v="Credit card (automatic)"/>
    <x v="4"/>
    <n v="140.69999999999999"/>
    <x v="1"/>
    <n v="140.69999999999999"/>
    <n v="0.2686905301314001"/>
  </r>
  <r>
    <s v="0014-BMAQU"/>
    <s v="Male"/>
    <n v="0"/>
    <s v="Yes"/>
    <s v="No"/>
    <x v="28"/>
    <s v="Yes"/>
    <s v="Yes"/>
    <x v="1"/>
    <x v="1"/>
    <s v="No"/>
    <s v="No"/>
    <x v="1"/>
    <x v="0"/>
    <s v="No"/>
    <x v="2"/>
    <s v="Yes"/>
    <s v="Credit card (automatic)"/>
    <x v="898"/>
    <n v="5377.8"/>
    <x v="0"/>
    <n v="5377.8"/>
    <n v="0.26852481305234532"/>
  </r>
  <r>
    <s v="6861-XWTWQ"/>
    <s v="Male"/>
    <n v="1"/>
    <s v="Yes"/>
    <s v="No"/>
    <x v="40"/>
    <s v="Yes"/>
    <s v="Yes"/>
    <x v="1"/>
    <x v="0"/>
    <s v="No"/>
    <s v="Yes"/>
    <x v="0"/>
    <x v="1"/>
    <s v="Yes"/>
    <x v="0"/>
    <s v="Yes"/>
    <s v="Electronic check"/>
    <x v="739"/>
    <n v="665.45"/>
    <x v="1"/>
    <n v="665.45"/>
    <n v="0.26858567543064371"/>
  </r>
  <r>
    <s v="9018-PCIOK"/>
    <s v="Female"/>
    <n v="0"/>
    <s v="No"/>
    <s v="No"/>
    <x v="49"/>
    <s v="Yes"/>
    <s v="No"/>
    <x v="0"/>
    <x v="0"/>
    <s v="Yes"/>
    <s v="Yes"/>
    <x v="0"/>
    <x v="0"/>
    <s v="Yes"/>
    <x v="2"/>
    <s v="Yes"/>
    <s v="Mailed check"/>
    <x v="605"/>
    <n v="3617.1"/>
    <x v="0"/>
    <n v="3617.1"/>
    <n v="0.26841985944230334"/>
  </r>
  <r>
    <s v="4837-QUSFT"/>
    <s v="Female"/>
    <n v="0"/>
    <s v="Yes"/>
    <s v="No"/>
    <x v="45"/>
    <s v="Yes"/>
    <s v="Yes"/>
    <x v="1"/>
    <x v="1"/>
    <s v="Yes"/>
    <s v="No"/>
    <x v="1"/>
    <x v="1"/>
    <s v="No"/>
    <x v="1"/>
    <s v="Yes"/>
    <s v="Bank transfer (automatic)"/>
    <x v="386"/>
    <n v="6643.5"/>
    <x v="0"/>
    <n v="6643.5"/>
    <n v="0.26848072562358277"/>
  </r>
  <r>
    <s v="6877-TJMBR"/>
    <s v="Male"/>
    <n v="0"/>
    <s v="Yes"/>
    <s v="No"/>
    <x v="0"/>
    <s v="Yes"/>
    <s v="No"/>
    <x v="1"/>
    <x v="0"/>
    <s v="No"/>
    <s v="No"/>
    <x v="1"/>
    <x v="1"/>
    <s v="No"/>
    <x v="0"/>
    <s v="Yes"/>
    <s v="Electronic check"/>
    <x v="295"/>
    <n v="84.8"/>
    <x v="1"/>
    <n v="84.8"/>
    <n v="0.26854161941483329"/>
  </r>
  <r>
    <s v="9953-ZMKSM"/>
    <s v="Male"/>
    <n v="0"/>
    <s v="No"/>
    <s v="No"/>
    <x v="28"/>
    <s v="Yes"/>
    <s v="Yes"/>
    <x v="2"/>
    <x v="2"/>
    <s v="No internet service"/>
    <s v="No internet service"/>
    <x v="2"/>
    <x v="2"/>
    <s v="No internet service"/>
    <x v="2"/>
    <s v="No"/>
    <s v="Mailed check"/>
    <x v="186"/>
    <n v="1559.3"/>
    <x v="0"/>
    <n v="1559.3"/>
    <n v="0.26837568058076228"/>
  </r>
  <r>
    <s v="0907-HQNTS"/>
    <s v="Female"/>
    <n v="1"/>
    <s v="Yes"/>
    <s v="No"/>
    <x v="27"/>
    <s v="Yes"/>
    <s v="Yes"/>
    <x v="1"/>
    <x v="1"/>
    <s v="Yes"/>
    <s v="Yes"/>
    <x v="1"/>
    <x v="1"/>
    <s v="Yes"/>
    <x v="2"/>
    <s v="Yes"/>
    <s v="Credit card (automatic)"/>
    <x v="1127"/>
    <n v="7987.6"/>
    <x v="0"/>
    <n v="7987.6"/>
    <n v="0.26843657817109146"/>
  </r>
  <r>
    <s v="7665-NKLAV"/>
    <s v="Female"/>
    <n v="0"/>
    <s v="Yes"/>
    <s v="Yes"/>
    <x v="51"/>
    <s v="No"/>
    <s v="No phone service"/>
    <x v="0"/>
    <x v="1"/>
    <s v="No"/>
    <s v="Yes"/>
    <x v="1"/>
    <x v="0"/>
    <s v="No"/>
    <x v="2"/>
    <s v="No"/>
    <s v="Credit card (automatic)"/>
    <x v="1128"/>
    <n v="1547.35"/>
    <x v="0"/>
    <n v="1547.35"/>
    <n v="0.2684975034044485"/>
  </r>
  <r>
    <s v="6769-DCQLI"/>
    <s v="Male"/>
    <n v="0"/>
    <s v="No"/>
    <s v="No"/>
    <x v="15"/>
    <s v="Yes"/>
    <s v="No"/>
    <x v="1"/>
    <x v="0"/>
    <s v="Yes"/>
    <s v="Yes"/>
    <x v="1"/>
    <x v="1"/>
    <s v="Yes"/>
    <x v="1"/>
    <s v="Yes"/>
    <s v="Bank transfer (automatic)"/>
    <x v="228"/>
    <n v="5426.85"/>
    <x v="1"/>
    <n v="5426.85"/>
    <n v="0.26855845629965946"/>
  </r>
  <r>
    <s v="2433-KMEAS"/>
    <s v="Male"/>
    <n v="0"/>
    <s v="No"/>
    <s v="No"/>
    <x v="5"/>
    <s v="Yes"/>
    <s v="Yes"/>
    <x v="0"/>
    <x v="1"/>
    <s v="No"/>
    <s v="No"/>
    <x v="0"/>
    <x v="0"/>
    <s v="No"/>
    <x v="0"/>
    <s v="Yes"/>
    <s v="Electronic check"/>
    <x v="240"/>
    <n v="1127.3499999999999"/>
    <x v="1"/>
    <n v="1127.3499999999999"/>
    <n v="0.26839237057220711"/>
  </r>
  <r>
    <s v="4391-LNRXK"/>
    <s v="Male"/>
    <n v="0"/>
    <s v="No"/>
    <s v="No"/>
    <x v="5"/>
    <s v="Yes"/>
    <s v="No"/>
    <x v="1"/>
    <x v="0"/>
    <s v="Yes"/>
    <s v="Yes"/>
    <x v="1"/>
    <x v="0"/>
    <s v="Yes"/>
    <x v="0"/>
    <s v="Yes"/>
    <s v="Bank transfer (automatic)"/>
    <x v="1129"/>
    <n v="2142.8000000000002"/>
    <x v="0"/>
    <n v="2142.8000000000002"/>
    <n v="0.26822620940267999"/>
  </r>
  <r>
    <s v="8250-ZNGGW"/>
    <s v="Female"/>
    <n v="1"/>
    <s v="No"/>
    <s v="No"/>
    <x v="24"/>
    <s v="Yes"/>
    <s v="No"/>
    <x v="0"/>
    <x v="1"/>
    <s v="Yes"/>
    <s v="No"/>
    <x v="1"/>
    <x v="0"/>
    <s v="No"/>
    <x v="0"/>
    <s v="No"/>
    <s v="Credit card (automatic)"/>
    <x v="23"/>
    <n v="287.85000000000002"/>
    <x v="0"/>
    <n v="287.85000000000002"/>
    <n v="0.26828714220808725"/>
  </r>
  <r>
    <s v="2195-ZRVAX"/>
    <s v="Female"/>
    <n v="0"/>
    <s v="Yes"/>
    <s v="No"/>
    <x v="20"/>
    <s v="Yes"/>
    <s v="No"/>
    <x v="1"/>
    <x v="0"/>
    <s v="No"/>
    <s v="Yes"/>
    <x v="0"/>
    <x v="0"/>
    <s v="Yes"/>
    <x v="0"/>
    <s v="Yes"/>
    <s v="Electronic check"/>
    <x v="198"/>
    <n v="4045.65"/>
    <x v="1"/>
    <n v="4045.65"/>
    <n v="0.26834810270393095"/>
  </r>
  <r>
    <s v="3550-SAHFP"/>
    <s v="Female"/>
    <n v="0"/>
    <s v="No"/>
    <s v="No"/>
    <x v="55"/>
    <s v="Yes"/>
    <s v="Yes"/>
    <x v="1"/>
    <x v="0"/>
    <s v="No"/>
    <s v="No"/>
    <x v="0"/>
    <x v="0"/>
    <s v="Yes"/>
    <x v="0"/>
    <s v="Yes"/>
    <s v="Electronic check"/>
    <x v="1014"/>
    <n v="2757.85"/>
    <x v="1"/>
    <n v="2757.85"/>
    <n v="0.26818181818181819"/>
  </r>
  <r>
    <s v="2011-TRQYE"/>
    <s v="Male"/>
    <n v="0"/>
    <s v="No"/>
    <s v="No"/>
    <x v="32"/>
    <s v="No"/>
    <s v="No phone service"/>
    <x v="0"/>
    <x v="0"/>
    <s v="Yes"/>
    <s v="Yes"/>
    <x v="0"/>
    <x v="0"/>
    <s v="No"/>
    <x v="0"/>
    <s v="Yes"/>
    <s v="Credit card (automatic)"/>
    <x v="1130"/>
    <n v="600"/>
    <x v="1"/>
    <n v="600"/>
    <n v="0.26801545805864968"/>
  </r>
  <r>
    <s v="8562-GHPPI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Credit card (automatic)"/>
    <x v="21"/>
    <n v="19.8"/>
    <x v="0"/>
    <n v="19.8"/>
    <n v="0.26784902228285584"/>
  </r>
  <r>
    <s v="5893-PYOLZ"/>
    <s v="Male"/>
    <n v="0"/>
    <s v="No"/>
    <s v="No"/>
    <x v="39"/>
    <s v="Yes"/>
    <s v="No"/>
    <x v="0"/>
    <x v="0"/>
    <s v="Yes"/>
    <s v="Yes"/>
    <x v="1"/>
    <x v="1"/>
    <s v="Yes"/>
    <x v="2"/>
    <s v="Yes"/>
    <s v="Credit card (automatic)"/>
    <x v="1131"/>
    <n v="4534.45"/>
    <x v="0"/>
    <n v="4534.45"/>
    <n v="0.26790993859449624"/>
  </r>
  <r>
    <s v="4986-MXSFP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Yes"/>
    <s v="Mailed check"/>
    <x v="187"/>
    <n v="40.9"/>
    <x v="0"/>
    <n v="40.9"/>
    <n v="0.26797088262056418"/>
  </r>
  <r>
    <s v="6131-FOYAS"/>
    <s v="Male"/>
    <n v="0"/>
    <s v="No"/>
    <s v="No"/>
    <x v="42"/>
    <s v="Yes"/>
    <s v="Yes"/>
    <x v="0"/>
    <x v="1"/>
    <s v="No"/>
    <s v="Yes"/>
    <x v="0"/>
    <x v="0"/>
    <s v="No"/>
    <x v="0"/>
    <s v="Yes"/>
    <s v="Electronic check"/>
    <x v="24"/>
    <n v="2094.9"/>
    <x v="0"/>
    <n v="2094.9"/>
    <n v="0.26803185437997723"/>
  </r>
  <r>
    <s v="3027-YNWZU"/>
    <s v="Female"/>
    <n v="0"/>
    <s v="Yes"/>
    <s v="No"/>
    <x v="38"/>
    <s v="Yes"/>
    <s v="Yes"/>
    <x v="2"/>
    <x v="2"/>
    <s v="No internet service"/>
    <s v="No internet service"/>
    <x v="2"/>
    <x v="2"/>
    <s v="No internet service"/>
    <x v="2"/>
    <s v="No"/>
    <s v="Credit card (automatic)"/>
    <x v="746"/>
    <n v="1584.8"/>
    <x v="0"/>
    <n v="1584.8"/>
    <n v="0.26809285389167048"/>
  </r>
  <r>
    <s v="5609-IMCGG"/>
    <s v="Female"/>
    <n v="0"/>
    <s v="No"/>
    <s v="No"/>
    <x v="30"/>
    <s v="Yes"/>
    <s v="Yes"/>
    <x v="1"/>
    <x v="1"/>
    <s v="No"/>
    <s v="Yes"/>
    <x v="0"/>
    <x v="0"/>
    <s v="No"/>
    <x v="0"/>
    <s v="Yes"/>
    <s v="Credit card (automatic)"/>
    <x v="609"/>
    <n v="1302.6500000000001"/>
    <x v="0"/>
    <n v="1302.6500000000001"/>
    <n v="0.26815388117459593"/>
  </r>
  <r>
    <s v="4873-ILOLJ"/>
    <s v="Male"/>
    <n v="0"/>
    <s v="No"/>
    <s v="No"/>
    <x v="65"/>
    <s v="Yes"/>
    <s v="No"/>
    <x v="1"/>
    <x v="0"/>
    <s v="No"/>
    <s v="No"/>
    <x v="0"/>
    <x v="1"/>
    <s v="Yes"/>
    <x v="0"/>
    <s v="Yes"/>
    <s v="Electronic check"/>
    <x v="459"/>
    <n v="2238.5"/>
    <x v="1"/>
    <n v="2238.5"/>
    <n v="0.26821493624772313"/>
  </r>
  <r>
    <s v="4727-MCYZG"/>
    <s v="Male"/>
    <n v="0"/>
    <s v="No"/>
    <s v="No"/>
    <x v="0"/>
    <s v="Yes"/>
    <s v="No"/>
    <x v="0"/>
    <x v="0"/>
    <s v="No"/>
    <s v="No"/>
    <x v="0"/>
    <x v="0"/>
    <s v="Yes"/>
    <x v="0"/>
    <s v="No"/>
    <s v="Mailed check"/>
    <x v="1132"/>
    <n v="55.55"/>
    <x v="0"/>
    <n v="55.55"/>
    <n v="0.26804828057390118"/>
  </r>
  <r>
    <s v="9481-WHGWY"/>
    <s v="Female"/>
    <n v="0"/>
    <s v="Yes"/>
    <s v="Yes"/>
    <x v="27"/>
    <s v="Yes"/>
    <s v="No"/>
    <x v="0"/>
    <x v="1"/>
    <s v="No"/>
    <s v="No"/>
    <x v="1"/>
    <x v="1"/>
    <s v="Yes"/>
    <x v="2"/>
    <s v="No"/>
    <s v="Credit card (automatic)"/>
    <x v="209"/>
    <n v="5437.75"/>
    <x v="0"/>
    <n v="5437.75"/>
    <n v="0.2681093394077449"/>
  </r>
  <r>
    <s v="2725-KXXWT"/>
    <s v="Male"/>
    <n v="0"/>
    <s v="Yes"/>
    <s v="No"/>
    <x v="0"/>
    <s v="Yes"/>
    <s v="No"/>
    <x v="1"/>
    <x v="0"/>
    <s v="No"/>
    <s v="No"/>
    <x v="0"/>
    <x v="1"/>
    <s v="Yes"/>
    <x v="0"/>
    <s v="Yes"/>
    <s v="Electronic check"/>
    <x v="1026"/>
    <n v="90.75"/>
    <x v="1"/>
    <n v="90.75"/>
    <n v="0.26817042606516289"/>
  </r>
  <r>
    <s v="9565-DJPIB"/>
    <s v="Female"/>
    <n v="0"/>
    <s v="No"/>
    <s v="Yes"/>
    <x v="54"/>
    <s v="Yes"/>
    <s v="Yes"/>
    <x v="1"/>
    <x v="0"/>
    <s v="Yes"/>
    <s v="No"/>
    <x v="0"/>
    <x v="1"/>
    <s v="No"/>
    <x v="0"/>
    <s v="No"/>
    <s v="Mailed check"/>
    <x v="767"/>
    <n v="365.65"/>
    <x v="1"/>
    <n v="365.65"/>
    <n v="0.26800364630811302"/>
  </r>
  <r>
    <s v="4328-VUFWD"/>
    <s v="Female"/>
    <n v="0"/>
    <s v="No"/>
    <s v="No"/>
    <x v="72"/>
    <s v="Yes"/>
    <s v="No"/>
    <x v="0"/>
    <x v="0"/>
    <s v="No"/>
    <s v="No"/>
    <x v="1"/>
    <x v="0"/>
    <s v="Yes"/>
    <x v="1"/>
    <s v="No"/>
    <s v="Electronic check"/>
    <x v="1133"/>
    <n v="2209.15"/>
    <x v="0"/>
    <n v="2209.15"/>
    <n v="0.26783679051743786"/>
  </r>
  <r>
    <s v="3301-LSLWQ"/>
    <s v="Female"/>
    <n v="0"/>
    <s v="No"/>
    <s v="No"/>
    <x v="44"/>
    <s v="Yes"/>
    <s v="Yes"/>
    <x v="0"/>
    <x v="1"/>
    <s v="No"/>
    <s v="No"/>
    <x v="0"/>
    <x v="0"/>
    <s v="Yes"/>
    <x v="0"/>
    <s v="Yes"/>
    <s v="Electronic check"/>
    <x v="1134"/>
    <n v="1912.15"/>
    <x v="0"/>
    <n v="1912.15"/>
    <n v="0.26789785681714545"/>
  </r>
  <r>
    <s v="7473-ZBDSN"/>
    <s v="Female"/>
    <n v="0"/>
    <s v="Yes"/>
    <s v="Yes"/>
    <x v="60"/>
    <s v="Yes"/>
    <s v="No"/>
    <x v="2"/>
    <x v="2"/>
    <s v="No internet service"/>
    <s v="No internet service"/>
    <x v="2"/>
    <x v="2"/>
    <s v="No internet service"/>
    <x v="2"/>
    <s v="No"/>
    <s v="Mailed check"/>
    <x v="901"/>
    <n v="255.55"/>
    <x v="0"/>
    <n v="255.55"/>
    <n v="0.26795895096921324"/>
  </r>
  <r>
    <s v="3166-PNEOF"/>
    <s v="Female"/>
    <n v="0"/>
    <s v="No"/>
    <s v="No"/>
    <x v="59"/>
    <s v="Yes"/>
    <s v="Yes"/>
    <x v="0"/>
    <x v="1"/>
    <s v="No"/>
    <s v="Yes"/>
    <x v="1"/>
    <x v="1"/>
    <s v="Yes"/>
    <x v="2"/>
    <s v="No"/>
    <s v="Credit card (automatic)"/>
    <x v="631"/>
    <n v="5175.3"/>
    <x v="0"/>
    <n v="5175.3"/>
    <n v="0.26802007299270075"/>
  </r>
  <r>
    <s v="5639-NTUPK"/>
    <s v="Male"/>
    <n v="0"/>
    <s v="No"/>
    <s v="Yes"/>
    <x v="9"/>
    <s v="Yes"/>
    <s v="No"/>
    <x v="0"/>
    <x v="1"/>
    <s v="No"/>
    <s v="No"/>
    <x v="0"/>
    <x v="0"/>
    <s v="No"/>
    <x v="0"/>
    <s v="Yes"/>
    <s v="Credit card (automatic)"/>
    <x v="1135"/>
    <n v="670.65"/>
    <x v="0"/>
    <n v="670.65"/>
    <n v="0.2680812229066849"/>
  </r>
  <r>
    <s v="8780-YRMTT"/>
    <s v="Female"/>
    <n v="0"/>
    <s v="No"/>
    <s v="No"/>
    <x v="33"/>
    <s v="No"/>
    <s v="No phone service"/>
    <x v="0"/>
    <x v="1"/>
    <s v="Yes"/>
    <s v="Yes"/>
    <x v="1"/>
    <x v="0"/>
    <s v="No"/>
    <x v="2"/>
    <s v="Yes"/>
    <s v="Mailed check"/>
    <x v="1136"/>
    <n v="3177.25"/>
    <x v="0"/>
    <n v="3177.25"/>
    <n v="0.26814240073026013"/>
  </r>
  <r>
    <s v="8348-HFYIV"/>
    <s v="Male"/>
    <n v="0"/>
    <s v="No"/>
    <s v="No"/>
    <x v="2"/>
    <s v="No"/>
    <s v="No phone service"/>
    <x v="0"/>
    <x v="0"/>
    <s v="No"/>
    <s v="Yes"/>
    <x v="0"/>
    <x v="1"/>
    <s v="Yes"/>
    <x v="0"/>
    <s v="Yes"/>
    <s v="Electronic check"/>
    <x v="46"/>
    <n v="90.35"/>
    <x v="1"/>
    <n v="90.35"/>
    <n v="0.26820360648253821"/>
  </r>
  <r>
    <s v="5140-FOMCQ"/>
    <s v="Female"/>
    <n v="0"/>
    <s v="Yes"/>
    <s v="No"/>
    <x v="64"/>
    <s v="Yes"/>
    <s v="Yes"/>
    <x v="1"/>
    <x v="1"/>
    <s v="Yes"/>
    <s v="Yes"/>
    <x v="0"/>
    <x v="1"/>
    <s v="Yes"/>
    <x v="1"/>
    <s v="Yes"/>
    <s v="Credit card (automatic)"/>
    <x v="1060"/>
    <n v="6557.75"/>
    <x v="0"/>
    <n v="6557.75"/>
    <n v="0.26803652968036529"/>
  </r>
  <r>
    <s v="6242-SGYTS"/>
    <s v="Male"/>
    <n v="0"/>
    <s v="Yes"/>
    <s v="Yes"/>
    <x v="8"/>
    <s v="Yes"/>
    <s v="Yes"/>
    <x v="1"/>
    <x v="1"/>
    <s v="Yes"/>
    <s v="No"/>
    <x v="0"/>
    <x v="1"/>
    <s v="No"/>
    <x v="1"/>
    <s v="Yes"/>
    <s v="Credit card (automatic)"/>
    <x v="1129"/>
    <n v="5791.85"/>
    <x v="0"/>
    <n v="5791.85"/>
    <n v="0.26809773920986529"/>
  </r>
  <r>
    <s v="8166-ORCHU"/>
    <s v="Male"/>
    <n v="1"/>
    <s v="Yes"/>
    <s v="No"/>
    <x v="55"/>
    <s v="Yes"/>
    <s v="No"/>
    <x v="1"/>
    <x v="1"/>
    <s v="Yes"/>
    <s v="No"/>
    <x v="1"/>
    <x v="0"/>
    <s v="Yes"/>
    <x v="1"/>
    <s v="Yes"/>
    <s v="Electronic check"/>
    <x v="995"/>
    <n v="3055.5"/>
    <x v="0"/>
    <n v="3055.5"/>
    <n v="0.26815897670169025"/>
  </r>
  <r>
    <s v="8414-OOEEL"/>
    <s v="Male"/>
    <n v="0"/>
    <s v="No"/>
    <s v="Yes"/>
    <x v="33"/>
    <s v="Yes"/>
    <s v="No"/>
    <x v="0"/>
    <x v="0"/>
    <s v="Yes"/>
    <s v="Yes"/>
    <x v="1"/>
    <x v="1"/>
    <s v="Yes"/>
    <x v="2"/>
    <s v="Yes"/>
    <s v="Credit card (automatic)"/>
    <x v="849"/>
    <n v="5196.1000000000004"/>
    <x v="0"/>
    <n v="5196.1000000000004"/>
    <n v="0.26822024217500573"/>
  </r>
  <r>
    <s v="8454-AATJP"/>
    <s v="Female"/>
    <n v="0"/>
    <s v="No"/>
    <s v="No"/>
    <x v="21"/>
    <s v="Yes"/>
    <s v="Yes"/>
    <x v="1"/>
    <x v="1"/>
    <s v="Yes"/>
    <s v="Yes"/>
    <x v="1"/>
    <x v="1"/>
    <s v="Yes"/>
    <x v="2"/>
    <s v="No"/>
    <s v="Credit card (automatic)"/>
    <x v="262"/>
    <n v="8405"/>
    <x v="0"/>
    <n v="8405"/>
    <n v="0.26828153564899454"/>
  </r>
  <r>
    <s v="6849-WLEYG"/>
    <s v="Male"/>
    <n v="0"/>
    <s v="No"/>
    <s v="Yes"/>
    <x v="0"/>
    <s v="Yes"/>
    <s v="No"/>
    <x v="2"/>
    <x v="2"/>
    <s v="No internet service"/>
    <s v="No internet service"/>
    <x v="2"/>
    <x v="2"/>
    <s v="No internet service"/>
    <x v="0"/>
    <s v="No"/>
    <s v="Mailed check"/>
    <x v="119"/>
    <n v="19.75"/>
    <x v="1"/>
    <n v="19.75"/>
    <n v="0.26834285714285716"/>
  </r>
  <r>
    <s v="4659-NZRUF"/>
    <s v="Female"/>
    <n v="0"/>
    <s v="No"/>
    <s v="No"/>
    <x v="67"/>
    <s v="Yes"/>
    <s v="Yes"/>
    <x v="1"/>
    <x v="1"/>
    <s v="Yes"/>
    <s v="No"/>
    <x v="0"/>
    <x v="0"/>
    <s v="Yes"/>
    <x v="0"/>
    <s v="Yes"/>
    <s v="Electronic check"/>
    <x v="241"/>
    <n v="1789.25"/>
    <x v="1"/>
    <n v="1789.25"/>
    <n v="0.26817558299039779"/>
  </r>
  <r>
    <s v="4531-AUZNK"/>
    <s v="Female"/>
    <n v="0"/>
    <s v="Yes"/>
    <s v="Yes"/>
    <x v="69"/>
    <s v="Yes"/>
    <s v="Yes"/>
    <x v="1"/>
    <x v="1"/>
    <s v="No"/>
    <s v="No"/>
    <x v="1"/>
    <x v="1"/>
    <s v="No"/>
    <x v="1"/>
    <s v="Yes"/>
    <s v="Mailed check"/>
    <x v="241"/>
    <n v="5000.05"/>
    <x v="0"/>
    <n v="5000.05"/>
    <n v="0.2680082323347816"/>
  </r>
  <r>
    <s v="4191-XOVOM"/>
    <s v="Male"/>
    <n v="0"/>
    <s v="No"/>
    <s v="No"/>
    <x v="28"/>
    <s v="Yes"/>
    <s v="Yes"/>
    <x v="1"/>
    <x v="0"/>
    <s v="Yes"/>
    <s v="No"/>
    <x v="1"/>
    <x v="1"/>
    <s v="Yes"/>
    <x v="0"/>
    <s v="No"/>
    <s v="Electronic check"/>
    <x v="409"/>
    <n v="6713.2"/>
    <x v="0"/>
    <n v="6713.2"/>
    <n v="0.26806953339432754"/>
  </r>
  <r>
    <s v="2150-OEGBV"/>
    <s v="Male"/>
    <n v="0"/>
    <s v="No"/>
    <s v="No"/>
    <x v="23"/>
    <s v="Yes"/>
    <s v="No"/>
    <x v="2"/>
    <x v="2"/>
    <s v="No internet service"/>
    <s v="No internet service"/>
    <x v="2"/>
    <x v="2"/>
    <s v="No internet service"/>
    <x v="1"/>
    <s v="No"/>
    <s v="Bank transfer (automatic)"/>
    <x v="451"/>
    <n v="562.6"/>
    <x v="0"/>
    <n v="562.6"/>
    <n v="0.26813086250285978"/>
  </r>
  <r>
    <s v="8429-XIBUM"/>
    <s v="Male"/>
    <n v="0"/>
    <s v="No"/>
    <s v="No"/>
    <x v="5"/>
    <s v="Yes"/>
    <s v="Yes"/>
    <x v="1"/>
    <x v="1"/>
    <s v="No"/>
    <s v="No"/>
    <x v="0"/>
    <x v="1"/>
    <s v="Yes"/>
    <x v="0"/>
    <s v="Yes"/>
    <s v="Bank transfer (automatic)"/>
    <x v="733"/>
    <n v="2317.1"/>
    <x v="1"/>
    <n v="2317.1"/>
    <n v="0.26819221967963386"/>
  </r>
  <r>
    <s v="1855-CFULU"/>
    <s v="Female"/>
    <n v="1"/>
    <s v="No"/>
    <s v="No"/>
    <x v="54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91.45"/>
    <x v="0"/>
    <n v="91.45"/>
    <n v="0.26802471961547264"/>
  </r>
  <r>
    <s v="4878-BUNFV"/>
    <s v="Male"/>
    <n v="0"/>
    <s v="Yes"/>
    <s v="Yes"/>
    <x v="41"/>
    <s v="Yes"/>
    <s v="No"/>
    <x v="2"/>
    <x v="2"/>
    <s v="No internet service"/>
    <s v="No internet service"/>
    <x v="2"/>
    <x v="2"/>
    <s v="No internet service"/>
    <x v="2"/>
    <s v="No"/>
    <s v="Mailed check"/>
    <x v="112"/>
    <n v="828.85"/>
    <x v="0"/>
    <n v="828.85"/>
    <n v="0.26808608058608058"/>
  </r>
  <r>
    <s v="1872-EBWSC"/>
    <s v="Female"/>
    <n v="0"/>
    <s v="No"/>
    <s v="No"/>
    <x v="44"/>
    <s v="Yes"/>
    <s v="No"/>
    <x v="2"/>
    <x v="2"/>
    <s v="No internet service"/>
    <s v="No internet service"/>
    <x v="2"/>
    <x v="2"/>
    <s v="No internet service"/>
    <x v="1"/>
    <s v="No"/>
    <s v="Mailed check"/>
    <x v="477"/>
    <n v="617.35"/>
    <x v="0"/>
    <n v="617.35"/>
    <n v="0.26814746965880465"/>
  </r>
  <r>
    <s v="2608-BHKFN"/>
    <s v="Female"/>
    <n v="0"/>
    <s v="No"/>
    <s v="No"/>
    <x v="54"/>
    <s v="Yes"/>
    <s v="No"/>
    <x v="1"/>
    <x v="0"/>
    <s v="No"/>
    <s v="No"/>
    <x v="0"/>
    <x v="0"/>
    <s v="No"/>
    <x v="0"/>
    <s v="Yes"/>
    <s v="Credit card (automatic)"/>
    <x v="379"/>
    <n v="266.89999999999998"/>
    <x v="1"/>
    <n v="266.89999999999998"/>
    <n v="0.26820888685295463"/>
  </r>
  <r>
    <s v="7026-YMSBE"/>
    <s v="Male"/>
    <n v="0"/>
    <s v="No"/>
    <s v="No"/>
    <x v="19"/>
    <s v="Yes"/>
    <s v="No"/>
    <x v="2"/>
    <x v="2"/>
    <s v="No internet service"/>
    <s v="No internet service"/>
    <x v="2"/>
    <x v="2"/>
    <s v="No internet service"/>
    <x v="1"/>
    <s v="No"/>
    <s v="Mailed check"/>
    <x v="139"/>
    <n v="625.04999999999995"/>
    <x v="0"/>
    <n v="625.04999999999995"/>
    <n v="0.26804123711340205"/>
  </r>
  <r>
    <s v="7341-LXCAF"/>
    <s v="Male"/>
    <n v="0"/>
    <s v="Yes"/>
    <s v="No"/>
    <x v="54"/>
    <s v="Yes"/>
    <s v="Yes"/>
    <x v="1"/>
    <x v="0"/>
    <s v="No"/>
    <s v="No"/>
    <x v="0"/>
    <x v="0"/>
    <s v="No"/>
    <x v="0"/>
    <s v="Yes"/>
    <s v="Electronic check"/>
    <x v="712"/>
    <n v="301.39999999999998"/>
    <x v="1"/>
    <n v="301.39999999999998"/>
    <n v="0.26810265811182399"/>
  </r>
  <r>
    <s v="6997-UVGOX"/>
    <s v="Male"/>
    <n v="0"/>
    <s v="Yes"/>
    <s v="Yes"/>
    <x v="16"/>
    <s v="Yes"/>
    <s v="No"/>
    <x v="0"/>
    <x v="1"/>
    <s v="Yes"/>
    <s v="Yes"/>
    <x v="1"/>
    <x v="1"/>
    <s v="Yes"/>
    <x v="2"/>
    <s v="No"/>
    <s v="Bank transfer (automatic)"/>
    <x v="324"/>
    <n v="6029.9"/>
    <x v="0"/>
    <n v="6029.9"/>
    <n v="0.26793490717396284"/>
  </r>
  <r>
    <s v="9674-EHPPG"/>
    <s v="Male"/>
    <n v="0"/>
    <s v="Yes"/>
    <s v="No"/>
    <x v="25"/>
    <s v="No"/>
    <s v="No phone service"/>
    <x v="0"/>
    <x v="1"/>
    <s v="No"/>
    <s v="Yes"/>
    <x v="1"/>
    <x v="0"/>
    <s v="No"/>
    <x v="2"/>
    <s v="No"/>
    <s v="Credit card (automatic)"/>
    <x v="441"/>
    <n v="1842.7"/>
    <x v="0"/>
    <n v="1842.7"/>
    <n v="0.26799633195781752"/>
  </r>
  <r>
    <s v="9462-MJUAW"/>
    <s v="Male"/>
    <n v="0"/>
    <s v="No"/>
    <s v="No"/>
    <x v="54"/>
    <s v="Yes"/>
    <s v="Yes"/>
    <x v="0"/>
    <x v="0"/>
    <s v="No"/>
    <s v="No"/>
    <x v="0"/>
    <x v="0"/>
    <s v="No"/>
    <x v="0"/>
    <s v="No"/>
    <s v="Mailed check"/>
    <x v="981"/>
    <n v="206.6"/>
    <x v="1"/>
    <n v="206.6"/>
    <n v="0.2680577849117175"/>
  </r>
  <r>
    <s v="8128-YVJRG"/>
    <s v="Female"/>
    <n v="0"/>
    <s v="No"/>
    <s v="No"/>
    <x v="40"/>
    <s v="Yes"/>
    <s v="Yes"/>
    <x v="1"/>
    <x v="1"/>
    <s v="No"/>
    <s v="No"/>
    <x v="0"/>
    <x v="0"/>
    <s v="No"/>
    <x v="0"/>
    <s v="Yes"/>
    <s v="Mailed check"/>
    <x v="1137"/>
    <n v="604.70000000000005"/>
    <x v="1"/>
    <n v="604.70000000000005"/>
    <n v="0.26788990825688075"/>
  </r>
  <r>
    <s v="5440-VHLUL"/>
    <s v="Male"/>
    <n v="0"/>
    <s v="No"/>
    <s v="No"/>
    <x v="14"/>
    <s v="Yes"/>
    <s v="Yes"/>
    <x v="1"/>
    <x v="0"/>
    <s v="Yes"/>
    <s v="No"/>
    <x v="1"/>
    <x v="1"/>
    <s v="Yes"/>
    <x v="1"/>
    <s v="Yes"/>
    <s v="Bank transfer (automatic)"/>
    <x v="704"/>
    <n v="7386.05"/>
    <x v="0"/>
    <n v="7386.05"/>
    <n v="0.26772195457673781"/>
  </r>
  <r>
    <s v="5781-BKHOP"/>
    <s v="Female"/>
    <n v="0"/>
    <s v="Yes"/>
    <s v="No"/>
    <x v="21"/>
    <s v="Yes"/>
    <s v="Yes"/>
    <x v="1"/>
    <x v="1"/>
    <s v="Yes"/>
    <s v="Yes"/>
    <x v="0"/>
    <x v="1"/>
    <s v="No"/>
    <x v="2"/>
    <s v="No"/>
    <s v="Bank transfer (automatic)"/>
    <x v="1138"/>
    <n v="7334.05"/>
    <x v="0"/>
    <n v="7334.05"/>
    <n v="0.26778338687471315"/>
  </r>
  <r>
    <s v="4283-FUTGF"/>
    <s v="Male"/>
    <n v="1"/>
    <s v="No"/>
    <s v="No"/>
    <x v="67"/>
    <s v="Yes"/>
    <s v="Yes"/>
    <x v="1"/>
    <x v="0"/>
    <s v="No"/>
    <s v="Yes"/>
    <x v="0"/>
    <x v="0"/>
    <s v="No"/>
    <x v="0"/>
    <s v="Yes"/>
    <s v="Electronic check"/>
    <x v="43"/>
    <n v="1471.75"/>
    <x v="1"/>
    <n v="1471.75"/>
    <n v="0.267844847372045"/>
  </r>
  <r>
    <s v="5213-TWWJU"/>
    <s v="Male"/>
    <n v="0"/>
    <s v="No"/>
    <s v="No"/>
    <x v="7"/>
    <s v="Yes"/>
    <s v="No"/>
    <x v="1"/>
    <x v="0"/>
    <s v="No"/>
    <s v="Yes"/>
    <x v="1"/>
    <x v="0"/>
    <s v="Yes"/>
    <x v="0"/>
    <s v="No"/>
    <s v="Electronic check"/>
    <x v="168"/>
    <n v="2626.15"/>
    <x v="0"/>
    <n v="2626.15"/>
    <n v="0.26767676767676768"/>
  </r>
  <r>
    <s v="1569-TTNYJ"/>
    <s v="Male"/>
    <n v="0"/>
    <s v="Yes"/>
    <s v="No"/>
    <x v="24"/>
    <s v="Yes"/>
    <s v="Yes"/>
    <x v="1"/>
    <x v="0"/>
    <s v="Yes"/>
    <s v="No"/>
    <x v="0"/>
    <x v="0"/>
    <s v="No"/>
    <x v="0"/>
    <s v="Yes"/>
    <s v="Electronic check"/>
    <x v="260"/>
    <n v="412.1"/>
    <x v="1"/>
    <n v="412.1"/>
    <n v="0.26773823191733642"/>
  </r>
  <r>
    <s v="8628-MFKAX"/>
    <s v="Female"/>
    <n v="1"/>
    <s v="Yes"/>
    <s v="No"/>
    <x v="21"/>
    <s v="Yes"/>
    <s v="Yes"/>
    <x v="1"/>
    <x v="1"/>
    <s v="Yes"/>
    <s v="Yes"/>
    <x v="1"/>
    <x v="1"/>
    <s v="Yes"/>
    <x v="2"/>
    <s v="Yes"/>
    <s v="Credit card (automatic)"/>
    <x v="1139"/>
    <n v="8277.0499999999993"/>
    <x v="0"/>
    <n v="8277.0499999999993"/>
    <n v="0.26757005052824989"/>
  </r>
  <r>
    <s v="2397-BRLOM"/>
    <s v="Male"/>
    <n v="1"/>
    <s v="Yes"/>
    <s v="Yes"/>
    <x v="4"/>
    <s v="Yes"/>
    <s v="No"/>
    <x v="1"/>
    <x v="0"/>
    <s v="No"/>
    <s v="No"/>
    <x v="0"/>
    <x v="1"/>
    <s v="No"/>
    <x v="0"/>
    <s v="Yes"/>
    <s v="Credit card (automatic)"/>
    <x v="533"/>
    <n v="583.45000000000005"/>
    <x v="1"/>
    <n v="583.45000000000005"/>
    <n v="0.26763151849299333"/>
  </r>
  <r>
    <s v="7629-WIXZF"/>
    <s v="Female"/>
    <n v="0"/>
    <s v="No"/>
    <s v="No"/>
    <x v="40"/>
    <s v="Yes"/>
    <s v="No"/>
    <x v="0"/>
    <x v="1"/>
    <s v="No"/>
    <s v="No"/>
    <x v="0"/>
    <x v="0"/>
    <s v="Yes"/>
    <x v="1"/>
    <s v="Yes"/>
    <s v="Electronic check"/>
    <x v="1017"/>
    <n v="369.25"/>
    <x v="0"/>
    <n v="369.25"/>
    <n v="0.26746323529411764"/>
  </r>
  <r>
    <s v="5445-GLVOT"/>
    <s v="Female"/>
    <n v="0"/>
    <s v="No"/>
    <s v="No"/>
    <x v="5"/>
    <s v="Yes"/>
    <s v="No"/>
    <x v="0"/>
    <x v="1"/>
    <s v="No"/>
    <s v="No"/>
    <x v="0"/>
    <x v="0"/>
    <s v="No"/>
    <x v="0"/>
    <s v="Yes"/>
    <s v="Electronic check"/>
    <x v="734"/>
    <n v="1049.05"/>
    <x v="0"/>
    <n v="1049.05"/>
    <n v="0.26752470696391634"/>
  </r>
  <r>
    <s v="3976-HXHCE"/>
    <s v="Male"/>
    <n v="0"/>
    <s v="No"/>
    <s v="No"/>
    <x v="21"/>
    <s v="Yes"/>
    <s v="No"/>
    <x v="2"/>
    <x v="2"/>
    <s v="No internet service"/>
    <s v="No internet service"/>
    <x v="2"/>
    <x v="2"/>
    <s v="No internet service"/>
    <x v="2"/>
    <s v="No"/>
    <s v="Bank transfer (automatic)"/>
    <x v="170"/>
    <n v="1414.8"/>
    <x v="0"/>
    <n v="1414.8"/>
    <n v="0.26758620689655171"/>
  </r>
  <r>
    <s v="2466-NEJOJ"/>
    <s v="Male"/>
    <n v="0"/>
    <s v="Yes"/>
    <s v="Yes"/>
    <x v="4"/>
    <s v="Yes"/>
    <s v="No"/>
    <x v="2"/>
    <x v="2"/>
    <s v="No internet service"/>
    <s v="No internet service"/>
    <x v="2"/>
    <x v="2"/>
    <s v="No internet service"/>
    <x v="0"/>
    <s v="No"/>
    <s v="Credit card (automatic)"/>
    <x v="165"/>
    <n v="169.75"/>
    <x v="0"/>
    <n v="169.75"/>
    <n v="0.2676477351115199"/>
  </r>
  <r>
    <s v="0254-KCJGT"/>
    <s v="Male"/>
    <n v="0"/>
    <s v="Yes"/>
    <s v="No"/>
    <x v="15"/>
    <s v="Yes"/>
    <s v="Yes"/>
    <x v="0"/>
    <x v="1"/>
    <s v="Yes"/>
    <s v="Yes"/>
    <x v="1"/>
    <x v="0"/>
    <s v="Yes"/>
    <x v="1"/>
    <s v="Yes"/>
    <s v="Credit card (automatic)"/>
    <x v="498"/>
    <n v="4354.45"/>
    <x v="0"/>
    <n v="4354.45"/>
    <n v="0.26770929162833484"/>
  </r>
  <r>
    <s v="5472-CVMDX"/>
    <s v="Female"/>
    <n v="0"/>
    <s v="No"/>
    <s v="No"/>
    <x v="47"/>
    <s v="No"/>
    <s v="No phone service"/>
    <x v="0"/>
    <x v="1"/>
    <s v="No"/>
    <s v="Yes"/>
    <x v="1"/>
    <x v="0"/>
    <s v="No"/>
    <x v="2"/>
    <s v="No"/>
    <s v="Mailed check"/>
    <x v="1140"/>
    <n v="2719.2"/>
    <x v="0"/>
    <n v="2719.2"/>
    <n v="0.26777087646652864"/>
  </r>
  <r>
    <s v="6461-SZMCV"/>
    <s v="Female"/>
    <n v="0"/>
    <s v="Yes"/>
    <s v="No"/>
    <x v="16"/>
    <s v="Yes"/>
    <s v="Yes"/>
    <x v="0"/>
    <x v="1"/>
    <s v="Yes"/>
    <s v="Yes"/>
    <x v="1"/>
    <x v="1"/>
    <s v="Yes"/>
    <x v="2"/>
    <s v="No"/>
    <s v="Bank transfer (automatic)"/>
    <x v="1141"/>
    <n v="6365.35"/>
    <x v="0"/>
    <n v="6365.35"/>
    <n v="0.26783248964565115"/>
  </r>
  <r>
    <s v="8150-QUDFX"/>
    <s v="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216"/>
    <n v="51.6"/>
    <x v="0"/>
    <n v="51.6"/>
    <n v="0.26789413118527045"/>
  </r>
  <r>
    <s v="9508-ILZDG"/>
    <s v="Female"/>
    <n v="1"/>
    <s v="No"/>
    <s v="No"/>
    <x v="1"/>
    <s v="Yes"/>
    <s v="Yes"/>
    <x v="1"/>
    <x v="0"/>
    <s v="Yes"/>
    <s v="No"/>
    <x v="1"/>
    <x v="1"/>
    <s v="No"/>
    <x v="0"/>
    <s v="Yes"/>
    <s v="Electronic check"/>
    <x v="30"/>
    <n v="3190.25"/>
    <x v="0"/>
    <n v="3190.25"/>
    <n v="0.26795580110497236"/>
  </r>
  <r>
    <s v="2346-DJQTB"/>
    <s v="Female"/>
    <n v="0"/>
    <s v="No"/>
    <s v="No"/>
    <x v="42"/>
    <s v="No"/>
    <s v="No phone service"/>
    <x v="0"/>
    <x v="0"/>
    <s v="No"/>
    <s v="No"/>
    <x v="0"/>
    <x v="0"/>
    <s v="No"/>
    <x v="0"/>
    <s v="No"/>
    <s v="Electronic check"/>
    <x v="627"/>
    <n v="812.5"/>
    <x v="0"/>
    <n v="812.5"/>
    <n v="0.26801749942436104"/>
  </r>
  <r>
    <s v="1697-LYYYX"/>
    <s v="Female"/>
    <n v="0"/>
    <s v="Yes"/>
    <s v="Yes"/>
    <x v="59"/>
    <s v="Yes"/>
    <s v="No"/>
    <x v="2"/>
    <x v="2"/>
    <s v="No internet service"/>
    <s v="No internet service"/>
    <x v="2"/>
    <x v="2"/>
    <s v="No internet service"/>
    <x v="1"/>
    <s v="No"/>
    <s v="Credit card (automatic)"/>
    <x v="1142"/>
    <n v="1143.8"/>
    <x v="0"/>
    <n v="1143.8"/>
    <n v="0.26807922616305851"/>
  </r>
  <r>
    <s v="1942-OQFRW"/>
    <s v="Male"/>
    <n v="0"/>
    <s v="No"/>
    <s v="No"/>
    <x v="0"/>
    <s v="Yes"/>
    <s v="No"/>
    <x v="0"/>
    <x v="0"/>
    <s v="No"/>
    <s v="No"/>
    <x v="0"/>
    <x v="0"/>
    <s v="No"/>
    <x v="0"/>
    <s v="No"/>
    <s v="Electronic check"/>
    <x v="326"/>
    <n v="44"/>
    <x v="0"/>
    <n v="44"/>
    <n v="0.26814098134070491"/>
  </r>
  <r>
    <s v="4749-VFKVB"/>
    <s v="Female"/>
    <n v="0"/>
    <s v="No"/>
    <s v="No"/>
    <x v="0"/>
    <s v="Yes"/>
    <s v="Yes"/>
    <x v="0"/>
    <x v="0"/>
    <s v="No"/>
    <s v="No"/>
    <x v="0"/>
    <x v="0"/>
    <s v="No"/>
    <x v="0"/>
    <s v="Yes"/>
    <s v="Mailed check"/>
    <x v="1035"/>
    <n v="50.1"/>
    <x v="1"/>
    <n v="50.1"/>
    <n v="0.26820276497695855"/>
  </r>
  <r>
    <s v="9640-ZSLDC"/>
    <s v="Female"/>
    <n v="0"/>
    <s v="Yes"/>
    <s v="Yes"/>
    <x v="62"/>
    <s v="Yes"/>
    <s v="No"/>
    <x v="0"/>
    <x v="0"/>
    <s v="No"/>
    <s v="Yes"/>
    <x v="0"/>
    <x v="0"/>
    <s v="Yes"/>
    <x v="1"/>
    <s v="No"/>
    <s v="Credit card (automatic)"/>
    <x v="1143"/>
    <n v="3297"/>
    <x v="0"/>
    <n v="3297"/>
    <n v="0.2680341092417608"/>
  </r>
  <r>
    <s v="4231-LZUYM"/>
    <s v="Female"/>
    <n v="0"/>
    <s v="Yes"/>
    <s v="No"/>
    <x v="21"/>
    <s v="Yes"/>
    <s v="Yes"/>
    <x v="2"/>
    <x v="2"/>
    <s v="No internet service"/>
    <s v="No internet service"/>
    <x v="2"/>
    <x v="2"/>
    <s v="No internet service"/>
    <x v="2"/>
    <s v="No"/>
    <s v="Bank transfer (automatic)"/>
    <x v="1144"/>
    <n v="1887"/>
    <x v="0"/>
    <n v="1887"/>
    <n v="0.26809589672660211"/>
  </r>
  <r>
    <s v="7598-UAASY"/>
    <s v="Male"/>
    <n v="0"/>
    <s v="Yes"/>
    <s v="No"/>
    <x v="2"/>
    <s v="Yes"/>
    <s v="No"/>
    <x v="1"/>
    <x v="0"/>
    <s v="No"/>
    <s v="Yes"/>
    <x v="0"/>
    <x v="0"/>
    <s v="No"/>
    <x v="0"/>
    <s v="No"/>
    <s v="Electronic check"/>
    <x v="1016"/>
    <n v="151.80000000000001"/>
    <x v="1"/>
    <n v="151.80000000000001"/>
    <n v="0.26815771270463457"/>
  </r>
  <r>
    <s v="7938-OUHIO"/>
    <s v="Male"/>
    <n v="0"/>
    <s v="No"/>
    <s v="No"/>
    <x v="35"/>
    <s v="Yes"/>
    <s v="No"/>
    <x v="1"/>
    <x v="0"/>
    <s v="No"/>
    <s v="Yes"/>
    <x v="1"/>
    <x v="1"/>
    <s v="Yes"/>
    <x v="0"/>
    <s v="Yes"/>
    <s v="Electronic check"/>
    <x v="343"/>
    <n v="293.64999999999998"/>
    <x v="1"/>
    <n v="293.64999999999998"/>
    <n v="0.2679889298892989"/>
  </r>
  <r>
    <s v="8510-AWCXC"/>
    <s v="Female"/>
    <n v="1"/>
    <s v="No"/>
    <s v="No"/>
    <x v="9"/>
    <s v="Yes"/>
    <s v="Yes"/>
    <x v="1"/>
    <x v="1"/>
    <s v="No"/>
    <s v="No"/>
    <x v="0"/>
    <x v="1"/>
    <s v="Yes"/>
    <x v="0"/>
    <s v="Yes"/>
    <s v="Electronic check"/>
    <x v="250"/>
    <n v="1308.0999999999999"/>
    <x v="1"/>
    <n v="1308.0999999999999"/>
    <n v="0.26782006920415224"/>
  </r>
  <r>
    <s v="6128-AQBMT"/>
    <s v="Male"/>
    <n v="1"/>
    <s v="Yes"/>
    <s v="No"/>
    <x v="52"/>
    <s v="No"/>
    <s v="No phone service"/>
    <x v="0"/>
    <x v="0"/>
    <s v="Yes"/>
    <s v="Yes"/>
    <x v="0"/>
    <x v="1"/>
    <s v="Yes"/>
    <x v="0"/>
    <s v="Yes"/>
    <s v="Electronic check"/>
    <x v="1145"/>
    <n v="2215.4"/>
    <x v="0"/>
    <n v="2215.4"/>
    <n v="0.26765113059529305"/>
  </r>
  <r>
    <s v="3594-BDSOA"/>
    <s v="Female"/>
    <n v="0"/>
    <s v="Yes"/>
    <s v="No"/>
    <x v="65"/>
    <s v="Yes"/>
    <s v="No"/>
    <x v="2"/>
    <x v="2"/>
    <s v="No internet service"/>
    <s v="No internet service"/>
    <x v="2"/>
    <x v="2"/>
    <s v="No internet service"/>
    <x v="1"/>
    <s v="No"/>
    <s v="Credit card (automatic)"/>
    <x v="66"/>
    <n v="482.8"/>
    <x v="0"/>
    <n v="482.8"/>
    <n v="0.26771290099238404"/>
  </r>
  <r>
    <s v="0431-APWVY"/>
    <s v="Female"/>
    <n v="0"/>
    <s v="Yes"/>
    <s v="Yes"/>
    <x v="7"/>
    <s v="Yes"/>
    <s v="No"/>
    <x v="1"/>
    <x v="0"/>
    <s v="No"/>
    <s v="No"/>
    <x v="0"/>
    <x v="1"/>
    <s v="Yes"/>
    <x v="1"/>
    <s v="Yes"/>
    <s v="Bank transfer (automatic)"/>
    <x v="658"/>
    <n v="2598.9499999999998"/>
    <x v="1"/>
    <n v="2598.9499999999998"/>
    <n v="0.26777469990766389"/>
  </r>
  <r>
    <s v="5133-VRSAB"/>
    <s v="Male"/>
    <n v="0"/>
    <s v="No"/>
    <s v="No"/>
    <x v="4"/>
    <s v="No"/>
    <s v="No phone service"/>
    <x v="0"/>
    <x v="1"/>
    <s v="No"/>
    <s v="No"/>
    <x v="0"/>
    <x v="0"/>
    <s v="No"/>
    <x v="0"/>
    <s v="No"/>
    <s v="Mailed check"/>
    <x v="1146"/>
    <n v="216.45"/>
    <x v="0"/>
    <n v="216.45"/>
    <n v="0.26760563380281688"/>
  </r>
  <r>
    <s v="5996-DAOQL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507"/>
    <n v="20.45"/>
    <x v="0"/>
    <n v="20.45"/>
    <n v="0.26766743648960739"/>
  </r>
  <r>
    <s v="6838-YAUVY"/>
    <s v="Female"/>
    <n v="0"/>
    <s v="No"/>
    <s v="No"/>
    <x v="68"/>
    <s v="Yes"/>
    <s v="Yes"/>
    <x v="1"/>
    <x v="0"/>
    <s v="No"/>
    <s v="Yes"/>
    <x v="1"/>
    <x v="0"/>
    <s v="Yes"/>
    <x v="2"/>
    <s v="Yes"/>
    <s v="Bank transfer (automatic)"/>
    <x v="485"/>
    <n v="5064.8500000000004"/>
    <x v="0"/>
    <n v="5064.8500000000004"/>
    <n v="0.26772926772926775"/>
  </r>
  <r>
    <s v="0484-JPBRU"/>
    <s v="Male"/>
    <n v="0"/>
    <s v="No"/>
    <s v="No"/>
    <x v="52"/>
    <s v="Yes"/>
    <s v="Yes"/>
    <x v="2"/>
    <x v="2"/>
    <s v="No internet service"/>
    <s v="No internet service"/>
    <x v="2"/>
    <x v="2"/>
    <s v="No internet service"/>
    <x v="0"/>
    <s v="Yes"/>
    <s v="Bank transfer (automatic)"/>
    <x v="186"/>
    <n v="996.45"/>
    <x v="0"/>
    <n v="996.45"/>
    <n v="0.26779112754158962"/>
  </r>
  <r>
    <s v="7883-ROJOC"/>
    <s v="Female"/>
    <n v="0"/>
    <s v="Yes"/>
    <s v="No"/>
    <x v="67"/>
    <s v="Yes"/>
    <s v="No"/>
    <x v="0"/>
    <x v="0"/>
    <s v="No"/>
    <s v="No"/>
    <x v="0"/>
    <x v="0"/>
    <s v="No"/>
    <x v="0"/>
    <s v="No"/>
    <s v="Mailed check"/>
    <x v="1147"/>
    <n v="839.65"/>
    <x v="0"/>
    <n v="839.65"/>
    <n v="0.26785301594638317"/>
  </r>
  <r>
    <s v="0244-LGNFY"/>
    <s v="Female"/>
    <n v="0"/>
    <s v="Yes"/>
    <s v="Yes"/>
    <x v="21"/>
    <s v="Yes"/>
    <s v="Yes"/>
    <x v="0"/>
    <x v="1"/>
    <s v="Yes"/>
    <s v="Yes"/>
    <x v="1"/>
    <x v="1"/>
    <s v="Yes"/>
    <x v="2"/>
    <s v="No"/>
    <s v="Bank transfer (automatic)"/>
    <x v="1148"/>
    <n v="6733"/>
    <x v="0"/>
    <n v="6733"/>
    <n v="0.26791493296347663"/>
  </r>
  <r>
    <s v="7274-CGTOD"/>
    <s v="Male"/>
    <n v="0"/>
    <s v="No"/>
    <s v="No"/>
    <x v="8"/>
    <s v="No"/>
    <s v="No phone service"/>
    <x v="0"/>
    <x v="1"/>
    <s v="Yes"/>
    <s v="Yes"/>
    <x v="1"/>
    <x v="0"/>
    <s v="No"/>
    <x v="2"/>
    <s v="Yes"/>
    <s v="Bank transfer (automatic)"/>
    <x v="1149"/>
    <n v="2618.3000000000002"/>
    <x v="0"/>
    <n v="2618.3000000000002"/>
    <n v="0.26797687861271674"/>
  </r>
  <r>
    <s v="4295-YURET"/>
    <s v="Female"/>
    <n v="1"/>
    <s v="Yes"/>
    <s v="Yes"/>
    <x v="39"/>
    <s v="Yes"/>
    <s v="No"/>
    <x v="0"/>
    <x v="1"/>
    <s v="No"/>
    <s v="No"/>
    <x v="1"/>
    <x v="1"/>
    <s v="Yes"/>
    <x v="2"/>
    <s v="Yes"/>
    <s v="Credit card (automatic)"/>
    <x v="1150"/>
    <n v="4084.35"/>
    <x v="0"/>
    <n v="4084.35"/>
    <n v="0.26803885291396856"/>
  </r>
  <r>
    <s v="3426-NIYYL"/>
    <s v="Male"/>
    <n v="0"/>
    <s v="No"/>
    <s v="No"/>
    <x v="30"/>
    <s v="Yes"/>
    <s v="Yes"/>
    <x v="0"/>
    <x v="0"/>
    <s v="No"/>
    <s v="No"/>
    <x v="0"/>
    <x v="0"/>
    <s v="No"/>
    <x v="0"/>
    <s v="No"/>
    <s v="Electronic check"/>
    <x v="730"/>
    <n v="765.5"/>
    <x v="1"/>
    <n v="765.5"/>
    <n v="0.26810085588711541"/>
  </r>
  <r>
    <s v="8225-BTJAU"/>
    <s v="Male"/>
    <n v="1"/>
    <s v="No"/>
    <s v="No"/>
    <x v="6"/>
    <s v="Yes"/>
    <s v="No"/>
    <x v="1"/>
    <x v="0"/>
    <s v="No"/>
    <s v="No"/>
    <x v="0"/>
    <x v="0"/>
    <s v="Yes"/>
    <x v="0"/>
    <s v="Yes"/>
    <s v="Electronic check"/>
    <x v="161"/>
    <n v="793.55"/>
    <x v="1"/>
    <n v="793.55"/>
    <n v="0.26793151318833874"/>
  </r>
  <r>
    <s v="4635-EJYPD"/>
    <s v="Male"/>
    <n v="0"/>
    <s v="Yes"/>
    <s v="Yes"/>
    <x v="48"/>
    <s v="Yes"/>
    <s v="No"/>
    <x v="2"/>
    <x v="2"/>
    <s v="No internet service"/>
    <s v="No internet service"/>
    <x v="2"/>
    <x v="2"/>
    <s v="No internet service"/>
    <x v="2"/>
    <s v="No"/>
    <s v="Mailed check"/>
    <x v="11"/>
    <n v="613.95000000000005"/>
    <x v="0"/>
    <n v="613.95000000000005"/>
    <n v="0.26776209210830826"/>
  </r>
  <r>
    <s v="1866-ZSLJM"/>
    <s v="Male"/>
    <n v="0"/>
    <s v="No"/>
    <s v="No"/>
    <x v="17"/>
    <s v="Yes"/>
    <s v="No"/>
    <x v="2"/>
    <x v="2"/>
    <s v="No internet service"/>
    <s v="No internet service"/>
    <x v="2"/>
    <x v="2"/>
    <s v="No internet service"/>
    <x v="0"/>
    <s v="No"/>
    <s v="Credit card (automatic)"/>
    <x v="289"/>
    <n v="402.85"/>
    <x v="0"/>
    <n v="402.85"/>
    <n v="0.26782407407407405"/>
  </r>
  <r>
    <s v="4636-TVXVG"/>
    <s v="Male"/>
    <n v="0"/>
    <s v="Yes"/>
    <s v="Yes"/>
    <x v="8"/>
    <s v="Yes"/>
    <s v="No"/>
    <x v="2"/>
    <x v="2"/>
    <s v="No internet service"/>
    <s v="No internet service"/>
    <x v="2"/>
    <x v="2"/>
    <s v="No internet service"/>
    <x v="1"/>
    <s v="No"/>
    <s v="Bank transfer (automatic)"/>
    <x v="81"/>
    <n v="1244.8"/>
    <x v="0"/>
    <n v="1244.8"/>
    <n v="0.26788608474183839"/>
  </r>
  <r>
    <s v="4236-UJPWO"/>
    <s v="Female"/>
    <n v="0"/>
    <s v="No"/>
    <s v="No"/>
    <x v="2"/>
    <s v="No"/>
    <s v="No phone service"/>
    <x v="0"/>
    <x v="0"/>
    <s v="No"/>
    <s v="No"/>
    <x v="0"/>
    <x v="0"/>
    <s v="No"/>
    <x v="0"/>
    <s v="No"/>
    <s v="Electronic check"/>
    <x v="692"/>
    <n v="46.4"/>
    <x v="0"/>
    <n v="46.4"/>
    <n v="0.2679481241315424"/>
  </r>
  <r>
    <s v="9392-XBGTD"/>
    <s v="Male"/>
    <n v="0"/>
    <s v="No"/>
    <s v="Yes"/>
    <x v="23"/>
    <s v="Yes"/>
    <s v="No"/>
    <x v="2"/>
    <x v="2"/>
    <s v="No internet service"/>
    <s v="No internet service"/>
    <x v="2"/>
    <x v="2"/>
    <s v="No internet service"/>
    <x v="2"/>
    <s v="No"/>
    <s v="Mailed check"/>
    <x v="146"/>
    <n v="581.85"/>
    <x v="0"/>
    <n v="581.85"/>
    <n v="0.26801019226314571"/>
  </r>
  <r>
    <s v="3387-VATUS"/>
    <s v="Male"/>
    <n v="0"/>
    <s v="No"/>
    <s v="No"/>
    <x v="24"/>
    <s v="Yes"/>
    <s v="Yes"/>
    <x v="1"/>
    <x v="0"/>
    <s v="No"/>
    <s v="No"/>
    <x v="0"/>
    <x v="1"/>
    <s v="Yes"/>
    <x v="0"/>
    <s v="Yes"/>
    <s v="Bank transfer (automatic)"/>
    <x v="154"/>
    <n v="462.8"/>
    <x v="1"/>
    <n v="462.8"/>
    <n v="0.26807228915662651"/>
  </r>
  <r>
    <s v="6402-SSEJG"/>
    <s v="Female"/>
    <n v="0"/>
    <s v="No"/>
    <s v="No"/>
    <x v="13"/>
    <s v="No"/>
    <s v="No phone service"/>
    <x v="0"/>
    <x v="1"/>
    <s v="Yes"/>
    <s v="Yes"/>
    <x v="0"/>
    <x v="1"/>
    <s v="Yes"/>
    <x v="1"/>
    <s v="No"/>
    <s v="Electronic check"/>
    <x v="738"/>
    <n v="1540.2"/>
    <x v="0"/>
    <n v="1540.2"/>
    <n v="0.2679026651216686"/>
  </r>
  <r>
    <s v="1143-NMNQJ"/>
    <s v="Female"/>
    <n v="0"/>
    <s v="No"/>
    <s v="No"/>
    <x v="2"/>
    <s v="Yes"/>
    <s v="Yes"/>
    <x v="1"/>
    <x v="0"/>
    <s v="No"/>
    <s v="No"/>
    <x v="0"/>
    <x v="0"/>
    <s v="Yes"/>
    <x v="0"/>
    <s v="Yes"/>
    <s v="Electronic check"/>
    <x v="449"/>
    <n v="169.8"/>
    <x v="1"/>
    <n v="169.8"/>
    <n v="0.26796476587853502"/>
  </r>
  <r>
    <s v="1169-SAOCL"/>
    <s v="Male"/>
    <n v="0"/>
    <s v="No"/>
    <s v="No"/>
    <x v="12"/>
    <s v="Yes"/>
    <s v="Yes"/>
    <x v="1"/>
    <x v="0"/>
    <s v="Yes"/>
    <s v="No"/>
    <x v="1"/>
    <x v="1"/>
    <s v="Yes"/>
    <x v="1"/>
    <s v="Yes"/>
    <s v="Bank transfer (automatic)"/>
    <x v="1151"/>
    <n v="5168.1000000000004"/>
    <x v="0"/>
    <n v="5168.1000000000004"/>
    <n v="0.26779503825643403"/>
  </r>
  <r>
    <s v="1110-KYLGQ"/>
    <s v="Female"/>
    <n v="0"/>
    <s v="No"/>
    <s v="No"/>
    <x v="28"/>
    <s v="Yes"/>
    <s v="Yes"/>
    <x v="1"/>
    <x v="1"/>
    <s v="Yes"/>
    <s v="Yes"/>
    <x v="0"/>
    <x v="1"/>
    <s v="Yes"/>
    <x v="0"/>
    <s v="No"/>
    <s v="Credit card (automatic)"/>
    <x v="1117"/>
    <n v="6780.1"/>
    <x v="0"/>
    <n v="6780.1"/>
    <n v="0.26785714285714285"/>
  </r>
  <r>
    <s v="9929-PLVPA"/>
    <s v="Female"/>
    <n v="0"/>
    <s v="No"/>
    <s v="Yes"/>
    <x v="54"/>
    <s v="Yes"/>
    <s v="No"/>
    <x v="2"/>
    <x v="2"/>
    <s v="No internet service"/>
    <s v="No internet service"/>
    <x v="2"/>
    <x v="2"/>
    <s v="No internet service"/>
    <x v="0"/>
    <s v="No"/>
    <s v="Credit card (automatic)"/>
    <x v="66"/>
    <n v="94.5"/>
    <x v="0"/>
    <n v="94.5"/>
    <n v="0.26791927627000695"/>
  </r>
  <r>
    <s v="3518-PZXZQ"/>
    <s v="Female"/>
    <n v="0"/>
    <s v="Yes"/>
    <s v="No"/>
    <x v="0"/>
    <s v="Yes"/>
    <s v="No"/>
    <x v="0"/>
    <x v="0"/>
    <s v="No"/>
    <s v="No"/>
    <x v="0"/>
    <x v="1"/>
    <s v="No"/>
    <x v="0"/>
    <s v="Yes"/>
    <s v="Mailed check"/>
    <x v="25"/>
    <n v="55.3"/>
    <x v="0"/>
    <n v="55.3"/>
    <n v="0.26798143851508122"/>
  </r>
  <r>
    <s v="2371-JUNGC"/>
    <s v="Male"/>
    <n v="0"/>
    <s v="No"/>
    <s v="No"/>
    <x v="26"/>
    <s v="Yes"/>
    <s v="No"/>
    <x v="2"/>
    <x v="2"/>
    <s v="No internet service"/>
    <s v="No internet service"/>
    <x v="2"/>
    <x v="2"/>
    <s v="No internet service"/>
    <x v="0"/>
    <s v="No"/>
    <s v="Mailed check"/>
    <x v="202"/>
    <n v="208"/>
    <x v="0"/>
    <n v="208"/>
    <n v="0.2680436296124391"/>
  </r>
  <r>
    <s v="7693-QPEFS"/>
    <s v="Male"/>
    <n v="1"/>
    <s v="No"/>
    <s v="No"/>
    <x v="15"/>
    <s v="Yes"/>
    <s v="Yes"/>
    <x v="1"/>
    <x v="0"/>
    <s v="No"/>
    <s v="No"/>
    <x v="0"/>
    <x v="0"/>
    <s v="No"/>
    <x v="0"/>
    <s v="Yes"/>
    <s v="Bank transfer (automatic)"/>
    <x v="1152"/>
    <n v="3829.75"/>
    <x v="0"/>
    <n v="3829.75"/>
    <n v="0.26810584958217271"/>
  </r>
  <r>
    <s v="0924-BJCRC"/>
    <s v="Female"/>
    <n v="1"/>
    <s v="Yes"/>
    <s v="No"/>
    <x v="31"/>
    <s v="Yes"/>
    <s v="Yes"/>
    <x v="1"/>
    <x v="0"/>
    <s v="Yes"/>
    <s v="No"/>
    <x v="0"/>
    <x v="0"/>
    <s v="Yes"/>
    <x v="0"/>
    <s v="No"/>
    <s v="Electronic check"/>
    <x v="578"/>
    <n v="5294.6"/>
    <x v="0"/>
    <n v="5294.6"/>
    <n v="0.26816809844439282"/>
  </r>
  <r>
    <s v="5074-FBGHB"/>
    <s v="Male"/>
    <n v="0"/>
    <s v="No"/>
    <s v="No"/>
    <x v="38"/>
    <s v="Yes"/>
    <s v="Yes"/>
    <x v="1"/>
    <x v="0"/>
    <s v="No"/>
    <s v="Yes"/>
    <x v="1"/>
    <x v="1"/>
    <s v="Yes"/>
    <x v="1"/>
    <s v="Yes"/>
    <s v="Credit card (automatic)"/>
    <x v="516"/>
    <n v="6889.8"/>
    <x v="0"/>
    <n v="6889.8"/>
    <n v="0.26823037621922896"/>
  </r>
  <r>
    <s v="2351-BKRZW"/>
    <s v="Female"/>
    <n v="0"/>
    <s v="Yes"/>
    <s v="Yes"/>
    <x v="29"/>
    <s v="Yes"/>
    <s v="No"/>
    <x v="0"/>
    <x v="1"/>
    <s v="No"/>
    <s v="Yes"/>
    <x v="0"/>
    <x v="1"/>
    <s v="Yes"/>
    <x v="2"/>
    <s v="No"/>
    <s v="Bank transfer (automatic)"/>
    <x v="408"/>
    <n v="3254.35"/>
    <x v="0"/>
    <n v="3254.35"/>
    <n v="0.26829268292682928"/>
  </r>
  <r>
    <s v="4455-BFSPD"/>
    <s v="Female"/>
    <n v="0"/>
    <s v="Yes"/>
    <s v="No"/>
    <x v="59"/>
    <s v="Yes"/>
    <s v="Yes"/>
    <x v="1"/>
    <x v="0"/>
    <s v="No"/>
    <s v="No"/>
    <x v="1"/>
    <x v="1"/>
    <s v="Yes"/>
    <x v="1"/>
    <s v="No"/>
    <s v="Bank transfer (automatic)"/>
    <x v="259"/>
    <n v="6383.9"/>
    <x v="0"/>
    <n v="6383.9"/>
    <n v="0.26835501858736061"/>
  </r>
  <r>
    <s v="0415-MOSGF"/>
    <s v="Female"/>
    <n v="0"/>
    <s v="No"/>
    <s v="No"/>
    <x v="0"/>
    <s v="Yes"/>
    <s v="No"/>
    <x v="0"/>
    <x v="0"/>
    <s v="No"/>
    <s v="No"/>
    <x v="0"/>
    <x v="0"/>
    <s v="No"/>
    <x v="0"/>
    <s v="No"/>
    <s v="Mailed check"/>
    <x v="584"/>
    <n v="44.4"/>
    <x v="1"/>
    <n v="44.4"/>
    <n v="0.26841738322100861"/>
  </r>
  <r>
    <s v="1724-BQUHA"/>
    <s v="Male"/>
    <n v="1"/>
    <s v="No"/>
    <s v="No"/>
    <x v="24"/>
    <s v="Yes"/>
    <s v="No"/>
    <x v="1"/>
    <x v="0"/>
    <s v="No"/>
    <s v="No"/>
    <x v="0"/>
    <x v="1"/>
    <s v="Yes"/>
    <x v="0"/>
    <s v="Yes"/>
    <s v="Electronic check"/>
    <x v="483"/>
    <n v="477.7"/>
    <x v="1"/>
    <n v="477.7"/>
    <n v="0.26824732682473268"/>
  </r>
  <r>
    <s v="3948-KXDUF"/>
    <s v="Male"/>
    <n v="0"/>
    <s v="No"/>
    <s v="No"/>
    <x v="33"/>
    <s v="Yes"/>
    <s v="Yes"/>
    <x v="0"/>
    <x v="1"/>
    <s v="Yes"/>
    <s v="Yes"/>
    <x v="1"/>
    <x v="0"/>
    <s v="No"/>
    <x v="2"/>
    <s v="No"/>
    <s v="Bank transfer (automatic)"/>
    <x v="432"/>
    <n v="4447.55"/>
    <x v="0"/>
    <n v="4447.55"/>
    <n v="0.26807719135084862"/>
  </r>
  <r>
    <s v="2323-ARSVR"/>
    <s v="Male"/>
    <n v="0"/>
    <s v="Yes"/>
    <s v="No"/>
    <x v="56"/>
    <s v="Yes"/>
    <s v="No"/>
    <x v="1"/>
    <x v="1"/>
    <s v="Yes"/>
    <s v="Yes"/>
    <x v="1"/>
    <x v="1"/>
    <s v="Yes"/>
    <x v="2"/>
    <s v="Yes"/>
    <s v="Electronic check"/>
    <x v="86"/>
    <n v="7321.05"/>
    <x v="0"/>
    <n v="7321.05"/>
    <n v="0.26813953488372094"/>
  </r>
  <r>
    <s v="0815-MFZGM"/>
    <s v="Female"/>
    <n v="0"/>
    <s v="Yes"/>
    <s v="No"/>
    <x v="41"/>
    <s v="Yes"/>
    <s v="No"/>
    <x v="1"/>
    <x v="0"/>
    <s v="No"/>
    <s v="Yes"/>
    <x v="1"/>
    <x v="1"/>
    <s v="Yes"/>
    <x v="2"/>
    <s v="Yes"/>
    <s v="Credit card (automatic)"/>
    <x v="212"/>
    <n v="4135"/>
    <x v="0"/>
    <n v="4135"/>
    <n v="0.26820190742033029"/>
  </r>
  <r>
    <s v="4826-XTSOH"/>
    <s v="Male"/>
    <n v="1"/>
    <s v="Yes"/>
    <s v="No"/>
    <x v="0"/>
    <s v="Yes"/>
    <s v="Yes"/>
    <x v="1"/>
    <x v="0"/>
    <s v="No"/>
    <s v="No"/>
    <x v="0"/>
    <x v="1"/>
    <s v="No"/>
    <x v="0"/>
    <s v="Yes"/>
    <s v="Electronic check"/>
    <x v="426"/>
    <n v="86.05"/>
    <x v="1"/>
    <n v="86.05"/>
    <n v="0.26826430898092135"/>
  </r>
  <r>
    <s v="5480-XTFFL"/>
    <s v="Female"/>
    <n v="0"/>
    <s v="Yes"/>
    <s v="Yes"/>
    <x v="36"/>
    <s v="Yes"/>
    <s v="No"/>
    <x v="2"/>
    <x v="2"/>
    <s v="No internet service"/>
    <s v="No internet service"/>
    <x v="2"/>
    <x v="2"/>
    <s v="No internet service"/>
    <x v="2"/>
    <s v="No"/>
    <s v="Mailed check"/>
    <x v="91"/>
    <n v="697.7"/>
    <x v="0"/>
    <n v="697.7"/>
    <n v="0.26809401908308123"/>
  </r>
  <r>
    <s v="8295-FHIVV"/>
    <s v="Male"/>
    <n v="0"/>
    <s v="No"/>
    <s v="No"/>
    <x v="40"/>
    <s v="Yes"/>
    <s v="No"/>
    <x v="2"/>
    <x v="2"/>
    <s v="No internet service"/>
    <s v="No internet service"/>
    <x v="2"/>
    <x v="2"/>
    <s v="No internet service"/>
    <x v="0"/>
    <s v="Yes"/>
    <s v="Mailed check"/>
    <x v="101"/>
    <n v="168.65"/>
    <x v="0"/>
    <n v="168.65"/>
    <n v="0.26815642458100558"/>
  </r>
  <r>
    <s v="2495-INZWQ"/>
    <s v="Male"/>
    <n v="0"/>
    <s v="No"/>
    <s v="No"/>
    <x v="54"/>
    <s v="No"/>
    <s v="No phone service"/>
    <x v="0"/>
    <x v="0"/>
    <s v="No"/>
    <s v="No"/>
    <x v="0"/>
    <x v="1"/>
    <s v="Yes"/>
    <x v="0"/>
    <s v="Yes"/>
    <s v="Electronic check"/>
    <x v="817"/>
    <n v="174.3"/>
    <x v="1"/>
    <n v="174.3"/>
    <n v="0.26821885913853316"/>
  </r>
  <r>
    <s v="9086-YJYXS"/>
    <s v="Male"/>
    <n v="0"/>
    <s v="Yes"/>
    <s v="Yes"/>
    <x v="1"/>
    <s v="Yes"/>
    <s v="Yes"/>
    <x v="0"/>
    <x v="0"/>
    <s v="No"/>
    <s v="Yes"/>
    <x v="0"/>
    <x v="1"/>
    <s v="Yes"/>
    <x v="1"/>
    <s v="No"/>
    <s v="Bank transfer (automatic)"/>
    <x v="1153"/>
    <n v="2753.8"/>
    <x v="0"/>
    <n v="2753.8"/>
    <n v="0.26804843968327902"/>
  </r>
  <r>
    <s v="1179-INLAT"/>
    <s v="Male"/>
    <n v="0"/>
    <s v="No"/>
    <s v="No"/>
    <x v="35"/>
    <s v="Yes"/>
    <s v="No"/>
    <x v="2"/>
    <x v="2"/>
    <s v="No internet service"/>
    <s v="No internet service"/>
    <x v="2"/>
    <x v="2"/>
    <s v="No internet service"/>
    <x v="1"/>
    <s v="Yes"/>
    <s v="Mailed check"/>
    <x v="93"/>
    <n v="69.25"/>
    <x v="0"/>
    <n v="69.25"/>
    <n v="0.26811087817377127"/>
  </r>
  <r>
    <s v="7909-FIOIY"/>
    <s v="Female"/>
    <n v="0"/>
    <s v="Yes"/>
    <s v="Yes"/>
    <x v="67"/>
    <s v="No"/>
    <s v="No phone service"/>
    <x v="0"/>
    <x v="0"/>
    <s v="No"/>
    <s v="No"/>
    <x v="0"/>
    <x v="0"/>
    <s v="No"/>
    <x v="0"/>
    <s v="Yes"/>
    <s v="Mailed check"/>
    <x v="492"/>
    <n v="434.8"/>
    <x v="0"/>
    <n v="434.8"/>
    <n v="0.26817334575955265"/>
  </r>
  <r>
    <s v="4139-SUGLD"/>
    <s v="Male"/>
    <n v="0"/>
    <s v="Yes"/>
    <s v="Yes"/>
    <x v="36"/>
    <s v="No"/>
    <s v="No phone service"/>
    <x v="0"/>
    <x v="1"/>
    <s v="No"/>
    <s v="No"/>
    <x v="1"/>
    <x v="0"/>
    <s v="No"/>
    <x v="0"/>
    <s v="No"/>
    <s v="Bank transfer (automatic)"/>
    <x v="790"/>
    <n v="1077.5"/>
    <x v="1"/>
    <n v="1077.5"/>
    <n v="0.26823584246096482"/>
  </r>
  <r>
    <s v="6857-VWJDT"/>
    <s v="Female"/>
    <n v="0"/>
    <s v="No"/>
    <s v="No"/>
    <x v="0"/>
    <s v="Yes"/>
    <s v="Yes"/>
    <x v="1"/>
    <x v="0"/>
    <s v="No"/>
    <s v="No"/>
    <x v="0"/>
    <x v="1"/>
    <s v="Yes"/>
    <x v="0"/>
    <s v="No"/>
    <s v="Mailed check"/>
    <x v="422"/>
    <n v="95.65"/>
    <x v="1"/>
    <n v="95.65"/>
    <n v="0.26806526806526809"/>
  </r>
  <r>
    <s v="6351-SCJKT"/>
    <s v="Male"/>
    <n v="0"/>
    <s v="No"/>
    <s v="No"/>
    <x v="35"/>
    <s v="No"/>
    <s v="No phone service"/>
    <x v="0"/>
    <x v="1"/>
    <s v="No"/>
    <s v="Yes"/>
    <x v="1"/>
    <x v="0"/>
    <s v="No"/>
    <x v="0"/>
    <s v="No"/>
    <s v="Mailed check"/>
    <x v="1154"/>
    <n v="107.25"/>
    <x v="0"/>
    <n v="107.25"/>
    <n v="0.26789461412916765"/>
  </r>
  <r>
    <s v="5468-BPMMO"/>
    <s v="Male"/>
    <n v="0"/>
    <s v="Yes"/>
    <s v="No"/>
    <x v="25"/>
    <s v="Yes"/>
    <s v="No"/>
    <x v="2"/>
    <x v="2"/>
    <s v="No internet service"/>
    <s v="No internet service"/>
    <x v="2"/>
    <x v="2"/>
    <s v="No internet service"/>
    <x v="0"/>
    <s v="No"/>
    <s v="Electronic check"/>
    <x v="127"/>
    <n v="851.2"/>
    <x v="0"/>
    <n v="851.2"/>
    <n v="0.26795708955223879"/>
  </r>
  <r>
    <s v="5624-BQSSA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774"/>
    <n v="20.95"/>
    <x v="1"/>
    <n v="20.95"/>
    <n v="0.26801959412176346"/>
  </r>
  <r>
    <s v="0197-PNKNK"/>
    <s v="Female"/>
    <n v="0"/>
    <s v="Yes"/>
    <s v="Yes"/>
    <x v="14"/>
    <s v="Yes"/>
    <s v="Yes"/>
    <x v="1"/>
    <x v="1"/>
    <s v="No"/>
    <s v="Yes"/>
    <x v="0"/>
    <x v="0"/>
    <s v="No"/>
    <x v="1"/>
    <s v="No"/>
    <s v="Bank transfer (automatic)"/>
    <x v="777"/>
    <n v="5848.6"/>
    <x v="0"/>
    <n v="5848.6"/>
    <n v="0.26784881007932804"/>
  </r>
  <r>
    <s v="2439-QKJUL"/>
    <s v="Male"/>
    <n v="0"/>
    <s v="No"/>
    <s v="No"/>
    <x v="24"/>
    <s v="Yes"/>
    <s v="No"/>
    <x v="2"/>
    <x v="2"/>
    <s v="No internet service"/>
    <s v="No internet service"/>
    <x v="2"/>
    <x v="2"/>
    <s v="No internet service"/>
    <x v="0"/>
    <s v="No"/>
    <s v="Mailed check"/>
    <x v="202"/>
    <n v="109.8"/>
    <x v="0"/>
    <n v="109.8"/>
    <n v="0.26791131855309219"/>
  </r>
  <r>
    <s v="1194-SPVSP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Bank transfer (automatic)"/>
    <x v="165"/>
    <n v="19.649999999999999"/>
    <x v="0"/>
    <n v="19.649999999999999"/>
    <n v="0.26797385620915032"/>
  </r>
  <r>
    <s v="9534-NSXEM"/>
    <s v="Male"/>
    <n v="0"/>
    <s v="No"/>
    <s v="No"/>
    <x v="70"/>
    <s v="Yes"/>
    <s v="No"/>
    <x v="2"/>
    <x v="2"/>
    <s v="No internet service"/>
    <s v="No internet service"/>
    <x v="2"/>
    <x v="2"/>
    <s v="No internet service"/>
    <x v="1"/>
    <s v="Yes"/>
    <s v="Credit card (automatic)"/>
    <x v="16"/>
    <n v="595.5"/>
    <x v="0"/>
    <n v="595.5"/>
    <n v="0.26803642306794301"/>
  </r>
  <r>
    <s v="2408-WITXK"/>
    <s v="Female"/>
    <n v="1"/>
    <s v="No"/>
    <s v="No"/>
    <x v="6"/>
    <s v="No"/>
    <s v="No phone service"/>
    <x v="0"/>
    <x v="0"/>
    <s v="No"/>
    <s v="No"/>
    <x v="0"/>
    <x v="0"/>
    <s v="Yes"/>
    <x v="0"/>
    <s v="Yes"/>
    <s v="Electronic check"/>
    <x v="496"/>
    <n v="329.8"/>
    <x v="1"/>
    <n v="329.8"/>
    <n v="0.26809901914992995"/>
  </r>
  <r>
    <s v="8929-KSWIH"/>
    <s v="Male"/>
    <n v="0"/>
    <s v="No"/>
    <s v="No"/>
    <x v="13"/>
    <s v="Yes"/>
    <s v="No"/>
    <x v="1"/>
    <x v="0"/>
    <s v="No"/>
    <s v="Yes"/>
    <x v="1"/>
    <x v="1"/>
    <s v="Yes"/>
    <x v="2"/>
    <s v="No"/>
    <s v="Bank transfer (automatic)"/>
    <x v="79"/>
    <n v="2513.5"/>
    <x v="0"/>
    <n v="2513.5"/>
    <n v="0.26792805419294558"/>
  </r>
  <r>
    <s v="2250-IVBWA"/>
    <s v="Male"/>
    <n v="0"/>
    <s v="Yes"/>
    <s v="Yes"/>
    <x v="38"/>
    <s v="Yes"/>
    <s v="No"/>
    <x v="1"/>
    <x v="1"/>
    <s v="Yes"/>
    <s v="No"/>
    <x v="0"/>
    <x v="0"/>
    <s v="No"/>
    <x v="0"/>
    <s v="No"/>
    <s v="Electronic check"/>
    <x v="368"/>
    <n v="5135.3500000000004"/>
    <x v="0"/>
    <n v="5135.3500000000004"/>
    <n v="0.26799065420560747"/>
  </r>
  <r>
    <s v="1810-MVMAI"/>
    <s v="Male"/>
    <n v="0"/>
    <s v="Yes"/>
    <s v="Yes"/>
    <x v="19"/>
    <s v="Yes"/>
    <s v="Yes"/>
    <x v="0"/>
    <x v="1"/>
    <s v="Yes"/>
    <s v="Yes"/>
    <x v="1"/>
    <x v="0"/>
    <s v="No"/>
    <x v="0"/>
    <s v="No"/>
    <s v="Electronic check"/>
    <x v="1155"/>
    <n v="2000.2"/>
    <x v="0"/>
    <n v="2000.2"/>
    <n v="0.268053283477448"/>
  </r>
  <r>
    <s v="9506-UXUSK"/>
    <s v="Male"/>
    <n v="0"/>
    <s v="No"/>
    <s v="No"/>
    <x v="9"/>
    <s v="Yes"/>
    <s v="No"/>
    <x v="1"/>
    <x v="0"/>
    <s v="No"/>
    <s v="No"/>
    <x v="0"/>
    <x v="0"/>
    <s v="No"/>
    <x v="0"/>
    <s v="Yes"/>
    <s v="Electronic check"/>
    <x v="192"/>
    <n v="931.75"/>
    <x v="0"/>
    <n v="931.75"/>
    <n v="0.26811594202898553"/>
  </r>
  <r>
    <s v="1229-RCALF"/>
    <s v="Female"/>
    <n v="0"/>
    <s v="Yes"/>
    <s v="No"/>
    <x v="38"/>
    <s v="Yes"/>
    <s v="Yes"/>
    <x v="1"/>
    <x v="1"/>
    <s v="Yes"/>
    <s v="Yes"/>
    <x v="1"/>
    <x v="1"/>
    <s v="Yes"/>
    <x v="1"/>
    <s v="Yes"/>
    <s v="Electronic check"/>
    <x v="1156"/>
    <n v="7396.15"/>
    <x v="0"/>
    <n v="7396.15"/>
    <n v="0.26817862988075752"/>
  </r>
  <r>
    <s v="3572-UOLYZ"/>
    <s v="Female"/>
    <n v="0"/>
    <s v="No"/>
    <s v="Yes"/>
    <x v="25"/>
    <s v="Yes"/>
    <s v="Yes"/>
    <x v="1"/>
    <x v="0"/>
    <s v="No"/>
    <s v="Yes"/>
    <x v="1"/>
    <x v="0"/>
    <s v="No"/>
    <x v="0"/>
    <s v="Yes"/>
    <s v="Bank transfer (automatic)"/>
    <x v="295"/>
    <n v="3958.85"/>
    <x v="0"/>
    <n v="3958.85"/>
    <n v="0.26824134705332087"/>
  </r>
  <r>
    <s v="1429-UYJSV"/>
    <s v="Female"/>
    <n v="0"/>
    <s v="No"/>
    <s v="No"/>
    <x v="18"/>
    <s v="Yes"/>
    <s v="No"/>
    <x v="2"/>
    <x v="2"/>
    <s v="No internet service"/>
    <s v="No internet service"/>
    <x v="2"/>
    <x v="2"/>
    <s v="No internet service"/>
    <x v="1"/>
    <s v="No"/>
    <s v="Mailed check"/>
    <x v="139"/>
    <n v="260.89999999999998"/>
    <x v="0"/>
    <n v="260.89999999999998"/>
    <n v="0.26830409356725149"/>
  </r>
  <r>
    <s v="5577-OTWWW"/>
    <s v="Female"/>
    <n v="0"/>
    <s v="No"/>
    <s v="No"/>
    <x v="30"/>
    <s v="Yes"/>
    <s v="No"/>
    <x v="2"/>
    <x v="2"/>
    <s v="No internet service"/>
    <s v="No internet service"/>
    <x v="2"/>
    <x v="2"/>
    <s v="No internet service"/>
    <x v="0"/>
    <s v="No"/>
    <s v="Bank transfer (automatic)"/>
    <x v="119"/>
    <n v="297.3"/>
    <x v="1"/>
    <n v="297.3"/>
    <n v="0.26836686944314458"/>
  </r>
  <r>
    <s v="6100-QQHEB"/>
    <s v="Male"/>
    <n v="0"/>
    <s v="Yes"/>
    <s v="Yes"/>
    <x v="22"/>
    <s v="Yes"/>
    <s v="Yes"/>
    <x v="1"/>
    <x v="0"/>
    <s v="No"/>
    <s v="No"/>
    <x v="0"/>
    <x v="1"/>
    <s v="Yes"/>
    <x v="0"/>
    <s v="Yes"/>
    <s v="Electronic check"/>
    <x v="818"/>
    <n v="1515.1"/>
    <x v="1"/>
    <n v="1515.1"/>
    <n v="0.26819564708635618"/>
  </r>
  <r>
    <s v="6366-XIVKZ"/>
    <s v="Female"/>
    <n v="0"/>
    <s v="Yes"/>
    <s v="Yes"/>
    <x v="9"/>
    <s v="Yes"/>
    <s v="No"/>
    <x v="0"/>
    <x v="1"/>
    <s v="No"/>
    <s v="Yes"/>
    <x v="0"/>
    <x v="0"/>
    <s v="Yes"/>
    <x v="0"/>
    <s v="Yes"/>
    <s v="Mailed check"/>
    <x v="1157"/>
    <n v="816.8"/>
    <x v="0"/>
    <n v="816.8"/>
    <n v="0.26802434456928836"/>
  </r>
  <r>
    <s v="3470-OBUET"/>
    <s v="Female"/>
    <n v="0"/>
    <s v="Yes"/>
    <s v="Yes"/>
    <x v="56"/>
    <s v="Yes"/>
    <s v="Yes"/>
    <x v="0"/>
    <x v="1"/>
    <s v="Yes"/>
    <s v="No"/>
    <x v="1"/>
    <x v="1"/>
    <s v="No"/>
    <x v="2"/>
    <s v="No"/>
    <s v="Credit card (automatic)"/>
    <x v="679"/>
    <n v="4868.3999999999996"/>
    <x v="0"/>
    <n v="4868.3999999999996"/>
    <n v="0.26808709904003747"/>
  </r>
  <r>
    <s v="2770-NSVDG"/>
    <s v="Male"/>
    <n v="0"/>
    <s v="Yes"/>
    <s v="No"/>
    <x v="65"/>
    <s v="No"/>
    <s v="No phone service"/>
    <x v="0"/>
    <x v="0"/>
    <s v="No"/>
    <s v="Yes"/>
    <x v="0"/>
    <x v="0"/>
    <s v="No"/>
    <x v="0"/>
    <s v="No"/>
    <s v="Electronic check"/>
    <x v="1158"/>
    <n v="688"/>
    <x v="0"/>
    <n v="688"/>
    <n v="0.26814988290398128"/>
  </r>
  <r>
    <s v="9375-MHRRS"/>
    <s v="Male"/>
    <n v="0"/>
    <s v="No"/>
    <s v="No"/>
    <x v="53"/>
    <s v="Yes"/>
    <s v="No"/>
    <x v="0"/>
    <x v="0"/>
    <s v="No"/>
    <s v="No"/>
    <x v="1"/>
    <x v="0"/>
    <s v="No"/>
    <x v="0"/>
    <s v="No"/>
    <s v="Mailed check"/>
    <x v="194"/>
    <n v="288.35000000000002"/>
    <x v="0"/>
    <n v="288.35000000000002"/>
    <n v="0.26821269618177557"/>
  </r>
  <r>
    <s v="2634-HCZGT"/>
    <s v="Male"/>
    <n v="1"/>
    <s v="Yes"/>
    <s v="No"/>
    <x v="62"/>
    <s v="Yes"/>
    <s v="Yes"/>
    <x v="0"/>
    <x v="1"/>
    <s v="No"/>
    <s v="No"/>
    <x v="1"/>
    <x v="0"/>
    <s v="No"/>
    <x v="1"/>
    <s v="Yes"/>
    <s v="Electronic check"/>
    <x v="273"/>
    <n v="3229.65"/>
    <x v="1"/>
    <n v="3229.65"/>
    <n v="0.26827553889409561"/>
  </r>
  <r>
    <s v="7503-QQRVF"/>
    <s v="Male"/>
    <n v="1"/>
    <s v="Yes"/>
    <s v="No"/>
    <x v="10"/>
    <s v="Yes"/>
    <s v="No"/>
    <x v="1"/>
    <x v="0"/>
    <s v="Yes"/>
    <s v="No"/>
    <x v="0"/>
    <x v="0"/>
    <s v="No"/>
    <x v="0"/>
    <s v="Yes"/>
    <s v="Credit card (automatic)"/>
    <x v="697"/>
    <n v="1178.25"/>
    <x v="1"/>
    <n v="1178.25"/>
    <n v="0.2681040543707523"/>
  </r>
  <r>
    <s v="4860-YZGZM"/>
    <s v="Male"/>
    <n v="0"/>
    <s v="No"/>
    <s v="No"/>
    <x v="6"/>
    <s v="Yes"/>
    <s v="No"/>
    <x v="2"/>
    <x v="2"/>
    <s v="No internet service"/>
    <s v="No internet service"/>
    <x v="2"/>
    <x v="2"/>
    <s v="No internet service"/>
    <x v="0"/>
    <s v="No"/>
    <s v="Electronic check"/>
    <x v="187"/>
    <n v="185.4"/>
    <x v="0"/>
    <n v="185.4"/>
    <n v="0.2679324894514768"/>
  </r>
  <r>
    <s v="6599-GZWCM"/>
    <s v="Female"/>
    <n v="0"/>
    <s v="No"/>
    <s v="No"/>
    <x v="9"/>
    <s v="Yes"/>
    <s v="No"/>
    <x v="1"/>
    <x v="0"/>
    <s v="Yes"/>
    <s v="No"/>
    <x v="0"/>
    <x v="0"/>
    <s v="No"/>
    <x v="1"/>
    <s v="Yes"/>
    <s v="Mailed check"/>
    <x v="712"/>
    <n v="966.25"/>
    <x v="0"/>
    <n v="966.25"/>
    <n v="0.26799531066822979"/>
  </r>
  <r>
    <s v="2691-NZETQ"/>
    <s v="Male"/>
    <n v="0"/>
    <s v="No"/>
    <s v="No"/>
    <x v="34"/>
    <s v="Yes"/>
    <s v="Yes"/>
    <x v="1"/>
    <x v="0"/>
    <s v="No"/>
    <s v="No"/>
    <x v="0"/>
    <x v="1"/>
    <s v="No"/>
    <x v="0"/>
    <s v="Yes"/>
    <s v="Electronic check"/>
    <x v="566"/>
    <n v="758.6"/>
    <x v="1"/>
    <n v="758.6"/>
    <n v="0.26805816135084426"/>
  </r>
  <r>
    <s v="4404-HIBDJ"/>
    <s v="Female"/>
    <n v="0"/>
    <s v="No"/>
    <s v="No"/>
    <x v="13"/>
    <s v="Yes"/>
    <s v="No"/>
    <x v="0"/>
    <x v="1"/>
    <s v="Yes"/>
    <s v="Yes"/>
    <x v="1"/>
    <x v="1"/>
    <s v="No"/>
    <x v="1"/>
    <s v="No"/>
    <s v="Mailed check"/>
    <x v="697"/>
    <n v="1863.8"/>
    <x v="1"/>
    <n v="1863.8"/>
    <n v="0.26788646493079993"/>
  </r>
  <r>
    <s v="5533-NHFRF"/>
    <s v="Male"/>
    <n v="1"/>
    <s v="No"/>
    <s v="No"/>
    <x v="40"/>
    <s v="No"/>
    <s v="No phone service"/>
    <x v="0"/>
    <x v="0"/>
    <s v="Yes"/>
    <s v="No"/>
    <x v="1"/>
    <x v="0"/>
    <s v="Yes"/>
    <x v="0"/>
    <s v="Yes"/>
    <s v="Electronic check"/>
    <x v="584"/>
    <n v="265.8"/>
    <x v="0"/>
    <n v="265.8"/>
    <n v="0.2677146879399343"/>
  </r>
  <r>
    <s v="7037-MTYVW"/>
    <s v="Male"/>
    <n v="0"/>
    <s v="Yes"/>
    <s v="Yes"/>
    <x v="46"/>
    <s v="Yes"/>
    <s v="Yes"/>
    <x v="0"/>
    <x v="1"/>
    <s v="No"/>
    <s v="Yes"/>
    <x v="1"/>
    <x v="1"/>
    <s v="Yes"/>
    <x v="2"/>
    <s v="Yes"/>
    <s v="Bank transfer (automatic)"/>
    <x v="233"/>
    <n v="3297"/>
    <x v="0"/>
    <n v="3297"/>
    <n v="0.26777751701478525"/>
  </r>
  <r>
    <s v="4760-THGOT"/>
    <s v="Female"/>
    <n v="0"/>
    <s v="Yes"/>
    <s v="No"/>
    <x v="29"/>
    <s v="Yes"/>
    <s v="Yes"/>
    <x v="1"/>
    <x v="1"/>
    <s v="Yes"/>
    <s v="No"/>
    <x v="0"/>
    <x v="0"/>
    <s v="Yes"/>
    <x v="0"/>
    <s v="Yes"/>
    <s v="Electronic check"/>
    <x v="400"/>
    <n v="4107.3"/>
    <x v="0"/>
    <n v="4107.3"/>
    <n v="0.26784037558685447"/>
  </r>
  <r>
    <s v="7295-JOMMD"/>
    <s v="Female"/>
    <n v="0"/>
    <s v="No"/>
    <s v="Yes"/>
    <x v="54"/>
    <s v="Yes"/>
    <s v="No"/>
    <x v="1"/>
    <x v="0"/>
    <s v="No"/>
    <s v="Yes"/>
    <x v="1"/>
    <x v="1"/>
    <s v="Yes"/>
    <x v="0"/>
    <s v="Yes"/>
    <s v="Bank transfer (automatic)"/>
    <x v="1159"/>
    <n v="396.3"/>
    <x v="1"/>
    <n v="396.3"/>
    <n v="0.26790326367691947"/>
  </r>
  <r>
    <s v="4016-BJKTZ"/>
    <s v="Female"/>
    <n v="0"/>
    <s v="No"/>
    <s v="No"/>
    <x v="13"/>
    <s v="Yes"/>
    <s v="Yes"/>
    <x v="1"/>
    <x v="0"/>
    <s v="Yes"/>
    <s v="Yes"/>
    <x v="1"/>
    <x v="1"/>
    <s v="Yes"/>
    <x v="2"/>
    <s v="No"/>
    <s v="Electronic check"/>
    <x v="1160"/>
    <n v="2809.05"/>
    <x v="0"/>
    <n v="2809.05"/>
    <n v="0.2677313292625646"/>
  </r>
  <r>
    <s v="6584-VQMYT"/>
    <s v="Male"/>
    <n v="0"/>
    <s v="No"/>
    <s v="Yes"/>
    <x v="23"/>
    <s v="Yes"/>
    <s v="No"/>
    <x v="0"/>
    <x v="1"/>
    <s v="Yes"/>
    <s v="No"/>
    <x v="0"/>
    <x v="0"/>
    <s v="No"/>
    <x v="1"/>
    <s v="No"/>
    <s v="Mailed check"/>
    <x v="860"/>
    <n v="1567.55"/>
    <x v="0"/>
    <n v="1567.55"/>
    <n v="0.26779422128259339"/>
  </r>
  <r>
    <s v="9838-BFCQT"/>
    <s v="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No"/>
    <s v="Mailed check"/>
    <x v="655"/>
    <n v="1851.45"/>
    <x v="0"/>
    <n v="1851.45"/>
    <n v="0.26785714285714285"/>
  </r>
  <r>
    <s v="2790-XUYMV"/>
    <s v="Male"/>
    <n v="0"/>
    <s v="No"/>
    <s v="Yes"/>
    <x v="16"/>
    <s v="Yes"/>
    <s v="Yes"/>
    <x v="1"/>
    <x v="1"/>
    <s v="Yes"/>
    <s v="No"/>
    <x v="0"/>
    <x v="0"/>
    <s v="No"/>
    <x v="1"/>
    <s v="Yes"/>
    <s v="Credit card (automatic)"/>
    <x v="324"/>
    <n v="6028.95"/>
    <x v="0"/>
    <n v="6028.95"/>
    <n v="0.26792009400705052"/>
  </r>
  <r>
    <s v="0581-MDMPW"/>
    <s v="Female"/>
    <n v="0"/>
    <s v="No"/>
    <s v="No"/>
    <x v="65"/>
    <s v="Yes"/>
    <s v="Yes"/>
    <x v="1"/>
    <x v="0"/>
    <s v="No"/>
    <s v="Yes"/>
    <x v="0"/>
    <x v="1"/>
    <s v="No"/>
    <x v="0"/>
    <s v="Yes"/>
    <s v="Credit card (automatic)"/>
    <x v="116"/>
    <n v="2072.75"/>
    <x v="0"/>
    <n v="2072.75"/>
    <n v="0.26798307475317351"/>
  </r>
  <r>
    <s v="5013-SBUIH"/>
    <s v="Female"/>
    <n v="0"/>
    <s v="No"/>
    <s v="No"/>
    <x v="37"/>
    <s v="Yes"/>
    <s v="Yes"/>
    <x v="1"/>
    <x v="1"/>
    <s v="Yes"/>
    <s v="No"/>
    <x v="1"/>
    <x v="1"/>
    <s v="Yes"/>
    <x v="2"/>
    <s v="Yes"/>
    <s v="Electronic check"/>
    <x v="1161"/>
    <n v="5551.15"/>
    <x v="1"/>
    <n v="5551.15"/>
    <n v="0.26804608511638844"/>
  </r>
  <r>
    <s v="1023-BQXZE"/>
    <s v="Male"/>
    <n v="0"/>
    <s v="No"/>
    <s v="No"/>
    <x v="58"/>
    <s v="Yes"/>
    <s v="No"/>
    <x v="0"/>
    <x v="1"/>
    <s v="No"/>
    <s v="Yes"/>
    <x v="0"/>
    <x v="1"/>
    <s v="Yes"/>
    <x v="2"/>
    <s v="Yes"/>
    <s v="Bank transfer (automatic)"/>
    <x v="389"/>
    <n v="4317.3500000000004"/>
    <x v="0"/>
    <n v="4317.3500000000004"/>
    <n v="0.26787394167450612"/>
  </r>
  <r>
    <s v="9163-GHAYE"/>
    <s v="Female"/>
    <n v="0"/>
    <s v="No"/>
    <s v="No"/>
    <x v="30"/>
    <s v="Yes"/>
    <s v="No"/>
    <x v="0"/>
    <x v="0"/>
    <s v="Yes"/>
    <s v="No"/>
    <x v="0"/>
    <x v="0"/>
    <s v="No"/>
    <x v="0"/>
    <s v="No"/>
    <s v="Electronic check"/>
    <x v="468"/>
    <n v="736.8"/>
    <x v="0"/>
    <n v="736.8"/>
    <n v="0.2679369560103505"/>
  </r>
  <r>
    <s v="3904-UKFRE"/>
    <s v="Male"/>
    <n v="0"/>
    <s v="No"/>
    <s v="No"/>
    <x v="54"/>
    <s v="Yes"/>
    <s v="Yes"/>
    <x v="1"/>
    <x v="1"/>
    <s v="No"/>
    <s v="No"/>
    <x v="0"/>
    <x v="0"/>
    <s v="No"/>
    <x v="0"/>
    <s v="Yes"/>
    <s v="Electronic check"/>
    <x v="517"/>
    <n v="336.15"/>
    <x v="0"/>
    <n v="336.15"/>
    <n v="0.26800000000000002"/>
  </r>
  <r>
    <s v="5353-WILCI"/>
    <s v="Female"/>
    <n v="0"/>
    <s v="No"/>
    <s v="No"/>
    <x v="7"/>
    <s v="Yes"/>
    <s v="No"/>
    <x v="0"/>
    <x v="1"/>
    <s v="Yes"/>
    <s v="No"/>
    <x v="0"/>
    <x v="0"/>
    <s v="No"/>
    <x v="0"/>
    <s v="No"/>
    <s v="Electronic check"/>
    <x v="791"/>
    <n v="1522.65"/>
    <x v="0"/>
    <n v="1522.65"/>
    <n v="0.26806307366439164"/>
  </r>
  <r>
    <s v="0709-TVGUR"/>
    <s v="Female"/>
    <n v="1"/>
    <s v="No"/>
    <s v="No"/>
    <x v="34"/>
    <s v="Yes"/>
    <s v="Yes"/>
    <x v="1"/>
    <x v="0"/>
    <s v="No"/>
    <s v="No"/>
    <x v="0"/>
    <x v="0"/>
    <s v="No"/>
    <x v="0"/>
    <s v="Yes"/>
    <s v="Electronic check"/>
    <x v="251"/>
    <n v="622.9"/>
    <x v="1"/>
    <n v="622.9"/>
    <n v="0.2681261770244821"/>
  </r>
  <r>
    <s v="0058-EVZWM"/>
    <s v="Female"/>
    <n v="0"/>
    <s v="Yes"/>
    <s v="No"/>
    <x v="49"/>
    <s v="Yes"/>
    <s v="Yes"/>
    <x v="1"/>
    <x v="1"/>
    <s v="No"/>
    <s v="No"/>
    <x v="0"/>
    <x v="1"/>
    <s v="No"/>
    <x v="0"/>
    <s v="Yes"/>
    <s v="Bank transfer (automatic)"/>
    <x v="590"/>
    <n v="4959.6000000000004"/>
    <x v="0"/>
    <n v="4959.6000000000004"/>
    <n v="0.2679538497763127"/>
  </r>
  <r>
    <s v="6023-YEBUP"/>
    <s v="Male"/>
    <n v="0"/>
    <s v="No"/>
    <s v="No"/>
    <x v="35"/>
    <s v="Yes"/>
    <s v="Yes"/>
    <x v="1"/>
    <x v="0"/>
    <s v="No"/>
    <s v="Yes"/>
    <x v="0"/>
    <x v="1"/>
    <s v="Yes"/>
    <x v="0"/>
    <s v="Yes"/>
    <s v="Electronic check"/>
    <x v="1162"/>
    <n v="329.95"/>
    <x v="1"/>
    <n v="329.95"/>
    <n v="0.26801695713612811"/>
  </r>
  <r>
    <s v="7209-JCUDS"/>
    <s v="Male"/>
    <n v="0"/>
    <s v="No"/>
    <s v="No"/>
    <x v="6"/>
    <s v="Yes"/>
    <s v="No"/>
    <x v="1"/>
    <x v="0"/>
    <s v="No"/>
    <s v="Yes"/>
    <x v="0"/>
    <x v="1"/>
    <s v="Yes"/>
    <x v="0"/>
    <s v="Yes"/>
    <s v="Electronic check"/>
    <x v="280"/>
    <n v="1048.8499999999999"/>
    <x v="1"/>
    <n v="1048.8499999999999"/>
    <n v="0.26784452296819788"/>
  </r>
  <r>
    <s v="7009-PCARS"/>
    <s v="Male"/>
    <n v="0"/>
    <s v="No"/>
    <s v="Yes"/>
    <x v="49"/>
    <s v="Yes"/>
    <s v="No"/>
    <x v="2"/>
    <x v="2"/>
    <s v="No internet service"/>
    <s v="No internet service"/>
    <x v="2"/>
    <x v="2"/>
    <s v="No internet service"/>
    <x v="1"/>
    <s v="No"/>
    <s v="Bank transfer (automatic)"/>
    <x v="1142"/>
    <n v="1001.5"/>
    <x v="0"/>
    <n v="1001.5"/>
    <n v="0.26767200754005654"/>
  </r>
  <r>
    <s v="0519-DRGTI"/>
    <s v="Female"/>
    <n v="0"/>
    <s v="Yes"/>
    <s v="Yes"/>
    <x v="61"/>
    <s v="Yes"/>
    <s v="No"/>
    <x v="2"/>
    <x v="2"/>
    <s v="No internet service"/>
    <s v="No internet service"/>
    <x v="2"/>
    <x v="2"/>
    <s v="No internet service"/>
    <x v="0"/>
    <s v="No"/>
    <s v="Mailed check"/>
    <x v="477"/>
    <n v="442.6"/>
    <x v="0"/>
    <n v="442.6"/>
    <n v="0.2677350930945086"/>
  </r>
  <r>
    <s v="1017-FBQMM"/>
    <s v="Female"/>
    <n v="0"/>
    <s v="Yes"/>
    <s v="Yes"/>
    <x v="8"/>
    <s v="Yes"/>
    <s v="Yes"/>
    <x v="1"/>
    <x v="0"/>
    <s v="Yes"/>
    <s v="No"/>
    <x v="1"/>
    <x v="1"/>
    <s v="Yes"/>
    <x v="1"/>
    <s v="Yes"/>
    <s v="Credit card (automatic)"/>
    <x v="833"/>
    <n v="6703.5"/>
    <x v="0"/>
    <n v="6703.5"/>
    <n v="0.26779820839226781"/>
  </r>
  <r>
    <s v="3001-CBHLQ"/>
    <s v="Male"/>
    <n v="1"/>
    <s v="Yes"/>
    <s v="No"/>
    <x v="48"/>
    <s v="Yes"/>
    <s v="Yes"/>
    <x v="1"/>
    <x v="0"/>
    <s v="No"/>
    <s v="Yes"/>
    <x v="1"/>
    <x v="1"/>
    <s v="Yes"/>
    <x v="0"/>
    <s v="Yes"/>
    <s v="Electronic check"/>
    <x v="1043"/>
    <n v="3351.55"/>
    <x v="1"/>
    <n v="3351.55"/>
    <n v="0.26786135345437395"/>
  </r>
  <r>
    <s v="1985-MBRYP"/>
    <s v="Female"/>
    <n v="0"/>
    <s v="No"/>
    <s v="No"/>
    <x v="29"/>
    <s v="Yes"/>
    <s v="No"/>
    <x v="2"/>
    <x v="2"/>
    <s v="No internet service"/>
    <s v="No internet service"/>
    <x v="2"/>
    <x v="2"/>
    <s v="No internet service"/>
    <x v="2"/>
    <s v="Yes"/>
    <s v="Bank transfer (automatic)"/>
    <x v="165"/>
    <n v="779.25"/>
    <x v="0"/>
    <n v="779.25"/>
    <n v="0.267688679245283"/>
  </r>
  <r>
    <s v="6158-DWPZT"/>
    <s v="Male"/>
    <n v="0"/>
    <s v="Yes"/>
    <s v="No"/>
    <x v="34"/>
    <s v="No"/>
    <s v="No phone service"/>
    <x v="0"/>
    <x v="0"/>
    <s v="No"/>
    <s v="No"/>
    <x v="0"/>
    <x v="0"/>
    <s v="No"/>
    <x v="1"/>
    <s v="No"/>
    <s v="Bank transfer (automatic)"/>
    <x v="172"/>
    <n v="259.8"/>
    <x v="1"/>
    <n v="259.8"/>
    <n v="0.26775182826138239"/>
  </r>
  <r>
    <s v="9372-TXXPS"/>
    <s v="Female"/>
    <n v="0"/>
    <s v="Yes"/>
    <s v="No"/>
    <x v="31"/>
    <s v="Yes"/>
    <s v="No"/>
    <x v="0"/>
    <x v="1"/>
    <s v="Yes"/>
    <s v="No"/>
    <x v="1"/>
    <x v="0"/>
    <s v="No"/>
    <x v="2"/>
    <s v="No"/>
    <s v="Bank transfer (automatic)"/>
    <x v="559"/>
    <n v="3483.45"/>
    <x v="0"/>
    <n v="3483.45"/>
    <n v="0.26757904672015104"/>
  </r>
  <r>
    <s v="3259-QMXUN"/>
    <s v="Male"/>
    <n v="0"/>
    <s v="Yes"/>
    <s v="No"/>
    <x v="11"/>
    <s v="Yes"/>
    <s v="Yes"/>
    <x v="0"/>
    <x v="1"/>
    <s v="Yes"/>
    <s v="Yes"/>
    <x v="0"/>
    <x v="1"/>
    <s v="Yes"/>
    <x v="2"/>
    <s v="Yes"/>
    <s v="Electronic check"/>
    <x v="138"/>
    <n v="4890.5"/>
    <x v="0"/>
    <n v="4890.5"/>
    <n v="0.26764219966957753"/>
  </r>
  <r>
    <s v="1015-JPFYW"/>
    <s v="Male"/>
    <n v="0"/>
    <s v="No"/>
    <s v="Yes"/>
    <x v="40"/>
    <s v="Yes"/>
    <s v="No"/>
    <x v="2"/>
    <x v="2"/>
    <s v="No internet service"/>
    <s v="No internet service"/>
    <x v="2"/>
    <x v="2"/>
    <s v="No internet service"/>
    <x v="1"/>
    <s v="No"/>
    <s v="Mailed check"/>
    <x v="93"/>
    <n v="136.75"/>
    <x v="0"/>
    <n v="136.75"/>
    <n v="0.26770538243626063"/>
  </r>
  <r>
    <s v="6645-MXQJT"/>
    <s v="Male"/>
    <n v="0"/>
    <s v="Yes"/>
    <s v="Yes"/>
    <x v="2"/>
    <s v="Yes"/>
    <s v="No"/>
    <x v="1"/>
    <x v="1"/>
    <s v="No"/>
    <s v="No"/>
    <x v="0"/>
    <x v="1"/>
    <s v="Yes"/>
    <x v="0"/>
    <s v="No"/>
    <s v="Electronic check"/>
    <x v="301"/>
    <n v="184.15"/>
    <x v="0"/>
    <n v="184.15"/>
    <n v="0.26776859504132233"/>
  </r>
  <r>
    <s v="4360-QRAVE"/>
    <s v="Male"/>
    <n v="1"/>
    <s v="No"/>
    <s v="No"/>
    <x v="50"/>
    <s v="No"/>
    <s v="No phone service"/>
    <x v="0"/>
    <x v="0"/>
    <s v="Yes"/>
    <s v="Yes"/>
    <x v="0"/>
    <x v="0"/>
    <s v="No"/>
    <x v="0"/>
    <s v="No"/>
    <s v="Electronic check"/>
    <x v="1163"/>
    <n v="1315"/>
    <x v="0"/>
    <n v="1315"/>
    <n v="0.26783183750590456"/>
  </r>
  <r>
    <s v="8433-WPJTV"/>
    <s v="Female"/>
    <n v="1"/>
    <s v="Yes"/>
    <s v="Yes"/>
    <x v="45"/>
    <s v="Yes"/>
    <s v="Yes"/>
    <x v="1"/>
    <x v="0"/>
    <s v="No"/>
    <s v="Yes"/>
    <x v="1"/>
    <x v="1"/>
    <s v="Yes"/>
    <x v="1"/>
    <s v="Yes"/>
    <s v="Bank transfer (automatic)"/>
    <x v="1164"/>
    <n v="6767.1"/>
    <x v="0"/>
    <n v="6767.1"/>
    <n v="0.26789510985116938"/>
  </r>
  <r>
    <s v="5804-JMYIO"/>
    <s v="Female"/>
    <n v="0"/>
    <s v="Yes"/>
    <s v="Yes"/>
    <x v="72"/>
    <s v="Yes"/>
    <s v="No"/>
    <x v="2"/>
    <x v="2"/>
    <s v="No internet service"/>
    <s v="No internet service"/>
    <x v="2"/>
    <x v="2"/>
    <s v="No internet service"/>
    <x v="2"/>
    <s v="No"/>
    <s v="Mailed check"/>
    <x v="119"/>
    <n v="757.95"/>
    <x v="0"/>
    <n v="757.95"/>
    <n v="0.26795841209829868"/>
  </r>
  <r>
    <s v="3763-GCZHZ"/>
    <s v="Male"/>
    <n v="0"/>
    <s v="Yes"/>
    <s v="No"/>
    <x v="33"/>
    <s v="Yes"/>
    <s v="Yes"/>
    <x v="1"/>
    <x v="0"/>
    <s v="Yes"/>
    <s v="No"/>
    <x v="1"/>
    <x v="1"/>
    <s v="Yes"/>
    <x v="1"/>
    <s v="Yes"/>
    <s v="Electronic check"/>
    <x v="714"/>
    <n v="6890"/>
    <x v="1"/>
    <n v="6890"/>
    <n v="0.26802174426849446"/>
  </r>
  <r>
    <s v="6484-LATFU"/>
    <s v="Male"/>
    <n v="0"/>
    <s v="No"/>
    <s v="No"/>
    <x v="47"/>
    <s v="Yes"/>
    <s v="Yes"/>
    <x v="2"/>
    <x v="2"/>
    <s v="No internet service"/>
    <s v="No internet service"/>
    <x v="2"/>
    <x v="2"/>
    <s v="No internet service"/>
    <x v="2"/>
    <s v="No"/>
    <s v="Mailed check"/>
    <x v="495"/>
    <n v="1657.4"/>
    <x v="0"/>
    <n v="1657.4"/>
    <n v="0.26784869976359338"/>
  </r>
  <r>
    <s v="7599-NTMDP"/>
    <s v="Female"/>
    <n v="0"/>
    <s v="Yes"/>
    <s v="Yes"/>
    <x v="8"/>
    <s v="No"/>
    <s v="No phone service"/>
    <x v="0"/>
    <x v="1"/>
    <s v="Yes"/>
    <s v="No"/>
    <x v="1"/>
    <x v="1"/>
    <s v="No"/>
    <x v="2"/>
    <s v="No"/>
    <s v="Bank transfer (automatic)"/>
    <x v="931"/>
    <n v="3008.55"/>
    <x v="0"/>
    <n v="3008.55"/>
    <n v="0.26791203594230312"/>
  </r>
  <r>
    <s v="0772-GYEQQ"/>
    <s v="Male"/>
    <n v="0"/>
    <s v="No"/>
    <s v="No"/>
    <x v="35"/>
    <s v="Yes"/>
    <s v="No"/>
    <x v="1"/>
    <x v="0"/>
    <s v="No"/>
    <s v="Yes"/>
    <x v="1"/>
    <x v="1"/>
    <s v="No"/>
    <x v="0"/>
    <s v="Yes"/>
    <s v="Mailed check"/>
    <x v="798"/>
    <n v="262.05"/>
    <x v="1"/>
    <n v="262.05"/>
    <n v="0.26797540208136233"/>
  </r>
  <r>
    <s v="0536-ACXIP"/>
    <s v="Female"/>
    <n v="0"/>
    <s v="Yes"/>
    <s v="No"/>
    <x v="21"/>
    <s v="Yes"/>
    <s v="Yes"/>
    <x v="1"/>
    <x v="1"/>
    <s v="Yes"/>
    <s v="Yes"/>
    <x v="0"/>
    <x v="1"/>
    <s v="Yes"/>
    <x v="2"/>
    <s v="Yes"/>
    <s v="Electronic check"/>
    <x v="462"/>
    <n v="8165.1"/>
    <x v="0"/>
    <n v="8165.1"/>
    <n v="0.2678022237993849"/>
  </r>
  <r>
    <s v="0936-NQLJU"/>
    <s v="Female"/>
    <n v="0"/>
    <s v="Yes"/>
    <s v="No"/>
    <x v="52"/>
    <s v="Yes"/>
    <s v="No"/>
    <x v="2"/>
    <x v="2"/>
    <s v="No internet service"/>
    <s v="No internet service"/>
    <x v="2"/>
    <x v="2"/>
    <s v="No internet service"/>
    <x v="2"/>
    <s v="No"/>
    <s v="Credit card (automatic)"/>
    <x v="16"/>
    <n v="875.55"/>
    <x v="0"/>
    <n v="875.55"/>
    <n v="0.26786559394226217"/>
  </r>
  <r>
    <s v="4831-EOBFE"/>
    <s v="Male"/>
    <n v="0"/>
    <s v="Yes"/>
    <s v="Yes"/>
    <x v="44"/>
    <s v="Yes"/>
    <s v="No"/>
    <x v="1"/>
    <x v="1"/>
    <s v="No"/>
    <s v="No"/>
    <x v="0"/>
    <x v="1"/>
    <s v="Yes"/>
    <x v="0"/>
    <s v="No"/>
    <s v="Credit card (automatic)"/>
    <x v="597"/>
    <n v="2649.15"/>
    <x v="1"/>
    <n v="2649.15"/>
    <n v="0.26792899408284021"/>
  </r>
  <r>
    <s v="1575-KRZZE"/>
    <s v="Female"/>
    <n v="0"/>
    <s v="No"/>
    <s v="No"/>
    <x v="54"/>
    <s v="Yes"/>
    <s v="No"/>
    <x v="0"/>
    <x v="1"/>
    <s v="Yes"/>
    <s v="No"/>
    <x v="0"/>
    <x v="0"/>
    <s v="No"/>
    <x v="0"/>
    <s v="No"/>
    <s v="Electronic check"/>
    <x v="18"/>
    <n v="220.65"/>
    <x v="0"/>
    <n v="220.65"/>
    <n v="0.26775568181818182"/>
  </r>
  <r>
    <s v="3251-YMVWZ"/>
    <s v="Male"/>
    <n v="0"/>
    <s v="No"/>
    <s v="No"/>
    <x v="62"/>
    <s v="Yes"/>
    <s v="Yes"/>
    <x v="2"/>
    <x v="2"/>
    <s v="No internet service"/>
    <s v="No internet service"/>
    <x v="2"/>
    <x v="2"/>
    <s v="No internet service"/>
    <x v="1"/>
    <s v="No"/>
    <s v="Bank transfer (automatic)"/>
    <x v="1165"/>
    <n v="1301.9000000000001"/>
    <x v="0"/>
    <n v="1301.9000000000001"/>
    <n v="0.26781908595784987"/>
  </r>
  <r>
    <s v="4102-OQUPX"/>
    <s v="Male"/>
    <n v="1"/>
    <s v="Yes"/>
    <s v="No"/>
    <x v="0"/>
    <s v="Yes"/>
    <s v="Yes"/>
    <x v="1"/>
    <x v="0"/>
    <s v="No"/>
    <s v="No"/>
    <x v="0"/>
    <x v="0"/>
    <s v="No"/>
    <x v="0"/>
    <s v="Yes"/>
    <s v="Electronic check"/>
    <x v="113"/>
    <n v="74.400000000000006"/>
    <x v="1"/>
    <n v="74.400000000000006"/>
    <n v="0.26788252013263858"/>
  </r>
  <r>
    <s v="9170-GYZJC"/>
    <s v="Female"/>
    <n v="0"/>
    <s v="Yes"/>
    <s v="Yes"/>
    <x v="52"/>
    <s v="Yes"/>
    <s v="Yes"/>
    <x v="0"/>
    <x v="1"/>
    <s v="Yes"/>
    <s v="Yes"/>
    <x v="1"/>
    <x v="0"/>
    <s v="Yes"/>
    <x v="0"/>
    <s v="No"/>
    <s v="Credit card (automatic)"/>
    <x v="182"/>
    <n v="3326.2"/>
    <x v="1"/>
    <n v="3326.2"/>
    <n v="0.26770907367922292"/>
  </r>
  <r>
    <s v="4884-LEVMQ"/>
    <s v="Male"/>
    <n v="0"/>
    <s v="Yes"/>
    <s v="No"/>
    <x v="72"/>
    <s v="Yes"/>
    <s v="No"/>
    <x v="2"/>
    <x v="2"/>
    <s v="No internet service"/>
    <s v="No internet service"/>
    <x v="2"/>
    <x v="2"/>
    <s v="No internet service"/>
    <x v="2"/>
    <s v="Yes"/>
    <s v="Bank transfer (automatic)"/>
    <x v="507"/>
    <n v="790"/>
    <x v="0"/>
    <n v="790"/>
    <n v="0.2675355450236967"/>
  </r>
  <r>
    <s v="8857-CUPFQ"/>
    <s v="Male"/>
    <n v="0"/>
    <s v="Yes"/>
    <s v="No"/>
    <x v="28"/>
    <s v="Yes"/>
    <s v="No"/>
    <x v="2"/>
    <x v="2"/>
    <s v="No internet service"/>
    <s v="No internet service"/>
    <x v="2"/>
    <x v="2"/>
    <s v="No internet service"/>
    <x v="2"/>
    <s v="No"/>
    <s v="Mailed check"/>
    <x v="261"/>
    <n v="1237.6500000000001"/>
    <x v="0"/>
    <n v="1237.6500000000001"/>
    <n v="0.26759895709883857"/>
  </r>
  <r>
    <s v="7610-TVOPG"/>
    <s v="Male"/>
    <n v="0"/>
    <s v="No"/>
    <s v="No"/>
    <x v="30"/>
    <s v="Yes"/>
    <s v="Yes"/>
    <x v="2"/>
    <x v="2"/>
    <s v="No internet service"/>
    <s v="No internet service"/>
    <x v="2"/>
    <x v="2"/>
    <s v="No internet service"/>
    <x v="0"/>
    <s v="Yes"/>
    <s v="Electronic check"/>
    <x v="1166"/>
    <n v="378.6"/>
    <x v="0"/>
    <n v="378.6"/>
    <n v="0.2676623992413466"/>
  </r>
  <r>
    <s v="3638-DIMPH"/>
    <s v="Female"/>
    <n v="0"/>
    <s v="Yes"/>
    <s v="No"/>
    <x v="9"/>
    <s v="Yes"/>
    <s v="No"/>
    <x v="0"/>
    <x v="0"/>
    <s v="No"/>
    <s v="No"/>
    <x v="0"/>
    <x v="0"/>
    <s v="No"/>
    <x v="1"/>
    <s v="No"/>
    <s v="Electronic check"/>
    <x v="653"/>
    <n v="592.65"/>
    <x v="0"/>
    <n v="592.65"/>
    <n v="0.26772587147261084"/>
  </r>
  <r>
    <s v="1845-ZLLIG"/>
    <s v="Male"/>
    <n v="0"/>
    <s v="No"/>
    <s v="No"/>
    <x v="0"/>
    <s v="Yes"/>
    <s v="No"/>
    <x v="0"/>
    <x v="0"/>
    <s v="Yes"/>
    <s v="No"/>
    <x v="0"/>
    <x v="0"/>
    <s v="No"/>
    <x v="0"/>
    <s v="Yes"/>
    <s v="Mailed check"/>
    <x v="510"/>
    <n v="50.15"/>
    <x v="0"/>
    <n v="50.15"/>
    <n v="0.26778937381404172"/>
  </r>
  <r>
    <s v="8559-WNQZS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2"/>
    <s v="No"/>
    <s v="Mailed check"/>
    <x v="507"/>
    <n v="20.45"/>
    <x v="0"/>
    <n v="20.45"/>
    <n v="0.26785290628706998"/>
  </r>
  <r>
    <s v="3999-QGRJH"/>
    <s v="Male"/>
    <n v="1"/>
    <s v="No"/>
    <s v="No"/>
    <x v="4"/>
    <s v="Yes"/>
    <s v="No"/>
    <x v="1"/>
    <x v="0"/>
    <s v="No"/>
    <s v="No"/>
    <x v="0"/>
    <x v="0"/>
    <s v="No"/>
    <x v="0"/>
    <s v="Yes"/>
    <s v="Electronic check"/>
    <x v="36"/>
    <n v="560.85"/>
    <x v="1"/>
    <n v="560.85"/>
    <n v="0.26791646891314663"/>
  </r>
  <r>
    <s v="1699-UOTXU"/>
    <s v="Male"/>
    <n v="0"/>
    <s v="No"/>
    <s v="No"/>
    <x v="31"/>
    <s v="Yes"/>
    <s v="No"/>
    <x v="0"/>
    <x v="1"/>
    <s v="Yes"/>
    <s v="Yes"/>
    <x v="0"/>
    <x v="0"/>
    <s v="No"/>
    <x v="2"/>
    <s v="No"/>
    <s v="Electronic check"/>
    <x v="1095"/>
    <n v="3638.25"/>
    <x v="0"/>
    <n v="3638.25"/>
    <n v="0.2677427011630667"/>
  </r>
  <r>
    <s v="2454-RPBRZ"/>
    <s v="Female"/>
    <n v="1"/>
    <s v="Yes"/>
    <s v="No"/>
    <x v="18"/>
    <s v="Yes"/>
    <s v="Yes"/>
    <x v="1"/>
    <x v="0"/>
    <s v="Yes"/>
    <s v="Yes"/>
    <x v="0"/>
    <x v="1"/>
    <s v="No"/>
    <x v="0"/>
    <s v="Yes"/>
    <s v="Electronic check"/>
    <x v="1159"/>
    <n v="1060.2"/>
    <x v="1"/>
    <n v="1060.2"/>
    <n v="0.26780626780626782"/>
  </r>
  <r>
    <s v="0635-WKOLD"/>
    <s v="Male"/>
    <n v="0"/>
    <s v="Yes"/>
    <s v="No"/>
    <x v="63"/>
    <s v="Yes"/>
    <s v="Yes"/>
    <x v="0"/>
    <x v="0"/>
    <s v="Yes"/>
    <s v="No"/>
    <x v="1"/>
    <x v="1"/>
    <s v="No"/>
    <x v="1"/>
    <s v="No"/>
    <s v="Credit card (automatic)"/>
    <x v="1111"/>
    <n v="2921.75"/>
    <x v="0"/>
    <n v="2921.75"/>
    <n v="0.26763239135597244"/>
  </r>
  <r>
    <s v="5993-JSUWV"/>
    <s v="Female"/>
    <n v="0"/>
    <s v="No"/>
    <s v="No"/>
    <x v="33"/>
    <s v="Yes"/>
    <s v="No"/>
    <x v="0"/>
    <x v="1"/>
    <s v="Yes"/>
    <s v="Yes"/>
    <x v="0"/>
    <x v="0"/>
    <s v="No"/>
    <x v="2"/>
    <s v="Yes"/>
    <s v="Bank transfer (automatic)"/>
    <x v="1167"/>
    <n v="4017.45"/>
    <x v="0"/>
    <n v="4017.45"/>
    <n v="0.26769596199524942"/>
  </r>
  <r>
    <s v="4518-FZBSX"/>
    <s v="Male"/>
    <n v="0"/>
    <s v="Yes"/>
    <s v="Yes"/>
    <x v="41"/>
    <s v="Yes"/>
    <s v="No"/>
    <x v="2"/>
    <x v="2"/>
    <s v="No internet service"/>
    <s v="No internet service"/>
    <x v="2"/>
    <x v="2"/>
    <s v="No internet service"/>
    <x v="1"/>
    <s v="No"/>
    <s v="Mailed check"/>
    <x v="202"/>
    <n v="854.9"/>
    <x v="0"/>
    <n v="854.9"/>
    <n v="0.26775956284153007"/>
  </r>
  <r>
    <s v="5387-ASZNZ"/>
    <s v="Female"/>
    <n v="1"/>
    <s v="No"/>
    <s v="No"/>
    <x v="33"/>
    <s v="Yes"/>
    <s v="Yes"/>
    <x v="0"/>
    <x v="1"/>
    <s v="Yes"/>
    <s v="No"/>
    <x v="1"/>
    <x v="0"/>
    <s v="No"/>
    <x v="1"/>
    <s v="Yes"/>
    <s v="Credit card (automatic)"/>
    <x v="1040"/>
    <n v="4174.3500000000004"/>
    <x v="0"/>
    <n v="4174.3500000000004"/>
    <n v="0.26782319391634979"/>
  </r>
  <r>
    <s v="6988-CJEYV"/>
    <s v="Male"/>
    <n v="0"/>
    <s v="No"/>
    <s v="No"/>
    <x v="12"/>
    <s v="Yes"/>
    <s v="Yes"/>
    <x v="1"/>
    <x v="0"/>
    <s v="Yes"/>
    <s v="No"/>
    <x v="0"/>
    <x v="1"/>
    <s v="Yes"/>
    <x v="0"/>
    <s v="No"/>
    <s v="Electronic check"/>
    <x v="343"/>
    <n v="4920.55"/>
    <x v="0"/>
    <n v="4920.55"/>
    <n v="0.26788685524126454"/>
  </r>
  <r>
    <s v="2002-MZHWP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289"/>
    <n v="20.5"/>
    <x v="1"/>
    <n v="20.5"/>
    <n v="0.26795054683785069"/>
  </r>
  <r>
    <s v="3097-FQTVJ"/>
    <s v="Female"/>
    <n v="0"/>
    <s v="No"/>
    <s v="No"/>
    <x v="52"/>
    <s v="Yes"/>
    <s v="No"/>
    <x v="2"/>
    <x v="2"/>
    <s v="No internet service"/>
    <s v="No internet service"/>
    <x v="2"/>
    <x v="2"/>
    <s v="No internet service"/>
    <x v="2"/>
    <s v="No"/>
    <s v="Mailed check"/>
    <x v="187"/>
    <n v="810.3"/>
    <x v="0"/>
    <n v="810.3"/>
    <n v="0.26777645659928656"/>
  </r>
  <r>
    <s v="5465-BUBFA"/>
    <s v="Female"/>
    <n v="0"/>
    <s v="Yes"/>
    <s v="Yes"/>
    <x v="52"/>
    <s v="Yes"/>
    <s v="No"/>
    <x v="2"/>
    <x v="2"/>
    <s v="No internet service"/>
    <s v="No internet service"/>
    <x v="2"/>
    <x v="2"/>
    <s v="No internet service"/>
    <x v="2"/>
    <s v="No"/>
    <s v="Bank transfer (automatic)"/>
    <x v="170"/>
    <n v="772.4"/>
    <x v="0"/>
    <n v="772.4"/>
    <n v="0.26784015223596574"/>
  </r>
  <r>
    <s v="7299-GNVPL"/>
    <s v="Female"/>
    <n v="0"/>
    <s v="Yes"/>
    <s v="Yes"/>
    <x v="57"/>
    <s v="Yes"/>
    <s v="No"/>
    <x v="1"/>
    <x v="1"/>
    <s v="Yes"/>
    <s v="No"/>
    <x v="1"/>
    <x v="0"/>
    <s v="No"/>
    <x v="0"/>
    <s v="No"/>
    <s v="Mailed check"/>
    <x v="803"/>
    <n v="1936.85"/>
    <x v="0"/>
    <n v="1936.85"/>
    <n v="0.26790387818225075"/>
  </r>
  <r>
    <s v="9743-DQKQW"/>
    <s v="Male"/>
    <n v="0"/>
    <s v="No"/>
    <s v="No"/>
    <x v="35"/>
    <s v="No"/>
    <s v="No phone service"/>
    <x v="0"/>
    <x v="0"/>
    <s v="No"/>
    <s v="No"/>
    <x v="0"/>
    <x v="0"/>
    <s v="No"/>
    <x v="0"/>
    <s v="No"/>
    <s v="Electronic check"/>
    <x v="675"/>
    <n v="79.8"/>
    <x v="0"/>
    <n v="79.8"/>
    <n v="0.26796763445978106"/>
  </r>
  <r>
    <s v="1215-VFYVK"/>
    <s v="Female"/>
    <n v="0"/>
    <s v="No"/>
    <s v="No"/>
    <x v="54"/>
    <s v="No"/>
    <s v="No phone service"/>
    <x v="0"/>
    <x v="1"/>
    <s v="No"/>
    <s v="Yes"/>
    <x v="1"/>
    <x v="0"/>
    <s v="Yes"/>
    <x v="0"/>
    <s v="No"/>
    <s v="Mailed check"/>
    <x v="1168"/>
    <n v="202.25"/>
    <x v="0"/>
    <n v="202.25"/>
    <n v="0.2680314210902166"/>
  </r>
  <r>
    <s v="9371-BITHB"/>
    <s v="Female"/>
    <n v="0"/>
    <s v="Yes"/>
    <s v="Yes"/>
    <x v="15"/>
    <s v="Yes"/>
    <s v="No"/>
    <x v="2"/>
    <x v="2"/>
    <s v="No internet service"/>
    <s v="No internet service"/>
    <x v="2"/>
    <x v="2"/>
    <s v="No internet service"/>
    <x v="2"/>
    <s v="No"/>
    <s v="Mailed check"/>
    <x v="216"/>
    <n v="1070.5"/>
    <x v="0"/>
    <n v="1070.5"/>
    <n v="0.26809523809523811"/>
  </r>
  <r>
    <s v="2265-CYWIV"/>
    <s v="Female"/>
    <n v="1"/>
    <s v="Yes"/>
    <s v="No"/>
    <x v="54"/>
    <s v="Yes"/>
    <s v="Yes"/>
    <x v="1"/>
    <x v="1"/>
    <s v="No"/>
    <s v="No"/>
    <x v="0"/>
    <x v="1"/>
    <s v="Yes"/>
    <x v="0"/>
    <s v="Yes"/>
    <s v="Electronic check"/>
    <x v="1169"/>
    <n v="347.65"/>
    <x v="1"/>
    <n v="347.65"/>
    <n v="0.26815908549654682"/>
  </r>
  <r>
    <s v="9093-FPDLG"/>
    <s v="Female"/>
    <n v="0"/>
    <s v="No"/>
    <s v="No"/>
    <x v="26"/>
    <s v="Yes"/>
    <s v="No"/>
    <x v="1"/>
    <x v="0"/>
    <s v="Yes"/>
    <s v="Yes"/>
    <x v="1"/>
    <x v="0"/>
    <s v="Yes"/>
    <x v="0"/>
    <s v="Yes"/>
    <s v="Electronic check"/>
    <x v="402"/>
    <n v="999.9"/>
    <x v="0"/>
    <n v="999.9"/>
    <n v="0.2679847546450691"/>
  </r>
  <r>
    <s v="0541-FITGH"/>
    <s v="Female"/>
    <n v="0"/>
    <s v="Yes"/>
    <s v="No"/>
    <x v="2"/>
    <s v="Yes"/>
    <s v="No"/>
    <x v="0"/>
    <x v="1"/>
    <s v="No"/>
    <s v="No"/>
    <x v="0"/>
    <x v="0"/>
    <s v="Yes"/>
    <x v="0"/>
    <s v="Yes"/>
    <s v="Mailed check"/>
    <x v="80"/>
    <n v="113.1"/>
    <x v="0"/>
    <n v="113.1"/>
    <n v="0.26804860614724801"/>
  </r>
  <r>
    <s v="6985-HAYWX"/>
    <s v="Female"/>
    <n v="0"/>
    <s v="Yes"/>
    <s v="No"/>
    <x v="70"/>
    <s v="Yes"/>
    <s v="Yes"/>
    <x v="1"/>
    <x v="0"/>
    <s v="Yes"/>
    <s v="No"/>
    <x v="0"/>
    <x v="0"/>
    <s v="No"/>
    <x v="0"/>
    <s v="No"/>
    <s v="Bank transfer (automatic)"/>
    <x v="762"/>
    <n v="2015.8"/>
    <x v="0"/>
    <n v="2015.8"/>
    <n v="0.26811248808388943"/>
  </r>
  <r>
    <s v="7508-KBIMB"/>
    <s v="Male"/>
    <n v="0"/>
    <s v="Yes"/>
    <s v="Yes"/>
    <x v="65"/>
    <s v="Yes"/>
    <s v="No"/>
    <x v="0"/>
    <x v="1"/>
    <s v="No"/>
    <s v="Yes"/>
    <x v="0"/>
    <x v="0"/>
    <s v="No"/>
    <x v="1"/>
    <s v="Yes"/>
    <s v="Credit card (automatic)"/>
    <x v="789"/>
    <n v="1454.25"/>
    <x v="0"/>
    <n v="1454.25"/>
    <n v="0.26817640047675806"/>
  </r>
  <r>
    <s v="6838-HVLXG"/>
    <s v="Female"/>
    <n v="0"/>
    <s v="No"/>
    <s v="No"/>
    <x v="18"/>
    <s v="Yes"/>
    <s v="No"/>
    <x v="2"/>
    <x v="2"/>
    <s v="No internet service"/>
    <s v="No internet service"/>
    <x v="2"/>
    <x v="2"/>
    <s v="No internet service"/>
    <x v="0"/>
    <s v="No"/>
    <s v="Mailed check"/>
    <x v="956"/>
    <n v="246.7"/>
    <x v="0"/>
    <n v="246.7"/>
    <n v="0.26824034334763946"/>
  </r>
  <r>
    <s v="2277-DJJDL"/>
    <s v="Male"/>
    <n v="1"/>
    <s v="Yes"/>
    <s v="No"/>
    <x v="31"/>
    <s v="Yes"/>
    <s v="Yes"/>
    <x v="1"/>
    <x v="0"/>
    <s v="No"/>
    <s v="No"/>
    <x v="1"/>
    <x v="1"/>
    <s v="Yes"/>
    <x v="0"/>
    <s v="Yes"/>
    <s v="Electronic check"/>
    <x v="212"/>
    <n v="6017.9"/>
    <x v="0"/>
    <n v="6017.9"/>
    <n v="0.2683043167183401"/>
  </r>
  <r>
    <s v="1897-OKVMW"/>
    <s v="Female"/>
    <n v="0"/>
    <s v="Yes"/>
    <s v="Yes"/>
    <x v="38"/>
    <s v="Yes"/>
    <s v="Yes"/>
    <x v="0"/>
    <x v="1"/>
    <s v="Yes"/>
    <s v="Yes"/>
    <x v="1"/>
    <x v="1"/>
    <s v="Yes"/>
    <x v="2"/>
    <s v="Yes"/>
    <s v="Mailed check"/>
    <x v="685"/>
    <n v="5817.45"/>
    <x v="0"/>
    <n v="5817.45"/>
    <n v="0.26836832061068705"/>
  </r>
  <r>
    <s v="5485-ITNPC"/>
    <s v="Male"/>
    <n v="0"/>
    <s v="Yes"/>
    <s v="No"/>
    <x v="33"/>
    <s v="Yes"/>
    <s v="No"/>
    <x v="0"/>
    <x v="1"/>
    <s v="Yes"/>
    <s v="Yes"/>
    <x v="1"/>
    <x v="1"/>
    <s v="Yes"/>
    <x v="2"/>
    <s v="Yes"/>
    <s v="Bank transfer (automatic)"/>
    <x v="541"/>
    <n v="5595.3"/>
    <x v="0"/>
    <n v="5595.3"/>
    <n v="0.26843235504652829"/>
  </r>
  <r>
    <s v="0233-FTHAV"/>
    <s v="Female"/>
    <n v="0"/>
    <s v="No"/>
    <s v="No"/>
    <x v="31"/>
    <s v="Yes"/>
    <s v="Yes"/>
    <x v="1"/>
    <x v="0"/>
    <s v="No"/>
    <s v="Yes"/>
    <x v="0"/>
    <x v="0"/>
    <s v="No"/>
    <x v="1"/>
    <s v="Yes"/>
    <s v="Bank transfer (automatic)"/>
    <x v="64"/>
    <n v="4765"/>
    <x v="0"/>
    <n v="4765"/>
    <n v="0.26849642004773272"/>
  </r>
  <r>
    <s v="4644-PIZRT"/>
    <s v="Male"/>
    <n v="0"/>
    <s v="Yes"/>
    <s v="Yes"/>
    <x v="22"/>
    <s v="Yes"/>
    <s v="Yes"/>
    <x v="0"/>
    <x v="1"/>
    <s v="No"/>
    <s v="Yes"/>
    <x v="0"/>
    <x v="1"/>
    <s v="No"/>
    <x v="1"/>
    <s v="Yes"/>
    <s v="Bank transfer (automatic)"/>
    <x v="276"/>
    <n v="1201.6500000000001"/>
    <x v="0"/>
    <n v="1201.6500000000001"/>
    <n v="0.26856051563619004"/>
  </r>
  <r>
    <s v="8922-NPKBJ"/>
    <s v="Male"/>
    <n v="0"/>
    <s v="Yes"/>
    <s v="Yes"/>
    <x v="41"/>
    <s v="Yes"/>
    <s v="No"/>
    <x v="2"/>
    <x v="2"/>
    <s v="No internet service"/>
    <s v="No internet service"/>
    <x v="2"/>
    <x v="2"/>
    <s v="No internet service"/>
    <x v="2"/>
    <s v="No"/>
    <s v="Mailed check"/>
    <x v="195"/>
    <n v="867.3"/>
    <x v="0"/>
    <n v="867.3"/>
    <n v="0.26862464183381091"/>
  </r>
  <r>
    <s v="2740-TVLFN"/>
    <s v="Male"/>
    <n v="0"/>
    <s v="No"/>
    <s v="No"/>
    <x v="0"/>
    <s v="Yes"/>
    <s v="Yes"/>
    <x v="0"/>
    <x v="0"/>
    <s v="No"/>
    <s v="No"/>
    <x v="0"/>
    <x v="0"/>
    <s v="No"/>
    <x v="0"/>
    <s v="Yes"/>
    <s v="Electronic check"/>
    <x v="510"/>
    <n v="50.15"/>
    <x v="0"/>
    <n v="50.15"/>
    <n v="0.26868879866252687"/>
  </r>
  <r>
    <s v="7771-CFQRQ"/>
    <s v="Female"/>
    <n v="0"/>
    <s v="Yes"/>
    <s v="Yes"/>
    <x v="20"/>
    <s v="Yes"/>
    <s v="No"/>
    <x v="0"/>
    <x v="0"/>
    <s v="Yes"/>
    <s v="No"/>
    <x v="1"/>
    <x v="0"/>
    <s v="Yes"/>
    <x v="2"/>
    <s v="No"/>
    <s v="Bank transfer (automatic)"/>
    <x v="1170"/>
    <n v="3007.25"/>
    <x v="0"/>
    <n v="3007.25"/>
    <n v="0.2687529861442905"/>
  </r>
  <r>
    <s v="9512-PHSMG"/>
    <s v="Female"/>
    <n v="0"/>
    <s v="Yes"/>
    <s v="No"/>
    <x v="6"/>
    <s v="Yes"/>
    <s v="No"/>
    <x v="2"/>
    <x v="2"/>
    <s v="No internet service"/>
    <s v="No internet service"/>
    <x v="2"/>
    <x v="2"/>
    <s v="No internet service"/>
    <x v="0"/>
    <s v="Yes"/>
    <s v="Mailed check"/>
    <x v="155"/>
    <n v="252.75"/>
    <x v="0"/>
    <n v="252.75"/>
    <n v="0.26881720430107525"/>
  </r>
  <r>
    <s v="6963-EZQEE"/>
    <s v="Male"/>
    <n v="1"/>
    <s v="Yes"/>
    <s v="No"/>
    <x v="27"/>
    <s v="Yes"/>
    <s v="Yes"/>
    <x v="0"/>
    <x v="1"/>
    <s v="Yes"/>
    <s v="Yes"/>
    <x v="1"/>
    <x v="1"/>
    <s v="Yes"/>
    <x v="2"/>
    <s v="Yes"/>
    <s v="Credit card (automatic)"/>
    <x v="974"/>
    <n v="6306.5"/>
    <x v="0"/>
    <n v="6306.5"/>
    <n v="0.26888145315487572"/>
  </r>
  <r>
    <s v="2452-KDRRH"/>
    <s v="Male"/>
    <n v="1"/>
    <s v="No"/>
    <s v="No"/>
    <x v="56"/>
    <s v="Yes"/>
    <s v="Yes"/>
    <x v="1"/>
    <x v="0"/>
    <s v="No"/>
    <s v="Yes"/>
    <x v="0"/>
    <x v="1"/>
    <s v="Yes"/>
    <x v="0"/>
    <s v="Yes"/>
    <s v="Credit card (automatic)"/>
    <x v="1171"/>
    <n v="6841.05"/>
    <x v="0"/>
    <n v="6841.05"/>
    <n v="0.26894573272770739"/>
  </r>
  <r>
    <s v="2004-OCQXK"/>
    <s v="Female"/>
    <n v="0"/>
    <s v="No"/>
    <s v="No"/>
    <x v="0"/>
    <s v="Yes"/>
    <s v="No"/>
    <x v="1"/>
    <x v="0"/>
    <s v="No"/>
    <s v="No"/>
    <x v="0"/>
    <x v="0"/>
    <s v="Yes"/>
    <x v="0"/>
    <s v="Yes"/>
    <s v="Electronic check"/>
    <x v="153"/>
    <n v="81.95"/>
    <x v="1"/>
    <n v="81.95"/>
    <n v="0.26901004304160686"/>
  </r>
  <r>
    <s v="5027-QPKTE"/>
    <s v="Male"/>
    <n v="0"/>
    <s v="Yes"/>
    <s v="No"/>
    <x v="40"/>
    <s v="Yes"/>
    <s v="No"/>
    <x v="1"/>
    <x v="0"/>
    <s v="No"/>
    <s v="No"/>
    <x v="0"/>
    <x v="0"/>
    <s v="No"/>
    <x v="0"/>
    <s v="Yes"/>
    <s v="Electronic check"/>
    <x v="263"/>
    <n v="451.1"/>
    <x v="1"/>
    <n v="451.1"/>
    <n v="0.26883520688830426"/>
  </r>
  <r>
    <s v="4146-SVFUD"/>
    <s v="Male"/>
    <n v="0"/>
    <s v="No"/>
    <s v="No"/>
    <x v="0"/>
    <s v="Yes"/>
    <s v="No"/>
    <x v="0"/>
    <x v="0"/>
    <s v="No"/>
    <s v="No"/>
    <x v="0"/>
    <x v="0"/>
    <s v="No"/>
    <x v="0"/>
    <s v="No"/>
    <s v="Mailed check"/>
    <x v="220"/>
    <n v="44.6"/>
    <x v="0"/>
    <n v="44.6"/>
    <n v="0.26866028708133971"/>
  </r>
  <r>
    <s v="1564-HJUVY"/>
    <s v="Male"/>
    <n v="0"/>
    <s v="No"/>
    <s v="No"/>
    <x v="54"/>
    <s v="Yes"/>
    <s v="No"/>
    <x v="0"/>
    <x v="0"/>
    <s v="Yes"/>
    <s v="No"/>
    <x v="1"/>
    <x v="1"/>
    <s v="No"/>
    <x v="0"/>
    <s v="Yes"/>
    <s v="Bank transfer (automatic)"/>
    <x v="1172"/>
    <n v="226.2"/>
    <x v="0"/>
    <n v="226.2"/>
    <n v="0.26872457525723858"/>
  </r>
  <r>
    <s v="3617-XLSGQ"/>
    <s v="Female"/>
    <n v="0"/>
    <s v="Yes"/>
    <s v="Yes"/>
    <x v="33"/>
    <s v="Yes"/>
    <s v="Yes"/>
    <x v="1"/>
    <x v="1"/>
    <s v="Yes"/>
    <s v="Yes"/>
    <x v="0"/>
    <x v="1"/>
    <s v="Yes"/>
    <x v="2"/>
    <s v="No"/>
    <s v="Bank transfer (automatic)"/>
    <x v="1173"/>
    <n v="7082.5"/>
    <x v="0"/>
    <n v="7082.5"/>
    <n v="0.26878889420775492"/>
  </r>
  <r>
    <s v="7517-LDMPS"/>
    <s v="Female"/>
    <n v="0"/>
    <s v="No"/>
    <s v="No"/>
    <x v="18"/>
    <s v="Yes"/>
    <s v="No"/>
    <x v="1"/>
    <x v="0"/>
    <s v="Yes"/>
    <s v="No"/>
    <x v="0"/>
    <x v="0"/>
    <s v="Yes"/>
    <x v="0"/>
    <s v="Yes"/>
    <s v="Electronic check"/>
    <x v="201"/>
    <n v="1017.35"/>
    <x v="0"/>
    <n v="1017.35"/>
    <n v="0.26885324395499161"/>
  </r>
  <r>
    <s v="7244-KXYZN"/>
    <s v="Female"/>
    <n v="0"/>
    <s v="No"/>
    <s v="No"/>
    <x v="65"/>
    <s v="Yes"/>
    <s v="No"/>
    <x v="2"/>
    <x v="2"/>
    <s v="No internet service"/>
    <s v="No internet service"/>
    <x v="2"/>
    <x v="2"/>
    <s v="No internet service"/>
    <x v="1"/>
    <s v="No"/>
    <s v="Credit card (automatic)"/>
    <x v="507"/>
    <n v="527.35"/>
    <x v="0"/>
    <n v="527.35"/>
    <n v="0.26891762452107282"/>
  </r>
  <r>
    <s v="5226-NOZFC"/>
    <s v="Male"/>
    <n v="0"/>
    <s v="No"/>
    <s v="No"/>
    <x v="70"/>
    <s v="Yes"/>
    <s v="No"/>
    <x v="1"/>
    <x v="0"/>
    <s v="Yes"/>
    <s v="No"/>
    <x v="0"/>
    <x v="1"/>
    <s v="No"/>
    <x v="0"/>
    <s v="Yes"/>
    <s v="Electronic check"/>
    <x v="287"/>
    <n v="2146.5"/>
    <x v="0"/>
    <n v="2146.5"/>
    <n v="0.26898203592814374"/>
  </r>
  <r>
    <s v="2672-HUYVI"/>
    <s v="Female"/>
    <n v="0"/>
    <s v="No"/>
    <s v="No"/>
    <x v="53"/>
    <s v="Yes"/>
    <s v="No"/>
    <x v="1"/>
    <x v="0"/>
    <s v="No"/>
    <s v="No"/>
    <x v="0"/>
    <x v="1"/>
    <s v="Yes"/>
    <x v="0"/>
    <s v="Yes"/>
    <s v="Electronic check"/>
    <x v="1174"/>
    <n v="455.3"/>
    <x v="1"/>
    <n v="455.3"/>
    <n v="0.26904647819837085"/>
  </r>
  <r>
    <s v="1400-WIVLL"/>
    <s v="Male"/>
    <n v="0"/>
    <s v="Yes"/>
    <s v="No"/>
    <x v="58"/>
    <s v="Yes"/>
    <s v="Yes"/>
    <x v="1"/>
    <x v="0"/>
    <s v="No"/>
    <s v="Yes"/>
    <x v="1"/>
    <x v="1"/>
    <s v="Yes"/>
    <x v="2"/>
    <s v="No"/>
    <s v="Electronic check"/>
    <x v="497"/>
    <n v="5969.85"/>
    <x v="0"/>
    <n v="5969.85"/>
    <n v="0.26887131560028754"/>
  </r>
  <r>
    <s v="7508-MYBOG"/>
    <s v="Male"/>
    <n v="0"/>
    <s v="Yes"/>
    <s v="No"/>
    <x v="60"/>
    <s v="Yes"/>
    <s v="Yes"/>
    <x v="1"/>
    <x v="0"/>
    <s v="No"/>
    <s v="No"/>
    <x v="0"/>
    <x v="1"/>
    <s v="No"/>
    <x v="0"/>
    <s v="Yes"/>
    <s v="Electronic check"/>
    <x v="138"/>
    <n v="1235.55"/>
    <x v="1"/>
    <n v="1235.55"/>
    <n v="0.26893576222435284"/>
  </r>
  <r>
    <s v="8148-NLEGT"/>
    <s v="Female"/>
    <n v="0"/>
    <s v="Yes"/>
    <s v="Yes"/>
    <x v="41"/>
    <s v="Yes"/>
    <s v="Yes"/>
    <x v="2"/>
    <x v="2"/>
    <s v="No internet service"/>
    <s v="No internet service"/>
    <x v="2"/>
    <x v="2"/>
    <s v="No internet service"/>
    <x v="2"/>
    <s v="No"/>
    <s v="Electronic check"/>
    <x v="1175"/>
    <n v="1014.25"/>
    <x v="0"/>
    <n v="1014.25"/>
    <n v="0.26876048909134498"/>
  </r>
  <r>
    <s v="0148-DCDOS"/>
    <s v="Male"/>
    <n v="0"/>
    <s v="No"/>
    <s v="No"/>
    <x v="13"/>
    <s v="Yes"/>
    <s v="Yes"/>
    <x v="1"/>
    <x v="0"/>
    <s v="No"/>
    <s v="No"/>
    <x v="0"/>
    <x v="1"/>
    <s v="Yes"/>
    <x v="0"/>
    <s v="Yes"/>
    <s v="Bank transfer (automatic)"/>
    <x v="415"/>
    <n v="2362.1"/>
    <x v="1"/>
    <n v="2362.1"/>
    <n v="0.26882494004796165"/>
  </r>
  <r>
    <s v="8347-GDTMP"/>
    <s v="Female"/>
    <n v="0"/>
    <s v="Yes"/>
    <s v="No"/>
    <x v="38"/>
    <s v="Yes"/>
    <s v="No"/>
    <x v="2"/>
    <x v="2"/>
    <s v="No internet service"/>
    <s v="No internet service"/>
    <x v="2"/>
    <x v="2"/>
    <s v="No internet service"/>
    <x v="2"/>
    <s v="No"/>
    <s v="Credit card (automatic)"/>
    <x v="93"/>
    <n v="1225.6500000000001"/>
    <x v="0"/>
    <n v="1225.6500000000001"/>
    <n v="0.26864955624850084"/>
  </r>
  <r>
    <s v="9992-RRAMN"/>
    <s v="Male"/>
    <n v="0"/>
    <s v="Yes"/>
    <s v="No"/>
    <x v="5"/>
    <s v="Yes"/>
    <s v="Yes"/>
    <x v="1"/>
    <x v="0"/>
    <s v="No"/>
    <s v="No"/>
    <x v="0"/>
    <x v="0"/>
    <s v="Yes"/>
    <x v="0"/>
    <s v="Yes"/>
    <s v="Electronic check"/>
    <x v="314"/>
    <n v="1873.7"/>
    <x v="1"/>
    <n v="1873.7"/>
    <n v="0.2687140115163148"/>
  </r>
  <r>
    <s v="6746-WAUWT"/>
    <s v="Male"/>
    <n v="0"/>
    <s v="No"/>
    <s v="No"/>
    <x v="67"/>
    <s v="Yes"/>
    <s v="No"/>
    <x v="2"/>
    <x v="2"/>
    <s v="No internet service"/>
    <s v="No internet service"/>
    <x v="2"/>
    <x v="2"/>
    <s v="No internet service"/>
    <x v="1"/>
    <s v="Yes"/>
    <s v="Credit card (automatic)"/>
    <x v="139"/>
    <n v="386.5"/>
    <x v="0"/>
    <n v="386.5"/>
    <n v="0.2685385169186465"/>
  </r>
  <r>
    <s v="0310-MVLET"/>
    <s v="Female"/>
    <n v="0"/>
    <s v="Yes"/>
    <s v="Yes"/>
    <x v="59"/>
    <s v="Yes"/>
    <s v="Yes"/>
    <x v="1"/>
    <x v="0"/>
    <s v="Yes"/>
    <s v="No"/>
    <x v="0"/>
    <x v="1"/>
    <s v="Yes"/>
    <x v="0"/>
    <s v="Yes"/>
    <s v="Electronic check"/>
    <x v="452"/>
    <n v="6010.05"/>
    <x v="1"/>
    <n v="6010.05"/>
    <n v="0.26860297647623621"/>
  </r>
  <r>
    <s v="0428-IKYCP"/>
    <s v="Male"/>
    <n v="0"/>
    <s v="Yes"/>
    <s v="No"/>
    <x v="5"/>
    <s v="Yes"/>
    <s v="No"/>
    <x v="1"/>
    <x v="0"/>
    <s v="No"/>
    <s v="Yes"/>
    <x v="0"/>
    <x v="1"/>
    <s v="No"/>
    <x v="0"/>
    <s v="Yes"/>
    <s v="Bank transfer (automatic)"/>
    <x v="1176"/>
    <n v="1850.65"/>
    <x v="0"/>
    <n v="1850.65"/>
    <n v="0.26842737094837937"/>
  </r>
  <r>
    <s v="4550-VBOFE"/>
    <s v="Male"/>
    <n v="1"/>
    <s v="Yes"/>
    <s v="No"/>
    <x v="27"/>
    <s v="Yes"/>
    <s v="Yes"/>
    <x v="1"/>
    <x v="0"/>
    <s v="Yes"/>
    <s v="Yes"/>
    <x v="0"/>
    <x v="1"/>
    <s v="Yes"/>
    <x v="0"/>
    <s v="Yes"/>
    <s v="Electronic check"/>
    <x v="1177"/>
    <n v="7101.5"/>
    <x v="1"/>
    <n v="7101.5"/>
    <n v="0.26849183477425553"/>
  </r>
  <r>
    <s v="2187-PKZAY"/>
    <s v="Male"/>
    <n v="0"/>
    <s v="No"/>
    <s v="No"/>
    <x v="18"/>
    <s v="Yes"/>
    <s v="No"/>
    <x v="1"/>
    <x v="0"/>
    <s v="No"/>
    <s v="No"/>
    <x v="0"/>
    <x v="0"/>
    <s v="Yes"/>
    <x v="0"/>
    <s v="Yes"/>
    <s v="Bank transfer (automatic)"/>
    <x v="180"/>
    <n v="1043.4000000000001"/>
    <x v="0"/>
    <n v="1043.4000000000001"/>
    <n v="0.26831611818400192"/>
  </r>
  <r>
    <s v="4003-OCTMP"/>
    <s v="Female"/>
    <n v="0"/>
    <s v="Yes"/>
    <s v="No"/>
    <x v="36"/>
    <s v="Yes"/>
    <s v="No"/>
    <x v="0"/>
    <x v="1"/>
    <s v="No"/>
    <s v="No"/>
    <x v="1"/>
    <x v="0"/>
    <s v="Yes"/>
    <x v="1"/>
    <s v="Yes"/>
    <s v="Electronic check"/>
    <x v="1178"/>
    <n v="1910.75"/>
    <x v="0"/>
    <n v="1910.75"/>
    <n v="0.26838058625660738"/>
  </r>
  <r>
    <s v="6652-YFFJO"/>
    <s v="Female"/>
    <n v="0"/>
    <s v="No"/>
    <s v="No"/>
    <x v="26"/>
    <s v="Yes"/>
    <s v="No"/>
    <x v="0"/>
    <x v="0"/>
    <s v="No"/>
    <s v="No"/>
    <x v="0"/>
    <x v="1"/>
    <s v="Yes"/>
    <x v="0"/>
    <s v="Yes"/>
    <s v="Electronic check"/>
    <x v="253"/>
    <n v="716.1"/>
    <x v="0"/>
    <n v="716.1"/>
    <n v="0.26844508531602979"/>
  </r>
  <r>
    <s v="7225-IILWY"/>
    <s v="Male"/>
    <n v="0"/>
    <s v="Yes"/>
    <s v="Yes"/>
    <x v="47"/>
    <s v="Yes"/>
    <s v="Yes"/>
    <x v="2"/>
    <x v="2"/>
    <s v="No internet service"/>
    <s v="No internet service"/>
    <x v="2"/>
    <x v="2"/>
    <s v="No internet service"/>
    <x v="2"/>
    <s v="No"/>
    <s v="Mailed check"/>
    <x v="695"/>
    <n v="1686.15"/>
    <x v="0"/>
    <n v="1686.15"/>
    <n v="0.26850961538461537"/>
  </r>
  <r>
    <s v="5248-RPYWW"/>
    <s v="Female"/>
    <n v="1"/>
    <s v="Yes"/>
    <s v="Yes"/>
    <x v="21"/>
    <s v="Yes"/>
    <s v="Yes"/>
    <x v="0"/>
    <x v="1"/>
    <s v="Yes"/>
    <s v="Yes"/>
    <x v="1"/>
    <x v="1"/>
    <s v="Yes"/>
    <x v="2"/>
    <s v="Yes"/>
    <s v="Bank transfer (automatic)"/>
    <x v="530"/>
    <n v="6716.45"/>
    <x v="0"/>
    <n v="6716.45"/>
    <n v="0.26857417648473192"/>
  </r>
  <r>
    <s v="7923-IYJWY"/>
    <s v="Male"/>
    <n v="1"/>
    <s v="No"/>
    <s v="No"/>
    <x v="56"/>
    <s v="Yes"/>
    <s v="Yes"/>
    <x v="1"/>
    <x v="1"/>
    <s v="Yes"/>
    <s v="Yes"/>
    <x v="1"/>
    <x v="1"/>
    <s v="Yes"/>
    <x v="2"/>
    <s v="Yes"/>
    <s v="Credit card (automatic)"/>
    <x v="615"/>
    <n v="7839.85"/>
    <x v="0"/>
    <n v="7839.85"/>
    <n v="0.26863876863876862"/>
  </r>
  <r>
    <s v="3170-GWYKC"/>
    <s v="Female"/>
    <n v="0"/>
    <s v="No"/>
    <s v="No"/>
    <x v="31"/>
    <s v="Yes"/>
    <s v="No"/>
    <x v="1"/>
    <x v="1"/>
    <s v="No"/>
    <s v="Yes"/>
    <x v="1"/>
    <x v="1"/>
    <s v="Yes"/>
    <x v="0"/>
    <s v="Yes"/>
    <s v="Bank transfer (automatic)"/>
    <x v="316"/>
    <n v="6236.75"/>
    <x v="0"/>
    <n v="6236.75"/>
    <n v="0.26870339186913639"/>
  </r>
  <r>
    <s v="5696-QURRL"/>
    <s v="Male"/>
    <n v="0"/>
    <s v="No"/>
    <s v="No"/>
    <x v="0"/>
    <s v="Yes"/>
    <s v="No"/>
    <x v="0"/>
    <x v="0"/>
    <s v="No"/>
    <s v="No"/>
    <x v="0"/>
    <x v="0"/>
    <s v="No"/>
    <x v="0"/>
    <s v="Yes"/>
    <s v="Mailed check"/>
    <x v="760"/>
    <n v="45.05"/>
    <x v="1"/>
    <n v="45.05"/>
    <n v="0.26876804619826755"/>
  </r>
  <r>
    <s v="7409-KIUTL"/>
    <s v="Female"/>
    <n v="1"/>
    <s v="No"/>
    <s v="Yes"/>
    <x v="0"/>
    <s v="Yes"/>
    <s v="No"/>
    <x v="1"/>
    <x v="0"/>
    <s v="No"/>
    <s v="No"/>
    <x v="0"/>
    <x v="0"/>
    <s v="No"/>
    <x v="0"/>
    <s v="Yes"/>
    <s v="Electronic check"/>
    <x v="1179"/>
    <n v="71"/>
    <x v="1"/>
    <n v="71"/>
    <n v="0.26859205776173284"/>
  </r>
  <r>
    <s v="9830-ECLEN"/>
    <s v="Male"/>
    <n v="0"/>
    <s v="Yes"/>
    <s v="Yes"/>
    <x v="11"/>
    <s v="No"/>
    <s v="No phone service"/>
    <x v="0"/>
    <x v="1"/>
    <s v="Yes"/>
    <s v="Yes"/>
    <x v="0"/>
    <x v="1"/>
    <s v="No"/>
    <x v="1"/>
    <s v="No"/>
    <s v="Mailed check"/>
    <x v="865"/>
    <n v="2919.85"/>
    <x v="0"/>
    <n v="2919.85"/>
    <n v="0.26841598459316324"/>
  </r>
  <r>
    <s v="1732-VHUBQ"/>
    <s v="Female"/>
    <n v="1"/>
    <s v="Yes"/>
    <s v="Yes"/>
    <x v="20"/>
    <s v="Yes"/>
    <s v="No"/>
    <x v="1"/>
    <x v="0"/>
    <s v="No"/>
    <s v="No"/>
    <x v="0"/>
    <x v="0"/>
    <s v="No"/>
    <x v="0"/>
    <s v="No"/>
    <s v="Bank transfer (automatic)"/>
    <x v="708"/>
    <n v="3309.25"/>
    <x v="1"/>
    <n v="3309.25"/>
    <n v="0.26848061642186372"/>
  </r>
  <r>
    <s v="0495-RVCBF"/>
    <s v="Female"/>
    <n v="0"/>
    <s v="No"/>
    <s v="No"/>
    <x v="0"/>
    <s v="Yes"/>
    <s v="No"/>
    <x v="1"/>
    <x v="0"/>
    <s v="No"/>
    <s v="No"/>
    <x v="0"/>
    <x v="0"/>
    <s v="Yes"/>
    <x v="0"/>
    <s v="Yes"/>
    <s v="Electronic check"/>
    <x v="628"/>
    <n v="79.7"/>
    <x v="1"/>
    <n v="79.7"/>
    <n v="0.26830443159922929"/>
  </r>
  <r>
    <s v="2668-TZSPS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507"/>
    <n v="20.45"/>
    <x v="0"/>
    <n v="20.45"/>
    <n v="0.26812816188870153"/>
  </r>
  <r>
    <s v="7854-EDSSA"/>
    <s v="Male"/>
    <n v="0"/>
    <s v="No"/>
    <s v="No"/>
    <x v="5"/>
    <s v="Yes"/>
    <s v="Yes"/>
    <x v="0"/>
    <x v="1"/>
    <s v="Yes"/>
    <s v="No"/>
    <x v="0"/>
    <x v="0"/>
    <s v="No"/>
    <x v="0"/>
    <s v="No"/>
    <s v="Electronic check"/>
    <x v="390"/>
    <n v="1254.7"/>
    <x v="1"/>
    <n v="1254.7"/>
    <n v="0.26819277108433737"/>
  </r>
  <r>
    <s v="8869-TORSS"/>
    <s v="Female"/>
    <n v="0"/>
    <s v="No"/>
    <s v="No"/>
    <x v="43"/>
    <s v="Yes"/>
    <s v="No"/>
    <x v="0"/>
    <x v="1"/>
    <s v="No"/>
    <s v="Yes"/>
    <x v="1"/>
    <x v="0"/>
    <s v="No"/>
    <x v="1"/>
    <s v="Yes"/>
    <s v="Credit card (automatic)"/>
    <x v="986"/>
    <n v="2896.4"/>
    <x v="1"/>
    <n v="2896.4"/>
    <n v="0.26801638949144374"/>
  </r>
  <r>
    <s v="7446-SFAOA"/>
    <s v="Female"/>
    <n v="0"/>
    <s v="Yes"/>
    <s v="No"/>
    <x v="50"/>
    <s v="Yes"/>
    <s v="No"/>
    <x v="2"/>
    <x v="2"/>
    <s v="No internet service"/>
    <s v="No internet service"/>
    <x v="2"/>
    <x v="2"/>
    <s v="No internet service"/>
    <x v="1"/>
    <s v="Yes"/>
    <s v="Bank transfer (automatic)"/>
    <x v="216"/>
    <n v="717.5"/>
    <x v="0"/>
    <n v="717.5"/>
    <n v="0.26783992285438768"/>
  </r>
  <r>
    <s v="9522-ZSINC"/>
    <s v="Male"/>
    <n v="0"/>
    <s v="No"/>
    <s v="No"/>
    <x v="9"/>
    <s v="Yes"/>
    <s v="No"/>
    <x v="2"/>
    <x v="2"/>
    <s v="No internet service"/>
    <s v="No internet service"/>
    <x v="2"/>
    <x v="2"/>
    <s v="No internet service"/>
    <x v="1"/>
    <s v="Yes"/>
    <s v="Electronic check"/>
    <x v="81"/>
    <n v="253.8"/>
    <x v="0"/>
    <n v="253.8"/>
    <n v="0.26790450928381965"/>
  </r>
  <r>
    <s v="8234-GSZYK"/>
    <s v="Male"/>
    <n v="0"/>
    <s v="No"/>
    <s v="No"/>
    <x v="29"/>
    <s v="Yes"/>
    <s v="Yes"/>
    <x v="2"/>
    <x v="2"/>
    <s v="No internet service"/>
    <s v="No internet service"/>
    <x v="2"/>
    <x v="2"/>
    <s v="No internet service"/>
    <x v="2"/>
    <s v="No"/>
    <s v="Bank transfer (automatic)"/>
    <x v="1180"/>
    <n v="1110.05"/>
    <x v="0"/>
    <n v="1110.05"/>
    <n v="0.2679691268692716"/>
  </r>
  <r>
    <s v="6505-OZNPG"/>
    <s v="Female"/>
    <n v="0"/>
    <s v="No"/>
    <s v="No"/>
    <x v="53"/>
    <s v="No"/>
    <s v="No phone service"/>
    <x v="0"/>
    <x v="1"/>
    <s v="Yes"/>
    <s v="Yes"/>
    <x v="1"/>
    <x v="1"/>
    <s v="Yes"/>
    <x v="2"/>
    <s v="Yes"/>
    <s v="Mailed check"/>
    <x v="1181"/>
    <n v="348.8"/>
    <x v="0"/>
    <n v="348.8"/>
    <n v="0.26803377563329311"/>
  </r>
  <r>
    <s v="6164-HAQTX"/>
    <s v="Male"/>
    <n v="0"/>
    <s v="No"/>
    <s v="No"/>
    <x v="16"/>
    <s v="No"/>
    <s v="No phone service"/>
    <x v="0"/>
    <x v="1"/>
    <s v="Yes"/>
    <s v="Yes"/>
    <x v="1"/>
    <x v="1"/>
    <s v="No"/>
    <x v="2"/>
    <s v="No"/>
    <s v="Bank transfer (automatic)"/>
    <x v="1145"/>
    <n v="3888.65"/>
    <x v="0"/>
    <n v="3888.65"/>
    <n v="0.26809845559845558"/>
  </r>
  <r>
    <s v="0679-IDSTG"/>
    <s v="Female"/>
    <n v="1"/>
    <s v="Yes"/>
    <s v="Yes"/>
    <x v="0"/>
    <s v="Yes"/>
    <s v="No"/>
    <x v="1"/>
    <x v="0"/>
    <s v="No"/>
    <s v="No"/>
    <x v="0"/>
    <x v="0"/>
    <s v="No"/>
    <x v="0"/>
    <s v="Yes"/>
    <s v="Electronic check"/>
    <x v="750"/>
    <n v="69.25"/>
    <x v="1"/>
    <n v="69.25"/>
    <n v="0.26816316678735214"/>
  </r>
  <r>
    <s v="7765-LWVVH"/>
    <s v="Female"/>
    <n v="0"/>
    <s v="Yes"/>
    <s v="Yes"/>
    <x v="21"/>
    <s v="Yes"/>
    <s v="Yes"/>
    <x v="1"/>
    <x v="1"/>
    <s v="Yes"/>
    <s v="No"/>
    <x v="0"/>
    <x v="1"/>
    <s v="No"/>
    <x v="2"/>
    <s v="Yes"/>
    <s v="Electronic check"/>
    <x v="485"/>
    <n v="6843.15"/>
    <x v="0"/>
    <n v="6843.15"/>
    <n v="0.26798647996137132"/>
  </r>
  <r>
    <s v="1658-TJVOA"/>
    <s v="Female"/>
    <n v="1"/>
    <s v="No"/>
    <s v="No"/>
    <x v="53"/>
    <s v="Yes"/>
    <s v="No"/>
    <x v="1"/>
    <x v="1"/>
    <s v="No"/>
    <s v="No"/>
    <x v="0"/>
    <x v="0"/>
    <s v="No"/>
    <x v="0"/>
    <s v="Yes"/>
    <s v="Electronic check"/>
    <x v="580"/>
    <n v="450.9"/>
    <x v="0"/>
    <n v="450.9"/>
    <n v="0.2680511953634388"/>
  </r>
  <r>
    <s v="0953-LGOVU"/>
    <s v="Male"/>
    <n v="0"/>
    <s v="Yes"/>
    <s v="Yes"/>
    <x v="18"/>
    <s v="No"/>
    <s v="No phone service"/>
    <x v="0"/>
    <x v="0"/>
    <s v="Yes"/>
    <s v="No"/>
    <x v="1"/>
    <x v="0"/>
    <s v="No"/>
    <x v="0"/>
    <s v="No"/>
    <s v="Mailed check"/>
    <x v="682"/>
    <n v="432.25"/>
    <x v="0"/>
    <n v="432.25"/>
    <n v="0.26811594202898553"/>
  </r>
  <r>
    <s v="2115-BFTIW"/>
    <s v="Male"/>
    <n v="0"/>
    <s v="No"/>
    <s v="No"/>
    <x v="13"/>
    <s v="Yes"/>
    <s v="No"/>
    <x v="1"/>
    <x v="0"/>
    <s v="No"/>
    <s v="No"/>
    <x v="0"/>
    <x v="0"/>
    <s v="No"/>
    <x v="0"/>
    <s v="No"/>
    <s v="Mailed check"/>
    <x v="785"/>
    <n v="1767.35"/>
    <x v="1"/>
    <n v="1767.35"/>
    <n v="0.26818071998067167"/>
  </r>
  <r>
    <s v="4692-NNQRU"/>
    <s v="Female"/>
    <n v="0"/>
    <s v="Yes"/>
    <s v="No"/>
    <x v="17"/>
    <s v="Yes"/>
    <s v="No"/>
    <x v="1"/>
    <x v="0"/>
    <s v="No"/>
    <s v="Yes"/>
    <x v="1"/>
    <x v="0"/>
    <s v="No"/>
    <x v="1"/>
    <s v="No"/>
    <s v="Electronic check"/>
    <x v="64"/>
    <n v="1742.45"/>
    <x v="0"/>
    <n v="1742.45"/>
    <n v="0.26800386660222331"/>
  </r>
  <r>
    <s v="7742-MYPGI"/>
    <s v="Female"/>
    <n v="0"/>
    <s v="Yes"/>
    <s v="Yes"/>
    <x v="53"/>
    <s v="Yes"/>
    <s v="No"/>
    <x v="0"/>
    <x v="0"/>
    <s v="No"/>
    <s v="No"/>
    <x v="1"/>
    <x v="0"/>
    <s v="No"/>
    <x v="0"/>
    <s v="Yes"/>
    <s v="Mailed check"/>
    <x v="832"/>
    <n v="297.35000000000002"/>
    <x v="0"/>
    <n v="297.35000000000002"/>
    <n v="0.26806864877930869"/>
  </r>
  <r>
    <s v="0611-DFXKO"/>
    <s v="Male"/>
    <n v="0"/>
    <s v="Yes"/>
    <s v="No"/>
    <x v="61"/>
    <s v="Yes"/>
    <s v="No"/>
    <x v="1"/>
    <x v="0"/>
    <s v="No"/>
    <s v="No"/>
    <x v="0"/>
    <x v="1"/>
    <s v="Yes"/>
    <x v="0"/>
    <s v="Yes"/>
    <s v="Mailed check"/>
    <x v="594"/>
    <n v="1820.45"/>
    <x v="1"/>
    <n v="1820.45"/>
    <n v="0.26813346228239843"/>
  </r>
  <r>
    <s v="7780-OTDSO"/>
    <s v="Male"/>
    <n v="0"/>
    <s v="Yes"/>
    <s v="No"/>
    <x v="32"/>
    <s v="Yes"/>
    <s v="Yes"/>
    <x v="1"/>
    <x v="1"/>
    <s v="No"/>
    <s v="No"/>
    <x v="0"/>
    <x v="1"/>
    <s v="Yes"/>
    <x v="0"/>
    <s v="Yes"/>
    <s v="Electronic check"/>
    <x v="772"/>
    <n v="1742.95"/>
    <x v="1"/>
    <n v="1742.95"/>
    <n v="0.26795646916565902"/>
  </r>
  <r>
    <s v="9619-GSATL"/>
    <s v="Female"/>
    <n v="0"/>
    <s v="No"/>
    <s v="No"/>
    <x v="29"/>
    <s v="Yes"/>
    <s v="No"/>
    <x v="0"/>
    <x v="0"/>
    <s v="Yes"/>
    <s v="No"/>
    <x v="1"/>
    <x v="0"/>
    <s v="No"/>
    <x v="1"/>
    <s v="No"/>
    <s v="Electronic check"/>
    <x v="181"/>
    <n v="2444.25"/>
    <x v="0"/>
    <n v="2444.25"/>
    <n v="0.26777939042089988"/>
  </r>
  <r>
    <s v="5622-UEJFI"/>
    <s v="Female"/>
    <n v="0"/>
    <s v="Yes"/>
    <s v="Yes"/>
    <x v="42"/>
    <s v="Yes"/>
    <s v="Yes"/>
    <x v="2"/>
    <x v="2"/>
    <s v="No internet service"/>
    <s v="No internet service"/>
    <x v="2"/>
    <x v="2"/>
    <s v="No internet service"/>
    <x v="2"/>
    <s v="Yes"/>
    <s v="Credit card (automatic)"/>
    <x v="239"/>
    <n v="949.8"/>
    <x v="0"/>
    <n v="949.8"/>
    <n v="0.26784418098233731"/>
  </r>
  <r>
    <s v="9747-DDZOS"/>
    <s v="Female"/>
    <n v="0"/>
    <s v="No"/>
    <s v="No"/>
    <x v="0"/>
    <s v="Yes"/>
    <s v="No"/>
    <x v="1"/>
    <x v="0"/>
    <s v="No"/>
    <s v="Yes"/>
    <x v="0"/>
    <x v="0"/>
    <s v="No"/>
    <x v="0"/>
    <s v="No"/>
    <s v="Bank transfer (automatic)"/>
    <x v="440"/>
    <n v="73.5"/>
    <x v="1"/>
    <n v="73.5"/>
    <n v="0.26790900290416264"/>
  </r>
  <r>
    <s v="0674-DGMAQ"/>
    <s v="Male"/>
    <n v="1"/>
    <s v="Yes"/>
    <s v="No"/>
    <x v="48"/>
    <s v="Yes"/>
    <s v="Yes"/>
    <x v="1"/>
    <x v="0"/>
    <s v="Yes"/>
    <s v="Yes"/>
    <x v="0"/>
    <x v="0"/>
    <s v="Yes"/>
    <x v="0"/>
    <s v="Yes"/>
    <s v="Electronic check"/>
    <x v="200"/>
    <n v="2970.8"/>
    <x v="0"/>
    <n v="2970.8"/>
    <n v="0.26773178407165338"/>
  </r>
  <r>
    <s v="6203-HBZPA"/>
    <s v="Male"/>
    <n v="0"/>
    <s v="No"/>
    <s v="No"/>
    <x v="15"/>
    <s v="No"/>
    <s v="No phone service"/>
    <x v="0"/>
    <x v="1"/>
    <s v="Yes"/>
    <s v="Yes"/>
    <x v="1"/>
    <x v="1"/>
    <s v="Yes"/>
    <x v="2"/>
    <s v="No"/>
    <s v="Credit card (automatic)"/>
    <x v="1182"/>
    <n v="3334.95"/>
    <x v="0"/>
    <n v="3334.95"/>
    <n v="0.26779661016949152"/>
  </r>
  <r>
    <s v="0484-FFVBJ"/>
    <s v="Male"/>
    <n v="0"/>
    <s v="No"/>
    <s v="No"/>
    <x v="48"/>
    <s v="Yes"/>
    <s v="No"/>
    <x v="0"/>
    <x v="0"/>
    <s v="No"/>
    <s v="No"/>
    <x v="0"/>
    <x v="1"/>
    <s v="Yes"/>
    <x v="1"/>
    <s v="Yes"/>
    <s v="Bank transfer (automatic)"/>
    <x v="824"/>
    <n v="2010.95"/>
    <x v="0"/>
    <n v="2010.95"/>
    <n v="0.26786146766771618"/>
  </r>
  <r>
    <s v="0301-FIDRB"/>
    <s v="Female"/>
    <n v="0"/>
    <s v="Yes"/>
    <s v="Yes"/>
    <x v="21"/>
    <s v="No"/>
    <s v="No phone service"/>
    <x v="0"/>
    <x v="1"/>
    <s v="Yes"/>
    <s v="Yes"/>
    <x v="1"/>
    <x v="1"/>
    <s v="Yes"/>
    <x v="2"/>
    <s v="Yes"/>
    <s v="Bank transfer (automatic)"/>
    <x v="1170"/>
    <n v="4684.3"/>
    <x v="0"/>
    <n v="4684.3"/>
    <n v="0.26792635658914726"/>
  </r>
  <r>
    <s v="4139-JPIAM"/>
    <s v="Male"/>
    <n v="0"/>
    <s v="No"/>
    <s v="No"/>
    <x v="69"/>
    <s v="No"/>
    <s v="No phone service"/>
    <x v="0"/>
    <x v="1"/>
    <s v="No"/>
    <s v="No"/>
    <x v="1"/>
    <x v="0"/>
    <s v="Yes"/>
    <x v="0"/>
    <s v="Yes"/>
    <s v="Credit card (automatic)"/>
    <x v="355"/>
    <n v="2181.5500000000002"/>
    <x v="0"/>
    <n v="2181.5500000000002"/>
    <n v="0.26799127695662711"/>
  </r>
  <r>
    <s v="2181-TIDSV"/>
    <s v="Male"/>
    <n v="0"/>
    <s v="Yes"/>
    <s v="Yes"/>
    <x v="47"/>
    <s v="Yes"/>
    <s v="No"/>
    <x v="2"/>
    <x v="2"/>
    <s v="No internet service"/>
    <s v="No internet service"/>
    <x v="2"/>
    <x v="2"/>
    <s v="No internet service"/>
    <x v="2"/>
    <s v="Yes"/>
    <s v="Bank transfer (automatic)"/>
    <x v="81"/>
    <n v="1303.25"/>
    <x v="0"/>
    <n v="1303.25"/>
    <n v="0.26805622879301988"/>
  </r>
  <r>
    <s v="2761-XECQW"/>
    <s v="Male"/>
    <n v="1"/>
    <s v="Yes"/>
    <s v="No"/>
    <x v="4"/>
    <s v="No"/>
    <s v="No phone service"/>
    <x v="0"/>
    <x v="0"/>
    <s v="Yes"/>
    <s v="Yes"/>
    <x v="0"/>
    <x v="0"/>
    <s v="Yes"/>
    <x v="0"/>
    <s v="Yes"/>
    <s v="Mailed check"/>
    <x v="1183"/>
    <n v="371.4"/>
    <x v="0"/>
    <n v="371.4"/>
    <n v="0.26812121212121209"/>
  </r>
  <r>
    <s v="1936-CZAKF"/>
    <s v="Male"/>
    <n v="0"/>
    <s v="Yes"/>
    <s v="No"/>
    <x v="12"/>
    <s v="No"/>
    <s v="No phone service"/>
    <x v="0"/>
    <x v="0"/>
    <s v="Yes"/>
    <s v="No"/>
    <x v="0"/>
    <x v="1"/>
    <s v="Yes"/>
    <x v="2"/>
    <s v="No"/>
    <s v="Credit card (automatic)"/>
    <x v="795"/>
    <n v="2409.9"/>
    <x v="0"/>
    <n v="2409.9"/>
    <n v="0.26818622696411254"/>
  </r>
  <r>
    <s v="9453-PATOS"/>
    <s v="Female"/>
    <n v="0"/>
    <s v="Yes"/>
    <s v="No"/>
    <x v="21"/>
    <s v="Yes"/>
    <s v="No"/>
    <x v="0"/>
    <x v="1"/>
    <s v="Yes"/>
    <s v="Yes"/>
    <x v="1"/>
    <x v="1"/>
    <s v="Yes"/>
    <x v="2"/>
    <s v="No"/>
    <s v="Mailed check"/>
    <x v="314"/>
    <n v="6155.4"/>
    <x v="0"/>
    <n v="6155.4"/>
    <n v="0.26825127334465193"/>
  </r>
  <r>
    <s v="0564-JJHGS"/>
    <s v="Male"/>
    <n v="0"/>
    <s v="No"/>
    <s v="No"/>
    <x v="34"/>
    <s v="Yes"/>
    <s v="Yes"/>
    <x v="1"/>
    <x v="0"/>
    <s v="No"/>
    <s v="No"/>
    <x v="0"/>
    <x v="1"/>
    <s v="Yes"/>
    <x v="0"/>
    <s v="Yes"/>
    <s v="Electronic check"/>
    <x v="31"/>
    <n v="829.1"/>
    <x v="1"/>
    <n v="829.1"/>
    <n v="0.26831635128578363"/>
  </r>
  <r>
    <s v="3348-CFRNX"/>
    <s v="Female"/>
    <n v="0"/>
    <s v="Yes"/>
    <s v="No"/>
    <x v="7"/>
    <s v="Yes"/>
    <s v="No"/>
    <x v="1"/>
    <x v="1"/>
    <s v="No"/>
    <s v="No"/>
    <x v="0"/>
    <x v="1"/>
    <s v="Yes"/>
    <x v="0"/>
    <s v="Yes"/>
    <s v="Mailed check"/>
    <x v="1184"/>
    <n v="2602.9"/>
    <x v="1"/>
    <n v="2602.9"/>
    <n v="0.26813880126182965"/>
  </r>
  <r>
    <s v="4402-FTBXC"/>
    <s v="Male"/>
    <n v="0"/>
    <s v="No"/>
    <s v="No"/>
    <x v="68"/>
    <s v="Yes"/>
    <s v="No"/>
    <x v="1"/>
    <x v="1"/>
    <s v="No"/>
    <s v="Yes"/>
    <x v="0"/>
    <x v="1"/>
    <s v="No"/>
    <x v="0"/>
    <s v="No"/>
    <s v="Mailed check"/>
    <x v="590"/>
    <n v="4667"/>
    <x v="0"/>
    <n v="4667"/>
    <n v="0.26796116504854367"/>
  </r>
  <r>
    <s v="1428-GTBJJ"/>
    <s v="Male"/>
    <n v="0"/>
    <s v="No"/>
    <s v="No"/>
    <x v="26"/>
    <s v="Yes"/>
    <s v="No"/>
    <x v="1"/>
    <x v="0"/>
    <s v="Yes"/>
    <s v="No"/>
    <x v="0"/>
    <x v="0"/>
    <s v="No"/>
    <x v="0"/>
    <s v="Yes"/>
    <s v="Electronic check"/>
    <x v="251"/>
    <n v="824.75"/>
    <x v="1"/>
    <n v="824.75"/>
    <n v="0.26802621995630005"/>
  </r>
  <r>
    <s v="2931-XIQBR"/>
    <s v="Female"/>
    <n v="0"/>
    <s v="Yes"/>
    <s v="Yes"/>
    <x v="37"/>
    <s v="Yes"/>
    <s v="No"/>
    <x v="1"/>
    <x v="0"/>
    <s v="No"/>
    <s v="Yes"/>
    <x v="1"/>
    <x v="1"/>
    <s v="Yes"/>
    <x v="1"/>
    <s v="No"/>
    <s v="Mailed check"/>
    <x v="1185"/>
    <n v="5153.5"/>
    <x v="0"/>
    <n v="5153.5"/>
    <n v="0.26784847013113161"/>
  </r>
  <r>
    <s v="0106-UGRDO"/>
    <s v="Female"/>
    <n v="0"/>
    <s v="Yes"/>
    <s v="No"/>
    <x v="14"/>
    <s v="Yes"/>
    <s v="Yes"/>
    <x v="1"/>
    <x v="1"/>
    <s v="Yes"/>
    <s v="Yes"/>
    <x v="1"/>
    <x v="1"/>
    <s v="Yes"/>
    <x v="2"/>
    <s v="Yes"/>
    <s v="Electronic check"/>
    <x v="1186"/>
    <n v="8182.85"/>
    <x v="0"/>
    <n v="8182.85"/>
    <n v="0.26791352926888512"/>
  </r>
  <r>
    <s v="5542-TBBWB"/>
    <s v="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650"/>
    <n v="69.900000000000006"/>
    <x v="0"/>
    <n v="69.900000000000006"/>
    <n v="0.26797862001943634"/>
  </r>
  <r>
    <s v="1930-QPBVZ"/>
    <s v="Male"/>
    <n v="0"/>
    <s v="Yes"/>
    <s v="Yes"/>
    <x v="47"/>
    <s v="Yes"/>
    <s v="No"/>
    <x v="1"/>
    <x v="1"/>
    <s v="Yes"/>
    <s v="No"/>
    <x v="1"/>
    <x v="0"/>
    <s v="Yes"/>
    <x v="2"/>
    <s v="No"/>
    <s v="Bank transfer (automatic)"/>
    <x v="485"/>
    <n v="6683.4"/>
    <x v="0"/>
    <n v="6683.4"/>
    <n v="0.26804374240583234"/>
  </r>
  <r>
    <s v="2606-PKWJB"/>
    <s v="Male"/>
    <n v="0"/>
    <s v="No"/>
    <s v="Yes"/>
    <x v="63"/>
    <s v="No"/>
    <s v="No phone service"/>
    <x v="0"/>
    <x v="1"/>
    <s v="Yes"/>
    <s v="No"/>
    <x v="1"/>
    <x v="0"/>
    <s v="No"/>
    <x v="1"/>
    <s v="No"/>
    <s v="Mailed check"/>
    <x v="1187"/>
    <n v="1564.05"/>
    <x v="0"/>
    <n v="1564.05"/>
    <n v="0.26810889645114244"/>
  </r>
  <r>
    <s v="5322-ZSMZY"/>
    <s v="Male"/>
    <n v="0"/>
    <s v="Yes"/>
    <s v="Yes"/>
    <x v="36"/>
    <s v="Yes"/>
    <s v="Yes"/>
    <x v="2"/>
    <x v="2"/>
    <s v="No internet service"/>
    <s v="No internet service"/>
    <x v="2"/>
    <x v="2"/>
    <s v="No internet service"/>
    <x v="2"/>
    <s v="No"/>
    <s v="Mailed check"/>
    <x v="695"/>
    <n v="755.6"/>
    <x v="0"/>
    <n v="755.6"/>
    <n v="0.26817408217845856"/>
  </r>
  <r>
    <s v="8059-UDZFY"/>
    <s v="Female"/>
    <n v="1"/>
    <s v="No"/>
    <s v="Yes"/>
    <x v="55"/>
    <s v="Yes"/>
    <s v="Yes"/>
    <x v="1"/>
    <x v="0"/>
    <s v="Yes"/>
    <s v="Yes"/>
    <x v="0"/>
    <x v="1"/>
    <s v="Yes"/>
    <x v="0"/>
    <s v="Yes"/>
    <s v="Bank transfer (automatic)"/>
    <x v="159"/>
    <n v="3465.05"/>
    <x v="0"/>
    <n v="3465.05"/>
    <n v="0.26823929961089493"/>
  </r>
  <r>
    <s v="7740-BTPUX"/>
    <s v="Male"/>
    <n v="1"/>
    <s v="Yes"/>
    <s v="No"/>
    <x v="49"/>
    <s v="Yes"/>
    <s v="Yes"/>
    <x v="1"/>
    <x v="0"/>
    <s v="Yes"/>
    <s v="Yes"/>
    <x v="1"/>
    <x v="1"/>
    <s v="Yes"/>
    <x v="2"/>
    <s v="Yes"/>
    <s v="Electronic check"/>
    <x v="910"/>
    <n v="6292.7"/>
    <x v="0"/>
    <n v="6292.7"/>
    <n v="0.26830454877158844"/>
  </r>
  <r>
    <s v="5220-AGAAX"/>
    <s v="Male"/>
    <n v="0"/>
    <s v="Yes"/>
    <s v="Yes"/>
    <x v="47"/>
    <s v="Yes"/>
    <s v="Yes"/>
    <x v="2"/>
    <x v="2"/>
    <s v="No internet service"/>
    <s v="No internet service"/>
    <x v="2"/>
    <x v="2"/>
    <s v="No internet service"/>
    <x v="2"/>
    <s v="Yes"/>
    <s v="Bank transfer (automatic)"/>
    <x v="1188"/>
    <n v="1664.3"/>
    <x v="0"/>
    <n v="1664.3"/>
    <n v="0.26836982968369832"/>
  </r>
  <r>
    <s v="0208-BPQEJ"/>
    <s v="Female"/>
    <n v="0"/>
    <s v="Yes"/>
    <s v="Yes"/>
    <x v="18"/>
    <s v="Yes"/>
    <s v="No"/>
    <x v="2"/>
    <x v="2"/>
    <s v="No internet service"/>
    <s v="No internet service"/>
    <x v="2"/>
    <x v="2"/>
    <s v="No internet service"/>
    <x v="0"/>
    <s v="No"/>
    <s v="Bank transfer (automatic)"/>
    <x v="101"/>
    <n v="198.1"/>
    <x v="0"/>
    <n v="198.1"/>
    <n v="0.26843514237040644"/>
  </r>
  <r>
    <s v="9435-JMLSX"/>
    <s v="Male"/>
    <n v="0"/>
    <s v="Yes"/>
    <s v="No"/>
    <x v="16"/>
    <s v="Yes"/>
    <s v="No"/>
    <x v="0"/>
    <x v="1"/>
    <s v="Yes"/>
    <s v="Yes"/>
    <x v="1"/>
    <x v="1"/>
    <s v="Yes"/>
    <x v="2"/>
    <s v="Yes"/>
    <s v="Bank transfer (automatic)"/>
    <x v="138"/>
    <n v="6045.9"/>
    <x v="0"/>
    <n v="6045.9"/>
    <n v="0.26850048685491723"/>
  </r>
  <r>
    <s v="3352-ALMCK"/>
    <s v="Male"/>
    <n v="0"/>
    <s v="No"/>
    <s v="No"/>
    <x v="63"/>
    <s v="Yes"/>
    <s v="Yes"/>
    <x v="1"/>
    <x v="0"/>
    <s v="Yes"/>
    <s v="Yes"/>
    <x v="0"/>
    <x v="1"/>
    <s v="Yes"/>
    <x v="0"/>
    <s v="Yes"/>
    <s v="Mailed check"/>
    <x v="1036"/>
    <n v="4108.1499999999996"/>
    <x v="0"/>
    <n v="4108.1499999999996"/>
    <n v="0.26856586316045777"/>
  </r>
  <r>
    <s v="5312-IRCFR"/>
    <s v="Female"/>
    <n v="0"/>
    <s v="Yes"/>
    <s v="Yes"/>
    <x v="38"/>
    <s v="Yes"/>
    <s v="Yes"/>
    <x v="1"/>
    <x v="0"/>
    <s v="Yes"/>
    <s v="Yes"/>
    <x v="0"/>
    <x v="0"/>
    <s v="Yes"/>
    <x v="1"/>
    <s v="Yes"/>
    <s v="Electronic check"/>
    <x v="1189"/>
    <n v="5980.75"/>
    <x v="0"/>
    <n v="5980.75"/>
    <n v="0.26863127131027764"/>
  </r>
  <r>
    <s v="5294-IMHHT"/>
    <s v="Male"/>
    <n v="0"/>
    <s v="Yes"/>
    <s v="No"/>
    <x v="62"/>
    <s v="Yes"/>
    <s v="Yes"/>
    <x v="1"/>
    <x v="0"/>
    <s v="Yes"/>
    <s v="No"/>
    <x v="1"/>
    <x v="0"/>
    <s v="Yes"/>
    <x v="1"/>
    <s v="No"/>
    <s v="Bank transfer (automatic)"/>
    <x v="1105"/>
    <n v="5043.2"/>
    <x v="0"/>
    <n v="5043.2"/>
    <n v="0.26869671132764922"/>
  </r>
  <r>
    <s v="8802-UNOJF"/>
    <s v="Male"/>
    <n v="1"/>
    <s v="No"/>
    <s v="No"/>
    <x v="18"/>
    <s v="Yes"/>
    <s v="No"/>
    <x v="1"/>
    <x v="0"/>
    <s v="Yes"/>
    <s v="Yes"/>
    <x v="1"/>
    <x v="0"/>
    <s v="No"/>
    <x v="0"/>
    <s v="Yes"/>
    <s v="Mailed check"/>
    <x v="920"/>
    <n v="1029.75"/>
    <x v="1"/>
    <n v="1029.75"/>
    <n v="0.26876218323586742"/>
  </r>
  <r>
    <s v="6313-GIDIT"/>
    <s v="Male"/>
    <n v="1"/>
    <s v="No"/>
    <s v="No"/>
    <x v="62"/>
    <s v="No"/>
    <s v="No phone service"/>
    <x v="0"/>
    <x v="0"/>
    <s v="Yes"/>
    <s v="Yes"/>
    <x v="0"/>
    <x v="1"/>
    <s v="Yes"/>
    <x v="0"/>
    <s v="Yes"/>
    <s v="Electronic check"/>
    <x v="240"/>
    <n v="2854.55"/>
    <x v="1"/>
    <n v="2854.55"/>
    <n v="0.26858396295393616"/>
  </r>
  <r>
    <s v="6176-YJWAS"/>
    <s v="Male"/>
    <n v="0"/>
    <s v="Yes"/>
    <s v="No"/>
    <x v="21"/>
    <s v="Yes"/>
    <s v="Yes"/>
    <x v="1"/>
    <x v="1"/>
    <s v="Yes"/>
    <s v="Yes"/>
    <x v="0"/>
    <x v="1"/>
    <s v="No"/>
    <x v="2"/>
    <s v="Yes"/>
    <s v="Credit card (automatic)"/>
    <x v="724"/>
    <n v="7114.25"/>
    <x v="0"/>
    <n v="7114.25"/>
    <n v="0.26840565577766945"/>
  </r>
  <r>
    <s v="5310-NOOVA"/>
    <s v="Male"/>
    <n v="0"/>
    <s v="No"/>
    <s v="No"/>
    <x v="25"/>
    <s v="Yes"/>
    <s v="No"/>
    <x v="2"/>
    <x v="2"/>
    <s v="No internet service"/>
    <s v="No internet service"/>
    <x v="2"/>
    <x v="2"/>
    <s v="No internet service"/>
    <x v="2"/>
    <s v="No"/>
    <s v="Electronic check"/>
    <x v="81"/>
    <n v="907.05"/>
    <x v="0"/>
    <n v="907.05"/>
    <n v="0.26847110460863205"/>
  </r>
  <r>
    <s v="4526-EXKKN"/>
    <s v="Male"/>
    <n v="0"/>
    <s v="No"/>
    <s v="No"/>
    <x v="63"/>
    <s v="Yes"/>
    <s v="Yes"/>
    <x v="2"/>
    <x v="2"/>
    <s v="No internet service"/>
    <s v="No internet service"/>
    <x v="2"/>
    <x v="2"/>
    <s v="No internet service"/>
    <x v="2"/>
    <s v="Yes"/>
    <s v="Mailed check"/>
    <x v="504"/>
    <n v="973.95"/>
    <x v="0"/>
    <n v="973.95"/>
    <n v="0.26853658536585368"/>
  </r>
  <r>
    <s v="5311-IHLEI"/>
    <s v="Male"/>
    <n v="0"/>
    <s v="No"/>
    <s v="No"/>
    <x v="18"/>
    <s v="No"/>
    <s v="No phone service"/>
    <x v="0"/>
    <x v="1"/>
    <s v="Yes"/>
    <s v="No"/>
    <x v="1"/>
    <x v="1"/>
    <s v="No"/>
    <x v="0"/>
    <s v="Yes"/>
    <s v="Bank transfer (automatic)"/>
    <x v="889"/>
    <n v="605.75"/>
    <x v="0"/>
    <n v="605.75"/>
    <n v="0.26860209807270063"/>
  </r>
  <r>
    <s v="3987-KQDDU"/>
    <s v="Male"/>
    <n v="0"/>
    <s v="No"/>
    <s v="No"/>
    <x v="34"/>
    <s v="Yes"/>
    <s v="No"/>
    <x v="1"/>
    <x v="1"/>
    <s v="No"/>
    <s v="No"/>
    <x v="0"/>
    <x v="0"/>
    <s v="No"/>
    <x v="0"/>
    <s v="No"/>
    <s v="Electronic check"/>
    <x v="350"/>
    <n v="661.55"/>
    <x v="0"/>
    <n v="661.55"/>
    <n v="0.26866764275256222"/>
  </r>
  <r>
    <s v="3404-JNXAX"/>
    <s v="Female"/>
    <n v="0"/>
    <s v="Yes"/>
    <s v="Yes"/>
    <x v="69"/>
    <s v="Yes"/>
    <s v="Yes"/>
    <x v="1"/>
    <x v="0"/>
    <s v="No"/>
    <s v="No"/>
    <x v="1"/>
    <x v="0"/>
    <s v="No"/>
    <x v="0"/>
    <s v="Yes"/>
    <s v="Electronic check"/>
    <x v="683"/>
    <n v="4116.8999999999996"/>
    <x v="0"/>
    <n v="4116.8999999999996"/>
    <n v="0.26873321942885037"/>
  </r>
  <r>
    <s v="5131-PONJI"/>
    <s v="Male"/>
    <n v="0"/>
    <s v="Yes"/>
    <s v="Yes"/>
    <x v="12"/>
    <s v="Yes"/>
    <s v="No"/>
    <x v="1"/>
    <x v="0"/>
    <s v="Yes"/>
    <s v="Yes"/>
    <x v="0"/>
    <x v="1"/>
    <s v="No"/>
    <x v="0"/>
    <s v="Yes"/>
    <s v="Credit card (automatic)"/>
    <x v="254"/>
    <n v="4494.6499999999996"/>
    <x v="0"/>
    <n v="4494.6499999999996"/>
    <n v="0.268798828125"/>
  </r>
  <r>
    <s v="2845-AFFTX"/>
    <s v="Male"/>
    <n v="1"/>
    <s v="Yes"/>
    <s v="No"/>
    <x v="52"/>
    <s v="Yes"/>
    <s v="Yes"/>
    <x v="1"/>
    <x v="0"/>
    <s v="No"/>
    <s v="Yes"/>
    <x v="0"/>
    <x v="1"/>
    <s v="Yes"/>
    <x v="0"/>
    <s v="Yes"/>
    <s v="Electronic check"/>
    <x v="111"/>
    <n v="4259.3"/>
    <x v="1"/>
    <n v="4259.3"/>
    <n v="0.26886446886446885"/>
  </r>
  <r>
    <s v="3489-VSFRD"/>
    <s v="Female"/>
    <n v="0"/>
    <s v="No"/>
    <s v="No"/>
    <x v="39"/>
    <s v="Yes"/>
    <s v="No"/>
    <x v="0"/>
    <x v="1"/>
    <s v="No"/>
    <s v="Yes"/>
    <x v="1"/>
    <x v="0"/>
    <s v="No"/>
    <x v="1"/>
    <s v="Yes"/>
    <s v="Credit card (automatic)"/>
    <x v="719"/>
    <n v="3282.75"/>
    <x v="0"/>
    <n v="3282.75"/>
    <n v="0.26868588177821201"/>
  </r>
  <r>
    <s v="3345-JHUEO"/>
    <s v="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Yes"/>
    <s v="Electronic check"/>
    <x v="33"/>
    <n v="55.7"/>
    <x v="0"/>
    <n v="55.7"/>
    <n v="0.26875152699731247"/>
  </r>
  <r>
    <s v="5815-HGGHV"/>
    <s v="Male"/>
    <n v="0"/>
    <s v="Yes"/>
    <s v="No"/>
    <x v="61"/>
    <s v="Yes"/>
    <s v="No"/>
    <x v="0"/>
    <x v="1"/>
    <s v="No"/>
    <s v="No"/>
    <x v="1"/>
    <x v="0"/>
    <s v="Yes"/>
    <x v="1"/>
    <s v="Yes"/>
    <s v="Mailed check"/>
    <x v="49"/>
    <n v="1274.45"/>
    <x v="0"/>
    <n v="1274.45"/>
    <n v="0.26881720430107525"/>
  </r>
  <r>
    <s v="5260-UMPWX"/>
    <s v="Female"/>
    <n v="0"/>
    <s v="Yes"/>
    <s v="Yes"/>
    <x v="70"/>
    <s v="Yes"/>
    <s v="No"/>
    <x v="2"/>
    <x v="2"/>
    <s v="No internet service"/>
    <s v="No internet service"/>
    <x v="2"/>
    <x v="2"/>
    <s v="No internet service"/>
    <x v="0"/>
    <s v="Yes"/>
    <s v="Credit card (automatic)"/>
    <x v="202"/>
    <n v="493.95"/>
    <x v="0"/>
    <n v="493.95"/>
    <n v="0.26888291371302858"/>
  </r>
  <r>
    <s v="2249-YPRNG"/>
    <s v="Female"/>
    <n v="0"/>
    <s v="Yes"/>
    <s v="Yes"/>
    <x v="61"/>
    <s v="Yes"/>
    <s v="Yes"/>
    <x v="1"/>
    <x v="0"/>
    <s v="Yes"/>
    <s v="Yes"/>
    <x v="0"/>
    <x v="1"/>
    <s v="Yes"/>
    <x v="0"/>
    <s v="Yes"/>
    <s v="Bank transfer (automatic)"/>
    <x v="754"/>
    <n v="2239.65"/>
    <x v="1"/>
    <n v="2239.65"/>
    <n v="0.26894865525672373"/>
  </r>
  <r>
    <s v="7410-YTJIK"/>
    <s v="Female"/>
    <n v="0"/>
    <s v="No"/>
    <s v="No"/>
    <x v="40"/>
    <s v="Yes"/>
    <s v="Yes"/>
    <x v="1"/>
    <x v="0"/>
    <s v="No"/>
    <s v="No"/>
    <x v="0"/>
    <x v="0"/>
    <s v="No"/>
    <x v="0"/>
    <s v="No"/>
    <s v="Mailed check"/>
    <x v="992"/>
    <n v="480.75"/>
    <x v="1"/>
    <n v="480.75"/>
    <n v="0.26876987038395694"/>
  </r>
  <r>
    <s v="4626-GYCZP"/>
    <s v="Male"/>
    <n v="0"/>
    <s v="No"/>
    <s v="No"/>
    <x v="40"/>
    <s v="Yes"/>
    <s v="Yes"/>
    <x v="1"/>
    <x v="0"/>
    <s v="No"/>
    <s v="No"/>
    <x v="0"/>
    <x v="1"/>
    <s v="Yes"/>
    <x v="0"/>
    <s v="Yes"/>
    <s v="Electronic check"/>
    <x v="618"/>
    <n v="635.6"/>
    <x v="1"/>
    <n v="635.6"/>
    <n v="0.26859099804305286"/>
  </r>
  <r>
    <s v="5649-RXQTV"/>
    <s v="Male"/>
    <n v="0"/>
    <s v="No"/>
    <s v="No"/>
    <x v="69"/>
    <s v="Yes"/>
    <s v="No"/>
    <x v="1"/>
    <x v="0"/>
    <s v="Yes"/>
    <s v="Yes"/>
    <x v="0"/>
    <x v="1"/>
    <s v="Yes"/>
    <x v="0"/>
    <s v="Yes"/>
    <s v="Electronic check"/>
    <x v="212"/>
    <n v="5038.1499999999996"/>
    <x v="0"/>
    <n v="5038.1499999999996"/>
    <n v="0.26841203816980669"/>
  </r>
  <r>
    <s v="2674-MIAHT"/>
    <s v="Female"/>
    <n v="0"/>
    <s v="No"/>
    <s v="No"/>
    <x v="54"/>
    <s v="Yes"/>
    <s v="Yes"/>
    <x v="1"/>
    <x v="0"/>
    <s v="Yes"/>
    <s v="No"/>
    <x v="0"/>
    <x v="0"/>
    <s v="No"/>
    <x v="0"/>
    <s v="Yes"/>
    <s v="Mailed check"/>
    <x v="266"/>
    <n v="324.2"/>
    <x v="0"/>
    <n v="324.2"/>
    <n v="0.26847772883015175"/>
  </r>
  <r>
    <s v="2576-HXMPA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Credit card (automatic)"/>
    <x v="425"/>
    <n v="19.55"/>
    <x v="0"/>
    <n v="19.55"/>
    <n v="0.2685434516523868"/>
  </r>
  <r>
    <s v="7587-AOVVU"/>
    <s v="Male"/>
    <n v="0"/>
    <s v="Yes"/>
    <s v="Yes"/>
    <x v="23"/>
    <s v="Yes"/>
    <s v="Yes"/>
    <x v="1"/>
    <x v="1"/>
    <s v="Yes"/>
    <s v="No"/>
    <x v="1"/>
    <x v="1"/>
    <s v="No"/>
    <x v="0"/>
    <s v="No"/>
    <s v="Electronic check"/>
    <x v="794"/>
    <n v="2793.55"/>
    <x v="0"/>
    <n v="2793.55"/>
    <n v="0.2686092066601371"/>
  </r>
  <r>
    <s v="5590-BYNII"/>
    <s v="Male"/>
    <n v="0"/>
    <s v="No"/>
    <s v="No"/>
    <x v="5"/>
    <s v="Yes"/>
    <s v="Yes"/>
    <x v="1"/>
    <x v="1"/>
    <s v="No"/>
    <s v="No"/>
    <x v="0"/>
    <x v="1"/>
    <s v="Yes"/>
    <x v="0"/>
    <s v="Yes"/>
    <s v="Electronic check"/>
    <x v="794"/>
    <n v="2095"/>
    <x v="1"/>
    <n v="2095"/>
    <n v="0.26867499387705118"/>
  </r>
  <r>
    <s v="6898-MDLZW"/>
    <s v="Male"/>
    <n v="0"/>
    <s v="No"/>
    <s v="No"/>
    <x v="18"/>
    <s v="Yes"/>
    <s v="No"/>
    <x v="0"/>
    <x v="0"/>
    <s v="Yes"/>
    <s v="No"/>
    <x v="1"/>
    <x v="0"/>
    <s v="No"/>
    <x v="0"/>
    <s v="Yes"/>
    <s v="Mailed check"/>
    <x v="735"/>
    <n v="648.65"/>
    <x v="0"/>
    <n v="648.65"/>
    <n v="0.26849583537481625"/>
  </r>
  <r>
    <s v="3237-AJGEH"/>
    <s v="Female"/>
    <n v="0"/>
    <s v="Yes"/>
    <s v="Yes"/>
    <x v="35"/>
    <s v="No"/>
    <s v="No phone service"/>
    <x v="0"/>
    <x v="0"/>
    <s v="No"/>
    <s v="No"/>
    <x v="1"/>
    <x v="0"/>
    <s v="No"/>
    <x v="0"/>
    <s v="Yes"/>
    <s v="Mailed check"/>
    <x v="1190"/>
    <n v="95.05"/>
    <x v="1"/>
    <n v="95.05"/>
    <n v="0.26856162705219311"/>
  </r>
  <r>
    <s v="4707-YNOQA"/>
    <s v="Female"/>
    <n v="0"/>
    <s v="Yes"/>
    <s v="Yes"/>
    <x v="1"/>
    <s v="Yes"/>
    <s v="Yes"/>
    <x v="2"/>
    <x v="2"/>
    <s v="No internet service"/>
    <s v="No internet service"/>
    <x v="2"/>
    <x v="2"/>
    <s v="No internet service"/>
    <x v="1"/>
    <s v="Yes"/>
    <s v="Credit card (automatic)"/>
    <x v="430"/>
    <n v="917.15"/>
    <x v="0"/>
    <n v="917.15"/>
    <n v="0.26838235294117646"/>
  </r>
  <r>
    <s v="9357-UJRUN"/>
    <s v="Male"/>
    <n v="0"/>
    <s v="Yes"/>
    <s v="No"/>
    <x v="65"/>
    <s v="Yes"/>
    <s v="Yes"/>
    <x v="0"/>
    <x v="1"/>
    <s v="No"/>
    <s v="No"/>
    <x v="1"/>
    <x v="0"/>
    <s v="No"/>
    <x v="1"/>
    <s v="Yes"/>
    <s v="Electronic check"/>
    <x v="810"/>
    <n v="1346.9"/>
    <x v="0"/>
    <n v="1346.9"/>
    <n v="0.26844814905614123"/>
  </r>
  <r>
    <s v="1591-NFNLQ"/>
    <s v="Male"/>
    <n v="0"/>
    <s v="No"/>
    <s v="No"/>
    <x v="69"/>
    <s v="Yes"/>
    <s v="Yes"/>
    <x v="1"/>
    <x v="0"/>
    <s v="No"/>
    <s v="Yes"/>
    <x v="0"/>
    <x v="0"/>
    <s v="No"/>
    <x v="0"/>
    <s v="No"/>
    <s v="Credit card (automatic)"/>
    <x v="191"/>
    <n v="4242.3500000000004"/>
    <x v="1"/>
    <n v="4242.3500000000004"/>
    <n v="0.2685139774399215"/>
  </r>
  <r>
    <s v="8648-PFRMP"/>
    <s v="Female"/>
    <n v="1"/>
    <s v="No"/>
    <s v="No"/>
    <x v="60"/>
    <s v="No"/>
    <s v="No phone service"/>
    <x v="0"/>
    <x v="0"/>
    <s v="No"/>
    <s v="No"/>
    <x v="0"/>
    <x v="1"/>
    <s v="Yes"/>
    <x v="0"/>
    <s v="Yes"/>
    <s v="Electronic check"/>
    <x v="1001"/>
    <n v="672.7"/>
    <x v="0"/>
    <n v="672.7"/>
    <n v="0.26833455972528819"/>
  </r>
  <r>
    <s v="7663-CUXZB"/>
    <s v="Male"/>
    <n v="0"/>
    <s v="Yes"/>
    <s v="No"/>
    <x v="64"/>
    <s v="Yes"/>
    <s v="Yes"/>
    <x v="1"/>
    <x v="1"/>
    <s v="Yes"/>
    <s v="Yes"/>
    <x v="1"/>
    <x v="1"/>
    <s v="Yes"/>
    <x v="2"/>
    <s v="No"/>
    <s v="Electronic check"/>
    <x v="1191"/>
    <n v="6561.25"/>
    <x v="0"/>
    <n v="6561.25"/>
    <n v="0.26840039254170756"/>
  </r>
  <r>
    <s v="0258-NOKBL"/>
    <s v="Male"/>
    <n v="0"/>
    <s v="No"/>
    <s v="No"/>
    <x v="35"/>
    <s v="Yes"/>
    <s v="No"/>
    <x v="1"/>
    <x v="0"/>
    <s v="Yes"/>
    <s v="Yes"/>
    <x v="0"/>
    <x v="0"/>
    <s v="Yes"/>
    <x v="0"/>
    <s v="No"/>
    <s v="Electronic check"/>
    <x v="254"/>
    <n v="268.45"/>
    <x v="0"/>
    <n v="268.45"/>
    <n v="0.26846625766871168"/>
  </r>
  <r>
    <s v="1163-VIPRI"/>
    <s v="Female"/>
    <n v="0"/>
    <s v="Yes"/>
    <s v="Yes"/>
    <x v="45"/>
    <s v="Yes"/>
    <s v="Yes"/>
    <x v="1"/>
    <x v="1"/>
    <s v="No"/>
    <s v="Yes"/>
    <x v="1"/>
    <x v="1"/>
    <s v="Yes"/>
    <x v="2"/>
    <s v="No"/>
    <s v="Electronic check"/>
    <x v="1192"/>
    <n v="7337.55"/>
    <x v="0"/>
    <n v="7337.55"/>
    <n v="0.26853215513009326"/>
  </r>
  <r>
    <s v="2815-CPTUL"/>
    <s v="Male"/>
    <n v="1"/>
    <s v="No"/>
    <s v="No"/>
    <x v="24"/>
    <s v="Yes"/>
    <s v="No"/>
    <x v="1"/>
    <x v="0"/>
    <s v="No"/>
    <s v="No"/>
    <x v="0"/>
    <x v="0"/>
    <s v="No"/>
    <x v="0"/>
    <s v="Yes"/>
    <s v="Mailed check"/>
    <x v="1193"/>
    <n v="331.9"/>
    <x v="1"/>
    <n v="331.9"/>
    <n v="0.26859808494966853"/>
  </r>
  <r>
    <s v="9348-ROUAI"/>
    <s v="Female"/>
    <n v="0"/>
    <s v="Yes"/>
    <s v="Yes"/>
    <x v="64"/>
    <s v="Yes"/>
    <s v="Yes"/>
    <x v="0"/>
    <x v="1"/>
    <s v="Yes"/>
    <s v="Yes"/>
    <x v="1"/>
    <x v="1"/>
    <s v="Yes"/>
    <x v="2"/>
    <s v="No"/>
    <s v="Credit card (automatic)"/>
    <x v="1082"/>
    <n v="5194.05"/>
    <x v="0"/>
    <n v="5194.05"/>
    <n v="0.26841846758349708"/>
  </r>
  <r>
    <s v="9443-JUBUO"/>
    <s v="Male"/>
    <n v="0"/>
    <s v="Yes"/>
    <s v="Yes"/>
    <x v="21"/>
    <s v="No"/>
    <s v="No phone service"/>
    <x v="0"/>
    <x v="1"/>
    <s v="Yes"/>
    <s v="Yes"/>
    <x v="1"/>
    <x v="1"/>
    <s v="Yes"/>
    <x v="2"/>
    <s v="Yes"/>
    <s v="Credit card (automatic)"/>
    <x v="1119"/>
    <n v="4478.8500000000004"/>
    <x v="0"/>
    <n v="4478.8500000000004"/>
    <n v="0.26848440186686318"/>
  </r>
  <r>
    <s v="0596-BQCEQ"/>
    <s v="Female"/>
    <n v="0"/>
    <s v="Yes"/>
    <s v="Yes"/>
    <x v="8"/>
    <s v="Yes"/>
    <s v="No"/>
    <x v="1"/>
    <x v="0"/>
    <s v="Yes"/>
    <s v="Yes"/>
    <x v="0"/>
    <x v="1"/>
    <s v="Yes"/>
    <x v="0"/>
    <s v="Yes"/>
    <s v="Electronic check"/>
    <x v="386"/>
    <n v="6283.3"/>
    <x v="1"/>
    <n v="6283.3"/>
    <n v="0.26855036855036857"/>
  </r>
  <r>
    <s v="1481-ZUWZA"/>
    <s v="Male"/>
    <n v="0"/>
    <s v="No"/>
    <s v="No"/>
    <x v="7"/>
    <s v="Yes"/>
    <s v="Yes"/>
    <x v="1"/>
    <x v="1"/>
    <s v="Yes"/>
    <s v="No"/>
    <x v="0"/>
    <x v="0"/>
    <s v="Yes"/>
    <x v="0"/>
    <s v="Yes"/>
    <s v="Credit card (automatic)"/>
    <x v="521"/>
    <n v="2659.4"/>
    <x v="1"/>
    <n v="2659.4"/>
    <n v="0.26837060702875398"/>
  </r>
  <r>
    <s v="3043-TYBNO"/>
    <s v="Male"/>
    <n v="0"/>
    <s v="No"/>
    <s v="No"/>
    <x v="35"/>
    <s v="Yes"/>
    <s v="No"/>
    <x v="0"/>
    <x v="0"/>
    <s v="No"/>
    <s v="No"/>
    <x v="1"/>
    <x v="0"/>
    <s v="Yes"/>
    <x v="0"/>
    <s v="No"/>
    <s v="Mailed check"/>
    <x v="873"/>
    <n v="196.9"/>
    <x v="0"/>
    <n v="196.9"/>
    <n v="0.26819075712881024"/>
  </r>
  <r>
    <s v="4830-FAXFM"/>
    <s v="Male"/>
    <n v="0"/>
    <s v="No"/>
    <s v="Yes"/>
    <x v="67"/>
    <s v="Yes"/>
    <s v="Yes"/>
    <x v="2"/>
    <x v="2"/>
    <s v="No internet service"/>
    <s v="No internet service"/>
    <x v="2"/>
    <x v="2"/>
    <s v="No internet service"/>
    <x v="0"/>
    <s v="Yes"/>
    <s v="Credit card (automatic)"/>
    <x v="172"/>
    <n v="439.2"/>
    <x v="0"/>
    <n v="439.2"/>
    <n v="0.26825670027046966"/>
  </r>
  <r>
    <s v="5906-BFOZT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488"/>
    <n v="19.5"/>
    <x v="0"/>
    <n v="19.5"/>
    <n v="0.26832267584849978"/>
  </r>
  <r>
    <s v="2960-NKRSO"/>
    <s v="Male"/>
    <n v="0"/>
    <s v="No"/>
    <s v="No"/>
    <x v="65"/>
    <s v="Yes"/>
    <s v="No"/>
    <x v="1"/>
    <x v="0"/>
    <s v="Yes"/>
    <s v="Yes"/>
    <x v="1"/>
    <x v="0"/>
    <s v="No"/>
    <x v="0"/>
    <s v="Yes"/>
    <s v="Electronic check"/>
    <x v="121"/>
    <n v="2107.15"/>
    <x v="0"/>
    <n v="2107.15"/>
    <n v="0.26838868388683884"/>
  </r>
  <r>
    <s v="8996-ZROXE"/>
    <s v="Male"/>
    <n v="1"/>
    <s v="No"/>
    <s v="No"/>
    <x v="58"/>
    <s v="Yes"/>
    <s v="No"/>
    <x v="0"/>
    <x v="0"/>
    <s v="No"/>
    <s v="Yes"/>
    <x v="1"/>
    <x v="0"/>
    <s v="No"/>
    <x v="1"/>
    <s v="Yes"/>
    <s v="Electronic check"/>
    <x v="878"/>
    <n v="3035.8"/>
    <x v="0"/>
    <n v="3035.8"/>
    <n v="0.26845472440944884"/>
  </r>
  <r>
    <s v="5598-IKHQQ"/>
    <s v="Female"/>
    <n v="0"/>
    <s v="No"/>
    <s v="No"/>
    <x v="21"/>
    <s v="Yes"/>
    <s v="Yes"/>
    <x v="2"/>
    <x v="2"/>
    <s v="No internet service"/>
    <s v="No internet service"/>
    <x v="2"/>
    <x v="2"/>
    <s v="No internet service"/>
    <x v="2"/>
    <s v="No"/>
    <s v="Credit card (automatic)"/>
    <x v="640"/>
    <n v="1866.45"/>
    <x v="0"/>
    <n v="1866.45"/>
    <n v="0.26852079744031504"/>
  </r>
  <r>
    <s v="0397-ZXWQF"/>
    <s v="Male"/>
    <n v="0"/>
    <s v="No"/>
    <s v="No"/>
    <x v="56"/>
    <s v="Yes"/>
    <s v="No"/>
    <x v="2"/>
    <x v="2"/>
    <s v="No internet service"/>
    <s v="No internet service"/>
    <x v="2"/>
    <x v="2"/>
    <s v="No internet service"/>
    <x v="2"/>
    <s v="No"/>
    <s v="Bank transfer (automatic)"/>
    <x v="289"/>
    <n v="1430.95"/>
    <x v="0"/>
    <n v="1430.95"/>
    <n v="0.26858690300344656"/>
  </r>
  <r>
    <s v="5266-PFRQK"/>
    <s v="Male"/>
    <n v="0"/>
    <s v="Yes"/>
    <s v="Yes"/>
    <x v="15"/>
    <s v="Yes"/>
    <s v="No"/>
    <x v="2"/>
    <x v="2"/>
    <s v="No internet service"/>
    <s v="No internet service"/>
    <x v="2"/>
    <x v="2"/>
    <s v="No internet service"/>
    <x v="1"/>
    <s v="Yes"/>
    <s v="Credit card (automatic)"/>
    <x v="115"/>
    <n v="1071.5999999999999"/>
    <x v="0"/>
    <n v="1071.5999999999999"/>
    <n v="0.26865304112287614"/>
  </r>
  <r>
    <s v="4674-HGNUA"/>
    <s v="Male"/>
    <n v="0"/>
    <s v="Yes"/>
    <s v="Yes"/>
    <x v="16"/>
    <s v="Yes"/>
    <s v="Yes"/>
    <x v="0"/>
    <x v="1"/>
    <s v="Yes"/>
    <s v="Yes"/>
    <x v="1"/>
    <x v="1"/>
    <s v="Yes"/>
    <x v="2"/>
    <s v="No"/>
    <s v="Credit card (automatic)"/>
    <x v="58"/>
    <n v="6457.15"/>
    <x v="0"/>
    <n v="6457.15"/>
    <n v="0.26871921182266012"/>
  </r>
  <r>
    <s v="6765-MBQNU"/>
    <s v="Female"/>
    <n v="0"/>
    <s v="Yes"/>
    <s v="No"/>
    <x v="70"/>
    <s v="Yes"/>
    <s v="Yes"/>
    <x v="2"/>
    <x v="2"/>
    <s v="No internet service"/>
    <s v="No internet service"/>
    <x v="2"/>
    <x v="2"/>
    <s v="No internet service"/>
    <x v="1"/>
    <s v="No"/>
    <s v="Mailed check"/>
    <x v="882"/>
    <n v="684.05"/>
    <x v="0"/>
    <n v="684.05"/>
    <n v="0.26878541512687854"/>
  </r>
  <r>
    <s v="9786-IJYDL"/>
    <s v="Female"/>
    <n v="0"/>
    <s v="No"/>
    <s v="No"/>
    <x v="42"/>
    <s v="Yes"/>
    <s v="Yes"/>
    <x v="1"/>
    <x v="1"/>
    <s v="Yes"/>
    <s v="Yes"/>
    <x v="1"/>
    <x v="1"/>
    <s v="Yes"/>
    <x v="2"/>
    <s v="Yes"/>
    <s v="Mailed check"/>
    <x v="936"/>
    <n v="3914.05"/>
    <x v="0"/>
    <n v="3914.05"/>
    <n v="0.26885165105963527"/>
  </r>
  <r>
    <s v="1303-SRDOK"/>
    <s v="Female"/>
    <n v="0"/>
    <s v="Yes"/>
    <s v="Yes"/>
    <x v="49"/>
    <s v="Yes"/>
    <s v="No"/>
    <x v="1"/>
    <x v="0"/>
    <s v="No"/>
    <s v="No"/>
    <x v="0"/>
    <x v="0"/>
    <s v="No"/>
    <x v="2"/>
    <s v="Yes"/>
    <s v="Credit card (automatic)"/>
    <x v="1194"/>
    <n v="3842.6"/>
    <x v="0"/>
    <n v="3842.6"/>
    <n v="0.2689179196450579"/>
  </r>
  <r>
    <s v="3769-MHZNV"/>
    <s v="Female"/>
    <n v="0"/>
    <s v="Yes"/>
    <s v="Yes"/>
    <x v="55"/>
    <s v="Yes"/>
    <s v="No"/>
    <x v="2"/>
    <x v="2"/>
    <s v="No internet service"/>
    <s v="No internet service"/>
    <x v="2"/>
    <x v="2"/>
    <s v="No internet service"/>
    <x v="2"/>
    <s v="No"/>
    <s v="Mailed check"/>
    <x v="451"/>
    <n v="670.35"/>
    <x v="0"/>
    <n v="670.35"/>
    <n v="0.26898422090729784"/>
  </r>
  <r>
    <s v="6295-OSINB"/>
    <s v="Male"/>
    <n v="0"/>
    <s v="Yes"/>
    <s v="No"/>
    <x v="21"/>
    <s v="Yes"/>
    <s v="Yes"/>
    <x v="1"/>
    <x v="1"/>
    <s v="Yes"/>
    <s v="Yes"/>
    <x v="0"/>
    <x v="1"/>
    <s v="Yes"/>
    <x v="2"/>
    <s v="Yes"/>
    <s v="Electronic check"/>
    <x v="1161"/>
    <n v="7880.25"/>
    <x v="0"/>
    <n v="7880.25"/>
    <n v="0.2690505548705302"/>
  </r>
  <r>
    <s v="3308-MHOOC"/>
    <s v="Male"/>
    <n v="0"/>
    <s v="No"/>
    <s v="Yes"/>
    <x v="0"/>
    <s v="Yes"/>
    <s v="No"/>
    <x v="2"/>
    <x v="2"/>
    <s v="No internet service"/>
    <s v="No internet service"/>
    <x v="2"/>
    <x v="2"/>
    <s v="No internet service"/>
    <x v="0"/>
    <s v="Yes"/>
    <s v="Mailed check"/>
    <x v="279"/>
    <n v="19.2"/>
    <x v="0"/>
    <n v="19.2"/>
    <n v="0.26911692155895411"/>
  </r>
  <r>
    <s v="2309-OSFEU"/>
    <s v="Male"/>
    <n v="0"/>
    <s v="No"/>
    <s v="No"/>
    <x v="6"/>
    <s v="No"/>
    <s v="No phone service"/>
    <x v="0"/>
    <x v="0"/>
    <s v="No"/>
    <s v="No"/>
    <x v="0"/>
    <x v="0"/>
    <s v="Yes"/>
    <x v="0"/>
    <s v="Yes"/>
    <s v="Mailed check"/>
    <x v="1195"/>
    <n v="298.45"/>
    <x v="1"/>
    <n v="298.45"/>
    <n v="0.26918332099679249"/>
  </r>
  <r>
    <s v="2207-QPJED"/>
    <s v="Female"/>
    <n v="1"/>
    <s v="Yes"/>
    <s v="No"/>
    <x v="50"/>
    <s v="Yes"/>
    <s v="No"/>
    <x v="1"/>
    <x v="0"/>
    <s v="No"/>
    <s v="Yes"/>
    <x v="1"/>
    <x v="1"/>
    <s v="No"/>
    <x v="0"/>
    <s v="No"/>
    <s v="Electronic check"/>
    <x v="862"/>
    <n v="3371.75"/>
    <x v="0"/>
    <n v="3371.75"/>
    <n v="0.26900296150049358"/>
  </r>
  <r>
    <s v="4177-JPDFU"/>
    <s v="Male"/>
    <n v="0"/>
    <s v="No"/>
    <s v="No"/>
    <x v="18"/>
    <s v="No"/>
    <s v="No phone service"/>
    <x v="0"/>
    <x v="0"/>
    <s v="Yes"/>
    <s v="No"/>
    <x v="1"/>
    <x v="0"/>
    <s v="No"/>
    <x v="0"/>
    <s v="No"/>
    <s v="Mailed check"/>
    <x v="1196"/>
    <n v="442.45"/>
    <x v="0"/>
    <n v="442.45"/>
    <n v="0.2690693655887435"/>
  </r>
  <r>
    <s v="2239-CFOUJ"/>
    <s v="Male"/>
    <n v="0"/>
    <s v="Yes"/>
    <s v="Yes"/>
    <x v="0"/>
    <s v="Yes"/>
    <s v="No"/>
    <x v="2"/>
    <x v="2"/>
    <s v="No internet service"/>
    <s v="No internet service"/>
    <x v="2"/>
    <x v="2"/>
    <s v="No internet service"/>
    <x v="1"/>
    <s v="No"/>
    <s v="Mailed check"/>
    <x v="66"/>
    <n v="20.399999999999999"/>
    <x v="0"/>
    <n v="20.399999999999999"/>
    <n v="0.26913580246913582"/>
  </r>
  <r>
    <s v="8046-DNVTL"/>
    <s v="Male"/>
    <n v="0"/>
    <s v="Yes"/>
    <s v="No"/>
    <x v="8"/>
    <s v="No"/>
    <s v="No phone service"/>
    <x v="0"/>
    <x v="1"/>
    <s v="Yes"/>
    <s v="No"/>
    <x v="1"/>
    <x v="0"/>
    <s v="No"/>
    <x v="2"/>
    <s v="Yes"/>
    <s v="Credit card (automatic)"/>
    <x v="1197"/>
    <n v="2345.5500000000002"/>
    <x v="0"/>
    <n v="2345.5500000000002"/>
    <n v="0.26920227216596693"/>
  </r>
  <r>
    <s v="2209-XADXF"/>
    <s v="Female"/>
    <n v="0"/>
    <s v="No"/>
    <s v="No"/>
    <x v="0"/>
    <s v="No"/>
    <s v="No phone service"/>
    <x v="0"/>
    <x v="0"/>
    <s v="No"/>
    <s v="No"/>
    <x v="0"/>
    <x v="0"/>
    <s v="No"/>
    <x v="0"/>
    <s v="No"/>
    <s v="Bank transfer (automatic)"/>
    <x v="186"/>
    <n v="25.25"/>
    <x v="0"/>
    <n v="25.25"/>
    <n v="0.26926877470355731"/>
  </r>
  <r>
    <s v="6620-JDYNW"/>
    <s v="Female"/>
    <n v="0"/>
    <s v="No"/>
    <s v="No"/>
    <x v="32"/>
    <s v="Yes"/>
    <s v="Yes"/>
    <x v="0"/>
    <x v="1"/>
    <s v="No"/>
    <s v="Yes"/>
    <x v="0"/>
    <x v="0"/>
    <s v="No"/>
    <x v="0"/>
    <s v="Yes"/>
    <s v="Mailed check"/>
    <x v="1143"/>
    <n v="1156.3499999999999"/>
    <x v="0"/>
    <n v="1156.3499999999999"/>
    <n v="0.26933531010625156"/>
  </r>
  <r>
    <s v="1891-FZYSA"/>
    <s v="Male"/>
    <n v="1"/>
    <s v="Yes"/>
    <s v="No"/>
    <x v="14"/>
    <s v="Yes"/>
    <s v="Yes"/>
    <x v="1"/>
    <x v="0"/>
    <s v="Yes"/>
    <s v="No"/>
    <x v="0"/>
    <x v="1"/>
    <s v="No"/>
    <x v="0"/>
    <s v="Yes"/>
    <s v="Electronic check"/>
    <x v="930"/>
    <n v="6143.15"/>
    <x v="1"/>
    <n v="6143.15"/>
    <n v="0.26940187839841817"/>
  </r>
  <r>
    <s v="4770-UEZOX"/>
    <s v="Male"/>
    <n v="0"/>
    <s v="No"/>
    <s v="No"/>
    <x v="2"/>
    <s v="Yes"/>
    <s v="No"/>
    <x v="1"/>
    <x v="0"/>
    <s v="Yes"/>
    <s v="No"/>
    <x v="0"/>
    <x v="0"/>
    <s v="No"/>
    <x v="0"/>
    <s v="Yes"/>
    <s v="Electronic check"/>
    <x v="73"/>
    <n v="144.80000000000001"/>
    <x v="0"/>
    <n v="144.80000000000001"/>
    <n v="0.26922126081582198"/>
  </r>
  <r>
    <s v="1038-RQOST"/>
    <s v="Male"/>
    <n v="0"/>
    <s v="Yes"/>
    <s v="Yes"/>
    <x v="67"/>
    <s v="Yes"/>
    <s v="No"/>
    <x v="2"/>
    <x v="2"/>
    <s v="No internet service"/>
    <s v="No internet service"/>
    <x v="2"/>
    <x v="2"/>
    <s v="No internet service"/>
    <x v="0"/>
    <s v="No"/>
    <s v="Mailed check"/>
    <x v="146"/>
    <n v="414.95"/>
    <x v="0"/>
    <n v="414.95"/>
    <n v="0.26928783382789317"/>
  </r>
  <r>
    <s v="7613-LLQFO"/>
    <s v="Male"/>
    <n v="0"/>
    <s v="No"/>
    <s v="No"/>
    <x v="18"/>
    <s v="Yes"/>
    <s v="Yes"/>
    <x v="1"/>
    <x v="0"/>
    <s v="No"/>
    <s v="No"/>
    <x v="0"/>
    <x v="1"/>
    <s v="No"/>
    <x v="0"/>
    <s v="Yes"/>
    <s v="Electronic check"/>
    <x v="777"/>
    <n v="1059.55"/>
    <x v="1"/>
    <n v="1059.55"/>
    <n v="0.26935443977244622"/>
  </r>
  <r>
    <s v="4568-TTZRT"/>
    <s v="Male"/>
    <n v="0"/>
    <s v="No"/>
    <s v="No"/>
    <x v="34"/>
    <s v="Yes"/>
    <s v="No"/>
    <x v="2"/>
    <x v="2"/>
    <s v="No internet service"/>
    <s v="No internet service"/>
    <x v="2"/>
    <x v="2"/>
    <s v="No internet service"/>
    <x v="0"/>
    <s v="No"/>
    <s v="Mailed check"/>
    <x v="66"/>
    <n v="181.8"/>
    <x v="0"/>
    <n v="181.8"/>
    <n v="0.26917367639782286"/>
  </r>
  <r>
    <s v="9513-DXHDA"/>
    <s v="Male"/>
    <n v="0"/>
    <s v="No"/>
    <s v="No"/>
    <x v="23"/>
    <s v="Yes"/>
    <s v="No"/>
    <x v="0"/>
    <x v="1"/>
    <s v="No"/>
    <s v="Yes"/>
    <x v="1"/>
    <x v="1"/>
    <s v="Yes"/>
    <x v="1"/>
    <s v="No"/>
    <s v="Electronic check"/>
    <x v="563"/>
    <n v="2212.5500000000002"/>
    <x v="0"/>
    <n v="2212.5500000000002"/>
    <n v="0.26924028705765901"/>
  </r>
  <r>
    <s v="2640-PMGFL"/>
    <s v="Male"/>
    <n v="0"/>
    <s v="No"/>
    <s v="Yes"/>
    <x v="23"/>
    <s v="Yes"/>
    <s v="Yes"/>
    <x v="1"/>
    <x v="0"/>
    <s v="No"/>
    <s v="No"/>
    <x v="1"/>
    <x v="0"/>
    <s v="No"/>
    <x v="0"/>
    <s v="Yes"/>
    <s v="Electronic check"/>
    <x v="849"/>
    <n v="2180.5500000000002"/>
    <x v="1"/>
    <n v="2180.5500000000002"/>
    <n v="0.26930693069306932"/>
  </r>
  <r>
    <s v="3801-HMYNL"/>
    <s v="Male"/>
    <n v="0"/>
    <s v="Yes"/>
    <s v="Yes"/>
    <x v="0"/>
    <s v="Yes"/>
    <s v="No"/>
    <x v="1"/>
    <x v="0"/>
    <s v="No"/>
    <s v="No"/>
    <x v="0"/>
    <x v="1"/>
    <s v="Yes"/>
    <x v="0"/>
    <s v="No"/>
    <s v="Mailed check"/>
    <x v="294"/>
    <n v="89.15"/>
    <x v="1"/>
    <n v="89.15"/>
    <n v="0.2691260212923991"/>
  </r>
  <r>
    <s v="0516-QREYC"/>
    <s v="Female"/>
    <n v="1"/>
    <s v="No"/>
    <s v="No"/>
    <x v="65"/>
    <s v="Yes"/>
    <s v="No"/>
    <x v="2"/>
    <x v="2"/>
    <s v="No internet service"/>
    <s v="No internet service"/>
    <x v="2"/>
    <x v="2"/>
    <s v="No internet service"/>
    <x v="0"/>
    <s v="Yes"/>
    <s v="Mailed check"/>
    <x v="956"/>
    <n v="459.95"/>
    <x v="0"/>
    <n v="459.95"/>
    <n v="0.2689450222882615"/>
  </r>
  <r>
    <s v="9685-WKZGT"/>
    <s v="Male"/>
    <n v="1"/>
    <s v="No"/>
    <s v="No"/>
    <x v="60"/>
    <s v="Yes"/>
    <s v="Yes"/>
    <x v="1"/>
    <x v="0"/>
    <s v="No"/>
    <s v="No"/>
    <x v="0"/>
    <x v="0"/>
    <s v="No"/>
    <x v="0"/>
    <s v="Yes"/>
    <s v="Electronic check"/>
    <x v="339"/>
    <n v="1036.75"/>
    <x v="1"/>
    <n v="1036.75"/>
    <n v="0.26901164230864505"/>
  </r>
  <r>
    <s v="6022-UGGSO"/>
    <s v="Female"/>
    <n v="1"/>
    <s v="No"/>
    <s v="No"/>
    <x v="48"/>
    <s v="Yes"/>
    <s v="No"/>
    <x v="1"/>
    <x v="0"/>
    <s v="Yes"/>
    <s v="No"/>
    <x v="0"/>
    <x v="0"/>
    <s v="No"/>
    <x v="0"/>
    <s v="Yes"/>
    <s v="Electronic check"/>
    <x v="113"/>
    <n v="2276.9499999999998"/>
    <x v="1"/>
    <n v="2276.9499999999998"/>
    <n v="0.26883052527254708"/>
  </r>
  <r>
    <s v="8084-OIVBS"/>
    <s v="Female"/>
    <n v="0"/>
    <s v="No"/>
    <s v="No"/>
    <x v="26"/>
    <s v="Yes"/>
    <s v="No"/>
    <x v="2"/>
    <x v="2"/>
    <s v="No internet service"/>
    <s v="No internet service"/>
    <x v="2"/>
    <x v="2"/>
    <s v="No internet service"/>
    <x v="1"/>
    <s v="No"/>
    <s v="Mailed check"/>
    <x v="187"/>
    <n v="211.95"/>
    <x v="0"/>
    <n v="211.95"/>
    <n v="0.26864931846344486"/>
  </r>
  <r>
    <s v="8896-BQTTI"/>
    <s v="Male"/>
    <n v="0"/>
    <s v="No"/>
    <s v="No"/>
    <x v="0"/>
    <s v="Yes"/>
    <s v="Yes"/>
    <x v="2"/>
    <x v="2"/>
    <s v="No internet service"/>
    <s v="No internet service"/>
    <x v="2"/>
    <x v="2"/>
    <s v="No internet service"/>
    <x v="0"/>
    <s v="Yes"/>
    <s v="Mailed check"/>
    <x v="746"/>
    <n v="25"/>
    <x v="0"/>
    <n v="25"/>
    <n v="0.26871591472483886"/>
  </r>
  <r>
    <s v="3865-QBWSJ"/>
    <s v="Male"/>
    <n v="1"/>
    <s v="No"/>
    <s v="Yes"/>
    <x v="46"/>
    <s v="Yes"/>
    <s v="Yes"/>
    <x v="1"/>
    <x v="1"/>
    <s v="No"/>
    <s v="No"/>
    <x v="0"/>
    <x v="0"/>
    <s v="No"/>
    <x v="0"/>
    <s v="Yes"/>
    <s v="Mailed check"/>
    <x v="533"/>
    <n v="3162.65"/>
    <x v="0"/>
    <n v="3162.65"/>
    <n v="0.26878254401190182"/>
  </r>
  <r>
    <s v="3352-RICWQ"/>
    <s v="Female"/>
    <n v="0"/>
    <s v="Yes"/>
    <s v="Yes"/>
    <x v="34"/>
    <s v="Yes"/>
    <s v="No"/>
    <x v="2"/>
    <x v="2"/>
    <s v="No internet service"/>
    <s v="No internet service"/>
    <x v="2"/>
    <x v="2"/>
    <s v="No internet service"/>
    <x v="2"/>
    <s v="No"/>
    <s v="Mailed check"/>
    <x v="119"/>
    <n v="210.65"/>
    <x v="0"/>
    <n v="210.65"/>
    <n v="0.26884920634920634"/>
  </r>
  <r>
    <s v="2160-GPFXD"/>
    <s v="Male"/>
    <n v="0"/>
    <s v="Yes"/>
    <s v="Yes"/>
    <x v="68"/>
    <s v="Yes"/>
    <s v="Yes"/>
    <x v="0"/>
    <x v="1"/>
    <s v="Yes"/>
    <s v="No"/>
    <x v="1"/>
    <x v="0"/>
    <s v="No"/>
    <x v="2"/>
    <s v="Yes"/>
    <s v="Credit card (automatic)"/>
    <x v="796"/>
    <n v="3566.7"/>
    <x v="0"/>
    <n v="3566.7"/>
    <n v="0.26891590176134955"/>
  </r>
  <r>
    <s v="2065-MMKGR"/>
    <s v="Female"/>
    <n v="0"/>
    <s v="No"/>
    <s v="No"/>
    <x v="44"/>
    <s v="Yes"/>
    <s v="Yes"/>
    <x v="0"/>
    <x v="0"/>
    <s v="No"/>
    <s v="No"/>
    <x v="0"/>
    <x v="1"/>
    <s v="Yes"/>
    <x v="1"/>
    <s v="Yes"/>
    <s v="Credit card (automatic)"/>
    <x v="1179"/>
    <n v="2080.1"/>
    <x v="0"/>
    <n v="2080.1"/>
    <n v="0.26898263027295283"/>
  </r>
  <r>
    <s v="5857-TYBCJ"/>
    <s v="Male"/>
    <n v="1"/>
    <s v="Yes"/>
    <s v="No"/>
    <x v="66"/>
    <s v="Yes"/>
    <s v="Yes"/>
    <x v="1"/>
    <x v="0"/>
    <s v="No"/>
    <s v="Yes"/>
    <x v="0"/>
    <x v="1"/>
    <s v="No"/>
    <x v="0"/>
    <s v="Yes"/>
    <s v="Electronic check"/>
    <x v="448"/>
    <n v="4040.2"/>
    <x v="0"/>
    <n v="4040.2"/>
    <n v="0.26904939190866217"/>
  </r>
  <r>
    <s v="1498-NHTLT"/>
    <s v="Male"/>
    <n v="0"/>
    <s v="Yes"/>
    <s v="Yes"/>
    <x v="64"/>
    <s v="Yes"/>
    <s v="No"/>
    <x v="0"/>
    <x v="1"/>
    <s v="Yes"/>
    <s v="Yes"/>
    <x v="1"/>
    <x v="1"/>
    <s v="Yes"/>
    <x v="2"/>
    <s v="Yes"/>
    <s v="Electronic check"/>
    <x v="318"/>
    <n v="5186"/>
    <x v="0"/>
    <n v="5186"/>
    <n v="0.26911618669314796"/>
  </r>
  <r>
    <s v="4484-CGXFK"/>
    <s v="Female"/>
    <n v="0"/>
    <s v="No"/>
    <s v="No"/>
    <x v="35"/>
    <s v="Yes"/>
    <s v="No"/>
    <x v="0"/>
    <x v="0"/>
    <s v="No"/>
    <s v="No"/>
    <x v="0"/>
    <x v="0"/>
    <s v="Yes"/>
    <x v="0"/>
    <s v="Yes"/>
    <s v="Electronic check"/>
    <x v="25"/>
    <n v="196.15"/>
    <x v="1"/>
    <n v="196.15"/>
    <n v="0.26918301465110506"/>
  </r>
  <r>
    <s v="1402-PTHGN"/>
    <s v="Female"/>
    <n v="0"/>
    <s v="Yes"/>
    <s v="Yes"/>
    <x v="32"/>
    <s v="Yes"/>
    <s v="No"/>
    <x v="0"/>
    <x v="1"/>
    <s v="Yes"/>
    <s v="No"/>
    <x v="1"/>
    <x v="0"/>
    <s v="No"/>
    <x v="1"/>
    <s v="Yes"/>
    <s v="Mailed check"/>
    <x v="946"/>
    <n v="1087.45"/>
    <x v="0"/>
    <n v="1087.45"/>
    <n v="0.26900149031296572"/>
  </r>
  <r>
    <s v="4176-RELJR"/>
    <s v="Male"/>
    <n v="1"/>
    <s v="No"/>
    <s v="No"/>
    <x v="56"/>
    <s v="Yes"/>
    <s v="Yes"/>
    <x v="2"/>
    <x v="2"/>
    <s v="No internet service"/>
    <s v="No internet service"/>
    <x v="2"/>
    <x v="2"/>
    <s v="No internet service"/>
    <x v="2"/>
    <s v="No"/>
    <s v="Credit card (automatic)"/>
    <x v="675"/>
    <n v="1672.15"/>
    <x v="0"/>
    <n v="1672.15"/>
    <n v="0.26906832298136646"/>
  </r>
  <r>
    <s v="6214-EDAKZ"/>
    <s v="Female"/>
    <n v="0"/>
    <s v="Yes"/>
    <s v="Yes"/>
    <x v="5"/>
    <s v="Yes"/>
    <s v="No"/>
    <x v="0"/>
    <x v="0"/>
    <s v="Yes"/>
    <s v="No"/>
    <x v="1"/>
    <x v="0"/>
    <s v="No"/>
    <x v="0"/>
    <s v="No"/>
    <s v="Electronic check"/>
    <x v="237"/>
    <n v="1206.05"/>
    <x v="1"/>
    <n v="1206.05"/>
    <n v="0.26913518886679921"/>
  </r>
  <r>
    <s v="5199-FPUSP"/>
    <s v="Male"/>
    <n v="0"/>
    <s v="No"/>
    <s v="Yes"/>
    <x v="55"/>
    <s v="No"/>
    <s v="No phone service"/>
    <x v="0"/>
    <x v="1"/>
    <s v="No"/>
    <s v="No"/>
    <x v="1"/>
    <x v="0"/>
    <s v="No"/>
    <x v="1"/>
    <s v="No"/>
    <s v="Credit card (automatic)"/>
    <x v="1198"/>
    <n v="1113.95"/>
    <x v="0"/>
    <n v="1113.95"/>
    <n v="0.26895351727566491"/>
  </r>
  <r>
    <s v="6377-KSLXC"/>
    <s v="Male"/>
    <n v="0"/>
    <s v="No"/>
    <s v="No"/>
    <x v="24"/>
    <s v="Yes"/>
    <s v="No"/>
    <x v="2"/>
    <x v="2"/>
    <s v="No internet service"/>
    <s v="No internet service"/>
    <x v="2"/>
    <x v="2"/>
    <s v="No internet service"/>
    <x v="0"/>
    <s v="No"/>
    <s v="Mailed check"/>
    <x v="81"/>
    <n v="107.05"/>
    <x v="0"/>
    <n v="107.05"/>
    <n v="0.26902038786673299"/>
  </r>
  <r>
    <s v="1796-JANOW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81"/>
    <n v="38.15"/>
    <x v="0"/>
    <n v="38.15"/>
    <n v="0.26908729171847801"/>
  </r>
  <r>
    <s v="0238-WHBIQ"/>
    <s v="Male"/>
    <n v="0"/>
    <s v="Yes"/>
    <s v="Yes"/>
    <x v="21"/>
    <s v="Yes"/>
    <s v="Yes"/>
    <x v="0"/>
    <x v="1"/>
    <s v="Yes"/>
    <s v="Yes"/>
    <x v="1"/>
    <x v="1"/>
    <s v="Yes"/>
    <x v="2"/>
    <s v="No"/>
    <s v="Credit card (automatic)"/>
    <x v="377"/>
    <n v="6339.3"/>
    <x v="0"/>
    <n v="6339.3"/>
    <n v="0.26915422885572138"/>
  </r>
  <r>
    <s v="8735-NBLWT"/>
    <s v="Male"/>
    <n v="0"/>
    <s v="No"/>
    <s v="Yes"/>
    <x v="34"/>
    <s v="Yes"/>
    <s v="No"/>
    <x v="2"/>
    <x v="2"/>
    <s v="No internet service"/>
    <s v="No internet service"/>
    <x v="2"/>
    <x v="2"/>
    <s v="No internet service"/>
    <x v="0"/>
    <s v="No"/>
    <s v="Mailed check"/>
    <x v="66"/>
    <n v="184.1"/>
    <x v="0"/>
    <n v="184.1"/>
    <n v="0.26922119930330929"/>
  </r>
  <r>
    <s v="6651-RLGGM"/>
    <s v="Male"/>
    <n v="0"/>
    <s v="Yes"/>
    <s v="Yes"/>
    <x v="56"/>
    <s v="Yes"/>
    <s v="Yes"/>
    <x v="2"/>
    <x v="2"/>
    <s v="No internet service"/>
    <s v="No internet service"/>
    <x v="2"/>
    <x v="2"/>
    <s v="No internet service"/>
    <x v="2"/>
    <s v="No"/>
    <s v="Mailed check"/>
    <x v="880"/>
    <n v="1688.9"/>
    <x v="0"/>
    <n v="1688.9"/>
    <n v="0.26928820308611251"/>
  </r>
  <r>
    <s v="6127-ISGTU"/>
    <s v="Female"/>
    <n v="0"/>
    <s v="Yes"/>
    <s v="No"/>
    <x v="10"/>
    <s v="Yes"/>
    <s v="Yes"/>
    <x v="1"/>
    <x v="0"/>
    <s v="No"/>
    <s v="No"/>
    <x v="0"/>
    <x v="1"/>
    <s v="No"/>
    <x v="0"/>
    <s v="Yes"/>
    <s v="Electronic check"/>
    <x v="511"/>
    <n v="1378.25"/>
    <x v="1"/>
    <n v="1378.25"/>
    <n v="0.26935524022902663"/>
  </r>
  <r>
    <s v="1614-JBEBI"/>
    <s v="Female"/>
    <n v="0"/>
    <s v="No"/>
    <s v="No"/>
    <x v="4"/>
    <s v="Yes"/>
    <s v="No"/>
    <x v="2"/>
    <x v="2"/>
    <s v="No internet service"/>
    <s v="No internet service"/>
    <x v="2"/>
    <x v="2"/>
    <s v="No internet service"/>
    <x v="0"/>
    <s v="Yes"/>
    <s v="Mailed check"/>
    <x v="112"/>
    <n v="137.6"/>
    <x v="0"/>
    <n v="137.6"/>
    <n v="0.26917330677290835"/>
  </r>
  <r>
    <s v="8740-XLHDR"/>
    <s v="Male"/>
    <n v="0"/>
    <s v="No"/>
    <s v="No"/>
    <x v="24"/>
    <s v="No"/>
    <s v="No phone service"/>
    <x v="0"/>
    <x v="1"/>
    <s v="Yes"/>
    <s v="Yes"/>
    <x v="1"/>
    <x v="0"/>
    <s v="No"/>
    <x v="0"/>
    <s v="Yes"/>
    <s v="Mailed check"/>
    <x v="1199"/>
    <n v="219"/>
    <x v="1"/>
    <n v="219"/>
    <n v="0.26924034869240349"/>
  </r>
  <r>
    <s v="1208-DNHLN"/>
    <s v="Male"/>
    <n v="0"/>
    <s v="Yes"/>
    <s v="Yes"/>
    <x v="57"/>
    <s v="Yes"/>
    <s v="Yes"/>
    <x v="0"/>
    <x v="0"/>
    <s v="No"/>
    <s v="No"/>
    <x v="0"/>
    <x v="0"/>
    <s v="No"/>
    <x v="1"/>
    <s v="Yes"/>
    <s v="Credit card (automatic)"/>
    <x v="1200"/>
    <n v="1067.1500000000001"/>
    <x v="1"/>
    <n v="1067.1500000000001"/>
    <n v="0.26905829596412556"/>
  </r>
  <r>
    <s v="1761-AEZZR"/>
    <s v="Male"/>
    <n v="0"/>
    <s v="No"/>
    <s v="No"/>
    <x v="0"/>
    <s v="Yes"/>
    <s v="No"/>
    <x v="1"/>
    <x v="0"/>
    <s v="No"/>
    <s v="No"/>
    <x v="0"/>
    <x v="1"/>
    <s v="No"/>
    <x v="0"/>
    <s v="Yes"/>
    <s v="Electronic check"/>
    <x v="1024"/>
    <n v="79.55"/>
    <x v="1"/>
    <n v="79.55"/>
    <n v="0.26887615250436081"/>
  </r>
  <r>
    <s v="3923-CSIHK"/>
    <s v="Female"/>
    <n v="1"/>
    <s v="Yes"/>
    <s v="No"/>
    <x v="37"/>
    <s v="Yes"/>
    <s v="No"/>
    <x v="1"/>
    <x v="0"/>
    <s v="No"/>
    <s v="No"/>
    <x v="0"/>
    <x v="0"/>
    <s v="No"/>
    <x v="0"/>
    <s v="Yes"/>
    <s v="Electronic check"/>
    <x v="921"/>
    <n v="3444.85"/>
    <x v="1"/>
    <n v="3444.85"/>
    <n v="0.26869391824526423"/>
  </r>
  <r>
    <s v="5696-EXCYS"/>
    <s v="Male"/>
    <n v="0"/>
    <s v="No"/>
    <s v="No"/>
    <x v="22"/>
    <s v="Yes"/>
    <s v="No"/>
    <x v="2"/>
    <x v="2"/>
    <s v="No internet service"/>
    <s v="No internet service"/>
    <x v="2"/>
    <x v="2"/>
    <s v="No internet service"/>
    <x v="2"/>
    <s v="No"/>
    <s v="Credit card (automatic)"/>
    <x v="93"/>
    <n v="369.05"/>
    <x v="0"/>
    <n v="369.05"/>
    <n v="0.26851159311892298"/>
  </r>
  <r>
    <s v="5795-KTGUD"/>
    <s v="Female"/>
    <n v="0"/>
    <s v="Yes"/>
    <s v="No"/>
    <x v="47"/>
    <s v="Yes"/>
    <s v="Yes"/>
    <x v="1"/>
    <x v="1"/>
    <s v="Yes"/>
    <s v="Yes"/>
    <x v="0"/>
    <x v="1"/>
    <s v="Yes"/>
    <x v="2"/>
    <s v="Yes"/>
    <s v="Bank transfer (automatic)"/>
    <x v="536"/>
    <n v="7553.6"/>
    <x v="0"/>
    <n v="7553.6"/>
    <n v="0.26857855361596011"/>
  </r>
  <r>
    <s v="7120-RFMVS"/>
    <s v="Male"/>
    <n v="0"/>
    <s v="No"/>
    <s v="No"/>
    <x v="0"/>
    <s v="Yes"/>
    <s v="Yes"/>
    <x v="1"/>
    <x v="0"/>
    <s v="No"/>
    <s v="No"/>
    <x v="0"/>
    <x v="1"/>
    <s v="No"/>
    <x v="0"/>
    <s v="No"/>
    <s v="Electronic check"/>
    <x v="45"/>
    <n v="84.5"/>
    <x v="1"/>
    <n v="84.5"/>
    <n v="0.26864554751808434"/>
  </r>
  <r>
    <s v="7924-GJZFI"/>
    <s v="Female"/>
    <n v="1"/>
    <s v="Yes"/>
    <s v="No"/>
    <x v="13"/>
    <s v="Yes"/>
    <s v="No"/>
    <x v="1"/>
    <x v="0"/>
    <s v="No"/>
    <s v="No"/>
    <x v="0"/>
    <x v="0"/>
    <s v="No"/>
    <x v="0"/>
    <s v="Yes"/>
    <s v="Electronic check"/>
    <x v="1201"/>
    <n v="1813.1"/>
    <x v="0"/>
    <n v="1813.1"/>
    <n v="0.2684630738522954"/>
  </r>
  <r>
    <s v="4702-HDRKD"/>
    <s v="Male"/>
    <n v="0"/>
    <s v="No"/>
    <s v="No"/>
    <x v="56"/>
    <s v="No"/>
    <s v="No phone service"/>
    <x v="0"/>
    <x v="1"/>
    <s v="No"/>
    <s v="Yes"/>
    <x v="1"/>
    <x v="1"/>
    <s v="No"/>
    <x v="1"/>
    <s v="Yes"/>
    <s v="Bank transfer (automatic)"/>
    <x v="1202"/>
    <n v="3321.35"/>
    <x v="0"/>
    <n v="3321.35"/>
    <n v="0.26853007237334664"/>
  </r>
  <r>
    <s v="8512-WIWYV"/>
    <s v="Male"/>
    <n v="0"/>
    <s v="No"/>
    <s v="No"/>
    <x v="48"/>
    <s v="Yes"/>
    <s v="No"/>
    <x v="2"/>
    <x v="2"/>
    <s v="No internet service"/>
    <s v="No internet service"/>
    <x v="2"/>
    <x v="2"/>
    <s v="No internet service"/>
    <x v="1"/>
    <s v="No"/>
    <s v="Credit card (automatic)"/>
    <x v="477"/>
    <n v="707.5"/>
    <x v="0"/>
    <n v="707.5"/>
    <n v="0.26859710434348477"/>
  </r>
  <r>
    <s v="5897-ZYEKH"/>
    <s v="Female"/>
    <n v="1"/>
    <s v="Yes"/>
    <s v="No"/>
    <x v="56"/>
    <s v="Yes"/>
    <s v="Yes"/>
    <x v="1"/>
    <x v="1"/>
    <s v="Yes"/>
    <s v="No"/>
    <x v="0"/>
    <x v="1"/>
    <s v="Yes"/>
    <x v="1"/>
    <s v="Yes"/>
    <s v="Electronic check"/>
    <x v="619"/>
    <n v="7112.15"/>
    <x v="0"/>
    <n v="7112.15"/>
    <n v="0.26866416978776531"/>
  </r>
  <r>
    <s v="5456-ITGIC"/>
    <s v="Male"/>
    <n v="1"/>
    <s v="Yes"/>
    <s v="No"/>
    <x v="21"/>
    <s v="No"/>
    <s v="No phone service"/>
    <x v="0"/>
    <x v="1"/>
    <s v="Yes"/>
    <s v="Yes"/>
    <x v="1"/>
    <x v="1"/>
    <s v="Yes"/>
    <x v="2"/>
    <s v="Yes"/>
    <s v="Credit card (automatic)"/>
    <x v="952"/>
    <n v="4641.1000000000004"/>
    <x v="0"/>
    <n v="4641.1000000000004"/>
    <n v="0.26873126873126874"/>
  </r>
  <r>
    <s v="7317-GGVPB"/>
    <s v="Male"/>
    <n v="0"/>
    <s v="Yes"/>
    <s v="No"/>
    <x v="16"/>
    <s v="Yes"/>
    <s v="Yes"/>
    <x v="1"/>
    <x v="0"/>
    <s v="Yes"/>
    <s v="Yes"/>
    <x v="1"/>
    <x v="1"/>
    <s v="Yes"/>
    <x v="2"/>
    <s v="Yes"/>
    <s v="Credit card (automatic)"/>
    <x v="1203"/>
    <n v="7690.9"/>
    <x v="1"/>
    <n v="7690.9"/>
    <n v="0.2687984011991007"/>
  </r>
  <r>
    <s v="1406-PUQVY"/>
    <s v="Male"/>
    <n v="0"/>
    <s v="No"/>
    <s v="Yes"/>
    <x v="0"/>
    <s v="Yes"/>
    <s v="No"/>
    <x v="0"/>
    <x v="0"/>
    <s v="Yes"/>
    <s v="No"/>
    <x v="0"/>
    <x v="0"/>
    <s v="No"/>
    <x v="0"/>
    <s v="Yes"/>
    <s v="Electronic check"/>
    <x v="503"/>
    <n v="49.9"/>
    <x v="0"/>
    <n v="49.9"/>
    <n v="0.26861569215392306"/>
  </r>
  <r>
    <s v="1322-AGOQM"/>
    <s v="Male"/>
    <n v="0"/>
    <s v="No"/>
    <s v="No"/>
    <x v="25"/>
    <s v="No"/>
    <s v="No phone service"/>
    <x v="0"/>
    <x v="0"/>
    <s v="Yes"/>
    <s v="No"/>
    <x v="0"/>
    <x v="0"/>
    <s v="No"/>
    <x v="0"/>
    <s v="No"/>
    <s v="Bank transfer (automatic)"/>
    <x v="1204"/>
    <n v="1380.1"/>
    <x v="1"/>
    <n v="1380.1"/>
    <n v="0.26868282929267684"/>
  </r>
  <r>
    <s v="3677-IYRBF"/>
    <s v="Female"/>
    <n v="1"/>
    <s v="No"/>
    <s v="No"/>
    <x v="2"/>
    <s v="No"/>
    <s v="No phone service"/>
    <x v="0"/>
    <x v="0"/>
    <s v="No"/>
    <s v="Yes"/>
    <x v="0"/>
    <x v="0"/>
    <s v="No"/>
    <x v="0"/>
    <s v="Yes"/>
    <s v="Electronic check"/>
    <x v="164"/>
    <n v="78.650000000000006"/>
    <x v="1"/>
    <n v="78.650000000000006"/>
    <n v="0.26850000000000002"/>
  </r>
  <r>
    <s v="5692-FPTAH"/>
    <s v="Female"/>
    <n v="0"/>
    <s v="No"/>
    <s v="No"/>
    <x v="0"/>
    <s v="Yes"/>
    <s v="No"/>
    <x v="0"/>
    <x v="0"/>
    <s v="No"/>
    <s v="No"/>
    <x v="0"/>
    <x v="0"/>
    <s v="No"/>
    <x v="0"/>
    <s v="Yes"/>
    <s v="Mailed check"/>
    <x v="354"/>
    <n v="45.4"/>
    <x v="1"/>
    <n v="45.4"/>
    <n v="0.26831707926981746"/>
  </r>
  <r>
    <s v="9114-AAFQH"/>
    <s v="Female"/>
    <n v="0"/>
    <s v="Yes"/>
    <s v="No"/>
    <x v="43"/>
    <s v="Yes"/>
    <s v="No"/>
    <x v="0"/>
    <x v="0"/>
    <s v="Yes"/>
    <s v="Yes"/>
    <x v="0"/>
    <x v="0"/>
    <s v="Yes"/>
    <x v="1"/>
    <s v="Yes"/>
    <s v="Electronic check"/>
    <x v="796"/>
    <n v="3094.65"/>
    <x v="0"/>
    <n v="3094.65"/>
    <n v="0.26813406703351678"/>
  </r>
  <r>
    <s v="8715-KKTFG"/>
    <s v="Female"/>
    <n v="0"/>
    <s v="Yes"/>
    <s v="No"/>
    <x v="59"/>
    <s v="Yes"/>
    <s v="Yes"/>
    <x v="1"/>
    <x v="0"/>
    <s v="No"/>
    <s v="Yes"/>
    <x v="1"/>
    <x v="1"/>
    <s v="Yes"/>
    <x v="1"/>
    <s v="Yes"/>
    <s v="Bank transfer (automatic)"/>
    <x v="1205"/>
    <n v="6518.35"/>
    <x v="0"/>
    <n v="6518.35"/>
    <n v="0.26820115086314739"/>
  </r>
  <r>
    <s v="1550-LOAHA"/>
    <s v="Female"/>
    <n v="0"/>
    <s v="Yes"/>
    <s v="No"/>
    <x v="48"/>
    <s v="Yes"/>
    <s v="No"/>
    <x v="1"/>
    <x v="0"/>
    <s v="Yes"/>
    <s v="No"/>
    <x v="0"/>
    <x v="0"/>
    <s v="Yes"/>
    <x v="0"/>
    <s v="No"/>
    <s v="Bank transfer (automatic)"/>
    <x v="141"/>
    <n v="2585.9499999999998"/>
    <x v="1"/>
    <n v="2585.9499999999998"/>
    <n v="0.26826826826826827"/>
  </r>
  <r>
    <s v="1728-BQDMA"/>
    <s v="Female"/>
    <n v="0"/>
    <s v="No"/>
    <s v="No"/>
    <x v="2"/>
    <s v="Yes"/>
    <s v="No"/>
    <x v="0"/>
    <x v="0"/>
    <s v="No"/>
    <s v="No"/>
    <x v="0"/>
    <x v="0"/>
    <s v="No"/>
    <x v="0"/>
    <s v="No"/>
    <s v="Electronic check"/>
    <x v="355"/>
    <n v="82.7"/>
    <x v="0"/>
    <n v="82.7"/>
    <n v="0.26808510638297872"/>
  </r>
  <r>
    <s v="0268-QKIWO"/>
    <s v="Fe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No"/>
    <s v="Electronic check"/>
    <x v="119"/>
    <n v="58.85"/>
    <x v="1"/>
    <n v="58.85"/>
    <n v="0.26815222834251379"/>
  </r>
  <r>
    <s v="0876-WDUUZ"/>
    <s v="Female"/>
    <n v="0"/>
    <s v="No"/>
    <s v="No"/>
    <x v="24"/>
    <s v="Yes"/>
    <s v="No"/>
    <x v="1"/>
    <x v="0"/>
    <s v="No"/>
    <s v="No"/>
    <x v="1"/>
    <x v="0"/>
    <s v="Yes"/>
    <x v="0"/>
    <s v="Yes"/>
    <s v="Credit card (automatic)"/>
    <x v="233"/>
    <n v="425.9"/>
    <x v="1"/>
    <n v="425.9"/>
    <n v="0.2679689456548961"/>
  </r>
  <r>
    <s v="5117-ZSMHQ"/>
    <s v="Female"/>
    <n v="0"/>
    <s v="Yes"/>
    <s v="Yes"/>
    <x v="16"/>
    <s v="Yes"/>
    <s v="Yes"/>
    <x v="0"/>
    <x v="1"/>
    <s v="Yes"/>
    <s v="Yes"/>
    <x v="1"/>
    <x v="1"/>
    <s v="Yes"/>
    <x v="2"/>
    <s v="No"/>
    <s v="Bank transfer (automatic)"/>
    <x v="58"/>
    <n v="6342.7"/>
    <x v="0"/>
    <n v="6342.7"/>
    <n v="0.26778557114228457"/>
  </r>
  <r>
    <s v="5151-HQRDG"/>
    <s v="Male"/>
    <n v="0"/>
    <s v="Yes"/>
    <s v="No"/>
    <x v="50"/>
    <s v="Yes"/>
    <s v="Yes"/>
    <x v="0"/>
    <x v="1"/>
    <s v="No"/>
    <s v="No"/>
    <x v="0"/>
    <x v="0"/>
    <s v="No"/>
    <x v="0"/>
    <s v="Yes"/>
    <s v="Mailed check"/>
    <x v="357"/>
    <n v="2030.75"/>
    <x v="0"/>
    <n v="2030.75"/>
    <n v="0.26785266850413431"/>
  </r>
  <r>
    <s v="0960-HUWBM"/>
    <s v="Male"/>
    <n v="0"/>
    <s v="Yes"/>
    <s v="Yes"/>
    <x v="45"/>
    <s v="Yes"/>
    <s v="Yes"/>
    <x v="1"/>
    <x v="0"/>
    <s v="No"/>
    <s v="Yes"/>
    <x v="1"/>
    <x v="1"/>
    <s v="Yes"/>
    <x v="2"/>
    <s v="Yes"/>
    <s v="Bank transfer (automatic)"/>
    <x v="636"/>
    <n v="6700.05"/>
    <x v="0"/>
    <n v="6700.05"/>
    <n v="0.26791979949874689"/>
  </r>
  <r>
    <s v="6465-GSRCL"/>
    <s v="Female"/>
    <n v="0"/>
    <s v="No"/>
    <s v="Yes"/>
    <x v="56"/>
    <s v="Yes"/>
    <s v="Yes"/>
    <x v="1"/>
    <x v="0"/>
    <s v="Yes"/>
    <s v="No"/>
    <x v="1"/>
    <x v="1"/>
    <s v="Yes"/>
    <x v="1"/>
    <s v="Yes"/>
    <s v="Bank transfer (automatic)"/>
    <x v="183"/>
    <n v="7244.7"/>
    <x v="0"/>
    <n v="7244.7"/>
    <n v="0.26798696415141637"/>
  </r>
  <r>
    <s v="0617-FHSGK"/>
    <s v="Male"/>
    <n v="0"/>
    <s v="No"/>
    <s v="Yes"/>
    <x v="12"/>
    <s v="Yes"/>
    <s v="Yes"/>
    <x v="1"/>
    <x v="0"/>
    <s v="No"/>
    <s v="No"/>
    <x v="0"/>
    <x v="0"/>
    <s v="No"/>
    <x v="0"/>
    <s v="No"/>
    <s v="Credit card (automatic)"/>
    <x v="408"/>
    <n v="3678.3"/>
    <x v="1"/>
    <n v="3678.3"/>
    <n v="0.26805416248746239"/>
  </r>
  <r>
    <s v="0263-FJTQO"/>
    <s v="Male"/>
    <n v="0"/>
    <s v="Yes"/>
    <s v="Yes"/>
    <x v="37"/>
    <s v="Yes"/>
    <s v="Yes"/>
    <x v="0"/>
    <x v="1"/>
    <s v="No"/>
    <s v="No"/>
    <x v="1"/>
    <x v="1"/>
    <s v="No"/>
    <x v="2"/>
    <s v="Yes"/>
    <s v="Credit card (automatic)"/>
    <x v="445"/>
    <n v="3486.65"/>
    <x v="0"/>
    <n v="3486.65"/>
    <n v="0.26787057938299474"/>
  </r>
  <r>
    <s v="7319-ZNRTR"/>
    <s v="Male"/>
    <n v="0"/>
    <s v="Yes"/>
    <s v="Yes"/>
    <x v="13"/>
    <s v="Yes"/>
    <s v="No"/>
    <x v="2"/>
    <x v="2"/>
    <s v="No internet service"/>
    <s v="No internet service"/>
    <x v="2"/>
    <x v="2"/>
    <s v="No internet service"/>
    <x v="1"/>
    <s v="No"/>
    <s v="Electronic check"/>
    <x v="127"/>
    <n v="411.15"/>
    <x v="0"/>
    <n v="411.15"/>
    <n v="0.26793778223783243"/>
  </r>
  <r>
    <s v="2858-MOFSQ"/>
    <s v="Female"/>
    <n v="0"/>
    <s v="No"/>
    <s v="Yes"/>
    <x v="22"/>
    <s v="Yes"/>
    <s v="Yes"/>
    <x v="0"/>
    <x v="0"/>
    <s v="No"/>
    <s v="Yes"/>
    <x v="0"/>
    <x v="0"/>
    <s v="No"/>
    <x v="1"/>
    <s v="Yes"/>
    <s v="Mailed check"/>
    <x v="1018"/>
    <n v="937.5"/>
    <x v="1"/>
    <n v="937.5"/>
    <n v="0.26800501882057715"/>
  </r>
  <r>
    <s v="7503-EPSZW"/>
    <s v="Female"/>
    <n v="0"/>
    <s v="Yes"/>
    <s v="Yes"/>
    <x v="38"/>
    <s v="Yes"/>
    <s v="Yes"/>
    <x v="2"/>
    <x v="2"/>
    <s v="No internet service"/>
    <s v="No internet service"/>
    <x v="2"/>
    <x v="2"/>
    <s v="No internet service"/>
    <x v="2"/>
    <s v="Yes"/>
    <s v="Mailed check"/>
    <x v="1165"/>
    <n v="1559.15"/>
    <x v="0"/>
    <n v="1559.15"/>
    <n v="0.26782128514056225"/>
  </r>
  <r>
    <s v="7089-XXAYG"/>
    <s v="Male"/>
    <n v="0"/>
    <s v="Yes"/>
    <s v="No"/>
    <x v="13"/>
    <s v="No"/>
    <s v="No phone service"/>
    <x v="0"/>
    <x v="0"/>
    <s v="No"/>
    <s v="Yes"/>
    <x v="0"/>
    <x v="1"/>
    <s v="No"/>
    <x v="1"/>
    <s v="Yes"/>
    <s v="Credit card (automatic)"/>
    <x v="1206"/>
    <n v="970.4"/>
    <x v="0"/>
    <n v="970.4"/>
    <n v="0.26788852623650516"/>
  </r>
  <r>
    <s v="8118-LSUEL"/>
    <s v="Male"/>
    <n v="1"/>
    <s v="No"/>
    <s v="No"/>
    <x v="57"/>
    <s v="Yes"/>
    <s v="Yes"/>
    <x v="1"/>
    <x v="0"/>
    <s v="Yes"/>
    <s v="Yes"/>
    <x v="0"/>
    <x v="1"/>
    <s v="Yes"/>
    <x v="0"/>
    <s v="Yes"/>
    <s v="Electronic check"/>
    <x v="1075"/>
    <n v="2483.5"/>
    <x v="1"/>
    <n v="2483.5"/>
    <n v="0.26795580110497236"/>
  </r>
  <r>
    <s v="8070-AAWZP"/>
    <s v="Male"/>
    <n v="1"/>
    <s v="Yes"/>
    <s v="No"/>
    <x v="65"/>
    <s v="No"/>
    <s v="No phone service"/>
    <x v="0"/>
    <x v="0"/>
    <s v="No"/>
    <s v="Yes"/>
    <x v="1"/>
    <x v="0"/>
    <s v="No"/>
    <x v="0"/>
    <s v="No"/>
    <s v="Mailed check"/>
    <x v="993"/>
    <n v="828.2"/>
    <x v="0"/>
    <n v="828.2"/>
    <n v="0.2677719166038684"/>
  </r>
  <r>
    <s v="1666-JXLKU"/>
    <s v="Female"/>
    <n v="0"/>
    <s v="No"/>
    <s v="No"/>
    <x v="50"/>
    <s v="Yes"/>
    <s v="Yes"/>
    <x v="1"/>
    <x v="0"/>
    <s v="No"/>
    <s v="Yes"/>
    <x v="0"/>
    <x v="1"/>
    <s v="Yes"/>
    <x v="0"/>
    <s v="Yes"/>
    <s v="Electronic check"/>
    <x v="412"/>
    <n v="3810.55"/>
    <x v="0"/>
    <n v="3810.55"/>
    <n v="0.26783919597989952"/>
  </r>
  <r>
    <s v="7855-DIWPO"/>
    <s v="Female"/>
    <n v="0"/>
    <s v="No"/>
    <s v="No"/>
    <x v="17"/>
    <s v="Yes"/>
    <s v="No"/>
    <x v="1"/>
    <x v="0"/>
    <s v="No"/>
    <s v="No"/>
    <x v="0"/>
    <x v="0"/>
    <s v="No"/>
    <x v="0"/>
    <s v="Yes"/>
    <s v="Electronic check"/>
    <x v="1207"/>
    <n v="1493.2"/>
    <x v="0"/>
    <n v="1493.2"/>
    <n v="0.26790650917315906"/>
  </r>
  <r>
    <s v="5133-POWUA"/>
    <s v="Male"/>
    <n v="0"/>
    <s v="No"/>
    <s v="No"/>
    <x v="0"/>
    <s v="Yes"/>
    <s v="No"/>
    <x v="0"/>
    <x v="0"/>
    <s v="No"/>
    <s v="No"/>
    <x v="0"/>
    <x v="0"/>
    <s v="No"/>
    <x v="0"/>
    <s v="Yes"/>
    <s v="Mailed check"/>
    <x v="1208"/>
    <n v="45.8"/>
    <x v="0"/>
    <n v="45.8"/>
    <n v="0.26797385620915032"/>
  </r>
  <r>
    <s v="5652-MSDEY"/>
    <s v="Female"/>
    <n v="0"/>
    <s v="No"/>
    <s v="No"/>
    <x v="6"/>
    <s v="Yes"/>
    <s v="Yes"/>
    <x v="1"/>
    <x v="0"/>
    <s v="No"/>
    <s v="No"/>
    <x v="0"/>
    <x v="0"/>
    <s v="No"/>
    <x v="0"/>
    <s v="Yes"/>
    <s v="Mailed check"/>
    <x v="863"/>
    <n v="777.3"/>
    <x v="0"/>
    <n v="777.3"/>
    <n v="0.26804123711340205"/>
  </r>
  <r>
    <s v="7005-CCBKV"/>
    <s v="Male"/>
    <n v="0"/>
    <s v="No"/>
    <s v="No"/>
    <x v="53"/>
    <s v="Yes"/>
    <s v="No"/>
    <x v="1"/>
    <x v="0"/>
    <s v="Yes"/>
    <s v="No"/>
    <x v="0"/>
    <x v="0"/>
    <s v="Yes"/>
    <x v="0"/>
    <s v="Yes"/>
    <s v="Electronic check"/>
    <x v="803"/>
    <n v="556.35"/>
    <x v="1"/>
    <n v="556.35"/>
    <n v="0.26810865191146882"/>
  </r>
  <r>
    <s v="1810-BOHSY"/>
    <s v="Male"/>
    <n v="0"/>
    <s v="Yes"/>
    <s v="No"/>
    <x v="69"/>
    <s v="Yes"/>
    <s v="Yes"/>
    <x v="1"/>
    <x v="1"/>
    <s v="Yes"/>
    <s v="No"/>
    <x v="0"/>
    <x v="0"/>
    <s v="Yes"/>
    <x v="1"/>
    <s v="Yes"/>
    <s v="Credit card (automatic)"/>
    <x v="1103"/>
    <n v="4911.05"/>
    <x v="0"/>
    <n v="4911.05"/>
    <n v="0.26792452830188679"/>
  </r>
  <r>
    <s v="1784-BXEFA"/>
    <s v="Female"/>
    <n v="0"/>
    <s v="No"/>
    <s v="No"/>
    <x v="6"/>
    <s v="Yes"/>
    <s v="No"/>
    <x v="2"/>
    <x v="2"/>
    <s v="No internet service"/>
    <s v="No internet service"/>
    <x v="2"/>
    <x v="2"/>
    <s v="No internet service"/>
    <x v="0"/>
    <s v="Yes"/>
    <s v="Mailed check"/>
    <x v="155"/>
    <n v="187.35"/>
    <x v="0"/>
    <n v="187.35"/>
    <n v="0.26799194765978862"/>
  </r>
  <r>
    <s v="7351-MHQVU"/>
    <s v="Female"/>
    <n v="0"/>
    <s v="No"/>
    <s v="No"/>
    <x v="53"/>
    <s v="No"/>
    <s v="No phone service"/>
    <x v="0"/>
    <x v="1"/>
    <s v="Yes"/>
    <s v="No"/>
    <x v="1"/>
    <x v="0"/>
    <s v="Yes"/>
    <x v="0"/>
    <s v="No"/>
    <s v="Credit card (automatic)"/>
    <x v="889"/>
    <n v="307.60000000000002"/>
    <x v="0"/>
    <n v="307.60000000000002"/>
    <n v="0.26805940095645608"/>
  </r>
  <r>
    <s v="9224-VTYID"/>
    <s v="Male"/>
    <n v="0"/>
    <s v="Yes"/>
    <s v="Yes"/>
    <x v="20"/>
    <s v="Yes"/>
    <s v="Yes"/>
    <x v="0"/>
    <x v="1"/>
    <s v="Yes"/>
    <s v="Yes"/>
    <x v="1"/>
    <x v="1"/>
    <s v="Yes"/>
    <x v="2"/>
    <s v="Yes"/>
    <s v="Mailed check"/>
    <x v="937"/>
    <n v="4318.3500000000004"/>
    <x v="0"/>
    <n v="4318.3500000000004"/>
    <n v="0.26812688821752267"/>
  </r>
  <r>
    <s v="9500-IWPXQ"/>
    <s v="Female"/>
    <n v="0"/>
    <s v="Yes"/>
    <s v="Yes"/>
    <x v="59"/>
    <s v="Yes"/>
    <s v="Yes"/>
    <x v="0"/>
    <x v="1"/>
    <s v="Yes"/>
    <s v="Yes"/>
    <x v="1"/>
    <x v="0"/>
    <s v="Yes"/>
    <x v="1"/>
    <s v="Yes"/>
    <s v="Electronic check"/>
    <x v="630"/>
    <n v="4820.55"/>
    <x v="0"/>
    <n v="4820.55"/>
    <n v="0.2681944094686477"/>
  </r>
  <r>
    <s v="5762-TJXGK"/>
    <s v="Female"/>
    <n v="0"/>
    <s v="No"/>
    <s v="No"/>
    <x v="15"/>
    <s v="No"/>
    <s v="No phone service"/>
    <x v="0"/>
    <x v="1"/>
    <s v="Yes"/>
    <s v="Yes"/>
    <x v="0"/>
    <x v="1"/>
    <s v="Yes"/>
    <x v="2"/>
    <s v="Yes"/>
    <s v="Bank transfer (automatic)"/>
    <x v="189"/>
    <n v="3038.55"/>
    <x v="0"/>
    <n v="3038.55"/>
    <n v="0.26826196473551639"/>
  </r>
  <r>
    <s v="4504-YOULA"/>
    <s v="Female"/>
    <n v="0"/>
    <s v="Yes"/>
    <s v="Yes"/>
    <x v="42"/>
    <s v="Yes"/>
    <s v="Yes"/>
    <x v="0"/>
    <x v="1"/>
    <s v="Yes"/>
    <s v="No"/>
    <x v="0"/>
    <x v="0"/>
    <s v="No"/>
    <x v="0"/>
    <s v="Yes"/>
    <s v="Credit card (automatic)"/>
    <x v="890"/>
    <n v="2136.9"/>
    <x v="0"/>
    <n v="2136.9"/>
    <n v="0.26832955404383974"/>
  </r>
  <r>
    <s v="5569-IDSEY"/>
    <s v="Male"/>
    <n v="0"/>
    <s v="Yes"/>
    <s v="No"/>
    <x v="16"/>
    <s v="Yes"/>
    <s v="Yes"/>
    <x v="1"/>
    <x v="0"/>
    <s v="Yes"/>
    <s v="Yes"/>
    <x v="0"/>
    <x v="1"/>
    <s v="Yes"/>
    <x v="1"/>
    <s v="Yes"/>
    <s v="Bank transfer (automatic)"/>
    <x v="1209"/>
    <n v="7472.15"/>
    <x v="0"/>
    <n v="7472.15"/>
    <n v="0.26839717741935482"/>
  </r>
  <r>
    <s v="4250-FDVOU"/>
    <s v="Female"/>
    <n v="0"/>
    <s v="No"/>
    <s v="No"/>
    <x v="53"/>
    <s v="Yes"/>
    <s v="No"/>
    <x v="0"/>
    <x v="1"/>
    <s v="Yes"/>
    <s v="No"/>
    <x v="0"/>
    <x v="0"/>
    <s v="No"/>
    <x v="0"/>
    <s v="No"/>
    <s v="Electronic check"/>
    <x v="789"/>
    <n v="389.1"/>
    <x v="1"/>
    <n v="389.1"/>
    <n v="0.26846483488782458"/>
  </r>
  <r>
    <s v="7284-ZZLOH"/>
    <s v="Male"/>
    <n v="0"/>
    <s v="Yes"/>
    <s v="No"/>
    <x v="3"/>
    <s v="Yes"/>
    <s v="No"/>
    <x v="0"/>
    <x v="1"/>
    <s v="No"/>
    <s v="Yes"/>
    <x v="0"/>
    <x v="0"/>
    <s v="No"/>
    <x v="2"/>
    <s v="No"/>
    <s v="Credit card (automatic)"/>
    <x v="1210"/>
    <n v="2296.25"/>
    <x v="0"/>
    <n v="2296.25"/>
    <n v="0.26828038325769038"/>
  </r>
  <r>
    <s v="5277-ZLOOR"/>
    <s v="Female"/>
    <n v="1"/>
    <s v="No"/>
    <s v="No"/>
    <x v="2"/>
    <s v="Yes"/>
    <s v="Yes"/>
    <x v="1"/>
    <x v="0"/>
    <s v="No"/>
    <s v="No"/>
    <x v="0"/>
    <x v="1"/>
    <s v="No"/>
    <x v="0"/>
    <s v="Yes"/>
    <s v="Electronic check"/>
    <x v="599"/>
    <n v="187.45"/>
    <x v="1"/>
    <n v="187.45"/>
    <n v="0.26834804539722573"/>
  </r>
  <r>
    <s v="2141-RRYGO"/>
    <s v="Female"/>
    <n v="0"/>
    <s v="No"/>
    <s v="No"/>
    <x v="54"/>
    <s v="Yes"/>
    <s v="No"/>
    <x v="0"/>
    <x v="0"/>
    <s v="Yes"/>
    <s v="No"/>
    <x v="0"/>
    <x v="1"/>
    <s v="Yes"/>
    <x v="0"/>
    <s v="Yes"/>
    <s v="Bank transfer (automatic)"/>
    <x v="1207"/>
    <n v="261.25"/>
    <x v="1"/>
    <n v="261.25"/>
    <n v="0.26816347124117051"/>
  </r>
  <r>
    <s v="1777-JYQPJ"/>
    <s v="Male"/>
    <n v="0"/>
    <s v="No"/>
    <s v="No"/>
    <x v="2"/>
    <s v="No"/>
    <s v="No phone service"/>
    <x v="0"/>
    <x v="0"/>
    <s v="No"/>
    <s v="No"/>
    <x v="0"/>
    <x v="0"/>
    <s v="No"/>
    <x v="0"/>
    <s v="No"/>
    <s v="Mailed check"/>
    <x v="97"/>
    <n v="38.450000000000003"/>
    <x v="0"/>
    <n v="38.450000000000003"/>
    <n v="0.26797880393641182"/>
  </r>
  <r>
    <s v="6376-GAHQE"/>
    <s v="Male"/>
    <n v="0"/>
    <s v="No"/>
    <s v="No"/>
    <x v="54"/>
    <s v="Yes"/>
    <s v="No"/>
    <x v="1"/>
    <x v="0"/>
    <s v="No"/>
    <s v="No"/>
    <x v="0"/>
    <x v="1"/>
    <s v="No"/>
    <x v="0"/>
    <s v="No"/>
    <s v="Electronic check"/>
    <x v="1211"/>
    <n v="299.2"/>
    <x v="1"/>
    <n v="299.2"/>
    <n v="0.26804644119131754"/>
  </r>
  <r>
    <s v="3401-URHDA"/>
    <s v="Male"/>
    <n v="0"/>
    <s v="No"/>
    <s v="No"/>
    <x v="69"/>
    <s v="Yes"/>
    <s v="Yes"/>
    <x v="0"/>
    <x v="1"/>
    <s v="No"/>
    <s v="No"/>
    <x v="1"/>
    <x v="0"/>
    <s v="No"/>
    <x v="1"/>
    <s v="No"/>
    <s v="Credit card (automatic)"/>
    <x v="23"/>
    <n v="3043.6"/>
    <x v="0"/>
    <n v="3043.6"/>
    <n v="0.26786165109820753"/>
  </r>
  <r>
    <s v="1599-EAHXY"/>
    <s v="Male"/>
    <n v="0"/>
    <s v="Yes"/>
    <s v="Yes"/>
    <x v="31"/>
    <s v="Yes"/>
    <s v="Yes"/>
    <x v="2"/>
    <x v="2"/>
    <s v="No internet service"/>
    <s v="No internet service"/>
    <x v="2"/>
    <x v="2"/>
    <s v="No internet service"/>
    <x v="1"/>
    <s v="No"/>
    <s v="Credit card (automatic)"/>
    <x v="133"/>
    <n v="1506.4"/>
    <x v="0"/>
    <n v="1506.4"/>
    <n v="0.26792929292929291"/>
  </r>
  <r>
    <s v="8631-XVRZL"/>
    <s v="Male"/>
    <n v="0"/>
    <s v="No"/>
    <s v="No"/>
    <x v="34"/>
    <s v="Yes"/>
    <s v="No"/>
    <x v="2"/>
    <x v="2"/>
    <s v="No internet service"/>
    <s v="No internet service"/>
    <x v="2"/>
    <x v="2"/>
    <s v="No internet service"/>
    <x v="1"/>
    <s v="Yes"/>
    <s v="Mailed check"/>
    <x v="22"/>
    <n v="163.69999999999999"/>
    <x v="0"/>
    <n v="163.69999999999999"/>
    <n v="0.2679969689315484"/>
  </r>
  <r>
    <s v="5052-PNLOS"/>
    <s v="Male"/>
    <n v="0"/>
    <s v="No"/>
    <s v="No"/>
    <x v="35"/>
    <s v="Yes"/>
    <s v="Yes"/>
    <x v="1"/>
    <x v="0"/>
    <s v="Yes"/>
    <s v="Yes"/>
    <x v="0"/>
    <x v="1"/>
    <s v="Yes"/>
    <x v="0"/>
    <s v="Yes"/>
    <s v="Bank transfer (automatic)"/>
    <x v="159"/>
    <n v="323.25"/>
    <x v="1"/>
    <n v="323.25"/>
    <n v="0.26806467913087417"/>
  </r>
  <r>
    <s v="3853-LYGAM"/>
    <s v="Male"/>
    <n v="0"/>
    <s v="No"/>
    <s v="No"/>
    <x v="22"/>
    <s v="Yes"/>
    <s v="Yes"/>
    <x v="1"/>
    <x v="0"/>
    <s v="No"/>
    <s v="Yes"/>
    <x v="1"/>
    <x v="0"/>
    <s v="Yes"/>
    <x v="0"/>
    <s v="Yes"/>
    <s v="Bank transfer (automatic)"/>
    <x v="422"/>
    <n v="1640"/>
    <x v="0"/>
    <n v="1640"/>
    <n v="0.26787970684862267"/>
  </r>
  <r>
    <s v="6979-ZNSFF"/>
    <s v="Female"/>
    <n v="0"/>
    <s v="No"/>
    <s v="No"/>
    <x v="4"/>
    <s v="Yes"/>
    <s v="Yes"/>
    <x v="1"/>
    <x v="0"/>
    <s v="No"/>
    <s v="No"/>
    <x v="0"/>
    <x v="1"/>
    <s v="No"/>
    <x v="0"/>
    <s v="Yes"/>
    <s v="Electronic check"/>
    <x v="1212"/>
    <n v="762.1"/>
    <x v="1"/>
    <n v="762.1"/>
    <n v="0.26794742163801821"/>
  </r>
  <r>
    <s v="5751-USDBL"/>
    <s v="Male"/>
    <n v="0"/>
    <s v="Yes"/>
    <s v="Yes"/>
    <x v="25"/>
    <s v="Yes"/>
    <s v="No"/>
    <x v="0"/>
    <x v="1"/>
    <s v="No"/>
    <s v="Yes"/>
    <x v="1"/>
    <x v="1"/>
    <s v="Yes"/>
    <x v="2"/>
    <s v="No"/>
    <s v="Mailed check"/>
    <x v="464"/>
    <n v="3846.35"/>
    <x v="0"/>
    <n v="3846.35"/>
    <n v="0.26776232616940582"/>
  </r>
  <r>
    <s v="5680-LQOGP"/>
    <s v="Female"/>
    <n v="0"/>
    <s v="No"/>
    <s v="No"/>
    <x v="47"/>
    <s v="Yes"/>
    <s v="No"/>
    <x v="0"/>
    <x v="1"/>
    <s v="Yes"/>
    <s v="Yes"/>
    <x v="1"/>
    <x v="1"/>
    <s v="Yes"/>
    <x v="2"/>
    <s v="Yes"/>
    <s v="Credit card (automatic)"/>
    <x v="269"/>
    <n v="5646.6"/>
    <x v="0"/>
    <n v="5646.6"/>
    <n v="0.26783004552352047"/>
  </r>
  <r>
    <s v="2386-LAHRK"/>
    <s v="Male"/>
    <n v="0"/>
    <s v="No"/>
    <s v="No"/>
    <x v="0"/>
    <s v="Yes"/>
    <s v="No"/>
    <x v="0"/>
    <x v="0"/>
    <s v="No"/>
    <s v="No"/>
    <x v="0"/>
    <x v="1"/>
    <s v="No"/>
    <x v="0"/>
    <s v="Yes"/>
    <s v="Mailed check"/>
    <x v="878"/>
    <n v="53.5"/>
    <x v="1"/>
    <n v="53.5"/>
    <n v="0.26789779913989376"/>
  </r>
  <r>
    <s v="8189-DUKMV"/>
    <s v="Female"/>
    <n v="0"/>
    <s v="Yes"/>
    <s v="No"/>
    <x v="54"/>
    <s v="Yes"/>
    <s v="No"/>
    <x v="2"/>
    <x v="2"/>
    <s v="No internet service"/>
    <s v="No internet service"/>
    <x v="2"/>
    <x v="2"/>
    <s v="No internet service"/>
    <x v="1"/>
    <s v="No"/>
    <s v="Bank transfer (automatic)"/>
    <x v="289"/>
    <n v="79.05"/>
    <x v="0"/>
    <n v="79.05"/>
    <n v="0.26771255060728744"/>
  </r>
  <r>
    <s v="6032-IGALN"/>
    <s v="Female"/>
    <n v="0"/>
    <s v="No"/>
    <s v="No"/>
    <x v="0"/>
    <s v="No"/>
    <s v="No phone service"/>
    <x v="0"/>
    <x v="0"/>
    <s v="No"/>
    <s v="No"/>
    <x v="0"/>
    <x v="0"/>
    <s v="No"/>
    <x v="0"/>
    <s v="Yes"/>
    <s v="Mailed check"/>
    <x v="675"/>
    <n v="25.1"/>
    <x v="1"/>
    <n v="25.1"/>
    <n v="0.26778030878258668"/>
  </r>
  <r>
    <s v="9931-DCEZH"/>
    <s v="Male"/>
    <n v="0"/>
    <s v="No"/>
    <s v="Yes"/>
    <x v="7"/>
    <s v="Yes"/>
    <s v="No"/>
    <x v="0"/>
    <x v="0"/>
    <s v="Yes"/>
    <s v="No"/>
    <x v="1"/>
    <x v="0"/>
    <s v="No"/>
    <x v="1"/>
    <s v="Yes"/>
    <s v="Credit card (automatic)"/>
    <x v="60"/>
    <n v="1516.6"/>
    <x v="0"/>
    <n v="1516.6"/>
    <n v="0.26759493670886075"/>
  </r>
  <r>
    <s v="1898-JSNDC"/>
    <s v="Female"/>
    <n v="0"/>
    <s v="No"/>
    <s v="No"/>
    <x v="72"/>
    <s v="Yes"/>
    <s v="No"/>
    <x v="0"/>
    <x v="0"/>
    <s v="Yes"/>
    <s v="No"/>
    <x v="0"/>
    <x v="1"/>
    <s v="No"/>
    <x v="1"/>
    <s v="Yes"/>
    <s v="Credit card (automatic)"/>
    <x v="122"/>
    <n v="2224.5"/>
    <x v="0"/>
    <n v="2224.5"/>
    <n v="0.26766269941757409"/>
  </r>
  <r>
    <s v="0315-LVCRK"/>
    <s v="Male"/>
    <n v="0"/>
    <s v="No"/>
    <s v="No"/>
    <x v="26"/>
    <s v="Yes"/>
    <s v="No"/>
    <x v="1"/>
    <x v="0"/>
    <s v="No"/>
    <s v="Yes"/>
    <x v="0"/>
    <x v="0"/>
    <s v="Yes"/>
    <x v="0"/>
    <s v="No"/>
    <s v="Electronic check"/>
    <x v="295"/>
    <n v="888.75"/>
    <x v="0"/>
    <n v="888.75"/>
    <n v="0.26773049645390073"/>
  </r>
  <r>
    <s v="3911-RSNHI"/>
    <s v="Female"/>
    <n v="0"/>
    <s v="Yes"/>
    <s v="No"/>
    <x v="16"/>
    <s v="No"/>
    <s v="No phone service"/>
    <x v="0"/>
    <x v="0"/>
    <s v="Yes"/>
    <s v="Yes"/>
    <x v="1"/>
    <x v="1"/>
    <s v="Yes"/>
    <x v="2"/>
    <s v="Yes"/>
    <s v="Credit card (automatic)"/>
    <x v="1095"/>
    <n v="4310.3500000000004"/>
    <x v="0"/>
    <n v="4310.3500000000004"/>
    <n v="0.26779832784393209"/>
  </r>
  <r>
    <s v="2410-CIYFZ"/>
    <s v="Male"/>
    <n v="0"/>
    <s v="No"/>
    <s v="Yes"/>
    <x v="2"/>
    <s v="Yes"/>
    <s v="No"/>
    <x v="2"/>
    <x v="2"/>
    <s v="No internet service"/>
    <s v="No internet service"/>
    <x v="2"/>
    <x v="2"/>
    <s v="No internet service"/>
    <x v="0"/>
    <s v="No"/>
    <s v="Mailed check"/>
    <x v="66"/>
    <n v="42.9"/>
    <x v="0"/>
    <n v="42.9"/>
    <n v="0.26786619361378611"/>
  </r>
  <r>
    <s v="4248-HCETZ"/>
    <s v="Male"/>
    <n v="1"/>
    <s v="Yes"/>
    <s v="No"/>
    <x v="19"/>
    <s v="Yes"/>
    <s v="No"/>
    <x v="1"/>
    <x v="0"/>
    <s v="Yes"/>
    <s v="Yes"/>
    <x v="0"/>
    <x v="0"/>
    <s v="No"/>
    <x v="0"/>
    <s v="Yes"/>
    <s v="Mailed check"/>
    <x v="1137"/>
    <n v="2365.15"/>
    <x v="1"/>
    <n v="2365.15"/>
    <n v="0.26793409378960709"/>
  </r>
  <r>
    <s v="5505-OVWQW"/>
    <s v="Female"/>
    <n v="0"/>
    <s v="No"/>
    <s v="No"/>
    <x v="22"/>
    <s v="Yes"/>
    <s v="No"/>
    <x v="2"/>
    <x v="2"/>
    <s v="No internet service"/>
    <s v="No internet service"/>
    <x v="2"/>
    <x v="2"/>
    <s v="No internet service"/>
    <x v="1"/>
    <s v="No"/>
    <s v="Mailed check"/>
    <x v="22"/>
    <n v="353.65"/>
    <x v="0"/>
    <n v="353.65"/>
    <n v="0.26774847870182555"/>
  </r>
  <r>
    <s v="7271-AJDTL"/>
    <s v="Female"/>
    <n v="0"/>
    <s v="Yes"/>
    <s v="No"/>
    <x v="49"/>
    <s v="Yes"/>
    <s v="Yes"/>
    <x v="1"/>
    <x v="0"/>
    <s v="Yes"/>
    <s v="Yes"/>
    <x v="0"/>
    <x v="1"/>
    <s v="No"/>
    <x v="0"/>
    <s v="Yes"/>
    <s v="Credit card (automatic)"/>
    <x v="229"/>
    <n v="5073.1000000000004"/>
    <x v="0"/>
    <n v="5073.1000000000004"/>
    <n v="0.26781638346436726"/>
  </r>
  <r>
    <s v="1867-TJHTS"/>
    <s v="Female"/>
    <n v="0"/>
    <s v="No"/>
    <s v="No"/>
    <x v="11"/>
    <s v="Yes"/>
    <s v="Yes"/>
    <x v="1"/>
    <x v="1"/>
    <s v="No"/>
    <s v="No"/>
    <x v="0"/>
    <x v="0"/>
    <s v="No"/>
    <x v="0"/>
    <s v="Yes"/>
    <s v="Bank transfer (automatic)"/>
    <x v="1213"/>
    <n v="4526.8500000000004"/>
    <x v="0"/>
    <n v="4526.8500000000004"/>
    <n v="0.26788432267884321"/>
  </r>
  <r>
    <s v="0516-WJVXC"/>
    <s v="Female"/>
    <n v="0"/>
    <s v="No"/>
    <s v="No"/>
    <x v="24"/>
    <s v="Yes"/>
    <s v="No"/>
    <x v="0"/>
    <x v="1"/>
    <s v="No"/>
    <s v="No"/>
    <x v="1"/>
    <x v="0"/>
    <s v="No"/>
    <x v="0"/>
    <s v="No"/>
    <s v="Electronic check"/>
    <x v="957"/>
    <n v="308.25"/>
    <x v="1"/>
    <n v="308.25"/>
    <n v="0.26795229637147933"/>
  </r>
  <r>
    <s v="9174-FKWZE"/>
    <s v="Female"/>
    <n v="1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Electronic check"/>
    <x v="93"/>
    <n v="19.45"/>
    <x v="1"/>
    <n v="19.45"/>
    <n v="0.26776649746192893"/>
  </r>
  <r>
    <s v="6860-YRJZP"/>
    <s v="Male"/>
    <n v="1"/>
    <s v="No"/>
    <s v="No"/>
    <x v="34"/>
    <s v="Yes"/>
    <s v="Yes"/>
    <x v="1"/>
    <x v="0"/>
    <s v="No"/>
    <s v="No"/>
    <x v="0"/>
    <x v="0"/>
    <s v="No"/>
    <x v="0"/>
    <s v="Yes"/>
    <s v="Electronic check"/>
    <x v="1214"/>
    <n v="678.45"/>
    <x v="0"/>
    <n v="678.45"/>
    <n v="0.2675806042142676"/>
  </r>
  <r>
    <s v="4429-WYGFR"/>
    <s v="Male"/>
    <n v="0"/>
    <s v="No"/>
    <s v="No"/>
    <x v="70"/>
    <s v="Yes"/>
    <s v="No"/>
    <x v="0"/>
    <x v="0"/>
    <s v="No"/>
    <s v="No"/>
    <x v="1"/>
    <x v="0"/>
    <s v="No"/>
    <x v="0"/>
    <s v="No"/>
    <s v="Bank transfer (automatic)"/>
    <x v="493"/>
    <n v="1237.3"/>
    <x v="0"/>
    <n v="1237.3"/>
    <n v="0.26764855256475367"/>
  </r>
  <r>
    <s v="2817-LVCPP"/>
    <s v="Female"/>
    <n v="0"/>
    <s v="No"/>
    <s v="No"/>
    <x v="37"/>
    <s v="Yes"/>
    <s v="No"/>
    <x v="2"/>
    <x v="2"/>
    <s v="No internet service"/>
    <s v="No internet service"/>
    <x v="2"/>
    <x v="2"/>
    <s v="No internet service"/>
    <x v="2"/>
    <s v="No"/>
    <s v="Credit card (automatic)"/>
    <x v="101"/>
    <n v="1023.95"/>
    <x v="0"/>
    <n v="1023.95"/>
    <n v="0.26771653543307089"/>
  </r>
  <r>
    <s v="5038-ETMLM"/>
    <s v="Female"/>
    <n v="0"/>
    <s v="Yes"/>
    <s v="No"/>
    <x v="21"/>
    <s v="Yes"/>
    <s v="Yes"/>
    <x v="1"/>
    <x v="1"/>
    <s v="Yes"/>
    <s v="Yes"/>
    <x v="1"/>
    <x v="1"/>
    <s v="Yes"/>
    <x v="2"/>
    <s v="Yes"/>
    <s v="Bank transfer (automatic)"/>
    <x v="1057"/>
    <n v="8182.75"/>
    <x v="0"/>
    <n v="8182.75"/>
    <n v="0.26778455284552843"/>
  </r>
  <r>
    <s v="5056-FIMPT"/>
    <s v="Female"/>
    <n v="0"/>
    <s v="No"/>
    <s v="Yes"/>
    <x v="29"/>
    <s v="Yes"/>
    <s v="No"/>
    <x v="1"/>
    <x v="1"/>
    <s v="Yes"/>
    <s v="No"/>
    <x v="1"/>
    <x v="1"/>
    <s v="Yes"/>
    <x v="1"/>
    <s v="Yes"/>
    <s v="Credit card (automatic)"/>
    <x v="841"/>
    <n v="4532.3"/>
    <x v="0"/>
    <n v="4532.3"/>
    <n v="0.26785260482846251"/>
  </r>
  <r>
    <s v="4521-WFJAI"/>
    <s v="Male"/>
    <n v="0"/>
    <s v="No"/>
    <s v="No"/>
    <x v="39"/>
    <s v="Yes"/>
    <s v="Yes"/>
    <x v="2"/>
    <x v="2"/>
    <s v="No internet service"/>
    <s v="No internet service"/>
    <x v="2"/>
    <x v="2"/>
    <s v="No internet service"/>
    <x v="2"/>
    <s v="Yes"/>
    <s v="Bank transfer (automatic)"/>
    <x v="1215"/>
    <n v="1444.05"/>
    <x v="0"/>
    <n v="1444.05"/>
    <n v="0.26792069140823588"/>
  </r>
  <r>
    <s v="6569-KTMDU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142"/>
    <n v="19.100000000000001"/>
    <x v="0"/>
    <n v="19.100000000000001"/>
    <n v="0.26798881261123825"/>
  </r>
  <r>
    <s v="8809-RIHDD"/>
    <s v="Male"/>
    <n v="0"/>
    <s v="Yes"/>
    <s v="Yes"/>
    <x v="21"/>
    <s v="Yes"/>
    <s v="Yes"/>
    <x v="1"/>
    <x v="0"/>
    <s v="Yes"/>
    <s v="Yes"/>
    <x v="0"/>
    <x v="1"/>
    <s v="Yes"/>
    <x v="2"/>
    <s v="Yes"/>
    <s v="Electronic check"/>
    <x v="286"/>
    <n v="7372.65"/>
    <x v="1"/>
    <n v="7372.65"/>
    <n v="0.26805696846388605"/>
  </r>
  <r>
    <s v="8809-XKHMD"/>
    <s v="Male"/>
    <n v="0"/>
    <s v="Yes"/>
    <s v="No"/>
    <x v="21"/>
    <s v="Yes"/>
    <s v="Yes"/>
    <x v="1"/>
    <x v="1"/>
    <s v="Yes"/>
    <s v="No"/>
    <x v="1"/>
    <x v="0"/>
    <s v="Yes"/>
    <x v="2"/>
    <s v="Yes"/>
    <s v="Bank transfer (automatic)"/>
    <x v="346"/>
    <n v="7325.1"/>
    <x v="0"/>
    <n v="7325.1"/>
    <n v="0.26787077079623506"/>
  </r>
  <r>
    <s v="0396-YCHWO"/>
    <s v="Male"/>
    <n v="0"/>
    <s v="Yes"/>
    <s v="No"/>
    <x v="51"/>
    <s v="Yes"/>
    <s v="Yes"/>
    <x v="1"/>
    <x v="0"/>
    <s v="No"/>
    <s v="No"/>
    <x v="0"/>
    <x v="1"/>
    <s v="Yes"/>
    <x v="0"/>
    <s v="Yes"/>
    <s v="Electronic check"/>
    <x v="335"/>
    <n v="3474.2"/>
    <x v="0"/>
    <n v="3474.2"/>
    <n v="0.2679389312977099"/>
  </r>
  <r>
    <s v="0867-LDTTC"/>
    <s v="Male"/>
    <n v="0"/>
    <s v="No"/>
    <s v="No"/>
    <x v="24"/>
    <s v="Yes"/>
    <s v="No"/>
    <x v="0"/>
    <x v="0"/>
    <s v="No"/>
    <s v="Yes"/>
    <x v="1"/>
    <x v="1"/>
    <s v="Yes"/>
    <x v="0"/>
    <s v="No"/>
    <s v="Bank transfer (automatic)"/>
    <x v="77"/>
    <n v="392.65"/>
    <x v="0"/>
    <n v="392.65"/>
    <n v="0.2680071264952914"/>
  </r>
  <r>
    <s v="4822-NGOCH"/>
    <s v="Female"/>
    <n v="0"/>
    <s v="No"/>
    <s v="No"/>
    <x v="9"/>
    <s v="Yes"/>
    <s v="Yes"/>
    <x v="1"/>
    <x v="0"/>
    <s v="Yes"/>
    <s v="Yes"/>
    <x v="0"/>
    <x v="0"/>
    <s v="No"/>
    <x v="0"/>
    <s v="Yes"/>
    <s v="Electronic check"/>
    <x v="777"/>
    <n v="1058.5999999999999"/>
    <x v="1"/>
    <n v="1058.5999999999999"/>
    <n v="0.26807535641547864"/>
  </r>
  <r>
    <s v="9391-DXGGG"/>
    <s v="Female"/>
    <n v="1"/>
    <s v="No"/>
    <s v="No"/>
    <x v="66"/>
    <s v="Yes"/>
    <s v="No"/>
    <x v="1"/>
    <x v="0"/>
    <s v="Yes"/>
    <s v="Yes"/>
    <x v="0"/>
    <x v="0"/>
    <s v="Yes"/>
    <x v="1"/>
    <s v="No"/>
    <s v="Credit card (automatic)"/>
    <x v="294"/>
    <n v="3990.75"/>
    <x v="0"/>
    <n v="3990.75"/>
    <n v="0.2678889737713267"/>
  </r>
  <r>
    <s v="9844-FELAJ"/>
    <s v="Female"/>
    <n v="1"/>
    <s v="Yes"/>
    <s v="Yes"/>
    <x v="27"/>
    <s v="Yes"/>
    <s v="Yes"/>
    <x v="1"/>
    <x v="0"/>
    <s v="Yes"/>
    <s v="Yes"/>
    <x v="1"/>
    <x v="1"/>
    <s v="Yes"/>
    <x v="1"/>
    <s v="Yes"/>
    <s v="Electronic check"/>
    <x v="1216"/>
    <n v="7475.85"/>
    <x v="0"/>
    <n v="7475.85"/>
    <n v="0.26795720835455933"/>
  </r>
  <r>
    <s v="2122-SZZZD"/>
    <s v="Male"/>
    <n v="0"/>
    <s v="No"/>
    <s v="No"/>
    <x v="66"/>
    <s v="Yes"/>
    <s v="No"/>
    <x v="2"/>
    <x v="2"/>
    <s v="No internet service"/>
    <s v="No internet service"/>
    <x v="2"/>
    <x v="2"/>
    <s v="No internet service"/>
    <x v="1"/>
    <s v="No"/>
    <s v="Credit card (automatic)"/>
    <x v="488"/>
    <n v="835.5"/>
    <x v="0"/>
    <n v="835.5"/>
    <n v="0.26802547770700635"/>
  </r>
  <r>
    <s v="5307-DZCVC"/>
    <s v="Female"/>
    <n v="1"/>
    <s v="Yes"/>
    <s v="No"/>
    <x v="48"/>
    <s v="Yes"/>
    <s v="Yes"/>
    <x v="1"/>
    <x v="0"/>
    <s v="No"/>
    <s v="No"/>
    <x v="0"/>
    <x v="1"/>
    <s v="No"/>
    <x v="0"/>
    <s v="Yes"/>
    <s v="Credit card (automatic)"/>
    <x v="121"/>
    <n v="2628.6"/>
    <x v="1"/>
    <n v="2628.6"/>
    <n v="0.26809378185524974"/>
  </r>
  <r>
    <s v="3148-AOIQT"/>
    <s v="Female"/>
    <n v="0"/>
    <s v="Yes"/>
    <s v="No"/>
    <x v="14"/>
    <s v="Yes"/>
    <s v="Yes"/>
    <x v="2"/>
    <x v="2"/>
    <s v="No internet service"/>
    <s v="No internet service"/>
    <x v="2"/>
    <x v="2"/>
    <s v="No internet service"/>
    <x v="2"/>
    <s v="Yes"/>
    <s v="Credit card (automatic)"/>
    <x v="55"/>
    <n v="1718.35"/>
    <x v="0"/>
    <n v="1718.35"/>
    <n v="0.26790721386693855"/>
  </r>
  <r>
    <s v="8679-JOEVF"/>
    <s v="Female"/>
    <n v="1"/>
    <s v="No"/>
    <s v="No"/>
    <x v="10"/>
    <s v="Yes"/>
    <s v="No"/>
    <x v="0"/>
    <x v="0"/>
    <s v="No"/>
    <s v="No"/>
    <x v="1"/>
    <x v="1"/>
    <s v="No"/>
    <x v="0"/>
    <s v="No"/>
    <s v="Electronic check"/>
    <x v="1027"/>
    <n v="1023.9"/>
    <x v="1"/>
    <n v="1023.9"/>
    <n v="0.2679755226925038"/>
  </r>
  <r>
    <s v="8395-ETZKQ"/>
    <s v="Male"/>
    <n v="1"/>
    <s v="Yes"/>
    <s v="Yes"/>
    <x v="47"/>
    <s v="Yes"/>
    <s v="No"/>
    <x v="2"/>
    <x v="2"/>
    <s v="No internet service"/>
    <s v="No internet service"/>
    <x v="2"/>
    <x v="2"/>
    <s v="No internet service"/>
    <x v="1"/>
    <s v="No"/>
    <s v="Bank transfer (automatic)"/>
    <x v="488"/>
    <n v="1193.55"/>
    <x v="0"/>
    <n v="1193.55"/>
    <n v="0.26778882938026016"/>
  </r>
  <r>
    <s v="6692-YQHXC"/>
    <s v="Male"/>
    <n v="0"/>
    <s v="No"/>
    <s v="No"/>
    <x v="10"/>
    <s v="Yes"/>
    <s v="No"/>
    <x v="1"/>
    <x v="0"/>
    <s v="No"/>
    <s v="No"/>
    <x v="0"/>
    <x v="0"/>
    <s v="No"/>
    <x v="0"/>
    <s v="Yes"/>
    <s v="Credit card (automatic)"/>
    <x v="864"/>
    <n v="1205.5"/>
    <x v="0"/>
    <n v="1205.5"/>
    <n v="0.26785714285714285"/>
  </r>
  <r>
    <s v="3889-VWBID"/>
    <s v="Male"/>
    <n v="0"/>
    <s v="Yes"/>
    <s v="Yes"/>
    <x v="47"/>
    <s v="Yes"/>
    <s v="No"/>
    <x v="0"/>
    <x v="1"/>
    <s v="Yes"/>
    <s v="No"/>
    <x v="1"/>
    <x v="1"/>
    <s v="Yes"/>
    <x v="2"/>
    <s v="No"/>
    <s v="Bank transfer (automatic)"/>
    <x v="813"/>
    <n v="5776.45"/>
    <x v="0"/>
    <n v="5776.45"/>
    <n v="0.26792549119673387"/>
  </r>
  <r>
    <s v="5222-JCXZT"/>
    <s v="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No"/>
    <s v="Mailed check"/>
    <x v="447"/>
    <n v="78.900000000000006"/>
    <x v="0"/>
    <n v="78.900000000000006"/>
    <n v="0.26799387442572742"/>
  </r>
  <r>
    <s v="9754-CLVZW"/>
    <s v="Female"/>
    <n v="0"/>
    <s v="Yes"/>
    <s v="Yes"/>
    <x v="70"/>
    <s v="No"/>
    <s v="No phone service"/>
    <x v="0"/>
    <x v="1"/>
    <s v="Yes"/>
    <s v="No"/>
    <x v="1"/>
    <x v="0"/>
    <s v="No"/>
    <x v="0"/>
    <s v="No"/>
    <s v="Credit card (automatic)"/>
    <x v="1217"/>
    <n v="1025.1500000000001"/>
    <x v="0"/>
    <n v="1025.1500000000001"/>
    <n v="0.26806229257084502"/>
  </r>
  <r>
    <s v="1432-FPAXX"/>
    <s v="Female"/>
    <n v="0"/>
    <s v="No"/>
    <s v="No"/>
    <x v="44"/>
    <s v="No"/>
    <s v="No phone service"/>
    <x v="0"/>
    <x v="0"/>
    <s v="Yes"/>
    <s v="No"/>
    <x v="0"/>
    <x v="0"/>
    <s v="No"/>
    <x v="0"/>
    <s v="Yes"/>
    <s v="Electronic check"/>
    <x v="1218"/>
    <n v="856.35"/>
    <x v="1"/>
    <n v="856.35"/>
    <n v="0.26813074565883555"/>
  </r>
  <r>
    <s v="2739-CCZMB"/>
    <s v="Male"/>
    <n v="0"/>
    <s v="No"/>
    <s v="Yes"/>
    <x v="24"/>
    <s v="Yes"/>
    <s v="No"/>
    <x v="2"/>
    <x v="2"/>
    <s v="No internet service"/>
    <s v="No internet service"/>
    <x v="2"/>
    <x v="2"/>
    <s v="No internet service"/>
    <x v="0"/>
    <s v="No"/>
    <s v="Credit card (automatic)"/>
    <x v="477"/>
    <n v="122"/>
    <x v="0"/>
    <n v="122"/>
    <n v="0.26794380587484035"/>
  </r>
  <r>
    <s v="7080-TNUWP"/>
    <s v="Male"/>
    <n v="0"/>
    <s v="Yes"/>
    <s v="No"/>
    <x v="27"/>
    <s v="Yes"/>
    <s v="Yes"/>
    <x v="1"/>
    <x v="0"/>
    <s v="Yes"/>
    <s v="Yes"/>
    <x v="0"/>
    <x v="1"/>
    <s v="No"/>
    <x v="1"/>
    <s v="Yes"/>
    <s v="Bank transfer (automatic)"/>
    <x v="94"/>
    <n v="6602.9"/>
    <x v="0"/>
    <n v="6602.9"/>
    <n v="0.26801226366888092"/>
  </r>
  <r>
    <s v="0496-AHOOK"/>
    <s v="Male"/>
    <n v="0"/>
    <s v="Yes"/>
    <s v="No"/>
    <x v="65"/>
    <s v="Yes"/>
    <s v="No"/>
    <x v="0"/>
    <x v="1"/>
    <s v="No"/>
    <s v="No"/>
    <x v="1"/>
    <x v="1"/>
    <s v="Yes"/>
    <x v="1"/>
    <s v="No"/>
    <s v="Bank transfer (automatic)"/>
    <x v="113"/>
    <n v="1712.9"/>
    <x v="0"/>
    <n v="1712.9"/>
    <n v="0.26808075645284946"/>
  </r>
  <r>
    <s v="8336-TAVKX"/>
    <s v="Female"/>
    <n v="1"/>
    <s v="Yes"/>
    <s v="No"/>
    <x v="21"/>
    <s v="Yes"/>
    <s v="Yes"/>
    <x v="0"/>
    <x v="1"/>
    <s v="Yes"/>
    <s v="Yes"/>
    <x v="1"/>
    <x v="0"/>
    <s v="Yes"/>
    <x v="2"/>
    <s v="No"/>
    <s v="Bank transfer (automatic)"/>
    <x v="800"/>
    <n v="5682.25"/>
    <x v="0"/>
    <n v="5682.25"/>
    <n v="0.26814928425357876"/>
  </r>
  <r>
    <s v="2468-SJFLM"/>
    <s v="Male"/>
    <n v="0"/>
    <s v="No"/>
    <s v="No"/>
    <x v="0"/>
    <s v="Yes"/>
    <s v="No"/>
    <x v="1"/>
    <x v="0"/>
    <s v="No"/>
    <s v="No"/>
    <x v="1"/>
    <x v="0"/>
    <s v="No"/>
    <x v="0"/>
    <s v="Yes"/>
    <s v="Mailed check"/>
    <x v="697"/>
    <n v="74.3"/>
    <x v="0"/>
    <n v="74.3"/>
    <n v="0.2682178470979289"/>
  </r>
  <r>
    <s v="3181-VTHOE"/>
    <s v="Male"/>
    <n v="0"/>
    <s v="Yes"/>
    <s v="No"/>
    <x v="27"/>
    <s v="No"/>
    <s v="No phone service"/>
    <x v="0"/>
    <x v="0"/>
    <s v="Yes"/>
    <s v="Yes"/>
    <x v="1"/>
    <x v="0"/>
    <s v="Yes"/>
    <x v="1"/>
    <s v="Yes"/>
    <s v="Bank transfer (automatic)"/>
    <x v="666"/>
    <n v="3635.15"/>
    <x v="0"/>
    <n v="3635.15"/>
    <n v="0.2682864450127877"/>
  </r>
  <r>
    <s v="7168-HDQHG"/>
    <s v="Female"/>
    <n v="0"/>
    <s v="Yes"/>
    <s v="Yes"/>
    <x v="51"/>
    <s v="Yes"/>
    <s v="No"/>
    <x v="2"/>
    <x v="2"/>
    <s v="No internet service"/>
    <s v="No internet service"/>
    <x v="2"/>
    <x v="2"/>
    <s v="No internet service"/>
    <x v="0"/>
    <s v="No"/>
    <s v="Bank transfer (automatic)"/>
    <x v="279"/>
    <n v="702.9"/>
    <x v="0"/>
    <n v="702.9"/>
    <n v="0.26835507802507036"/>
  </r>
  <r>
    <s v="4803-AXVYP"/>
    <s v="Female"/>
    <n v="1"/>
    <s v="No"/>
    <s v="No"/>
    <x v="46"/>
    <s v="Yes"/>
    <s v="Yes"/>
    <x v="1"/>
    <x v="0"/>
    <s v="No"/>
    <s v="No"/>
    <x v="1"/>
    <x v="1"/>
    <s v="Yes"/>
    <x v="0"/>
    <s v="Yes"/>
    <s v="Electronic check"/>
    <x v="660"/>
    <n v="3734.25"/>
    <x v="1"/>
    <n v="3734.25"/>
    <n v="0.26842374616171955"/>
  </r>
  <r>
    <s v="3884-HCSWG"/>
    <s v="Female"/>
    <n v="0"/>
    <s v="No"/>
    <s v="No"/>
    <x v="22"/>
    <s v="Yes"/>
    <s v="No"/>
    <x v="1"/>
    <x v="0"/>
    <s v="No"/>
    <s v="No"/>
    <x v="0"/>
    <x v="0"/>
    <s v="No"/>
    <x v="0"/>
    <s v="Yes"/>
    <s v="Electronic check"/>
    <x v="243"/>
    <n v="1144.5"/>
    <x v="1"/>
    <n v="1144.5"/>
    <n v="0.26823649859227028"/>
  </r>
  <r>
    <s v="4567-AKPIA"/>
    <s v="Female"/>
    <n v="0"/>
    <s v="Yes"/>
    <s v="Yes"/>
    <x v="52"/>
    <s v="Yes"/>
    <s v="Yes"/>
    <x v="1"/>
    <x v="0"/>
    <s v="Yes"/>
    <s v="Yes"/>
    <x v="1"/>
    <x v="1"/>
    <s v="Yes"/>
    <x v="1"/>
    <s v="Yes"/>
    <s v="Bank transfer (automatic)"/>
    <x v="1219"/>
    <n v="4454.25"/>
    <x v="0"/>
    <n v="4454.25"/>
    <n v="0.26804915514592936"/>
  </r>
  <r>
    <s v="5077-DXTCG"/>
    <s v="Female"/>
    <n v="0"/>
    <s v="No"/>
    <s v="No"/>
    <x v="0"/>
    <s v="Yes"/>
    <s v="No"/>
    <x v="0"/>
    <x v="0"/>
    <s v="No"/>
    <s v="No"/>
    <x v="0"/>
    <x v="0"/>
    <s v="No"/>
    <x v="0"/>
    <s v="Yes"/>
    <s v="Electronic check"/>
    <x v="150"/>
    <n v="45.3"/>
    <x v="1"/>
    <n v="45.3"/>
    <n v="0.26811779769526251"/>
  </r>
  <r>
    <s v="1142-WACZW"/>
    <s v="Male"/>
    <n v="0"/>
    <s v="No"/>
    <s v="No"/>
    <x v="2"/>
    <s v="No"/>
    <s v="No phone service"/>
    <x v="0"/>
    <x v="0"/>
    <s v="No"/>
    <s v="No"/>
    <x v="1"/>
    <x v="0"/>
    <s v="No"/>
    <x v="0"/>
    <s v="No"/>
    <s v="Bank transfer (automatic)"/>
    <x v="0"/>
    <n v="75.599999999999994"/>
    <x v="1"/>
    <n v="75.599999999999994"/>
    <n v="0.26793032786885246"/>
  </r>
  <r>
    <s v="7901-HXJVA"/>
    <s v="Male"/>
    <n v="0"/>
    <s v="No"/>
    <s v="No"/>
    <x v="60"/>
    <s v="Yes"/>
    <s v="No"/>
    <x v="1"/>
    <x v="0"/>
    <s v="No"/>
    <s v="Yes"/>
    <x v="0"/>
    <x v="0"/>
    <s v="No"/>
    <x v="0"/>
    <s v="No"/>
    <s v="Electronic check"/>
    <x v="158"/>
    <n v="1117.55"/>
    <x v="0"/>
    <n v="1117.55"/>
    <n v="0.26774276197796565"/>
  </r>
  <r>
    <s v="5649-ANRML"/>
    <s v="Male"/>
    <n v="1"/>
    <s v="No"/>
    <s v="No"/>
    <x v="2"/>
    <s v="Yes"/>
    <s v="No"/>
    <x v="1"/>
    <x v="0"/>
    <s v="Yes"/>
    <s v="Yes"/>
    <x v="1"/>
    <x v="0"/>
    <s v="Yes"/>
    <x v="0"/>
    <s v="Yes"/>
    <s v="Credit card (automatic)"/>
    <x v="485"/>
    <n v="180.25"/>
    <x v="1"/>
    <n v="180.25"/>
    <n v="0.26781137878011274"/>
  </r>
  <r>
    <s v="4892-VLANZ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21"/>
    <n v="19.8"/>
    <x v="1"/>
    <n v="19.8"/>
    <n v="0.26762368623429889"/>
  </r>
  <r>
    <s v="5924-IFQTT"/>
    <s v="Male"/>
    <n v="0"/>
    <s v="Yes"/>
    <s v="Yes"/>
    <x v="9"/>
    <s v="Yes"/>
    <s v="Yes"/>
    <x v="0"/>
    <x v="0"/>
    <s v="Yes"/>
    <s v="Yes"/>
    <x v="1"/>
    <x v="1"/>
    <s v="No"/>
    <x v="0"/>
    <s v="Yes"/>
    <s v="Electronic check"/>
    <x v="1220"/>
    <n v="930.05"/>
    <x v="0"/>
    <n v="930.05"/>
    <n v="0.26743589743589746"/>
  </r>
  <r>
    <s v="7968-QUXNS"/>
    <s v="Male"/>
    <n v="0"/>
    <s v="No"/>
    <s v="No"/>
    <x v="53"/>
    <s v="Yes"/>
    <s v="No"/>
    <x v="2"/>
    <x v="2"/>
    <s v="No internet service"/>
    <s v="No internet service"/>
    <x v="2"/>
    <x v="2"/>
    <s v="No internet service"/>
    <x v="0"/>
    <s v="No"/>
    <s v="Mailed check"/>
    <x v="11"/>
    <n v="110.15"/>
    <x v="0"/>
    <n v="110.15"/>
    <n v="0.26750448833034113"/>
  </r>
  <r>
    <s v="2919-HBCJO"/>
    <s v="Female"/>
    <n v="0"/>
    <s v="No"/>
    <s v="No"/>
    <x v="54"/>
    <s v="Yes"/>
    <s v="No"/>
    <x v="1"/>
    <x v="0"/>
    <s v="Yes"/>
    <s v="No"/>
    <x v="0"/>
    <x v="0"/>
    <s v="No"/>
    <x v="0"/>
    <s v="Yes"/>
    <s v="Bank transfer (automatic)"/>
    <x v="854"/>
    <n v="333.6"/>
    <x v="1"/>
    <n v="333.6"/>
    <n v="0.26757311441765008"/>
  </r>
  <r>
    <s v="4236-XPXAV"/>
    <s v="Female"/>
    <n v="0"/>
    <s v="Yes"/>
    <s v="Yes"/>
    <x v="24"/>
    <s v="Yes"/>
    <s v="No"/>
    <x v="1"/>
    <x v="0"/>
    <s v="Yes"/>
    <s v="No"/>
    <x v="1"/>
    <x v="1"/>
    <s v="Yes"/>
    <x v="0"/>
    <s v="Yes"/>
    <s v="Mailed check"/>
    <x v="452"/>
    <n v="465.05"/>
    <x v="1"/>
    <n v="465.05"/>
    <n v="0.26738516807800872"/>
  </r>
  <r>
    <s v="8903-WMRNW"/>
    <s v="Female"/>
    <n v="0"/>
    <s v="Yes"/>
    <s v="No"/>
    <x v="30"/>
    <s v="Yes"/>
    <s v="No"/>
    <x v="1"/>
    <x v="1"/>
    <s v="No"/>
    <s v="Yes"/>
    <x v="0"/>
    <x v="1"/>
    <s v="Yes"/>
    <x v="0"/>
    <s v="No"/>
    <s v="Electronic check"/>
    <x v="1221"/>
    <n v="1669.4"/>
    <x v="0"/>
    <n v="1669.4"/>
    <n v="0.2671971252566735"/>
  </r>
  <r>
    <s v="2452-SNHFZ"/>
    <s v="Female"/>
    <n v="0"/>
    <s v="No"/>
    <s v="No"/>
    <x v="20"/>
    <s v="Yes"/>
    <s v="No"/>
    <x v="1"/>
    <x v="1"/>
    <s v="No"/>
    <s v="No"/>
    <x v="0"/>
    <x v="0"/>
    <s v="No"/>
    <x v="0"/>
    <s v="No"/>
    <s v="Credit card (automatic)"/>
    <x v="992"/>
    <n v="3545.1"/>
    <x v="0"/>
    <n v="3545.1"/>
    <n v="0.26726572528883186"/>
  </r>
  <r>
    <s v="3629-WEAAM"/>
    <s v="Female"/>
    <n v="0"/>
    <s v="No"/>
    <s v="No"/>
    <x v="4"/>
    <s v="Yes"/>
    <s v="No"/>
    <x v="0"/>
    <x v="0"/>
    <s v="No"/>
    <s v="Yes"/>
    <x v="1"/>
    <x v="0"/>
    <s v="Yes"/>
    <x v="0"/>
    <s v="No"/>
    <s v="Mailed check"/>
    <x v="1222"/>
    <n v="504.05"/>
    <x v="0"/>
    <n v="504.05"/>
    <n v="0.26733436055469956"/>
  </r>
  <r>
    <s v="6029-CSMJE"/>
    <s v="Male"/>
    <n v="0"/>
    <s v="No"/>
    <s v="No"/>
    <x v="22"/>
    <s v="No"/>
    <s v="No phone service"/>
    <x v="0"/>
    <x v="0"/>
    <s v="No"/>
    <s v="No"/>
    <x v="0"/>
    <x v="0"/>
    <s v="No"/>
    <x v="0"/>
    <s v="Yes"/>
    <s v="Mailed check"/>
    <x v="1144"/>
    <n v="440.2"/>
    <x v="0"/>
    <n v="440.2"/>
    <n v="0.26740303108142821"/>
  </r>
  <r>
    <s v="7993-NQLJE"/>
    <s v="Male"/>
    <n v="0"/>
    <s v="Yes"/>
    <s v="Yes"/>
    <x v="30"/>
    <s v="Yes"/>
    <s v="No"/>
    <x v="1"/>
    <x v="1"/>
    <s v="No"/>
    <s v="No"/>
    <x v="0"/>
    <x v="0"/>
    <s v="No"/>
    <x v="0"/>
    <s v="No"/>
    <s v="Mailed check"/>
    <x v="372"/>
    <n v="1151.55"/>
    <x v="0"/>
    <n v="1151.55"/>
    <n v="0.26747173689619735"/>
  </r>
  <r>
    <s v="9909-DFRJA"/>
    <s v="Female"/>
    <n v="0"/>
    <s v="No"/>
    <s v="No"/>
    <x v="70"/>
    <s v="Yes"/>
    <s v="No"/>
    <x v="1"/>
    <x v="1"/>
    <s v="No"/>
    <s v="Yes"/>
    <x v="1"/>
    <x v="0"/>
    <s v="Yes"/>
    <x v="1"/>
    <s v="Yes"/>
    <s v="Bank transfer (automatic)"/>
    <x v="657"/>
    <n v="2475.35"/>
    <x v="0"/>
    <n v="2475.35"/>
    <n v="0.26754047802621433"/>
  </r>
  <r>
    <s v="9099-FTUHS"/>
    <s v="Female"/>
    <n v="0"/>
    <s v="No"/>
    <s v="No"/>
    <x v="57"/>
    <s v="Yes"/>
    <s v="Yes"/>
    <x v="0"/>
    <x v="1"/>
    <s v="No"/>
    <s v="No"/>
    <x v="0"/>
    <x v="0"/>
    <s v="No"/>
    <x v="0"/>
    <s v="No"/>
    <s v="Electronic check"/>
    <x v="60"/>
    <n v="1249.25"/>
    <x v="0"/>
    <n v="1249.25"/>
    <n v="0.26760925449871464"/>
  </r>
  <r>
    <s v="0581-BXBUB"/>
    <s v="Female"/>
    <n v="1"/>
    <s v="No"/>
    <s v="No"/>
    <x v="54"/>
    <s v="Yes"/>
    <s v="No"/>
    <x v="1"/>
    <x v="0"/>
    <s v="Yes"/>
    <s v="No"/>
    <x v="0"/>
    <x v="0"/>
    <s v="No"/>
    <x v="0"/>
    <s v="No"/>
    <s v="Electronic check"/>
    <x v="1078"/>
    <n v="317.75"/>
    <x v="0"/>
    <n v="317.75"/>
    <n v="0.2676780663409617"/>
  </r>
  <r>
    <s v="4962-CHQPW"/>
    <s v="Male"/>
    <n v="0"/>
    <s v="No"/>
    <s v="Yes"/>
    <x v="44"/>
    <s v="Yes"/>
    <s v="No"/>
    <x v="2"/>
    <x v="2"/>
    <s v="No internet service"/>
    <s v="No internet service"/>
    <x v="2"/>
    <x v="2"/>
    <s v="No internet service"/>
    <x v="1"/>
    <s v="No"/>
    <s v="Mailed check"/>
    <x v="216"/>
    <n v="535.04999999999995"/>
    <x v="0"/>
    <n v="535.04999999999995"/>
    <n v="0.26774691358024694"/>
  </r>
  <r>
    <s v="9467-ROOLM"/>
    <s v="Female"/>
    <n v="0"/>
    <s v="No"/>
    <s v="No"/>
    <x v="13"/>
    <s v="Yes"/>
    <s v="No"/>
    <x v="2"/>
    <x v="2"/>
    <s v="No internet service"/>
    <s v="No internet service"/>
    <x v="2"/>
    <x v="2"/>
    <s v="No internet service"/>
    <x v="0"/>
    <s v="No"/>
    <s v="Mailed check"/>
    <x v="924"/>
    <n v="461.3"/>
    <x v="0"/>
    <n v="461.3"/>
    <n v="0.2678157962438899"/>
  </r>
  <r>
    <s v="3030-YZADT"/>
    <s v="Male"/>
    <n v="0"/>
    <s v="No"/>
    <s v="No"/>
    <x v="34"/>
    <s v="Yes"/>
    <s v="No"/>
    <x v="0"/>
    <x v="0"/>
    <s v="No"/>
    <s v="No"/>
    <x v="0"/>
    <x v="0"/>
    <s v="No"/>
    <x v="0"/>
    <s v="No"/>
    <s v="Mailed check"/>
    <x v="291"/>
    <n v="431"/>
    <x v="1"/>
    <n v="431"/>
    <n v="0.26788471435923827"/>
  </r>
  <r>
    <s v="7410-KTVFV"/>
    <s v="Male"/>
    <n v="0"/>
    <s v="Yes"/>
    <s v="No"/>
    <x v="32"/>
    <s v="Yes"/>
    <s v="No"/>
    <x v="0"/>
    <x v="0"/>
    <s v="No"/>
    <s v="Yes"/>
    <x v="0"/>
    <x v="0"/>
    <s v="No"/>
    <x v="0"/>
    <s v="Yes"/>
    <s v="Mailed check"/>
    <x v="40"/>
    <n v="878.35"/>
    <x v="1"/>
    <n v="878.35"/>
    <n v="0.2676962676962677"/>
  </r>
  <r>
    <s v="5150-ITWWB"/>
    <s v="Male"/>
    <n v="1"/>
    <s v="No"/>
    <s v="No"/>
    <x v="35"/>
    <s v="Yes"/>
    <s v="Yes"/>
    <x v="1"/>
    <x v="0"/>
    <s v="No"/>
    <s v="No"/>
    <x v="0"/>
    <x v="1"/>
    <s v="Yes"/>
    <x v="0"/>
    <s v="Yes"/>
    <s v="Electronic check"/>
    <x v="154"/>
    <n v="335.75"/>
    <x v="0"/>
    <n v="335.75"/>
    <n v="0.26750772399588052"/>
  </r>
  <r>
    <s v="2253-KPMNB"/>
    <s v="Female"/>
    <n v="0"/>
    <s v="Yes"/>
    <s v="Yes"/>
    <x v="14"/>
    <s v="No"/>
    <s v="No phone service"/>
    <x v="0"/>
    <x v="1"/>
    <s v="Yes"/>
    <s v="Yes"/>
    <x v="1"/>
    <x v="0"/>
    <s v="No"/>
    <x v="2"/>
    <s v="No"/>
    <s v="Bank transfer (automatic)"/>
    <x v="1223"/>
    <n v="3121.4"/>
    <x v="0"/>
    <n v="3121.4"/>
    <n v="0.26757661601854238"/>
  </r>
  <r>
    <s v="1345-ZUKID"/>
    <s v="Male"/>
    <n v="0"/>
    <s v="No"/>
    <s v="No"/>
    <x v="60"/>
    <s v="Yes"/>
    <s v="No"/>
    <x v="2"/>
    <x v="2"/>
    <s v="No internet service"/>
    <s v="No internet service"/>
    <x v="2"/>
    <x v="2"/>
    <s v="No internet service"/>
    <x v="1"/>
    <s v="No"/>
    <s v="Mailed check"/>
    <x v="195"/>
    <n v="324.8"/>
    <x v="0"/>
    <n v="324.8"/>
    <n v="0.26764554353426068"/>
  </r>
  <r>
    <s v="6429-SHBCB"/>
    <s v="Male"/>
    <n v="0"/>
    <s v="No"/>
    <s v="No"/>
    <x v="67"/>
    <s v="Yes"/>
    <s v="Yes"/>
    <x v="0"/>
    <x v="0"/>
    <s v="No"/>
    <s v="No"/>
    <x v="0"/>
    <x v="1"/>
    <s v="Yes"/>
    <x v="0"/>
    <s v="No"/>
    <s v="Mailed check"/>
    <x v="923"/>
    <n v="1394.55"/>
    <x v="0"/>
    <n v="1394.55"/>
    <n v="0.26771450657047152"/>
  </r>
  <r>
    <s v="9281-OFDMF"/>
    <s v="Male"/>
    <n v="1"/>
    <s v="No"/>
    <s v="No"/>
    <x v="72"/>
    <s v="Yes"/>
    <s v="Yes"/>
    <x v="1"/>
    <x v="0"/>
    <s v="Yes"/>
    <s v="No"/>
    <x v="0"/>
    <x v="0"/>
    <s v="Yes"/>
    <x v="0"/>
    <s v="No"/>
    <s v="Electronic check"/>
    <x v="996"/>
    <n v="3413.25"/>
    <x v="0"/>
    <n v="3413.25"/>
    <n v="0.26778350515463917"/>
  </r>
  <r>
    <s v="2603-HVKCG"/>
    <s v="Male"/>
    <n v="0"/>
    <s v="No"/>
    <s v="No"/>
    <x v="36"/>
    <s v="Yes"/>
    <s v="No"/>
    <x v="1"/>
    <x v="0"/>
    <s v="Yes"/>
    <s v="Yes"/>
    <x v="0"/>
    <x v="1"/>
    <s v="Yes"/>
    <x v="0"/>
    <s v="Yes"/>
    <s v="Electronic check"/>
    <x v="1171"/>
    <n v="3143.65"/>
    <x v="0"/>
    <n v="3143.65"/>
    <n v="0.26785253931425623"/>
  </r>
  <r>
    <s v="1834-WULEG"/>
    <s v="Male"/>
    <n v="0"/>
    <s v="Yes"/>
    <s v="Yes"/>
    <x v="65"/>
    <s v="Yes"/>
    <s v="No"/>
    <x v="2"/>
    <x v="2"/>
    <s v="No internet service"/>
    <s v="No internet service"/>
    <x v="2"/>
    <x v="2"/>
    <s v="No internet service"/>
    <x v="1"/>
    <s v="No"/>
    <s v="Mailed check"/>
    <x v="202"/>
    <n v="439.75"/>
    <x v="0"/>
    <n v="439.75"/>
    <n v="0.26792160907684376"/>
  </r>
  <r>
    <s v="9097-ZUBYC"/>
    <s v="Male"/>
    <n v="0"/>
    <s v="Yes"/>
    <s v="No"/>
    <x v="60"/>
    <s v="Yes"/>
    <s v="No"/>
    <x v="0"/>
    <x v="0"/>
    <s v="No"/>
    <s v="No"/>
    <x v="1"/>
    <x v="0"/>
    <s v="No"/>
    <x v="0"/>
    <s v="No"/>
    <s v="Bank transfer (automatic)"/>
    <x v="832"/>
    <n v="664.4"/>
    <x v="0"/>
    <n v="664.4"/>
    <n v="0.26799071446995099"/>
  </r>
  <r>
    <s v="5148-ORICT"/>
    <s v="Female"/>
    <n v="0"/>
    <s v="Yes"/>
    <s v="No"/>
    <x v="38"/>
    <s v="Yes"/>
    <s v="No"/>
    <x v="0"/>
    <x v="1"/>
    <s v="Yes"/>
    <s v="Yes"/>
    <x v="1"/>
    <x v="0"/>
    <s v="Yes"/>
    <x v="2"/>
    <s v="Yes"/>
    <s v="Mailed check"/>
    <x v="389"/>
    <n v="4759.55"/>
    <x v="0"/>
    <n v="4759.55"/>
    <n v="0.26805985552115585"/>
  </r>
  <r>
    <s v="4893-GYUJU"/>
    <s v="Female"/>
    <n v="0"/>
    <s v="No"/>
    <s v="No"/>
    <x v="37"/>
    <s v="Yes"/>
    <s v="No"/>
    <x v="2"/>
    <x v="2"/>
    <s v="No internet service"/>
    <s v="No internet service"/>
    <x v="2"/>
    <x v="2"/>
    <s v="No internet service"/>
    <x v="1"/>
    <s v="Yes"/>
    <s v="Mailed check"/>
    <x v="195"/>
    <n v="1033"/>
    <x v="0"/>
    <n v="1033"/>
    <n v="0.2681290322580645"/>
  </r>
  <r>
    <s v="4578-PHJYZ"/>
    <s v="Male"/>
    <n v="0"/>
    <s v="Yes"/>
    <s v="Yes"/>
    <x v="15"/>
    <s v="Yes"/>
    <s v="No"/>
    <x v="0"/>
    <x v="0"/>
    <s v="Yes"/>
    <s v="Yes"/>
    <x v="1"/>
    <x v="1"/>
    <s v="No"/>
    <x v="1"/>
    <s v="Yes"/>
    <s v="Electronic check"/>
    <x v="432"/>
    <n v="3482.85"/>
    <x v="0"/>
    <n v="3482.85"/>
    <n v="0.26819824470831183"/>
  </r>
  <r>
    <s v="7272-QDCKA"/>
    <s v="Male"/>
    <n v="0"/>
    <s v="No"/>
    <s v="No"/>
    <x v="7"/>
    <s v="Yes"/>
    <s v="Yes"/>
    <x v="1"/>
    <x v="0"/>
    <s v="Yes"/>
    <s v="No"/>
    <x v="0"/>
    <x v="1"/>
    <s v="Yes"/>
    <x v="1"/>
    <s v="No"/>
    <s v="Electronic check"/>
    <x v="1224"/>
    <n v="2688.45"/>
    <x v="0"/>
    <n v="2688.45"/>
    <n v="0.26826749289956109"/>
  </r>
  <r>
    <s v="8908-SLFCJ"/>
    <s v="Female"/>
    <n v="0"/>
    <s v="No"/>
    <s v="No"/>
    <x v="17"/>
    <s v="Yes"/>
    <s v="No"/>
    <x v="2"/>
    <x v="2"/>
    <s v="No internet service"/>
    <s v="No internet service"/>
    <x v="2"/>
    <x v="2"/>
    <s v="No internet service"/>
    <x v="2"/>
    <s v="Yes"/>
    <s v="Credit card (automatic)"/>
    <x v="115"/>
    <n v="435.25"/>
    <x v="0"/>
    <n v="435.25"/>
    <n v="0.26833677685950413"/>
  </r>
  <r>
    <s v="8393-DLHGA"/>
    <s v="Male"/>
    <n v="0"/>
    <s v="No"/>
    <s v="Yes"/>
    <x v="13"/>
    <s v="Yes"/>
    <s v="No"/>
    <x v="1"/>
    <x v="0"/>
    <s v="Yes"/>
    <s v="No"/>
    <x v="0"/>
    <x v="1"/>
    <s v="Yes"/>
    <x v="0"/>
    <s v="Yes"/>
    <s v="Electronic check"/>
    <x v="662"/>
    <n v="2448.75"/>
    <x v="1"/>
    <n v="2448.75"/>
    <n v="0.26840609661586151"/>
  </r>
  <r>
    <s v="9766-HGEDE"/>
    <s v="Female"/>
    <n v="0"/>
    <s v="Yes"/>
    <s v="No"/>
    <x v="22"/>
    <s v="Yes"/>
    <s v="No"/>
    <x v="2"/>
    <x v="2"/>
    <s v="No internet service"/>
    <s v="No internet service"/>
    <x v="2"/>
    <x v="2"/>
    <s v="No internet service"/>
    <x v="1"/>
    <s v="No"/>
    <s v="Mailed check"/>
    <x v="195"/>
    <n v="307"/>
    <x v="0"/>
    <n v="307"/>
    <n v="0.2682170542635659"/>
  </r>
  <r>
    <s v="6968-MHOMU"/>
    <s v="Male"/>
    <n v="0"/>
    <s v="Yes"/>
    <s v="No"/>
    <x v="11"/>
    <s v="No"/>
    <s v="No phone service"/>
    <x v="0"/>
    <x v="0"/>
    <s v="No"/>
    <s v="No"/>
    <x v="0"/>
    <x v="1"/>
    <s v="Yes"/>
    <x v="1"/>
    <s v="Yes"/>
    <s v="Credit card (automatic)"/>
    <x v="221"/>
    <n v="2689.35"/>
    <x v="0"/>
    <n v="2689.35"/>
    <n v="0.26828637890927887"/>
  </r>
  <r>
    <s v="7395-IGJOS"/>
    <s v="Male"/>
    <n v="1"/>
    <s v="Yes"/>
    <s v="No"/>
    <x v="22"/>
    <s v="Yes"/>
    <s v="No"/>
    <x v="1"/>
    <x v="0"/>
    <s v="No"/>
    <s v="No"/>
    <x v="0"/>
    <x v="0"/>
    <s v="Yes"/>
    <x v="0"/>
    <s v="No"/>
    <s v="Bank transfer (automatic)"/>
    <x v="867"/>
    <n v="1329.2"/>
    <x v="1"/>
    <n v="1329.2"/>
    <n v="0.26835573940020685"/>
  </r>
  <r>
    <s v="5044-XDPYX"/>
    <s v="Female"/>
    <n v="0"/>
    <s v="Yes"/>
    <s v="No"/>
    <x v="69"/>
    <s v="Yes"/>
    <s v="Yes"/>
    <x v="2"/>
    <x v="2"/>
    <s v="No internet service"/>
    <s v="No internet service"/>
    <x v="2"/>
    <x v="2"/>
    <s v="No internet service"/>
    <x v="2"/>
    <s v="No"/>
    <s v="Mailed check"/>
    <x v="990"/>
    <n v="1281.25"/>
    <x v="0"/>
    <n v="1281.25"/>
    <n v="0.26816653736746832"/>
  </r>
  <r>
    <s v="1814-WFGVS"/>
    <s v="Male"/>
    <n v="0"/>
    <s v="Yes"/>
    <s v="Yes"/>
    <x v="21"/>
    <s v="No"/>
    <s v="No phone service"/>
    <x v="0"/>
    <x v="1"/>
    <s v="No"/>
    <s v="Yes"/>
    <x v="1"/>
    <x v="1"/>
    <s v="No"/>
    <x v="2"/>
    <s v="No"/>
    <s v="Mailed check"/>
    <x v="1225"/>
    <n v="3527"/>
    <x v="0"/>
    <n v="3527"/>
    <n v="0.26823590274185205"/>
  </r>
  <r>
    <s v="2834-SPCJV"/>
    <s v="Male"/>
    <n v="0"/>
    <s v="Yes"/>
    <s v="No"/>
    <x v="15"/>
    <s v="Yes"/>
    <s v="No"/>
    <x v="1"/>
    <x v="1"/>
    <s v="No"/>
    <s v="No"/>
    <x v="0"/>
    <x v="1"/>
    <s v="No"/>
    <x v="0"/>
    <s v="No"/>
    <s v="Electronic check"/>
    <x v="1019"/>
    <n v="4348.6499999999996"/>
    <x v="1"/>
    <n v="4348.6499999999996"/>
    <n v="0.2683053040103493"/>
  </r>
  <r>
    <s v="3721-WKIIL"/>
    <s v="Female"/>
    <n v="0"/>
    <s v="No"/>
    <s v="No"/>
    <x v="23"/>
    <s v="Yes"/>
    <s v="No"/>
    <x v="2"/>
    <x v="2"/>
    <s v="No internet service"/>
    <s v="No internet service"/>
    <x v="2"/>
    <x v="2"/>
    <s v="No internet service"/>
    <x v="2"/>
    <s v="Yes"/>
    <s v="Mailed check"/>
    <x v="127"/>
    <n v="561.15"/>
    <x v="0"/>
    <n v="561.15"/>
    <n v="0.26811594202898553"/>
  </r>
  <r>
    <s v="6734-CKRSM"/>
    <s v="Fe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No"/>
    <s v="Mailed check"/>
    <x v="187"/>
    <n v="63.6"/>
    <x v="0"/>
    <n v="63.6"/>
    <n v="0.26818534817499351"/>
  </r>
  <r>
    <s v="1265-ZFOSD"/>
    <s v="Female"/>
    <n v="0"/>
    <s v="Yes"/>
    <s v="No"/>
    <x v="38"/>
    <s v="Yes"/>
    <s v="Yes"/>
    <x v="0"/>
    <x v="1"/>
    <s v="Yes"/>
    <s v="Yes"/>
    <x v="1"/>
    <x v="0"/>
    <s v="Yes"/>
    <x v="2"/>
    <s v="Yes"/>
    <s v="Mailed check"/>
    <x v="1226"/>
    <n v="5129.3"/>
    <x v="0"/>
    <n v="5129.3"/>
    <n v="0.26825479026411186"/>
  </r>
  <r>
    <s v="6568-POCUI"/>
    <s v="Female"/>
    <n v="0"/>
    <s v="Yes"/>
    <s v="No"/>
    <x v="3"/>
    <s v="Yes"/>
    <s v="No"/>
    <x v="1"/>
    <x v="0"/>
    <s v="No"/>
    <s v="No"/>
    <x v="1"/>
    <x v="1"/>
    <s v="Yes"/>
    <x v="2"/>
    <s v="Yes"/>
    <s v="Credit card (automatic)"/>
    <x v="768"/>
    <n v="4285.8"/>
    <x v="0"/>
    <n v="4285.8"/>
    <n v="0.26832426832426831"/>
  </r>
  <r>
    <s v="7890-VYYWG"/>
    <s v="Male"/>
    <n v="1"/>
    <s v="Yes"/>
    <s v="No"/>
    <x v="35"/>
    <s v="No"/>
    <s v="No phone service"/>
    <x v="0"/>
    <x v="0"/>
    <s v="No"/>
    <s v="No"/>
    <x v="0"/>
    <x v="1"/>
    <s v="No"/>
    <x v="0"/>
    <s v="Yes"/>
    <s v="Mailed check"/>
    <x v="1227"/>
    <n v="93.7"/>
    <x v="1"/>
    <n v="93.7"/>
    <n v="0.26839378238341971"/>
  </r>
  <r>
    <s v="5197-LQXXH"/>
    <s v="Female"/>
    <n v="0"/>
    <s v="Yes"/>
    <s v="No"/>
    <x v="16"/>
    <s v="Yes"/>
    <s v="Yes"/>
    <x v="0"/>
    <x v="0"/>
    <s v="Yes"/>
    <s v="Yes"/>
    <x v="1"/>
    <x v="1"/>
    <s v="Yes"/>
    <x v="2"/>
    <s v="Yes"/>
    <s v="Credit card (automatic)"/>
    <x v="344"/>
    <n v="5894.5"/>
    <x v="0"/>
    <n v="5894.5"/>
    <n v="0.26820419797875095"/>
  </r>
  <r>
    <s v="9907-SWKKF"/>
    <s v="Female"/>
    <n v="1"/>
    <s v="No"/>
    <s v="No"/>
    <x v="0"/>
    <s v="No"/>
    <s v="No phone service"/>
    <x v="0"/>
    <x v="0"/>
    <s v="No"/>
    <s v="No"/>
    <x v="0"/>
    <x v="0"/>
    <s v="No"/>
    <x v="0"/>
    <s v="No"/>
    <s v="Mailed check"/>
    <x v="364"/>
    <n v="25.05"/>
    <x v="1"/>
    <n v="25.05"/>
    <n v="0.26827371695178848"/>
  </r>
  <r>
    <s v="3457-PQBYH"/>
    <s v="Female"/>
    <n v="0"/>
    <s v="Yes"/>
    <s v="Yes"/>
    <x v="11"/>
    <s v="Yes"/>
    <s v="No"/>
    <x v="2"/>
    <x v="2"/>
    <s v="No internet service"/>
    <s v="No internet service"/>
    <x v="2"/>
    <x v="2"/>
    <s v="No internet service"/>
    <x v="2"/>
    <s v="No"/>
    <s v="Credit card (automatic)"/>
    <x v="956"/>
    <n v="1160.75"/>
    <x v="0"/>
    <n v="1160.75"/>
    <n v="0.26808400311122632"/>
  </r>
  <r>
    <s v="7682-AZNDK"/>
    <s v="Male"/>
    <n v="0"/>
    <s v="Yes"/>
    <s v="Yes"/>
    <x v="1"/>
    <s v="Yes"/>
    <s v="No"/>
    <x v="1"/>
    <x v="0"/>
    <s v="Yes"/>
    <s v="Yes"/>
    <x v="0"/>
    <x v="1"/>
    <s v="No"/>
    <x v="0"/>
    <s v="Yes"/>
    <s v="Electronic check"/>
    <x v="107"/>
    <n v="3091.75"/>
    <x v="0"/>
    <n v="3091.75"/>
    <n v="0.26815352697095435"/>
  </r>
  <r>
    <s v="0587-DMGBH"/>
    <s v="Female"/>
    <n v="0"/>
    <s v="No"/>
    <s v="No"/>
    <x v="4"/>
    <s v="Yes"/>
    <s v="No"/>
    <x v="0"/>
    <x v="1"/>
    <s v="No"/>
    <s v="No"/>
    <x v="0"/>
    <x v="0"/>
    <s v="No"/>
    <x v="0"/>
    <s v="Yes"/>
    <s v="Electronic check"/>
    <x v="224"/>
    <n v="365.55"/>
    <x v="1"/>
    <n v="365.55"/>
    <n v="0.26822308690012969"/>
  </r>
  <r>
    <s v="5384-ZTTWP"/>
    <s v="Female"/>
    <n v="0"/>
    <s v="Yes"/>
    <s v="Yes"/>
    <x v="30"/>
    <s v="Yes"/>
    <s v="No"/>
    <x v="2"/>
    <x v="2"/>
    <s v="No internet service"/>
    <s v="No internet service"/>
    <x v="2"/>
    <x v="2"/>
    <s v="No internet service"/>
    <x v="0"/>
    <s v="No"/>
    <s v="Mailed check"/>
    <x v="21"/>
    <n v="272.95"/>
    <x v="0"/>
    <n v="272.95"/>
    <n v="0.26803321224701609"/>
  </r>
  <r>
    <s v="3745-HRPHI"/>
    <s v="Male"/>
    <n v="0"/>
    <s v="Yes"/>
    <s v="Yes"/>
    <x v="33"/>
    <s v="No"/>
    <s v="No phone service"/>
    <x v="0"/>
    <x v="0"/>
    <s v="No"/>
    <s v="Yes"/>
    <x v="1"/>
    <x v="1"/>
    <s v="Yes"/>
    <x v="2"/>
    <s v="No"/>
    <s v="Bank transfer (automatic)"/>
    <x v="72"/>
    <n v="3632"/>
    <x v="0"/>
    <n v="3632"/>
    <n v="0.26810277705683883"/>
  </r>
  <r>
    <s v="7636-OWBPG"/>
    <s v="Male"/>
    <n v="1"/>
    <s v="No"/>
    <s v="No"/>
    <x v="18"/>
    <s v="No"/>
    <s v="No phone service"/>
    <x v="0"/>
    <x v="0"/>
    <s v="Yes"/>
    <s v="No"/>
    <x v="0"/>
    <x v="0"/>
    <s v="No"/>
    <x v="0"/>
    <s v="Yes"/>
    <s v="Credit card (automatic)"/>
    <x v="1146"/>
    <n v="381.2"/>
    <x v="0"/>
    <n v="381.2"/>
    <n v="0.26817237798546212"/>
  </r>
  <r>
    <s v="1231-YNDEK"/>
    <s v="Male"/>
    <n v="0"/>
    <s v="No"/>
    <s v="No"/>
    <x v="11"/>
    <s v="Yes"/>
    <s v="No"/>
    <x v="2"/>
    <x v="2"/>
    <s v="No internet service"/>
    <s v="No internet service"/>
    <x v="2"/>
    <x v="2"/>
    <s v="No internet service"/>
    <x v="2"/>
    <s v="Yes"/>
    <s v="Bank transfer (automatic)"/>
    <x v="307"/>
    <n v="1035.5"/>
    <x v="0"/>
    <n v="1035.5"/>
    <n v="0.26824201506102313"/>
  </r>
  <r>
    <s v="1407-DIGZV"/>
    <s v="Female"/>
    <n v="0"/>
    <s v="Yes"/>
    <s v="Yes"/>
    <x v="35"/>
    <s v="Yes"/>
    <s v="No"/>
    <x v="2"/>
    <x v="2"/>
    <s v="No internet service"/>
    <s v="No internet service"/>
    <x v="2"/>
    <x v="2"/>
    <s v="No internet service"/>
    <x v="2"/>
    <s v="No"/>
    <s v="Mailed check"/>
    <x v="1142"/>
    <n v="52"/>
    <x v="0"/>
    <n v="52"/>
    <n v="0.26831168831168833"/>
  </r>
  <r>
    <s v="6397-JNZZG"/>
    <s v="Female"/>
    <n v="1"/>
    <s v="Yes"/>
    <s v="No"/>
    <x v="29"/>
    <s v="No"/>
    <s v="No phone service"/>
    <x v="0"/>
    <x v="0"/>
    <s v="Yes"/>
    <s v="Yes"/>
    <x v="0"/>
    <x v="1"/>
    <s v="Yes"/>
    <x v="0"/>
    <s v="No"/>
    <s v="Credit card (automatic)"/>
    <x v="1132"/>
    <n v="2342.1999999999998"/>
    <x v="1"/>
    <n v="2342.1999999999998"/>
    <n v="0.2683813977656534"/>
  </r>
  <r>
    <s v="0570-BFQHT"/>
    <s v="Female"/>
    <n v="0"/>
    <s v="No"/>
    <s v="No"/>
    <x v="34"/>
    <s v="Yes"/>
    <s v="No"/>
    <x v="1"/>
    <x v="0"/>
    <s v="Yes"/>
    <s v="Yes"/>
    <x v="0"/>
    <x v="0"/>
    <s v="No"/>
    <x v="0"/>
    <s v="No"/>
    <s v="Electronic check"/>
    <x v="702"/>
    <n v="653.9"/>
    <x v="0"/>
    <n v="653.9"/>
    <n v="0.26819126819126821"/>
  </r>
  <r>
    <s v="4393-OBCRR"/>
    <s v="Female"/>
    <n v="0"/>
    <s v="No"/>
    <s v="No"/>
    <x v="35"/>
    <s v="Yes"/>
    <s v="No"/>
    <x v="2"/>
    <x v="2"/>
    <s v="No internet service"/>
    <s v="No internet service"/>
    <x v="2"/>
    <x v="2"/>
    <s v="No internet service"/>
    <x v="1"/>
    <s v="No"/>
    <s v="Mailed check"/>
    <x v="202"/>
    <n v="71.2"/>
    <x v="0"/>
    <n v="71.2"/>
    <n v="0.26826098258383158"/>
  </r>
  <r>
    <s v="3523-QRQLL"/>
    <s v="Female"/>
    <n v="0"/>
    <s v="Yes"/>
    <s v="Yes"/>
    <x v="5"/>
    <s v="Yes"/>
    <s v="No"/>
    <x v="0"/>
    <x v="0"/>
    <s v="Yes"/>
    <s v="No"/>
    <x v="0"/>
    <x v="1"/>
    <s v="Yes"/>
    <x v="1"/>
    <s v="Yes"/>
    <s v="Bank transfer (automatic)"/>
    <x v="51"/>
    <n v="1498.2"/>
    <x v="1"/>
    <n v="1498.2"/>
    <n v="0.26833073322932915"/>
  </r>
  <r>
    <s v="8564-LDKFL"/>
    <s v="Male"/>
    <n v="0"/>
    <s v="Yes"/>
    <s v="No"/>
    <x v="63"/>
    <s v="Yes"/>
    <s v="Yes"/>
    <x v="1"/>
    <x v="0"/>
    <s v="Yes"/>
    <s v="Yes"/>
    <x v="0"/>
    <x v="1"/>
    <s v="Yes"/>
    <x v="1"/>
    <s v="Yes"/>
    <s v="Bank transfer (automatic)"/>
    <x v="841"/>
    <n v="4178.6499999999996"/>
    <x v="0"/>
    <n v="4178.6499999999996"/>
    <n v="0.26814044213263977"/>
  </r>
  <r>
    <s v="3696-DFHHB"/>
    <s v="Female"/>
    <n v="0"/>
    <s v="No"/>
    <s v="No"/>
    <x v="47"/>
    <s v="Yes"/>
    <s v="Yes"/>
    <x v="2"/>
    <x v="2"/>
    <s v="No internet service"/>
    <s v="No internet service"/>
    <x v="2"/>
    <x v="2"/>
    <s v="No internet service"/>
    <x v="2"/>
    <s v="No"/>
    <s v="Bank transfer (automatic)"/>
    <x v="990"/>
    <n v="1821.8"/>
    <x v="0"/>
    <n v="1821.8"/>
    <n v="0.26821019771071802"/>
  </r>
  <r>
    <s v="0895-DQHEW"/>
    <s v="Male"/>
    <n v="0"/>
    <s v="Yes"/>
    <s v="No"/>
    <x v="68"/>
    <s v="Yes"/>
    <s v="Yes"/>
    <x v="1"/>
    <x v="0"/>
    <s v="Yes"/>
    <s v="Yes"/>
    <x v="0"/>
    <x v="1"/>
    <s v="Yes"/>
    <x v="0"/>
    <s v="Yes"/>
    <s v="Electronic check"/>
    <x v="1068"/>
    <n v="5278.15"/>
    <x v="1"/>
    <n v="5278.15"/>
    <n v="0.26827998959146498"/>
  </r>
  <r>
    <s v="4717-GHADL"/>
    <s v="Female"/>
    <n v="0"/>
    <s v="No"/>
    <s v="No"/>
    <x v="37"/>
    <s v="Yes"/>
    <s v="Yes"/>
    <x v="0"/>
    <x v="0"/>
    <s v="Yes"/>
    <s v="No"/>
    <x v="1"/>
    <x v="1"/>
    <s v="Yes"/>
    <x v="2"/>
    <s v="Yes"/>
    <s v="Mailed check"/>
    <x v="1228"/>
    <n v="4024.2"/>
    <x v="0"/>
    <n v="4024.2"/>
    <n v="0.26808953669963559"/>
  </r>
  <r>
    <s v="5501-TVMGM"/>
    <s v="Male"/>
    <n v="0"/>
    <s v="No"/>
    <s v="No"/>
    <x v="0"/>
    <s v="Yes"/>
    <s v="No"/>
    <x v="0"/>
    <x v="0"/>
    <s v="No"/>
    <s v="No"/>
    <x v="0"/>
    <x v="0"/>
    <s v="Yes"/>
    <x v="0"/>
    <s v="Yes"/>
    <s v="Electronic check"/>
    <x v="917"/>
    <n v="55.25"/>
    <x v="0"/>
    <n v="55.25"/>
    <n v="0.26815933350689924"/>
  </r>
  <r>
    <s v="5879-HMFFH"/>
    <s v="Female"/>
    <n v="0"/>
    <s v="Yes"/>
    <s v="No"/>
    <x v="21"/>
    <s v="Yes"/>
    <s v="Yes"/>
    <x v="0"/>
    <x v="1"/>
    <s v="Yes"/>
    <s v="Yes"/>
    <x v="1"/>
    <x v="1"/>
    <s v="Yes"/>
    <x v="2"/>
    <s v="No"/>
    <s v="Bank transfer (automatic)"/>
    <x v="129"/>
    <n v="6520.8"/>
    <x v="0"/>
    <n v="6520.8"/>
    <n v="0.26822916666666669"/>
  </r>
  <r>
    <s v="6772-WFQRD"/>
    <s v="Male"/>
    <n v="0"/>
    <s v="No"/>
    <s v="Yes"/>
    <x v="63"/>
    <s v="Yes"/>
    <s v="No"/>
    <x v="2"/>
    <x v="2"/>
    <s v="No internet service"/>
    <s v="No internet service"/>
    <x v="2"/>
    <x v="2"/>
    <s v="No internet service"/>
    <x v="1"/>
    <s v="Yes"/>
    <s v="Bank transfer (automatic)"/>
    <x v="66"/>
    <n v="854.9"/>
    <x v="0"/>
    <n v="854.9"/>
    <n v="0.26829903620734569"/>
  </r>
  <r>
    <s v="3810-DVDQQ"/>
    <s v="Female"/>
    <n v="0"/>
    <s v="Yes"/>
    <s v="Yes"/>
    <x v="21"/>
    <s v="Yes"/>
    <s v="Yes"/>
    <x v="1"/>
    <x v="1"/>
    <s v="Yes"/>
    <s v="Yes"/>
    <x v="1"/>
    <x v="1"/>
    <s v="Yes"/>
    <x v="2"/>
    <s v="Yes"/>
    <s v="Bank transfer (automatic)"/>
    <x v="1229"/>
    <n v="8308.9"/>
    <x v="0"/>
    <n v="8308.9"/>
    <n v="0.26836894215737361"/>
  </r>
  <r>
    <s v="6972-SNKKW"/>
    <s v="Female"/>
    <n v="0"/>
    <s v="No"/>
    <s v="No"/>
    <x v="53"/>
    <s v="Yes"/>
    <s v="No"/>
    <x v="2"/>
    <x v="2"/>
    <s v="No internet service"/>
    <s v="No internet service"/>
    <x v="2"/>
    <x v="2"/>
    <s v="No internet service"/>
    <x v="0"/>
    <s v="No"/>
    <s v="Mailed check"/>
    <x v="187"/>
    <n v="109.2"/>
    <x v="0"/>
    <n v="109.2"/>
    <n v="0.26843888454521764"/>
  </r>
  <r>
    <s v="3694-GLTJM"/>
    <s v="Female"/>
    <n v="0"/>
    <s v="No"/>
    <s v="No"/>
    <x v="24"/>
    <s v="Yes"/>
    <s v="No"/>
    <x v="2"/>
    <x v="2"/>
    <s v="No internet service"/>
    <s v="No internet service"/>
    <x v="2"/>
    <x v="2"/>
    <s v="No internet service"/>
    <x v="0"/>
    <s v="Yes"/>
    <s v="Credit card (automatic)"/>
    <x v="165"/>
    <n v="92.05"/>
    <x v="0"/>
    <n v="92.05"/>
    <n v="0.26850886339937435"/>
  </r>
  <r>
    <s v="8550-XSXUQ"/>
    <s v="Male"/>
    <n v="0"/>
    <s v="Yes"/>
    <s v="No"/>
    <x v="43"/>
    <s v="Yes"/>
    <s v="Yes"/>
    <x v="0"/>
    <x v="0"/>
    <s v="Yes"/>
    <s v="Yes"/>
    <x v="0"/>
    <x v="0"/>
    <s v="Yes"/>
    <x v="1"/>
    <s v="Yes"/>
    <s v="Credit card (automatic)"/>
    <x v="708"/>
    <n v="3420.5"/>
    <x v="0"/>
    <n v="3420.5"/>
    <n v="0.26857887874837028"/>
  </r>
  <r>
    <s v="8149-RSOUN"/>
    <s v="Female"/>
    <n v="0"/>
    <s v="No"/>
    <s v="No"/>
    <x v="0"/>
    <s v="Yes"/>
    <s v="Yes"/>
    <x v="1"/>
    <x v="0"/>
    <s v="No"/>
    <s v="No"/>
    <x v="0"/>
    <x v="1"/>
    <s v="Yes"/>
    <x v="0"/>
    <s v="Yes"/>
    <s v="Electronic check"/>
    <x v="618"/>
    <n v="93.85"/>
    <x v="1"/>
    <n v="93.85"/>
    <n v="0.26864893062076162"/>
  </r>
  <r>
    <s v="9055-MOJJJ"/>
    <s v="Female"/>
    <n v="0"/>
    <s v="Yes"/>
    <s v="Yes"/>
    <x v="38"/>
    <s v="Yes"/>
    <s v="No"/>
    <x v="0"/>
    <x v="1"/>
    <s v="No"/>
    <s v="No"/>
    <x v="1"/>
    <x v="1"/>
    <s v="No"/>
    <x v="1"/>
    <s v="No"/>
    <s v="Mailed check"/>
    <x v="1230"/>
    <n v="4068"/>
    <x v="0"/>
    <n v="4068"/>
    <n v="0.26845812679363423"/>
  </r>
  <r>
    <s v="4359-INNWN"/>
    <s v="Female"/>
    <n v="0"/>
    <s v="No"/>
    <s v="No"/>
    <x v="22"/>
    <s v="Yes"/>
    <s v="No"/>
    <x v="2"/>
    <x v="2"/>
    <s v="No internet service"/>
    <s v="No internet service"/>
    <x v="2"/>
    <x v="2"/>
    <s v="No internet service"/>
    <x v="1"/>
    <s v="No"/>
    <s v="Credit card (automatic)"/>
    <x v="332"/>
    <n v="337.9"/>
    <x v="0"/>
    <n v="337.9"/>
    <n v="0.26852818371607518"/>
  </r>
  <r>
    <s v="0585-EGDDA"/>
    <s v="Male"/>
    <n v="0"/>
    <s v="Yes"/>
    <s v="No"/>
    <x v="63"/>
    <s v="Yes"/>
    <s v="No"/>
    <x v="1"/>
    <x v="0"/>
    <s v="Yes"/>
    <s v="Yes"/>
    <x v="0"/>
    <x v="0"/>
    <s v="No"/>
    <x v="0"/>
    <s v="Yes"/>
    <s v="Electronic check"/>
    <x v="191"/>
    <n v="3168.75"/>
    <x v="0"/>
    <n v="3168.75"/>
    <n v="0.26859827721221613"/>
  </r>
  <r>
    <s v="4032-RMHCI"/>
    <s v="Female"/>
    <n v="0"/>
    <s v="Yes"/>
    <s v="Yes"/>
    <x v="52"/>
    <s v="No"/>
    <s v="No phone service"/>
    <x v="0"/>
    <x v="1"/>
    <s v="No"/>
    <s v="Yes"/>
    <x v="0"/>
    <x v="0"/>
    <s v="No"/>
    <x v="1"/>
    <s v="No"/>
    <s v="Credit card (automatic)"/>
    <x v="790"/>
    <n v="1412.4"/>
    <x v="0"/>
    <n v="1412.4"/>
    <n v="0.26866840731070496"/>
  </r>
  <r>
    <s v="0549-CYCQN"/>
    <s v="Male"/>
    <n v="1"/>
    <s v="No"/>
    <s v="No"/>
    <x v="69"/>
    <s v="Yes"/>
    <s v="Yes"/>
    <x v="1"/>
    <x v="0"/>
    <s v="Yes"/>
    <s v="No"/>
    <x v="0"/>
    <x v="0"/>
    <s v="No"/>
    <x v="1"/>
    <s v="Yes"/>
    <s v="Bank transfer (automatic)"/>
    <x v="1228"/>
    <n v="3974.7"/>
    <x v="0"/>
    <n v="3974.7"/>
    <n v="0.26873857404021939"/>
  </r>
  <r>
    <s v="3481-JHUZH"/>
    <s v="Male"/>
    <n v="0"/>
    <s v="Yes"/>
    <s v="No"/>
    <x v="52"/>
    <s v="Yes"/>
    <s v="Yes"/>
    <x v="1"/>
    <x v="0"/>
    <s v="Yes"/>
    <s v="No"/>
    <x v="0"/>
    <x v="0"/>
    <s v="No"/>
    <x v="0"/>
    <s v="Yes"/>
    <s v="Electronic check"/>
    <x v="297"/>
    <n v="3439"/>
    <x v="0"/>
    <n v="3439"/>
    <n v="0.26880877742946707"/>
  </r>
  <r>
    <s v="7250-EQKIY"/>
    <s v="Female"/>
    <n v="0"/>
    <s v="Yes"/>
    <s v="Yes"/>
    <x v="0"/>
    <s v="Yes"/>
    <s v="No"/>
    <x v="0"/>
    <x v="0"/>
    <s v="No"/>
    <s v="Yes"/>
    <x v="0"/>
    <x v="0"/>
    <s v="No"/>
    <x v="0"/>
    <s v="No"/>
    <s v="Mailed check"/>
    <x v="742"/>
    <n v="50.45"/>
    <x v="1"/>
    <n v="50.45"/>
    <n v="0.26887901750718579"/>
  </r>
  <r>
    <s v="3594-IVHJZ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Yes"/>
    <s v="Mailed check"/>
    <x v="507"/>
    <n v="42.45"/>
    <x v="0"/>
    <n v="42.45"/>
    <n v="0.26868792472556197"/>
  </r>
  <r>
    <s v="6869-FGJJC"/>
    <s v="Male"/>
    <n v="0"/>
    <s v="No"/>
    <s v="No"/>
    <x v="47"/>
    <s v="Yes"/>
    <s v="No"/>
    <x v="1"/>
    <x v="0"/>
    <s v="Yes"/>
    <s v="Yes"/>
    <x v="0"/>
    <x v="0"/>
    <s v="No"/>
    <x v="1"/>
    <s v="No"/>
    <s v="Credit card (automatic)"/>
    <x v="1228"/>
    <n v="5461.45"/>
    <x v="0"/>
    <n v="5461.45"/>
    <n v="0.26875816993464052"/>
  </r>
  <r>
    <s v="3896-ZVNET"/>
    <s v="Female"/>
    <n v="0"/>
    <s v="Yes"/>
    <s v="Yes"/>
    <x v="65"/>
    <s v="Yes"/>
    <s v="Yes"/>
    <x v="2"/>
    <x v="2"/>
    <s v="No internet service"/>
    <s v="No internet service"/>
    <x v="2"/>
    <x v="2"/>
    <s v="No internet service"/>
    <x v="2"/>
    <s v="No"/>
    <s v="Mailed check"/>
    <x v="156"/>
    <n v="571.75"/>
    <x v="0"/>
    <n v="571.75"/>
    <n v="0.26882845188284521"/>
  </r>
  <r>
    <s v="8205-VSLRB"/>
    <s v="Male"/>
    <n v="0"/>
    <s v="Yes"/>
    <s v="No"/>
    <x v="27"/>
    <s v="Yes"/>
    <s v="Yes"/>
    <x v="0"/>
    <x v="1"/>
    <s v="No"/>
    <s v="Yes"/>
    <x v="1"/>
    <x v="0"/>
    <s v="Yes"/>
    <x v="2"/>
    <s v="No"/>
    <s v="Credit card (automatic)"/>
    <x v="1231"/>
    <n v="5498.2"/>
    <x v="0"/>
    <n v="5498.2"/>
    <n v="0.26889877059900602"/>
  </r>
  <r>
    <s v="5960-MVTUK"/>
    <s v="Male"/>
    <n v="0"/>
    <s v="No"/>
    <s v="No"/>
    <x v="35"/>
    <s v="No"/>
    <s v="No phone service"/>
    <x v="0"/>
    <x v="0"/>
    <s v="No"/>
    <s v="No"/>
    <x v="1"/>
    <x v="0"/>
    <s v="No"/>
    <x v="0"/>
    <s v="Yes"/>
    <s v="Electronic check"/>
    <x v="7"/>
    <n v="96.85"/>
    <x v="0"/>
    <n v="96.85"/>
    <n v="0.26896912611198326"/>
  </r>
  <r>
    <s v="6817-WTYHE"/>
    <s v="Male"/>
    <n v="0"/>
    <s v="No"/>
    <s v="No"/>
    <x v="2"/>
    <s v="Yes"/>
    <s v="No"/>
    <x v="0"/>
    <x v="0"/>
    <s v="No"/>
    <s v="No"/>
    <x v="0"/>
    <x v="0"/>
    <s v="No"/>
    <x v="0"/>
    <s v="No"/>
    <s v="Bank transfer (automatic)"/>
    <x v="1147"/>
    <n v="111.05"/>
    <x v="0"/>
    <n v="111.05"/>
    <n v="0.26903951845066737"/>
  </r>
  <r>
    <s v="3082-VQXNH"/>
    <s v="Male"/>
    <n v="0"/>
    <s v="Yes"/>
    <s v="No"/>
    <x v="35"/>
    <s v="No"/>
    <s v="No phone service"/>
    <x v="0"/>
    <x v="0"/>
    <s v="Yes"/>
    <s v="No"/>
    <x v="0"/>
    <x v="0"/>
    <s v="No"/>
    <x v="0"/>
    <s v="No"/>
    <s v="Credit card (automatic)"/>
    <x v="643"/>
    <n v="94.4"/>
    <x v="0"/>
    <n v="94.4"/>
    <n v="0.26910994764397905"/>
  </r>
  <r>
    <s v="4013-UBXWQ"/>
    <s v="Female"/>
    <n v="0"/>
    <s v="No"/>
    <s v="No"/>
    <x v="40"/>
    <s v="Yes"/>
    <s v="Yes"/>
    <x v="0"/>
    <x v="0"/>
    <s v="No"/>
    <s v="No"/>
    <x v="1"/>
    <x v="1"/>
    <s v="Yes"/>
    <x v="0"/>
    <s v="Yes"/>
    <s v="Electronic check"/>
    <x v="712"/>
    <n v="521.1"/>
    <x v="1"/>
    <n v="521.1"/>
    <n v="0.26918041372086932"/>
  </r>
  <r>
    <s v="4931-TRZWN"/>
    <s v="Female"/>
    <n v="0"/>
    <s v="No"/>
    <s v="No"/>
    <x v="9"/>
    <s v="Yes"/>
    <s v="No"/>
    <x v="0"/>
    <x v="1"/>
    <s v="No"/>
    <s v="No"/>
    <x v="0"/>
    <x v="1"/>
    <s v="Yes"/>
    <x v="0"/>
    <s v="Yes"/>
    <s v="Electronic check"/>
    <x v="1232"/>
    <n v="923.85"/>
    <x v="0"/>
    <n v="923.85"/>
    <n v="0.26898899947616556"/>
  </r>
  <r>
    <s v="0750-EKNGL"/>
    <s v="Male"/>
    <n v="0"/>
    <s v="No"/>
    <s v="No"/>
    <x v="40"/>
    <s v="Yes"/>
    <s v="No"/>
    <x v="2"/>
    <x v="2"/>
    <s v="No internet service"/>
    <s v="No internet service"/>
    <x v="2"/>
    <x v="2"/>
    <s v="No internet service"/>
    <x v="0"/>
    <s v="No"/>
    <s v="Mailed check"/>
    <x v="42"/>
    <n v="141.1"/>
    <x v="0"/>
    <n v="141.1"/>
    <n v="0.26905947078857739"/>
  </r>
  <r>
    <s v="7669-LCRSD"/>
    <s v="Male"/>
    <n v="0"/>
    <s v="Yes"/>
    <s v="Yes"/>
    <x v="18"/>
    <s v="Yes"/>
    <s v="No"/>
    <x v="0"/>
    <x v="0"/>
    <s v="No"/>
    <s v="No"/>
    <x v="0"/>
    <x v="1"/>
    <s v="No"/>
    <x v="0"/>
    <s v="Yes"/>
    <s v="Mailed check"/>
    <x v="1233"/>
    <n v="628.65"/>
    <x v="0"/>
    <n v="628.65"/>
    <n v="0.2691299790356394"/>
  </r>
  <r>
    <s v="3567-PQTSO"/>
    <s v="Male"/>
    <n v="0"/>
    <s v="Yes"/>
    <s v="Yes"/>
    <x v="62"/>
    <s v="Yes"/>
    <s v="Yes"/>
    <x v="1"/>
    <x v="0"/>
    <s v="Yes"/>
    <s v="Yes"/>
    <x v="0"/>
    <x v="1"/>
    <s v="Yes"/>
    <x v="1"/>
    <s v="Yes"/>
    <s v="Electronic check"/>
    <x v="299"/>
    <n v="5576.3"/>
    <x v="0"/>
    <n v="5576.3"/>
    <n v="0.26920052424639579"/>
  </r>
  <r>
    <s v="5519-NPHVG"/>
    <s v="Female"/>
    <n v="0"/>
    <s v="No"/>
    <s v="No"/>
    <x v="18"/>
    <s v="Yes"/>
    <s v="Yes"/>
    <x v="1"/>
    <x v="0"/>
    <s v="No"/>
    <s v="No"/>
    <x v="0"/>
    <x v="1"/>
    <s v="Yes"/>
    <x v="0"/>
    <s v="Yes"/>
    <s v="Electronic check"/>
    <x v="402"/>
    <n v="1046.0999999999999"/>
    <x v="1"/>
    <n v="1046.0999999999999"/>
    <n v="0.26927110644992136"/>
  </r>
  <r>
    <s v="8043-PNYSD"/>
    <s v="Male"/>
    <n v="0"/>
    <s v="Yes"/>
    <s v="Yes"/>
    <x v="28"/>
    <s v="Yes"/>
    <s v="No"/>
    <x v="2"/>
    <x v="2"/>
    <s v="No internet service"/>
    <s v="No internet service"/>
    <x v="2"/>
    <x v="2"/>
    <s v="No internet service"/>
    <x v="2"/>
    <s v="No"/>
    <s v="Mailed check"/>
    <x v="425"/>
    <n v="1245.5999999999999"/>
    <x v="0"/>
    <n v="1245.5999999999999"/>
    <n v="0.26907946498819829"/>
  </r>
  <r>
    <s v="9938-EKRGF"/>
    <s v="Female"/>
    <n v="0"/>
    <s v="No"/>
    <s v="No"/>
    <x v="30"/>
    <s v="Yes"/>
    <s v="No"/>
    <x v="0"/>
    <x v="1"/>
    <s v="Yes"/>
    <s v="Yes"/>
    <x v="1"/>
    <x v="1"/>
    <s v="Yes"/>
    <x v="0"/>
    <s v="No"/>
    <s v="Mailed check"/>
    <x v="777"/>
    <n v="1287.8499999999999"/>
    <x v="0"/>
    <n v="1287.8499999999999"/>
    <n v="0.26915005246589718"/>
  </r>
  <r>
    <s v="2703-AMTUL"/>
    <s v="Male"/>
    <n v="0"/>
    <s v="Yes"/>
    <s v="Yes"/>
    <x v="51"/>
    <s v="Yes"/>
    <s v="No"/>
    <x v="0"/>
    <x v="1"/>
    <s v="Yes"/>
    <s v="No"/>
    <x v="0"/>
    <x v="0"/>
    <s v="No"/>
    <x v="1"/>
    <s v="No"/>
    <s v="Mailed check"/>
    <x v="665"/>
    <n v="1939.35"/>
    <x v="0"/>
    <n v="1939.35"/>
    <n v="0.26922067698766727"/>
  </r>
  <r>
    <s v="0928-JMXNP"/>
    <s v="Male"/>
    <n v="1"/>
    <s v="Yes"/>
    <s v="No"/>
    <x v="54"/>
    <s v="No"/>
    <s v="No phone service"/>
    <x v="0"/>
    <x v="0"/>
    <s v="No"/>
    <s v="Yes"/>
    <x v="0"/>
    <x v="0"/>
    <s v="No"/>
    <x v="0"/>
    <s v="Yes"/>
    <s v="Electronic check"/>
    <x v="1234"/>
    <n v="118.25"/>
    <x v="0"/>
    <n v="118.25"/>
    <n v="0.26929133858267718"/>
  </r>
  <r>
    <s v="8173-RXAYP"/>
    <s v="Female"/>
    <n v="0"/>
    <s v="Yes"/>
    <s v="Yes"/>
    <x v="65"/>
    <s v="Yes"/>
    <s v="No"/>
    <x v="2"/>
    <x v="2"/>
    <s v="No internet service"/>
    <s v="No internet service"/>
    <x v="2"/>
    <x v="2"/>
    <s v="No internet service"/>
    <x v="2"/>
    <s v="No"/>
    <s v="Mailed check"/>
    <x v="139"/>
    <n v="452.55"/>
    <x v="0"/>
    <n v="452.55"/>
    <n v="0.26936203728012603"/>
  </r>
  <r>
    <s v="4825-XJGDM"/>
    <s v="Female"/>
    <n v="0"/>
    <s v="No"/>
    <s v="No"/>
    <x v="59"/>
    <s v="No"/>
    <s v="No phone service"/>
    <x v="0"/>
    <x v="1"/>
    <s v="Yes"/>
    <s v="Yes"/>
    <x v="1"/>
    <x v="0"/>
    <s v="No"/>
    <x v="1"/>
    <s v="No"/>
    <s v="Credit card (automatic)"/>
    <x v="1149"/>
    <n v="2696.55"/>
    <x v="0"/>
    <n v="2696.55"/>
    <n v="0.26943277310924368"/>
  </r>
  <r>
    <s v="5402-HTOTQ"/>
    <s v="Male"/>
    <n v="0"/>
    <s v="No"/>
    <s v="No"/>
    <x v="10"/>
    <s v="Yes"/>
    <s v="Yes"/>
    <x v="0"/>
    <x v="0"/>
    <s v="Yes"/>
    <s v="No"/>
    <x v="0"/>
    <x v="0"/>
    <s v="No"/>
    <x v="0"/>
    <s v="No"/>
    <s v="Electronic check"/>
    <x v="25"/>
    <n v="875.35"/>
    <x v="0"/>
    <n v="875.35"/>
    <n v="0.26950354609929078"/>
  </r>
  <r>
    <s v="6734-JDTTV"/>
    <s v="Male"/>
    <n v="0"/>
    <s v="Yes"/>
    <s v="Yes"/>
    <x v="45"/>
    <s v="Yes"/>
    <s v="No"/>
    <x v="2"/>
    <x v="2"/>
    <s v="No internet service"/>
    <s v="No internet service"/>
    <x v="2"/>
    <x v="2"/>
    <s v="No internet service"/>
    <x v="2"/>
    <s v="Yes"/>
    <s v="Credit card (automatic)"/>
    <x v="216"/>
    <n v="1267.05"/>
    <x v="0"/>
    <n v="1267.05"/>
    <n v="0.26957435627955861"/>
  </r>
  <r>
    <s v="7850-THJMU"/>
    <s v="Female"/>
    <n v="0"/>
    <s v="Yes"/>
    <s v="Yes"/>
    <x v="70"/>
    <s v="Yes"/>
    <s v="No"/>
    <x v="2"/>
    <x v="2"/>
    <s v="No internet service"/>
    <s v="No internet service"/>
    <x v="2"/>
    <x v="2"/>
    <s v="No internet service"/>
    <x v="2"/>
    <s v="No"/>
    <s v="Credit card (automatic)"/>
    <x v="165"/>
    <n v="494.9"/>
    <x v="0"/>
    <n v="494.9"/>
    <n v="0.26964520367936923"/>
  </r>
  <r>
    <s v="3890-RTCMS"/>
    <s v="Male"/>
    <n v="0"/>
    <s v="No"/>
    <s v="No"/>
    <x v="10"/>
    <s v="Yes"/>
    <s v="No"/>
    <x v="0"/>
    <x v="0"/>
    <s v="No"/>
    <s v="No"/>
    <x v="1"/>
    <x v="0"/>
    <s v="No"/>
    <x v="0"/>
    <s v="Yes"/>
    <s v="Mailed check"/>
    <x v="1235"/>
    <n v="799"/>
    <x v="0"/>
    <n v="799"/>
    <n v="0.2697160883280757"/>
  </r>
  <r>
    <s v="8849-GYOKR"/>
    <s v="Female"/>
    <n v="0"/>
    <s v="Yes"/>
    <s v="No"/>
    <x v="68"/>
    <s v="Yes"/>
    <s v="Yes"/>
    <x v="1"/>
    <x v="1"/>
    <s v="Yes"/>
    <s v="No"/>
    <x v="0"/>
    <x v="1"/>
    <s v="Yes"/>
    <x v="1"/>
    <s v="No"/>
    <s v="Bank transfer (automatic)"/>
    <x v="1236"/>
    <n v="5763.3"/>
    <x v="1"/>
    <n v="5763.3"/>
    <n v="0.2697870102550618"/>
  </r>
  <r>
    <s v="3148-BLQJT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451"/>
    <n v="20.100000000000001"/>
    <x v="1"/>
    <n v="20.100000000000001"/>
    <n v="0.26959495002630196"/>
  </r>
  <r>
    <s v="3717-FDJFU"/>
    <s v="Male"/>
    <n v="0"/>
    <s v="No"/>
    <s v="Yes"/>
    <x v="24"/>
    <s v="Yes"/>
    <s v="No"/>
    <x v="2"/>
    <x v="2"/>
    <s v="No internet service"/>
    <s v="No internet service"/>
    <x v="2"/>
    <x v="2"/>
    <s v="No internet service"/>
    <x v="2"/>
    <s v="No"/>
    <s v="Mailed check"/>
    <x v="507"/>
    <n v="106.9"/>
    <x v="0"/>
    <n v="106.9"/>
    <n v="0.26940278873980533"/>
  </r>
  <r>
    <s v="3665-JATSN"/>
    <s v="Female"/>
    <n v="0"/>
    <s v="No"/>
    <s v="No"/>
    <x v="67"/>
    <s v="No"/>
    <s v="No phone service"/>
    <x v="0"/>
    <x v="0"/>
    <s v="Yes"/>
    <s v="No"/>
    <x v="0"/>
    <x v="0"/>
    <s v="Yes"/>
    <x v="0"/>
    <s v="Yes"/>
    <s v="Electronic check"/>
    <x v="1022"/>
    <n v="710.05"/>
    <x v="0"/>
    <n v="710.05"/>
    <n v="0.26947368421052631"/>
  </r>
  <r>
    <s v="7966-YOTQW"/>
    <s v="Male"/>
    <n v="0"/>
    <s v="No"/>
    <s v="No"/>
    <x v="6"/>
    <s v="Yes"/>
    <s v="Yes"/>
    <x v="0"/>
    <x v="1"/>
    <s v="No"/>
    <s v="No"/>
    <x v="0"/>
    <x v="0"/>
    <s v="No"/>
    <x v="0"/>
    <s v="Yes"/>
    <s v="Credit card (automatic)"/>
    <x v="1237"/>
    <n v="568.20000000000005"/>
    <x v="0"/>
    <n v="568.20000000000005"/>
    <n v="0.26954461700447485"/>
  </r>
  <r>
    <s v="0461-CVKMU"/>
    <s v="Female"/>
    <n v="0"/>
    <s v="Yes"/>
    <s v="Yes"/>
    <x v="57"/>
    <s v="Yes"/>
    <s v="No"/>
    <x v="1"/>
    <x v="0"/>
    <s v="Yes"/>
    <s v="Yes"/>
    <x v="1"/>
    <x v="0"/>
    <s v="No"/>
    <x v="0"/>
    <s v="No"/>
    <s v="Electronic check"/>
    <x v="920"/>
    <n v="1900.25"/>
    <x v="1"/>
    <n v="1900.25"/>
    <n v="0.26961558715113215"/>
  </r>
  <r>
    <s v="8806-EAGWC"/>
    <s v="Male"/>
    <n v="0"/>
    <s v="No"/>
    <s v="No"/>
    <x v="35"/>
    <s v="Yes"/>
    <s v="No"/>
    <x v="0"/>
    <x v="0"/>
    <s v="No"/>
    <s v="No"/>
    <x v="0"/>
    <x v="1"/>
    <s v="No"/>
    <x v="0"/>
    <s v="No"/>
    <s v="Mailed check"/>
    <x v="237"/>
    <n v="159.15"/>
    <x v="1"/>
    <n v="159.15"/>
    <n v="0.26942322886489334"/>
  </r>
  <r>
    <s v="8853-TZDGH"/>
    <s v="Female"/>
    <n v="0"/>
    <s v="No"/>
    <s v="No"/>
    <x v="21"/>
    <s v="Yes"/>
    <s v="Yes"/>
    <x v="1"/>
    <x v="0"/>
    <s v="Yes"/>
    <s v="Yes"/>
    <x v="1"/>
    <x v="1"/>
    <s v="Yes"/>
    <x v="2"/>
    <s v="Yes"/>
    <s v="Bank transfer (automatic)"/>
    <x v="67"/>
    <n v="8012.75"/>
    <x v="0"/>
    <n v="8012.75"/>
    <n v="0.26923076923076922"/>
  </r>
  <r>
    <s v="7779-LGOVN"/>
    <s v="Male"/>
    <n v="1"/>
    <s v="Yes"/>
    <s v="No"/>
    <x v="6"/>
    <s v="Yes"/>
    <s v="Yes"/>
    <x v="1"/>
    <x v="0"/>
    <s v="No"/>
    <s v="No"/>
    <x v="0"/>
    <x v="0"/>
    <s v="Yes"/>
    <x v="0"/>
    <s v="Yes"/>
    <s v="Electronic check"/>
    <x v="463"/>
    <n v="856.65"/>
    <x v="1"/>
    <n v="856.65"/>
    <n v="0.26930171277997367"/>
  </r>
  <r>
    <s v="4324-BZCKL"/>
    <s v="Female"/>
    <n v="0"/>
    <s v="Yes"/>
    <s v="Yes"/>
    <x v="6"/>
    <s v="Yes"/>
    <s v="No"/>
    <x v="0"/>
    <x v="0"/>
    <s v="Yes"/>
    <s v="Yes"/>
    <x v="0"/>
    <x v="0"/>
    <s v="No"/>
    <x v="0"/>
    <s v="Yes"/>
    <s v="Mailed check"/>
    <x v="1132"/>
    <n v="551.29999999999995"/>
    <x v="0"/>
    <n v="551.29999999999995"/>
    <n v="0.26910911966262518"/>
  </r>
  <r>
    <s v="6924-TDGMT"/>
    <s v="Male"/>
    <n v="0"/>
    <s v="Yes"/>
    <s v="No"/>
    <x v="26"/>
    <s v="Yes"/>
    <s v="No"/>
    <x v="2"/>
    <x v="2"/>
    <s v="No internet service"/>
    <s v="No internet service"/>
    <x v="2"/>
    <x v="2"/>
    <s v="No internet service"/>
    <x v="1"/>
    <s v="Yes"/>
    <s v="Mailed check"/>
    <x v="155"/>
    <n v="184.95"/>
    <x v="0"/>
    <n v="184.95"/>
    <n v="0.26918006854732401"/>
  </r>
  <r>
    <s v="9710-ZUSHQ"/>
    <s v="Female"/>
    <n v="1"/>
    <s v="No"/>
    <s v="No"/>
    <x v="50"/>
    <s v="Yes"/>
    <s v="Yes"/>
    <x v="1"/>
    <x v="1"/>
    <s v="Yes"/>
    <s v="No"/>
    <x v="0"/>
    <x v="1"/>
    <s v="Yes"/>
    <x v="0"/>
    <s v="Yes"/>
    <s v="Bank transfer (automatic)"/>
    <x v="1238"/>
    <n v="4056.75"/>
    <x v="1"/>
    <n v="4056.75"/>
    <n v="0.26925105485232065"/>
  </r>
  <r>
    <s v="1536-YHDOE"/>
    <s v="Male"/>
    <n v="0"/>
    <s v="Yes"/>
    <s v="Yes"/>
    <x v="22"/>
    <s v="Yes"/>
    <s v="Yes"/>
    <x v="0"/>
    <x v="1"/>
    <s v="No"/>
    <s v="No"/>
    <x v="1"/>
    <x v="0"/>
    <s v="No"/>
    <x v="1"/>
    <s v="Yes"/>
    <s v="Mailed check"/>
    <x v="1239"/>
    <n v="1096.6500000000001"/>
    <x v="0"/>
    <n v="1096.6500000000001"/>
    <n v="0.26905829596412556"/>
  </r>
  <r>
    <s v="8123-QBNAZ"/>
    <s v="Female"/>
    <n v="0"/>
    <s v="Yes"/>
    <s v="Yes"/>
    <x v="51"/>
    <s v="Yes"/>
    <s v="Yes"/>
    <x v="1"/>
    <x v="1"/>
    <s v="No"/>
    <s v="Yes"/>
    <x v="0"/>
    <x v="1"/>
    <s v="Yes"/>
    <x v="0"/>
    <s v="Yes"/>
    <s v="Credit card (automatic)"/>
    <x v="743"/>
    <n v="3684.95"/>
    <x v="0"/>
    <n v="3684.95"/>
    <n v="0.26912928759894461"/>
  </r>
  <r>
    <s v="3629-ZNKXA"/>
    <s v="Male"/>
    <n v="1"/>
    <s v="No"/>
    <s v="No"/>
    <x v="22"/>
    <s v="Yes"/>
    <s v="No"/>
    <x v="1"/>
    <x v="0"/>
    <s v="Yes"/>
    <s v="Yes"/>
    <x v="0"/>
    <x v="1"/>
    <s v="Yes"/>
    <x v="0"/>
    <s v="Yes"/>
    <s v="Electronic check"/>
    <x v="1240"/>
    <n v="1752.45"/>
    <x v="0"/>
    <n v="1752.45"/>
    <n v="0.26920031670625494"/>
  </r>
  <r>
    <s v="4827-LTQRJ"/>
    <s v="Female"/>
    <n v="1"/>
    <s v="Yes"/>
    <s v="Yes"/>
    <x v="33"/>
    <s v="Yes"/>
    <s v="Yes"/>
    <x v="1"/>
    <x v="1"/>
    <s v="Yes"/>
    <s v="No"/>
    <x v="1"/>
    <x v="1"/>
    <s v="Yes"/>
    <x v="1"/>
    <s v="Yes"/>
    <s v="Credit card (automatic)"/>
    <x v="780"/>
    <n v="7210.85"/>
    <x v="0"/>
    <n v="7210.85"/>
    <n v="0.26927138331573391"/>
  </r>
  <r>
    <s v="7711-YIJWC"/>
    <s v="Male"/>
    <n v="0"/>
    <s v="Yes"/>
    <s v="Yes"/>
    <x v="59"/>
    <s v="Yes"/>
    <s v="No"/>
    <x v="0"/>
    <x v="1"/>
    <s v="Yes"/>
    <s v="Yes"/>
    <x v="1"/>
    <x v="1"/>
    <s v="Yes"/>
    <x v="1"/>
    <s v="No"/>
    <s v="Bank transfer (automatic)"/>
    <x v="515"/>
    <n v="5264.5"/>
    <x v="0"/>
    <n v="5264.5"/>
    <n v="0.26934248745709005"/>
  </r>
  <r>
    <s v="5482-VXSXJ"/>
    <s v="Male"/>
    <n v="0"/>
    <s v="No"/>
    <s v="No"/>
    <x v="5"/>
    <s v="Yes"/>
    <s v="No"/>
    <x v="1"/>
    <x v="0"/>
    <s v="Yes"/>
    <s v="No"/>
    <x v="0"/>
    <x v="1"/>
    <s v="Yes"/>
    <x v="0"/>
    <s v="Yes"/>
    <s v="Mailed check"/>
    <x v="1020"/>
    <n v="2157.3000000000002"/>
    <x v="0"/>
    <n v="2157.3000000000002"/>
    <n v="0.26941362916006339"/>
  </r>
  <r>
    <s v="7365-BVCJH"/>
    <s v="Male"/>
    <n v="0"/>
    <s v="No"/>
    <s v="No"/>
    <x v="0"/>
    <s v="No"/>
    <s v="No phone service"/>
    <x v="0"/>
    <x v="0"/>
    <s v="No"/>
    <s v="No"/>
    <x v="0"/>
    <x v="0"/>
    <s v="No"/>
    <x v="0"/>
    <s v="Yes"/>
    <s v="Electronic check"/>
    <x v="369"/>
    <n v="24.4"/>
    <x v="0"/>
    <n v="24.4"/>
    <n v="0.26948480845442535"/>
  </r>
  <r>
    <s v="9620-ENEJV"/>
    <s v="Female"/>
    <n v="0"/>
    <s v="No"/>
    <s v="No"/>
    <x v="53"/>
    <s v="Yes"/>
    <s v="No"/>
    <x v="1"/>
    <x v="0"/>
    <s v="No"/>
    <s v="No"/>
    <x v="0"/>
    <x v="0"/>
    <s v="No"/>
    <x v="0"/>
    <s v="No"/>
    <s v="Credit card (automatic)"/>
    <x v="708"/>
    <n v="433.95"/>
    <x v="0"/>
    <n v="433.95"/>
    <n v="0.26955602536997886"/>
  </r>
  <r>
    <s v="4183-WCSEP"/>
    <s v="Male"/>
    <n v="0"/>
    <s v="No"/>
    <s v="No"/>
    <x v="36"/>
    <s v="Yes"/>
    <s v="No"/>
    <x v="1"/>
    <x v="0"/>
    <s v="Yes"/>
    <s v="No"/>
    <x v="1"/>
    <x v="0"/>
    <s v="No"/>
    <x v="0"/>
    <s v="Yes"/>
    <s v="Electronic check"/>
    <x v="800"/>
    <n v="2435.15"/>
    <x v="1"/>
    <n v="2435.15"/>
    <n v="0.26962727993655827"/>
  </r>
  <r>
    <s v="2378-YIZKA"/>
    <s v="Female"/>
    <n v="0"/>
    <s v="Yes"/>
    <s v="Yes"/>
    <x v="47"/>
    <s v="Yes"/>
    <s v="No"/>
    <x v="0"/>
    <x v="1"/>
    <s v="Yes"/>
    <s v="Yes"/>
    <x v="1"/>
    <x v="1"/>
    <s v="Yes"/>
    <x v="2"/>
    <s v="Yes"/>
    <s v="Credit card (automatic)"/>
    <x v="418"/>
    <n v="5607.75"/>
    <x v="0"/>
    <n v="5607.75"/>
    <n v="0.26943416181914331"/>
  </r>
  <r>
    <s v="5498-TXHLF"/>
    <s v="Female"/>
    <n v="0"/>
    <s v="Yes"/>
    <s v="Yes"/>
    <x v="1"/>
    <s v="Yes"/>
    <s v="Yes"/>
    <x v="1"/>
    <x v="0"/>
    <s v="No"/>
    <s v="Yes"/>
    <x v="0"/>
    <x v="1"/>
    <s v="No"/>
    <x v="0"/>
    <s v="No"/>
    <s v="Electronic check"/>
    <x v="1241"/>
    <n v="2874.15"/>
    <x v="1"/>
    <n v="2874.15"/>
    <n v="0.26950542184607246"/>
  </r>
  <r>
    <s v="0689-DSXGL"/>
    <s v="Female"/>
    <n v="0"/>
    <s v="Yes"/>
    <s v="Yes"/>
    <x v="15"/>
    <s v="Yes"/>
    <s v="No"/>
    <x v="1"/>
    <x v="0"/>
    <s v="Yes"/>
    <s v="Yes"/>
    <x v="1"/>
    <x v="0"/>
    <s v="No"/>
    <x v="0"/>
    <s v="No"/>
    <s v="Bank transfer (automatic)"/>
    <x v="811"/>
    <n v="4433.3"/>
    <x v="0"/>
    <n v="4433.3"/>
    <n v="0.26931216931216934"/>
  </r>
  <r>
    <s v="6818-DJXAA"/>
    <s v="Female"/>
    <n v="0"/>
    <s v="No"/>
    <s v="Yes"/>
    <x v="6"/>
    <s v="Yes"/>
    <s v="No"/>
    <x v="1"/>
    <x v="0"/>
    <s v="No"/>
    <s v="Yes"/>
    <x v="1"/>
    <x v="1"/>
    <s v="No"/>
    <x v="0"/>
    <s v="Yes"/>
    <s v="Electronic check"/>
    <x v="1174"/>
    <n v="964.35"/>
    <x v="0"/>
    <n v="964.35"/>
    <n v="0.26938343477110349"/>
  </r>
  <r>
    <s v="9722-UJOJR"/>
    <s v="Male"/>
    <n v="0"/>
    <s v="Yes"/>
    <s v="Yes"/>
    <x v="44"/>
    <s v="Yes"/>
    <s v="No"/>
    <x v="1"/>
    <x v="0"/>
    <s v="No"/>
    <s v="No"/>
    <x v="0"/>
    <x v="0"/>
    <s v="No"/>
    <x v="0"/>
    <s v="Yes"/>
    <s v="Electronic check"/>
    <x v="1111"/>
    <n v="1974.8"/>
    <x v="1"/>
    <n v="1974.8"/>
    <n v="0.26945473795659081"/>
  </r>
  <r>
    <s v="0464-WJTKO"/>
    <s v="Female"/>
    <n v="0"/>
    <s v="Yes"/>
    <s v="Yes"/>
    <x v="21"/>
    <s v="Yes"/>
    <s v="No"/>
    <x v="2"/>
    <x v="2"/>
    <s v="No internet service"/>
    <s v="No internet service"/>
    <x v="2"/>
    <x v="2"/>
    <s v="No internet service"/>
    <x v="2"/>
    <s v="No"/>
    <s v="Bank transfer (automatic)"/>
    <x v="451"/>
    <n v="1460.85"/>
    <x v="0"/>
    <n v="1460.85"/>
    <n v="0.26926131850675139"/>
  </r>
  <r>
    <s v="8902-ZEOVF"/>
    <s v="Male"/>
    <n v="0"/>
    <s v="Yes"/>
    <s v="Yes"/>
    <x v="20"/>
    <s v="Yes"/>
    <s v="No"/>
    <x v="2"/>
    <x v="2"/>
    <s v="No internet service"/>
    <s v="No internet service"/>
    <x v="2"/>
    <x v="2"/>
    <s v="No internet service"/>
    <x v="1"/>
    <s v="No"/>
    <s v="Mailed check"/>
    <x v="332"/>
    <n v="951.55"/>
    <x v="0"/>
    <n v="951.55"/>
    <n v="0.26933262711864409"/>
  </r>
  <r>
    <s v="6778-EICRF"/>
    <s v="Male"/>
    <n v="0"/>
    <s v="Yes"/>
    <s v="Yes"/>
    <x v="65"/>
    <s v="Yes"/>
    <s v="Yes"/>
    <x v="0"/>
    <x v="1"/>
    <s v="No"/>
    <s v="No"/>
    <x v="0"/>
    <x v="1"/>
    <s v="Yes"/>
    <x v="1"/>
    <s v="No"/>
    <s v="Mailed check"/>
    <x v="37"/>
    <n v="1821.2"/>
    <x v="0"/>
    <n v="1821.2"/>
    <n v="0.26940397350993378"/>
  </r>
  <r>
    <s v="2662-NNTDK"/>
    <s v="Male"/>
    <n v="0"/>
    <s v="No"/>
    <s v="No"/>
    <x v="45"/>
    <s v="Yes"/>
    <s v="Yes"/>
    <x v="2"/>
    <x v="2"/>
    <s v="No internet service"/>
    <s v="No internet service"/>
    <x v="2"/>
    <x v="2"/>
    <s v="No internet service"/>
    <x v="1"/>
    <s v="No"/>
    <s v="Credit card (automatic)"/>
    <x v="162"/>
    <n v="1600.95"/>
    <x v="0"/>
    <n v="1600.95"/>
    <n v="0.26947535771065184"/>
  </r>
  <r>
    <s v="4132-KALRO"/>
    <s v="Female"/>
    <n v="0"/>
    <s v="No"/>
    <s v="No"/>
    <x v="54"/>
    <s v="Yes"/>
    <s v="Yes"/>
    <x v="1"/>
    <x v="0"/>
    <s v="No"/>
    <s v="No"/>
    <x v="1"/>
    <x v="1"/>
    <s v="Yes"/>
    <x v="0"/>
    <s v="Yes"/>
    <s v="Mailed check"/>
    <x v="752"/>
    <n v="399.25"/>
    <x v="0"/>
    <n v="399.25"/>
    <n v="0.26954677975086139"/>
  </r>
  <r>
    <s v="3902-FOIGH"/>
    <s v="Male"/>
    <n v="1"/>
    <s v="Yes"/>
    <s v="No"/>
    <x v="18"/>
    <s v="Yes"/>
    <s v="Yes"/>
    <x v="1"/>
    <x v="0"/>
    <s v="Yes"/>
    <s v="No"/>
    <x v="0"/>
    <x v="1"/>
    <s v="Yes"/>
    <x v="0"/>
    <s v="Yes"/>
    <s v="Electronic check"/>
    <x v="733"/>
    <n v="1218.55"/>
    <x v="1"/>
    <n v="1218.55"/>
    <n v="0.26961823966065745"/>
  </r>
  <r>
    <s v="6772-KSATR"/>
    <s v="Male"/>
    <n v="0"/>
    <s v="No"/>
    <s v="No"/>
    <x v="0"/>
    <s v="Yes"/>
    <s v="Yes"/>
    <x v="1"/>
    <x v="1"/>
    <s v="No"/>
    <s v="No"/>
    <x v="0"/>
    <x v="0"/>
    <s v="No"/>
    <x v="0"/>
    <s v="Yes"/>
    <s v="Electronic check"/>
    <x v="563"/>
    <n v="81.7"/>
    <x v="1"/>
    <n v="81.7"/>
    <n v="0.26942455582073721"/>
  </r>
  <r>
    <s v="7112-OPOTK"/>
    <s v="Male"/>
    <n v="0"/>
    <s v="No"/>
    <s v="No"/>
    <x v="55"/>
    <s v="Yes"/>
    <s v="No"/>
    <x v="1"/>
    <x v="0"/>
    <s v="No"/>
    <s v="No"/>
    <x v="0"/>
    <x v="0"/>
    <s v="No"/>
    <x v="0"/>
    <s v="No"/>
    <s v="Electronic check"/>
    <x v="1242"/>
    <n v="2171.15"/>
    <x v="1"/>
    <n v="2171.15"/>
    <n v="0.26923076923076922"/>
  </r>
  <r>
    <s v="2874-YXVVA"/>
    <s v="Female"/>
    <n v="0"/>
    <s v="No"/>
    <s v="No"/>
    <x v="1"/>
    <s v="Yes"/>
    <s v="No"/>
    <x v="1"/>
    <x v="0"/>
    <s v="Yes"/>
    <s v="Yes"/>
    <x v="1"/>
    <x v="1"/>
    <s v="Yes"/>
    <x v="0"/>
    <s v="Yes"/>
    <s v="Electronic check"/>
    <x v="349"/>
    <n v="3634.8"/>
    <x v="0"/>
    <n v="3634.8"/>
    <n v="0.2690368798089679"/>
  </r>
  <r>
    <s v="1245-HARPS"/>
    <s v="Female"/>
    <n v="0"/>
    <s v="Yes"/>
    <s v="No"/>
    <x v="60"/>
    <s v="Yes"/>
    <s v="No"/>
    <x v="2"/>
    <x v="2"/>
    <s v="No internet service"/>
    <s v="No internet service"/>
    <x v="2"/>
    <x v="2"/>
    <s v="No internet service"/>
    <x v="2"/>
    <s v="No"/>
    <s v="Mailed check"/>
    <x v="66"/>
    <n v="292.39999999999998"/>
    <x v="0"/>
    <n v="292.39999999999998"/>
    <n v="0.26910828025477707"/>
  </r>
  <r>
    <s v="4210-QFJMF"/>
    <s v="Female"/>
    <n v="0"/>
    <s v="No"/>
    <s v="No"/>
    <x v="54"/>
    <s v="Yes"/>
    <s v="No"/>
    <x v="1"/>
    <x v="0"/>
    <s v="No"/>
    <s v="No"/>
    <x v="0"/>
    <x v="0"/>
    <s v="Yes"/>
    <x v="0"/>
    <s v="Yes"/>
    <s v="Electronic check"/>
    <x v="574"/>
    <n v="317.25"/>
    <x v="1"/>
    <n v="317.25"/>
    <n v="0.26917971860897266"/>
  </r>
  <r>
    <s v="4323-ELYYB"/>
    <s v="Male"/>
    <n v="0"/>
    <s v="Yes"/>
    <s v="Yes"/>
    <x v="9"/>
    <s v="Yes"/>
    <s v="No"/>
    <x v="2"/>
    <x v="2"/>
    <s v="No internet service"/>
    <s v="No internet service"/>
    <x v="2"/>
    <x v="2"/>
    <s v="No internet service"/>
    <x v="1"/>
    <s v="No"/>
    <s v="Mailed check"/>
    <x v="187"/>
    <n v="218.55"/>
    <x v="0"/>
    <n v="218.55"/>
    <n v="0.26898566117896971"/>
  </r>
  <r>
    <s v="4293-ETKAP"/>
    <s v="Female"/>
    <n v="0"/>
    <s v="Yes"/>
    <s v="Yes"/>
    <x v="45"/>
    <s v="Yes"/>
    <s v="Yes"/>
    <x v="0"/>
    <x v="0"/>
    <s v="Yes"/>
    <s v="No"/>
    <x v="1"/>
    <x v="1"/>
    <s v="Yes"/>
    <x v="2"/>
    <s v="Yes"/>
    <s v="Bank transfer (automatic)"/>
    <x v="630"/>
    <n v="5071.8999999999996"/>
    <x v="0"/>
    <n v="5071.8999999999996"/>
    <n v="0.26905710491367862"/>
  </r>
  <r>
    <s v="6064-PUPMC"/>
    <s v="Male"/>
    <n v="0"/>
    <s v="Yes"/>
    <s v="Yes"/>
    <x v="57"/>
    <s v="Yes"/>
    <s v="No"/>
    <x v="0"/>
    <x v="1"/>
    <s v="No"/>
    <s v="No"/>
    <x v="1"/>
    <x v="0"/>
    <s v="No"/>
    <x v="1"/>
    <s v="No"/>
    <s v="Credit card (automatic)"/>
    <x v="1243"/>
    <n v="1423.35"/>
    <x v="0"/>
    <n v="1423.35"/>
    <n v="0.2691285866099894"/>
  </r>
  <r>
    <s v="6504-VBLFL"/>
    <s v="Male"/>
    <n v="0"/>
    <s v="Yes"/>
    <s v="No"/>
    <x v="49"/>
    <s v="Yes"/>
    <s v="No"/>
    <x v="0"/>
    <x v="1"/>
    <s v="Yes"/>
    <s v="Yes"/>
    <x v="0"/>
    <x v="0"/>
    <s v="No"/>
    <x v="2"/>
    <s v="No"/>
    <s v="Electronic check"/>
    <x v="122"/>
    <n v="3068.6"/>
    <x v="0"/>
    <n v="3068.6"/>
    <n v="0.26920010629816638"/>
  </r>
  <r>
    <s v="6322-PJJDJ"/>
    <s v="Male"/>
    <n v="0"/>
    <s v="Yes"/>
    <s v="No"/>
    <x v="12"/>
    <s v="Yes"/>
    <s v="No"/>
    <x v="1"/>
    <x v="0"/>
    <s v="Yes"/>
    <s v="No"/>
    <x v="0"/>
    <x v="1"/>
    <s v="Yes"/>
    <x v="2"/>
    <s v="Yes"/>
    <s v="Electronic check"/>
    <x v="285"/>
    <n v="4690.6499999999996"/>
    <x v="0"/>
    <n v="4690.6499999999996"/>
    <n v="0.26927166400850611"/>
  </r>
  <r>
    <s v="0330-BGYZE"/>
    <s v="Male"/>
    <n v="0"/>
    <s v="Yes"/>
    <s v="No"/>
    <x v="31"/>
    <s v="Yes"/>
    <s v="Yes"/>
    <x v="1"/>
    <x v="0"/>
    <s v="Yes"/>
    <s v="Yes"/>
    <x v="0"/>
    <x v="1"/>
    <s v="Yes"/>
    <x v="1"/>
    <s v="No"/>
    <s v="Bank transfer (automatic)"/>
    <x v="808"/>
    <n v="6157.6"/>
    <x v="0"/>
    <n v="6157.6"/>
    <n v="0.26934325977133738"/>
  </r>
  <r>
    <s v="1085-LDWAM"/>
    <s v="Female"/>
    <n v="0"/>
    <s v="Yes"/>
    <s v="Yes"/>
    <x v="14"/>
    <s v="Yes"/>
    <s v="No"/>
    <x v="2"/>
    <x v="2"/>
    <s v="No internet service"/>
    <s v="No internet service"/>
    <x v="2"/>
    <x v="2"/>
    <s v="No internet service"/>
    <x v="1"/>
    <s v="Yes"/>
    <s v="Credit card (automatic)"/>
    <x v="477"/>
    <n v="1442.65"/>
    <x v="0"/>
    <n v="1442.65"/>
    <n v="0.26941489361702126"/>
  </r>
  <r>
    <s v="7586-ZATGZ"/>
    <s v="Male"/>
    <n v="0"/>
    <s v="No"/>
    <s v="No"/>
    <x v="63"/>
    <s v="Yes"/>
    <s v="Yes"/>
    <x v="1"/>
    <x v="0"/>
    <s v="No"/>
    <s v="No"/>
    <x v="0"/>
    <x v="1"/>
    <s v="No"/>
    <x v="0"/>
    <s v="Yes"/>
    <s v="Electronic check"/>
    <x v="515"/>
    <n v="3369.05"/>
    <x v="0"/>
    <n v="3369.05"/>
    <n v="0.26948656557595108"/>
  </r>
  <r>
    <s v="7197-VOJMM"/>
    <s v="Male"/>
    <n v="0"/>
    <s v="Yes"/>
    <s v="No"/>
    <x v="56"/>
    <s v="Yes"/>
    <s v="No"/>
    <x v="0"/>
    <x v="1"/>
    <s v="Yes"/>
    <s v="No"/>
    <x v="1"/>
    <x v="0"/>
    <s v="Yes"/>
    <x v="2"/>
    <s v="Yes"/>
    <s v="Credit card (automatic)"/>
    <x v="41"/>
    <n v="4671.6499999999996"/>
    <x v="0"/>
    <n v="4671.6499999999996"/>
    <n v="0.26955827567855239"/>
  </r>
  <r>
    <s v="3318-OSATS"/>
    <s v="Male"/>
    <n v="1"/>
    <s v="No"/>
    <s v="No"/>
    <x v="42"/>
    <s v="Yes"/>
    <s v="Yes"/>
    <x v="1"/>
    <x v="0"/>
    <s v="No"/>
    <s v="No"/>
    <x v="0"/>
    <x v="1"/>
    <s v="Yes"/>
    <x v="0"/>
    <s v="Yes"/>
    <s v="Electronic check"/>
    <x v="53"/>
    <n v="3474.05"/>
    <x v="1"/>
    <n v="3474.05"/>
    <n v="0.26963002395528346"/>
  </r>
  <r>
    <s v="5828-AVIPD"/>
    <s v="Male"/>
    <n v="0"/>
    <s v="Yes"/>
    <s v="Yes"/>
    <x v="67"/>
    <s v="Yes"/>
    <s v="Yes"/>
    <x v="1"/>
    <x v="0"/>
    <s v="No"/>
    <s v="No"/>
    <x v="1"/>
    <x v="1"/>
    <s v="Yes"/>
    <x v="1"/>
    <s v="Yes"/>
    <s v="Electronic check"/>
    <x v="1162"/>
    <n v="1875.55"/>
    <x v="1"/>
    <n v="1875.55"/>
    <n v="0.26943556975505856"/>
  </r>
  <r>
    <s v="1843-TLSGD"/>
    <s v="Female"/>
    <n v="0"/>
    <s v="Yes"/>
    <s v="Yes"/>
    <x v="9"/>
    <s v="Yes"/>
    <s v="No"/>
    <x v="2"/>
    <x v="2"/>
    <s v="No internet service"/>
    <s v="No internet service"/>
    <x v="2"/>
    <x v="2"/>
    <s v="No internet service"/>
    <x v="2"/>
    <s v="No"/>
    <s v="Mailed check"/>
    <x v="115"/>
    <n v="272.35000000000002"/>
    <x v="0"/>
    <n v="272.35000000000002"/>
    <n v="0.26924101198402128"/>
  </r>
  <r>
    <s v="9626-VFRGG"/>
    <s v="Female"/>
    <n v="0"/>
    <s v="No"/>
    <s v="Yes"/>
    <x v="52"/>
    <s v="Yes"/>
    <s v="Yes"/>
    <x v="1"/>
    <x v="0"/>
    <s v="Yes"/>
    <s v="No"/>
    <x v="0"/>
    <x v="1"/>
    <s v="No"/>
    <x v="0"/>
    <s v="Yes"/>
    <s v="Bank transfer (automatic)"/>
    <x v="1244"/>
    <n v="3645.05"/>
    <x v="0"/>
    <n v="3645.05"/>
    <n v="0.26931273308470965"/>
  </r>
  <r>
    <s v="7075-BNDVQ"/>
    <s v="Female"/>
    <n v="0"/>
    <s v="No"/>
    <s v="No"/>
    <x v="54"/>
    <s v="No"/>
    <s v="No phone service"/>
    <x v="0"/>
    <x v="1"/>
    <s v="No"/>
    <s v="Yes"/>
    <x v="0"/>
    <x v="0"/>
    <s v="No"/>
    <x v="0"/>
    <s v="No"/>
    <s v="Mailed check"/>
    <x v="814"/>
    <n v="135.75"/>
    <x v="0"/>
    <n v="135.75"/>
    <n v="0.26938449240607515"/>
  </r>
  <r>
    <s v="9143-CANJF"/>
    <s v="Female"/>
    <n v="0"/>
    <s v="Yes"/>
    <s v="Yes"/>
    <x v="65"/>
    <s v="Yes"/>
    <s v="No"/>
    <x v="0"/>
    <x v="1"/>
    <s v="No"/>
    <s v="No"/>
    <x v="1"/>
    <x v="0"/>
    <s v="No"/>
    <x v="0"/>
    <s v="No"/>
    <s v="Electronic check"/>
    <x v="237"/>
    <n v="1319.85"/>
    <x v="0"/>
    <n v="1319.85"/>
    <n v="0.26945628997867804"/>
  </r>
  <r>
    <s v="7284-BUYEC"/>
    <s v="Female"/>
    <n v="0"/>
    <s v="No"/>
    <s v="No"/>
    <x v="24"/>
    <s v="No"/>
    <s v="No phone service"/>
    <x v="0"/>
    <x v="0"/>
    <s v="Yes"/>
    <s v="No"/>
    <x v="0"/>
    <x v="1"/>
    <s v="Yes"/>
    <x v="0"/>
    <s v="Yes"/>
    <s v="Credit card (automatic)"/>
    <x v="889"/>
    <n v="229.4"/>
    <x v="0"/>
    <n v="229.4"/>
    <n v="0.26952812583311114"/>
  </r>
  <r>
    <s v="2041-JIJCI"/>
    <s v="Female"/>
    <n v="0"/>
    <s v="No"/>
    <s v="No"/>
    <x v="24"/>
    <s v="Yes"/>
    <s v="Yes"/>
    <x v="0"/>
    <x v="0"/>
    <s v="Yes"/>
    <s v="No"/>
    <x v="0"/>
    <x v="0"/>
    <s v="Yes"/>
    <x v="0"/>
    <s v="Yes"/>
    <s v="Electronic check"/>
    <x v="1178"/>
    <n v="370.25"/>
    <x v="0"/>
    <n v="370.25"/>
    <n v="0.26960000000000001"/>
  </r>
  <r>
    <s v="1086-LXKFY"/>
    <s v="Female"/>
    <n v="0"/>
    <s v="Yes"/>
    <s v="Yes"/>
    <x v="0"/>
    <s v="Yes"/>
    <s v="No"/>
    <x v="1"/>
    <x v="0"/>
    <s v="No"/>
    <s v="No"/>
    <x v="0"/>
    <x v="0"/>
    <s v="No"/>
    <x v="0"/>
    <s v="Yes"/>
    <s v="Mailed check"/>
    <x v="915"/>
    <n v="69.099999999999994"/>
    <x v="1"/>
    <n v="69.099999999999994"/>
    <n v="0.26967191251000266"/>
  </r>
  <r>
    <s v="4900-MSOMT"/>
    <s v="Female"/>
    <n v="0"/>
    <s v="Yes"/>
    <s v="Yes"/>
    <x v="21"/>
    <s v="Yes"/>
    <s v="Yes"/>
    <x v="0"/>
    <x v="1"/>
    <s v="Yes"/>
    <s v="Yes"/>
    <x v="1"/>
    <x v="1"/>
    <s v="No"/>
    <x v="2"/>
    <s v="No"/>
    <s v="Bank transfer (automatic)"/>
    <x v="1005"/>
    <n v="5714.2"/>
    <x v="0"/>
    <n v="5714.2"/>
    <n v="0.26947705442902881"/>
  </r>
  <r>
    <s v="2229-VWQJH"/>
    <s v="Female"/>
    <n v="0"/>
    <s v="No"/>
    <s v="No"/>
    <x v="65"/>
    <s v="Yes"/>
    <s v="No"/>
    <x v="0"/>
    <x v="0"/>
    <s v="No"/>
    <s v="Yes"/>
    <x v="0"/>
    <x v="0"/>
    <s v="No"/>
    <x v="0"/>
    <s v="Yes"/>
    <s v="Credit card (automatic)"/>
    <x v="434"/>
    <n v="1233.25"/>
    <x v="0"/>
    <n v="1233.25"/>
    <n v="0.26954897251134241"/>
  </r>
  <r>
    <s v="9194-GFVOI"/>
    <s v="Female"/>
    <n v="0"/>
    <s v="Yes"/>
    <s v="No"/>
    <x v="41"/>
    <s v="Yes"/>
    <s v="Yes"/>
    <x v="0"/>
    <x v="1"/>
    <s v="No"/>
    <s v="Yes"/>
    <x v="1"/>
    <x v="1"/>
    <s v="Yes"/>
    <x v="2"/>
    <s v="No"/>
    <s v="Credit card (automatic)"/>
    <x v="609"/>
    <n v="3571.6"/>
    <x v="0"/>
    <n v="3571.6"/>
    <n v="0.26962092899092366"/>
  </r>
  <r>
    <s v="1336-EZFZY"/>
    <s v="Fe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83.3"/>
    <x v="0"/>
    <n v="83.3"/>
    <n v="0.26969292389853139"/>
  </r>
  <r>
    <s v="4282-MSACW"/>
    <s v="Male"/>
    <n v="0"/>
    <s v="No"/>
    <s v="No"/>
    <x v="47"/>
    <s v="Yes"/>
    <s v="Yes"/>
    <x v="1"/>
    <x v="1"/>
    <s v="Yes"/>
    <s v="Yes"/>
    <x v="1"/>
    <x v="1"/>
    <s v="Yes"/>
    <x v="1"/>
    <s v="Yes"/>
    <s v="Credit card (automatic)"/>
    <x v="1245"/>
    <n v="8035.95"/>
    <x v="0"/>
    <n v="8035.95"/>
    <n v="0.26976495726495725"/>
  </r>
  <r>
    <s v="1403-LKLIK"/>
    <s v="Female"/>
    <n v="0"/>
    <s v="Yes"/>
    <s v="Yes"/>
    <x v="55"/>
    <s v="Yes"/>
    <s v="No"/>
    <x v="2"/>
    <x v="2"/>
    <s v="No internet service"/>
    <s v="No internet service"/>
    <x v="2"/>
    <x v="2"/>
    <s v="No internet service"/>
    <x v="1"/>
    <s v="No"/>
    <s v="Mailed check"/>
    <x v="451"/>
    <n v="579.4"/>
    <x v="0"/>
    <n v="579.4"/>
    <n v="0.26983702912102592"/>
  </r>
  <r>
    <s v="2636-ALXXZ"/>
    <s v="Female"/>
    <n v="1"/>
    <s v="No"/>
    <s v="No"/>
    <x v="0"/>
    <s v="Yes"/>
    <s v="No"/>
    <x v="1"/>
    <x v="0"/>
    <s v="No"/>
    <s v="No"/>
    <x v="0"/>
    <x v="0"/>
    <s v="No"/>
    <x v="0"/>
    <s v="Yes"/>
    <s v="Electronic check"/>
    <x v="923"/>
    <n v="69.599999999999994"/>
    <x v="1"/>
    <n v="69.599999999999994"/>
    <n v="0.26990913949759487"/>
  </r>
  <r>
    <s v="7774-OJSXI"/>
    <s v="Male"/>
    <n v="0"/>
    <s v="No"/>
    <s v="No"/>
    <x v="36"/>
    <s v="Yes"/>
    <s v="Yes"/>
    <x v="1"/>
    <x v="0"/>
    <s v="Yes"/>
    <s v="Yes"/>
    <x v="0"/>
    <x v="1"/>
    <s v="Yes"/>
    <x v="1"/>
    <s v="Yes"/>
    <s v="Electronic check"/>
    <x v="1246"/>
    <n v="3066.45"/>
    <x v="1"/>
    <n v="3066.45"/>
    <n v="0.26971398021919274"/>
  </r>
  <r>
    <s v="7786-WBJYI"/>
    <s v="Female"/>
    <n v="0"/>
    <s v="No"/>
    <s v="No"/>
    <x v="54"/>
    <s v="Yes"/>
    <s v="Yes"/>
    <x v="1"/>
    <x v="0"/>
    <s v="Yes"/>
    <s v="No"/>
    <x v="0"/>
    <x v="0"/>
    <s v="No"/>
    <x v="0"/>
    <s v="No"/>
    <s v="Bank transfer (automatic)"/>
    <x v="881"/>
    <n v="305.55"/>
    <x v="1"/>
    <n v="305.55"/>
    <n v="0.26951871657754012"/>
  </r>
  <r>
    <s v="0136-IFMYD"/>
    <s v="Male"/>
    <n v="1"/>
    <s v="Yes"/>
    <s v="No"/>
    <x v="14"/>
    <s v="Yes"/>
    <s v="Yes"/>
    <x v="1"/>
    <x v="0"/>
    <s v="Yes"/>
    <s v="Yes"/>
    <x v="1"/>
    <x v="1"/>
    <s v="Yes"/>
    <x v="2"/>
    <s v="Yes"/>
    <s v="Electronic check"/>
    <x v="1247"/>
    <n v="7634.25"/>
    <x v="0"/>
    <n v="7634.25"/>
    <n v="0.26932334848890077"/>
  </r>
  <r>
    <s v="5144-TVGLP"/>
    <s v="Male"/>
    <n v="1"/>
    <s v="No"/>
    <s v="No"/>
    <x v="46"/>
    <s v="Yes"/>
    <s v="Yes"/>
    <x v="1"/>
    <x v="0"/>
    <s v="No"/>
    <s v="No"/>
    <x v="0"/>
    <x v="1"/>
    <s v="Yes"/>
    <x v="0"/>
    <s v="No"/>
    <s v="Electronic check"/>
    <x v="365"/>
    <n v="3653"/>
    <x v="0"/>
    <n v="3653"/>
    <n v="0.26939539860888173"/>
  </r>
  <r>
    <s v="9643-AVVWI"/>
    <s v="Female"/>
    <n v="0"/>
    <s v="Yes"/>
    <s v="Yes"/>
    <x v="35"/>
    <s v="Yes"/>
    <s v="No"/>
    <x v="1"/>
    <x v="0"/>
    <s v="Yes"/>
    <s v="No"/>
    <x v="1"/>
    <x v="0"/>
    <s v="No"/>
    <x v="0"/>
    <s v="Yes"/>
    <s v="Electronic check"/>
    <x v="191"/>
    <n v="241.3"/>
    <x v="0"/>
    <n v="241.3"/>
    <n v="0.26946748728926945"/>
  </r>
  <r>
    <s v="0253-ZTEOB"/>
    <s v="Female"/>
    <n v="0"/>
    <s v="Yes"/>
    <s v="Yes"/>
    <x v="43"/>
    <s v="Yes"/>
    <s v="Yes"/>
    <x v="0"/>
    <x v="0"/>
    <s v="Yes"/>
    <s v="No"/>
    <x v="1"/>
    <x v="1"/>
    <s v="Yes"/>
    <x v="2"/>
    <s v="No"/>
    <s v="Electronic check"/>
    <x v="1137"/>
    <n v="3870.3"/>
    <x v="0"/>
    <n v="3870.3"/>
    <n v="0.26953961456102782"/>
  </r>
  <r>
    <s v="2706-QZIHY"/>
    <s v="Female"/>
    <n v="0"/>
    <s v="Yes"/>
    <s v="No"/>
    <x v="30"/>
    <s v="Yes"/>
    <s v="Yes"/>
    <x v="2"/>
    <x v="2"/>
    <s v="No internet service"/>
    <s v="No internet service"/>
    <x v="2"/>
    <x v="2"/>
    <s v="No internet service"/>
    <x v="2"/>
    <s v="No"/>
    <s v="Mailed check"/>
    <x v="624"/>
    <n v="387.9"/>
    <x v="0"/>
    <n v="387.9"/>
    <n v="0.26961178045515394"/>
  </r>
  <r>
    <s v="6061-PQHMK"/>
    <s v="Female"/>
    <n v="0"/>
    <s v="No"/>
    <s v="No"/>
    <x v="13"/>
    <s v="Yes"/>
    <s v="No"/>
    <x v="2"/>
    <x v="2"/>
    <s v="No internet service"/>
    <s v="No internet service"/>
    <x v="2"/>
    <x v="2"/>
    <s v="No internet service"/>
    <x v="1"/>
    <s v="No"/>
    <s v="Credit card (automatic)"/>
    <x v="147"/>
    <n v="527.5"/>
    <x v="0"/>
    <n v="527.5"/>
    <n v="0.26968398500267809"/>
  </r>
  <r>
    <s v="9885-CSMWE"/>
    <s v="Female"/>
    <n v="1"/>
    <s v="No"/>
    <s v="No"/>
    <x v="0"/>
    <s v="Yes"/>
    <s v="No"/>
    <x v="1"/>
    <x v="0"/>
    <s v="No"/>
    <s v="No"/>
    <x v="0"/>
    <x v="1"/>
    <s v="No"/>
    <x v="0"/>
    <s v="No"/>
    <s v="Electronic check"/>
    <x v="800"/>
    <n v="78.45"/>
    <x v="1"/>
    <n v="78.45"/>
    <n v="0.26975622823466383"/>
  </r>
  <r>
    <s v="6137-MFAJN"/>
    <s v="Female"/>
    <n v="0"/>
    <s v="No"/>
    <s v="No"/>
    <x v="43"/>
    <s v="No"/>
    <s v="No phone service"/>
    <x v="0"/>
    <x v="1"/>
    <s v="Yes"/>
    <s v="No"/>
    <x v="0"/>
    <x v="1"/>
    <s v="No"/>
    <x v="0"/>
    <s v="Yes"/>
    <s v="Electronic check"/>
    <x v="271"/>
    <n v="2104.5500000000002"/>
    <x v="0"/>
    <n v="2104.5500000000002"/>
    <n v="0.26956055734190781"/>
  </r>
  <r>
    <s v="9122-UMROB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956"/>
    <n v="20.3"/>
    <x v="0"/>
    <n v="20.3"/>
    <n v="0.26963280621817209"/>
  </r>
  <r>
    <s v="4232-JGKIY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Electronic check"/>
    <x v="279"/>
    <n v="19.2"/>
    <x v="0"/>
    <n v="19.2"/>
    <n v="0.26970509383378016"/>
  </r>
  <r>
    <s v="2402-TAIRZ"/>
    <s v="Female"/>
    <n v="0"/>
    <s v="No"/>
    <s v="No"/>
    <x v="50"/>
    <s v="Yes"/>
    <s v="No"/>
    <x v="1"/>
    <x v="0"/>
    <s v="Yes"/>
    <s v="Yes"/>
    <x v="0"/>
    <x v="0"/>
    <s v="No"/>
    <x v="1"/>
    <s v="No"/>
    <s v="Electronic check"/>
    <x v="176"/>
    <n v="3019.1"/>
    <x v="0"/>
    <n v="3019.1"/>
    <n v="0.26977742021989809"/>
  </r>
  <r>
    <s v="9659-ZTWSM"/>
    <s v="Male"/>
    <n v="1"/>
    <s v="Yes"/>
    <s v="No"/>
    <x v="33"/>
    <s v="Yes"/>
    <s v="Yes"/>
    <x v="1"/>
    <x v="0"/>
    <s v="Yes"/>
    <s v="Yes"/>
    <x v="1"/>
    <x v="1"/>
    <s v="Yes"/>
    <x v="1"/>
    <s v="Yes"/>
    <s v="Bank transfer (automatic)"/>
    <x v="987"/>
    <n v="7051.95"/>
    <x v="0"/>
    <n v="7051.95"/>
    <n v="0.26984978540772531"/>
  </r>
  <r>
    <s v="9139-TWBAS"/>
    <s v="Female"/>
    <n v="0"/>
    <s v="Yes"/>
    <s v="No"/>
    <x v="70"/>
    <s v="No"/>
    <s v="No phone service"/>
    <x v="0"/>
    <x v="1"/>
    <s v="Yes"/>
    <s v="Yes"/>
    <x v="0"/>
    <x v="1"/>
    <s v="No"/>
    <x v="1"/>
    <s v="No"/>
    <s v="Bank transfer (automatic)"/>
    <x v="465"/>
    <n v="1190.5"/>
    <x v="0"/>
    <n v="1190.5"/>
    <n v="0.26992218942849477"/>
  </r>
  <r>
    <s v="6685-GBWJZ"/>
    <s v="Male"/>
    <n v="0"/>
    <s v="Yes"/>
    <s v="No"/>
    <x v="28"/>
    <s v="Yes"/>
    <s v="No"/>
    <x v="0"/>
    <x v="1"/>
    <s v="Yes"/>
    <s v="No"/>
    <x v="1"/>
    <x v="1"/>
    <s v="No"/>
    <x v="1"/>
    <s v="No"/>
    <s v="Credit card (automatic)"/>
    <x v="904"/>
    <n v="4448.8"/>
    <x v="0"/>
    <n v="4448.8"/>
    <n v="0.26999463231347287"/>
  </r>
  <r>
    <s v="5016-ETTFF"/>
    <s v="Male"/>
    <n v="0"/>
    <s v="No"/>
    <s v="No"/>
    <x v="6"/>
    <s v="No"/>
    <s v="No phone service"/>
    <x v="0"/>
    <x v="0"/>
    <s v="No"/>
    <s v="Yes"/>
    <x v="0"/>
    <x v="0"/>
    <s v="No"/>
    <x v="0"/>
    <s v="No"/>
    <s v="Mailed check"/>
    <x v="1023"/>
    <n v="255.25"/>
    <x v="1"/>
    <n v="255.25"/>
    <n v="0.27006711409395973"/>
  </r>
  <r>
    <s v="3866-MDTUB"/>
    <s v="Female"/>
    <n v="0"/>
    <s v="No"/>
    <s v="No"/>
    <x v="2"/>
    <s v="Yes"/>
    <s v="No"/>
    <x v="0"/>
    <x v="1"/>
    <s v="No"/>
    <s v="No"/>
    <x v="0"/>
    <x v="1"/>
    <s v="Yes"/>
    <x v="0"/>
    <s v="Yes"/>
    <s v="Electronic check"/>
    <x v="1111"/>
    <n v="146.9"/>
    <x v="1"/>
    <n v="146.9"/>
    <n v="0.26987110633727174"/>
  </r>
  <r>
    <s v="2195-VVRJF"/>
    <s v="Male"/>
    <n v="1"/>
    <s v="Yes"/>
    <s v="No"/>
    <x v="32"/>
    <s v="Yes"/>
    <s v="No"/>
    <x v="0"/>
    <x v="1"/>
    <s v="No"/>
    <s v="No"/>
    <x v="0"/>
    <x v="0"/>
    <s v="Yes"/>
    <x v="0"/>
    <s v="Yes"/>
    <s v="Credit card (automatic)"/>
    <x v="1017"/>
    <n v="1011.05"/>
    <x v="0"/>
    <n v="1011.05"/>
    <n v="0.26967499328498523"/>
  </r>
  <r>
    <s v="3913-RDSJZ"/>
    <s v="Female"/>
    <n v="0"/>
    <s v="Yes"/>
    <s v="No"/>
    <x v="38"/>
    <s v="Yes"/>
    <s v="Yes"/>
    <x v="2"/>
    <x v="2"/>
    <s v="No internet service"/>
    <s v="No internet service"/>
    <x v="2"/>
    <x v="2"/>
    <s v="No internet service"/>
    <x v="2"/>
    <s v="No"/>
    <s v="Mailed check"/>
    <x v="490"/>
    <n v="1714.95"/>
    <x v="0"/>
    <n v="1714.95"/>
    <n v="0.26974744760881247"/>
  </r>
  <r>
    <s v="8058-JMEQO"/>
    <s v="Female"/>
    <n v="1"/>
    <s v="No"/>
    <s v="No"/>
    <x v="34"/>
    <s v="Yes"/>
    <s v="Yes"/>
    <x v="1"/>
    <x v="0"/>
    <s v="No"/>
    <s v="No"/>
    <x v="0"/>
    <x v="0"/>
    <s v="Yes"/>
    <x v="0"/>
    <s v="Yes"/>
    <s v="Electronic check"/>
    <x v="777"/>
    <n v="762.5"/>
    <x v="1"/>
    <n v="762.5"/>
    <n v="0.26981994087610855"/>
  </r>
  <r>
    <s v="4203-QGNZA"/>
    <s v="Female"/>
    <n v="0"/>
    <s v="No"/>
    <s v="Yes"/>
    <x v="7"/>
    <s v="Yes"/>
    <s v="No"/>
    <x v="2"/>
    <x v="2"/>
    <s v="No internet service"/>
    <s v="No internet service"/>
    <x v="2"/>
    <x v="2"/>
    <s v="No internet service"/>
    <x v="0"/>
    <s v="No"/>
    <s v="Mailed check"/>
    <x v="202"/>
    <n v="535.35"/>
    <x v="0"/>
    <n v="535.35"/>
    <n v="0.26962365591397852"/>
  </r>
  <r>
    <s v="5043-TRZWM"/>
    <s v="Female"/>
    <n v="0"/>
    <s v="No"/>
    <s v="No"/>
    <x v="0"/>
    <s v="Yes"/>
    <s v="No"/>
    <x v="1"/>
    <x v="0"/>
    <s v="No"/>
    <s v="Yes"/>
    <x v="0"/>
    <x v="0"/>
    <s v="No"/>
    <x v="0"/>
    <s v="No"/>
    <s v="Electronic check"/>
    <x v="258"/>
    <n v="75.55"/>
    <x v="0"/>
    <n v="75.55"/>
    <n v="0.26969615488034415"/>
  </r>
  <r>
    <s v="0697-ZMSWS"/>
    <s v="Male"/>
    <n v="0"/>
    <s v="No"/>
    <s v="No"/>
    <x v="54"/>
    <s v="Yes"/>
    <s v="Yes"/>
    <x v="1"/>
    <x v="0"/>
    <s v="No"/>
    <s v="No"/>
    <x v="0"/>
    <x v="0"/>
    <s v="Yes"/>
    <x v="0"/>
    <s v="Yes"/>
    <s v="Electronic check"/>
    <x v="310"/>
    <n v="338.9"/>
    <x v="1"/>
    <n v="338.9"/>
    <n v="0.26976869284561594"/>
  </r>
  <r>
    <s v="7657-DYEPJ"/>
    <s v="Male"/>
    <n v="1"/>
    <s v="No"/>
    <s v="No"/>
    <x v="46"/>
    <s v="Yes"/>
    <s v="No"/>
    <x v="0"/>
    <x v="0"/>
    <s v="Yes"/>
    <s v="Yes"/>
    <x v="1"/>
    <x v="1"/>
    <s v="No"/>
    <x v="1"/>
    <s v="Yes"/>
    <s v="Credit card (automatic)"/>
    <x v="192"/>
    <n v="2497.35"/>
    <x v="1"/>
    <n v="2497.35"/>
    <n v="0.26957223567393057"/>
  </r>
  <r>
    <s v="9494-BDNNC"/>
    <s v="Male"/>
    <n v="0"/>
    <s v="Yes"/>
    <s v="No"/>
    <x v="33"/>
    <s v="Yes"/>
    <s v="Yes"/>
    <x v="1"/>
    <x v="0"/>
    <s v="Yes"/>
    <s v="Yes"/>
    <x v="0"/>
    <x v="0"/>
    <s v="Yes"/>
    <x v="1"/>
    <s v="No"/>
    <s v="Electronic check"/>
    <x v="804"/>
    <n v="6273.4"/>
    <x v="0"/>
    <n v="6273.4"/>
    <n v="0.2693756727664155"/>
  </r>
  <r>
    <s v="1640-PLFMP"/>
    <s v="Fe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1193"/>
    <n v="70.25"/>
    <x v="0"/>
    <n v="70.25"/>
    <n v="0.26944818304172274"/>
  </r>
  <r>
    <s v="5366-OBVMR"/>
    <s v="Female"/>
    <n v="0"/>
    <s v="Yes"/>
    <s v="No"/>
    <x v="32"/>
    <s v="Yes"/>
    <s v="No"/>
    <x v="0"/>
    <x v="0"/>
    <s v="No"/>
    <s v="No"/>
    <x v="1"/>
    <x v="0"/>
    <s v="No"/>
    <x v="0"/>
    <s v="Yes"/>
    <s v="Mailed check"/>
    <x v="303"/>
    <n v="908.75"/>
    <x v="0"/>
    <n v="908.75"/>
    <n v="0.26952073236402802"/>
  </r>
  <r>
    <s v="8276-MQBYC"/>
    <s v="Male"/>
    <n v="1"/>
    <s v="No"/>
    <s v="No"/>
    <x v="69"/>
    <s v="Yes"/>
    <s v="Yes"/>
    <x v="1"/>
    <x v="0"/>
    <s v="No"/>
    <s v="Yes"/>
    <x v="0"/>
    <x v="1"/>
    <s v="Yes"/>
    <x v="0"/>
    <s v="Yes"/>
    <s v="Electronic check"/>
    <x v="829"/>
    <n v="4913.3"/>
    <x v="1"/>
    <n v="4913.3"/>
    <n v="0.26959332076488013"/>
  </r>
  <r>
    <s v="7644-OMVMY"/>
    <s v="Male"/>
    <n v="0"/>
    <s v="Yes"/>
    <s v="Yes"/>
    <x v="71"/>
    <s v="Yes"/>
    <s v="No"/>
    <x v="2"/>
    <x v="2"/>
    <s v="No internet service"/>
    <s v="No internet service"/>
    <x v="2"/>
    <x v="2"/>
    <s v="No internet service"/>
    <x v="2"/>
    <s v="No"/>
    <s v="Mailed check"/>
    <x v="216"/>
    <n v="0"/>
    <x v="0"/>
    <n v="0"/>
    <n v="0.26939655172413796"/>
  </r>
  <r>
    <s v="7593-XFKDI"/>
    <s v="Male"/>
    <n v="0"/>
    <s v="No"/>
    <s v="No"/>
    <x v="0"/>
    <s v="Yes"/>
    <s v="No"/>
    <x v="0"/>
    <x v="0"/>
    <s v="No"/>
    <s v="No"/>
    <x v="0"/>
    <x v="0"/>
    <s v="No"/>
    <x v="0"/>
    <s v="No"/>
    <s v="Mailed check"/>
    <x v="872"/>
    <n v="46.3"/>
    <x v="1"/>
    <n v="46.3"/>
    <n v="0.2694691457828079"/>
  </r>
  <r>
    <s v="4573-JKNAE"/>
    <s v="Male"/>
    <n v="0"/>
    <s v="No"/>
    <s v="Yes"/>
    <x v="18"/>
    <s v="Yes"/>
    <s v="No"/>
    <x v="2"/>
    <x v="2"/>
    <s v="No internet service"/>
    <s v="No internet service"/>
    <x v="2"/>
    <x v="2"/>
    <s v="No internet service"/>
    <x v="2"/>
    <s v="No"/>
    <s v="Bank transfer (automatic)"/>
    <x v="195"/>
    <n v="212.3"/>
    <x v="0"/>
    <n v="212.3"/>
    <n v="0.26927223719676552"/>
  </r>
  <r>
    <s v="0337-CNPZE"/>
    <s v="Female"/>
    <n v="0"/>
    <s v="No"/>
    <s v="No"/>
    <x v="52"/>
    <s v="Yes"/>
    <s v="Yes"/>
    <x v="1"/>
    <x v="0"/>
    <s v="Yes"/>
    <s v="Yes"/>
    <x v="0"/>
    <x v="1"/>
    <s v="Yes"/>
    <x v="0"/>
    <s v="Yes"/>
    <s v="Electronic check"/>
    <x v="1248"/>
    <n v="4443.45"/>
    <x v="1"/>
    <n v="4443.45"/>
    <n v="0.26934483688325694"/>
  </r>
  <r>
    <s v="9817-APLHW"/>
    <s v="Male"/>
    <n v="0"/>
    <s v="No"/>
    <s v="No"/>
    <x v="18"/>
    <s v="Yes"/>
    <s v="Yes"/>
    <x v="2"/>
    <x v="2"/>
    <s v="No internet service"/>
    <s v="No internet service"/>
    <x v="2"/>
    <x v="2"/>
    <s v="No internet service"/>
    <x v="0"/>
    <s v="No"/>
    <s v="Electronic check"/>
    <x v="746"/>
    <n v="316.2"/>
    <x v="0"/>
    <n v="316.2"/>
    <n v="0.26914778856526428"/>
  </r>
  <r>
    <s v="8380-MQINP"/>
    <s v="Female"/>
    <n v="0"/>
    <s v="Yes"/>
    <s v="Yes"/>
    <x v="49"/>
    <s v="Yes"/>
    <s v="No"/>
    <x v="2"/>
    <x v="2"/>
    <s v="No internet service"/>
    <s v="No internet service"/>
    <x v="2"/>
    <x v="2"/>
    <s v="No internet service"/>
    <x v="2"/>
    <s v="No"/>
    <s v="Mailed check"/>
    <x v="956"/>
    <n v="1079.05"/>
    <x v="0"/>
    <n v="1079.05"/>
    <n v="0.26922039384947399"/>
  </r>
  <r>
    <s v="0840-DFEZH"/>
    <s v="Female"/>
    <n v="0"/>
    <s v="No"/>
    <s v="No"/>
    <x v="40"/>
    <s v="Yes"/>
    <s v="Yes"/>
    <x v="1"/>
    <x v="0"/>
    <s v="No"/>
    <s v="No"/>
    <x v="0"/>
    <x v="0"/>
    <s v="No"/>
    <x v="0"/>
    <s v="Yes"/>
    <s v="Electronic check"/>
    <x v="209"/>
    <n v="564.65"/>
    <x v="0"/>
    <n v="564.65"/>
    <n v="0.2692930383162439"/>
  </r>
  <r>
    <s v="1513-XNPPH"/>
    <s v="Female"/>
    <n v="0"/>
    <s v="No"/>
    <s v="No"/>
    <x v="18"/>
    <s v="Yes"/>
    <s v="No"/>
    <x v="1"/>
    <x v="0"/>
    <s v="No"/>
    <s v="Yes"/>
    <x v="1"/>
    <x v="0"/>
    <s v="Yes"/>
    <x v="0"/>
    <s v="Yes"/>
    <s v="Electronic check"/>
    <x v="1070"/>
    <n v="1095.6500000000001"/>
    <x v="1"/>
    <n v="1095.6500000000001"/>
    <n v="0.26936572199730097"/>
  </r>
  <r>
    <s v="8690-ZVLCL"/>
    <s v="Female"/>
    <n v="0"/>
    <s v="Yes"/>
    <s v="Yes"/>
    <x v="47"/>
    <s v="Yes"/>
    <s v="Yes"/>
    <x v="0"/>
    <x v="1"/>
    <s v="Yes"/>
    <s v="Yes"/>
    <x v="1"/>
    <x v="1"/>
    <s v="Yes"/>
    <x v="2"/>
    <s v="No"/>
    <s v="Credit card (automatic)"/>
    <x v="573"/>
    <n v="6161.9"/>
    <x v="0"/>
    <n v="6161.9"/>
    <n v="0.26916846652267817"/>
  </r>
  <r>
    <s v="6015-VVHHE"/>
    <s v="Female"/>
    <n v="1"/>
    <s v="No"/>
    <s v="No"/>
    <x v="24"/>
    <s v="Yes"/>
    <s v="Yes"/>
    <x v="1"/>
    <x v="0"/>
    <s v="No"/>
    <s v="No"/>
    <x v="0"/>
    <x v="1"/>
    <s v="No"/>
    <x v="0"/>
    <s v="Yes"/>
    <s v="Credit card (automatic)"/>
    <x v="514"/>
    <n v="446.05"/>
    <x v="1"/>
    <n v="446.05"/>
    <n v="0.26924115581960573"/>
  </r>
  <r>
    <s v="1125-SNVCK"/>
    <s v="Female"/>
    <n v="1"/>
    <s v="No"/>
    <s v="No"/>
    <x v="12"/>
    <s v="Yes"/>
    <s v="No"/>
    <x v="0"/>
    <x v="0"/>
    <s v="No"/>
    <s v="No"/>
    <x v="0"/>
    <x v="0"/>
    <s v="No"/>
    <x v="0"/>
    <s v="No"/>
    <s v="Mailed check"/>
    <x v="653"/>
    <n v="2106.0500000000002"/>
    <x v="0"/>
    <n v="2106.0500000000002"/>
    <n v="0.26904376012965964"/>
  </r>
  <r>
    <s v="0384-LPITE"/>
    <s v="Male"/>
    <n v="0"/>
    <s v="No"/>
    <s v="No"/>
    <x v="63"/>
    <s v="No"/>
    <s v="No phone service"/>
    <x v="0"/>
    <x v="1"/>
    <s v="Yes"/>
    <s v="Yes"/>
    <x v="0"/>
    <x v="1"/>
    <s v="Yes"/>
    <x v="1"/>
    <s v="No"/>
    <s v="Credit card (automatic)"/>
    <x v="1249"/>
    <n v="2511.5500000000002"/>
    <x v="0"/>
    <n v="2511.5500000000002"/>
    <n v="0.26911645501215886"/>
  </r>
  <r>
    <s v="4616-EWBNJ"/>
    <s v="Female"/>
    <n v="0"/>
    <s v="No"/>
    <s v="No"/>
    <x v="10"/>
    <s v="Yes"/>
    <s v="No"/>
    <x v="2"/>
    <x v="2"/>
    <s v="No internet service"/>
    <s v="No internet service"/>
    <x v="2"/>
    <x v="2"/>
    <s v="No internet service"/>
    <x v="1"/>
    <s v="No"/>
    <s v="Bank transfer (automatic)"/>
    <x v="451"/>
    <n v="318.60000000000002"/>
    <x v="0"/>
    <n v="318.60000000000002"/>
    <n v="0.26918918918918922"/>
  </r>
  <r>
    <s v="6347-DCUIK"/>
    <s v="Male"/>
    <n v="0"/>
    <s v="No"/>
    <s v="No"/>
    <x v="6"/>
    <s v="Yes"/>
    <s v="Yes"/>
    <x v="1"/>
    <x v="0"/>
    <s v="No"/>
    <s v="No"/>
    <x v="0"/>
    <x v="0"/>
    <s v="No"/>
    <x v="0"/>
    <s v="Yes"/>
    <s v="Mailed check"/>
    <x v="823"/>
    <n v="811.8"/>
    <x v="1"/>
    <n v="811.8"/>
    <n v="0.26926196269261965"/>
  </r>
  <r>
    <s v="1335-HQMKX"/>
    <s v="Female"/>
    <n v="0"/>
    <s v="Yes"/>
    <s v="No"/>
    <x v="21"/>
    <s v="Yes"/>
    <s v="Yes"/>
    <x v="1"/>
    <x v="0"/>
    <s v="Yes"/>
    <s v="Yes"/>
    <x v="0"/>
    <x v="1"/>
    <s v="Yes"/>
    <x v="1"/>
    <s v="Yes"/>
    <s v="Electronic check"/>
    <x v="733"/>
    <n v="7323.15"/>
    <x v="0"/>
    <n v="7323.15"/>
    <n v="0.26906435911303406"/>
  </r>
  <r>
    <s v="2545-EBUPK"/>
    <s v="Female"/>
    <n v="1"/>
    <s v="No"/>
    <s v="No"/>
    <x v="2"/>
    <s v="Yes"/>
    <s v="Yes"/>
    <x v="1"/>
    <x v="0"/>
    <s v="No"/>
    <s v="No"/>
    <x v="0"/>
    <x v="0"/>
    <s v="Yes"/>
    <x v="0"/>
    <s v="Yes"/>
    <s v="Electronic check"/>
    <x v="398"/>
    <n v="186.05"/>
    <x v="0"/>
    <n v="186.05"/>
    <n v="0.26913713822017854"/>
  </r>
  <r>
    <s v="6923-AQONU"/>
    <s v="Male"/>
    <n v="0"/>
    <s v="Yes"/>
    <s v="Yes"/>
    <x v="57"/>
    <s v="Yes"/>
    <s v="No"/>
    <x v="2"/>
    <x v="2"/>
    <s v="No internet service"/>
    <s v="No internet service"/>
    <x v="2"/>
    <x v="2"/>
    <s v="No internet service"/>
    <x v="2"/>
    <s v="No"/>
    <s v="Mailed check"/>
    <x v="786"/>
    <n v="454"/>
    <x v="0"/>
    <n v="454"/>
    <n v="0.26920995670995673"/>
  </r>
  <r>
    <s v="2172-EJXVF"/>
    <s v="Female"/>
    <n v="1"/>
    <s v="No"/>
    <s v="No"/>
    <x v="16"/>
    <s v="Yes"/>
    <s v="Yes"/>
    <x v="1"/>
    <x v="0"/>
    <s v="Yes"/>
    <s v="Yes"/>
    <x v="0"/>
    <x v="1"/>
    <s v="Yes"/>
    <x v="1"/>
    <s v="Yes"/>
    <s v="Electronic check"/>
    <x v="362"/>
    <n v="7521.95"/>
    <x v="0"/>
    <n v="7521.95"/>
    <n v="0.26928281461434372"/>
  </r>
  <r>
    <s v="0897-FEGMU"/>
    <s v="Female"/>
    <n v="0"/>
    <s v="Yes"/>
    <s v="No"/>
    <x v="26"/>
    <s v="Yes"/>
    <s v="Yes"/>
    <x v="1"/>
    <x v="0"/>
    <s v="No"/>
    <s v="Yes"/>
    <x v="0"/>
    <x v="1"/>
    <s v="Yes"/>
    <x v="0"/>
    <s v="Yes"/>
    <s v="Electronic check"/>
    <x v="437"/>
    <n v="1056.95"/>
    <x v="1"/>
    <n v="1056.95"/>
    <n v="0.26935571196534924"/>
  </r>
  <r>
    <s v="7663-RGWBC"/>
    <s v="Male"/>
    <n v="0"/>
    <s v="No"/>
    <s v="No"/>
    <x v="0"/>
    <s v="Yes"/>
    <s v="No"/>
    <x v="0"/>
    <x v="0"/>
    <s v="No"/>
    <s v="No"/>
    <x v="0"/>
    <x v="0"/>
    <s v="No"/>
    <x v="0"/>
    <s v="Yes"/>
    <s v="Mailed check"/>
    <x v="1250"/>
    <n v="44.15"/>
    <x v="1"/>
    <n v="44.15"/>
    <n v="0.26915786623341459"/>
  </r>
  <r>
    <s v="1120-BMWUB"/>
    <s v="Female"/>
    <n v="0"/>
    <s v="No"/>
    <s v="No"/>
    <x v="10"/>
    <s v="Yes"/>
    <s v="No"/>
    <x v="0"/>
    <x v="0"/>
    <s v="Yes"/>
    <s v="No"/>
    <x v="1"/>
    <x v="0"/>
    <s v="No"/>
    <x v="0"/>
    <s v="Yes"/>
    <s v="Mailed check"/>
    <x v="1251"/>
    <n v="834.15"/>
    <x v="1"/>
    <n v="834.15"/>
    <n v="0.26895991332611052"/>
  </r>
  <r>
    <s v="9124-LHCJQ"/>
    <s v="Female"/>
    <n v="0"/>
    <s v="No"/>
    <s v="No"/>
    <x v="0"/>
    <s v="Yes"/>
    <s v="Yes"/>
    <x v="1"/>
    <x v="0"/>
    <s v="No"/>
    <s v="No"/>
    <x v="0"/>
    <x v="0"/>
    <s v="Yes"/>
    <x v="0"/>
    <s v="Yes"/>
    <s v="Mailed check"/>
    <x v="324"/>
    <n v="85.45"/>
    <x v="1"/>
    <n v="85.45"/>
    <n v="0.26876185315632622"/>
  </r>
  <r>
    <s v="4536-PLEQY"/>
    <s v="Male"/>
    <n v="0"/>
    <s v="Yes"/>
    <s v="No"/>
    <x v="18"/>
    <s v="Yes"/>
    <s v="No"/>
    <x v="1"/>
    <x v="0"/>
    <s v="Yes"/>
    <s v="No"/>
    <x v="0"/>
    <x v="0"/>
    <s v="Yes"/>
    <x v="0"/>
    <s v="Yes"/>
    <s v="Credit card (automatic)"/>
    <x v="474"/>
    <n v="999.8"/>
    <x v="0"/>
    <n v="999.8"/>
    <n v="0.26856368563685634"/>
  </r>
  <r>
    <s v="7029-IJEJK"/>
    <s v="Female"/>
    <n v="0"/>
    <s v="No"/>
    <s v="No"/>
    <x v="68"/>
    <s v="No"/>
    <s v="No phone service"/>
    <x v="0"/>
    <x v="1"/>
    <s v="No"/>
    <s v="No"/>
    <x v="1"/>
    <x v="0"/>
    <s v="Yes"/>
    <x v="1"/>
    <s v="No"/>
    <s v="Bank transfer (automatic)"/>
    <x v="1252"/>
    <n v="2369.6999999999998"/>
    <x v="0"/>
    <n v="2369.6999999999998"/>
    <n v="0.26863648685280561"/>
  </r>
  <r>
    <s v="8871-JLMHM"/>
    <s v="Female"/>
    <n v="0"/>
    <s v="Yes"/>
    <s v="No"/>
    <x v="47"/>
    <s v="Yes"/>
    <s v="Yes"/>
    <x v="1"/>
    <x v="0"/>
    <s v="Yes"/>
    <s v="Yes"/>
    <x v="1"/>
    <x v="0"/>
    <s v="No"/>
    <x v="2"/>
    <s v="No"/>
    <s v="Credit card (automatic)"/>
    <x v="1253"/>
    <n v="6297.65"/>
    <x v="0"/>
    <n v="6297.65"/>
    <n v="0.26870932754880694"/>
  </r>
  <r>
    <s v="2235-ZGKPT"/>
    <s v="Female"/>
    <n v="0"/>
    <s v="Yes"/>
    <s v="Yes"/>
    <x v="54"/>
    <s v="Yes"/>
    <s v="Yes"/>
    <x v="0"/>
    <x v="0"/>
    <s v="No"/>
    <s v="No"/>
    <x v="0"/>
    <x v="0"/>
    <s v="No"/>
    <x v="0"/>
    <s v="No"/>
    <s v="Mailed check"/>
    <x v="1254"/>
    <n v="239.55"/>
    <x v="1"/>
    <n v="239.55"/>
    <n v="0.26878220775698397"/>
  </r>
  <r>
    <s v="3891-PUQOD"/>
    <s v="Female"/>
    <n v="0"/>
    <s v="No"/>
    <s v="Yes"/>
    <x v="0"/>
    <s v="Yes"/>
    <s v="No"/>
    <x v="0"/>
    <x v="0"/>
    <s v="No"/>
    <s v="Yes"/>
    <x v="0"/>
    <x v="0"/>
    <s v="Yes"/>
    <x v="0"/>
    <s v="No"/>
    <s v="Electronic check"/>
    <x v="894"/>
    <n v="59.2"/>
    <x v="1"/>
    <n v="59.2"/>
    <n v="0.26858383071079761"/>
  </r>
  <r>
    <s v="5447-VYTKW"/>
    <s v="Male"/>
    <n v="0"/>
    <s v="No"/>
    <s v="No"/>
    <x v="23"/>
    <s v="Yes"/>
    <s v="No"/>
    <x v="0"/>
    <x v="1"/>
    <s v="No"/>
    <s v="No"/>
    <x v="1"/>
    <x v="0"/>
    <s v="No"/>
    <x v="0"/>
    <s v="No"/>
    <s v="Mailed check"/>
    <x v="353"/>
    <n v="1461.45"/>
    <x v="0"/>
    <n v="1461.45"/>
    <n v="0.26838534599728631"/>
  </r>
  <r>
    <s v="3623-FQBOX"/>
    <s v="Male"/>
    <n v="0"/>
    <s v="No"/>
    <s v="No"/>
    <x v="17"/>
    <s v="Yes"/>
    <s v="No"/>
    <x v="2"/>
    <x v="2"/>
    <s v="No internet service"/>
    <s v="No internet service"/>
    <x v="2"/>
    <x v="2"/>
    <s v="No internet service"/>
    <x v="0"/>
    <s v="Yes"/>
    <s v="Mailed check"/>
    <x v="81"/>
    <n v="416.4"/>
    <x v="0"/>
    <n v="416.4"/>
    <n v="0.26845819761129208"/>
  </r>
  <r>
    <s v="0689-NKYLF"/>
    <s v="Male"/>
    <n v="0"/>
    <s v="No"/>
    <s v="No"/>
    <x v="9"/>
    <s v="Yes"/>
    <s v="No"/>
    <x v="1"/>
    <x v="0"/>
    <s v="No"/>
    <s v="Yes"/>
    <x v="0"/>
    <x v="1"/>
    <s v="No"/>
    <x v="0"/>
    <s v="Yes"/>
    <s v="Electronic check"/>
    <x v="1255"/>
    <n v="1060.5999999999999"/>
    <x v="1"/>
    <n v="1060.5999999999999"/>
    <n v="0.26853108878631549"/>
  </r>
  <r>
    <s v="8659-HDIYE"/>
    <s v="Female"/>
    <n v="1"/>
    <s v="No"/>
    <s v="No"/>
    <x v="38"/>
    <s v="Yes"/>
    <s v="Yes"/>
    <x v="0"/>
    <x v="0"/>
    <s v="Yes"/>
    <s v="Yes"/>
    <x v="1"/>
    <x v="0"/>
    <s v="Yes"/>
    <x v="0"/>
    <s v="No"/>
    <s v="Credit card (automatic)"/>
    <x v="712"/>
    <n v="4869.3500000000004"/>
    <x v="0"/>
    <n v="4869.3500000000004"/>
    <n v="0.26833242802824553"/>
  </r>
  <r>
    <s v="3658-KIBGF"/>
    <s v="Female"/>
    <n v="0"/>
    <s v="No"/>
    <s v="No"/>
    <x v="0"/>
    <s v="Yes"/>
    <s v="No"/>
    <x v="0"/>
    <x v="1"/>
    <s v="Yes"/>
    <s v="No"/>
    <x v="0"/>
    <x v="0"/>
    <s v="No"/>
    <x v="0"/>
    <s v="Yes"/>
    <s v="Electronic check"/>
    <x v="933"/>
    <n v="54.9"/>
    <x v="1"/>
    <n v="54.9"/>
    <n v="0.26840532464004346"/>
  </r>
  <r>
    <s v="3474-BAFSJ"/>
    <s v="Male"/>
    <n v="0"/>
    <s v="Yes"/>
    <s v="No"/>
    <x v="58"/>
    <s v="No"/>
    <s v="No phone service"/>
    <x v="0"/>
    <x v="0"/>
    <s v="Yes"/>
    <s v="Yes"/>
    <x v="1"/>
    <x v="1"/>
    <s v="Yes"/>
    <x v="2"/>
    <s v="Yes"/>
    <s v="Bank transfer (automatic)"/>
    <x v="1256"/>
    <n v="3265.95"/>
    <x v="0"/>
    <n v="3265.95"/>
    <n v="0.26820652173913045"/>
  </r>
  <r>
    <s v="5519-YLDGW"/>
    <s v="Female"/>
    <n v="0"/>
    <s v="Yes"/>
    <s v="No"/>
    <x v="17"/>
    <s v="Yes"/>
    <s v="Yes"/>
    <x v="1"/>
    <x v="1"/>
    <s v="No"/>
    <s v="Yes"/>
    <x v="0"/>
    <x v="1"/>
    <s v="Yes"/>
    <x v="0"/>
    <s v="Yes"/>
    <s v="Electronic check"/>
    <x v="1164"/>
    <n v="2254.1999999999998"/>
    <x v="1"/>
    <n v="2254.1999999999998"/>
    <n v="0.26827942375645558"/>
  </r>
  <r>
    <s v="3865-ZFZIB"/>
    <s v="Male"/>
    <n v="0"/>
    <s v="No"/>
    <s v="No"/>
    <x v="67"/>
    <s v="Yes"/>
    <s v="No"/>
    <x v="2"/>
    <x v="2"/>
    <s v="No internet service"/>
    <s v="No internet service"/>
    <x v="2"/>
    <x v="2"/>
    <s v="No internet service"/>
    <x v="2"/>
    <s v="No"/>
    <s v="Mailed check"/>
    <x v="165"/>
    <n v="358.15"/>
    <x v="0"/>
    <n v="358.15"/>
    <n v="0.26808047852093531"/>
  </r>
  <r>
    <s v="1855-AGAWH"/>
    <s v="Male"/>
    <n v="0"/>
    <s v="Yes"/>
    <s v="No"/>
    <x v="36"/>
    <s v="Yes"/>
    <s v="No"/>
    <x v="1"/>
    <x v="0"/>
    <s v="No"/>
    <s v="Yes"/>
    <x v="0"/>
    <x v="1"/>
    <s v="Yes"/>
    <x v="1"/>
    <s v="Yes"/>
    <s v="Electronic check"/>
    <x v="972"/>
    <n v="2939.8"/>
    <x v="0"/>
    <n v="2939.8"/>
    <n v="0.2681533859124286"/>
  </r>
  <r>
    <s v="7109-CQYUZ"/>
    <s v="Male"/>
    <n v="0"/>
    <s v="No"/>
    <s v="No"/>
    <x v="15"/>
    <s v="Yes"/>
    <s v="Yes"/>
    <x v="0"/>
    <x v="1"/>
    <s v="Yes"/>
    <s v="Yes"/>
    <x v="1"/>
    <x v="1"/>
    <s v="Yes"/>
    <x v="2"/>
    <s v="Yes"/>
    <s v="Mailed check"/>
    <x v="543"/>
    <n v="4652.3999999999996"/>
    <x v="0"/>
    <n v="4652.3999999999996"/>
    <n v="0.26822633297062026"/>
  </r>
  <r>
    <s v="1370-GGAWX"/>
    <s v="Female"/>
    <n v="0"/>
    <s v="No"/>
    <s v="No"/>
    <x v="25"/>
    <s v="Yes"/>
    <s v="Yes"/>
    <x v="1"/>
    <x v="0"/>
    <s v="Yes"/>
    <s v="Yes"/>
    <x v="0"/>
    <x v="0"/>
    <s v="Yes"/>
    <x v="1"/>
    <s v="Yes"/>
    <s v="Electronic check"/>
    <x v="1257"/>
    <n v="4408.45"/>
    <x v="0"/>
    <n v="4408.45"/>
    <n v="0.26829931972789117"/>
  </r>
  <r>
    <s v="4680-KUTAJ"/>
    <s v="Female"/>
    <n v="1"/>
    <s v="No"/>
    <s v="No"/>
    <x v="26"/>
    <s v="Yes"/>
    <s v="Yes"/>
    <x v="0"/>
    <x v="1"/>
    <s v="No"/>
    <s v="No"/>
    <x v="0"/>
    <x v="0"/>
    <s v="No"/>
    <x v="0"/>
    <s v="Yes"/>
    <s v="Electronic check"/>
    <x v="1258"/>
    <n v="580.79999999999995"/>
    <x v="0"/>
    <n v="580.79999999999995"/>
    <n v="0.26837234621665762"/>
  </r>
  <r>
    <s v="5307-UVGNB"/>
    <s v="Female"/>
    <n v="0"/>
    <s v="Yes"/>
    <s v="Yes"/>
    <x v="62"/>
    <s v="No"/>
    <s v="No phone service"/>
    <x v="0"/>
    <x v="1"/>
    <s v="Yes"/>
    <s v="Yes"/>
    <x v="0"/>
    <x v="0"/>
    <s v="Yes"/>
    <x v="0"/>
    <s v="Yes"/>
    <s v="Bank transfer (automatic)"/>
    <x v="931"/>
    <n v="2495.1999999999998"/>
    <x v="0"/>
    <n v="2495.1999999999998"/>
    <n v="0.26844541246937109"/>
  </r>
  <r>
    <s v="4946-EDSEW"/>
    <s v="Female"/>
    <n v="0"/>
    <s v="Yes"/>
    <s v="Yes"/>
    <x v="26"/>
    <s v="Yes"/>
    <s v="No"/>
    <x v="2"/>
    <x v="2"/>
    <s v="No internet service"/>
    <s v="No internet service"/>
    <x v="2"/>
    <x v="2"/>
    <s v="No internet service"/>
    <x v="0"/>
    <s v="Yes"/>
    <s v="Mailed check"/>
    <x v="261"/>
    <n v="180.3"/>
    <x v="1"/>
    <n v="180.3"/>
    <n v="0.26851851851851855"/>
  </r>
  <r>
    <s v="2883-ILGWO"/>
    <s v="Male"/>
    <n v="1"/>
    <s v="No"/>
    <s v="No"/>
    <x v="58"/>
    <s v="Yes"/>
    <s v="Yes"/>
    <x v="1"/>
    <x v="0"/>
    <s v="Yes"/>
    <s v="No"/>
    <x v="1"/>
    <x v="1"/>
    <s v="Yes"/>
    <x v="0"/>
    <s v="Yes"/>
    <s v="Bank transfer (automatic)"/>
    <x v="1043"/>
    <n v="5913.95"/>
    <x v="0"/>
    <n v="5913.95"/>
    <n v="0.2683192590574775"/>
  </r>
  <r>
    <s v="2516-VQRRV"/>
    <s v="Female"/>
    <n v="1"/>
    <s v="No"/>
    <s v="No"/>
    <x v="2"/>
    <s v="Yes"/>
    <s v="Yes"/>
    <x v="1"/>
    <x v="0"/>
    <s v="No"/>
    <s v="No"/>
    <x v="0"/>
    <x v="0"/>
    <s v="No"/>
    <x v="0"/>
    <s v="Yes"/>
    <s v="Mailed check"/>
    <x v="992"/>
    <n v="158.4"/>
    <x v="1"/>
    <n v="158.4"/>
    <n v="0.26839237057220711"/>
  </r>
  <r>
    <s v="7580-UGXNC"/>
    <s v="Female"/>
    <n v="1"/>
    <s v="No"/>
    <s v="No"/>
    <x v="2"/>
    <s v="Yes"/>
    <s v="No"/>
    <x v="0"/>
    <x v="1"/>
    <s v="Yes"/>
    <s v="No"/>
    <x v="0"/>
    <x v="0"/>
    <s v="No"/>
    <x v="0"/>
    <s v="No"/>
    <s v="Mailed check"/>
    <x v="457"/>
    <n v="104.2"/>
    <x v="1"/>
    <n v="104.2"/>
    <n v="0.26819296811120197"/>
  </r>
  <r>
    <s v="3642-BYHDO"/>
    <s v="Female"/>
    <n v="0"/>
    <s v="Yes"/>
    <s v="Yes"/>
    <x v="16"/>
    <s v="Yes"/>
    <s v="No"/>
    <x v="2"/>
    <x v="2"/>
    <s v="No internet service"/>
    <s v="No internet service"/>
    <x v="2"/>
    <x v="2"/>
    <s v="No internet service"/>
    <x v="2"/>
    <s v="No"/>
    <s v="Bank transfer (automatic)"/>
    <x v="147"/>
    <n v="1389.35"/>
    <x v="0"/>
    <n v="1389.35"/>
    <n v="0.26799345692475462"/>
  </r>
  <r>
    <s v="9629-NHXFW"/>
    <s v="Fe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Yes"/>
    <s v="Mailed check"/>
    <x v="101"/>
    <n v="19.399999999999999"/>
    <x v="0"/>
    <n v="19.399999999999999"/>
    <n v="0.26806653940550856"/>
  </r>
  <r>
    <s v="2696-RZVZW"/>
    <s v="Male"/>
    <n v="0"/>
    <s v="Yes"/>
    <s v="No"/>
    <x v="47"/>
    <s v="Yes"/>
    <s v="Yes"/>
    <x v="2"/>
    <x v="2"/>
    <s v="No internet service"/>
    <s v="No internet service"/>
    <x v="2"/>
    <x v="2"/>
    <s v="No internet service"/>
    <x v="2"/>
    <s v="No"/>
    <s v="Credit card (automatic)"/>
    <x v="364"/>
    <n v="1629.2"/>
    <x v="0"/>
    <n v="1629.2"/>
    <n v="0.26813966175668302"/>
  </r>
  <r>
    <s v="5766-FTRTS"/>
    <s v="Male"/>
    <n v="0"/>
    <s v="Yes"/>
    <s v="No"/>
    <x v="21"/>
    <s v="Yes"/>
    <s v="No"/>
    <x v="0"/>
    <x v="1"/>
    <s v="Yes"/>
    <s v="Yes"/>
    <x v="1"/>
    <x v="1"/>
    <s v="Yes"/>
    <x v="2"/>
    <s v="No"/>
    <s v="Mailed check"/>
    <x v="777"/>
    <n v="6033.1"/>
    <x v="0"/>
    <n v="6033.1"/>
    <n v="0.26821282401091406"/>
  </r>
  <r>
    <s v="0396-HUJBP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170"/>
    <n v="44.4"/>
    <x v="0"/>
    <n v="44.4"/>
    <n v="0.26828602620087338"/>
  </r>
  <r>
    <s v="5178-LMXOP"/>
    <s v="Male"/>
    <n v="1"/>
    <s v="Yes"/>
    <s v="No"/>
    <x v="0"/>
    <s v="Yes"/>
    <s v="Yes"/>
    <x v="1"/>
    <x v="0"/>
    <s v="No"/>
    <s v="No"/>
    <x v="0"/>
    <x v="1"/>
    <s v="Yes"/>
    <x v="0"/>
    <s v="Yes"/>
    <s v="Electronic check"/>
    <x v="485"/>
    <n v="95.1"/>
    <x v="1"/>
    <n v="95.1"/>
    <n v="0.26835926835926838"/>
  </r>
  <r>
    <s v="8879-ZKJOF"/>
    <s v="Female"/>
    <n v="0"/>
    <s v="No"/>
    <s v="No"/>
    <x v="52"/>
    <s v="Yes"/>
    <s v="No"/>
    <x v="0"/>
    <x v="1"/>
    <s v="No"/>
    <s v="Yes"/>
    <x v="1"/>
    <x v="1"/>
    <s v="Yes"/>
    <x v="1"/>
    <s v="Yes"/>
    <s v="Bank transfer (automatic)"/>
    <x v="43"/>
    <n v="3320.75"/>
    <x v="0"/>
    <n v="3320.75"/>
    <n v="0.2681594756963408"/>
  </r>
  <r>
    <s v="6285-FTQBF"/>
    <s v="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No"/>
    <s v="Credit card (automatic)"/>
    <x v="490"/>
    <n v="1867.7"/>
    <x v="0"/>
    <n v="1867.7"/>
    <n v="0.26823272329964493"/>
  </r>
  <r>
    <s v="8185-UPYBR"/>
    <s v="Male"/>
    <n v="0"/>
    <s v="Yes"/>
    <s v="No"/>
    <x v="53"/>
    <s v="Yes"/>
    <s v="Yes"/>
    <x v="1"/>
    <x v="0"/>
    <s v="No"/>
    <s v="No"/>
    <x v="0"/>
    <x v="0"/>
    <s v="No"/>
    <x v="0"/>
    <s v="Yes"/>
    <s v="Electronic check"/>
    <x v="528"/>
    <n v="438"/>
    <x v="1"/>
    <n v="438"/>
    <n v="0.26830601092896172"/>
  </r>
  <r>
    <s v="4585-HETAI"/>
    <s v="Female"/>
    <n v="0"/>
    <s v="Yes"/>
    <s v="Yes"/>
    <x v="54"/>
    <s v="Yes"/>
    <s v="No"/>
    <x v="1"/>
    <x v="0"/>
    <s v="No"/>
    <s v="Yes"/>
    <x v="0"/>
    <x v="0"/>
    <s v="No"/>
    <x v="0"/>
    <s v="Yes"/>
    <s v="Electronic check"/>
    <x v="836"/>
    <n v="325.45"/>
    <x v="1"/>
    <n v="325.45"/>
    <n v="0.26810603990161247"/>
  </r>
  <r>
    <s v="7526-BEZQB"/>
    <s v="Male"/>
    <n v="0"/>
    <s v="No"/>
    <s v="No"/>
    <x v="18"/>
    <s v="Yes"/>
    <s v="Yes"/>
    <x v="1"/>
    <x v="0"/>
    <s v="No"/>
    <s v="No"/>
    <x v="0"/>
    <x v="1"/>
    <s v="Yes"/>
    <x v="0"/>
    <s v="Yes"/>
    <s v="Electronic check"/>
    <x v="906"/>
    <n v="1148.0999999999999"/>
    <x v="1"/>
    <n v="1148.0999999999999"/>
    <n v="0.26790595954073265"/>
  </r>
  <r>
    <s v="1474-JUWSM"/>
    <s v="Female"/>
    <n v="0"/>
    <s v="Yes"/>
    <s v="No"/>
    <x v="11"/>
    <s v="Yes"/>
    <s v="Yes"/>
    <x v="0"/>
    <x v="1"/>
    <s v="No"/>
    <s v="No"/>
    <x v="1"/>
    <x v="0"/>
    <s v="Yes"/>
    <x v="1"/>
    <s v="Yes"/>
    <s v="Electronic check"/>
    <x v="1259"/>
    <n v="3972.25"/>
    <x v="0"/>
    <n v="3972.25"/>
    <n v="0.26770576975663113"/>
  </r>
  <r>
    <s v="3530-CRZSB"/>
    <s v="Female"/>
    <n v="0"/>
    <s v="No"/>
    <s v="No"/>
    <x v="40"/>
    <s v="Yes"/>
    <s v="No"/>
    <x v="2"/>
    <x v="2"/>
    <s v="No internet service"/>
    <s v="No internet service"/>
    <x v="2"/>
    <x v="2"/>
    <s v="No internet service"/>
    <x v="0"/>
    <s v="No"/>
    <s v="Mailed check"/>
    <x v="16"/>
    <n v="155.9"/>
    <x v="0"/>
    <n v="155.9"/>
    <n v="0.26777899343544859"/>
  </r>
  <r>
    <s v="8498-XXGWA"/>
    <s v="Female"/>
    <n v="0"/>
    <s v="Yes"/>
    <s v="No"/>
    <x v="45"/>
    <s v="Yes"/>
    <s v="No"/>
    <x v="0"/>
    <x v="1"/>
    <s v="No"/>
    <s v="Yes"/>
    <x v="0"/>
    <x v="0"/>
    <s v="No"/>
    <x v="0"/>
    <s v="Yes"/>
    <s v="Mailed check"/>
    <x v="237"/>
    <n v="3673.15"/>
    <x v="0"/>
    <n v="3673.15"/>
    <n v="0.26785225718194255"/>
  </r>
  <r>
    <s v="9617-INGJY"/>
    <s v="Male"/>
    <n v="0"/>
    <s v="No"/>
    <s v="No"/>
    <x v="0"/>
    <s v="Yes"/>
    <s v="No"/>
    <x v="1"/>
    <x v="0"/>
    <s v="No"/>
    <s v="No"/>
    <x v="0"/>
    <x v="0"/>
    <s v="No"/>
    <x v="0"/>
    <s v="Yes"/>
    <s v="Mailed check"/>
    <x v="232"/>
    <n v="70.599999999999994"/>
    <x v="0"/>
    <n v="70.599999999999994"/>
    <n v="0.26792556102900933"/>
  </r>
  <r>
    <s v="0621-TSSMU"/>
    <s v="Male"/>
    <n v="0"/>
    <s v="Yes"/>
    <s v="No"/>
    <x v="39"/>
    <s v="Yes"/>
    <s v="No"/>
    <x v="2"/>
    <x v="2"/>
    <s v="No internet service"/>
    <s v="No internet service"/>
    <x v="2"/>
    <x v="2"/>
    <s v="No internet service"/>
    <x v="1"/>
    <s v="No"/>
    <s v="Credit card (automatic)"/>
    <x v="81"/>
    <n v="1126.75"/>
    <x v="0"/>
    <n v="1126.75"/>
    <n v="0.26799890500958118"/>
  </r>
  <r>
    <s v="7234-KMNRQ"/>
    <s v="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No"/>
    <s v="Mailed check"/>
    <x v="447"/>
    <n v="73.45"/>
    <x v="0"/>
    <n v="73.45"/>
    <n v="0.26807228915662651"/>
  </r>
  <r>
    <s v="7636-PEPNS"/>
    <s v="Female"/>
    <n v="0"/>
    <s v="Yes"/>
    <s v="Yes"/>
    <x v="11"/>
    <s v="Yes"/>
    <s v="No"/>
    <x v="0"/>
    <x v="0"/>
    <s v="No"/>
    <s v="No"/>
    <x v="0"/>
    <x v="0"/>
    <s v="No"/>
    <x v="1"/>
    <s v="Yes"/>
    <s v="Mailed check"/>
    <x v="1252"/>
    <n v="2413.0500000000002"/>
    <x v="0"/>
    <n v="2413.0500000000002"/>
    <n v="0.26814571350314981"/>
  </r>
  <r>
    <s v="4683-WYDOU"/>
    <s v="Male"/>
    <n v="0"/>
    <s v="Yes"/>
    <s v="No"/>
    <x v="8"/>
    <s v="Yes"/>
    <s v="Yes"/>
    <x v="1"/>
    <x v="0"/>
    <s v="No"/>
    <s v="Yes"/>
    <x v="1"/>
    <x v="1"/>
    <s v="Yes"/>
    <x v="2"/>
    <s v="Yes"/>
    <s v="Bank transfer (automatic)"/>
    <x v="1260"/>
    <n v="6912.7"/>
    <x v="0"/>
    <n v="6912.7"/>
    <n v="0.26821917808219176"/>
  </r>
  <r>
    <s v="9052-DHNKM"/>
    <s v="Male"/>
    <n v="0"/>
    <s v="No"/>
    <s v="No"/>
    <x v="70"/>
    <s v="Yes"/>
    <s v="Yes"/>
    <x v="0"/>
    <x v="1"/>
    <s v="Yes"/>
    <s v="No"/>
    <x v="0"/>
    <x v="0"/>
    <s v="No"/>
    <x v="1"/>
    <s v="No"/>
    <s v="Electronic check"/>
    <x v="1261"/>
    <n v="1581.95"/>
    <x v="0"/>
    <n v="1581.95"/>
    <n v="0.26829268292682928"/>
  </r>
  <r>
    <s v="6794-HKIAJ"/>
    <s v="Male"/>
    <n v="0"/>
    <s v="No"/>
    <s v="No"/>
    <x v="8"/>
    <s v="Yes"/>
    <s v="Yes"/>
    <x v="1"/>
    <x v="1"/>
    <s v="Yes"/>
    <s v="Yes"/>
    <x v="0"/>
    <x v="0"/>
    <s v="No"/>
    <x v="0"/>
    <s v="No"/>
    <s v="Bank transfer (automatic)"/>
    <x v="996"/>
    <n v="5586.45"/>
    <x v="0"/>
    <n v="5586.45"/>
    <n v="0.26836622807017546"/>
  </r>
  <r>
    <s v="5578-NKCXI"/>
    <s v="Female"/>
    <n v="0"/>
    <s v="Yes"/>
    <s v="Yes"/>
    <x v="11"/>
    <s v="Yes"/>
    <s v="No"/>
    <x v="1"/>
    <x v="1"/>
    <s v="Yes"/>
    <s v="No"/>
    <x v="0"/>
    <x v="1"/>
    <s v="Yes"/>
    <x v="1"/>
    <s v="No"/>
    <s v="Credit card (automatic)"/>
    <x v="739"/>
    <n v="5846.65"/>
    <x v="0"/>
    <n v="5846.65"/>
    <n v="0.26843981354537977"/>
  </r>
  <r>
    <s v="1642-HMARX"/>
    <s v="Female"/>
    <n v="0"/>
    <s v="Yes"/>
    <s v="No"/>
    <x v="47"/>
    <s v="Yes"/>
    <s v="Yes"/>
    <x v="0"/>
    <x v="1"/>
    <s v="Yes"/>
    <s v="Yes"/>
    <x v="1"/>
    <x v="1"/>
    <s v="Yes"/>
    <x v="2"/>
    <s v="Yes"/>
    <s v="Electronic check"/>
    <x v="525"/>
    <n v="6424.7"/>
    <x v="0"/>
    <n v="6424.7"/>
    <n v="0.26851343938562811"/>
  </r>
  <r>
    <s v="3096-WPXBT"/>
    <s v="Female"/>
    <n v="0"/>
    <s v="Yes"/>
    <s v="Yes"/>
    <x v="59"/>
    <s v="Yes"/>
    <s v="Yes"/>
    <x v="1"/>
    <x v="1"/>
    <s v="Yes"/>
    <s v="Yes"/>
    <x v="0"/>
    <x v="0"/>
    <s v="Yes"/>
    <x v="1"/>
    <s v="Yes"/>
    <s v="Credit card (automatic)"/>
    <x v="1101"/>
    <n v="6018.65"/>
    <x v="0"/>
    <n v="6018.65"/>
    <n v="0.26858710562414267"/>
  </r>
  <r>
    <s v="8434-PNQZX"/>
    <s v="Female"/>
    <n v="0"/>
    <s v="No"/>
    <s v="No"/>
    <x v="41"/>
    <s v="Yes"/>
    <s v="Yes"/>
    <x v="0"/>
    <x v="0"/>
    <s v="No"/>
    <s v="Yes"/>
    <x v="1"/>
    <x v="1"/>
    <s v="Yes"/>
    <x v="2"/>
    <s v="Yes"/>
    <s v="Credit card (automatic)"/>
    <x v="800"/>
    <n v="3373.4"/>
    <x v="0"/>
    <n v="3373.4"/>
    <n v="0.26866081229418221"/>
  </r>
  <r>
    <s v="5950-AAAGJ"/>
    <s v="Male"/>
    <n v="0"/>
    <s v="No"/>
    <s v="No"/>
    <x v="32"/>
    <s v="Yes"/>
    <s v="Yes"/>
    <x v="1"/>
    <x v="0"/>
    <s v="No"/>
    <s v="No"/>
    <x v="0"/>
    <x v="1"/>
    <s v="No"/>
    <x v="0"/>
    <s v="No"/>
    <s v="Bank transfer (automatic)"/>
    <x v="132"/>
    <n v="1537.9"/>
    <x v="0"/>
    <n v="1537.9"/>
    <n v="0.26873455942904201"/>
  </r>
  <r>
    <s v="4299-OPXEJ"/>
    <s v="Female"/>
    <n v="0"/>
    <s v="No"/>
    <s v="No"/>
    <x v="39"/>
    <s v="Yes"/>
    <s v="No"/>
    <x v="2"/>
    <x v="2"/>
    <s v="No internet service"/>
    <s v="No internet service"/>
    <x v="2"/>
    <x v="2"/>
    <s v="No internet service"/>
    <x v="2"/>
    <s v="Yes"/>
    <s v="Bank transfer (automatic)"/>
    <x v="425"/>
    <n v="1080.55"/>
    <x v="0"/>
    <n v="1080.55"/>
    <n v="0.26880834706205381"/>
  </r>
  <r>
    <s v="4951-UKAAQ"/>
    <s v="Female"/>
    <n v="0"/>
    <s v="No"/>
    <s v="No"/>
    <x v="54"/>
    <s v="Yes"/>
    <s v="Yes"/>
    <x v="1"/>
    <x v="0"/>
    <s v="Yes"/>
    <s v="No"/>
    <x v="0"/>
    <x v="0"/>
    <s v="Yes"/>
    <x v="0"/>
    <s v="Yes"/>
    <s v="Electronic check"/>
    <x v="116"/>
    <n v="355.2"/>
    <x v="1"/>
    <n v="355.2"/>
    <n v="0.26888217522658608"/>
  </r>
  <r>
    <s v="9618-LFJRU"/>
    <s v="Fe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No"/>
    <s v="Credit card (automatic)"/>
    <x v="507"/>
    <n v="82.85"/>
    <x v="0"/>
    <n v="82.85"/>
    <n v="0.26868131868131867"/>
  </r>
  <r>
    <s v="6693-DJWTY"/>
    <s v="Female"/>
    <n v="0"/>
    <s v="No"/>
    <s v="Yes"/>
    <x v="42"/>
    <s v="Yes"/>
    <s v="No"/>
    <x v="0"/>
    <x v="1"/>
    <s v="Yes"/>
    <s v="No"/>
    <x v="0"/>
    <x v="0"/>
    <s v="No"/>
    <x v="1"/>
    <s v="No"/>
    <s v="Credit card (automatic)"/>
    <x v="1258"/>
    <n v="2016.45"/>
    <x v="0"/>
    <n v="2016.45"/>
    <n v="0.26875515251442705"/>
  </r>
  <r>
    <s v="0744-GKNGE"/>
    <s v="Female"/>
    <n v="0"/>
    <s v="Yes"/>
    <s v="Yes"/>
    <x v="38"/>
    <s v="Yes"/>
    <s v="Yes"/>
    <x v="1"/>
    <x v="1"/>
    <s v="No"/>
    <s v="No"/>
    <x v="1"/>
    <x v="0"/>
    <s v="No"/>
    <x v="0"/>
    <s v="Yes"/>
    <s v="Bank transfer (automatic)"/>
    <x v="188"/>
    <n v="5327.25"/>
    <x v="0"/>
    <n v="5327.25"/>
    <n v="0.26882902693787797"/>
  </r>
  <r>
    <s v="6447-EGDIV"/>
    <s v="Female"/>
    <n v="0"/>
    <s v="No"/>
    <s v="No"/>
    <x v="36"/>
    <s v="Yes"/>
    <s v="No"/>
    <x v="2"/>
    <x v="2"/>
    <s v="No internet service"/>
    <s v="No internet service"/>
    <x v="2"/>
    <x v="2"/>
    <s v="No internet service"/>
    <x v="1"/>
    <s v="No"/>
    <s v="Mailed check"/>
    <x v="774"/>
    <n v="683.25"/>
    <x v="0"/>
    <n v="683.25"/>
    <n v="0.26890294198515258"/>
  </r>
  <r>
    <s v="1167-OYZJF"/>
    <s v="Female"/>
    <n v="1"/>
    <s v="Yes"/>
    <s v="No"/>
    <x v="56"/>
    <s v="Yes"/>
    <s v="No"/>
    <x v="2"/>
    <x v="2"/>
    <s v="No internet service"/>
    <s v="No internet service"/>
    <x v="2"/>
    <x v="2"/>
    <s v="No internet service"/>
    <x v="2"/>
    <s v="Yes"/>
    <s v="Bank transfer (automatic)"/>
    <x v="332"/>
    <n v="1263.05"/>
    <x v="0"/>
    <n v="1263.05"/>
    <n v="0.26897689768976896"/>
  </r>
  <r>
    <s v="2108-YKQTY"/>
    <s v="Female"/>
    <n v="0"/>
    <s v="No"/>
    <s v="No"/>
    <x v="54"/>
    <s v="Yes"/>
    <s v="No"/>
    <x v="0"/>
    <x v="0"/>
    <s v="Yes"/>
    <s v="No"/>
    <x v="0"/>
    <x v="0"/>
    <s v="No"/>
    <x v="0"/>
    <s v="No"/>
    <s v="Credit card (automatic)"/>
    <x v="114"/>
    <n v="151.30000000000001"/>
    <x v="1"/>
    <n v="151.30000000000001"/>
    <n v="0.26905089408528199"/>
  </r>
  <r>
    <s v="4806-DXQCE"/>
    <s v="Female"/>
    <n v="1"/>
    <s v="Yes"/>
    <s v="No"/>
    <x v="27"/>
    <s v="Yes"/>
    <s v="Yes"/>
    <x v="1"/>
    <x v="1"/>
    <s v="Yes"/>
    <s v="Yes"/>
    <x v="1"/>
    <x v="1"/>
    <s v="Yes"/>
    <x v="2"/>
    <s v="Yes"/>
    <s v="Electronic check"/>
    <x v="1057"/>
    <n v="7714.65"/>
    <x v="0"/>
    <n v="7714.65"/>
    <n v="0.26884975233902036"/>
  </r>
  <r>
    <s v="4918-QLLIW"/>
    <s v="Male"/>
    <n v="0"/>
    <s v="No"/>
    <s v="No"/>
    <x v="35"/>
    <s v="Yes"/>
    <s v="No"/>
    <x v="0"/>
    <x v="0"/>
    <s v="No"/>
    <s v="No"/>
    <x v="0"/>
    <x v="1"/>
    <s v="No"/>
    <x v="0"/>
    <s v="No"/>
    <s v="Credit card (automatic)"/>
    <x v="1262"/>
    <n v="188.7"/>
    <x v="1"/>
    <n v="188.7"/>
    <n v="0.26892375447288741"/>
  </r>
  <r>
    <s v="7056-IMHCC"/>
    <s v="Male"/>
    <n v="1"/>
    <s v="Yes"/>
    <s v="No"/>
    <x v="62"/>
    <s v="Yes"/>
    <s v="Yes"/>
    <x v="1"/>
    <x v="0"/>
    <s v="Yes"/>
    <s v="No"/>
    <x v="0"/>
    <x v="1"/>
    <s v="Yes"/>
    <x v="0"/>
    <s v="Yes"/>
    <s v="Electronic check"/>
    <x v="175"/>
    <n v="5549.4"/>
    <x v="1"/>
    <n v="5549.4"/>
    <n v="0.2687224669603524"/>
  </r>
  <r>
    <s v="4854-SSLTN"/>
    <s v="Male"/>
    <n v="0"/>
    <s v="Yes"/>
    <s v="Yes"/>
    <x v="2"/>
    <s v="Yes"/>
    <s v="No"/>
    <x v="0"/>
    <x v="1"/>
    <s v="Yes"/>
    <s v="No"/>
    <x v="1"/>
    <x v="0"/>
    <s v="No"/>
    <x v="2"/>
    <s v="No"/>
    <s v="Mailed check"/>
    <x v="707"/>
    <n v="130.5"/>
    <x v="0"/>
    <n v="130.5"/>
    <n v="0.26852106857614982"/>
  </r>
  <r>
    <s v="5294-DMSFH"/>
    <s v="Female"/>
    <n v="0"/>
    <s v="Yes"/>
    <s v="Yes"/>
    <x v="44"/>
    <s v="Yes"/>
    <s v="No"/>
    <x v="1"/>
    <x v="0"/>
    <s v="No"/>
    <s v="No"/>
    <x v="0"/>
    <x v="1"/>
    <s v="Yes"/>
    <x v="0"/>
    <s v="Yes"/>
    <s v="Credit card (automatic)"/>
    <x v="1263"/>
    <n v="2621.75"/>
    <x v="0"/>
    <n v="2621.75"/>
    <n v="0.26859504132231404"/>
  </r>
  <r>
    <s v="4837-PZTIC"/>
    <s v="Female"/>
    <n v="0"/>
    <s v="No"/>
    <s v="No"/>
    <x v="20"/>
    <s v="No"/>
    <s v="No phone service"/>
    <x v="0"/>
    <x v="1"/>
    <s v="No"/>
    <s v="Yes"/>
    <x v="1"/>
    <x v="0"/>
    <s v="No"/>
    <x v="2"/>
    <s v="No"/>
    <s v="Mailed check"/>
    <x v="296"/>
    <n v="1875.25"/>
    <x v="0"/>
    <n v="1875.25"/>
    <n v="0.26866905483604298"/>
  </r>
  <r>
    <s v="1625-JAIIY"/>
    <s v="Female"/>
    <n v="0"/>
    <s v="Yes"/>
    <s v="Yes"/>
    <x v="47"/>
    <s v="Yes"/>
    <s v="Yes"/>
    <x v="1"/>
    <x v="0"/>
    <s v="No"/>
    <s v="No"/>
    <x v="0"/>
    <x v="1"/>
    <s v="No"/>
    <x v="1"/>
    <s v="Yes"/>
    <s v="Electronic check"/>
    <x v="1264"/>
    <n v="5685.8"/>
    <x v="1"/>
    <n v="5685.8"/>
    <n v="0.26874310915104743"/>
  </r>
  <r>
    <s v="0603-OLQDC"/>
    <s v="Male"/>
    <n v="0"/>
    <s v="No"/>
    <s v="Yes"/>
    <x v="18"/>
    <s v="Yes"/>
    <s v="No"/>
    <x v="0"/>
    <x v="1"/>
    <s v="No"/>
    <s v="No"/>
    <x v="0"/>
    <x v="1"/>
    <s v="Yes"/>
    <x v="0"/>
    <s v="Yes"/>
    <s v="Mailed check"/>
    <x v="345"/>
    <n v="837.5"/>
    <x v="0"/>
    <n v="837.5"/>
    <n v="0.26854149434794594"/>
  </r>
  <r>
    <s v="3272-VUHPV"/>
    <s v="Female"/>
    <n v="0"/>
    <s v="Yes"/>
    <s v="Yes"/>
    <x v="4"/>
    <s v="Yes"/>
    <s v="No"/>
    <x v="0"/>
    <x v="0"/>
    <s v="Yes"/>
    <s v="No"/>
    <x v="1"/>
    <x v="0"/>
    <s v="No"/>
    <x v="0"/>
    <s v="No"/>
    <s v="Bank transfer (automatic)"/>
    <x v="1233"/>
    <n v="401.5"/>
    <x v="0"/>
    <n v="401.5"/>
    <n v="0.26861555432984002"/>
  </r>
  <r>
    <s v="4176-FXYBO"/>
    <s v="Male"/>
    <n v="0"/>
    <s v="Yes"/>
    <s v="No"/>
    <x v="68"/>
    <s v="Yes"/>
    <s v="Yes"/>
    <x v="1"/>
    <x v="1"/>
    <s v="Yes"/>
    <s v="Yes"/>
    <x v="0"/>
    <x v="1"/>
    <s v="Yes"/>
    <x v="0"/>
    <s v="No"/>
    <s v="Electronic check"/>
    <x v="462"/>
    <n v="6118.95"/>
    <x v="0"/>
    <n v="6118.95"/>
    <n v="0.26868965517241378"/>
  </r>
  <r>
    <s v="1063-DHQJF"/>
    <s v="Male"/>
    <n v="0"/>
    <s v="Yes"/>
    <s v="Yes"/>
    <x v="14"/>
    <s v="Yes"/>
    <s v="No"/>
    <x v="1"/>
    <x v="0"/>
    <s v="Yes"/>
    <s v="No"/>
    <x v="1"/>
    <x v="1"/>
    <s v="No"/>
    <x v="2"/>
    <s v="Yes"/>
    <s v="Mailed check"/>
    <x v="1265"/>
    <n v="6480.9"/>
    <x v="0"/>
    <n v="6480.9"/>
    <n v="0.26876379690949226"/>
  </r>
  <r>
    <s v="8663-UPDGF"/>
    <s v="Female"/>
    <n v="0"/>
    <s v="No"/>
    <s v="No"/>
    <x v="70"/>
    <s v="Yes"/>
    <s v="Yes"/>
    <x v="0"/>
    <x v="1"/>
    <s v="Yes"/>
    <s v="No"/>
    <x v="0"/>
    <x v="1"/>
    <s v="No"/>
    <x v="0"/>
    <s v="Yes"/>
    <s v="Bank transfer (automatic)"/>
    <x v="51"/>
    <n v="1800.05"/>
    <x v="0"/>
    <n v="1800.05"/>
    <n v="0.26883797957493788"/>
  </r>
  <r>
    <s v="6719-FGEDO"/>
    <s v="Female"/>
    <n v="0"/>
    <s v="Yes"/>
    <s v="No"/>
    <x v="21"/>
    <s v="Yes"/>
    <s v="Yes"/>
    <x v="1"/>
    <x v="1"/>
    <s v="Yes"/>
    <s v="Yes"/>
    <x v="1"/>
    <x v="0"/>
    <s v="No"/>
    <x v="2"/>
    <s v="Yes"/>
    <s v="Bank transfer (automatic)"/>
    <x v="292"/>
    <n v="7104.2"/>
    <x v="0"/>
    <n v="7104.2"/>
    <n v="0.26891220320265047"/>
  </r>
  <r>
    <s v="1837-YQUCE"/>
    <s v="Female"/>
    <n v="0"/>
    <s v="No"/>
    <s v="No"/>
    <x v="27"/>
    <s v="No"/>
    <s v="No phone service"/>
    <x v="0"/>
    <x v="1"/>
    <s v="No"/>
    <s v="Yes"/>
    <x v="1"/>
    <x v="1"/>
    <s v="Yes"/>
    <x v="2"/>
    <s v="Yes"/>
    <s v="Bank transfer (automatic)"/>
    <x v="810"/>
    <n v="4214.25"/>
    <x v="0"/>
    <n v="4214.25"/>
    <n v="0.26898646782656727"/>
  </r>
  <r>
    <s v="2947-DOMLJ"/>
    <s v="Male"/>
    <n v="0"/>
    <s v="No"/>
    <s v="Yes"/>
    <x v="0"/>
    <s v="Yes"/>
    <s v="No"/>
    <x v="0"/>
    <x v="1"/>
    <s v="No"/>
    <s v="No"/>
    <x v="0"/>
    <x v="0"/>
    <s v="No"/>
    <x v="0"/>
    <s v="No"/>
    <s v="Mailed check"/>
    <x v="196"/>
    <n v="50.6"/>
    <x v="1"/>
    <n v="50.6"/>
    <n v="0.26906077348066298"/>
  </r>
  <r>
    <s v="4112-LUEIZ"/>
    <s v="Male"/>
    <n v="0"/>
    <s v="No"/>
    <s v="No"/>
    <x v="6"/>
    <s v="Yes"/>
    <s v="No"/>
    <x v="1"/>
    <x v="0"/>
    <s v="No"/>
    <s v="No"/>
    <x v="0"/>
    <x v="1"/>
    <s v="Yes"/>
    <x v="0"/>
    <s v="Yes"/>
    <s v="Electronic check"/>
    <x v="483"/>
    <n v="863.1"/>
    <x v="1"/>
    <n v="863.1"/>
    <n v="0.2688588007736944"/>
  </r>
  <r>
    <s v="0369-ZGOVK"/>
    <s v="Female"/>
    <n v="0"/>
    <s v="Yes"/>
    <s v="Yes"/>
    <x v="7"/>
    <s v="Yes"/>
    <s v="No"/>
    <x v="1"/>
    <x v="0"/>
    <s v="No"/>
    <s v="No"/>
    <x v="0"/>
    <x v="0"/>
    <s v="No"/>
    <x v="1"/>
    <s v="Yes"/>
    <s v="Bank transfer (automatic)"/>
    <x v="213"/>
    <n v="1992.2"/>
    <x v="0"/>
    <n v="1992.2"/>
    <n v="0.26865671641791045"/>
  </r>
  <r>
    <s v="4510-HIMLV"/>
    <s v="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1266"/>
    <n v="69.8"/>
    <x v="1"/>
    <n v="69.8"/>
    <n v="0.26873099253525023"/>
  </r>
  <r>
    <s v="9919-KNPOO"/>
    <s v="Female"/>
    <n v="0"/>
    <s v="Yes"/>
    <s v="No"/>
    <x v="17"/>
    <s v="Yes"/>
    <s v="Yes"/>
    <x v="1"/>
    <x v="0"/>
    <s v="No"/>
    <s v="No"/>
    <x v="0"/>
    <x v="1"/>
    <s v="Yes"/>
    <x v="0"/>
    <s v="Yes"/>
    <s v="Electronic check"/>
    <x v="404"/>
    <n v="1948.35"/>
    <x v="0"/>
    <n v="1948.35"/>
    <n v="0.2685287610619469"/>
  </r>
  <r>
    <s v="8749-JMNKX"/>
    <s v="Male"/>
    <n v="1"/>
    <s v="Yes"/>
    <s v="No"/>
    <x v="69"/>
    <s v="Yes"/>
    <s v="Yes"/>
    <x v="1"/>
    <x v="1"/>
    <s v="No"/>
    <s v="Yes"/>
    <x v="0"/>
    <x v="1"/>
    <s v="No"/>
    <x v="0"/>
    <s v="Yes"/>
    <s v="Bank transfer (automatic)"/>
    <x v="972"/>
    <n v="4750.95"/>
    <x v="1"/>
    <n v="4750.95"/>
    <n v="0.26860304287690179"/>
  </r>
  <r>
    <s v="7872-BAAZR"/>
    <s v="Female"/>
    <n v="0"/>
    <s v="Yes"/>
    <s v="Yes"/>
    <x v="62"/>
    <s v="Yes"/>
    <s v="No"/>
    <x v="2"/>
    <x v="2"/>
    <s v="No internet service"/>
    <s v="No internet service"/>
    <x v="2"/>
    <x v="2"/>
    <s v="No internet service"/>
    <x v="1"/>
    <s v="No"/>
    <s v="Bank transfer (automatic)"/>
    <x v="425"/>
    <n v="1007.9"/>
    <x v="0"/>
    <n v="1007.9"/>
    <n v="0.26840066408411734"/>
  </r>
  <r>
    <s v="9391-LMANN"/>
    <s v="Male"/>
    <n v="0"/>
    <s v="No"/>
    <s v="Yes"/>
    <x v="62"/>
    <s v="Yes"/>
    <s v="No"/>
    <x v="1"/>
    <x v="1"/>
    <s v="Yes"/>
    <s v="Yes"/>
    <x v="0"/>
    <x v="0"/>
    <s v="Yes"/>
    <x v="1"/>
    <s v="No"/>
    <s v="Electronic check"/>
    <x v="840"/>
    <n v="5036.8999999999996"/>
    <x v="0"/>
    <n v="5036.8999999999996"/>
    <n v="0.26847495156379741"/>
  </r>
  <r>
    <s v="2430-USGXP"/>
    <s v="Male"/>
    <n v="0"/>
    <s v="Yes"/>
    <s v="No"/>
    <x v="65"/>
    <s v="Yes"/>
    <s v="Yes"/>
    <x v="1"/>
    <x v="0"/>
    <s v="No"/>
    <s v="Yes"/>
    <x v="0"/>
    <x v="1"/>
    <s v="Yes"/>
    <x v="0"/>
    <s v="Yes"/>
    <s v="Electronic check"/>
    <x v="131"/>
    <n v="2391.8000000000002"/>
    <x v="1"/>
    <n v="2391.8000000000002"/>
    <n v="0.26854928017718716"/>
  </r>
  <r>
    <s v="8174-TBVCF"/>
    <s v="Female"/>
    <n v="0"/>
    <s v="Yes"/>
    <s v="No"/>
    <x v="27"/>
    <s v="Yes"/>
    <s v="Yes"/>
    <x v="0"/>
    <x v="1"/>
    <s v="Yes"/>
    <s v="Yes"/>
    <x v="1"/>
    <x v="1"/>
    <s v="Yes"/>
    <x v="2"/>
    <s v="Yes"/>
    <s v="Credit card (automatic)"/>
    <x v="285"/>
    <n v="6859.05"/>
    <x v="0"/>
    <n v="6859.05"/>
    <n v="0.26834671836056495"/>
  </r>
  <r>
    <s v="1698-XFZCI"/>
    <s v="Male"/>
    <n v="0"/>
    <s v="No"/>
    <s v="No"/>
    <x v="59"/>
    <s v="Yes"/>
    <s v="Yes"/>
    <x v="1"/>
    <x v="1"/>
    <s v="Yes"/>
    <s v="Yes"/>
    <x v="0"/>
    <x v="1"/>
    <s v="Yes"/>
    <x v="1"/>
    <s v="Yes"/>
    <s v="Electronic check"/>
    <x v="1267"/>
    <n v="6521.9"/>
    <x v="0"/>
    <n v="6521.9"/>
    <n v="0.26842105263157895"/>
  </r>
  <r>
    <s v="1877-HKBQX"/>
    <s v="Female"/>
    <n v="0"/>
    <s v="No"/>
    <s v="No"/>
    <x v="26"/>
    <s v="Yes"/>
    <s v="No"/>
    <x v="0"/>
    <x v="1"/>
    <s v="No"/>
    <s v="No"/>
    <x v="1"/>
    <x v="0"/>
    <s v="No"/>
    <x v="1"/>
    <s v="Yes"/>
    <s v="Mailed check"/>
    <x v="106"/>
    <n v="617.85"/>
    <x v="0"/>
    <n v="617.85"/>
    <n v="0.26849542809642563"/>
  </r>
  <r>
    <s v="4450-DLLMH"/>
    <s v="Male"/>
    <n v="0"/>
    <s v="No"/>
    <s v="No"/>
    <x v="2"/>
    <s v="Yes"/>
    <s v="No"/>
    <x v="1"/>
    <x v="0"/>
    <s v="No"/>
    <s v="No"/>
    <x v="0"/>
    <x v="0"/>
    <s v="No"/>
    <x v="0"/>
    <s v="Yes"/>
    <s v="Credit card (automatic)"/>
    <x v="1268"/>
    <n v="157.75"/>
    <x v="0"/>
    <n v="157.75"/>
    <n v="0.26856984478935697"/>
  </r>
  <r>
    <s v="0428-AXXLJ"/>
    <s v="Male"/>
    <n v="0"/>
    <s v="No"/>
    <s v="No"/>
    <x v="13"/>
    <s v="Yes"/>
    <s v="No"/>
    <x v="2"/>
    <x v="2"/>
    <s v="No internet service"/>
    <s v="No internet service"/>
    <x v="2"/>
    <x v="2"/>
    <s v="No internet service"/>
    <x v="1"/>
    <s v="Yes"/>
    <s v="Bank transfer (automatic)"/>
    <x v="488"/>
    <n v="516.29999999999995"/>
    <x v="0"/>
    <n v="516.29999999999995"/>
    <n v="0.26864430274466317"/>
  </r>
  <r>
    <s v="2746-DIJLO"/>
    <s v="Female"/>
    <n v="0"/>
    <s v="No"/>
    <s v="No"/>
    <x v="52"/>
    <s v="Yes"/>
    <s v="Yes"/>
    <x v="0"/>
    <x v="0"/>
    <s v="Yes"/>
    <s v="No"/>
    <x v="0"/>
    <x v="0"/>
    <s v="No"/>
    <x v="1"/>
    <s v="Yes"/>
    <s v="Credit card (automatic)"/>
    <x v="1233"/>
    <n v="2364"/>
    <x v="0"/>
    <n v="2364"/>
    <n v="0.2687188019966722"/>
  </r>
  <r>
    <s v="5955-ERIHD"/>
    <s v="Male"/>
    <n v="0"/>
    <s v="Yes"/>
    <s v="No"/>
    <x v="32"/>
    <s v="Yes"/>
    <s v="Yes"/>
    <x v="1"/>
    <x v="0"/>
    <s v="No"/>
    <s v="No"/>
    <x v="0"/>
    <x v="1"/>
    <s v="Yes"/>
    <x v="0"/>
    <s v="Yes"/>
    <s v="Electronic check"/>
    <x v="415"/>
    <n v="1687.95"/>
    <x v="1"/>
    <n v="1687.95"/>
    <n v="0.26879334257975035"/>
  </r>
  <r>
    <s v="0917-EZOLA"/>
    <s v="Male"/>
    <n v="1"/>
    <s v="Yes"/>
    <s v="No"/>
    <x v="21"/>
    <s v="Yes"/>
    <s v="Yes"/>
    <x v="1"/>
    <x v="0"/>
    <s v="Yes"/>
    <s v="Yes"/>
    <x v="0"/>
    <x v="1"/>
    <s v="Yes"/>
    <x v="2"/>
    <s v="Yes"/>
    <s v="Bank transfer (automatic)"/>
    <x v="98"/>
    <n v="7689.95"/>
    <x v="1"/>
    <n v="7689.95"/>
    <n v="0.2685904550499445"/>
  </r>
  <r>
    <s v="3508-VLHCZ"/>
    <s v="Female"/>
    <n v="0"/>
    <s v="Yes"/>
    <s v="Yes"/>
    <x v="16"/>
    <s v="Yes"/>
    <s v="Yes"/>
    <x v="0"/>
    <x v="1"/>
    <s v="Yes"/>
    <s v="Yes"/>
    <x v="1"/>
    <x v="1"/>
    <s v="Yes"/>
    <x v="2"/>
    <s v="Yes"/>
    <s v="Credit card (automatic)"/>
    <x v="646"/>
    <n v="6239.05"/>
    <x v="0"/>
    <n v="6239.05"/>
    <n v="0.26838745489869553"/>
  </r>
  <r>
    <s v="4086-ATNFV"/>
    <s v="Female"/>
    <n v="0"/>
    <s v="Yes"/>
    <s v="Yes"/>
    <x v="1"/>
    <s v="Yes"/>
    <s v="No"/>
    <x v="0"/>
    <x v="1"/>
    <s v="Yes"/>
    <s v="Yes"/>
    <x v="0"/>
    <x v="0"/>
    <s v="No"/>
    <x v="1"/>
    <s v="Yes"/>
    <s v="Mailed check"/>
    <x v="1269"/>
    <n v="2042.05"/>
    <x v="0"/>
    <n v="2042.05"/>
    <n v="0.26846196557468072"/>
  </r>
  <r>
    <s v="0468-YRPXN"/>
    <s v="Male"/>
    <n v="0"/>
    <s v="No"/>
    <s v="No"/>
    <x v="44"/>
    <s v="Yes"/>
    <s v="No"/>
    <x v="1"/>
    <x v="0"/>
    <s v="No"/>
    <s v="Yes"/>
    <x v="1"/>
    <x v="1"/>
    <s v="Yes"/>
    <x v="0"/>
    <s v="Yes"/>
    <s v="Credit card (automatic)"/>
    <x v="302"/>
    <n v="2807.1"/>
    <x v="0"/>
    <n v="2807.1"/>
    <n v="0.26853651763399056"/>
  </r>
  <r>
    <s v="5996-NRVXR"/>
    <s v="Male"/>
    <n v="1"/>
    <s v="Yes"/>
    <s v="No"/>
    <x v="63"/>
    <s v="Yes"/>
    <s v="No"/>
    <x v="1"/>
    <x v="1"/>
    <s v="Yes"/>
    <s v="Yes"/>
    <x v="1"/>
    <x v="1"/>
    <s v="No"/>
    <x v="1"/>
    <s v="Yes"/>
    <s v="Credit card (automatic)"/>
    <x v="850"/>
    <n v="4116.8"/>
    <x v="0"/>
    <n v="4116.8"/>
    <n v="0.26861111111111113"/>
  </r>
  <r>
    <s v="3739-YBWAB"/>
    <s v="Male"/>
    <n v="0"/>
    <s v="Yes"/>
    <s v="No"/>
    <x v="51"/>
    <s v="No"/>
    <s v="No phone service"/>
    <x v="0"/>
    <x v="1"/>
    <s v="No"/>
    <s v="Yes"/>
    <x v="0"/>
    <x v="0"/>
    <s v="No"/>
    <x v="1"/>
    <s v="No"/>
    <s v="Mailed check"/>
    <x v="1270"/>
    <n v="1317.95"/>
    <x v="0"/>
    <n v="1317.95"/>
    <n v="0.26868574604056683"/>
  </r>
  <r>
    <s v="7047-FWEYA"/>
    <s v="Female"/>
    <n v="0"/>
    <s v="Yes"/>
    <s v="No"/>
    <x v="25"/>
    <s v="Yes"/>
    <s v="Yes"/>
    <x v="1"/>
    <x v="0"/>
    <s v="Yes"/>
    <s v="No"/>
    <x v="1"/>
    <x v="1"/>
    <s v="Yes"/>
    <x v="1"/>
    <s v="Yes"/>
    <s v="Electronic check"/>
    <x v="909"/>
    <n v="4594.6499999999996"/>
    <x v="0"/>
    <n v="4594.6499999999996"/>
    <n v="0.2687604224569205"/>
  </r>
  <r>
    <s v="2000-MPKCA"/>
    <s v="Female"/>
    <n v="0"/>
    <s v="No"/>
    <s v="No"/>
    <x v="11"/>
    <s v="Yes"/>
    <s v="Yes"/>
    <x v="1"/>
    <x v="1"/>
    <s v="Yes"/>
    <s v="Yes"/>
    <x v="0"/>
    <x v="1"/>
    <s v="Yes"/>
    <x v="1"/>
    <s v="Yes"/>
    <s v="Electronic check"/>
    <x v="1267"/>
    <n v="6332.75"/>
    <x v="0"/>
    <n v="6332.75"/>
    <n v="0.26883514039477341"/>
  </r>
  <r>
    <s v="9762-YAQAA"/>
    <s v="Male"/>
    <n v="0"/>
    <s v="No"/>
    <s v="No"/>
    <x v="72"/>
    <s v="Yes"/>
    <s v="Yes"/>
    <x v="1"/>
    <x v="0"/>
    <s v="Yes"/>
    <s v="No"/>
    <x v="0"/>
    <x v="0"/>
    <s v="No"/>
    <x v="1"/>
    <s v="No"/>
    <s v="Credit card (automatic)"/>
    <x v="498"/>
    <n v="3213.75"/>
    <x v="0"/>
    <n v="3213.75"/>
    <n v="0.26890989988876529"/>
  </r>
  <r>
    <s v="5949-EBSQK"/>
    <s v="Male"/>
    <n v="0"/>
    <s v="Yes"/>
    <s v="Yes"/>
    <x v="54"/>
    <s v="Yes"/>
    <s v="No"/>
    <x v="0"/>
    <x v="0"/>
    <s v="No"/>
    <s v="No"/>
    <x v="1"/>
    <x v="0"/>
    <s v="Yes"/>
    <x v="0"/>
    <s v="No"/>
    <s v="Credit card (automatic)"/>
    <x v="1271"/>
    <n v="229.55"/>
    <x v="1"/>
    <n v="229.55"/>
    <n v="0.26898470097357441"/>
  </r>
  <r>
    <s v="5473-KHBPS"/>
    <s v="Female"/>
    <n v="0"/>
    <s v="Yes"/>
    <s v="Yes"/>
    <x v="15"/>
    <s v="Yes"/>
    <s v="Yes"/>
    <x v="1"/>
    <x v="0"/>
    <s v="Yes"/>
    <s v="Yes"/>
    <x v="0"/>
    <x v="1"/>
    <s v="No"/>
    <x v="1"/>
    <s v="Yes"/>
    <s v="Credit card (automatic)"/>
    <x v="1008"/>
    <n v="4976.1499999999996"/>
    <x v="0"/>
    <n v="4976.1499999999996"/>
    <n v="0.26878130217028379"/>
  </r>
  <r>
    <s v="0100-DUVFC"/>
    <s v="Male"/>
    <n v="1"/>
    <s v="Yes"/>
    <s v="No"/>
    <x v="27"/>
    <s v="Yes"/>
    <s v="Yes"/>
    <x v="1"/>
    <x v="0"/>
    <s v="Yes"/>
    <s v="Yes"/>
    <x v="0"/>
    <x v="1"/>
    <s v="Yes"/>
    <x v="1"/>
    <s v="Yes"/>
    <s v="Electronic check"/>
    <x v="8"/>
    <n v="7308.95"/>
    <x v="0"/>
    <n v="7308.95"/>
    <n v="0.26885610910102981"/>
  </r>
  <r>
    <s v="5397-TUPSH"/>
    <s v="Male"/>
    <n v="1"/>
    <s v="Yes"/>
    <s v="No"/>
    <x v="45"/>
    <s v="Yes"/>
    <s v="No"/>
    <x v="1"/>
    <x v="0"/>
    <s v="No"/>
    <s v="No"/>
    <x v="0"/>
    <x v="0"/>
    <s v="No"/>
    <x v="1"/>
    <s v="Yes"/>
    <s v="Bank transfer (automatic)"/>
    <x v="785"/>
    <n v="4555.2"/>
    <x v="0"/>
    <n v="4555.2"/>
    <n v="0.26893095768374164"/>
  </r>
  <r>
    <s v="8950-MTZNV"/>
    <s v="Male"/>
    <n v="0"/>
    <s v="No"/>
    <s v="No"/>
    <x v="0"/>
    <s v="Yes"/>
    <s v="No"/>
    <x v="0"/>
    <x v="0"/>
    <s v="No"/>
    <s v="No"/>
    <x v="0"/>
    <x v="0"/>
    <s v="No"/>
    <x v="0"/>
    <s v="Yes"/>
    <s v="Mailed check"/>
    <x v="291"/>
    <n v="44.95"/>
    <x v="0"/>
    <n v="44.95"/>
    <n v="0.26900584795321636"/>
  </r>
  <r>
    <s v="0326-VDYXE"/>
    <s v="Female"/>
    <n v="0"/>
    <s v="Yes"/>
    <s v="No"/>
    <x v="27"/>
    <s v="Yes"/>
    <s v="Yes"/>
    <x v="1"/>
    <x v="0"/>
    <s v="No"/>
    <s v="Yes"/>
    <x v="0"/>
    <x v="1"/>
    <s v="Yes"/>
    <x v="1"/>
    <s v="Yes"/>
    <s v="Electronic check"/>
    <x v="783"/>
    <n v="6982.5"/>
    <x v="0"/>
    <n v="6982.5"/>
    <n v="0.26908077994428969"/>
  </r>
  <r>
    <s v="6773-LQTVT"/>
    <s v="Female"/>
    <n v="1"/>
    <s v="Yes"/>
    <s v="Yes"/>
    <x v="44"/>
    <s v="No"/>
    <s v="No phone service"/>
    <x v="0"/>
    <x v="0"/>
    <s v="Yes"/>
    <s v="Yes"/>
    <x v="0"/>
    <x v="0"/>
    <s v="No"/>
    <x v="0"/>
    <s v="Yes"/>
    <s v="Mailed check"/>
    <x v="914"/>
    <n v="1025.1500000000001"/>
    <x v="0"/>
    <n v="1025.1500000000001"/>
    <n v="0.26915575369183614"/>
  </r>
  <r>
    <s v="7274-RTAPZ"/>
    <s v="Male"/>
    <n v="0"/>
    <s v="No"/>
    <s v="No"/>
    <x v="0"/>
    <s v="Yes"/>
    <s v="No"/>
    <x v="1"/>
    <x v="0"/>
    <s v="No"/>
    <s v="No"/>
    <x v="0"/>
    <x v="1"/>
    <s v="Yes"/>
    <x v="0"/>
    <s v="Yes"/>
    <s v="Electronic check"/>
    <x v="646"/>
    <n v="90.55"/>
    <x v="1"/>
    <n v="90.55"/>
    <n v="0.26923076923076922"/>
  </r>
  <r>
    <s v="0436-TWFFZ"/>
    <s v="Female"/>
    <n v="0"/>
    <s v="No"/>
    <s v="No"/>
    <x v="56"/>
    <s v="Yes"/>
    <s v="Yes"/>
    <x v="0"/>
    <x v="1"/>
    <s v="No"/>
    <s v="Yes"/>
    <x v="1"/>
    <x v="1"/>
    <s v="Yes"/>
    <x v="2"/>
    <s v="Yes"/>
    <s v="Mailed check"/>
    <x v="480"/>
    <n v="5714.2"/>
    <x v="0"/>
    <n v="5714.2"/>
    <n v="0.26902704209645945"/>
  </r>
  <r>
    <s v="8566-YPRGL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488"/>
    <n v="19.5"/>
    <x v="0"/>
    <n v="19.5"/>
    <n v="0.26910206358059119"/>
  </r>
  <r>
    <s v="0311-UNPFF"/>
    <s v="Female"/>
    <n v="0"/>
    <s v="No"/>
    <s v="No"/>
    <x v="70"/>
    <s v="Yes"/>
    <s v="No"/>
    <x v="1"/>
    <x v="0"/>
    <s v="No"/>
    <s v="No"/>
    <x v="0"/>
    <x v="1"/>
    <s v="Yes"/>
    <x v="0"/>
    <s v="Yes"/>
    <s v="Bank transfer (automatic)"/>
    <x v="581"/>
    <n v="2274.35"/>
    <x v="1"/>
    <n v="2274.35"/>
    <n v="0.26917712691771267"/>
  </r>
  <r>
    <s v="6609-MXJHJ"/>
    <s v="Female"/>
    <n v="0"/>
    <s v="Yes"/>
    <s v="Yes"/>
    <x v="19"/>
    <s v="Yes"/>
    <s v="Yes"/>
    <x v="2"/>
    <x v="2"/>
    <s v="No internet service"/>
    <s v="No internet service"/>
    <x v="2"/>
    <x v="2"/>
    <s v="No internet service"/>
    <x v="2"/>
    <s v="Yes"/>
    <s v="Mailed check"/>
    <x v="675"/>
    <n v="789.55"/>
    <x v="0"/>
    <n v="789.55"/>
    <n v="0.2689732142857143"/>
  </r>
  <r>
    <s v="2669-OIDSD"/>
    <s v="Female"/>
    <n v="0"/>
    <s v="Yes"/>
    <s v="No"/>
    <x v="43"/>
    <s v="Yes"/>
    <s v="No"/>
    <x v="1"/>
    <x v="0"/>
    <s v="No"/>
    <s v="Yes"/>
    <x v="1"/>
    <x v="1"/>
    <s v="Yes"/>
    <x v="0"/>
    <s v="Yes"/>
    <s v="Credit card (automatic)"/>
    <x v="412"/>
    <n v="4834"/>
    <x v="0"/>
    <n v="4834"/>
    <n v="0.26904828356126154"/>
  </r>
  <r>
    <s v="8400-WZICQ"/>
    <s v="Female"/>
    <n v="0"/>
    <s v="Yes"/>
    <s v="Yes"/>
    <x v="49"/>
    <s v="Yes"/>
    <s v="No"/>
    <x v="0"/>
    <x v="1"/>
    <s v="Yes"/>
    <s v="No"/>
    <x v="0"/>
    <x v="0"/>
    <s v="No"/>
    <x v="0"/>
    <s v="No"/>
    <s v="Electronic check"/>
    <x v="689"/>
    <n v="3131.8"/>
    <x v="0"/>
    <n v="3131.8"/>
    <n v="0.26912339475153546"/>
  </r>
  <r>
    <s v="3834-XUIFC"/>
    <s v="Male"/>
    <n v="0"/>
    <s v="No"/>
    <s v="No"/>
    <x v="40"/>
    <s v="Yes"/>
    <s v="Yes"/>
    <x v="1"/>
    <x v="0"/>
    <s v="No"/>
    <s v="No"/>
    <x v="0"/>
    <x v="0"/>
    <s v="Yes"/>
    <x v="0"/>
    <s v="Yes"/>
    <s v="Mailed check"/>
    <x v="110"/>
    <n v="602.54999999999995"/>
    <x v="1"/>
    <n v="602.54999999999995"/>
    <n v="0.26919854789165037"/>
  </r>
  <r>
    <s v="9576-SYUHJ"/>
    <s v="Male"/>
    <n v="0"/>
    <s v="No"/>
    <s v="No"/>
    <x v="50"/>
    <s v="Yes"/>
    <s v="Yes"/>
    <x v="1"/>
    <x v="1"/>
    <s v="No"/>
    <s v="No"/>
    <x v="0"/>
    <x v="1"/>
    <s v="No"/>
    <x v="0"/>
    <s v="Yes"/>
    <s v="Electronic check"/>
    <x v="940"/>
    <n v="3369.25"/>
    <x v="0"/>
    <n v="3369.25"/>
    <n v="0.26899441340782121"/>
  </r>
  <r>
    <s v="0410-IPFTY"/>
    <s v="Female"/>
    <n v="0"/>
    <s v="Yes"/>
    <s v="No"/>
    <x v="36"/>
    <s v="Yes"/>
    <s v="No"/>
    <x v="1"/>
    <x v="0"/>
    <s v="Yes"/>
    <s v="No"/>
    <x v="0"/>
    <x v="0"/>
    <s v="Yes"/>
    <x v="0"/>
    <s v="Yes"/>
    <s v="Bank transfer (automatic)"/>
    <x v="1272"/>
    <n v="2674.15"/>
    <x v="0"/>
    <n v="2674.15"/>
    <n v="0.26906957250628666"/>
  </r>
  <r>
    <s v="2831-EBWRN"/>
    <s v="Male"/>
    <n v="0"/>
    <s v="No"/>
    <s v="No"/>
    <x v="54"/>
    <s v="Yes"/>
    <s v="No"/>
    <x v="0"/>
    <x v="0"/>
    <s v="No"/>
    <s v="No"/>
    <x v="0"/>
    <x v="0"/>
    <s v="No"/>
    <x v="0"/>
    <s v="Yes"/>
    <s v="Electronic check"/>
    <x v="1273"/>
    <n v="199.75"/>
    <x v="0"/>
    <n v="199.75"/>
    <n v="0.26914477361654554"/>
  </r>
  <r>
    <s v="9430-NKQLY"/>
    <s v="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Yes"/>
    <s v="Credit card (automatic)"/>
    <x v="675"/>
    <n v="1790.8"/>
    <x v="0"/>
    <n v="1790.8"/>
    <n v="0.26922001677383284"/>
  </r>
  <r>
    <s v="8414-MYSHR"/>
    <s v="Male"/>
    <n v="1"/>
    <s v="No"/>
    <s v="No"/>
    <x v="24"/>
    <s v="Yes"/>
    <s v="No"/>
    <x v="1"/>
    <x v="0"/>
    <s v="No"/>
    <s v="No"/>
    <x v="0"/>
    <x v="1"/>
    <s v="Yes"/>
    <x v="0"/>
    <s v="Yes"/>
    <s v="Electronic check"/>
    <x v="827"/>
    <n v="449.75"/>
    <x v="1"/>
    <n v="449.75"/>
    <n v="0.26929530201342283"/>
  </r>
  <r>
    <s v="0247-SLUJI"/>
    <s v="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No"/>
    <s v="Mailed check"/>
    <x v="139"/>
    <n v="19.7"/>
    <x v="0"/>
    <n v="19.7"/>
    <n v="0.2690909090909091"/>
  </r>
  <r>
    <s v="9402-ORRAH"/>
    <s v="Female"/>
    <n v="1"/>
    <s v="No"/>
    <s v="No"/>
    <x v="30"/>
    <s v="Yes"/>
    <s v="No"/>
    <x v="1"/>
    <x v="0"/>
    <s v="No"/>
    <s v="No"/>
    <x v="0"/>
    <x v="1"/>
    <s v="Yes"/>
    <x v="0"/>
    <s v="Yes"/>
    <s v="Electronic check"/>
    <x v="268"/>
    <n v="1400.3"/>
    <x v="0"/>
    <n v="1400.3"/>
    <n v="0.26916620033575828"/>
  </r>
  <r>
    <s v="6483-OATDN"/>
    <s v="Male"/>
    <n v="0"/>
    <s v="Yes"/>
    <s v="Yes"/>
    <x v="4"/>
    <s v="Yes"/>
    <s v="No"/>
    <x v="0"/>
    <x v="1"/>
    <s v="No"/>
    <s v="No"/>
    <x v="0"/>
    <x v="0"/>
    <s v="No"/>
    <x v="0"/>
    <s v="Yes"/>
    <s v="Credit card (automatic)"/>
    <x v="1274"/>
    <n v="411.6"/>
    <x v="0"/>
    <n v="411.6"/>
    <n v="0.26924153372516091"/>
  </r>
  <r>
    <s v="1293-HHSHJ"/>
    <s v="Female"/>
    <n v="0"/>
    <s v="No"/>
    <s v="No"/>
    <x v="42"/>
    <s v="Yes"/>
    <s v="No"/>
    <x v="2"/>
    <x v="2"/>
    <s v="No internet service"/>
    <s v="No internet service"/>
    <x v="2"/>
    <x v="2"/>
    <s v="No internet service"/>
    <x v="1"/>
    <s v="No"/>
    <s v="Mailed check"/>
    <x v="416"/>
    <n v="741"/>
    <x v="0"/>
    <n v="741"/>
    <n v="0.26931690929451285"/>
  </r>
  <r>
    <s v="4840-ORQXB"/>
    <s v="Female"/>
    <n v="1"/>
    <s v="No"/>
    <s v="No"/>
    <x v="39"/>
    <s v="Yes"/>
    <s v="Yes"/>
    <x v="1"/>
    <x v="0"/>
    <s v="Yes"/>
    <s v="Yes"/>
    <x v="0"/>
    <x v="1"/>
    <s v="Yes"/>
    <x v="0"/>
    <s v="No"/>
    <s v="Electronic check"/>
    <x v="866"/>
    <n v="5841.35"/>
    <x v="0"/>
    <n v="5841.35"/>
    <n v="0.26939232707924948"/>
  </r>
  <r>
    <s v="7599-FKVXZ"/>
    <s v="Male"/>
    <n v="0"/>
    <s v="Yes"/>
    <s v="No"/>
    <x v="41"/>
    <s v="Yes"/>
    <s v="Yes"/>
    <x v="1"/>
    <x v="0"/>
    <s v="No"/>
    <s v="Yes"/>
    <x v="1"/>
    <x v="1"/>
    <s v="Yes"/>
    <x v="0"/>
    <s v="Yes"/>
    <s v="Bank transfer (automatic)"/>
    <x v="1275"/>
    <n v="4512.7"/>
    <x v="1"/>
    <n v="4512.7"/>
    <n v="0.26946778711484592"/>
  </r>
  <r>
    <s v="3982-DQLUS"/>
    <s v="Male"/>
    <n v="1"/>
    <s v="Yes"/>
    <s v="Yes"/>
    <x v="45"/>
    <s v="Yes"/>
    <s v="Yes"/>
    <x v="1"/>
    <x v="1"/>
    <s v="Yes"/>
    <s v="No"/>
    <x v="0"/>
    <x v="0"/>
    <s v="No"/>
    <x v="0"/>
    <s v="Yes"/>
    <s v="Electronic check"/>
    <x v="287"/>
    <n v="5688.45"/>
    <x v="0"/>
    <n v="5688.45"/>
    <n v="0.26926309890725691"/>
  </r>
  <r>
    <s v="8610-ZIKJJ"/>
    <s v="Female"/>
    <n v="0"/>
    <s v="Yes"/>
    <s v="Yes"/>
    <x v="2"/>
    <s v="Yes"/>
    <s v="No"/>
    <x v="2"/>
    <x v="2"/>
    <s v="No internet service"/>
    <s v="No internet service"/>
    <x v="2"/>
    <x v="2"/>
    <s v="No internet service"/>
    <x v="1"/>
    <s v="No"/>
    <s v="Mailed check"/>
    <x v="956"/>
    <n v="31.9"/>
    <x v="0"/>
    <n v="31.9"/>
    <n v="0.26933856502242154"/>
  </r>
  <r>
    <s v="3756-VNWDH"/>
    <s v="Male"/>
    <n v="1"/>
    <s v="Yes"/>
    <s v="No"/>
    <x v="45"/>
    <s v="Yes"/>
    <s v="Yes"/>
    <x v="1"/>
    <x v="1"/>
    <s v="No"/>
    <s v="No"/>
    <x v="0"/>
    <x v="1"/>
    <s v="Yes"/>
    <x v="1"/>
    <s v="Yes"/>
    <s v="Electronic check"/>
    <x v="794"/>
    <n v="6674.65"/>
    <x v="0"/>
    <n v="6674.65"/>
    <n v="0.26941407345107932"/>
  </r>
  <r>
    <s v="7801-KICAO"/>
    <s v="Female"/>
    <n v="0"/>
    <s v="No"/>
    <s v="No"/>
    <x v="32"/>
    <s v="Yes"/>
    <s v="Yes"/>
    <x v="1"/>
    <x v="0"/>
    <s v="No"/>
    <s v="No"/>
    <x v="0"/>
    <x v="0"/>
    <s v="No"/>
    <x v="0"/>
    <s v="Yes"/>
    <s v="Electronic check"/>
    <x v="823"/>
    <n v="1345.75"/>
    <x v="0"/>
    <n v="1345.75"/>
    <n v="0.26948962422882783"/>
  </r>
  <r>
    <s v="7673-LPRNY"/>
    <s v="Female"/>
    <n v="0"/>
    <s v="No"/>
    <s v="No"/>
    <x v="57"/>
    <s v="Yes"/>
    <s v="Yes"/>
    <x v="0"/>
    <x v="1"/>
    <s v="No"/>
    <s v="Yes"/>
    <x v="0"/>
    <x v="1"/>
    <s v="Yes"/>
    <x v="1"/>
    <s v="Yes"/>
    <s v="Electronic check"/>
    <x v="471"/>
    <n v="1843.05"/>
    <x v="0"/>
    <n v="1843.05"/>
    <n v="0.26956521739130435"/>
  </r>
  <r>
    <s v="8229-TNIQA"/>
    <s v="Female"/>
    <n v="0"/>
    <s v="No"/>
    <s v="No"/>
    <x v="54"/>
    <s v="Yes"/>
    <s v="No"/>
    <x v="0"/>
    <x v="0"/>
    <s v="No"/>
    <s v="No"/>
    <x v="0"/>
    <x v="0"/>
    <s v="No"/>
    <x v="0"/>
    <s v="Yes"/>
    <s v="Mailed check"/>
    <x v="150"/>
    <n v="196.95"/>
    <x v="1"/>
    <n v="196.95"/>
    <n v="0.26964085297418633"/>
  </r>
  <r>
    <s v="6060-QBMGV"/>
    <s v="Male"/>
    <n v="0"/>
    <s v="Yes"/>
    <s v="No"/>
    <x v="27"/>
    <s v="Yes"/>
    <s v="No"/>
    <x v="2"/>
    <x v="2"/>
    <s v="No internet service"/>
    <s v="No internet service"/>
    <x v="2"/>
    <x v="2"/>
    <s v="No internet service"/>
    <x v="2"/>
    <s v="No"/>
    <s v="Credit card (automatic)"/>
    <x v="216"/>
    <n v="1433.8"/>
    <x v="0"/>
    <n v="1433.8"/>
    <n v="0.26943586865001401"/>
  </r>
  <r>
    <s v="7339-POGZN"/>
    <s v="Female"/>
    <n v="0"/>
    <s v="No"/>
    <s v="No"/>
    <x v="54"/>
    <s v="Yes"/>
    <s v="Yes"/>
    <x v="0"/>
    <x v="0"/>
    <s v="No"/>
    <s v="No"/>
    <x v="0"/>
    <x v="0"/>
    <s v="No"/>
    <x v="0"/>
    <s v="No"/>
    <s v="Electronic check"/>
    <x v="114"/>
    <n v="214.55"/>
    <x v="0"/>
    <n v="214.55"/>
    <n v="0.26951151038742277"/>
  </r>
  <r>
    <s v="2828-SLQPF"/>
    <s v="Male"/>
    <n v="0"/>
    <s v="No"/>
    <s v="No"/>
    <x v="67"/>
    <s v="Yes"/>
    <s v="No"/>
    <x v="0"/>
    <x v="0"/>
    <s v="No"/>
    <s v="No"/>
    <x v="0"/>
    <x v="0"/>
    <s v="No"/>
    <x v="0"/>
    <s v="Yes"/>
    <s v="Bank transfer (automatic)"/>
    <x v="221"/>
    <n v="865.85"/>
    <x v="0"/>
    <n v="865.85"/>
    <n v="0.26958719460825609"/>
  </r>
  <r>
    <s v="4465-VDKIQ"/>
    <s v="Female"/>
    <n v="0"/>
    <s v="No"/>
    <s v="No"/>
    <x v="32"/>
    <s v="Yes"/>
    <s v="No"/>
    <x v="1"/>
    <x v="0"/>
    <s v="Yes"/>
    <s v="Yes"/>
    <x v="0"/>
    <x v="0"/>
    <s v="No"/>
    <x v="0"/>
    <s v="No"/>
    <s v="Electronic check"/>
    <x v="1276"/>
    <n v="1358.6"/>
    <x v="0"/>
    <n v="1358.6"/>
    <n v="0.2696629213483146"/>
  </r>
  <r>
    <s v="2921-XWDJH"/>
    <s v="Female"/>
    <n v="1"/>
    <s v="Yes"/>
    <s v="No"/>
    <x v="46"/>
    <s v="Yes"/>
    <s v="No"/>
    <x v="1"/>
    <x v="1"/>
    <s v="No"/>
    <s v="No"/>
    <x v="0"/>
    <x v="0"/>
    <s v="Yes"/>
    <x v="0"/>
    <s v="Yes"/>
    <s v="Electronic check"/>
    <x v="1277"/>
    <n v="3147.15"/>
    <x v="0"/>
    <n v="3147.15"/>
    <n v="0.26973869064343919"/>
  </r>
  <r>
    <s v="6221-AVQYL"/>
    <s v="Male"/>
    <n v="0"/>
    <s v="No"/>
    <s v="No"/>
    <x v="2"/>
    <s v="Yes"/>
    <s v="Yes"/>
    <x v="1"/>
    <x v="0"/>
    <s v="No"/>
    <s v="No"/>
    <x v="0"/>
    <x v="0"/>
    <s v="No"/>
    <x v="0"/>
    <s v="Yes"/>
    <s v="Credit card (automatic)"/>
    <x v="342"/>
    <n v="131.05000000000001"/>
    <x v="1"/>
    <n v="131.05000000000001"/>
    <n v="0.26981450252951095"/>
  </r>
  <r>
    <s v="2558-BUOZZ"/>
    <s v="Male"/>
    <n v="0"/>
    <s v="No"/>
    <s v="No"/>
    <x v="20"/>
    <s v="Yes"/>
    <s v="Yes"/>
    <x v="1"/>
    <x v="1"/>
    <s v="Yes"/>
    <s v="No"/>
    <x v="0"/>
    <x v="1"/>
    <s v="No"/>
    <x v="1"/>
    <s v="No"/>
    <s v="Bank transfer (automatic)"/>
    <x v="285"/>
    <n v="4535.8500000000004"/>
    <x v="0"/>
    <n v="4535.8500000000004"/>
    <n v="0.26960922125386561"/>
  </r>
  <r>
    <s v="9257-AZMTZ"/>
    <s v="Female"/>
    <n v="0"/>
    <s v="Yes"/>
    <s v="Yes"/>
    <x v="15"/>
    <s v="Yes"/>
    <s v="No"/>
    <x v="2"/>
    <x v="2"/>
    <s v="No internet service"/>
    <s v="No internet service"/>
    <x v="2"/>
    <x v="2"/>
    <s v="No internet service"/>
    <x v="2"/>
    <s v="No"/>
    <s v="Bank transfer (automatic)"/>
    <x v="451"/>
    <n v="1078.75"/>
    <x v="0"/>
    <n v="1078.75"/>
    <n v="0.26968503937007876"/>
  </r>
  <r>
    <s v="0003-MKNFE"/>
    <s v="Male"/>
    <n v="0"/>
    <s v="No"/>
    <s v="No"/>
    <x v="34"/>
    <s v="Yes"/>
    <s v="Yes"/>
    <x v="0"/>
    <x v="0"/>
    <s v="No"/>
    <s v="No"/>
    <x v="0"/>
    <x v="0"/>
    <s v="Yes"/>
    <x v="0"/>
    <s v="No"/>
    <s v="Mailed check"/>
    <x v="23"/>
    <n v="542.4"/>
    <x v="0"/>
    <n v="542.4"/>
    <n v="0.26976090014064696"/>
  </r>
  <r>
    <s v="0975-UYDTX"/>
    <s v="Female"/>
    <n v="0"/>
    <s v="Yes"/>
    <s v="No"/>
    <x v="70"/>
    <s v="Yes"/>
    <s v="Yes"/>
    <x v="0"/>
    <x v="1"/>
    <s v="Yes"/>
    <s v="Yes"/>
    <x v="1"/>
    <x v="1"/>
    <s v="Yes"/>
    <x v="1"/>
    <s v="Yes"/>
    <s v="Credit card (automatic)"/>
    <x v="658"/>
    <n v="2312.5500000000002"/>
    <x v="0"/>
    <n v="2312.5500000000002"/>
    <n v="0.26983680360157569"/>
  </r>
  <r>
    <s v="7743-EXURX"/>
    <s v="Male"/>
    <n v="0"/>
    <s v="Yes"/>
    <s v="Yes"/>
    <x v="4"/>
    <s v="Yes"/>
    <s v="No"/>
    <x v="0"/>
    <x v="0"/>
    <s v="No"/>
    <s v="Yes"/>
    <x v="0"/>
    <x v="0"/>
    <s v="No"/>
    <x v="0"/>
    <s v="Yes"/>
    <s v="Electronic check"/>
    <x v="666"/>
    <n v="415.05"/>
    <x v="1"/>
    <n v="415.05"/>
    <n v="0.26991274978891078"/>
  </r>
  <r>
    <s v="4682-BLBUC"/>
    <s v="Male"/>
    <n v="0"/>
    <s v="Yes"/>
    <s v="No"/>
    <x v="66"/>
    <s v="Yes"/>
    <s v="No"/>
    <x v="0"/>
    <x v="0"/>
    <s v="Yes"/>
    <s v="Yes"/>
    <x v="1"/>
    <x v="1"/>
    <s v="No"/>
    <x v="1"/>
    <s v="Yes"/>
    <s v="Electronic check"/>
    <x v="785"/>
    <n v="3250.45"/>
    <x v="0"/>
    <n v="3250.45"/>
    <n v="0.2697072072072072"/>
  </r>
  <r>
    <s v="0975-VOOVL"/>
    <s v="Female"/>
    <n v="0"/>
    <s v="No"/>
    <s v="No"/>
    <x v="35"/>
    <s v="No"/>
    <s v="No phone service"/>
    <x v="0"/>
    <x v="0"/>
    <s v="Yes"/>
    <s v="No"/>
    <x v="0"/>
    <x v="0"/>
    <s v="No"/>
    <x v="0"/>
    <s v="No"/>
    <s v="Mailed check"/>
    <x v="998"/>
    <n v="98.5"/>
    <x v="0"/>
    <n v="98.5"/>
    <n v="0.26978315967333144"/>
  </r>
  <r>
    <s v="5968-VXZLG"/>
    <s v="Male"/>
    <n v="0"/>
    <s v="No"/>
    <s v="No"/>
    <x v="2"/>
    <s v="Yes"/>
    <s v="No"/>
    <x v="0"/>
    <x v="0"/>
    <s v="No"/>
    <s v="No"/>
    <x v="0"/>
    <x v="0"/>
    <s v="No"/>
    <x v="0"/>
    <s v="Yes"/>
    <s v="Bank transfer (automatic)"/>
    <x v="1278"/>
    <n v="87.9"/>
    <x v="0"/>
    <n v="87.9"/>
    <n v="0.26985915492957746"/>
  </r>
  <r>
    <s v="5569-KGJHX"/>
    <s v="Female"/>
    <n v="0"/>
    <s v="Yes"/>
    <s v="Yes"/>
    <x v="34"/>
    <s v="Yes"/>
    <s v="Yes"/>
    <x v="1"/>
    <x v="0"/>
    <s v="No"/>
    <s v="No"/>
    <x v="0"/>
    <x v="1"/>
    <s v="No"/>
    <x v="0"/>
    <s v="Yes"/>
    <s v="Bank transfer (automatic)"/>
    <x v="566"/>
    <n v="754.65"/>
    <x v="1"/>
    <n v="754.65"/>
    <n v="0.2699351930121161"/>
  </r>
  <r>
    <s v="4988-IQIGL"/>
    <s v="Male"/>
    <n v="1"/>
    <s v="No"/>
    <s v="No"/>
    <x v="0"/>
    <s v="Yes"/>
    <s v="Yes"/>
    <x v="1"/>
    <x v="0"/>
    <s v="No"/>
    <s v="No"/>
    <x v="0"/>
    <x v="0"/>
    <s v="No"/>
    <x v="0"/>
    <s v="Yes"/>
    <s v="Electronic check"/>
    <x v="209"/>
    <n v="75.349999999999994"/>
    <x v="1"/>
    <n v="75.349999999999994"/>
    <n v="0.26972942502818487"/>
  </r>
  <r>
    <s v="5201-FRKKS"/>
    <s v="Male"/>
    <n v="0"/>
    <s v="No"/>
    <s v="No"/>
    <x v="13"/>
    <s v="Yes"/>
    <s v="No"/>
    <x v="1"/>
    <x v="1"/>
    <s v="No"/>
    <s v="No"/>
    <x v="0"/>
    <x v="0"/>
    <s v="No"/>
    <x v="0"/>
    <s v="No"/>
    <s v="Bank transfer (automatic)"/>
    <x v="697"/>
    <n v="1952.25"/>
    <x v="0"/>
    <n v="1952.25"/>
    <n v="0.26952354102058079"/>
  </r>
  <r>
    <s v="9799-CAYJJ"/>
    <s v="Female"/>
    <n v="1"/>
    <s v="Yes"/>
    <s v="No"/>
    <x v="2"/>
    <s v="Yes"/>
    <s v="No"/>
    <x v="1"/>
    <x v="0"/>
    <s v="No"/>
    <s v="No"/>
    <x v="0"/>
    <x v="0"/>
    <s v="No"/>
    <x v="0"/>
    <s v="Yes"/>
    <s v="Electronic check"/>
    <x v="1201"/>
    <n v="153.80000000000001"/>
    <x v="0"/>
    <n v="153.80000000000001"/>
    <n v="0.26959954878736603"/>
  </r>
  <r>
    <s v="7730-IUTDZ"/>
    <s v="Male"/>
    <n v="0"/>
    <s v="No"/>
    <s v="No"/>
    <x v="29"/>
    <s v="Yes"/>
    <s v="No"/>
    <x v="1"/>
    <x v="1"/>
    <s v="No"/>
    <s v="No"/>
    <x v="0"/>
    <x v="0"/>
    <s v="No"/>
    <x v="0"/>
    <s v="Yes"/>
    <s v="Electronic check"/>
    <x v="408"/>
    <n v="3198.6"/>
    <x v="1"/>
    <n v="3198.6"/>
    <n v="0.26967559943582509"/>
  </r>
  <r>
    <s v="0426-TIRNE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786"/>
    <n v="20.9"/>
    <x v="1"/>
    <n v="20.9"/>
    <n v="0.26946952595936796"/>
  </r>
  <r>
    <s v="5443-SCMKX"/>
    <s v="Female"/>
    <n v="0"/>
    <s v="Yes"/>
    <s v="No"/>
    <x v="11"/>
    <s v="Yes"/>
    <s v="Yes"/>
    <x v="1"/>
    <x v="0"/>
    <s v="Yes"/>
    <s v="Yes"/>
    <x v="0"/>
    <x v="0"/>
    <s v="Yes"/>
    <x v="1"/>
    <s v="Yes"/>
    <s v="Electronic check"/>
    <x v="404"/>
    <n v="5610.15"/>
    <x v="0"/>
    <n v="5610.15"/>
    <n v="0.26926333615580017"/>
  </r>
  <r>
    <s v="8295-KMENE"/>
    <s v="Female"/>
    <n v="0"/>
    <s v="Yes"/>
    <s v="Yes"/>
    <x v="64"/>
    <s v="Yes"/>
    <s v="Yes"/>
    <x v="0"/>
    <x v="1"/>
    <s v="No"/>
    <s v="Yes"/>
    <x v="1"/>
    <x v="1"/>
    <s v="No"/>
    <x v="2"/>
    <s v="Yes"/>
    <s v="Mailed check"/>
    <x v="158"/>
    <n v="4519.5"/>
    <x v="0"/>
    <n v="4519.5"/>
    <n v="0.26933935629587802"/>
  </r>
  <r>
    <s v="6738-ISCBM"/>
    <s v="Male"/>
    <n v="0"/>
    <s v="No"/>
    <s v="No"/>
    <x v="66"/>
    <s v="No"/>
    <s v="No phone service"/>
    <x v="0"/>
    <x v="1"/>
    <s v="No"/>
    <s v="Yes"/>
    <x v="0"/>
    <x v="1"/>
    <s v="Yes"/>
    <x v="1"/>
    <s v="Yes"/>
    <s v="Electronic check"/>
    <x v="690"/>
    <n v="2440.25"/>
    <x v="0"/>
    <n v="2440.25"/>
    <n v="0.26941541937305846"/>
  </r>
  <r>
    <s v="9821-BESNZ"/>
    <s v="Male"/>
    <n v="0"/>
    <s v="No"/>
    <s v="No"/>
    <x v="33"/>
    <s v="Yes"/>
    <s v="Yes"/>
    <x v="1"/>
    <x v="0"/>
    <s v="Yes"/>
    <s v="No"/>
    <x v="1"/>
    <x v="1"/>
    <s v="Yes"/>
    <x v="1"/>
    <s v="Yes"/>
    <s v="Electronic check"/>
    <x v="1279"/>
    <n v="6860.6"/>
    <x v="0"/>
    <n v="6860.6"/>
    <n v="0.26949152542372884"/>
  </r>
  <r>
    <s v="3678-MNGZX"/>
    <s v="Male"/>
    <n v="0"/>
    <s v="Yes"/>
    <s v="Yes"/>
    <x v="47"/>
    <s v="Yes"/>
    <s v="No"/>
    <x v="2"/>
    <x v="2"/>
    <s v="No internet service"/>
    <s v="No internet service"/>
    <x v="2"/>
    <x v="2"/>
    <s v="No internet service"/>
    <x v="2"/>
    <s v="No"/>
    <s v="Bank transfer (automatic)"/>
    <x v="81"/>
    <n v="1377.7"/>
    <x v="0"/>
    <n v="1377.7"/>
    <n v="0.26956767448431762"/>
  </r>
  <r>
    <s v="1335-NTIUC"/>
    <s v="Male"/>
    <n v="0"/>
    <s v="No"/>
    <s v="No"/>
    <x v="34"/>
    <s v="No"/>
    <s v="No phone service"/>
    <x v="0"/>
    <x v="0"/>
    <s v="No"/>
    <s v="No"/>
    <x v="0"/>
    <x v="0"/>
    <s v="No"/>
    <x v="0"/>
    <s v="Yes"/>
    <s v="Electronic check"/>
    <x v="55"/>
    <n v="190.25"/>
    <x v="0"/>
    <n v="190.25"/>
    <n v="0.26964386659129452"/>
  </r>
  <r>
    <s v="2916-BQZLN"/>
    <s v="Male"/>
    <n v="0"/>
    <s v="No"/>
    <s v="No"/>
    <x v="67"/>
    <s v="Yes"/>
    <s v="Yes"/>
    <x v="1"/>
    <x v="1"/>
    <s v="No"/>
    <s v="Yes"/>
    <x v="0"/>
    <x v="0"/>
    <s v="No"/>
    <x v="0"/>
    <s v="Yes"/>
    <s v="Electronic check"/>
    <x v="929"/>
    <n v="1651.95"/>
    <x v="0"/>
    <n v="1651.95"/>
    <n v="0.26972010178117051"/>
  </r>
  <r>
    <s v="4558-CGYCZ"/>
    <s v="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No"/>
    <s v="Mailed check"/>
    <x v="119"/>
    <n v="78.3"/>
    <x v="0"/>
    <n v="78.3"/>
    <n v="0.26979638009049772"/>
  </r>
  <r>
    <s v="2368-GAKKQ"/>
    <s v="Female"/>
    <n v="0"/>
    <s v="No"/>
    <s v="No"/>
    <x v="27"/>
    <s v="Yes"/>
    <s v="Yes"/>
    <x v="1"/>
    <x v="1"/>
    <s v="Yes"/>
    <s v="Yes"/>
    <x v="1"/>
    <x v="1"/>
    <s v="Yes"/>
    <x v="2"/>
    <s v="Yes"/>
    <s v="Bank transfer (automatic)"/>
    <x v="1057"/>
    <n v="7939.25"/>
    <x v="0"/>
    <n v="7939.25"/>
    <n v="0.2698727015558699"/>
  </r>
  <r>
    <s v="8710-YGLWG"/>
    <s v="Male"/>
    <n v="0"/>
    <s v="No"/>
    <s v="No"/>
    <x v="0"/>
    <s v="Yes"/>
    <s v="No"/>
    <x v="0"/>
    <x v="0"/>
    <s v="No"/>
    <s v="No"/>
    <x v="0"/>
    <x v="0"/>
    <s v="No"/>
    <x v="0"/>
    <s v="Yes"/>
    <s v="Mailed check"/>
    <x v="1147"/>
    <n v="44.9"/>
    <x v="0"/>
    <n v="44.9"/>
    <n v="0.2699490662139219"/>
  </r>
  <r>
    <s v="3199-XGZCY"/>
    <s v="Female"/>
    <n v="0"/>
    <s v="No"/>
    <s v="No"/>
    <x v="4"/>
    <s v="Yes"/>
    <s v="Yes"/>
    <x v="1"/>
    <x v="0"/>
    <s v="No"/>
    <s v="No"/>
    <x v="0"/>
    <x v="0"/>
    <s v="No"/>
    <x v="0"/>
    <s v="Yes"/>
    <s v="Electronic check"/>
    <x v="508"/>
    <n v="576.70000000000005"/>
    <x v="0"/>
    <n v="576.70000000000005"/>
    <n v="0.27002547410133032"/>
  </r>
  <r>
    <s v="3785-KTYSH"/>
    <s v="Male"/>
    <n v="0"/>
    <s v="No"/>
    <s v="No"/>
    <x v="62"/>
    <s v="Yes"/>
    <s v="Yes"/>
    <x v="2"/>
    <x v="2"/>
    <s v="No internet service"/>
    <s v="No internet service"/>
    <x v="2"/>
    <x v="2"/>
    <s v="No internet service"/>
    <x v="2"/>
    <s v="No"/>
    <s v="Mailed check"/>
    <x v="504"/>
    <n v="1279"/>
    <x v="0"/>
    <n v="1279"/>
    <n v="0.27010192525481314"/>
  </r>
  <r>
    <s v="6814-ZPWFQ"/>
    <s v="Male"/>
    <n v="1"/>
    <s v="No"/>
    <s v="No"/>
    <x v="69"/>
    <s v="Yes"/>
    <s v="Yes"/>
    <x v="2"/>
    <x v="2"/>
    <s v="No internet service"/>
    <s v="No internet service"/>
    <x v="2"/>
    <x v="2"/>
    <s v="No internet service"/>
    <x v="1"/>
    <s v="No"/>
    <s v="Bank transfer (automatic)"/>
    <x v="746"/>
    <n v="1260.7"/>
    <x v="0"/>
    <n v="1260.7"/>
    <n v="0.27017841971112999"/>
  </r>
  <r>
    <s v="4063-EIKNQ"/>
    <s v="Male"/>
    <n v="0"/>
    <s v="Yes"/>
    <s v="Yes"/>
    <x v="26"/>
    <s v="Yes"/>
    <s v="No"/>
    <x v="2"/>
    <x v="2"/>
    <s v="No internet service"/>
    <s v="No internet service"/>
    <x v="2"/>
    <x v="2"/>
    <s v="No internet service"/>
    <x v="0"/>
    <s v="No"/>
    <s v="Bank transfer (automatic)"/>
    <x v="774"/>
    <n v="267.35000000000002"/>
    <x v="0"/>
    <n v="267.35000000000002"/>
    <n v="0.27025495750708217"/>
  </r>
  <r>
    <s v="6993-YCOBK"/>
    <s v="Male"/>
    <n v="0"/>
    <s v="Yes"/>
    <s v="Yes"/>
    <x v="31"/>
    <s v="Yes"/>
    <s v="Yes"/>
    <x v="1"/>
    <x v="1"/>
    <s v="No"/>
    <s v="Yes"/>
    <x v="1"/>
    <x v="1"/>
    <s v="Yes"/>
    <x v="2"/>
    <s v="Yes"/>
    <s v="Electronic check"/>
    <x v="780"/>
    <n v="6586.85"/>
    <x v="0"/>
    <n v="6586.85"/>
    <n v="0.2703315386795126"/>
  </r>
  <r>
    <s v="5206-HPJKM"/>
    <s v="Male"/>
    <n v="0"/>
    <s v="No"/>
    <s v="No"/>
    <x v="22"/>
    <s v="Yes"/>
    <s v="No"/>
    <x v="0"/>
    <x v="1"/>
    <s v="Yes"/>
    <s v="No"/>
    <x v="0"/>
    <x v="0"/>
    <s v="No"/>
    <x v="0"/>
    <s v="Yes"/>
    <s v="Credit card (automatic)"/>
    <x v="820"/>
    <n v="934.15"/>
    <x v="0"/>
    <n v="934.15"/>
    <n v="0.27040816326530615"/>
  </r>
  <r>
    <s v="7587-RZNME"/>
    <s v="Male"/>
    <n v="0"/>
    <s v="No"/>
    <s v="No"/>
    <x v="35"/>
    <s v="Yes"/>
    <s v="No"/>
    <x v="0"/>
    <x v="0"/>
    <s v="No"/>
    <s v="No"/>
    <x v="0"/>
    <x v="0"/>
    <s v="No"/>
    <x v="0"/>
    <s v="Yes"/>
    <s v="Electronic check"/>
    <x v="966"/>
    <n v="123.65"/>
    <x v="1"/>
    <n v="123.65"/>
    <n v="0.27048483130138928"/>
  </r>
  <r>
    <s v="0748-RDGGM"/>
    <s v="Male"/>
    <n v="0"/>
    <s v="Yes"/>
    <s v="No"/>
    <x v="27"/>
    <s v="Yes"/>
    <s v="No"/>
    <x v="1"/>
    <x v="1"/>
    <s v="Yes"/>
    <s v="Yes"/>
    <x v="1"/>
    <x v="1"/>
    <s v="Yes"/>
    <x v="1"/>
    <s v="Yes"/>
    <s v="Bank transfer (automatic)"/>
    <x v="1280"/>
    <n v="7534.65"/>
    <x v="1"/>
    <n v="7534.65"/>
    <n v="0.27027793533749289"/>
  </r>
  <r>
    <s v="8393-JMVMB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93"/>
    <n v="19.45"/>
    <x v="0"/>
    <n v="19.45"/>
    <n v="0.27007092198581562"/>
  </r>
  <r>
    <s v="5019-GQVCR"/>
    <s v="Male"/>
    <n v="1"/>
    <s v="No"/>
    <s v="No"/>
    <x v="29"/>
    <s v="Yes"/>
    <s v="Yes"/>
    <x v="1"/>
    <x v="0"/>
    <s v="No"/>
    <s v="No"/>
    <x v="0"/>
    <x v="1"/>
    <s v="No"/>
    <x v="0"/>
    <s v="Yes"/>
    <s v="Electronic check"/>
    <x v="587"/>
    <n v="3645.6"/>
    <x v="0"/>
    <n v="3645.6"/>
    <n v="0.27014755959137343"/>
  </r>
  <r>
    <s v="6036-TTFYU"/>
    <s v="Female"/>
    <n v="0"/>
    <s v="Yes"/>
    <s v="No"/>
    <x v="10"/>
    <s v="Yes"/>
    <s v="No"/>
    <x v="2"/>
    <x v="2"/>
    <s v="No internet service"/>
    <s v="No internet service"/>
    <x v="2"/>
    <x v="2"/>
    <s v="No internet service"/>
    <x v="0"/>
    <s v="No"/>
    <s v="Mailed check"/>
    <x v="127"/>
    <n v="314.45"/>
    <x v="0"/>
    <n v="314.45"/>
    <n v="0.27022424070394552"/>
  </r>
  <r>
    <s v="2550-AEVRU"/>
    <s v="Female"/>
    <n v="0"/>
    <s v="Yes"/>
    <s v="Yes"/>
    <x v="58"/>
    <s v="Yes"/>
    <s v="No"/>
    <x v="0"/>
    <x v="1"/>
    <s v="Yes"/>
    <s v="No"/>
    <x v="0"/>
    <x v="0"/>
    <s v="No"/>
    <x v="1"/>
    <s v="No"/>
    <s v="Electronic check"/>
    <x v="353"/>
    <n v="3053"/>
    <x v="0"/>
    <n v="3053"/>
    <n v="0.27030096536059056"/>
  </r>
  <r>
    <s v="0969-RGKCU"/>
    <s v="Male"/>
    <n v="0"/>
    <s v="Yes"/>
    <s v="Yes"/>
    <x v="50"/>
    <s v="Yes"/>
    <s v="No"/>
    <x v="2"/>
    <x v="2"/>
    <s v="No internet service"/>
    <s v="No internet service"/>
    <x v="2"/>
    <x v="2"/>
    <s v="No internet service"/>
    <x v="1"/>
    <s v="No"/>
    <s v="Credit card (automatic)"/>
    <x v="21"/>
    <n v="677.05"/>
    <x v="0"/>
    <n v="677.05"/>
    <n v="0.27037773359840955"/>
  </r>
  <r>
    <s v="0378-CJKPV"/>
    <s v="Female"/>
    <n v="0"/>
    <s v="Yes"/>
    <s v="No"/>
    <x v="21"/>
    <s v="Yes"/>
    <s v="Yes"/>
    <x v="1"/>
    <x v="1"/>
    <s v="Yes"/>
    <s v="Yes"/>
    <x v="1"/>
    <x v="1"/>
    <s v="Yes"/>
    <x v="2"/>
    <s v="No"/>
    <s v="Credit card (automatic)"/>
    <x v="1281"/>
    <n v="7965.95"/>
    <x v="0"/>
    <n v="7965.95"/>
    <n v="0.27045454545454545"/>
  </r>
  <r>
    <s v="4706-AXVKM"/>
    <s v="Female"/>
    <n v="1"/>
    <s v="No"/>
    <s v="No"/>
    <x v="26"/>
    <s v="Yes"/>
    <s v="Yes"/>
    <x v="1"/>
    <x v="0"/>
    <s v="No"/>
    <s v="No"/>
    <x v="0"/>
    <x v="0"/>
    <s v="Yes"/>
    <x v="0"/>
    <s v="Yes"/>
    <s v="Credit card (automatic)"/>
    <x v="295"/>
    <n v="906.85"/>
    <x v="1"/>
    <n v="906.85"/>
    <n v="0.27053140096618356"/>
  </r>
  <r>
    <s v="5889-JTMUL"/>
    <s v="Female"/>
    <n v="1"/>
    <s v="Yes"/>
    <s v="No"/>
    <x v="37"/>
    <s v="Yes"/>
    <s v="Yes"/>
    <x v="1"/>
    <x v="0"/>
    <s v="Yes"/>
    <s v="Yes"/>
    <x v="0"/>
    <x v="1"/>
    <s v="No"/>
    <x v="0"/>
    <s v="Yes"/>
    <s v="Electronic check"/>
    <x v="329"/>
    <n v="4888.7"/>
    <x v="1"/>
    <n v="4888.7"/>
    <n v="0.27032404775440594"/>
  </r>
  <r>
    <s v="9026-RNUJS"/>
    <s v="Male"/>
    <n v="1"/>
    <s v="No"/>
    <s v="No"/>
    <x v="24"/>
    <s v="Yes"/>
    <s v="No"/>
    <x v="0"/>
    <x v="0"/>
    <s v="No"/>
    <s v="Yes"/>
    <x v="0"/>
    <x v="0"/>
    <s v="No"/>
    <x v="0"/>
    <s v="No"/>
    <s v="Electronic check"/>
    <x v="519"/>
    <n v="237.25"/>
    <x v="1"/>
    <n v="237.25"/>
    <n v="0.2701165766278078"/>
  </r>
  <r>
    <s v="3746-EUBYR"/>
    <s v="Male"/>
    <n v="0"/>
    <s v="Yes"/>
    <s v="No"/>
    <x v="0"/>
    <s v="Yes"/>
    <s v="Yes"/>
    <x v="1"/>
    <x v="0"/>
    <s v="No"/>
    <s v="No"/>
    <x v="0"/>
    <x v="0"/>
    <s v="No"/>
    <x v="0"/>
    <s v="Yes"/>
    <s v="Bank transfer (automatic)"/>
    <x v="484"/>
    <n v="74.599999999999994"/>
    <x v="1"/>
    <n v="74.599999999999994"/>
    <n v="0.26990898748577929"/>
  </r>
  <r>
    <s v="2332-EFBJY"/>
    <s v="Male"/>
    <n v="0"/>
    <s v="No"/>
    <s v="No"/>
    <x v="10"/>
    <s v="Yes"/>
    <s v="No"/>
    <x v="2"/>
    <x v="2"/>
    <s v="No internet service"/>
    <s v="No internet service"/>
    <x v="2"/>
    <x v="2"/>
    <s v="No internet service"/>
    <x v="0"/>
    <s v="Yes"/>
    <s v="Mailed check"/>
    <x v="139"/>
    <n v="342.4"/>
    <x v="1"/>
    <n v="342.4"/>
    <n v="0.26970128022759604"/>
  </r>
  <r>
    <s v="2880-FPNAE"/>
    <s v="Male"/>
    <n v="1"/>
    <s v="Yes"/>
    <s v="No"/>
    <x v="2"/>
    <s v="Yes"/>
    <s v="No"/>
    <x v="1"/>
    <x v="0"/>
    <s v="No"/>
    <s v="Yes"/>
    <x v="0"/>
    <x v="0"/>
    <s v="No"/>
    <x v="0"/>
    <s v="Yes"/>
    <s v="Electronic check"/>
    <x v="526"/>
    <n v="140.1"/>
    <x v="0"/>
    <n v="140.1"/>
    <n v="0.26949345475241887"/>
  </r>
  <r>
    <s v="1703-MGIAB"/>
    <s v="Female"/>
    <n v="0"/>
    <s v="No"/>
    <s v="No"/>
    <x v="22"/>
    <s v="Yes"/>
    <s v="Yes"/>
    <x v="0"/>
    <x v="0"/>
    <s v="No"/>
    <s v="Yes"/>
    <x v="1"/>
    <x v="1"/>
    <s v="No"/>
    <x v="0"/>
    <s v="Yes"/>
    <s v="Mailed check"/>
    <x v="382"/>
    <n v="1108"/>
    <x v="0"/>
    <n v="1108"/>
    <n v="0.26957016794762312"/>
  </r>
  <r>
    <s v="4311-QTTAI"/>
    <s v="Female"/>
    <n v="0"/>
    <s v="No"/>
    <s v="No"/>
    <x v="10"/>
    <s v="Yes"/>
    <s v="No"/>
    <x v="2"/>
    <x v="2"/>
    <s v="No internet service"/>
    <s v="No internet service"/>
    <x v="2"/>
    <x v="2"/>
    <s v="No internet service"/>
    <x v="1"/>
    <s v="No"/>
    <s v="Credit card (automatic)"/>
    <x v="195"/>
    <n v="295.55"/>
    <x v="0"/>
    <n v="295.55"/>
    <n v="0.2696469248291572"/>
  </r>
  <r>
    <s v="9474-PHLYD"/>
    <s v="Female"/>
    <n v="0"/>
    <s v="No"/>
    <s v="No"/>
    <x v="30"/>
    <s v="Yes"/>
    <s v="No"/>
    <x v="0"/>
    <x v="0"/>
    <s v="No"/>
    <s v="Yes"/>
    <x v="0"/>
    <x v="0"/>
    <s v="Yes"/>
    <x v="0"/>
    <s v="Yes"/>
    <s v="Electronic check"/>
    <x v="890"/>
    <n v="892.65"/>
    <x v="1"/>
    <n v="892.65"/>
    <n v="0.26972372543434919"/>
  </r>
  <r>
    <s v="4318-RAJVY"/>
    <s v="Female"/>
    <n v="0"/>
    <s v="No"/>
    <s v="No"/>
    <x v="6"/>
    <s v="Yes"/>
    <s v="No"/>
    <x v="2"/>
    <x v="2"/>
    <s v="No internet service"/>
    <s v="No internet service"/>
    <x v="2"/>
    <x v="2"/>
    <s v="No internet service"/>
    <x v="1"/>
    <s v="Yes"/>
    <s v="Mailed check"/>
    <x v="21"/>
    <n v="198.25"/>
    <x v="0"/>
    <n v="198.25"/>
    <n v="0.26951566951566952"/>
  </r>
  <r>
    <s v="2165-VOEGB"/>
    <s v="Female"/>
    <n v="0"/>
    <s v="No"/>
    <s v="Yes"/>
    <x v="25"/>
    <s v="Yes"/>
    <s v="No"/>
    <x v="1"/>
    <x v="1"/>
    <s v="Yes"/>
    <s v="No"/>
    <x v="1"/>
    <x v="1"/>
    <s v="Yes"/>
    <x v="1"/>
    <s v="Yes"/>
    <s v="Bank transfer (automatic)"/>
    <x v="704"/>
    <n v="4822.8500000000004"/>
    <x v="1"/>
    <n v="4822.8500000000004"/>
    <n v="0.26959247648902823"/>
  </r>
  <r>
    <s v="3612-YUNGG"/>
    <s v="Male"/>
    <n v="0"/>
    <s v="Yes"/>
    <s v="Yes"/>
    <x v="38"/>
    <s v="Yes"/>
    <s v="Yes"/>
    <x v="1"/>
    <x v="0"/>
    <s v="Yes"/>
    <s v="Yes"/>
    <x v="1"/>
    <x v="1"/>
    <s v="Yes"/>
    <x v="2"/>
    <s v="Yes"/>
    <s v="Credit card (automatic)"/>
    <x v="207"/>
    <n v="6741.15"/>
    <x v="0"/>
    <n v="6741.15"/>
    <n v="0.26938426453819841"/>
  </r>
  <r>
    <s v="2254-DLXRI"/>
    <s v="Female"/>
    <n v="0"/>
    <s v="No"/>
    <s v="No"/>
    <x v="0"/>
    <s v="Yes"/>
    <s v="Yes"/>
    <x v="1"/>
    <x v="0"/>
    <s v="Yes"/>
    <s v="No"/>
    <x v="0"/>
    <x v="0"/>
    <s v="No"/>
    <x v="0"/>
    <s v="Yes"/>
    <s v="Mailed check"/>
    <x v="574"/>
    <n v="79.150000000000006"/>
    <x v="0"/>
    <n v="79.150000000000006"/>
    <n v="0.26946107784431139"/>
  </r>
  <r>
    <s v="5062-CJJKH"/>
    <s v="Male"/>
    <n v="0"/>
    <s v="Yes"/>
    <s v="Yes"/>
    <x v="13"/>
    <s v="Yes"/>
    <s v="No"/>
    <x v="0"/>
    <x v="0"/>
    <s v="Yes"/>
    <s v="Yes"/>
    <x v="0"/>
    <x v="0"/>
    <s v="No"/>
    <x v="1"/>
    <s v="No"/>
    <s v="Mailed check"/>
    <x v="665"/>
    <n v="1355.45"/>
    <x v="0"/>
    <n v="1355.45"/>
    <n v="0.26953793496862521"/>
  </r>
  <r>
    <s v="9028-LIHRP"/>
    <s v="Male"/>
    <n v="0"/>
    <s v="Yes"/>
    <s v="Yes"/>
    <x v="16"/>
    <s v="Yes"/>
    <s v="No"/>
    <x v="1"/>
    <x v="1"/>
    <s v="Yes"/>
    <s v="Yes"/>
    <x v="1"/>
    <x v="1"/>
    <s v="No"/>
    <x v="2"/>
    <s v="No"/>
    <s v="Credit card (automatic)"/>
    <x v="1224"/>
    <n v="7209"/>
    <x v="0"/>
    <n v="7209"/>
    <n v="0.26961483594864477"/>
  </r>
  <r>
    <s v="2219-MVUSO"/>
    <s v="Male"/>
    <n v="0"/>
    <s v="No"/>
    <s v="No"/>
    <x v="4"/>
    <s v="Yes"/>
    <s v="No"/>
    <x v="0"/>
    <x v="0"/>
    <s v="No"/>
    <s v="No"/>
    <x v="0"/>
    <x v="0"/>
    <s v="No"/>
    <x v="0"/>
    <s v="Yes"/>
    <s v="Mailed check"/>
    <x v="965"/>
    <n v="438.4"/>
    <x v="1"/>
    <n v="438.4"/>
    <n v="0.2696917808219178"/>
  </r>
  <r>
    <s v="1053-MXTTK"/>
    <s v="Female"/>
    <n v="0"/>
    <s v="Yes"/>
    <s v="Yes"/>
    <x v="21"/>
    <s v="Yes"/>
    <s v="No"/>
    <x v="1"/>
    <x v="1"/>
    <s v="Yes"/>
    <s v="Yes"/>
    <x v="1"/>
    <x v="1"/>
    <s v="Yes"/>
    <x v="2"/>
    <s v="Yes"/>
    <s v="Bank transfer (automatic)"/>
    <x v="461"/>
    <n v="7726.35"/>
    <x v="0"/>
    <n v="7726.35"/>
    <n v="0.26948330002854698"/>
  </r>
  <r>
    <s v="1530-ZTDOZ"/>
    <s v="Female"/>
    <n v="0"/>
    <s v="Yes"/>
    <s v="No"/>
    <x v="12"/>
    <s v="No"/>
    <s v="No phone service"/>
    <x v="0"/>
    <x v="1"/>
    <s v="No"/>
    <s v="No"/>
    <x v="0"/>
    <x v="1"/>
    <s v="No"/>
    <x v="0"/>
    <s v="No"/>
    <s v="Bank transfer (automatic)"/>
    <x v="1128"/>
    <n v="2070.75"/>
    <x v="0"/>
    <n v="2070.75"/>
    <n v="0.26956025128498001"/>
  </r>
  <r>
    <s v="1301-LOPVR"/>
    <s v="Male"/>
    <n v="0"/>
    <s v="Yes"/>
    <s v="Yes"/>
    <x v="44"/>
    <s v="No"/>
    <s v="No phone service"/>
    <x v="0"/>
    <x v="1"/>
    <s v="Yes"/>
    <s v="Yes"/>
    <x v="1"/>
    <x v="0"/>
    <s v="Yes"/>
    <x v="1"/>
    <s v="Yes"/>
    <s v="Credit card (automatic)"/>
    <x v="851"/>
    <n v="1636.95"/>
    <x v="0"/>
    <n v="1636.95"/>
    <n v="0.26963724650099974"/>
  </r>
  <r>
    <s v="0853-TWRVK"/>
    <s v="Male"/>
    <n v="0"/>
    <s v="Yes"/>
    <s v="No"/>
    <x v="21"/>
    <s v="Yes"/>
    <s v="Yes"/>
    <x v="1"/>
    <x v="1"/>
    <s v="Yes"/>
    <s v="Yes"/>
    <x v="1"/>
    <x v="0"/>
    <s v="Yes"/>
    <x v="2"/>
    <s v="No"/>
    <s v="Bank transfer (automatic)"/>
    <x v="619"/>
    <n v="7581.5"/>
    <x v="0"/>
    <n v="7581.5"/>
    <n v="0.26971428571428574"/>
  </r>
  <r>
    <s v="8914-RBTSB"/>
    <s v="Male"/>
    <n v="0"/>
    <s v="Yes"/>
    <s v="No"/>
    <x v="36"/>
    <s v="Yes"/>
    <s v="Yes"/>
    <x v="1"/>
    <x v="0"/>
    <s v="Yes"/>
    <s v="Yes"/>
    <x v="0"/>
    <x v="1"/>
    <s v="No"/>
    <x v="0"/>
    <s v="No"/>
    <s v="Electronic check"/>
    <x v="972"/>
    <n v="3019.5"/>
    <x v="1"/>
    <n v="3019.5"/>
    <n v="0.26979136896256073"/>
  </r>
  <r>
    <s v="6212-ATMLK"/>
    <s v="Female"/>
    <n v="0"/>
    <s v="No"/>
    <s v="No"/>
    <x v="37"/>
    <s v="Yes"/>
    <s v="Yes"/>
    <x v="1"/>
    <x v="0"/>
    <s v="No"/>
    <s v="No"/>
    <x v="0"/>
    <x v="1"/>
    <s v="Yes"/>
    <x v="0"/>
    <s v="Yes"/>
    <s v="Electronic check"/>
    <x v="1008"/>
    <n v="4729.75"/>
    <x v="0"/>
    <n v="4729.75"/>
    <n v="0.26958261863922239"/>
  </r>
  <r>
    <s v="8200-LGKSR"/>
    <s v="Male"/>
    <n v="0"/>
    <s v="Yes"/>
    <s v="No"/>
    <x v="16"/>
    <s v="Yes"/>
    <s v="Yes"/>
    <x v="0"/>
    <x v="1"/>
    <s v="No"/>
    <s v="Yes"/>
    <x v="1"/>
    <x v="1"/>
    <s v="Yes"/>
    <x v="2"/>
    <s v="No"/>
    <s v="Electronic check"/>
    <x v="1255"/>
    <n v="6126.1"/>
    <x v="0"/>
    <n v="6126.1"/>
    <n v="0.26965970832141833"/>
  </r>
  <r>
    <s v="1568-BEKZM"/>
    <s v="Male"/>
    <n v="1"/>
    <s v="Yes"/>
    <s v="No"/>
    <x v="27"/>
    <s v="Yes"/>
    <s v="Yes"/>
    <x v="0"/>
    <x v="1"/>
    <s v="Yes"/>
    <s v="Yes"/>
    <x v="1"/>
    <x v="1"/>
    <s v="Yes"/>
    <x v="2"/>
    <s v="No"/>
    <s v="Credit card (automatic)"/>
    <x v="19"/>
    <n v="6333.4"/>
    <x v="0"/>
    <n v="6333.4"/>
    <n v="0.26973684210526316"/>
  </r>
  <r>
    <s v="0670-ANMUU"/>
    <s v="Male"/>
    <n v="0"/>
    <s v="No"/>
    <s v="No"/>
    <x v="16"/>
    <s v="Yes"/>
    <s v="Yes"/>
    <x v="1"/>
    <x v="1"/>
    <s v="No"/>
    <s v="No"/>
    <x v="1"/>
    <x v="0"/>
    <s v="Yes"/>
    <x v="1"/>
    <s v="No"/>
    <s v="Credit card (automatic)"/>
    <x v="783"/>
    <n v="6687.85"/>
    <x v="0"/>
    <n v="6687.85"/>
    <n v="0.26981402002861232"/>
  </r>
  <r>
    <s v="6897-RWMUB"/>
    <s v="Male"/>
    <n v="0"/>
    <s v="Yes"/>
    <s v="Yes"/>
    <x v="59"/>
    <s v="Yes"/>
    <s v="No"/>
    <x v="0"/>
    <x v="1"/>
    <s v="Yes"/>
    <s v="Yes"/>
    <x v="1"/>
    <x v="0"/>
    <s v="No"/>
    <x v="2"/>
    <s v="Yes"/>
    <s v="Bank transfer (automatic)"/>
    <x v="1282"/>
    <n v="4158.25"/>
    <x v="0"/>
    <n v="4158.25"/>
    <n v="0.26989124212936461"/>
  </r>
  <r>
    <s v="0963-ZBDRN"/>
    <s v="Male"/>
    <n v="0"/>
    <s v="No"/>
    <s v="No"/>
    <x v="48"/>
    <s v="Yes"/>
    <s v="No"/>
    <x v="1"/>
    <x v="0"/>
    <s v="No"/>
    <s v="No"/>
    <x v="1"/>
    <x v="1"/>
    <s v="Yes"/>
    <x v="0"/>
    <s v="Yes"/>
    <s v="Electronic check"/>
    <x v="1283"/>
    <n v="3183.4"/>
    <x v="1"/>
    <n v="3183.4"/>
    <n v="0.26996850844546233"/>
  </r>
  <r>
    <s v="7594-RQHXR"/>
    <s v="Female"/>
    <n v="0"/>
    <s v="No"/>
    <s v="Yes"/>
    <x v="0"/>
    <s v="Yes"/>
    <s v="No"/>
    <x v="1"/>
    <x v="0"/>
    <s v="No"/>
    <s v="No"/>
    <x v="0"/>
    <x v="0"/>
    <s v="Yes"/>
    <x v="0"/>
    <s v="Yes"/>
    <s v="Electronic check"/>
    <x v="1228"/>
    <n v="79.599999999999994"/>
    <x v="1"/>
    <n v="79.599999999999994"/>
    <n v="0.26975945017182129"/>
  </r>
  <r>
    <s v="6999-CHVCF"/>
    <s v="Male"/>
    <n v="0"/>
    <s v="No"/>
    <s v="No"/>
    <x v="47"/>
    <s v="Yes"/>
    <s v="Yes"/>
    <x v="1"/>
    <x v="1"/>
    <s v="Yes"/>
    <s v="Yes"/>
    <x v="0"/>
    <x v="0"/>
    <s v="Yes"/>
    <x v="2"/>
    <s v="Yes"/>
    <s v="Bank transfer (automatic)"/>
    <x v="376"/>
    <n v="7149.35"/>
    <x v="0"/>
    <n v="7149.35"/>
    <n v="0.26955027212832999"/>
  </r>
  <r>
    <s v="6134-KWTBV"/>
    <s v="Male"/>
    <n v="0"/>
    <s v="No"/>
    <s v="No"/>
    <x v="8"/>
    <s v="Yes"/>
    <s v="Yes"/>
    <x v="2"/>
    <x v="2"/>
    <s v="No internet service"/>
    <s v="No internet service"/>
    <x v="2"/>
    <x v="2"/>
    <s v="No internet service"/>
    <x v="2"/>
    <s v="No"/>
    <s v="Bank transfer (automatic)"/>
    <x v="1284"/>
    <n v="1429.65"/>
    <x v="0"/>
    <n v="1429.65"/>
    <n v="0.26962750716332379"/>
  </r>
  <r>
    <s v="1077-HUUJM"/>
    <s v="Female"/>
    <n v="0"/>
    <s v="No"/>
    <s v="Yes"/>
    <x v="40"/>
    <s v="Yes"/>
    <s v="No"/>
    <x v="1"/>
    <x v="0"/>
    <s v="No"/>
    <s v="No"/>
    <x v="0"/>
    <x v="0"/>
    <s v="No"/>
    <x v="0"/>
    <s v="Yes"/>
    <s v="Electronic check"/>
    <x v="921"/>
    <n v="472.65"/>
    <x v="0"/>
    <n v="472.65"/>
    <n v="0.26970478647176843"/>
  </r>
  <r>
    <s v="6331-EWIEB"/>
    <s v="Male"/>
    <n v="0"/>
    <s v="No"/>
    <s v="No"/>
    <x v="61"/>
    <s v="Yes"/>
    <s v="Yes"/>
    <x v="1"/>
    <x v="0"/>
    <s v="No"/>
    <s v="No"/>
    <x v="0"/>
    <x v="1"/>
    <s v="No"/>
    <x v="0"/>
    <s v="Yes"/>
    <s v="Electronic check"/>
    <x v="480"/>
    <n v="1734.5"/>
    <x v="1"/>
    <n v="1734.5"/>
    <n v="0.26978211009174313"/>
  </r>
  <r>
    <s v="0895-LNKRC"/>
    <s v="Male"/>
    <n v="0"/>
    <s v="Yes"/>
    <s v="Yes"/>
    <x v="53"/>
    <s v="Yes"/>
    <s v="No"/>
    <x v="2"/>
    <x v="2"/>
    <s v="No internet service"/>
    <s v="No internet service"/>
    <x v="2"/>
    <x v="2"/>
    <s v="No internet service"/>
    <x v="1"/>
    <s v="No"/>
    <s v="Mailed check"/>
    <x v="93"/>
    <n v="113.5"/>
    <x v="0"/>
    <n v="113.5"/>
    <n v="0.26957269859478061"/>
  </r>
  <r>
    <s v="2045-BMBTJ"/>
    <s v="Female"/>
    <n v="1"/>
    <s v="No"/>
    <s v="No"/>
    <x v="55"/>
    <s v="No"/>
    <s v="No phone service"/>
    <x v="0"/>
    <x v="1"/>
    <s v="Yes"/>
    <s v="Yes"/>
    <x v="0"/>
    <x v="1"/>
    <s v="Yes"/>
    <x v="0"/>
    <s v="Yes"/>
    <s v="Bank transfer (automatic)"/>
    <x v="890"/>
    <n v="1884.65"/>
    <x v="0"/>
    <n v="1884.65"/>
    <n v="0.26965002868617327"/>
  </r>
  <r>
    <s v="8417-GSODA"/>
    <s v="Male"/>
    <n v="0"/>
    <s v="Yes"/>
    <s v="Yes"/>
    <x v="7"/>
    <s v="Yes"/>
    <s v="Yes"/>
    <x v="1"/>
    <x v="0"/>
    <s v="No"/>
    <s v="No"/>
    <x v="0"/>
    <x v="1"/>
    <s v="Yes"/>
    <x v="1"/>
    <s v="No"/>
    <s v="Bank transfer (automatic)"/>
    <x v="944"/>
    <n v="2568.15"/>
    <x v="0"/>
    <n v="2568.15"/>
    <n v="0.26972740315638449"/>
  </r>
  <r>
    <s v="5171-EPLKN"/>
    <s v="Male"/>
    <n v="0"/>
    <s v="No"/>
    <s v="No"/>
    <x v="23"/>
    <s v="Yes"/>
    <s v="No"/>
    <x v="2"/>
    <x v="2"/>
    <s v="No internet service"/>
    <s v="No internet service"/>
    <x v="2"/>
    <x v="2"/>
    <s v="No internet service"/>
    <x v="2"/>
    <s v="No"/>
    <s v="Credit card (automatic)"/>
    <x v="216"/>
    <n v="470"/>
    <x v="0"/>
    <n v="470"/>
    <n v="0.26980482204362799"/>
  </r>
  <r>
    <s v="4452-QIIEB"/>
    <s v="Male"/>
    <n v="0"/>
    <s v="No"/>
    <s v="No"/>
    <x v="40"/>
    <s v="Yes"/>
    <s v="No"/>
    <x v="0"/>
    <x v="0"/>
    <s v="No"/>
    <s v="No"/>
    <x v="0"/>
    <x v="0"/>
    <s v="No"/>
    <x v="0"/>
    <s v="No"/>
    <s v="Mailed check"/>
    <x v="1285"/>
    <n v="278.39999999999998"/>
    <x v="0"/>
    <n v="278.39999999999998"/>
    <n v="0.26988228538616138"/>
  </r>
  <r>
    <s v="5998-VVEJY"/>
    <s v="Male"/>
    <n v="0"/>
    <s v="No"/>
    <s v="No"/>
    <x v="70"/>
    <s v="Yes"/>
    <s v="Yes"/>
    <x v="1"/>
    <x v="0"/>
    <s v="No"/>
    <s v="No"/>
    <x v="1"/>
    <x v="0"/>
    <s v="No"/>
    <x v="0"/>
    <s v="Yes"/>
    <s v="Electronic check"/>
    <x v="403"/>
    <n v="2088.8000000000002"/>
    <x v="1"/>
    <n v="2088.8000000000002"/>
    <n v="0.26995979322228603"/>
  </r>
  <r>
    <s v="1624-NALOJ"/>
    <s v="Male"/>
    <n v="1"/>
    <s v="No"/>
    <s v="No"/>
    <x v="24"/>
    <s v="Yes"/>
    <s v="Yes"/>
    <x v="1"/>
    <x v="0"/>
    <s v="Yes"/>
    <s v="No"/>
    <x v="0"/>
    <x v="0"/>
    <s v="Yes"/>
    <x v="0"/>
    <s v="Yes"/>
    <s v="Electronic check"/>
    <x v="590"/>
    <n v="502.6"/>
    <x v="1"/>
    <n v="502.6"/>
    <n v="0.26975007181844296"/>
  </r>
  <r>
    <s v="6741-EGCBI"/>
    <s v="Male"/>
    <n v="1"/>
    <s v="No"/>
    <s v="No"/>
    <x v="19"/>
    <s v="Yes"/>
    <s v="Yes"/>
    <x v="1"/>
    <x v="1"/>
    <s v="No"/>
    <s v="No"/>
    <x v="0"/>
    <x v="0"/>
    <s v="Yes"/>
    <x v="0"/>
    <s v="Yes"/>
    <s v="Credit card (automatic)"/>
    <x v="937"/>
    <n v="2595.85"/>
    <x v="0"/>
    <n v="2595.85"/>
    <n v="0.26954022988505749"/>
  </r>
  <r>
    <s v="7820-ZYGNY"/>
    <s v="Male"/>
    <n v="0"/>
    <s v="No"/>
    <s v="No"/>
    <x v="28"/>
    <s v="Yes"/>
    <s v="Yes"/>
    <x v="1"/>
    <x v="0"/>
    <s v="Yes"/>
    <s v="No"/>
    <x v="0"/>
    <x v="0"/>
    <s v="Yes"/>
    <x v="1"/>
    <s v="No"/>
    <s v="Credit card (automatic)"/>
    <x v="677"/>
    <n v="5825.5"/>
    <x v="0"/>
    <n v="5825.5"/>
    <n v="0.26961770623742454"/>
  </r>
  <r>
    <s v="4317-VTEOA"/>
    <s v="Male"/>
    <n v="0"/>
    <s v="No"/>
    <s v="No"/>
    <x v="0"/>
    <s v="Yes"/>
    <s v="No"/>
    <x v="0"/>
    <x v="0"/>
    <s v="Yes"/>
    <s v="No"/>
    <x v="0"/>
    <x v="0"/>
    <s v="No"/>
    <x v="0"/>
    <s v="Yes"/>
    <s v="Electronic check"/>
    <x v="1286"/>
    <n v="50.75"/>
    <x v="1"/>
    <n v="50.75"/>
    <n v="0.26969522714203564"/>
  </r>
  <r>
    <s v="9677-AVKED"/>
    <s v="Female"/>
    <n v="0"/>
    <s v="No"/>
    <s v="Yes"/>
    <x v="62"/>
    <s v="Yes"/>
    <s v="Yes"/>
    <x v="0"/>
    <x v="0"/>
    <s v="Yes"/>
    <s v="Yes"/>
    <x v="1"/>
    <x v="1"/>
    <s v="Yes"/>
    <x v="1"/>
    <s v="Yes"/>
    <s v="Electronic check"/>
    <x v="201"/>
    <n v="4449.75"/>
    <x v="0"/>
    <n v="4449.75"/>
    <n v="0.26948518838078805"/>
  </r>
  <r>
    <s v="1670-SVOWZ"/>
    <s v="Female"/>
    <n v="0"/>
    <s v="Yes"/>
    <s v="Yes"/>
    <x v="60"/>
    <s v="Yes"/>
    <s v="No"/>
    <x v="1"/>
    <x v="0"/>
    <s v="Yes"/>
    <s v="No"/>
    <x v="1"/>
    <x v="0"/>
    <s v="Yes"/>
    <x v="0"/>
    <s v="Yes"/>
    <s v="Credit card (automatic)"/>
    <x v="317"/>
    <n v="1208.3499999999999"/>
    <x v="1"/>
    <n v="1208.3499999999999"/>
    <n v="0.26956271576524743"/>
  </r>
  <r>
    <s v="2227-JRSJX"/>
    <s v="Female"/>
    <n v="0"/>
    <s v="No"/>
    <s v="No"/>
    <x v="17"/>
    <s v="Yes"/>
    <s v="No"/>
    <x v="1"/>
    <x v="0"/>
    <s v="Yes"/>
    <s v="No"/>
    <x v="1"/>
    <x v="1"/>
    <s v="Yes"/>
    <x v="0"/>
    <s v="Yes"/>
    <s v="Bank transfer (automatic)"/>
    <x v="452"/>
    <n v="1956.4"/>
    <x v="0"/>
    <n v="1956.4"/>
    <n v="0.26935251798561149"/>
  </r>
  <r>
    <s v="9847-HNVGP"/>
    <s v="Male"/>
    <n v="0"/>
    <s v="No"/>
    <s v="No"/>
    <x v="22"/>
    <s v="Yes"/>
    <s v="No"/>
    <x v="2"/>
    <x v="2"/>
    <s v="No internet service"/>
    <s v="No internet service"/>
    <x v="2"/>
    <x v="2"/>
    <s v="No internet service"/>
    <x v="1"/>
    <s v="No"/>
    <s v="Mailed check"/>
    <x v="81"/>
    <n v="310.60000000000002"/>
    <x v="0"/>
    <n v="310.60000000000002"/>
    <n v="0.26943005181347152"/>
  </r>
  <r>
    <s v="6696-YDAYZ"/>
    <s v="Male"/>
    <n v="0"/>
    <s v="Yes"/>
    <s v="Yes"/>
    <x v="10"/>
    <s v="Yes"/>
    <s v="No"/>
    <x v="2"/>
    <x v="2"/>
    <s v="No internet service"/>
    <s v="No internet service"/>
    <x v="2"/>
    <x v="2"/>
    <s v="No internet service"/>
    <x v="2"/>
    <s v="No"/>
    <s v="Mailed check"/>
    <x v="289"/>
    <n v="290.55"/>
    <x v="0"/>
    <n v="290.55"/>
    <n v="0.26950763029081487"/>
  </r>
  <r>
    <s v="8980-WQFWL"/>
    <s v="Female"/>
    <n v="0"/>
    <s v="No"/>
    <s v="No"/>
    <x v="42"/>
    <s v="Yes"/>
    <s v="No"/>
    <x v="0"/>
    <x v="0"/>
    <s v="No"/>
    <s v="Yes"/>
    <x v="0"/>
    <x v="0"/>
    <s v="Yes"/>
    <x v="0"/>
    <s v="Yes"/>
    <s v="Electronic check"/>
    <x v="1239"/>
    <n v="2096.1"/>
    <x v="0"/>
    <n v="2096.1"/>
    <n v="0.2695852534562212"/>
  </r>
  <r>
    <s v="1730-ZMAME"/>
    <s v="Female"/>
    <n v="1"/>
    <s v="No"/>
    <s v="No"/>
    <x v="48"/>
    <s v="Yes"/>
    <s v="No"/>
    <x v="1"/>
    <x v="0"/>
    <s v="No"/>
    <s v="No"/>
    <x v="0"/>
    <x v="0"/>
    <s v="Yes"/>
    <x v="0"/>
    <s v="Yes"/>
    <s v="Electronic check"/>
    <x v="849"/>
    <n v="2665"/>
    <x v="0"/>
    <n v="2665"/>
    <n v="0.2696629213483146"/>
  </r>
  <r>
    <s v="6506-EYCNH"/>
    <s v="Female"/>
    <n v="0"/>
    <s v="Yes"/>
    <s v="Yes"/>
    <x v="7"/>
    <s v="Yes"/>
    <s v="No"/>
    <x v="2"/>
    <x v="2"/>
    <s v="No internet service"/>
    <s v="No internet service"/>
    <x v="2"/>
    <x v="2"/>
    <s v="No internet service"/>
    <x v="0"/>
    <s v="Yes"/>
    <s v="Bank transfer (automatic)"/>
    <x v="425"/>
    <n v="543.79999999999995"/>
    <x v="0"/>
    <n v="543.79999999999995"/>
    <n v="0.2697406340057637"/>
  </r>
  <r>
    <s v="4634-JLRJT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477"/>
    <n v="20.350000000000001"/>
    <x v="0"/>
    <n v="20.350000000000001"/>
    <n v="0.26981839146728165"/>
  </r>
  <r>
    <s v="9501-UKKNL"/>
    <s v="Male"/>
    <n v="0"/>
    <s v="No"/>
    <s v="No"/>
    <x v="64"/>
    <s v="No"/>
    <s v="No phone service"/>
    <x v="0"/>
    <x v="0"/>
    <s v="No"/>
    <s v="No"/>
    <x v="1"/>
    <x v="1"/>
    <s v="Yes"/>
    <x v="0"/>
    <s v="Yes"/>
    <s v="Electronic check"/>
    <x v="1287"/>
    <n v="3005.8"/>
    <x v="0"/>
    <n v="3005.8"/>
    <n v="0.26989619377162632"/>
  </r>
  <r>
    <s v="2560-QTSBS"/>
    <s v="Female"/>
    <n v="0"/>
    <s v="Yes"/>
    <s v="Yes"/>
    <x v="21"/>
    <s v="Yes"/>
    <s v="Yes"/>
    <x v="2"/>
    <x v="2"/>
    <s v="No internet service"/>
    <s v="No internet service"/>
    <x v="2"/>
    <x v="2"/>
    <s v="No internet service"/>
    <x v="1"/>
    <s v="Yes"/>
    <s v="Bank transfer (automatic)"/>
    <x v="815"/>
    <n v="1623.15"/>
    <x v="0"/>
    <n v="1623.15"/>
    <n v="0.26997404095760025"/>
  </r>
  <r>
    <s v="7541-YLXCL"/>
    <s v="Male"/>
    <n v="0"/>
    <s v="No"/>
    <s v="No"/>
    <x v="51"/>
    <s v="Yes"/>
    <s v="No"/>
    <x v="0"/>
    <x v="0"/>
    <s v="Yes"/>
    <s v="No"/>
    <x v="1"/>
    <x v="0"/>
    <s v="Yes"/>
    <x v="1"/>
    <s v="Yes"/>
    <s v="Mailed check"/>
    <x v="1288"/>
    <n v="2498.4"/>
    <x v="1"/>
    <n v="2498.4"/>
    <n v="0.27005193306405079"/>
  </r>
  <r>
    <s v="4795-WRNVT"/>
    <s v="Female"/>
    <n v="0"/>
    <s v="No"/>
    <s v="No"/>
    <x v="63"/>
    <s v="Yes"/>
    <s v="No"/>
    <x v="0"/>
    <x v="1"/>
    <s v="Yes"/>
    <s v="No"/>
    <x v="0"/>
    <x v="1"/>
    <s v="No"/>
    <x v="0"/>
    <s v="No"/>
    <s v="Mailed check"/>
    <x v="843"/>
    <n v="2586"/>
    <x v="0"/>
    <n v="2586"/>
    <n v="0.26984126984126983"/>
  </r>
  <r>
    <s v="6080-TCMYC"/>
    <s v="Male"/>
    <n v="0"/>
    <s v="Yes"/>
    <s v="Yes"/>
    <x v="63"/>
    <s v="Yes"/>
    <s v="Yes"/>
    <x v="1"/>
    <x v="0"/>
    <s v="No"/>
    <s v="Yes"/>
    <x v="0"/>
    <x v="0"/>
    <s v="No"/>
    <x v="0"/>
    <s v="Yes"/>
    <s v="Electronic check"/>
    <x v="614"/>
    <n v="3292.3"/>
    <x v="0"/>
    <n v="3292.3"/>
    <n v="0.269919168591224"/>
  </r>
  <r>
    <s v="0260-ZDLGK"/>
    <s v="Female"/>
    <n v="0"/>
    <s v="No"/>
    <s v="Yes"/>
    <x v="34"/>
    <s v="Yes"/>
    <s v="No"/>
    <x v="0"/>
    <x v="0"/>
    <s v="No"/>
    <s v="Yes"/>
    <x v="1"/>
    <x v="1"/>
    <s v="Yes"/>
    <x v="0"/>
    <s v="Yes"/>
    <s v="Mailed check"/>
    <x v="1034"/>
    <n v="651.4"/>
    <x v="1"/>
    <n v="651.4"/>
    <n v="0.2699971123303494"/>
  </r>
  <r>
    <s v="7860-UXCRM"/>
    <s v="Male"/>
    <n v="0"/>
    <s v="Yes"/>
    <s v="Yes"/>
    <x v="28"/>
    <s v="Yes"/>
    <s v="No"/>
    <x v="0"/>
    <x v="1"/>
    <s v="Yes"/>
    <s v="Yes"/>
    <x v="1"/>
    <x v="1"/>
    <s v="No"/>
    <x v="2"/>
    <s v="No"/>
    <s v="Credit card (automatic)"/>
    <x v="244"/>
    <n v="4674.55"/>
    <x v="0"/>
    <n v="4674.55"/>
    <n v="0.26978625072212592"/>
  </r>
  <r>
    <s v="6357-JJPQT"/>
    <s v="Female"/>
    <n v="0"/>
    <s v="No"/>
    <s v="No"/>
    <x v="35"/>
    <s v="Yes"/>
    <s v="No"/>
    <x v="1"/>
    <x v="0"/>
    <s v="No"/>
    <s v="No"/>
    <x v="0"/>
    <x v="1"/>
    <s v="No"/>
    <x v="0"/>
    <s v="Yes"/>
    <s v="Electronic check"/>
    <x v="403"/>
    <n v="232.35"/>
    <x v="0"/>
    <n v="232.35"/>
    <n v="0.26986420109794856"/>
  </r>
  <r>
    <s v="2292-XQWSV"/>
    <s v="Male"/>
    <n v="0"/>
    <s v="Yes"/>
    <s v="Yes"/>
    <x v="63"/>
    <s v="No"/>
    <s v="No phone service"/>
    <x v="0"/>
    <x v="0"/>
    <s v="Yes"/>
    <s v="Yes"/>
    <x v="1"/>
    <x v="1"/>
    <s v="Yes"/>
    <x v="1"/>
    <s v="No"/>
    <s v="Mailed check"/>
    <x v="255"/>
    <n v="2448.5"/>
    <x v="0"/>
    <n v="2448.5"/>
    <n v="0.26994219653179191"/>
  </r>
  <r>
    <s v="9552-TGUZV"/>
    <s v="Male"/>
    <n v="0"/>
    <s v="Yes"/>
    <s v="No"/>
    <x v="4"/>
    <s v="Yes"/>
    <s v="No"/>
    <x v="1"/>
    <x v="1"/>
    <s v="No"/>
    <s v="No"/>
    <x v="0"/>
    <x v="0"/>
    <s v="No"/>
    <x v="0"/>
    <s v="Yes"/>
    <s v="Mailed check"/>
    <x v="126"/>
    <n v="658.1"/>
    <x v="0"/>
    <n v="658.1"/>
    <n v="0.27002023706273487"/>
  </r>
  <r>
    <s v="5913-INRQV"/>
    <s v="Male"/>
    <n v="1"/>
    <s v="Yes"/>
    <s v="No"/>
    <x v="1"/>
    <s v="Yes"/>
    <s v="No"/>
    <x v="1"/>
    <x v="1"/>
    <s v="No"/>
    <s v="No"/>
    <x v="1"/>
    <x v="1"/>
    <s v="No"/>
    <x v="1"/>
    <s v="No"/>
    <s v="Mailed check"/>
    <x v="530"/>
    <n v="3128.8"/>
    <x v="0"/>
    <n v="3128.8"/>
    <n v="0.2700983227299017"/>
  </r>
  <r>
    <s v="8722-NGNBH"/>
    <s v="Male"/>
    <n v="0"/>
    <s v="No"/>
    <s v="No"/>
    <x v="24"/>
    <s v="No"/>
    <s v="No phone service"/>
    <x v="0"/>
    <x v="1"/>
    <s v="No"/>
    <s v="Yes"/>
    <x v="1"/>
    <x v="0"/>
    <s v="No"/>
    <x v="0"/>
    <s v="No"/>
    <s v="Mailed check"/>
    <x v="1289"/>
    <n v="223.45"/>
    <x v="1"/>
    <n v="223.45"/>
    <n v="0.27017645357246167"/>
  </r>
  <r>
    <s v="6210-KBBPI"/>
    <s v="Male"/>
    <n v="1"/>
    <s v="No"/>
    <s v="No"/>
    <x v="34"/>
    <s v="Yes"/>
    <s v="Yes"/>
    <x v="1"/>
    <x v="0"/>
    <s v="Yes"/>
    <s v="No"/>
    <x v="0"/>
    <x v="1"/>
    <s v="Yes"/>
    <x v="0"/>
    <s v="Yes"/>
    <s v="Credit card (automatic)"/>
    <x v="333"/>
    <n v="919.4"/>
    <x v="1"/>
    <n v="919.4"/>
    <n v="0.26996527777777779"/>
  </r>
  <r>
    <s v="9643-YBLUR"/>
    <s v="Male"/>
    <n v="0"/>
    <s v="Yes"/>
    <s v="No"/>
    <x v="34"/>
    <s v="Yes"/>
    <s v="Yes"/>
    <x v="0"/>
    <x v="0"/>
    <s v="Yes"/>
    <s v="Yes"/>
    <x v="0"/>
    <x v="0"/>
    <s v="Yes"/>
    <x v="0"/>
    <s v="Yes"/>
    <s v="Credit card (automatic)"/>
    <x v="1194"/>
    <n v="653.95000000000005"/>
    <x v="0"/>
    <n v="653.95000000000005"/>
    <n v="0.26975397973950793"/>
  </r>
  <r>
    <s v="8734-FNWVH"/>
    <s v="Male"/>
    <n v="0"/>
    <s v="Yes"/>
    <s v="Yes"/>
    <x v="36"/>
    <s v="Yes"/>
    <s v="Yes"/>
    <x v="0"/>
    <x v="0"/>
    <s v="No"/>
    <s v="No"/>
    <x v="0"/>
    <x v="0"/>
    <s v="Yes"/>
    <x v="0"/>
    <s v="No"/>
    <s v="Bank transfer (automatic)"/>
    <x v="1049"/>
    <n v="1825.5"/>
    <x v="0"/>
    <n v="1825.5"/>
    <n v="0.26983207874927623"/>
  </r>
  <r>
    <s v="9447-YPTBX"/>
    <s v="Female"/>
    <n v="0"/>
    <s v="Yes"/>
    <s v="No"/>
    <x v="37"/>
    <s v="Yes"/>
    <s v="No"/>
    <x v="2"/>
    <x v="2"/>
    <s v="No internet service"/>
    <s v="No internet service"/>
    <x v="2"/>
    <x v="2"/>
    <s v="No internet service"/>
    <x v="1"/>
    <s v="Yes"/>
    <s v="Bank transfer (automatic)"/>
    <x v="216"/>
    <n v="943.1"/>
    <x v="0"/>
    <n v="943.1"/>
    <n v="0.26991022299449752"/>
  </r>
  <r>
    <s v="0133-BMFZO"/>
    <s v="Female"/>
    <n v="0"/>
    <s v="No"/>
    <s v="No"/>
    <x v="2"/>
    <s v="Yes"/>
    <s v="No"/>
    <x v="1"/>
    <x v="1"/>
    <s v="Yes"/>
    <s v="No"/>
    <x v="1"/>
    <x v="0"/>
    <s v="No"/>
    <x v="0"/>
    <s v="Yes"/>
    <s v="Electronic check"/>
    <x v="1007"/>
    <n v="181.65"/>
    <x v="1"/>
    <n v="181.65"/>
    <n v="0.26998841251448435"/>
  </r>
  <r>
    <s v="6128-CZOMY"/>
    <s v="Female"/>
    <n v="0"/>
    <s v="No"/>
    <s v="No"/>
    <x v="0"/>
    <s v="Yes"/>
    <s v="No"/>
    <x v="0"/>
    <x v="0"/>
    <s v="No"/>
    <s v="No"/>
    <x v="0"/>
    <x v="0"/>
    <s v="No"/>
    <x v="0"/>
    <s v="Yes"/>
    <s v="Electronic check"/>
    <x v="135"/>
    <n v="45.65"/>
    <x v="1"/>
    <n v="45.65"/>
    <n v="0.26977687626774849"/>
  </r>
  <r>
    <s v="9540-JYROE"/>
    <s v="Male"/>
    <n v="0"/>
    <s v="No"/>
    <s v="No"/>
    <x v="4"/>
    <s v="Yes"/>
    <s v="No"/>
    <x v="1"/>
    <x v="0"/>
    <s v="No"/>
    <s v="No"/>
    <x v="0"/>
    <x v="0"/>
    <s v="No"/>
    <x v="0"/>
    <s v="Yes"/>
    <s v="Mailed check"/>
    <x v="647"/>
    <n v="551.35"/>
    <x v="1"/>
    <n v="551.35"/>
    <n v="0.26956521739130435"/>
  </r>
  <r>
    <s v="9026-LHEVG"/>
    <s v="Female"/>
    <n v="0"/>
    <s v="No"/>
    <s v="No"/>
    <x v="34"/>
    <s v="No"/>
    <s v="No phone service"/>
    <x v="0"/>
    <x v="0"/>
    <s v="Yes"/>
    <s v="No"/>
    <x v="0"/>
    <x v="0"/>
    <s v="Yes"/>
    <x v="0"/>
    <s v="No"/>
    <s v="Electronic check"/>
    <x v="1290"/>
    <n v="359.4"/>
    <x v="0"/>
    <n v="359.4"/>
    <n v="0.26935343577848653"/>
  </r>
  <r>
    <s v="2260-USTRB"/>
    <s v="Female"/>
    <n v="1"/>
    <s v="No"/>
    <s v="No"/>
    <x v="2"/>
    <s v="Yes"/>
    <s v="No"/>
    <x v="1"/>
    <x v="0"/>
    <s v="No"/>
    <s v="No"/>
    <x v="0"/>
    <x v="0"/>
    <s v="No"/>
    <x v="0"/>
    <s v="Yes"/>
    <s v="Bank transfer (automatic)"/>
    <x v="433"/>
    <n v="115.95"/>
    <x v="1"/>
    <n v="115.95"/>
    <n v="0.26943155452436196"/>
  </r>
  <r>
    <s v="3656-TKRVZ"/>
    <s v="Female"/>
    <n v="0"/>
    <s v="No"/>
    <s v="No"/>
    <x v="35"/>
    <s v="Yes"/>
    <s v="No"/>
    <x v="0"/>
    <x v="1"/>
    <s v="Yes"/>
    <s v="No"/>
    <x v="0"/>
    <x v="0"/>
    <s v="No"/>
    <x v="0"/>
    <s v="No"/>
    <s v="Electronic check"/>
    <x v="851"/>
    <n v="165.2"/>
    <x v="1"/>
    <n v="165.2"/>
    <n v="0.26921961125616478"/>
  </r>
  <r>
    <s v="7011-CVEUC"/>
    <s v="Male"/>
    <n v="0"/>
    <s v="Yes"/>
    <s v="No"/>
    <x v="13"/>
    <s v="Yes"/>
    <s v="No"/>
    <x v="1"/>
    <x v="0"/>
    <s v="No"/>
    <s v="No"/>
    <x v="1"/>
    <x v="1"/>
    <s v="Yes"/>
    <x v="0"/>
    <s v="Yes"/>
    <s v="Credit card (automatic)"/>
    <x v="1008"/>
    <n v="2338.35"/>
    <x v="0"/>
    <n v="2338.35"/>
    <n v="0.2690075449796866"/>
  </r>
  <r>
    <s v="6185-TASNN"/>
    <s v="Male"/>
    <n v="1"/>
    <s v="No"/>
    <s v="No"/>
    <x v="0"/>
    <s v="Yes"/>
    <s v="No"/>
    <x v="0"/>
    <x v="0"/>
    <s v="No"/>
    <s v="No"/>
    <x v="0"/>
    <x v="0"/>
    <s v="No"/>
    <x v="0"/>
    <s v="No"/>
    <s v="Electronic check"/>
    <x v="872"/>
    <n v="46.3"/>
    <x v="0"/>
    <n v="46.3"/>
    <n v="0.26908563134978231"/>
  </r>
  <r>
    <s v="7925-PNRGI"/>
    <s v="Female"/>
    <n v="0"/>
    <s v="Yes"/>
    <s v="Yes"/>
    <x v="3"/>
    <s v="Yes"/>
    <s v="Yes"/>
    <x v="0"/>
    <x v="1"/>
    <s v="Yes"/>
    <s v="Yes"/>
    <x v="1"/>
    <x v="1"/>
    <s v="No"/>
    <x v="0"/>
    <s v="No"/>
    <s v="Mailed check"/>
    <x v="1226"/>
    <n v="3541.1"/>
    <x v="0"/>
    <n v="3541.1"/>
    <n v="0.2691637630662021"/>
  </r>
  <r>
    <s v="8623-TMRBY"/>
    <s v="Male"/>
    <n v="1"/>
    <s v="Yes"/>
    <s v="Yes"/>
    <x v="69"/>
    <s v="Yes"/>
    <s v="Yes"/>
    <x v="1"/>
    <x v="0"/>
    <s v="Yes"/>
    <s v="Yes"/>
    <x v="0"/>
    <x v="0"/>
    <s v="No"/>
    <x v="0"/>
    <s v="Yes"/>
    <s v="Electronic check"/>
    <x v="190"/>
    <n v="4146.05"/>
    <x v="1"/>
    <n v="4146.05"/>
    <n v="0.26924194016845776"/>
  </r>
  <r>
    <s v="1552-CZCLL"/>
    <s v="Female"/>
    <n v="0"/>
    <s v="Yes"/>
    <s v="Yes"/>
    <x v="49"/>
    <s v="Yes"/>
    <s v="No"/>
    <x v="2"/>
    <x v="2"/>
    <s v="No internet service"/>
    <s v="No internet service"/>
    <x v="2"/>
    <x v="2"/>
    <s v="No internet service"/>
    <x v="0"/>
    <s v="No"/>
    <s v="Credit card (automatic)"/>
    <x v="187"/>
    <n v="1087.25"/>
    <x v="0"/>
    <n v="1087.25"/>
    <n v="0.26902963393375945"/>
  </r>
  <r>
    <s v="3038-PQIUY"/>
    <s v="Female"/>
    <n v="0"/>
    <s v="No"/>
    <s v="No"/>
    <x v="46"/>
    <s v="Yes"/>
    <s v="Yes"/>
    <x v="0"/>
    <x v="1"/>
    <s v="Yes"/>
    <s v="Yes"/>
    <x v="0"/>
    <x v="0"/>
    <s v="No"/>
    <x v="0"/>
    <s v="Yes"/>
    <s v="Bank transfer (automatic)"/>
    <x v="32"/>
    <n v="2522.4"/>
    <x v="0"/>
    <n v="2522.4"/>
    <n v="0.26910781749491425"/>
  </r>
  <r>
    <s v="1501-SGHBW"/>
    <s v="Male"/>
    <n v="0"/>
    <s v="No"/>
    <s v="No"/>
    <x v="2"/>
    <s v="Yes"/>
    <s v="No"/>
    <x v="0"/>
    <x v="0"/>
    <s v="No"/>
    <s v="No"/>
    <x v="0"/>
    <x v="0"/>
    <s v="No"/>
    <x v="0"/>
    <s v="No"/>
    <s v="Mailed check"/>
    <x v="751"/>
    <n v="81"/>
    <x v="1"/>
    <n v="81"/>
    <n v="0.26918604651162792"/>
  </r>
  <r>
    <s v="9313-CDOGY"/>
    <s v="Male"/>
    <n v="0"/>
    <s v="Yes"/>
    <s v="Yes"/>
    <x v="46"/>
    <s v="Yes"/>
    <s v="No"/>
    <x v="2"/>
    <x v="2"/>
    <s v="No internet service"/>
    <s v="No internet service"/>
    <x v="2"/>
    <x v="2"/>
    <s v="No internet service"/>
    <x v="0"/>
    <s v="No"/>
    <s v="Electronic check"/>
    <x v="127"/>
    <n v="717.3"/>
    <x v="0"/>
    <n v="717.3"/>
    <n v="0.26897353881942426"/>
  </r>
  <r>
    <s v="8148-BPLZQ"/>
    <s v="Male"/>
    <n v="0"/>
    <s v="No"/>
    <s v="No"/>
    <x v="1"/>
    <s v="Yes"/>
    <s v="No"/>
    <x v="0"/>
    <x v="0"/>
    <s v="Yes"/>
    <s v="No"/>
    <x v="0"/>
    <x v="0"/>
    <s v="No"/>
    <x v="0"/>
    <s v="Yes"/>
    <s v="Electronic check"/>
    <x v="734"/>
    <n v="1734.2"/>
    <x v="0"/>
    <n v="1734.2"/>
    <n v="0.26905177428737637"/>
  </r>
  <r>
    <s v="2623-DRYAM"/>
    <s v="Female"/>
    <n v="0"/>
    <s v="Yes"/>
    <s v="No"/>
    <x v="27"/>
    <s v="Yes"/>
    <s v="Yes"/>
    <x v="1"/>
    <x v="0"/>
    <s v="No"/>
    <s v="Yes"/>
    <x v="0"/>
    <x v="1"/>
    <s v="Yes"/>
    <x v="1"/>
    <s v="Yes"/>
    <s v="Electronic check"/>
    <x v="1221"/>
    <n v="7069.3"/>
    <x v="0"/>
    <n v="7069.3"/>
    <n v="0.26913005528076811"/>
  </r>
  <r>
    <s v="9987-LUTYD"/>
    <s v="Female"/>
    <n v="0"/>
    <s v="No"/>
    <s v="No"/>
    <x v="9"/>
    <s v="Yes"/>
    <s v="No"/>
    <x v="0"/>
    <x v="1"/>
    <s v="No"/>
    <s v="No"/>
    <x v="1"/>
    <x v="0"/>
    <s v="No"/>
    <x v="1"/>
    <s v="No"/>
    <s v="Mailed check"/>
    <x v="237"/>
    <n v="742.9"/>
    <x v="0"/>
    <n v="742.9"/>
    <n v="0.26920838183934809"/>
  </r>
  <r>
    <s v="3208-YPIOE"/>
    <s v="Male"/>
    <n v="0"/>
    <s v="No"/>
    <s v="No"/>
    <x v="72"/>
    <s v="Yes"/>
    <s v="Yes"/>
    <x v="1"/>
    <x v="0"/>
    <s v="No"/>
    <s v="No"/>
    <x v="0"/>
    <x v="0"/>
    <s v="No"/>
    <x v="0"/>
    <s v="No"/>
    <s v="Electronic check"/>
    <x v="508"/>
    <n v="3017.65"/>
    <x v="1"/>
    <n v="3017.65"/>
    <n v="0.26928675400291119"/>
  </r>
  <r>
    <s v="4488-KQFDT"/>
    <s v="Female"/>
    <n v="0"/>
    <s v="No"/>
    <s v="No"/>
    <x v="59"/>
    <s v="Yes"/>
    <s v="Yes"/>
    <x v="1"/>
    <x v="0"/>
    <s v="Yes"/>
    <s v="Yes"/>
    <x v="0"/>
    <x v="1"/>
    <s v="Yes"/>
    <x v="1"/>
    <s v="Yes"/>
    <s v="Electronic check"/>
    <x v="1291"/>
    <n v="6423"/>
    <x v="0"/>
    <n v="6423"/>
    <n v="0.26907396622015145"/>
  </r>
  <r>
    <s v="2612-RANWT"/>
    <s v="Female"/>
    <n v="0"/>
    <s v="No"/>
    <s v="No"/>
    <x v="18"/>
    <s v="Yes"/>
    <s v="Yes"/>
    <x v="1"/>
    <x v="0"/>
    <s v="No"/>
    <s v="Yes"/>
    <x v="0"/>
    <x v="1"/>
    <s v="Yes"/>
    <x v="0"/>
    <s v="Yes"/>
    <s v="Bank transfer (automatic)"/>
    <x v="386"/>
    <n v="1164.3"/>
    <x v="1"/>
    <n v="1164.3"/>
    <n v="0.26915234488785317"/>
  </r>
  <r>
    <s v="5693-PIPCS"/>
    <s v="Male"/>
    <n v="0"/>
    <s v="No"/>
    <s v="No"/>
    <x v="52"/>
    <s v="Yes"/>
    <s v="No"/>
    <x v="1"/>
    <x v="0"/>
    <s v="Yes"/>
    <s v="No"/>
    <x v="1"/>
    <x v="1"/>
    <s v="Yes"/>
    <x v="2"/>
    <s v="Yes"/>
    <s v="Credit card (automatic)"/>
    <x v="5"/>
    <n v="4220.3500000000004"/>
    <x v="0"/>
    <n v="4220.3500000000004"/>
    <n v="0.26893939393939392"/>
  </r>
  <r>
    <s v="0491-KAPQG"/>
    <s v="Male"/>
    <n v="0"/>
    <s v="No"/>
    <s v="No"/>
    <x v="17"/>
    <s v="Yes"/>
    <s v="Yes"/>
    <x v="1"/>
    <x v="0"/>
    <s v="No"/>
    <s v="No"/>
    <x v="0"/>
    <x v="0"/>
    <s v="No"/>
    <x v="0"/>
    <s v="Yes"/>
    <s v="Electronic check"/>
    <x v="1292"/>
    <n v="1558.7"/>
    <x v="0"/>
    <n v="1558.7"/>
    <n v="0.26901777907315649"/>
  </r>
  <r>
    <s v="1925-LFCZZ"/>
    <s v="Male"/>
    <n v="1"/>
    <s v="No"/>
    <s v="No"/>
    <x v="49"/>
    <s v="No"/>
    <s v="No phone service"/>
    <x v="0"/>
    <x v="0"/>
    <s v="No"/>
    <s v="Yes"/>
    <x v="0"/>
    <x v="1"/>
    <s v="Yes"/>
    <x v="1"/>
    <s v="Yes"/>
    <s v="Bank transfer (automatic)"/>
    <x v="194"/>
    <n v="2743.45"/>
    <x v="0"/>
    <n v="2743.45"/>
    <n v="0.26909620991253647"/>
  </r>
  <r>
    <s v="8039-EQPIM"/>
    <s v="Male"/>
    <n v="0"/>
    <s v="Yes"/>
    <s v="No"/>
    <x v="14"/>
    <s v="No"/>
    <s v="No phone service"/>
    <x v="0"/>
    <x v="1"/>
    <s v="No"/>
    <s v="Yes"/>
    <x v="1"/>
    <x v="1"/>
    <s v="Yes"/>
    <x v="2"/>
    <s v="No"/>
    <s v="Bank transfer (automatic)"/>
    <x v="719"/>
    <n v="4055.5"/>
    <x v="0"/>
    <n v="4055.5"/>
    <n v="0.26917468649752113"/>
  </r>
  <r>
    <s v="6900-PXRMS"/>
    <s v="Male"/>
    <n v="1"/>
    <s v="Yes"/>
    <s v="Yes"/>
    <x v="70"/>
    <s v="Yes"/>
    <s v="Yes"/>
    <x v="1"/>
    <x v="0"/>
    <s v="Yes"/>
    <s v="Yes"/>
    <x v="0"/>
    <x v="1"/>
    <s v="Yes"/>
    <x v="0"/>
    <s v="No"/>
    <s v="Electronic check"/>
    <x v="1010"/>
    <n v="2710.25"/>
    <x v="1"/>
    <n v="2710.25"/>
    <n v="0.26925320886814469"/>
  </r>
  <r>
    <s v="8707-RMEZH"/>
    <s v="Female"/>
    <n v="1"/>
    <s v="Yes"/>
    <s v="No"/>
    <x v="14"/>
    <s v="Yes"/>
    <s v="No"/>
    <x v="1"/>
    <x v="1"/>
    <s v="Yes"/>
    <s v="No"/>
    <x v="0"/>
    <x v="0"/>
    <s v="Yes"/>
    <x v="1"/>
    <s v="No"/>
    <s v="Credit card (automatic)"/>
    <x v="1293"/>
    <n v="6055.55"/>
    <x v="0"/>
    <n v="6055.55"/>
    <n v="0.26903997665596729"/>
  </r>
  <r>
    <s v="3346-BRMIS"/>
    <s v="Female"/>
    <n v="1"/>
    <s v="Yes"/>
    <s v="No"/>
    <x v="32"/>
    <s v="No"/>
    <s v="No phone service"/>
    <x v="0"/>
    <x v="0"/>
    <s v="No"/>
    <s v="Yes"/>
    <x v="0"/>
    <x v="1"/>
    <s v="Yes"/>
    <x v="0"/>
    <s v="Yes"/>
    <s v="Electronic check"/>
    <x v="1200"/>
    <n v="810.7"/>
    <x v="1"/>
    <n v="810.7"/>
    <n v="0.26911850554582606"/>
  </r>
  <r>
    <s v="3209-ZPKFI"/>
    <s v="Male"/>
    <n v="0"/>
    <s v="Yes"/>
    <s v="Yes"/>
    <x v="20"/>
    <s v="Yes"/>
    <s v="Yes"/>
    <x v="0"/>
    <x v="0"/>
    <s v="Yes"/>
    <s v="No"/>
    <x v="0"/>
    <x v="0"/>
    <s v="No"/>
    <x v="0"/>
    <s v="No"/>
    <s v="Electronic check"/>
    <x v="678"/>
    <n v="2538.1999999999998"/>
    <x v="0"/>
    <n v="2538.1999999999998"/>
    <n v="0.26890510948905111"/>
  </r>
  <r>
    <s v="6479-VDGRK"/>
    <s v="Female"/>
    <n v="0"/>
    <s v="Yes"/>
    <s v="Yes"/>
    <x v="21"/>
    <s v="Yes"/>
    <s v="No"/>
    <x v="0"/>
    <x v="1"/>
    <s v="Yes"/>
    <s v="Yes"/>
    <x v="1"/>
    <x v="1"/>
    <s v="Yes"/>
    <x v="2"/>
    <s v="No"/>
    <s v="Bank transfer (automatic)"/>
    <x v="198"/>
    <n v="6129.2"/>
    <x v="0"/>
    <n v="6129.2"/>
    <n v="0.26898364485981308"/>
  </r>
  <r>
    <s v="9373-WSLOY"/>
    <s v="Male"/>
    <n v="1"/>
    <s v="Yes"/>
    <s v="No"/>
    <x v="55"/>
    <s v="No"/>
    <s v="No phone service"/>
    <x v="0"/>
    <x v="0"/>
    <s v="Yes"/>
    <s v="Yes"/>
    <x v="1"/>
    <x v="1"/>
    <s v="No"/>
    <x v="0"/>
    <s v="Yes"/>
    <s v="Electronic check"/>
    <x v="865"/>
    <n v="1750.85"/>
    <x v="0"/>
    <n v="1750.85"/>
    <n v="0.26906222611744085"/>
  </r>
  <r>
    <s v="2933-FILNV"/>
    <s v="Female"/>
    <n v="0"/>
    <s v="Yes"/>
    <s v="Yes"/>
    <x v="2"/>
    <s v="No"/>
    <s v="No phone service"/>
    <x v="0"/>
    <x v="0"/>
    <s v="No"/>
    <s v="No"/>
    <x v="0"/>
    <x v="0"/>
    <s v="No"/>
    <x v="0"/>
    <s v="Yes"/>
    <s v="Mailed check"/>
    <x v="369"/>
    <n v="36.549999999999997"/>
    <x v="1"/>
    <n v="36.549999999999997"/>
    <n v="0.26914085330216247"/>
  </r>
  <r>
    <s v="3569-JFODW"/>
    <s v="Female"/>
    <n v="0"/>
    <s v="Yes"/>
    <s v="Yes"/>
    <x v="21"/>
    <s v="Yes"/>
    <s v="Yes"/>
    <x v="0"/>
    <x v="1"/>
    <s v="Yes"/>
    <s v="Yes"/>
    <x v="1"/>
    <x v="1"/>
    <s v="Yes"/>
    <x v="2"/>
    <s v="No"/>
    <s v="Credit card (automatic)"/>
    <x v="579"/>
    <n v="6652.45"/>
    <x v="0"/>
    <n v="6652.45"/>
    <n v="0.26892721426483485"/>
  </r>
  <r>
    <s v="9819-FBNSV"/>
    <s v="Male"/>
    <n v="1"/>
    <s v="Yes"/>
    <s v="No"/>
    <x v="50"/>
    <s v="Yes"/>
    <s v="No"/>
    <x v="1"/>
    <x v="0"/>
    <s v="No"/>
    <s v="No"/>
    <x v="0"/>
    <x v="0"/>
    <s v="No"/>
    <x v="0"/>
    <s v="Yes"/>
    <s v="Bank transfer (automatic)"/>
    <x v="1294"/>
    <n v="2575.4499999999998"/>
    <x v="0"/>
    <n v="2575.4499999999998"/>
    <n v="0.26900584795321636"/>
  </r>
  <r>
    <s v="9544-PYPSJ"/>
    <s v="Female"/>
    <n v="1"/>
    <s v="Yes"/>
    <s v="Yes"/>
    <x v="8"/>
    <s v="Yes"/>
    <s v="Yes"/>
    <x v="1"/>
    <x v="0"/>
    <s v="Yes"/>
    <s v="Yes"/>
    <x v="0"/>
    <x v="0"/>
    <s v="Yes"/>
    <x v="0"/>
    <s v="Yes"/>
    <s v="Credit card (automatic)"/>
    <x v="313"/>
    <n v="6019.35"/>
    <x v="0"/>
    <n v="6019.35"/>
    <n v="0.26908452763966073"/>
  </r>
  <r>
    <s v="1591-XWLGB"/>
    <s v="Female"/>
    <n v="0"/>
    <s v="Yes"/>
    <s v="No"/>
    <x v="16"/>
    <s v="Yes"/>
    <s v="No"/>
    <x v="2"/>
    <x v="2"/>
    <s v="No internet service"/>
    <s v="No internet service"/>
    <x v="2"/>
    <x v="2"/>
    <s v="No internet service"/>
    <x v="2"/>
    <s v="No"/>
    <s v="Credit card (automatic)"/>
    <x v="216"/>
    <n v="1379.6"/>
    <x v="0"/>
    <n v="1379.6"/>
    <n v="0.26916325336454067"/>
  </r>
  <r>
    <s v="0396-UKGAI"/>
    <s v="Male"/>
    <n v="0"/>
    <s v="No"/>
    <s v="Yes"/>
    <x v="57"/>
    <s v="Yes"/>
    <s v="No"/>
    <x v="0"/>
    <x v="0"/>
    <s v="Yes"/>
    <s v="No"/>
    <x v="1"/>
    <x v="0"/>
    <s v="No"/>
    <x v="0"/>
    <s v="Yes"/>
    <s v="Bank transfer (automatic)"/>
    <x v="25"/>
    <n v="1284.2"/>
    <x v="0"/>
    <n v="1284.2"/>
    <n v="0.26924202516827628"/>
  </r>
  <r>
    <s v="3243-ZHOHY"/>
    <s v="Female"/>
    <n v="0"/>
    <s v="No"/>
    <s v="No"/>
    <x v="10"/>
    <s v="Yes"/>
    <s v="No"/>
    <x v="2"/>
    <x v="2"/>
    <s v="No internet service"/>
    <s v="No internet service"/>
    <x v="2"/>
    <x v="2"/>
    <s v="No internet service"/>
    <x v="1"/>
    <s v="No"/>
    <s v="Mailed check"/>
    <x v="451"/>
    <n v="296.14999999999998"/>
    <x v="0"/>
    <n v="296.14999999999998"/>
    <n v="0.26932084309133492"/>
  </r>
  <r>
    <s v="5186-EJEGL"/>
    <s v="Male"/>
    <n v="0"/>
    <s v="No"/>
    <s v="No"/>
    <x v="34"/>
    <s v="Yes"/>
    <s v="No"/>
    <x v="0"/>
    <x v="1"/>
    <s v="No"/>
    <s v="Yes"/>
    <x v="1"/>
    <x v="1"/>
    <s v="No"/>
    <x v="0"/>
    <s v="Yes"/>
    <s v="Mailed check"/>
    <x v="51"/>
    <n v="653.25"/>
    <x v="0"/>
    <n v="653.25"/>
    <n v="0.26939970717423134"/>
  </r>
  <r>
    <s v="7527-QNRUS"/>
    <s v="Male"/>
    <n v="0"/>
    <s v="Yes"/>
    <s v="Yes"/>
    <x v="22"/>
    <s v="Yes"/>
    <s v="Yes"/>
    <x v="2"/>
    <x v="2"/>
    <s v="No internet service"/>
    <s v="No internet service"/>
    <x v="2"/>
    <x v="2"/>
    <s v="No internet service"/>
    <x v="2"/>
    <s v="Yes"/>
    <s v="Mailed check"/>
    <x v="203"/>
    <n v="412.6"/>
    <x v="0"/>
    <n v="412.6"/>
    <n v="0.26947861745752782"/>
  </r>
  <r>
    <s v="9986-BONCE"/>
    <s v="Fe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No"/>
    <s v="Bank transfer (automatic)"/>
    <x v="774"/>
    <n v="85.5"/>
    <x v="1"/>
    <n v="85.5"/>
    <n v="0.26955757398183416"/>
  </r>
  <r>
    <s v="2722-JMONI"/>
    <s v="Female"/>
    <n v="1"/>
    <s v="Yes"/>
    <s v="No"/>
    <x v="0"/>
    <s v="Yes"/>
    <s v="No"/>
    <x v="0"/>
    <x v="1"/>
    <s v="No"/>
    <s v="No"/>
    <x v="0"/>
    <x v="0"/>
    <s v="No"/>
    <x v="0"/>
    <s v="Yes"/>
    <s v="Electronic check"/>
    <x v="40"/>
    <n v="49.55"/>
    <x v="1"/>
    <n v="49.55"/>
    <n v="0.2693434935521688"/>
  </r>
  <r>
    <s v="2203-GHNWN"/>
    <s v="Female"/>
    <n v="0"/>
    <s v="Yes"/>
    <s v="No"/>
    <x v="65"/>
    <s v="Yes"/>
    <s v="Yes"/>
    <x v="1"/>
    <x v="0"/>
    <s v="No"/>
    <s v="Yes"/>
    <x v="0"/>
    <x v="0"/>
    <s v="No"/>
    <x v="0"/>
    <s v="Yes"/>
    <s v="Mailed check"/>
    <x v="1137"/>
    <n v="1928.7"/>
    <x v="0"/>
    <n v="1928.7"/>
    <n v="0.26912928759894461"/>
  </r>
  <r>
    <s v="3878-AVSOQ"/>
    <s v="Female"/>
    <n v="1"/>
    <s v="No"/>
    <s v="No"/>
    <x v="0"/>
    <s v="Yes"/>
    <s v="No"/>
    <x v="1"/>
    <x v="0"/>
    <s v="No"/>
    <s v="No"/>
    <x v="0"/>
    <x v="0"/>
    <s v="No"/>
    <x v="0"/>
    <s v="Yes"/>
    <s v="Electronic check"/>
    <x v="1295"/>
    <n v="71.25"/>
    <x v="0"/>
    <n v="71.25"/>
    <n v="0.26920821114369503"/>
  </r>
  <r>
    <s v="3258-SYSWS"/>
    <s v="Male"/>
    <n v="1"/>
    <s v="No"/>
    <s v="No"/>
    <x v="21"/>
    <s v="Yes"/>
    <s v="Yes"/>
    <x v="1"/>
    <x v="1"/>
    <s v="Yes"/>
    <s v="Yes"/>
    <x v="1"/>
    <x v="1"/>
    <s v="Yes"/>
    <x v="2"/>
    <s v="No"/>
    <s v="Bank transfer (automatic)"/>
    <x v="1296"/>
    <n v="7845.8"/>
    <x v="0"/>
    <n v="7845.8"/>
    <n v="0.26928718099149312"/>
  </r>
  <r>
    <s v="5296-PSYVW"/>
    <s v="Female"/>
    <n v="0"/>
    <s v="Yes"/>
    <s v="No"/>
    <x v="21"/>
    <s v="Yes"/>
    <s v="Yes"/>
    <x v="2"/>
    <x v="2"/>
    <s v="No internet service"/>
    <s v="No internet service"/>
    <x v="2"/>
    <x v="2"/>
    <s v="No internet service"/>
    <x v="2"/>
    <s v="No"/>
    <s v="Electronic check"/>
    <x v="495"/>
    <n v="1750.7"/>
    <x v="0"/>
    <n v="1750.7"/>
    <n v="0.26936619718309857"/>
  </r>
  <r>
    <s v="6319-QSUSR"/>
    <s v="Female"/>
    <n v="0"/>
    <s v="No"/>
    <s v="Yes"/>
    <x v="26"/>
    <s v="Yes"/>
    <s v="No"/>
    <x v="2"/>
    <x v="2"/>
    <s v="No internet service"/>
    <s v="No internet service"/>
    <x v="2"/>
    <x v="2"/>
    <s v="No internet service"/>
    <x v="0"/>
    <s v="No"/>
    <s v="Credit card (automatic)"/>
    <x v="139"/>
    <n v="216.2"/>
    <x v="0"/>
    <n v="216.2"/>
    <n v="0.26944525975931904"/>
  </r>
  <r>
    <s v="4083-EUGRJ"/>
    <s v="Male"/>
    <n v="0"/>
    <s v="No"/>
    <s v="No"/>
    <x v="34"/>
    <s v="Yes"/>
    <s v="No"/>
    <x v="2"/>
    <x v="2"/>
    <s v="No internet service"/>
    <s v="No internet service"/>
    <x v="2"/>
    <x v="2"/>
    <s v="No internet service"/>
    <x v="0"/>
    <s v="No"/>
    <s v="Mailed check"/>
    <x v="202"/>
    <n v="178.5"/>
    <x v="1"/>
    <n v="178.5"/>
    <n v="0.26952436876100999"/>
  </r>
  <r>
    <s v="7579-OOPEC"/>
    <s v="Female"/>
    <n v="1"/>
    <s v="Yes"/>
    <s v="No"/>
    <x v="2"/>
    <s v="Yes"/>
    <s v="No"/>
    <x v="0"/>
    <x v="0"/>
    <s v="Yes"/>
    <s v="No"/>
    <x v="0"/>
    <x v="0"/>
    <s v="No"/>
    <x v="0"/>
    <s v="No"/>
    <s v="Credit card (automatic)"/>
    <x v="510"/>
    <n v="115.1"/>
    <x v="1"/>
    <n v="115.1"/>
    <n v="0.26930983847283407"/>
  </r>
  <r>
    <s v="0512-FLFDW"/>
    <s v="Female"/>
    <n v="1"/>
    <s v="Yes"/>
    <s v="No"/>
    <x v="31"/>
    <s v="Yes"/>
    <s v="Yes"/>
    <x v="1"/>
    <x v="0"/>
    <s v="No"/>
    <s v="Yes"/>
    <x v="0"/>
    <x v="1"/>
    <s v="Yes"/>
    <x v="1"/>
    <s v="Yes"/>
    <s v="Credit card (automatic)"/>
    <x v="57"/>
    <n v="6029"/>
    <x v="0"/>
    <n v="6029"/>
    <n v="0.2690951821386604"/>
  </r>
  <r>
    <s v="1771-OADNZ"/>
    <s v="Male"/>
    <n v="1"/>
    <s v="Yes"/>
    <s v="No"/>
    <x v="44"/>
    <s v="Yes"/>
    <s v="Yes"/>
    <x v="1"/>
    <x v="0"/>
    <s v="Yes"/>
    <s v="Yes"/>
    <x v="0"/>
    <x v="0"/>
    <s v="Yes"/>
    <x v="0"/>
    <s v="Yes"/>
    <s v="Electronic check"/>
    <x v="662"/>
    <n v="2745.2"/>
    <x v="1"/>
    <n v="2745.2"/>
    <n v="0.26917425800764033"/>
  </r>
  <r>
    <s v="0487-CRLZF"/>
    <s v="Female"/>
    <n v="0"/>
    <s v="No"/>
    <s v="No"/>
    <x v="12"/>
    <s v="Yes"/>
    <s v="No"/>
    <x v="0"/>
    <x v="0"/>
    <s v="No"/>
    <s v="Yes"/>
    <x v="1"/>
    <x v="1"/>
    <s v="Yes"/>
    <x v="2"/>
    <s v="Yes"/>
    <s v="Bank transfer (automatic)"/>
    <x v="157"/>
    <n v="3721.9"/>
    <x v="0"/>
    <n v="3721.9"/>
    <n v="0.26895943562610231"/>
  </r>
  <r>
    <s v="2107-FBPTK"/>
    <s v="Female"/>
    <n v="1"/>
    <s v="No"/>
    <s v="No"/>
    <x v="19"/>
    <s v="Yes"/>
    <s v="Yes"/>
    <x v="1"/>
    <x v="0"/>
    <s v="Yes"/>
    <s v="Yes"/>
    <x v="0"/>
    <x v="1"/>
    <s v="Yes"/>
    <x v="0"/>
    <s v="Yes"/>
    <s v="Electronic check"/>
    <x v="636"/>
    <n v="3121.1"/>
    <x v="0"/>
    <n v="3121.1"/>
    <n v="0.26903851808291679"/>
  </r>
  <r>
    <s v="9451-WLYRI"/>
    <s v="Female"/>
    <n v="0"/>
    <s v="Yes"/>
    <s v="No"/>
    <x v="62"/>
    <s v="Yes"/>
    <s v="No"/>
    <x v="2"/>
    <x v="2"/>
    <s v="No internet service"/>
    <s v="No internet service"/>
    <x v="2"/>
    <x v="2"/>
    <s v="No internet service"/>
    <x v="1"/>
    <s v="No"/>
    <s v="Credit card (automatic)"/>
    <x v="924"/>
    <n v="990.45"/>
    <x v="0"/>
    <n v="990.45"/>
    <n v="0.26911764705882352"/>
  </r>
  <r>
    <s v="8219-VYBVI"/>
    <s v="Male"/>
    <n v="0"/>
    <s v="No"/>
    <s v="Yes"/>
    <x v="72"/>
    <s v="Yes"/>
    <s v="Yes"/>
    <x v="2"/>
    <x v="2"/>
    <s v="No internet service"/>
    <s v="No internet service"/>
    <x v="2"/>
    <x v="2"/>
    <s v="No internet service"/>
    <x v="2"/>
    <s v="No"/>
    <s v="Mailed check"/>
    <x v="746"/>
    <n v="1004.35"/>
    <x v="0"/>
    <n v="1004.35"/>
    <n v="0.26919682259488087"/>
  </r>
  <r>
    <s v="1991-VOPLL"/>
    <s v="Female"/>
    <n v="0"/>
    <s v="No"/>
    <s v="No"/>
    <x v="34"/>
    <s v="Yes"/>
    <s v="No"/>
    <x v="2"/>
    <x v="2"/>
    <s v="No internet service"/>
    <s v="No internet service"/>
    <x v="2"/>
    <x v="2"/>
    <s v="No internet service"/>
    <x v="0"/>
    <s v="No"/>
    <s v="Mailed check"/>
    <x v="924"/>
    <n v="157.65"/>
    <x v="0"/>
    <n v="157.65"/>
    <n v="0.26927604473219541"/>
  </r>
  <r>
    <s v="9738-QLWTP"/>
    <s v="Male"/>
    <n v="0"/>
    <s v="No"/>
    <s v="No"/>
    <x v="72"/>
    <s v="Yes"/>
    <s v="No"/>
    <x v="1"/>
    <x v="0"/>
    <s v="No"/>
    <s v="Yes"/>
    <x v="1"/>
    <x v="0"/>
    <s v="No"/>
    <x v="1"/>
    <s v="No"/>
    <s v="Electronic check"/>
    <x v="1297"/>
    <n v="3219.75"/>
    <x v="0"/>
    <n v="3219.75"/>
    <n v="0.26935531351192227"/>
  </r>
  <r>
    <s v="1016-DJTSV"/>
    <s v="Male"/>
    <n v="1"/>
    <s v="No"/>
    <s v="No"/>
    <x v="4"/>
    <s v="Yes"/>
    <s v="No"/>
    <x v="1"/>
    <x v="0"/>
    <s v="No"/>
    <s v="No"/>
    <x v="0"/>
    <x v="0"/>
    <s v="No"/>
    <x v="0"/>
    <s v="Yes"/>
    <s v="Electronic check"/>
    <x v="36"/>
    <n v="572.85"/>
    <x v="0"/>
    <n v="572.85"/>
    <n v="0.26943462897526504"/>
  </r>
  <r>
    <s v="9419-IPPBE"/>
    <s v="Female"/>
    <n v="0"/>
    <s v="Yes"/>
    <s v="Yes"/>
    <x v="69"/>
    <s v="Yes"/>
    <s v="Yes"/>
    <x v="1"/>
    <x v="0"/>
    <s v="No"/>
    <s v="Yes"/>
    <x v="0"/>
    <x v="0"/>
    <s v="Yes"/>
    <x v="1"/>
    <s v="Yes"/>
    <s v="Electronic check"/>
    <x v="530"/>
    <n v="4554.8500000000004"/>
    <x v="0"/>
    <n v="4554.8500000000004"/>
    <n v="0.26951399116347569"/>
  </r>
  <r>
    <s v="0174-QRVVY"/>
    <s v="Male"/>
    <n v="0"/>
    <s v="Yes"/>
    <s v="Yes"/>
    <x v="16"/>
    <s v="Yes"/>
    <s v="Yes"/>
    <x v="2"/>
    <x v="2"/>
    <s v="No internet service"/>
    <s v="No internet service"/>
    <x v="2"/>
    <x v="2"/>
    <s v="No internet service"/>
    <x v="2"/>
    <s v="No"/>
    <s v="Credit card (automatic)"/>
    <x v="315"/>
    <n v="1847.55"/>
    <x v="0"/>
    <n v="1847.55"/>
    <n v="0.26959340011785504"/>
  </r>
  <r>
    <s v="5699-BNCAS"/>
    <s v="Male"/>
    <n v="1"/>
    <s v="No"/>
    <s v="No"/>
    <x v="16"/>
    <s v="Yes"/>
    <s v="Yes"/>
    <x v="2"/>
    <x v="2"/>
    <s v="No internet service"/>
    <s v="No internet service"/>
    <x v="2"/>
    <x v="2"/>
    <s v="No internet service"/>
    <x v="2"/>
    <s v="Yes"/>
    <s v="Mailed check"/>
    <x v="722"/>
    <n v="1766.75"/>
    <x v="0"/>
    <n v="1766.75"/>
    <n v="0.26967285587975243"/>
  </r>
  <r>
    <s v="2900-PHPLN"/>
    <s v="Female"/>
    <n v="1"/>
    <s v="Yes"/>
    <s v="No"/>
    <x v="27"/>
    <s v="Yes"/>
    <s v="No"/>
    <x v="2"/>
    <x v="2"/>
    <s v="No internet service"/>
    <s v="No internet service"/>
    <x v="2"/>
    <x v="2"/>
    <s v="No internet service"/>
    <x v="2"/>
    <s v="Yes"/>
    <s v="Credit card (automatic)"/>
    <x v="425"/>
    <n v="1462.05"/>
    <x v="0"/>
    <n v="1462.05"/>
    <n v="0.26975235849056606"/>
  </r>
  <r>
    <s v="0612-RTZZA"/>
    <s v="Female"/>
    <n v="1"/>
    <s v="No"/>
    <s v="No"/>
    <x v="0"/>
    <s v="No"/>
    <s v="No phone service"/>
    <x v="0"/>
    <x v="0"/>
    <s v="No"/>
    <s v="No"/>
    <x v="0"/>
    <x v="0"/>
    <s v="No"/>
    <x v="0"/>
    <s v="No"/>
    <s v="Electronic check"/>
    <x v="186"/>
    <n v="25.25"/>
    <x v="1"/>
    <n v="25.25"/>
    <n v="0.26983190799174284"/>
  </r>
  <r>
    <s v="8106-GWQOK"/>
    <s v="Male"/>
    <n v="0"/>
    <s v="Yes"/>
    <s v="No"/>
    <x v="46"/>
    <s v="No"/>
    <s v="No phone service"/>
    <x v="0"/>
    <x v="1"/>
    <s v="Yes"/>
    <s v="No"/>
    <x v="1"/>
    <x v="1"/>
    <s v="Yes"/>
    <x v="2"/>
    <s v="Yes"/>
    <s v="Bank transfer (automatic)"/>
    <x v="270"/>
    <n v="2193.1999999999998"/>
    <x v="0"/>
    <n v="2193.1999999999998"/>
    <n v="0.26961651917404128"/>
  </r>
  <r>
    <s v="8751-EDEKA"/>
    <s v="Female"/>
    <n v="0"/>
    <s v="Yes"/>
    <s v="No"/>
    <x v="7"/>
    <s v="Yes"/>
    <s v="No"/>
    <x v="1"/>
    <x v="0"/>
    <s v="Yes"/>
    <s v="Yes"/>
    <x v="0"/>
    <x v="0"/>
    <s v="Yes"/>
    <x v="0"/>
    <s v="No"/>
    <s v="Credit card (automatic)"/>
    <x v="58"/>
    <n v="2433.5"/>
    <x v="0"/>
    <n v="2433.5"/>
    <n v="0.26969607553850694"/>
  </r>
  <r>
    <s v="6878-GGDWG"/>
    <s v="Female"/>
    <n v="0"/>
    <s v="Yes"/>
    <s v="No"/>
    <x v="48"/>
    <s v="Yes"/>
    <s v="No"/>
    <x v="2"/>
    <x v="2"/>
    <s v="No internet service"/>
    <s v="No internet service"/>
    <x v="2"/>
    <x v="2"/>
    <s v="No internet service"/>
    <x v="0"/>
    <s v="No"/>
    <s v="Bank transfer (automatic)"/>
    <x v="101"/>
    <n v="641.15"/>
    <x v="0"/>
    <n v="641.15"/>
    <n v="0.26977567886658793"/>
  </r>
  <r>
    <s v="4039-PIMHX"/>
    <s v="Male"/>
    <n v="1"/>
    <s v="Yes"/>
    <s v="No"/>
    <x v="12"/>
    <s v="Yes"/>
    <s v="No"/>
    <x v="0"/>
    <x v="0"/>
    <s v="Yes"/>
    <s v="No"/>
    <x v="0"/>
    <x v="0"/>
    <s v="No"/>
    <x v="2"/>
    <s v="No"/>
    <s v="Mailed check"/>
    <x v="734"/>
    <n v="2398.4"/>
    <x v="0"/>
    <n v="2398.4"/>
    <n v="0.26985532919988192"/>
  </r>
  <r>
    <s v="8450-LUGUK"/>
    <s v="Female"/>
    <n v="0"/>
    <s v="Yes"/>
    <s v="Yes"/>
    <x v="50"/>
    <s v="Yes"/>
    <s v="Yes"/>
    <x v="2"/>
    <x v="2"/>
    <s v="No internet service"/>
    <s v="No internet service"/>
    <x v="2"/>
    <x v="2"/>
    <s v="No internet service"/>
    <x v="2"/>
    <s v="Yes"/>
    <s v="Bank transfer (automatic)"/>
    <x v="172"/>
    <n v="861.85"/>
    <x v="0"/>
    <n v="861.85"/>
    <n v="0.26993502658003543"/>
  </r>
  <r>
    <s v="3604-WLABM"/>
    <s v="Female"/>
    <n v="0"/>
    <s v="No"/>
    <s v="No"/>
    <x v="6"/>
    <s v="Yes"/>
    <s v="No"/>
    <x v="0"/>
    <x v="0"/>
    <s v="No"/>
    <s v="Yes"/>
    <x v="1"/>
    <x v="0"/>
    <s v="No"/>
    <x v="0"/>
    <s v="No"/>
    <s v="Electronic check"/>
    <x v="678"/>
    <n v="583"/>
    <x v="0"/>
    <n v="583"/>
    <n v="0.27001477104874444"/>
  </r>
  <r>
    <s v="0795-GMVQO"/>
    <s v="Male"/>
    <n v="0"/>
    <s v="Yes"/>
    <s v="No"/>
    <x v="56"/>
    <s v="Yes"/>
    <s v="Yes"/>
    <x v="1"/>
    <x v="1"/>
    <s v="Yes"/>
    <s v="Yes"/>
    <x v="0"/>
    <x v="1"/>
    <s v="Yes"/>
    <x v="1"/>
    <s v="No"/>
    <s v="Credit card (automatic)"/>
    <x v="330"/>
    <n v="7332.4"/>
    <x v="0"/>
    <n v="7332.4"/>
    <n v="0.27009456264775411"/>
  </r>
  <r>
    <s v="2259-OUUSZ"/>
    <s v="Male"/>
    <n v="0"/>
    <s v="No"/>
    <s v="No"/>
    <x v="40"/>
    <s v="No"/>
    <s v="No phone service"/>
    <x v="0"/>
    <x v="0"/>
    <s v="No"/>
    <s v="Yes"/>
    <x v="1"/>
    <x v="0"/>
    <s v="No"/>
    <x v="1"/>
    <s v="Yes"/>
    <s v="Credit card (automatic)"/>
    <x v="682"/>
    <n v="249.55"/>
    <x v="0"/>
    <n v="249.55"/>
    <n v="0.27017440141885901"/>
  </r>
  <r>
    <s v="1142-IHLOO"/>
    <s v="Female"/>
    <n v="0"/>
    <s v="No"/>
    <s v="No"/>
    <x v="69"/>
    <s v="Yes"/>
    <s v="No"/>
    <x v="1"/>
    <x v="0"/>
    <s v="No"/>
    <s v="No"/>
    <x v="0"/>
    <x v="1"/>
    <s v="Yes"/>
    <x v="1"/>
    <s v="No"/>
    <s v="Credit card (automatic)"/>
    <x v="470"/>
    <n v="4475.8999999999996"/>
    <x v="0"/>
    <n v="4475.8999999999996"/>
    <n v="0.270254287403903"/>
  </r>
  <r>
    <s v="6410-LEFEN"/>
    <s v="Female"/>
    <n v="0"/>
    <s v="No"/>
    <s v="No"/>
    <x v="34"/>
    <s v="Yes"/>
    <s v="No"/>
    <x v="0"/>
    <x v="0"/>
    <s v="No"/>
    <s v="No"/>
    <x v="0"/>
    <x v="0"/>
    <s v="No"/>
    <x v="0"/>
    <s v="No"/>
    <s v="Electronic check"/>
    <x v="965"/>
    <n v="416.45"/>
    <x v="1"/>
    <n v="416.45"/>
    <n v="0.27033422064477963"/>
  </r>
  <r>
    <s v="4633-MKHYU"/>
    <s v="Female"/>
    <n v="0"/>
    <s v="No"/>
    <s v="No"/>
    <x v="34"/>
    <s v="Yes"/>
    <s v="No"/>
    <x v="1"/>
    <x v="0"/>
    <s v="No"/>
    <s v="No"/>
    <x v="0"/>
    <x v="1"/>
    <s v="Yes"/>
    <x v="0"/>
    <s v="Yes"/>
    <s v="Mailed check"/>
    <x v="1120"/>
    <n v="788.6"/>
    <x v="0"/>
    <n v="788.6"/>
    <n v="0.27011834319526629"/>
  </r>
  <r>
    <s v="6257-RJOHI"/>
    <s v="Male"/>
    <n v="0"/>
    <s v="No"/>
    <s v="No"/>
    <x v="54"/>
    <s v="Yes"/>
    <s v="No"/>
    <x v="0"/>
    <x v="0"/>
    <s v="No"/>
    <s v="No"/>
    <x v="1"/>
    <x v="0"/>
    <s v="No"/>
    <x v="0"/>
    <s v="Yes"/>
    <s v="Mailed check"/>
    <x v="593"/>
    <n v="202.3"/>
    <x v="0"/>
    <n v="202.3"/>
    <n v="0.27019828351583308"/>
  </r>
  <r>
    <s v="1545-JFUML"/>
    <s v="Male"/>
    <n v="0"/>
    <s v="Yes"/>
    <s v="No"/>
    <x v="16"/>
    <s v="Yes"/>
    <s v="Yes"/>
    <x v="1"/>
    <x v="1"/>
    <s v="Yes"/>
    <s v="Yes"/>
    <x v="0"/>
    <x v="1"/>
    <s v="No"/>
    <x v="2"/>
    <s v="Yes"/>
    <s v="Electronic check"/>
    <x v="212"/>
    <n v="6994.6"/>
    <x v="0"/>
    <n v="6994.6"/>
    <n v="0.27027827116637065"/>
  </r>
  <r>
    <s v="3194-ORPIK"/>
    <s v="Female"/>
    <n v="0"/>
    <s v="Yes"/>
    <s v="Yes"/>
    <x v="37"/>
    <s v="Yes"/>
    <s v="Yes"/>
    <x v="1"/>
    <x v="0"/>
    <s v="No"/>
    <s v="No"/>
    <x v="0"/>
    <x v="1"/>
    <s v="No"/>
    <x v="0"/>
    <s v="Yes"/>
    <s v="Bank transfer (automatic)"/>
    <x v="803"/>
    <n v="4116.1499999999996"/>
    <x v="1"/>
    <n v="4116.1499999999996"/>
    <n v="0.27035830618892509"/>
  </r>
  <r>
    <s v="7826-VVKWT"/>
    <s v="Female"/>
    <n v="1"/>
    <s v="Yes"/>
    <s v="Yes"/>
    <x v="65"/>
    <s v="Yes"/>
    <s v="No"/>
    <x v="1"/>
    <x v="0"/>
    <s v="No"/>
    <s v="Yes"/>
    <x v="0"/>
    <x v="1"/>
    <s v="Yes"/>
    <x v="2"/>
    <s v="Yes"/>
    <s v="Electronic check"/>
    <x v="171"/>
    <n v="2263.4499999999998"/>
    <x v="0"/>
    <n v="2263.4499999999998"/>
    <n v="0.27014218009478674"/>
  </r>
  <r>
    <s v="1353-GHZOS"/>
    <s v="Male"/>
    <n v="0"/>
    <s v="Yes"/>
    <s v="No"/>
    <x v="5"/>
    <s v="Yes"/>
    <s v="No"/>
    <x v="0"/>
    <x v="1"/>
    <s v="No"/>
    <s v="No"/>
    <x v="0"/>
    <x v="1"/>
    <s v="No"/>
    <x v="1"/>
    <s v="Yes"/>
    <s v="Bank transfer (automatic)"/>
    <x v="230"/>
    <n v="1374.35"/>
    <x v="0"/>
    <n v="1374.35"/>
    <n v="0.2702222222222222"/>
  </r>
  <r>
    <s v="2587-EKXTS"/>
    <s v="Male"/>
    <n v="0"/>
    <s v="No"/>
    <s v="No"/>
    <x v="66"/>
    <s v="Yes"/>
    <s v="Yes"/>
    <x v="1"/>
    <x v="1"/>
    <s v="Yes"/>
    <s v="Yes"/>
    <x v="0"/>
    <x v="1"/>
    <s v="Yes"/>
    <x v="0"/>
    <s v="Yes"/>
    <s v="Electronic check"/>
    <x v="1298"/>
    <n v="4915.1499999999996"/>
    <x v="0"/>
    <n v="4915.1499999999996"/>
    <n v="0.27030231179608771"/>
  </r>
  <r>
    <s v="5442-BXVND"/>
    <s v="Female"/>
    <n v="0"/>
    <s v="Yes"/>
    <s v="Yes"/>
    <x v="55"/>
    <s v="Yes"/>
    <s v="Yes"/>
    <x v="2"/>
    <x v="2"/>
    <s v="No internet service"/>
    <s v="No internet service"/>
    <x v="2"/>
    <x v="2"/>
    <s v="No internet service"/>
    <x v="0"/>
    <s v="No"/>
    <s v="Bank transfer (automatic)"/>
    <x v="68"/>
    <n v="838.5"/>
    <x v="0"/>
    <n v="838.5"/>
    <n v="0.27038244885858287"/>
  </r>
  <r>
    <s v="8816-VXNZD"/>
    <s v="Female"/>
    <n v="0"/>
    <s v="No"/>
    <s v="No"/>
    <x v="0"/>
    <s v="Yes"/>
    <s v="Yes"/>
    <x v="1"/>
    <x v="0"/>
    <s v="No"/>
    <s v="No"/>
    <x v="0"/>
    <x v="0"/>
    <s v="No"/>
    <x v="0"/>
    <s v="Yes"/>
    <s v="Electronic check"/>
    <x v="372"/>
    <n v="75.099999999999994"/>
    <x v="1"/>
    <n v="75.099999999999994"/>
    <n v="0.27046263345195731"/>
  </r>
  <r>
    <s v="9378-FXTIZ"/>
    <s v="Female"/>
    <n v="0"/>
    <s v="Yes"/>
    <s v="No"/>
    <x v="68"/>
    <s v="Yes"/>
    <s v="Yes"/>
    <x v="0"/>
    <x v="0"/>
    <s v="No"/>
    <s v="No"/>
    <x v="0"/>
    <x v="1"/>
    <s v="Yes"/>
    <x v="1"/>
    <s v="Yes"/>
    <s v="Credit card (automatic)"/>
    <x v="192"/>
    <n v="3715.65"/>
    <x v="1"/>
    <n v="3715.65"/>
    <n v="0.27024621773954316"/>
  </r>
  <r>
    <s v="1723-HKXJQ"/>
    <s v="Male"/>
    <n v="0"/>
    <s v="No"/>
    <s v="No"/>
    <x v="41"/>
    <s v="Yes"/>
    <s v="Yes"/>
    <x v="1"/>
    <x v="0"/>
    <s v="Yes"/>
    <s v="No"/>
    <x v="0"/>
    <x v="1"/>
    <s v="Yes"/>
    <x v="0"/>
    <s v="Yes"/>
    <s v="Electronic check"/>
    <x v="1221"/>
    <n v="4273.45"/>
    <x v="1"/>
    <n v="4273.45"/>
    <n v="0.27002967359050445"/>
  </r>
  <r>
    <s v="7825-GKXMW"/>
    <s v="Female"/>
    <n v="0"/>
    <s v="No"/>
    <s v="No"/>
    <x v="0"/>
    <s v="Yes"/>
    <s v="No"/>
    <x v="0"/>
    <x v="0"/>
    <s v="No"/>
    <s v="No"/>
    <x v="0"/>
    <x v="0"/>
    <s v="No"/>
    <x v="0"/>
    <s v="No"/>
    <s v="Electronic check"/>
    <x v="1208"/>
    <n v="45.8"/>
    <x v="1"/>
    <n v="45.8"/>
    <n v="0.26981300089047194"/>
  </r>
  <r>
    <s v="9753-OYLBX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289"/>
    <n v="20.5"/>
    <x v="0"/>
    <n v="20.5"/>
    <n v="0.26959619952494063"/>
  </r>
  <r>
    <s v="2364-UFROM"/>
    <s v="Male"/>
    <n v="0"/>
    <s v="No"/>
    <s v="No"/>
    <x v="19"/>
    <s v="Yes"/>
    <s v="No"/>
    <x v="0"/>
    <x v="1"/>
    <s v="Yes"/>
    <s v="No"/>
    <x v="1"/>
    <x v="1"/>
    <s v="No"/>
    <x v="1"/>
    <s v="No"/>
    <s v="Electronic check"/>
    <x v="213"/>
    <n v="2044.75"/>
    <x v="0"/>
    <n v="2044.75"/>
    <n v="0.26967626967626968"/>
  </r>
  <r>
    <s v="6656-JWRQX"/>
    <s v="Female"/>
    <n v="0"/>
    <s v="No"/>
    <s v="No"/>
    <x v="0"/>
    <s v="No"/>
    <s v="No phone service"/>
    <x v="0"/>
    <x v="0"/>
    <s v="No"/>
    <s v="No"/>
    <x v="1"/>
    <x v="0"/>
    <s v="No"/>
    <x v="0"/>
    <s v="No"/>
    <s v="Mailed check"/>
    <x v="1299"/>
    <n v="30.55"/>
    <x v="0"/>
    <n v="30.55"/>
    <n v="0.26975638740344621"/>
  </r>
  <r>
    <s v="6473-ULUHT"/>
    <s v="Male"/>
    <n v="0"/>
    <s v="Yes"/>
    <s v="Yes"/>
    <x v="10"/>
    <s v="Yes"/>
    <s v="Yes"/>
    <x v="0"/>
    <x v="1"/>
    <s v="Yes"/>
    <s v="No"/>
    <x v="1"/>
    <x v="1"/>
    <s v="Yes"/>
    <x v="0"/>
    <s v="No"/>
    <s v="Electronic check"/>
    <x v="515"/>
    <n v="1398.25"/>
    <x v="0"/>
    <n v="1398.25"/>
    <n v="0.26983655274888557"/>
  </r>
  <r>
    <s v="1240-KNSEZ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451"/>
    <n v="20.100000000000001"/>
    <x v="1"/>
    <n v="20.100000000000001"/>
    <n v="0.26991676575505352"/>
  </r>
  <r>
    <s v="0836-SEYLU"/>
    <s v="Male"/>
    <n v="0"/>
    <s v="Yes"/>
    <s v="No"/>
    <x v="34"/>
    <s v="No"/>
    <s v="No phone service"/>
    <x v="0"/>
    <x v="0"/>
    <s v="No"/>
    <s v="No"/>
    <x v="1"/>
    <x v="1"/>
    <s v="No"/>
    <x v="0"/>
    <s v="No"/>
    <s v="Mailed check"/>
    <x v="1128"/>
    <n v="328.95"/>
    <x v="1"/>
    <n v="328.95"/>
    <n v="0.26969967291109131"/>
  </r>
  <r>
    <s v="4433-JCGCG"/>
    <s v="Male"/>
    <n v="1"/>
    <s v="Yes"/>
    <s v="No"/>
    <x v="25"/>
    <s v="Yes"/>
    <s v="Yes"/>
    <x v="1"/>
    <x v="0"/>
    <s v="No"/>
    <s v="Yes"/>
    <x v="0"/>
    <x v="1"/>
    <s v="Yes"/>
    <x v="0"/>
    <s v="Yes"/>
    <s v="Electronic check"/>
    <x v="532"/>
    <n v="4680.05"/>
    <x v="1"/>
    <n v="4680.05"/>
    <n v="0.26948245092207018"/>
  </r>
  <r>
    <s v="3716-BDVDB"/>
    <s v="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915"/>
    <n v="69.099999999999994"/>
    <x v="1"/>
    <n v="69.099999999999994"/>
    <n v="0.26926509967271645"/>
  </r>
  <r>
    <s v="7688-AWMDX"/>
    <s v="Male"/>
    <n v="0"/>
    <s v="Yes"/>
    <s v="No"/>
    <x v="16"/>
    <s v="Yes"/>
    <s v="No"/>
    <x v="0"/>
    <x v="1"/>
    <s v="No"/>
    <s v="No"/>
    <x v="1"/>
    <x v="0"/>
    <s v="No"/>
    <x v="2"/>
    <s v="No"/>
    <s v="Bank transfer (automatic)"/>
    <x v="1237"/>
    <n v="3778.2"/>
    <x v="0"/>
    <n v="3778.2"/>
    <n v="0.26904761904761904"/>
  </r>
  <r>
    <s v="2842-BCQGE"/>
    <s v="Male"/>
    <n v="0"/>
    <s v="No"/>
    <s v="No"/>
    <x v="29"/>
    <s v="Yes"/>
    <s v="Yes"/>
    <x v="1"/>
    <x v="0"/>
    <s v="No"/>
    <s v="No"/>
    <x v="0"/>
    <x v="0"/>
    <s v="No"/>
    <x v="0"/>
    <s v="Yes"/>
    <s v="Credit card (automatic)"/>
    <x v="209"/>
    <n v="3161.4"/>
    <x v="0"/>
    <n v="3161.4"/>
    <n v="0.26912771658231616"/>
  </r>
  <r>
    <s v="7244-QWYHG"/>
    <s v="Male"/>
    <n v="0"/>
    <s v="Yes"/>
    <s v="No"/>
    <x v="37"/>
    <s v="No"/>
    <s v="No phone service"/>
    <x v="0"/>
    <x v="1"/>
    <s v="No"/>
    <s v="No"/>
    <x v="1"/>
    <x v="1"/>
    <s v="No"/>
    <x v="1"/>
    <s v="Yes"/>
    <s v="Bank transfer (automatic)"/>
    <x v="355"/>
    <n v="2188.4499999999998"/>
    <x v="0"/>
    <n v="2188.4499999999998"/>
    <n v="0.26920786182251338"/>
  </r>
  <r>
    <s v="5899-MQZZL"/>
    <s v="Female"/>
    <n v="0"/>
    <s v="No"/>
    <s v="No"/>
    <x v="9"/>
    <s v="Yes"/>
    <s v="Yes"/>
    <x v="1"/>
    <x v="0"/>
    <s v="No"/>
    <s v="No"/>
    <x v="0"/>
    <x v="0"/>
    <s v="No"/>
    <x v="0"/>
    <s v="Yes"/>
    <s v="Mailed check"/>
    <x v="126"/>
    <n v="999.45"/>
    <x v="1"/>
    <n v="999.45"/>
    <n v="0.269288054810843"/>
  </r>
  <r>
    <s v="6849-OYAMU"/>
    <s v="Male"/>
    <n v="0"/>
    <s v="Yes"/>
    <s v="Yes"/>
    <x v="67"/>
    <s v="Yes"/>
    <s v="No"/>
    <x v="1"/>
    <x v="0"/>
    <s v="Yes"/>
    <s v="No"/>
    <x v="1"/>
    <x v="1"/>
    <s v="Yes"/>
    <x v="1"/>
    <s v="No"/>
    <s v="Bank transfer (automatic)"/>
    <x v="585"/>
    <n v="1888.65"/>
    <x v="1"/>
    <n v="1888.65"/>
    <n v="0.26907032181168056"/>
  </r>
  <r>
    <s v="5312-UXESG"/>
    <s v="Female"/>
    <n v="0"/>
    <s v="No"/>
    <s v="No"/>
    <x v="52"/>
    <s v="Yes"/>
    <s v="Yes"/>
    <x v="1"/>
    <x v="0"/>
    <s v="No"/>
    <s v="Yes"/>
    <x v="0"/>
    <x v="1"/>
    <s v="Yes"/>
    <x v="0"/>
    <s v="No"/>
    <s v="Bank transfer (automatic)"/>
    <x v="444"/>
    <n v="3990.6"/>
    <x v="0"/>
    <n v="3990.6"/>
    <n v="0.26885245901639343"/>
  </r>
  <r>
    <s v="9488-HGMJH"/>
    <s v="Female"/>
    <n v="1"/>
    <s v="No"/>
    <s v="No"/>
    <x v="0"/>
    <s v="Yes"/>
    <s v="No"/>
    <x v="1"/>
    <x v="0"/>
    <s v="No"/>
    <s v="No"/>
    <x v="0"/>
    <x v="0"/>
    <s v="No"/>
    <x v="0"/>
    <s v="Yes"/>
    <s v="Electronic check"/>
    <x v="130"/>
    <n v="71.150000000000006"/>
    <x v="1"/>
    <n v="71.150000000000006"/>
    <n v="0.26893261776982708"/>
  </r>
  <r>
    <s v="6038-GCYEC"/>
    <s v="Female"/>
    <n v="0"/>
    <s v="No"/>
    <s v="No"/>
    <x v="65"/>
    <s v="No"/>
    <s v="No phone service"/>
    <x v="0"/>
    <x v="0"/>
    <s v="Yes"/>
    <s v="Yes"/>
    <x v="0"/>
    <x v="1"/>
    <s v="Yes"/>
    <x v="0"/>
    <s v="Yes"/>
    <s v="Credit card (automatic)"/>
    <x v="1300"/>
    <n v="1240.25"/>
    <x v="1"/>
    <n v="1240.25"/>
    <n v="0.26871458395466746"/>
  </r>
  <r>
    <s v="2150-WLKUW"/>
    <s v="Female"/>
    <n v="0"/>
    <s v="Yes"/>
    <s v="No"/>
    <x v="63"/>
    <s v="Yes"/>
    <s v="Yes"/>
    <x v="0"/>
    <x v="0"/>
    <s v="Yes"/>
    <s v="No"/>
    <x v="0"/>
    <x v="1"/>
    <s v="No"/>
    <x v="1"/>
    <s v="No"/>
    <s v="Bank transfer (automatic)"/>
    <x v="1182"/>
    <n v="2635"/>
    <x v="0"/>
    <n v="2635"/>
    <n v="0.26849642004773272"/>
  </r>
  <r>
    <s v="7159-FVYPK"/>
    <s v="Female"/>
    <n v="0"/>
    <s v="Yes"/>
    <s v="Yes"/>
    <x v="35"/>
    <s v="Yes"/>
    <s v="Yes"/>
    <x v="0"/>
    <x v="0"/>
    <s v="Yes"/>
    <s v="Yes"/>
    <x v="0"/>
    <x v="1"/>
    <s v="No"/>
    <x v="0"/>
    <s v="Yes"/>
    <s v="Bank transfer (automatic)"/>
    <x v="741"/>
    <n v="235"/>
    <x v="0"/>
    <n v="235"/>
    <n v="0.26857654431512984"/>
  </r>
  <r>
    <s v="7032-LMBHI"/>
    <s v="Female"/>
    <n v="0"/>
    <s v="No"/>
    <s v="No"/>
    <x v="50"/>
    <s v="Yes"/>
    <s v="Yes"/>
    <x v="0"/>
    <x v="1"/>
    <s v="No"/>
    <s v="No"/>
    <x v="0"/>
    <x v="1"/>
    <s v="No"/>
    <x v="1"/>
    <s v="No"/>
    <s v="Bank transfer (automatic)"/>
    <x v="884"/>
    <n v="2347.85"/>
    <x v="0"/>
    <n v="2347.85"/>
    <n v="0.26865671641791045"/>
  </r>
  <r>
    <s v="1150-WFARN"/>
    <s v="Female"/>
    <n v="0"/>
    <s v="Yes"/>
    <s v="Yes"/>
    <x v="56"/>
    <s v="Yes"/>
    <s v="Yes"/>
    <x v="1"/>
    <x v="1"/>
    <s v="No"/>
    <s v="Yes"/>
    <x v="1"/>
    <x v="1"/>
    <s v="Yes"/>
    <x v="2"/>
    <s v="Yes"/>
    <s v="Credit card (automatic)"/>
    <x v="1301"/>
    <n v="7156.2"/>
    <x v="1"/>
    <n v="7156.2"/>
    <n v="0.26873693639892504"/>
  </r>
  <r>
    <s v="6088-BXMRG"/>
    <s v="Female"/>
    <n v="0"/>
    <s v="Yes"/>
    <s v="Yes"/>
    <x v="48"/>
    <s v="Yes"/>
    <s v="Yes"/>
    <x v="1"/>
    <x v="0"/>
    <s v="Yes"/>
    <s v="No"/>
    <x v="0"/>
    <x v="1"/>
    <s v="Yes"/>
    <x v="0"/>
    <s v="Yes"/>
    <s v="Electronic check"/>
    <x v="694"/>
    <n v="3089.6"/>
    <x v="0"/>
    <n v="3089.6"/>
    <n v="0.26851851851851855"/>
  </r>
  <r>
    <s v="3144-AUDBS"/>
    <s v="Female"/>
    <n v="0"/>
    <s v="Yes"/>
    <s v="No"/>
    <x v="53"/>
    <s v="Yes"/>
    <s v="No"/>
    <x v="0"/>
    <x v="0"/>
    <s v="No"/>
    <s v="No"/>
    <x v="1"/>
    <x v="0"/>
    <s v="No"/>
    <x v="0"/>
    <s v="Yes"/>
    <s v="Electronic check"/>
    <x v="493"/>
    <n v="270.8"/>
    <x v="1"/>
    <n v="270.8"/>
    <n v="0.26859874514490589"/>
  </r>
  <r>
    <s v="4821-SJHJV"/>
    <s v="Female"/>
    <n v="0"/>
    <s v="Yes"/>
    <s v="Yes"/>
    <x v="48"/>
    <s v="Yes"/>
    <s v="Yes"/>
    <x v="1"/>
    <x v="1"/>
    <s v="No"/>
    <s v="No"/>
    <x v="0"/>
    <x v="1"/>
    <s v="No"/>
    <x v="0"/>
    <s v="No"/>
    <s v="Electronic check"/>
    <x v="767"/>
    <n v="2901.8"/>
    <x v="0"/>
    <n v="2901.8"/>
    <n v="0.2683801554094441"/>
  </r>
  <r>
    <s v="7346-MEDWM"/>
    <s v="Female"/>
    <n v="0"/>
    <s v="No"/>
    <s v="No"/>
    <x v="64"/>
    <s v="Yes"/>
    <s v="Yes"/>
    <x v="1"/>
    <x v="0"/>
    <s v="Yes"/>
    <s v="Yes"/>
    <x v="0"/>
    <x v="0"/>
    <s v="No"/>
    <x v="0"/>
    <s v="Yes"/>
    <s v="Electronic check"/>
    <x v="633"/>
    <n v="4949.1000000000004"/>
    <x v="0"/>
    <n v="4949.1000000000004"/>
    <n v="0.26846038863976085"/>
  </r>
  <r>
    <s v="1137-DGOWI"/>
    <s v="Female"/>
    <n v="0"/>
    <s v="Yes"/>
    <s v="No"/>
    <x v="19"/>
    <s v="Yes"/>
    <s v="No"/>
    <x v="0"/>
    <x v="0"/>
    <s v="Yes"/>
    <s v="Yes"/>
    <x v="1"/>
    <x v="0"/>
    <s v="Yes"/>
    <x v="1"/>
    <s v="No"/>
    <s v="Bank transfer (automatic)"/>
    <x v="1193"/>
    <n v="2198.9"/>
    <x v="0"/>
    <n v="2198.9"/>
    <n v="0.26854066985645936"/>
  </r>
  <r>
    <s v="5616-PRTNT"/>
    <s v="Male"/>
    <n v="0"/>
    <s v="No"/>
    <s v="Yes"/>
    <x v="61"/>
    <s v="Yes"/>
    <s v="No"/>
    <x v="2"/>
    <x v="2"/>
    <s v="No internet service"/>
    <s v="No internet service"/>
    <x v="2"/>
    <x v="2"/>
    <s v="No internet service"/>
    <x v="0"/>
    <s v="Yes"/>
    <s v="Electronic check"/>
    <x v="101"/>
    <n v="374.5"/>
    <x v="1"/>
    <n v="374.5"/>
    <n v="0.26862099910260245"/>
  </r>
  <r>
    <s v="3812-LRZIR"/>
    <s v="Female"/>
    <n v="0"/>
    <s v="Yes"/>
    <s v="Yes"/>
    <x v="23"/>
    <s v="Yes"/>
    <s v="Yes"/>
    <x v="2"/>
    <x v="2"/>
    <s v="No internet service"/>
    <s v="No internet service"/>
    <x v="2"/>
    <x v="2"/>
    <s v="No internet service"/>
    <x v="2"/>
    <s v="No"/>
    <s v="Electronic check"/>
    <x v="692"/>
    <n v="761.95"/>
    <x v="0"/>
    <n v="761.95"/>
    <n v="0.26840215439856374"/>
  </r>
  <r>
    <s v="4818-QIUFN"/>
    <s v="Female"/>
    <n v="1"/>
    <s v="No"/>
    <s v="No"/>
    <x v="61"/>
    <s v="Yes"/>
    <s v="Yes"/>
    <x v="1"/>
    <x v="1"/>
    <s v="No"/>
    <s v="No"/>
    <x v="0"/>
    <x v="0"/>
    <s v="No"/>
    <x v="0"/>
    <s v="Yes"/>
    <s v="Electronic check"/>
    <x v="574"/>
    <n v="1520.9"/>
    <x v="1"/>
    <n v="1520.9"/>
    <n v="0.26848249027237353"/>
  </r>
  <r>
    <s v="9483-GCPWE"/>
    <s v="Male"/>
    <n v="0"/>
    <s v="No"/>
    <s v="Yes"/>
    <x v="34"/>
    <s v="Yes"/>
    <s v="No"/>
    <x v="2"/>
    <x v="2"/>
    <s v="No internet service"/>
    <s v="No internet service"/>
    <x v="2"/>
    <x v="2"/>
    <s v="No internet service"/>
    <x v="1"/>
    <s v="No"/>
    <s v="Mailed check"/>
    <x v="451"/>
    <n v="190.25"/>
    <x v="0"/>
    <n v="190.25"/>
    <n v="0.2682634730538922"/>
  </r>
  <r>
    <s v="4227-OJHAL"/>
    <s v="Female"/>
    <n v="0"/>
    <s v="Yes"/>
    <s v="Yes"/>
    <x v="47"/>
    <s v="Yes"/>
    <s v="Yes"/>
    <x v="0"/>
    <x v="1"/>
    <s v="Yes"/>
    <s v="Yes"/>
    <x v="0"/>
    <x v="1"/>
    <s v="No"/>
    <x v="1"/>
    <s v="Yes"/>
    <s v="Credit card (automatic)"/>
    <x v="812"/>
    <n v="5163"/>
    <x v="0"/>
    <n v="5163"/>
    <n v="0.26834381551362685"/>
  </r>
  <r>
    <s v="9220-CXRSC"/>
    <s v="Female"/>
    <n v="0"/>
    <s v="Yes"/>
    <s v="Yes"/>
    <x v="14"/>
    <s v="Yes"/>
    <s v="Yes"/>
    <x v="0"/>
    <x v="1"/>
    <s v="No"/>
    <s v="No"/>
    <x v="1"/>
    <x v="0"/>
    <s v="No"/>
    <x v="2"/>
    <s v="No"/>
    <s v="Credit card (automatic)"/>
    <x v="1095"/>
    <n v="4059.85"/>
    <x v="0"/>
    <n v="4059.85"/>
    <n v="0.26842420611144396"/>
  </r>
  <r>
    <s v="4993-JCRGJ"/>
    <s v="Male"/>
    <n v="0"/>
    <s v="No"/>
    <s v="No"/>
    <x v="70"/>
    <s v="Yes"/>
    <s v="Yes"/>
    <x v="1"/>
    <x v="0"/>
    <s v="No"/>
    <s v="Yes"/>
    <x v="1"/>
    <x v="0"/>
    <s v="No"/>
    <x v="0"/>
    <s v="Yes"/>
    <s v="Mailed check"/>
    <x v="132"/>
    <n v="2281.6"/>
    <x v="0"/>
    <n v="2281.6"/>
    <n v="0.26850464489062031"/>
  </r>
  <r>
    <s v="9537-JALFH"/>
    <s v="Male"/>
    <n v="0"/>
    <s v="Yes"/>
    <s v="Yes"/>
    <x v="14"/>
    <s v="Yes"/>
    <s v="No"/>
    <x v="2"/>
    <x v="2"/>
    <s v="No internet service"/>
    <s v="No internet service"/>
    <x v="2"/>
    <x v="2"/>
    <s v="No internet service"/>
    <x v="2"/>
    <s v="No"/>
    <s v="Bank transfer (automatic)"/>
    <x v="147"/>
    <n v="1356.7"/>
    <x v="0"/>
    <n v="1356.7"/>
    <n v="0.26858513189448441"/>
  </r>
  <r>
    <s v="6698-OXETB"/>
    <s v="Male"/>
    <n v="0"/>
    <s v="No"/>
    <s v="No"/>
    <x v="26"/>
    <s v="Yes"/>
    <s v="No"/>
    <x v="2"/>
    <x v="2"/>
    <s v="No internet service"/>
    <s v="No internet service"/>
    <x v="2"/>
    <x v="2"/>
    <s v="No internet service"/>
    <x v="2"/>
    <s v="No"/>
    <s v="Mailed check"/>
    <x v="66"/>
    <n v="231.45"/>
    <x v="0"/>
    <n v="231.45"/>
    <n v="0.26866566716641677"/>
  </r>
  <r>
    <s v="2103-ZRXFN"/>
    <s v="Male"/>
    <n v="0"/>
    <s v="No"/>
    <s v="No"/>
    <x v="0"/>
    <s v="Yes"/>
    <s v="Yes"/>
    <x v="0"/>
    <x v="0"/>
    <s v="No"/>
    <s v="No"/>
    <x v="0"/>
    <x v="0"/>
    <s v="No"/>
    <x v="0"/>
    <s v="No"/>
    <s v="Mailed check"/>
    <x v="1286"/>
    <n v="50.75"/>
    <x v="0"/>
    <n v="50.75"/>
    <n v="0.26874625074985004"/>
  </r>
  <r>
    <s v="3724-BSCVH"/>
    <s v="Male"/>
    <n v="0"/>
    <s v="Yes"/>
    <s v="Yes"/>
    <x v="6"/>
    <s v="Yes"/>
    <s v="No"/>
    <x v="2"/>
    <x v="2"/>
    <s v="No internet service"/>
    <s v="No internet service"/>
    <x v="2"/>
    <x v="2"/>
    <s v="No internet service"/>
    <x v="1"/>
    <s v="No"/>
    <s v="Mailed check"/>
    <x v="507"/>
    <n v="242.4"/>
    <x v="0"/>
    <n v="242.4"/>
    <n v="0.26882688268826882"/>
  </r>
  <r>
    <s v="4877-TSOFF"/>
    <s v="Female"/>
    <n v="0"/>
    <s v="Yes"/>
    <s v="Yes"/>
    <x v="49"/>
    <s v="Yes"/>
    <s v="Yes"/>
    <x v="0"/>
    <x v="1"/>
    <s v="Yes"/>
    <s v="No"/>
    <x v="1"/>
    <x v="0"/>
    <s v="Yes"/>
    <x v="1"/>
    <s v="Yes"/>
    <s v="Bank transfer (automatic)"/>
    <x v="863"/>
    <n v="4264.25"/>
    <x v="0"/>
    <n v="4264.25"/>
    <n v="0.26890756302521007"/>
  </r>
  <r>
    <s v="9209-NWPGU"/>
    <s v="Male"/>
    <n v="0"/>
    <s v="No"/>
    <s v="No"/>
    <x v="66"/>
    <s v="Yes"/>
    <s v="No"/>
    <x v="0"/>
    <x v="1"/>
    <s v="No"/>
    <s v="No"/>
    <x v="1"/>
    <x v="1"/>
    <s v="No"/>
    <x v="1"/>
    <s v="No"/>
    <s v="Electronic check"/>
    <x v="1288"/>
    <n v="2774.55"/>
    <x v="0"/>
    <n v="2774.55"/>
    <n v="0.26898829180426298"/>
  </r>
  <r>
    <s v="6961-VCPMC"/>
    <s v="Male"/>
    <n v="1"/>
    <s v="Yes"/>
    <s v="No"/>
    <x v="25"/>
    <s v="Yes"/>
    <s v="No"/>
    <x v="1"/>
    <x v="0"/>
    <s v="No"/>
    <s v="No"/>
    <x v="0"/>
    <x v="0"/>
    <s v="Yes"/>
    <x v="0"/>
    <s v="Yes"/>
    <s v="Electronic check"/>
    <x v="361"/>
    <n v="3605.2"/>
    <x v="1"/>
    <n v="3605.2"/>
    <n v="0.26906906906906908"/>
  </r>
  <r>
    <s v="7306-YDSOI"/>
    <s v="Male"/>
    <n v="0"/>
    <s v="Yes"/>
    <s v="Yes"/>
    <x v="14"/>
    <s v="Yes"/>
    <s v="No"/>
    <x v="0"/>
    <x v="1"/>
    <s v="Yes"/>
    <s v="Yes"/>
    <x v="0"/>
    <x v="0"/>
    <s v="No"/>
    <x v="2"/>
    <s v="Yes"/>
    <s v="Bank transfer (automatic)"/>
    <x v="230"/>
    <n v="4069.9"/>
    <x v="0"/>
    <n v="4069.9"/>
    <n v="0.26884950435566235"/>
  </r>
  <r>
    <s v="5288-AHOUP"/>
    <s v="Male"/>
    <n v="1"/>
    <s v="No"/>
    <s v="No"/>
    <x v="26"/>
    <s v="Yes"/>
    <s v="No"/>
    <x v="1"/>
    <x v="0"/>
    <s v="No"/>
    <s v="No"/>
    <x v="0"/>
    <x v="0"/>
    <s v="Yes"/>
    <x v="0"/>
    <s v="Yes"/>
    <s v="Electronic check"/>
    <x v="982"/>
    <n v="874.2"/>
    <x v="0"/>
    <n v="874.2"/>
    <n v="0.26893028846153844"/>
  </r>
  <r>
    <s v="6688-UZPWD"/>
    <s v="Female"/>
    <n v="0"/>
    <s v="Yes"/>
    <s v="No"/>
    <x v="26"/>
    <s v="Yes"/>
    <s v="Yes"/>
    <x v="1"/>
    <x v="0"/>
    <s v="Yes"/>
    <s v="No"/>
    <x v="0"/>
    <x v="1"/>
    <s v="Yes"/>
    <x v="0"/>
    <s v="Yes"/>
    <s v="Electronic check"/>
    <x v="1302"/>
    <n v="1145.3499999999999"/>
    <x v="1"/>
    <n v="1145.3499999999999"/>
    <n v="0.2690111211301473"/>
  </r>
  <r>
    <s v="0655-YDGFJ"/>
    <s v="Male"/>
    <n v="0"/>
    <s v="No"/>
    <s v="No"/>
    <x v="44"/>
    <s v="Yes"/>
    <s v="No"/>
    <x v="0"/>
    <x v="0"/>
    <s v="No"/>
    <s v="Yes"/>
    <x v="0"/>
    <x v="0"/>
    <s v="No"/>
    <x v="0"/>
    <s v="No"/>
    <s v="Bank transfer (automatic)"/>
    <x v="877"/>
    <n v="1323.7"/>
    <x v="0"/>
    <n v="1323.7"/>
    <n v="0.26879134095009022"/>
  </r>
  <r>
    <s v="8468-EHYJA"/>
    <s v="Female"/>
    <n v="0"/>
    <s v="Yes"/>
    <s v="No"/>
    <x v="58"/>
    <s v="Yes"/>
    <s v="Yes"/>
    <x v="1"/>
    <x v="1"/>
    <s v="No"/>
    <s v="No"/>
    <x v="0"/>
    <x v="1"/>
    <s v="Yes"/>
    <x v="0"/>
    <s v="Yes"/>
    <s v="Electronic check"/>
    <x v="5"/>
    <n v="5497.05"/>
    <x v="0"/>
    <n v="5497.05"/>
    <n v="0.26887218045112782"/>
  </r>
  <r>
    <s v="6823-SIDFQ"/>
    <s v="Male"/>
    <n v="0"/>
    <s v="No"/>
    <s v="No"/>
    <x v="7"/>
    <s v="Yes"/>
    <s v="No"/>
    <x v="2"/>
    <x v="2"/>
    <s v="No internet service"/>
    <s v="No internet service"/>
    <x v="2"/>
    <x v="2"/>
    <s v="No internet service"/>
    <x v="1"/>
    <s v="No"/>
    <s v="Credit card (automatic)"/>
    <x v="1303"/>
    <n v="534.70000000000005"/>
    <x v="0"/>
    <n v="534.70000000000005"/>
    <n v="0.26895306859205775"/>
  </r>
  <r>
    <s v="1097-FSPVW"/>
    <s v="Female"/>
    <n v="0"/>
    <s v="No"/>
    <s v="No"/>
    <x v="41"/>
    <s v="Yes"/>
    <s v="No"/>
    <x v="0"/>
    <x v="1"/>
    <s v="No"/>
    <s v="Yes"/>
    <x v="0"/>
    <x v="0"/>
    <s v="No"/>
    <x v="0"/>
    <s v="No"/>
    <s v="Credit card (automatic)"/>
    <x v="478"/>
    <n v="2455.0500000000002"/>
    <x v="0"/>
    <n v="2455.0500000000002"/>
    <n v="0.26903400541679207"/>
  </r>
  <r>
    <s v="2839-RFSQE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16"/>
    <n v="38.700000000000003"/>
    <x v="1"/>
    <n v="38.700000000000003"/>
    <n v="0.26911499096929559"/>
  </r>
  <r>
    <s v="8328-SKJNO"/>
    <s v="Male"/>
    <n v="0"/>
    <s v="No"/>
    <s v="Yes"/>
    <x v="57"/>
    <s v="No"/>
    <s v="No phone service"/>
    <x v="0"/>
    <x v="1"/>
    <s v="Yes"/>
    <s v="No"/>
    <x v="1"/>
    <x v="0"/>
    <s v="No"/>
    <x v="1"/>
    <s v="No"/>
    <s v="Bank transfer (automatic)"/>
    <x v="1128"/>
    <n v="947.4"/>
    <x v="0"/>
    <n v="947.4"/>
    <n v="0.26889491117133396"/>
  </r>
  <r>
    <s v="7010-ZMVBF"/>
    <s v="Female"/>
    <n v="0"/>
    <s v="Yes"/>
    <s v="Yes"/>
    <x v="32"/>
    <s v="Yes"/>
    <s v="No"/>
    <x v="2"/>
    <x v="2"/>
    <s v="No internet service"/>
    <s v="No internet service"/>
    <x v="2"/>
    <x v="2"/>
    <s v="No internet service"/>
    <x v="0"/>
    <s v="No"/>
    <s v="Mailed check"/>
    <x v="507"/>
    <n v="357"/>
    <x v="0"/>
    <n v="357"/>
    <n v="0.26897590361445783"/>
  </r>
  <r>
    <s v="5201-CBWYG"/>
    <s v="Male"/>
    <n v="0"/>
    <s v="Yes"/>
    <s v="Yes"/>
    <x v="8"/>
    <s v="Yes"/>
    <s v="Yes"/>
    <x v="2"/>
    <x v="2"/>
    <s v="No internet service"/>
    <s v="No internet service"/>
    <x v="2"/>
    <x v="2"/>
    <s v="No internet service"/>
    <x v="1"/>
    <s v="No"/>
    <s v="Bank transfer (automatic)"/>
    <x v="162"/>
    <n v="1476.25"/>
    <x v="0"/>
    <n v="1476.25"/>
    <n v="0.26905694486291054"/>
  </r>
  <r>
    <s v="0968-GSIKN"/>
    <s v="Female"/>
    <n v="0"/>
    <s v="No"/>
    <s v="No"/>
    <x v="0"/>
    <s v="Yes"/>
    <s v="No"/>
    <x v="1"/>
    <x v="0"/>
    <s v="No"/>
    <s v="No"/>
    <x v="0"/>
    <x v="0"/>
    <s v="No"/>
    <x v="0"/>
    <s v="Yes"/>
    <s v="Mailed check"/>
    <x v="904"/>
    <n v="70.8"/>
    <x v="1"/>
    <n v="70.8"/>
    <n v="0.26913803496081978"/>
  </r>
  <r>
    <s v="1965-DDBWU"/>
    <s v="Male"/>
    <n v="0"/>
    <s v="No"/>
    <s v="No"/>
    <x v="10"/>
    <s v="Yes"/>
    <s v="Yes"/>
    <x v="1"/>
    <x v="0"/>
    <s v="No"/>
    <s v="No"/>
    <x v="1"/>
    <x v="0"/>
    <s v="Yes"/>
    <x v="0"/>
    <s v="Yes"/>
    <s v="Credit card (automatic)"/>
    <x v="149"/>
    <n v="1448.6"/>
    <x v="1"/>
    <n v="1448.6"/>
    <n v="0.26891769671389809"/>
  </r>
  <r>
    <s v="9057-SIHCH"/>
    <s v="Female"/>
    <n v="0"/>
    <s v="No"/>
    <s v="No"/>
    <x v="35"/>
    <s v="Yes"/>
    <s v="Yes"/>
    <x v="1"/>
    <x v="0"/>
    <s v="No"/>
    <s v="No"/>
    <x v="0"/>
    <x v="1"/>
    <s v="Yes"/>
    <x v="0"/>
    <s v="Yes"/>
    <s v="Electronic check"/>
    <x v="932"/>
    <n v="291.89999999999998"/>
    <x v="1"/>
    <n v="291.89999999999998"/>
    <n v="0.26869722557297948"/>
  </r>
  <r>
    <s v="6352-GIGGQ"/>
    <s v="Male"/>
    <n v="0"/>
    <s v="No"/>
    <s v="No"/>
    <x v="56"/>
    <s v="Yes"/>
    <s v="Yes"/>
    <x v="0"/>
    <x v="1"/>
    <s v="Yes"/>
    <s v="Yes"/>
    <x v="1"/>
    <x v="1"/>
    <s v="Yes"/>
    <x v="1"/>
    <s v="Yes"/>
    <s v="Bank transfer (automatic)"/>
    <x v="581"/>
    <n v="5903.15"/>
    <x v="0"/>
    <n v="5903.15"/>
    <n v="0.26847662141779788"/>
  </r>
  <r>
    <s v="3635-QQRQD"/>
    <s v="Male"/>
    <n v="0"/>
    <s v="No"/>
    <s v="No"/>
    <x v="8"/>
    <s v="Yes"/>
    <s v="No"/>
    <x v="2"/>
    <x v="2"/>
    <s v="No internet service"/>
    <s v="No internet service"/>
    <x v="2"/>
    <x v="2"/>
    <s v="No internet service"/>
    <x v="2"/>
    <s v="Yes"/>
    <s v="Credit card (automatic)"/>
    <x v="332"/>
    <n v="1201.6500000000001"/>
    <x v="0"/>
    <n v="1201.6500000000001"/>
    <n v="0.26855763427881713"/>
  </r>
  <r>
    <s v="6771-XWBDM"/>
    <s v="Female"/>
    <n v="0"/>
    <s v="Yes"/>
    <s v="No"/>
    <x v="58"/>
    <s v="Yes"/>
    <s v="Yes"/>
    <x v="1"/>
    <x v="0"/>
    <s v="Yes"/>
    <s v="Yes"/>
    <x v="0"/>
    <x v="1"/>
    <s v="Yes"/>
    <x v="0"/>
    <s v="Yes"/>
    <s v="Credit card (automatic)"/>
    <x v="743"/>
    <n v="5921.35"/>
    <x v="1"/>
    <n v="5921.35"/>
    <n v="0.26863869604587987"/>
  </r>
  <r>
    <s v="2897-DOVND"/>
    <s v="Male"/>
    <n v="0"/>
    <s v="No"/>
    <s v="No"/>
    <x v="2"/>
    <s v="Yes"/>
    <s v="No"/>
    <x v="1"/>
    <x v="0"/>
    <s v="No"/>
    <s v="No"/>
    <x v="0"/>
    <x v="0"/>
    <s v="No"/>
    <x v="0"/>
    <s v="Yes"/>
    <s v="Electronic check"/>
    <x v="1266"/>
    <n v="146.65"/>
    <x v="0"/>
    <n v="146.65"/>
    <n v="0.26841787439613529"/>
  </r>
  <r>
    <s v="3082-YVEKW"/>
    <s v="Female"/>
    <n v="0"/>
    <s v="Yes"/>
    <s v="Yes"/>
    <x v="57"/>
    <s v="Yes"/>
    <s v="Yes"/>
    <x v="0"/>
    <x v="1"/>
    <s v="No"/>
    <s v="Yes"/>
    <x v="1"/>
    <x v="1"/>
    <s v="No"/>
    <x v="2"/>
    <s v="Yes"/>
    <s v="Bank transfer (automatic)"/>
    <x v="1098"/>
    <n v="1759.4"/>
    <x v="0"/>
    <n v="1759.4"/>
    <n v="0.26849894291754756"/>
  </r>
  <r>
    <s v="0191-EQUUH"/>
    <s v="Female"/>
    <n v="0"/>
    <s v="No"/>
    <s v="Yes"/>
    <x v="13"/>
    <s v="No"/>
    <s v="No phone service"/>
    <x v="0"/>
    <x v="1"/>
    <s v="No"/>
    <s v="No"/>
    <x v="1"/>
    <x v="0"/>
    <s v="No"/>
    <x v="2"/>
    <s v="No"/>
    <s v="Bank transfer (automatic)"/>
    <x v="1304"/>
    <n v="844.45"/>
    <x v="0"/>
    <n v="844.45"/>
    <n v="0.26858006042296073"/>
  </r>
  <r>
    <s v="7134-HBPBS"/>
    <s v="Female"/>
    <n v="1"/>
    <s v="No"/>
    <s v="No"/>
    <x v="21"/>
    <s v="Yes"/>
    <s v="Yes"/>
    <x v="1"/>
    <x v="0"/>
    <s v="Yes"/>
    <s v="Yes"/>
    <x v="1"/>
    <x v="1"/>
    <s v="Yes"/>
    <x v="2"/>
    <s v="Yes"/>
    <s v="Bank transfer (automatic)"/>
    <x v="323"/>
    <n v="7774.05"/>
    <x v="0"/>
    <n v="7774.05"/>
    <n v="0.26866122695678452"/>
  </r>
  <r>
    <s v="3489-HHPFY"/>
    <s v="Female"/>
    <n v="0"/>
    <s v="Yes"/>
    <s v="No"/>
    <x v="2"/>
    <s v="Yes"/>
    <s v="Yes"/>
    <x v="1"/>
    <x v="0"/>
    <s v="No"/>
    <s v="No"/>
    <x v="0"/>
    <x v="1"/>
    <s v="No"/>
    <x v="0"/>
    <s v="Yes"/>
    <s v="Electronic check"/>
    <x v="398"/>
    <n v="134.05000000000001"/>
    <x v="0"/>
    <n v="134.05000000000001"/>
    <n v="0.26874244256348245"/>
  </r>
  <r>
    <s v="2926-JEJJC"/>
    <s v="Female"/>
    <n v="0"/>
    <s v="No"/>
    <s v="No"/>
    <x v="4"/>
    <s v="Yes"/>
    <s v="No"/>
    <x v="2"/>
    <x v="2"/>
    <s v="No internet service"/>
    <s v="No internet service"/>
    <x v="2"/>
    <x v="2"/>
    <s v="No internet service"/>
    <x v="1"/>
    <s v="Yes"/>
    <s v="Bank transfer (automatic)"/>
    <x v="33"/>
    <n v="140.94999999999999"/>
    <x v="0"/>
    <n v="140.94999999999999"/>
    <n v="0.26882370728757182"/>
  </r>
  <r>
    <s v="8601-QACRS"/>
    <s v="Female"/>
    <n v="0"/>
    <s v="No"/>
    <s v="No"/>
    <x v="24"/>
    <s v="Yes"/>
    <s v="Yes"/>
    <x v="0"/>
    <x v="0"/>
    <s v="No"/>
    <s v="No"/>
    <x v="0"/>
    <x v="0"/>
    <s v="No"/>
    <x v="0"/>
    <s v="Yes"/>
    <s v="Mailed check"/>
    <x v="196"/>
    <n v="249.95"/>
    <x v="1"/>
    <n v="249.95"/>
    <n v="0.26890502117362369"/>
  </r>
  <r>
    <s v="4950-BDEUX"/>
    <s v="Male"/>
    <n v="0"/>
    <s v="No"/>
    <s v="No"/>
    <x v="42"/>
    <s v="No"/>
    <s v="No phone service"/>
    <x v="0"/>
    <x v="0"/>
    <s v="No"/>
    <s v="Yes"/>
    <x v="0"/>
    <x v="1"/>
    <s v="Yes"/>
    <x v="0"/>
    <s v="No"/>
    <s v="Electronic check"/>
    <x v="835"/>
    <n v="1701.65"/>
    <x v="0"/>
    <n v="1701.65"/>
    <n v="0.26868381240544631"/>
  </r>
  <r>
    <s v="5789-LDFXO"/>
    <s v="Male"/>
    <n v="0"/>
    <s v="No"/>
    <s v="No"/>
    <x v="65"/>
    <s v="Yes"/>
    <s v="Yes"/>
    <x v="2"/>
    <x v="2"/>
    <s v="No internet service"/>
    <s v="No internet service"/>
    <x v="2"/>
    <x v="2"/>
    <s v="No internet service"/>
    <x v="1"/>
    <s v="No"/>
    <s v="Electronic check"/>
    <x v="504"/>
    <n v="592.65"/>
    <x v="0"/>
    <n v="592.65"/>
    <n v="0.26876513317191281"/>
  </r>
  <r>
    <s v="0508-OOLTO"/>
    <s v="Female"/>
    <n v="0"/>
    <s v="Yes"/>
    <s v="Yes"/>
    <x v="2"/>
    <s v="Yes"/>
    <s v="No"/>
    <x v="1"/>
    <x v="0"/>
    <s v="No"/>
    <s v="No"/>
    <x v="0"/>
    <x v="0"/>
    <s v="No"/>
    <x v="0"/>
    <s v="Yes"/>
    <s v="Electronic check"/>
    <x v="943"/>
    <n v="135.75"/>
    <x v="0"/>
    <n v="135.75"/>
    <n v="0.26884650317892822"/>
  </r>
  <r>
    <s v="2984-TBYKU"/>
    <s v="Male"/>
    <n v="0"/>
    <s v="Yes"/>
    <s v="Yes"/>
    <x v="21"/>
    <s v="Yes"/>
    <s v="Yes"/>
    <x v="1"/>
    <x v="1"/>
    <s v="Yes"/>
    <s v="Yes"/>
    <x v="1"/>
    <x v="0"/>
    <s v="Yes"/>
    <x v="2"/>
    <s v="Yes"/>
    <s v="Credit card (automatic)"/>
    <x v="1043"/>
    <n v="7732.65"/>
    <x v="0"/>
    <n v="7732.65"/>
    <n v="0.26892792247122954"/>
  </r>
  <r>
    <s v="9822-WMWVG"/>
    <s v="Female"/>
    <n v="0"/>
    <s v="No"/>
    <s v="No"/>
    <x v="52"/>
    <s v="Yes"/>
    <s v="Yes"/>
    <x v="1"/>
    <x v="1"/>
    <s v="Yes"/>
    <s v="Yes"/>
    <x v="1"/>
    <x v="1"/>
    <s v="No"/>
    <x v="0"/>
    <s v="Yes"/>
    <s v="Electronic check"/>
    <x v="1305"/>
    <n v="4282.3999999999996"/>
    <x v="0"/>
    <n v="4282.3999999999996"/>
    <n v="0.269009391093608"/>
  </r>
  <r>
    <s v="2391-SOORI"/>
    <s v="Male"/>
    <n v="0"/>
    <s v="No"/>
    <s v="Yes"/>
    <x v="54"/>
    <s v="Yes"/>
    <s v="No"/>
    <x v="0"/>
    <x v="1"/>
    <s v="No"/>
    <s v="No"/>
    <x v="0"/>
    <x v="0"/>
    <s v="No"/>
    <x v="0"/>
    <s v="No"/>
    <s v="Electronic check"/>
    <x v="1202"/>
    <n v="219.65"/>
    <x v="1"/>
    <n v="219.65"/>
    <n v="0.2690909090909091"/>
  </r>
  <r>
    <s v="9040-KZVWO"/>
    <s v="Male"/>
    <n v="0"/>
    <s v="No"/>
    <s v="No"/>
    <x v="70"/>
    <s v="Yes"/>
    <s v="No"/>
    <x v="1"/>
    <x v="0"/>
    <s v="Yes"/>
    <s v="No"/>
    <x v="0"/>
    <x v="0"/>
    <s v="No"/>
    <x v="1"/>
    <s v="No"/>
    <s v="Bank transfer (automatic)"/>
    <x v="528"/>
    <n v="2018.1"/>
    <x v="0"/>
    <n v="2018.1"/>
    <n v="0.26886935434980297"/>
  </r>
  <r>
    <s v="2645-QTLMB"/>
    <s v="Male"/>
    <n v="0"/>
    <s v="No"/>
    <s v="No"/>
    <x v="40"/>
    <s v="Yes"/>
    <s v="No"/>
    <x v="1"/>
    <x v="0"/>
    <s v="Yes"/>
    <s v="No"/>
    <x v="0"/>
    <x v="1"/>
    <s v="Yes"/>
    <x v="0"/>
    <s v="Yes"/>
    <s v="Electronic check"/>
    <x v="745"/>
    <n v="669"/>
    <x v="1"/>
    <n v="669"/>
    <n v="0.26895087932080047"/>
  </r>
  <r>
    <s v="4806-HIPDW"/>
    <s v="Female"/>
    <n v="0"/>
    <s v="Yes"/>
    <s v="No"/>
    <x v="0"/>
    <s v="Yes"/>
    <s v="No"/>
    <x v="1"/>
    <x v="0"/>
    <s v="No"/>
    <s v="No"/>
    <x v="0"/>
    <x v="0"/>
    <s v="No"/>
    <x v="0"/>
    <s v="Yes"/>
    <s v="Electronic check"/>
    <x v="659"/>
    <n v="68.95"/>
    <x v="1"/>
    <n v="68.95"/>
    <n v="0.26872914771003942"/>
  </r>
  <r>
    <s v="1548-ARAGG"/>
    <s v="Female"/>
    <n v="0"/>
    <s v="Yes"/>
    <s v="Yes"/>
    <x v="54"/>
    <s v="Yes"/>
    <s v="Yes"/>
    <x v="0"/>
    <x v="0"/>
    <s v="Yes"/>
    <s v="No"/>
    <x v="1"/>
    <x v="0"/>
    <s v="No"/>
    <x v="0"/>
    <s v="Yes"/>
    <s v="Mailed check"/>
    <x v="1306"/>
    <n v="224.85"/>
    <x v="0"/>
    <n v="224.85"/>
    <n v="0.26850728155339804"/>
  </r>
  <r>
    <s v="6339-RZCBJ"/>
    <s v="Male"/>
    <n v="0"/>
    <s v="No"/>
    <s v="No"/>
    <x v="43"/>
    <s v="Yes"/>
    <s v="No"/>
    <x v="0"/>
    <x v="0"/>
    <s v="Yes"/>
    <s v="Yes"/>
    <x v="1"/>
    <x v="1"/>
    <s v="Yes"/>
    <x v="2"/>
    <s v="No"/>
    <s v="Credit card (automatic)"/>
    <x v="63"/>
    <n v="3771.5"/>
    <x v="0"/>
    <n v="3771.5"/>
    <n v="0.26858877086494687"/>
  </r>
  <r>
    <s v="4424-TKOPW"/>
    <s v="Male"/>
    <n v="1"/>
    <s v="No"/>
    <s v="No"/>
    <x v="2"/>
    <s v="Yes"/>
    <s v="Yes"/>
    <x v="1"/>
    <x v="0"/>
    <s v="No"/>
    <s v="No"/>
    <x v="0"/>
    <x v="1"/>
    <s v="Yes"/>
    <x v="0"/>
    <s v="Yes"/>
    <s v="Electronic check"/>
    <x v="618"/>
    <n v="196.75"/>
    <x v="1"/>
    <n v="196.75"/>
    <n v="0.2686703096539162"/>
  </r>
  <r>
    <s v="4415-WNGVR"/>
    <s v="Female"/>
    <n v="1"/>
    <s v="Yes"/>
    <s v="No"/>
    <x v="18"/>
    <s v="Yes"/>
    <s v="No"/>
    <x v="0"/>
    <x v="1"/>
    <s v="No"/>
    <s v="Yes"/>
    <x v="1"/>
    <x v="1"/>
    <s v="Yes"/>
    <x v="1"/>
    <s v="Yes"/>
    <s v="Electronic check"/>
    <x v="64"/>
    <n v="943.85"/>
    <x v="0"/>
    <n v="943.85"/>
    <n v="0.26844822350440328"/>
  </r>
  <r>
    <s v="2522-AHJXR"/>
    <s v="Male"/>
    <n v="0"/>
    <s v="Yes"/>
    <s v="No"/>
    <x v="31"/>
    <s v="Yes"/>
    <s v="Yes"/>
    <x v="1"/>
    <x v="1"/>
    <s v="No"/>
    <s v="Yes"/>
    <x v="1"/>
    <x v="1"/>
    <s v="Yes"/>
    <x v="0"/>
    <s v="Yes"/>
    <s v="Bank transfer (automatic)"/>
    <x v="1307"/>
    <n v="6572.85"/>
    <x v="0"/>
    <n v="6572.85"/>
    <n v="0.26852976913730253"/>
  </r>
  <r>
    <s v="0412-UCCNP"/>
    <s v="Male"/>
    <n v="0"/>
    <s v="No"/>
    <s v="No"/>
    <x v="49"/>
    <s v="Yes"/>
    <s v="No"/>
    <x v="0"/>
    <x v="1"/>
    <s v="No"/>
    <s v="Yes"/>
    <x v="1"/>
    <x v="0"/>
    <s v="No"/>
    <x v="2"/>
    <s v="Yes"/>
    <s v="Electronic check"/>
    <x v="894"/>
    <n v="3175.85"/>
    <x v="0"/>
    <n v="3175.85"/>
    <n v="0.26861136432695232"/>
  </r>
  <r>
    <s v="1816-FLZDK"/>
    <s v="Male"/>
    <n v="0"/>
    <s v="No"/>
    <s v="No"/>
    <x v="0"/>
    <s v="No"/>
    <s v="No phone service"/>
    <x v="0"/>
    <x v="0"/>
    <s v="No"/>
    <s v="No"/>
    <x v="1"/>
    <x v="0"/>
    <s v="No"/>
    <x v="0"/>
    <s v="No"/>
    <s v="Mailed check"/>
    <x v="1308"/>
    <n v="29.15"/>
    <x v="0"/>
    <n v="29.15"/>
    <n v="0.26869300911854105"/>
  </r>
  <r>
    <s v="7096-UCLNH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20.05"/>
    <x v="0"/>
    <n v="20.05"/>
    <n v="0.26877470355731226"/>
  </r>
  <r>
    <s v="8443-ZRDBZ"/>
    <s v="Male"/>
    <n v="0"/>
    <s v="No"/>
    <s v="No"/>
    <x v="54"/>
    <s v="Yes"/>
    <s v="Yes"/>
    <x v="1"/>
    <x v="0"/>
    <s v="No"/>
    <s v="No"/>
    <x v="0"/>
    <x v="0"/>
    <s v="No"/>
    <x v="0"/>
    <s v="Yes"/>
    <s v="Electronic check"/>
    <x v="249"/>
    <n v="318.89999999999998"/>
    <x v="1"/>
    <n v="318.89999999999998"/>
    <n v="0.26885644768856448"/>
  </r>
  <r>
    <s v="9136-ALYBR"/>
    <s v="Male"/>
    <n v="0"/>
    <s v="No"/>
    <s v="No"/>
    <x v="0"/>
    <s v="No"/>
    <s v="No phone service"/>
    <x v="0"/>
    <x v="0"/>
    <s v="No"/>
    <s v="No"/>
    <x v="0"/>
    <x v="0"/>
    <s v="No"/>
    <x v="0"/>
    <s v="Yes"/>
    <s v="Mailed check"/>
    <x v="338"/>
    <n v="24.45"/>
    <x v="1"/>
    <n v="24.45"/>
    <n v="0.26863401277760879"/>
  </r>
  <r>
    <s v="4615-PIVVU"/>
    <s v="Female"/>
    <n v="0"/>
    <s v="No"/>
    <s v="No"/>
    <x v="41"/>
    <s v="Yes"/>
    <s v="No"/>
    <x v="0"/>
    <x v="0"/>
    <s v="No"/>
    <s v="Yes"/>
    <x v="1"/>
    <x v="0"/>
    <s v="Yes"/>
    <x v="2"/>
    <s v="No"/>
    <s v="Credit card (automatic)"/>
    <x v="512"/>
    <n v="2762.75"/>
    <x v="0"/>
    <n v="2762.75"/>
    <n v="0.26841144248326232"/>
  </r>
  <r>
    <s v="8885-QSQBX"/>
    <s v="Female"/>
    <n v="0"/>
    <s v="No"/>
    <s v="No"/>
    <x v="0"/>
    <s v="Yes"/>
    <s v="No"/>
    <x v="0"/>
    <x v="1"/>
    <s v="No"/>
    <s v="No"/>
    <x v="0"/>
    <x v="0"/>
    <s v="No"/>
    <x v="0"/>
    <s v="No"/>
    <s v="Bank transfer (automatic)"/>
    <x v="40"/>
    <n v="49.55"/>
    <x v="0"/>
    <n v="49.55"/>
    <n v="0.26849315068493151"/>
  </r>
  <r>
    <s v="7479-NITWS"/>
    <s v="Male"/>
    <n v="0"/>
    <s v="No"/>
    <s v="No"/>
    <x v="40"/>
    <s v="Yes"/>
    <s v="Yes"/>
    <x v="1"/>
    <x v="0"/>
    <s v="No"/>
    <s v="Yes"/>
    <x v="0"/>
    <x v="1"/>
    <s v="No"/>
    <x v="0"/>
    <s v="Yes"/>
    <s v="Credit card (automatic)"/>
    <x v="248"/>
    <n v="631.85"/>
    <x v="1"/>
    <n v="631.85"/>
    <n v="0.26857490864799027"/>
  </r>
  <r>
    <s v="8617-ENBDS"/>
    <s v="Male"/>
    <n v="0"/>
    <s v="No"/>
    <s v="No"/>
    <x v="35"/>
    <s v="Yes"/>
    <s v="No"/>
    <x v="1"/>
    <x v="0"/>
    <s v="No"/>
    <s v="Yes"/>
    <x v="0"/>
    <x v="0"/>
    <s v="No"/>
    <x v="0"/>
    <s v="Yes"/>
    <s v="Credit card (automatic)"/>
    <x v="252"/>
    <n v="232.5"/>
    <x v="0"/>
    <n v="232.5"/>
    <n v="0.26835211696618944"/>
  </r>
  <r>
    <s v="9385-NXKDA"/>
    <s v="Female"/>
    <n v="0"/>
    <s v="Yes"/>
    <s v="No"/>
    <x v="21"/>
    <s v="Yes"/>
    <s v="Yes"/>
    <x v="0"/>
    <x v="1"/>
    <s v="Yes"/>
    <s v="Yes"/>
    <x v="0"/>
    <x v="1"/>
    <s v="Yes"/>
    <x v="2"/>
    <s v="Yes"/>
    <s v="Credit card (automatic)"/>
    <x v="278"/>
    <n v="5919.35"/>
    <x v="0"/>
    <n v="5919.35"/>
    <n v="0.26843388177940281"/>
  </r>
  <r>
    <s v="0430-IHCDJ"/>
    <s v="Male"/>
    <n v="0"/>
    <s v="No"/>
    <s v="No"/>
    <x v="30"/>
    <s v="Yes"/>
    <s v="Yes"/>
    <x v="0"/>
    <x v="0"/>
    <s v="No"/>
    <s v="No"/>
    <x v="0"/>
    <x v="0"/>
    <s v="No"/>
    <x v="0"/>
    <s v="Yes"/>
    <s v="Electronic check"/>
    <x v="828"/>
    <n v="749.25"/>
    <x v="0"/>
    <n v="749.25"/>
    <n v="0.26851569643401402"/>
  </r>
  <r>
    <s v="2959-MJHIC"/>
    <s v="Male"/>
    <n v="0"/>
    <s v="Yes"/>
    <s v="No"/>
    <x v="54"/>
    <s v="Yes"/>
    <s v="No"/>
    <x v="1"/>
    <x v="0"/>
    <s v="No"/>
    <s v="No"/>
    <x v="0"/>
    <x v="1"/>
    <s v="No"/>
    <x v="0"/>
    <s v="Yes"/>
    <s v="Electronic check"/>
    <x v="431"/>
    <n v="307.39999999999998"/>
    <x v="1"/>
    <n v="307.39999999999998"/>
    <n v="0.26859756097560977"/>
  </r>
  <r>
    <s v="6674-KVJHG"/>
    <s v="Female"/>
    <n v="0"/>
    <s v="No"/>
    <s v="No"/>
    <x v="26"/>
    <s v="Yes"/>
    <s v="Yes"/>
    <x v="2"/>
    <x v="2"/>
    <s v="No internet service"/>
    <s v="No internet service"/>
    <x v="2"/>
    <x v="2"/>
    <s v="No internet service"/>
    <x v="1"/>
    <s v="No"/>
    <s v="Electronic check"/>
    <x v="624"/>
    <n v="245.15"/>
    <x v="0"/>
    <n v="245.15"/>
    <n v="0.26837450442207988"/>
  </r>
  <r>
    <s v="1814-DKOLC"/>
    <s v="Female"/>
    <n v="0"/>
    <s v="No"/>
    <s v="No"/>
    <x v="24"/>
    <s v="Yes"/>
    <s v="Yes"/>
    <x v="2"/>
    <x v="2"/>
    <s v="No internet service"/>
    <s v="No internet service"/>
    <x v="2"/>
    <x v="2"/>
    <s v="No internet service"/>
    <x v="0"/>
    <s v="No"/>
    <s v="Mailed check"/>
    <x v="640"/>
    <n v="134.75"/>
    <x v="0"/>
    <n v="134.75"/>
    <n v="0.26845637583892618"/>
  </r>
  <r>
    <s v="4201-JMNGR"/>
    <s v="Female"/>
    <n v="1"/>
    <s v="No"/>
    <s v="No"/>
    <x v="0"/>
    <s v="Yes"/>
    <s v="No"/>
    <x v="0"/>
    <x v="1"/>
    <s v="No"/>
    <s v="Yes"/>
    <x v="0"/>
    <x v="0"/>
    <s v="No"/>
    <x v="0"/>
    <s v="Yes"/>
    <s v="Electronic check"/>
    <x v="830"/>
    <n v="55.8"/>
    <x v="1"/>
    <n v="55.8"/>
    <n v="0.26853829722306988"/>
  </r>
  <r>
    <s v="9351-HXDMR"/>
    <s v="Male"/>
    <n v="0"/>
    <s v="Yes"/>
    <s v="No"/>
    <x v="21"/>
    <s v="Yes"/>
    <s v="Yes"/>
    <x v="1"/>
    <x v="1"/>
    <s v="No"/>
    <s v="Yes"/>
    <x v="1"/>
    <x v="1"/>
    <s v="Yes"/>
    <x v="2"/>
    <s v="Yes"/>
    <s v="Credit card (automatic)"/>
    <x v="1309"/>
    <n v="8240.85"/>
    <x v="0"/>
    <n v="8240.85"/>
    <n v="0.26831501831501831"/>
  </r>
  <r>
    <s v="3537-HPKQT"/>
    <s v="Female"/>
    <n v="0"/>
    <s v="Yes"/>
    <s v="No"/>
    <x v="49"/>
    <s v="Yes"/>
    <s v="Yes"/>
    <x v="1"/>
    <x v="0"/>
    <s v="Yes"/>
    <s v="No"/>
    <x v="0"/>
    <x v="0"/>
    <s v="No"/>
    <x v="0"/>
    <s v="Yes"/>
    <s v="Credit card (automatic)"/>
    <x v="1310"/>
    <n v="4266.3999999999996"/>
    <x v="0"/>
    <n v="4266.3999999999996"/>
    <n v="0.2683969465648855"/>
  </r>
  <r>
    <s v="2129-ALKBS"/>
    <s v="Female"/>
    <n v="0"/>
    <s v="Yes"/>
    <s v="Yes"/>
    <x v="63"/>
    <s v="Yes"/>
    <s v="Yes"/>
    <x v="2"/>
    <x v="2"/>
    <s v="No internet service"/>
    <s v="No internet service"/>
    <x v="2"/>
    <x v="2"/>
    <s v="No internet service"/>
    <x v="0"/>
    <s v="Yes"/>
    <s v="Electronic check"/>
    <x v="948"/>
    <n v="1077.5"/>
    <x v="0"/>
    <n v="1077.5"/>
    <n v="0.26847892486255343"/>
  </r>
  <r>
    <s v="5821-MMEIL"/>
    <s v="Female"/>
    <n v="0"/>
    <s v="Yes"/>
    <s v="No"/>
    <x v="58"/>
    <s v="Yes"/>
    <s v="No"/>
    <x v="2"/>
    <x v="2"/>
    <s v="No internet service"/>
    <s v="No internet service"/>
    <x v="2"/>
    <x v="2"/>
    <s v="No internet service"/>
    <x v="2"/>
    <s v="No"/>
    <s v="Bank transfer (automatic)"/>
    <x v="147"/>
    <n v="1115.5999999999999"/>
    <x v="0"/>
    <n v="1115.5999999999999"/>
    <n v="0.26856095325389551"/>
  </r>
  <r>
    <s v="5960-WPXQM"/>
    <s v="Male"/>
    <n v="0"/>
    <s v="No"/>
    <s v="No"/>
    <x v="0"/>
    <s v="Yes"/>
    <s v="No"/>
    <x v="1"/>
    <x v="0"/>
    <s v="No"/>
    <s v="No"/>
    <x v="0"/>
    <x v="1"/>
    <s v="No"/>
    <x v="0"/>
    <s v="Yes"/>
    <s v="Electronic check"/>
    <x v="529"/>
    <n v="79.05"/>
    <x v="1"/>
    <n v="79.05"/>
    <n v="0.26864303178484106"/>
  </r>
  <r>
    <s v="0684-AOSIH"/>
    <s v="Male"/>
    <n v="0"/>
    <s v="Yes"/>
    <s v="No"/>
    <x v="0"/>
    <s v="Yes"/>
    <s v="No"/>
    <x v="1"/>
    <x v="1"/>
    <s v="No"/>
    <s v="No"/>
    <x v="0"/>
    <x v="1"/>
    <s v="Yes"/>
    <x v="0"/>
    <s v="Yes"/>
    <s v="Electronic check"/>
    <x v="94"/>
    <n v="95"/>
    <x v="1"/>
    <n v="95"/>
    <n v="0.26841944359523079"/>
  </r>
  <r>
    <s v="8260-NGFNY"/>
    <s v="Female"/>
    <n v="0"/>
    <s v="No"/>
    <s v="No"/>
    <x v="0"/>
    <s v="No"/>
    <s v="No phone service"/>
    <x v="0"/>
    <x v="0"/>
    <s v="No"/>
    <s v="No"/>
    <x v="0"/>
    <x v="0"/>
    <s v="No"/>
    <x v="0"/>
    <s v="No"/>
    <s v="Mailed check"/>
    <x v="624"/>
    <n v="25.2"/>
    <x v="1"/>
    <n v="25.2"/>
    <n v="0.26819571865443426"/>
  </r>
  <r>
    <s v="1309-XGFSN"/>
    <s v="Male"/>
    <n v="1"/>
    <s v="Yes"/>
    <s v="Yes"/>
    <x v="15"/>
    <s v="Yes"/>
    <s v="Yes"/>
    <x v="0"/>
    <x v="0"/>
    <s v="Yes"/>
    <s v="Yes"/>
    <x v="0"/>
    <x v="1"/>
    <s v="Yes"/>
    <x v="1"/>
    <s v="Yes"/>
    <s v="Electronic check"/>
    <x v="524"/>
    <n v="4079.55"/>
    <x v="0"/>
    <n v="4079.55"/>
    <n v="0.26797185683695318"/>
  </r>
  <r>
    <s v="1866-RZZQS"/>
    <s v="Male"/>
    <n v="1"/>
    <s v="No"/>
    <s v="No"/>
    <x v="52"/>
    <s v="Yes"/>
    <s v="Yes"/>
    <x v="1"/>
    <x v="0"/>
    <s v="No"/>
    <s v="Yes"/>
    <x v="0"/>
    <x v="1"/>
    <s v="Yes"/>
    <x v="0"/>
    <s v="Yes"/>
    <s v="Electronic check"/>
    <x v="1100"/>
    <n v="4187.75"/>
    <x v="1"/>
    <n v="4187.75"/>
    <n v="0.26805385556915545"/>
  </r>
  <r>
    <s v="6968-URWQU"/>
    <s v="Male"/>
    <n v="0"/>
    <s v="Yes"/>
    <s v="No"/>
    <x v="29"/>
    <s v="Yes"/>
    <s v="No"/>
    <x v="0"/>
    <x v="0"/>
    <s v="No"/>
    <s v="No"/>
    <x v="0"/>
    <x v="1"/>
    <s v="No"/>
    <x v="1"/>
    <s v="Yes"/>
    <s v="Mailed check"/>
    <x v="1311"/>
    <n v="2391.15"/>
    <x v="0"/>
    <n v="2391.15"/>
    <n v="0.26782981328435873"/>
  </r>
  <r>
    <s v="4742-TXUEX"/>
    <s v="Female"/>
    <n v="0"/>
    <s v="Yes"/>
    <s v="Yes"/>
    <x v="20"/>
    <s v="Yes"/>
    <s v="No"/>
    <x v="2"/>
    <x v="2"/>
    <s v="No internet service"/>
    <s v="No internet service"/>
    <x v="2"/>
    <x v="2"/>
    <s v="No internet service"/>
    <x v="2"/>
    <s v="No"/>
    <s v="Bank transfer (automatic)"/>
    <x v="170"/>
    <n v="890.5"/>
    <x v="0"/>
    <n v="890.5"/>
    <n v="0.26791181873851805"/>
  </r>
  <r>
    <s v="9631-XEYKE"/>
    <s v="Male"/>
    <n v="0"/>
    <s v="No"/>
    <s v="No"/>
    <x v="35"/>
    <s v="Yes"/>
    <s v="Yes"/>
    <x v="0"/>
    <x v="0"/>
    <s v="No"/>
    <s v="No"/>
    <x v="0"/>
    <x v="0"/>
    <s v="No"/>
    <x v="0"/>
    <s v="No"/>
    <s v="Bank transfer (automatic)"/>
    <x v="981"/>
    <n v="137.25"/>
    <x v="0"/>
    <n v="137.25"/>
    <n v="0.26799387442572742"/>
  </r>
  <r>
    <s v="8631-NBHFZ"/>
    <s v="Male"/>
    <n v="1"/>
    <s v="Yes"/>
    <s v="Yes"/>
    <x v="33"/>
    <s v="Yes"/>
    <s v="Yes"/>
    <x v="0"/>
    <x v="1"/>
    <s v="Yes"/>
    <s v="Yes"/>
    <x v="1"/>
    <x v="1"/>
    <s v="No"/>
    <x v="2"/>
    <s v="No"/>
    <s v="Credit card (automatic)"/>
    <x v="630"/>
    <n v="5154.6000000000004"/>
    <x v="1"/>
    <n v="5154.6000000000004"/>
    <n v="0.26807598039215685"/>
  </r>
  <r>
    <s v="1335-MXCSE"/>
    <s v="Male"/>
    <n v="0"/>
    <s v="Yes"/>
    <s v="Yes"/>
    <x v="49"/>
    <s v="Yes"/>
    <s v="No"/>
    <x v="0"/>
    <x v="0"/>
    <s v="No"/>
    <s v="Yes"/>
    <x v="1"/>
    <x v="0"/>
    <s v="No"/>
    <x v="2"/>
    <s v="Yes"/>
    <s v="Credit card (automatic)"/>
    <x v="917"/>
    <n v="3119.9"/>
    <x v="0"/>
    <n v="3119.9"/>
    <n v="0.26785167024210849"/>
  </r>
  <r>
    <s v="8873-TMKGR"/>
    <s v="Male"/>
    <n v="0"/>
    <s v="No"/>
    <s v="No"/>
    <x v="44"/>
    <s v="Yes"/>
    <s v="No"/>
    <x v="2"/>
    <x v="2"/>
    <s v="No internet service"/>
    <s v="No internet service"/>
    <x v="2"/>
    <x v="2"/>
    <s v="No internet service"/>
    <x v="1"/>
    <s v="No"/>
    <s v="Mailed check"/>
    <x v="1142"/>
    <n v="529.5"/>
    <x v="0"/>
    <n v="529.5"/>
    <n v="0.26793378295524217"/>
  </r>
  <r>
    <s v="8800-JOOCF"/>
    <s v="Female"/>
    <n v="0"/>
    <s v="No"/>
    <s v="Yes"/>
    <x v="18"/>
    <s v="Yes"/>
    <s v="Yes"/>
    <x v="1"/>
    <x v="0"/>
    <s v="No"/>
    <s v="No"/>
    <x v="0"/>
    <x v="1"/>
    <s v="No"/>
    <x v="0"/>
    <s v="Yes"/>
    <s v="Electronic check"/>
    <x v="398"/>
    <n v="966.55"/>
    <x v="0"/>
    <n v="966.55"/>
    <n v="0.2680159460288255"/>
  </r>
  <r>
    <s v="1469-LBJQJ"/>
    <s v="Female"/>
    <n v="0"/>
    <s v="Yes"/>
    <s v="No"/>
    <x v="33"/>
    <s v="Yes"/>
    <s v="Yes"/>
    <x v="1"/>
    <x v="0"/>
    <s v="Yes"/>
    <s v="Yes"/>
    <x v="0"/>
    <x v="1"/>
    <s v="Yes"/>
    <x v="0"/>
    <s v="Yes"/>
    <s v="Electronic check"/>
    <x v="704"/>
    <n v="6936.85"/>
    <x v="0"/>
    <n v="6936.85"/>
    <n v="0.26809815950920246"/>
  </r>
  <r>
    <s v="4958-XCBDQ"/>
    <s v="Male"/>
    <n v="1"/>
    <s v="No"/>
    <s v="No"/>
    <x v="42"/>
    <s v="Yes"/>
    <s v="Yes"/>
    <x v="1"/>
    <x v="0"/>
    <s v="No"/>
    <s v="Yes"/>
    <x v="0"/>
    <x v="1"/>
    <s v="Yes"/>
    <x v="0"/>
    <s v="Yes"/>
    <s v="Electronic check"/>
    <x v="1171"/>
    <n v="3496.3"/>
    <x v="1"/>
    <n v="3496.3"/>
    <n v="0.26818042344277387"/>
  </r>
  <r>
    <s v="8337-UPOAQ"/>
    <s v="Male"/>
    <n v="1"/>
    <s v="Yes"/>
    <s v="No"/>
    <x v="6"/>
    <s v="Yes"/>
    <s v="Yes"/>
    <x v="1"/>
    <x v="0"/>
    <s v="No"/>
    <s v="Yes"/>
    <x v="0"/>
    <x v="0"/>
    <s v="Yes"/>
    <x v="0"/>
    <s v="Yes"/>
    <s v="Electronic check"/>
    <x v="590"/>
    <n v="914.3"/>
    <x v="1"/>
    <n v="914.3"/>
    <n v="0.26795580110497236"/>
  </r>
  <r>
    <s v="0064-YIJGF"/>
    <s v="Male"/>
    <n v="0"/>
    <s v="Yes"/>
    <s v="Yes"/>
    <x v="23"/>
    <s v="Yes"/>
    <s v="Yes"/>
    <x v="1"/>
    <x v="0"/>
    <s v="No"/>
    <s v="No"/>
    <x v="0"/>
    <x v="0"/>
    <s v="No"/>
    <x v="0"/>
    <s v="Yes"/>
    <s v="Bank transfer (automatic)"/>
    <x v="863"/>
    <n v="1929"/>
    <x v="0"/>
    <n v="1929"/>
    <n v="0.26773104083512433"/>
  </r>
  <r>
    <s v="2386-OWURY"/>
    <s v="Female"/>
    <n v="0"/>
    <s v="No"/>
    <s v="No"/>
    <x v="11"/>
    <s v="Yes"/>
    <s v="No"/>
    <x v="1"/>
    <x v="0"/>
    <s v="No"/>
    <s v="No"/>
    <x v="1"/>
    <x v="1"/>
    <s v="Yes"/>
    <x v="0"/>
    <s v="Yes"/>
    <s v="Electronic check"/>
    <x v="804"/>
    <n v="5817.7"/>
    <x v="0"/>
    <n v="5817.7"/>
    <n v="0.26781326781326781"/>
  </r>
  <r>
    <s v="1725-IQNIY"/>
    <s v="Male"/>
    <n v="0"/>
    <s v="Yes"/>
    <s v="No"/>
    <x v="68"/>
    <s v="Yes"/>
    <s v="No"/>
    <x v="1"/>
    <x v="1"/>
    <s v="Yes"/>
    <s v="Yes"/>
    <x v="1"/>
    <x v="1"/>
    <s v="Yes"/>
    <x v="2"/>
    <s v="No"/>
    <s v="Bank transfer (automatic)"/>
    <x v="1312"/>
    <n v="6110.2"/>
    <x v="1"/>
    <n v="6110.2"/>
    <n v="0.26789554531490017"/>
  </r>
  <r>
    <s v="0310-VQXAM"/>
    <s v="Male"/>
    <n v="0"/>
    <s v="No"/>
    <s v="No"/>
    <x v="34"/>
    <s v="Yes"/>
    <s v="No"/>
    <x v="2"/>
    <x v="2"/>
    <s v="No internet service"/>
    <s v="No internet service"/>
    <x v="2"/>
    <x v="2"/>
    <s v="No internet service"/>
    <x v="0"/>
    <s v="No"/>
    <s v="Mailed check"/>
    <x v="216"/>
    <n v="178.8"/>
    <x v="0"/>
    <n v="178.8"/>
    <n v="0.26767055931161648"/>
  </r>
  <r>
    <s v="6598-RFFVI"/>
    <s v="Male"/>
    <n v="0"/>
    <s v="No"/>
    <s v="No"/>
    <x v="2"/>
    <s v="Yes"/>
    <s v="No"/>
    <x v="2"/>
    <x v="2"/>
    <s v="No internet service"/>
    <s v="No internet service"/>
    <x v="2"/>
    <x v="2"/>
    <s v="No internet service"/>
    <x v="1"/>
    <s v="No"/>
    <s v="Credit card (automatic)"/>
    <x v="170"/>
    <n v="28.3"/>
    <x v="1"/>
    <n v="28.3"/>
    <n v="0.2677528435290501"/>
  </r>
  <r>
    <s v="3453-RTHJQ"/>
    <s v="Male"/>
    <n v="0"/>
    <s v="No"/>
    <s v="No"/>
    <x v="53"/>
    <s v="Yes"/>
    <s v="No"/>
    <x v="1"/>
    <x v="0"/>
    <s v="No"/>
    <s v="No"/>
    <x v="0"/>
    <x v="0"/>
    <s v="No"/>
    <x v="0"/>
    <s v="Yes"/>
    <s v="Electronic check"/>
    <x v="915"/>
    <n v="435"/>
    <x v="0"/>
    <n v="435"/>
    <n v="0.26752767527675275"/>
  </r>
  <r>
    <s v="6712-OAWRH"/>
    <s v="Female"/>
    <n v="1"/>
    <s v="No"/>
    <s v="No"/>
    <x v="70"/>
    <s v="Yes"/>
    <s v="No"/>
    <x v="1"/>
    <x v="0"/>
    <s v="No"/>
    <s v="No"/>
    <x v="0"/>
    <x v="1"/>
    <s v="Yes"/>
    <x v="0"/>
    <s v="Yes"/>
    <s v="Electronic check"/>
    <x v="413"/>
    <n v="2351.8000000000002"/>
    <x v="1"/>
    <n v="2351.8000000000002"/>
    <n v="0.26760996616425714"/>
  </r>
  <r>
    <s v="6278-FEPBZ"/>
    <s v="Female"/>
    <n v="0"/>
    <s v="No"/>
    <s v="No"/>
    <x v="34"/>
    <s v="Yes"/>
    <s v="No"/>
    <x v="2"/>
    <x v="2"/>
    <s v="No internet service"/>
    <s v="No internet service"/>
    <x v="2"/>
    <x v="2"/>
    <s v="No internet service"/>
    <x v="0"/>
    <s v="No"/>
    <s v="Mailed check"/>
    <x v="202"/>
    <n v="186.15"/>
    <x v="0"/>
    <n v="186.15"/>
    <n v="0.26738461538461539"/>
  </r>
  <r>
    <s v="4280-DLSHD"/>
    <s v="Male"/>
    <n v="0"/>
    <s v="Yes"/>
    <s v="No"/>
    <x v="4"/>
    <s v="Yes"/>
    <s v="No"/>
    <x v="0"/>
    <x v="0"/>
    <s v="Yes"/>
    <s v="Yes"/>
    <x v="0"/>
    <x v="0"/>
    <s v="No"/>
    <x v="0"/>
    <s v="Yes"/>
    <s v="Mailed check"/>
    <x v="325"/>
    <n v="445.85"/>
    <x v="0"/>
    <n v="445.85"/>
    <n v="0.26746691289627578"/>
  </r>
  <r>
    <s v="1508-DFXCU"/>
    <s v="Male"/>
    <n v="0"/>
    <s v="No"/>
    <s v="No"/>
    <x v="18"/>
    <s v="Yes"/>
    <s v="No"/>
    <x v="1"/>
    <x v="0"/>
    <s v="No"/>
    <s v="No"/>
    <x v="0"/>
    <x v="1"/>
    <s v="No"/>
    <x v="0"/>
    <s v="Yes"/>
    <s v="Electronic check"/>
    <x v="383"/>
    <n v="912"/>
    <x v="0"/>
    <n v="912"/>
    <n v="0.26754926108374383"/>
  </r>
  <r>
    <s v="8614-VGMMV"/>
    <s v="Female"/>
    <n v="0"/>
    <s v="No"/>
    <s v="No"/>
    <x v="30"/>
    <s v="Yes"/>
    <s v="Yes"/>
    <x v="0"/>
    <x v="0"/>
    <s v="No"/>
    <s v="No"/>
    <x v="0"/>
    <x v="0"/>
    <s v="No"/>
    <x v="0"/>
    <s v="Yes"/>
    <s v="Electronic check"/>
    <x v="1313"/>
    <n v="679.55"/>
    <x v="1"/>
    <n v="679.55"/>
    <n v="0.26763165999384048"/>
  </r>
  <r>
    <s v="7868-BGSZA"/>
    <s v="Male"/>
    <n v="0"/>
    <s v="Yes"/>
    <s v="No"/>
    <x v="29"/>
    <s v="Yes"/>
    <s v="Yes"/>
    <x v="0"/>
    <x v="1"/>
    <s v="No"/>
    <s v="Yes"/>
    <x v="0"/>
    <x v="1"/>
    <s v="Yes"/>
    <x v="1"/>
    <s v="Yes"/>
    <s v="Electronic check"/>
    <x v="1005"/>
    <n v="3581.6"/>
    <x v="0"/>
    <n v="3581.6"/>
    <n v="0.26740603820086262"/>
  </r>
  <r>
    <s v="2800-QQUSO"/>
    <s v="Male"/>
    <n v="0"/>
    <s v="No"/>
    <s v="No"/>
    <x v="41"/>
    <s v="Yes"/>
    <s v="Yes"/>
    <x v="1"/>
    <x v="0"/>
    <s v="No"/>
    <s v="No"/>
    <x v="1"/>
    <x v="1"/>
    <s v="Yes"/>
    <x v="0"/>
    <s v="Yes"/>
    <s v="Electronic check"/>
    <x v="442"/>
    <n v="4222.95"/>
    <x v="0"/>
    <n v="4222.95"/>
    <n v="0.26748844375963021"/>
  </r>
  <r>
    <s v="2930-UOTMB"/>
    <s v="Female"/>
    <n v="0"/>
    <s v="No"/>
    <s v="No"/>
    <x v="36"/>
    <s v="Yes"/>
    <s v="Yes"/>
    <x v="0"/>
    <x v="1"/>
    <s v="No"/>
    <s v="Yes"/>
    <x v="1"/>
    <x v="0"/>
    <s v="No"/>
    <x v="0"/>
    <s v="No"/>
    <s v="Credit card (automatic)"/>
    <x v="1119"/>
    <n v="1994.3"/>
    <x v="1"/>
    <n v="1994.3"/>
    <n v="0.26757090012330459"/>
  </r>
  <r>
    <s v="7973-DZRKH"/>
    <s v="Female"/>
    <n v="0"/>
    <s v="No"/>
    <s v="Yes"/>
    <x v="33"/>
    <s v="Yes"/>
    <s v="Yes"/>
    <x v="1"/>
    <x v="1"/>
    <s v="No"/>
    <s v="Yes"/>
    <x v="1"/>
    <x v="0"/>
    <s v="No"/>
    <x v="2"/>
    <s v="Yes"/>
    <s v="Credit card (automatic)"/>
    <x v="579"/>
    <n v="5930.05"/>
    <x v="0"/>
    <n v="5930.05"/>
    <n v="0.26734505087881594"/>
  </r>
  <r>
    <s v="5914-DVBWJ"/>
    <s v="Female"/>
    <n v="1"/>
    <s v="No"/>
    <s v="No"/>
    <x v="32"/>
    <s v="Yes"/>
    <s v="Yes"/>
    <x v="1"/>
    <x v="0"/>
    <s v="Yes"/>
    <s v="No"/>
    <x v="1"/>
    <x v="0"/>
    <s v="No"/>
    <x v="0"/>
    <s v="Yes"/>
    <s v="Electronic check"/>
    <x v="324"/>
    <n v="1505.85"/>
    <x v="1"/>
    <n v="1505.85"/>
    <n v="0.26742751388032077"/>
  </r>
  <r>
    <s v="7698-YFGEZ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87"/>
    <n v="20"/>
    <x v="0"/>
    <n v="20"/>
    <n v="0.26720148102437519"/>
  </r>
  <r>
    <s v="2533-QVMSK"/>
    <s v="Male"/>
    <n v="0"/>
    <s v="Yes"/>
    <s v="No"/>
    <x v="59"/>
    <s v="Yes"/>
    <s v="Yes"/>
    <x v="1"/>
    <x v="0"/>
    <s v="Yes"/>
    <s v="No"/>
    <x v="1"/>
    <x v="1"/>
    <s v="No"/>
    <x v="2"/>
    <s v="Yes"/>
    <s v="Electronic check"/>
    <x v="400"/>
    <n v="5638.3"/>
    <x v="1"/>
    <n v="5638.3"/>
    <n v="0.26728395061728394"/>
  </r>
  <r>
    <s v="9773-PEQBZ"/>
    <s v="Male"/>
    <n v="0"/>
    <s v="No"/>
    <s v="No"/>
    <x v="6"/>
    <s v="Yes"/>
    <s v="Yes"/>
    <x v="1"/>
    <x v="0"/>
    <s v="Yes"/>
    <s v="No"/>
    <x v="0"/>
    <x v="0"/>
    <s v="No"/>
    <x v="0"/>
    <s v="No"/>
    <s v="Electronic check"/>
    <x v="43"/>
    <n v="797.25"/>
    <x v="0"/>
    <n v="797.25"/>
    <n v="0.26705773386847792"/>
  </r>
  <r>
    <s v="8644-XLFBW"/>
    <s v="Male"/>
    <n v="1"/>
    <s v="No"/>
    <s v="No"/>
    <x v="0"/>
    <s v="Yes"/>
    <s v="No"/>
    <x v="1"/>
    <x v="0"/>
    <s v="No"/>
    <s v="No"/>
    <x v="0"/>
    <x v="0"/>
    <s v="No"/>
    <x v="0"/>
    <s v="Yes"/>
    <s v="Electronic check"/>
    <x v="943"/>
    <n v="71.650000000000006"/>
    <x v="1"/>
    <n v="71.650000000000006"/>
    <n v="0.26714021000617666"/>
  </r>
  <r>
    <s v="0650-BWOZN"/>
    <s v="Female"/>
    <n v="1"/>
    <s v="No"/>
    <s v="No"/>
    <x v="32"/>
    <s v="Yes"/>
    <s v="No"/>
    <x v="1"/>
    <x v="0"/>
    <s v="Yes"/>
    <s v="No"/>
    <x v="0"/>
    <x v="0"/>
    <s v="No"/>
    <x v="0"/>
    <s v="Yes"/>
    <s v="Electronic check"/>
    <x v="625"/>
    <n v="1359.45"/>
    <x v="0"/>
    <n v="1359.45"/>
    <n v="0.2669138090824838"/>
  </r>
  <r>
    <s v="8625-AZYZY"/>
    <s v="Male"/>
    <n v="0"/>
    <s v="Yes"/>
    <s v="No"/>
    <x v="65"/>
    <s v="Yes"/>
    <s v="Yes"/>
    <x v="1"/>
    <x v="0"/>
    <s v="Yes"/>
    <s v="Yes"/>
    <x v="0"/>
    <x v="1"/>
    <s v="Yes"/>
    <x v="0"/>
    <s v="Yes"/>
    <s v="Electronic check"/>
    <x v="516"/>
    <n v="2542.4499999999998"/>
    <x v="1"/>
    <n v="2542.4499999999998"/>
    <n v="0.26699629171817058"/>
  </r>
  <r>
    <s v="7785-RDVIG"/>
    <s v="Female"/>
    <n v="0"/>
    <s v="Yes"/>
    <s v="Yes"/>
    <x v="35"/>
    <s v="Yes"/>
    <s v="No"/>
    <x v="2"/>
    <x v="2"/>
    <s v="No internet service"/>
    <s v="No internet service"/>
    <x v="2"/>
    <x v="2"/>
    <s v="No internet service"/>
    <x v="0"/>
    <s v="No"/>
    <s v="Mailed check"/>
    <x v="170"/>
    <n v="54.7"/>
    <x v="0"/>
    <n v="54.7"/>
    <n v="0.26676970633693975"/>
  </r>
  <r>
    <s v="9602-WCXPI"/>
    <s v="Male"/>
    <n v="0"/>
    <s v="No"/>
    <s v="No"/>
    <x v="37"/>
    <s v="Yes"/>
    <s v="No"/>
    <x v="2"/>
    <x v="2"/>
    <s v="No internet service"/>
    <s v="No internet service"/>
    <x v="2"/>
    <x v="2"/>
    <s v="No internet service"/>
    <x v="1"/>
    <s v="No"/>
    <s v="Credit card (automatic)"/>
    <x v="22"/>
    <n v="989.05"/>
    <x v="0"/>
    <n v="989.05"/>
    <n v="0.26685219542362398"/>
  </r>
  <r>
    <s v="2903-YYTBW"/>
    <s v="Male"/>
    <n v="0"/>
    <s v="Yes"/>
    <s v="Yes"/>
    <x v="0"/>
    <s v="Yes"/>
    <s v="No"/>
    <x v="0"/>
    <x v="0"/>
    <s v="No"/>
    <s v="No"/>
    <x v="0"/>
    <x v="0"/>
    <s v="No"/>
    <x v="0"/>
    <s v="No"/>
    <s v="Electronic check"/>
    <x v="817"/>
    <n v="44.55"/>
    <x v="0"/>
    <n v="44.55"/>
    <n v="0.26693473553974639"/>
  </r>
  <r>
    <s v="3620-MWJNE"/>
    <s v="Male"/>
    <n v="0"/>
    <s v="No"/>
    <s v="No"/>
    <x v="2"/>
    <s v="Yes"/>
    <s v="No"/>
    <x v="0"/>
    <x v="1"/>
    <s v="No"/>
    <s v="No"/>
    <x v="1"/>
    <x v="0"/>
    <s v="No"/>
    <x v="0"/>
    <s v="Yes"/>
    <s v="Mailed check"/>
    <x v="240"/>
    <n v="87.3"/>
    <x v="0"/>
    <n v="87.3"/>
    <n v="0.26701732673267325"/>
  </r>
  <r>
    <s v="8573-JGCZW"/>
    <s v="Male"/>
    <n v="0"/>
    <s v="No"/>
    <s v="No"/>
    <x v="22"/>
    <s v="Yes"/>
    <s v="No"/>
    <x v="2"/>
    <x v="2"/>
    <s v="No internet service"/>
    <s v="No internet service"/>
    <x v="2"/>
    <x v="2"/>
    <s v="No internet service"/>
    <x v="1"/>
    <s v="Yes"/>
    <s v="Bank transfer (automatic)"/>
    <x v="165"/>
    <n v="351.55"/>
    <x v="0"/>
    <n v="351.55"/>
    <n v="0.2670999690498298"/>
  </r>
  <r>
    <s v="6837-HAEVO"/>
    <s v="Male"/>
    <n v="0"/>
    <s v="Yes"/>
    <s v="Yes"/>
    <x v="14"/>
    <s v="Yes"/>
    <s v="Yes"/>
    <x v="1"/>
    <x v="0"/>
    <s v="Yes"/>
    <s v="Yes"/>
    <x v="0"/>
    <x v="1"/>
    <s v="Yes"/>
    <x v="2"/>
    <s v="Yes"/>
    <s v="Electronic check"/>
    <x v="228"/>
    <n v="7297.75"/>
    <x v="0"/>
    <n v="7297.75"/>
    <n v="0.26718266253869971"/>
  </r>
  <r>
    <s v="6701-YVNQG"/>
    <s v="Male"/>
    <n v="0"/>
    <s v="Yes"/>
    <s v="No"/>
    <x v="21"/>
    <s v="Yes"/>
    <s v="Yes"/>
    <x v="0"/>
    <x v="1"/>
    <s v="Yes"/>
    <s v="Yes"/>
    <x v="1"/>
    <x v="1"/>
    <s v="Yes"/>
    <x v="2"/>
    <s v="Yes"/>
    <s v="Credit card (automatic)"/>
    <x v="1314"/>
    <n v="6301.7"/>
    <x v="0"/>
    <n v="6301.7"/>
    <n v="0.26726540724682563"/>
  </r>
  <r>
    <s v="9306-CPCBC"/>
    <s v="Female"/>
    <n v="0"/>
    <s v="No"/>
    <s v="No"/>
    <x v="35"/>
    <s v="Yes"/>
    <s v="Yes"/>
    <x v="1"/>
    <x v="0"/>
    <s v="No"/>
    <s v="No"/>
    <x v="0"/>
    <x v="0"/>
    <s v="No"/>
    <x v="0"/>
    <s v="Yes"/>
    <s v="Electronic check"/>
    <x v="460"/>
    <n v="210.3"/>
    <x v="1"/>
    <n v="210.3"/>
    <n v="0.26734820322180919"/>
  </r>
  <r>
    <s v="4304-XUMGI"/>
    <s v="Male"/>
    <n v="1"/>
    <s v="Yes"/>
    <s v="Yes"/>
    <x v="37"/>
    <s v="Yes"/>
    <s v="Yes"/>
    <x v="0"/>
    <x v="1"/>
    <s v="Yes"/>
    <s v="Yes"/>
    <x v="0"/>
    <x v="0"/>
    <s v="Yes"/>
    <x v="2"/>
    <s v="Yes"/>
    <s v="Bank transfer (automatic)"/>
    <x v="77"/>
    <n v="3822.45"/>
    <x v="0"/>
    <n v="3822.45"/>
    <n v="0.26712116516888751"/>
  </r>
  <r>
    <s v="9504-YAZWB"/>
    <s v="Female"/>
    <n v="0"/>
    <s v="No"/>
    <s v="No"/>
    <x v="62"/>
    <s v="Yes"/>
    <s v="No"/>
    <x v="2"/>
    <x v="2"/>
    <s v="No internet service"/>
    <s v="No internet service"/>
    <x v="2"/>
    <x v="2"/>
    <s v="No internet service"/>
    <x v="2"/>
    <s v="No"/>
    <s v="Mailed check"/>
    <x v="202"/>
    <n v="1048.45"/>
    <x v="0"/>
    <n v="1048.45"/>
    <n v="0.26720396776193428"/>
  </r>
  <r>
    <s v="8819-ZBYNA"/>
    <s v="Female"/>
    <n v="0"/>
    <s v="Yes"/>
    <s v="No"/>
    <x v="11"/>
    <s v="Yes"/>
    <s v="Yes"/>
    <x v="1"/>
    <x v="1"/>
    <s v="Yes"/>
    <s v="No"/>
    <x v="1"/>
    <x v="1"/>
    <s v="Yes"/>
    <x v="2"/>
    <s v="Yes"/>
    <s v="Credit card (automatic)"/>
    <x v="1219"/>
    <n v="6393.65"/>
    <x v="0"/>
    <n v="6393.65"/>
    <n v="0.26728682170542634"/>
  </r>
  <r>
    <s v="6174-NRBTZ"/>
    <s v="Male"/>
    <n v="0"/>
    <s v="No"/>
    <s v="No"/>
    <x v="25"/>
    <s v="No"/>
    <s v="No phone service"/>
    <x v="0"/>
    <x v="1"/>
    <s v="No"/>
    <s v="No"/>
    <x v="0"/>
    <x v="0"/>
    <s v="No"/>
    <x v="1"/>
    <s v="Yes"/>
    <s v="Bank transfer (automatic)"/>
    <x v="300"/>
    <n v="1489.3"/>
    <x v="0"/>
    <n v="1489.3"/>
    <n v="0.2673697270471464"/>
  </r>
  <r>
    <s v="9481-IEBZY"/>
    <s v="Male"/>
    <n v="1"/>
    <s v="Yes"/>
    <s v="No"/>
    <x v="21"/>
    <s v="Yes"/>
    <s v="Yes"/>
    <x v="1"/>
    <x v="1"/>
    <s v="Yes"/>
    <s v="Yes"/>
    <x v="1"/>
    <x v="1"/>
    <s v="Yes"/>
    <x v="0"/>
    <s v="Yes"/>
    <s v="Credit card (automatic)"/>
    <x v="1315"/>
    <n v="8061.5"/>
    <x v="0"/>
    <n v="8061.5"/>
    <n v="0.26745268383493642"/>
  </r>
  <r>
    <s v="1833-VGRUM"/>
    <s v="Female"/>
    <n v="1"/>
    <s v="No"/>
    <s v="No"/>
    <x v="0"/>
    <s v="Yes"/>
    <s v="Yes"/>
    <x v="1"/>
    <x v="0"/>
    <s v="No"/>
    <s v="No"/>
    <x v="0"/>
    <x v="0"/>
    <s v="No"/>
    <x v="0"/>
    <s v="Yes"/>
    <s v="Electronic check"/>
    <x v="526"/>
    <n v="74.2"/>
    <x v="1"/>
    <n v="74.2"/>
    <n v="0.2675356921166977"/>
  </r>
  <r>
    <s v="6137-NICCO"/>
    <s v="Female"/>
    <n v="0"/>
    <s v="Yes"/>
    <s v="Yes"/>
    <x v="53"/>
    <s v="Yes"/>
    <s v="Yes"/>
    <x v="1"/>
    <x v="0"/>
    <s v="Yes"/>
    <s v="Yes"/>
    <x v="0"/>
    <x v="1"/>
    <s v="No"/>
    <x v="0"/>
    <s v="Yes"/>
    <s v="Mailed check"/>
    <x v="1025"/>
    <n v="518.75"/>
    <x v="0"/>
    <n v="518.75"/>
    <n v="0.26730828935113321"/>
  </r>
  <r>
    <s v="9065-ZCPQX"/>
    <s v="Male"/>
    <n v="0"/>
    <s v="Yes"/>
    <s v="No"/>
    <x v="21"/>
    <s v="Yes"/>
    <s v="Yes"/>
    <x v="0"/>
    <x v="1"/>
    <s v="Yes"/>
    <s v="Yes"/>
    <x v="1"/>
    <x v="0"/>
    <s v="Yes"/>
    <x v="2"/>
    <s v="No"/>
    <s v="Bank transfer (automatic)"/>
    <x v="546"/>
    <n v="5763.15"/>
    <x v="0"/>
    <n v="5763.15"/>
    <n v="0.2673913043478261"/>
  </r>
  <r>
    <s v="6402-EJMWF"/>
    <s v="Male"/>
    <n v="0"/>
    <s v="No"/>
    <s v="No"/>
    <x v="54"/>
    <s v="Yes"/>
    <s v="No"/>
    <x v="0"/>
    <x v="0"/>
    <s v="No"/>
    <s v="No"/>
    <x v="0"/>
    <x v="0"/>
    <s v="Yes"/>
    <x v="0"/>
    <s v="Yes"/>
    <s v="Mailed check"/>
    <x v="25"/>
    <n v="238.5"/>
    <x v="0"/>
    <n v="238.5"/>
    <n v="0.26747437092264681"/>
  </r>
  <r>
    <s v="3620-EHIMZ"/>
    <s v="Female"/>
    <n v="0"/>
    <s v="Yes"/>
    <s v="Yes"/>
    <x v="15"/>
    <s v="Yes"/>
    <s v="No"/>
    <x v="2"/>
    <x v="2"/>
    <s v="No internet service"/>
    <s v="No internet service"/>
    <x v="2"/>
    <x v="2"/>
    <s v="No internet service"/>
    <x v="2"/>
    <s v="No"/>
    <s v="Mailed check"/>
    <x v="195"/>
    <n v="1031.7"/>
    <x v="0"/>
    <n v="1031.7"/>
    <n v="0.26755748912367933"/>
  </r>
  <r>
    <s v="3213-VVOLG"/>
    <s v="Male"/>
    <n v="0"/>
    <s v="Yes"/>
    <s v="Yes"/>
    <x v="71"/>
    <s v="Yes"/>
    <s v="Yes"/>
    <x v="2"/>
    <x v="2"/>
    <s v="No internet service"/>
    <s v="No internet service"/>
    <x v="2"/>
    <x v="2"/>
    <s v="No internet service"/>
    <x v="2"/>
    <s v="No"/>
    <s v="Mailed check"/>
    <x v="315"/>
    <n v="0"/>
    <x v="0"/>
    <n v="0"/>
    <n v="0.26764065899906747"/>
  </r>
  <r>
    <s v="6870-ECSHE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1"/>
    <s v="No"/>
    <s v="Mailed check"/>
    <x v="507"/>
    <n v="34.799999999999997"/>
    <x v="0"/>
    <n v="34.799999999999997"/>
    <n v="0.26772388059701491"/>
  </r>
  <r>
    <s v="8747-UDCOI"/>
    <s v="Female"/>
    <n v="0"/>
    <s v="Yes"/>
    <s v="No"/>
    <x v="45"/>
    <s v="Yes"/>
    <s v="No"/>
    <x v="2"/>
    <x v="2"/>
    <s v="No internet service"/>
    <s v="No internet service"/>
    <x v="2"/>
    <x v="2"/>
    <s v="No internet service"/>
    <x v="2"/>
    <s v="No"/>
    <s v="Bank transfer (automatic)"/>
    <x v="195"/>
    <n v="1319.95"/>
    <x v="0"/>
    <n v="1319.95"/>
    <n v="0.26780715396578536"/>
  </r>
  <r>
    <s v="8374-XGEJJ"/>
    <s v="Male"/>
    <n v="1"/>
    <s v="Yes"/>
    <s v="No"/>
    <x v="29"/>
    <s v="Yes"/>
    <s v="Yes"/>
    <x v="1"/>
    <x v="0"/>
    <s v="Yes"/>
    <s v="No"/>
    <x v="0"/>
    <x v="1"/>
    <s v="Yes"/>
    <x v="0"/>
    <s v="Yes"/>
    <s v="Electronic check"/>
    <x v="532"/>
    <n v="4388.3999999999996"/>
    <x v="1"/>
    <n v="4388.3999999999996"/>
    <n v="0.26789047915370257"/>
  </r>
  <r>
    <s v="2656-TABEH"/>
    <s v="Male"/>
    <n v="0"/>
    <s v="Yes"/>
    <s v="No"/>
    <x v="54"/>
    <s v="Yes"/>
    <s v="Yes"/>
    <x v="1"/>
    <x v="0"/>
    <s v="Yes"/>
    <s v="No"/>
    <x v="0"/>
    <x v="1"/>
    <s v="Yes"/>
    <x v="0"/>
    <s v="Yes"/>
    <s v="Electronic check"/>
    <x v="1224"/>
    <n v="420.2"/>
    <x v="1"/>
    <n v="420.2"/>
    <n v="0.26766262060379709"/>
  </r>
  <r>
    <s v="6946-LMSQS"/>
    <s v="Male"/>
    <n v="1"/>
    <s v="Yes"/>
    <s v="No"/>
    <x v="13"/>
    <s v="Yes"/>
    <s v="Yes"/>
    <x v="1"/>
    <x v="1"/>
    <s v="No"/>
    <s v="No"/>
    <x v="0"/>
    <x v="0"/>
    <s v="Yes"/>
    <x v="1"/>
    <s v="Yes"/>
    <s v="Electronic check"/>
    <x v="149"/>
    <n v="2177.4499999999998"/>
    <x v="1"/>
    <n v="2177.4499999999998"/>
    <n v="0.26743462017434622"/>
  </r>
  <r>
    <s v="4626-OZDTJ"/>
    <s v="Female"/>
    <n v="0"/>
    <s v="Yes"/>
    <s v="No"/>
    <x v="69"/>
    <s v="Yes"/>
    <s v="Yes"/>
    <x v="0"/>
    <x v="0"/>
    <s v="Yes"/>
    <s v="No"/>
    <x v="1"/>
    <x v="1"/>
    <s v="Yes"/>
    <x v="1"/>
    <s v="Yes"/>
    <s v="Credit card (automatic)"/>
    <x v="1316"/>
    <n v="3950.85"/>
    <x v="0"/>
    <n v="3950.85"/>
    <n v="0.26720647773279355"/>
  </r>
  <r>
    <s v="9169-BSVIN"/>
    <s v="Male"/>
    <n v="0"/>
    <s v="No"/>
    <s v="No"/>
    <x v="18"/>
    <s v="Yes"/>
    <s v="Yes"/>
    <x v="0"/>
    <x v="0"/>
    <s v="No"/>
    <s v="Yes"/>
    <x v="0"/>
    <x v="1"/>
    <s v="Yes"/>
    <x v="0"/>
    <s v="No"/>
    <s v="Bank transfer (automatic)"/>
    <x v="73"/>
    <n v="827.05"/>
    <x v="0"/>
    <n v="827.05"/>
    <n v="0.26728971962616821"/>
  </r>
  <r>
    <s v="2325-ZUSFD"/>
    <s v="Female"/>
    <n v="0"/>
    <s v="Yes"/>
    <s v="Yes"/>
    <x v="58"/>
    <s v="Yes"/>
    <s v="No"/>
    <x v="0"/>
    <x v="1"/>
    <s v="No"/>
    <s v="No"/>
    <x v="0"/>
    <x v="1"/>
    <s v="Yes"/>
    <x v="1"/>
    <s v="Yes"/>
    <s v="Bank transfer (automatic)"/>
    <x v="647"/>
    <n v="3913.3"/>
    <x v="1"/>
    <n v="3913.3"/>
    <n v="0.26737301339981301"/>
  </r>
  <r>
    <s v="8194-PEEBY"/>
    <s v="Female"/>
    <n v="0"/>
    <s v="Yes"/>
    <s v="Yes"/>
    <x v="65"/>
    <s v="Yes"/>
    <s v="No"/>
    <x v="2"/>
    <x v="2"/>
    <s v="No internet service"/>
    <s v="No internet service"/>
    <x v="2"/>
    <x v="2"/>
    <s v="No internet service"/>
    <x v="1"/>
    <s v="No"/>
    <s v="Mailed check"/>
    <x v="147"/>
    <n v="533.5"/>
    <x v="0"/>
    <n v="533.5"/>
    <n v="0.26714463840399"/>
  </r>
  <r>
    <s v="6872-HXFNF"/>
    <s v="Female"/>
    <n v="0"/>
    <s v="Yes"/>
    <s v="No"/>
    <x v="38"/>
    <s v="Yes"/>
    <s v="Yes"/>
    <x v="0"/>
    <x v="0"/>
    <s v="No"/>
    <s v="Yes"/>
    <x v="1"/>
    <x v="0"/>
    <s v="No"/>
    <x v="1"/>
    <s v="No"/>
    <s v="Bank transfer (automatic)"/>
    <x v="810"/>
    <n v="3756.45"/>
    <x v="0"/>
    <n v="3756.45"/>
    <n v="0.26722793888369195"/>
  </r>
  <r>
    <s v="3932-CMDTD"/>
    <s v="Female"/>
    <n v="0"/>
    <s v="No"/>
    <s v="No"/>
    <x v="54"/>
    <s v="Yes"/>
    <s v="No"/>
    <x v="1"/>
    <x v="0"/>
    <s v="Yes"/>
    <s v="Yes"/>
    <x v="1"/>
    <x v="1"/>
    <s v="Yes"/>
    <x v="1"/>
    <s v="Yes"/>
    <s v="Electronic check"/>
    <x v="711"/>
    <n v="443.9"/>
    <x v="1"/>
    <n v="443.9"/>
    <n v="0.26731129132875858"/>
  </r>
  <r>
    <s v="7714-YXSMB"/>
    <s v="Female"/>
    <n v="0"/>
    <s v="No"/>
    <s v="No"/>
    <x v="70"/>
    <s v="Yes"/>
    <s v="Yes"/>
    <x v="1"/>
    <x v="0"/>
    <s v="No"/>
    <s v="Yes"/>
    <x v="0"/>
    <x v="1"/>
    <s v="Yes"/>
    <x v="0"/>
    <s v="Yes"/>
    <s v="Bank transfer (automatic)"/>
    <x v="57"/>
    <n v="2599.9499999999998"/>
    <x v="0"/>
    <n v="2599.9499999999998"/>
    <n v="0.26708268330733231"/>
  </r>
  <r>
    <s v="8387-UGUSU"/>
    <s v="Female"/>
    <n v="0"/>
    <s v="Yes"/>
    <s v="Yes"/>
    <x v="30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284.3"/>
    <x v="0"/>
    <n v="284.3"/>
    <n v="0.26716604244694131"/>
  </r>
  <r>
    <s v="1080-BWSYE"/>
    <s v="Male"/>
    <n v="1"/>
    <s v="Yes"/>
    <s v="No"/>
    <x v="38"/>
    <s v="Yes"/>
    <s v="Yes"/>
    <x v="2"/>
    <x v="2"/>
    <s v="No internet service"/>
    <s v="No internet service"/>
    <x v="2"/>
    <x v="2"/>
    <s v="No internet service"/>
    <x v="2"/>
    <s v="No"/>
    <s v="Credit card (automatic)"/>
    <x v="1144"/>
    <n v="1740.8"/>
    <x v="0"/>
    <n v="1740.8"/>
    <n v="0.26724945363721508"/>
  </r>
  <r>
    <s v="4039-HEUNW"/>
    <s v="Male"/>
    <n v="1"/>
    <s v="Yes"/>
    <s v="No"/>
    <x v="51"/>
    <s v="Yes"/>
    <s v="Yes"/>
    <x v="1"/>
    <x v="0"/>
    <s v="Yes"/>
    <s v="No"/>
    <x v="0"/>
    <x v="1"/>
    <s v="Yes"/>
    <x v="0"/>
    <s v="Yes"/>
    <s v="Electronic check"/>
    <x v="305"/>
    <n v="3436.1"/>
    <x v="1"/>
    <n v="3436.1"/>
    <n v="0.26733291692692068"/>
  </r>
  <r>
    <s v="1194-HVAIF"/>
    <s v="Female"/>
    <n v="0"/>
    <s v="Yes"/>
    <s v="No"/>
    <x v="23"/>
    <s v="Yes"/>
    <s v="Yes"/>
    <x v="1"/>
    <x v="0"/>
    <s v="No"/>
    <s v="No"/>
    <x v="0"/>
    <x v="1"/>
    <s v="Yes"/>
    <x v="0"/>
    <s v="No"/>
    <s v="Credit card (automatic)"/>
    <x v="94"/>
    <n v="2462.5500000000002"/>
    <x v="0"/>
    <n v="2462.5500000000002"/>
    <n v="0.26710402999062793"/>
  </r>
  <r>
    <s v="0812-WUPTB"/>
    <s v="Male"/>
    <n v="1"/>
    <s v="Yes"/>
    <s v="No"/>
    <x v="0"/>
    <s v="Yes"/>
    <s v="No"/>
    <x v="1"/>
    <x v="0"/>
    <s v="No"/>
    <s v="No"/>
    <x v="0"/>
    <x v="0"/>
    <s v="No"/>
    <x v="0"/>
    <s v="No"/>
    <s v="Mailed check"/>
    <x v="439"/>
    <n v="70.849999999999994"/>
    <x v="1"/>
    <n v="70.849999999999994"/>
    <n v="0.26718750000000002"/>
  </r>
  <r>
    <s v="3594-UVONA"/>
    <s v="Female"/>
    <n v="0"/>
    <s v="No"/>
    <s v="No"/>
    <x v="42"/>
    <s v="Yes"/>
    <s v="Yes"/>
    <x v="0"/>
    <x v="1"/>
    <s v="No"/>
    <s v="Yes"/>
    <x v="1"/>
    <x v="1"/>
    <s v="Yes"/>
    <x v="1"/>
    <s v="Yes"/>
    <s v="Credit card (automatic)"/>
    <x v="121"/>
    <n v="3110.1"/>
    <x v="1"/>
    <n v="3110.1"/>
    <n v="0.26695842450765866"/>
  </r>
  <r>
    <s v="0004-TLHLJ"/>
    <s v="Male"/>
    <n v="0"/>
    <s v="No"/>
    <s v="No"/>
    <x v="54"/>
    <s v="Yes"/>
    <s v="No"/>
    <x v="1"/>
    <x v="0"/>
    <s v="No"/>
    <s v="Yes"/>
    <x v="0"/>
    <x v="0"/>
    <s v="No"/>
    <x v="0"/>
    <s v="Yes"/>
    <s v="Electronic check"/>
    <x v="145"/>
    <n v="280.85000000000002"/>
    <x v="1"/>
    <n v="280.85000000000002"/>
    <n v="0.26672920575359599"/>
  </r>
  <r>
    <s v="1767-TGTKO"/>
    <s v="Female"/>
    <n v="0"/>
    <s v="Yes"/>
    <s v="Yes"/>
    <x v="4"/>
    <s v="Yes"/>
    <s v="No"/>
    <x v="0"/>
    <x v="0"/>
    <s v="No"/>
    <s v="No"/>
    <x v="0"/>
    <x v="0"/>
    <s v="No"/>
    <x v="0"/>
    <s v="Yes"/>
    <s v="Electronic check"/>
    <x v="1115"/>
    <n v="411.75"/>
    <x v="0"/>
    <n v="411.75"/>
    <n v="0.26649984360337819"/>
  </r>
  <r>
    <s v="8439-LTUGF"/>
    <s v="Male"/>
    <n v="0"/>
    <s v="No"/>
    <s v="No"/>
    <x v="6"/>
    <s v="Yes"/>
    <s v="No"/>
    <x v="2"/>
    <x v="2"/>
    <s v="No internet service"/>
    <s v="No internet service"/>
    <x v="2"/>
    <x v="2"/>
    <s v="No internet service"/>
    <x v="0"/>
    <s v="Yes"/>
    <s v="Credit card (automatic)"/>
    <x v="187"/>
    <n v="198.6"/>
    <x v="0"/>
    <n v="198.6"/>
    <n v="0.26658322903629539"/>
  </r>
  <r>
    <s v="8805-JNRAZ"/>
    <s v="Female"/>
    <n v="0"/>
    <s v="No"/>
    <s v="No"/>
    <x v="2"/>
    <s v="Yes"/>
    <s v="No"/>
    <x v="0"/>
    <x v="0"/>
    <s v="Yes"/>
    <s v="No"/>
    <x v="0"/>
    <x v="0"/>
    <s v="No"/>
    <x v="0"/>
    <s v="No"/>
    <s v="Mailed check"/>
    <x v="835"/>
    <n v="103.7"/>
    <x v="0"/>
    <n v="103.7"/>
    <n v="0.26666666666666666"/>
  </r>
  <r>
    <s v="5089-IFSDP"/>
    <s v="Female"/>
    <n v="0"/>
    <s v="Yes"/>
    <s v="No"/>
    <x v="11"/>
    <s v="Yes"/>
    <s v="Yes"/>
    <x v="1"/>
    <x v="1"/>
    <s v="Yes"/>
    <s v="Yes"/>
    <x v="0"/>
    <x v="1"/>
    <s v="Yes"/>
    <x v="2"/>
    <s v="Yes"/>
    <s v="Bank transfer (automatic)"/>
    <x v="1307"/>
    <n v="6144.55"/>
    <x v="1"/>
    <n v="6144.55"/>
    <n v="0.26675015654351908"/>
  </r>
  <r>
    <s v="6418-HNFED"/>
    <s v="Male"/>
    <n v="0"/>
    <s v="Yes"/>
    <s v="No"/>
    <x v="69"/>
    <s v="Yes"/>
    <s v="No"/>
    <x v="0"/>
    <x v="1"/>
    <s v="Yes"/>
    <s v="Yes"/>
    <x v="1"/>
    <x v="1"/>
    <s v="Yes"/>
    <x v="2"/>
    <s v="Yes"/>
    <s v="Credit card (automatic)"/>
    <x v="633"/>
    <n v="4089.45"/>
    <x v="0"/>
    <n v="4089.45"/>
    <n v="0.2665205136235515"/>
  </r>
  <r>
    <s v="0206-OYVOC"/>
    <s v="Female"/>
    <n v="0"/>
    <s v="Yes"/>
    <s v="Yes"/>
    <x v="25"/>
    <s v="Yes"/>
    <s v="No"/>
    <x v="2"/>
    <x v="2"/>
    <s v="No internet service"/>
    <s v="No internet service"/>
    <x v="2"/>
    <x v="2"/>
    <s v="No internet service"/>
    <x v="2"/>
    <s v="Yes"/>
    <s v="Mailed check"/>
    <x v="261"/>
    <n v="864.2"/>
    <x v="0"/>
    <n v="864.2"/>
    <n v="0.26660401002506268"/>
  </r>
  <r>
    <s v="7291-CDTMJ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Bank transfer (automatic)"/>
    <x v="165"/>
    <n v="19.649999999999999"/>
    <x v="0"/>
    <n v="19.649999999999999"/>
    <n v="0.26668755875900974"/>
  </r>
  <r>
    <s v="7128-GGCNO"/>
    <s v="Male"/>
    <n v="0"/>
    <s v="No"/>
    <s v="No"/>
    <x v="25"/>
    <s v="Yes"/>
    <s v="Yes"/>
    <x v="1"/>
    <x v="0"/>
    <s v="No"/>
    <s v="No"/>
    <x v="0"/>
    <x v="0"/>
    <s v="No"/>
    <x v="0"/>
    <s v="No"/>
    <s v="Bank transfer (automatic)"/>
    <x v="1220"/>
    <n v="3249.4"/>
    <x v="0"/>
    <n v="3249.4"/>
    <n v="0.26677115987460814"/>
  </r>
  <r>
    <s v="0237-YFUTL"/>
    <s v="Female"/>
    <n v="0"/>
    <s v="Yes"/>
    <s v="No"/>
    <x v="37"/>
    <s v="Yes"/>
    <s v="Yes"/>
    <x v="1"/>
    <x v="1"/>
    <s v="Yes"/>
    <s v="No"/>
    <x v="1"/>
    <x v="1"/>
    <s v="Yes"/>
    <x v="0"/>
    <s v="Yes"/>
    <s v="Bank transfer (automatic)"/>
    <x v="1161"/>
    <n v="5405.8"/>
    <x v="0"/>
    <n v="5405.8"/>
    <n v="0.26685481342113515"/>
  </r>
  <r>
    <s v="7691-KGKGP"/>
    <s v="Male"/>
    <n v="0"/>
    <s v="Yes"/>
    <s v="Yes"/>
    <x v="62"/>
    <s v="Yes"/>
    <s v="No"/>
    <x v="0"/>
    <x v="0"/>
    <s v="Yes"/>
    <s v="No"/>
    <x v="1"/>
    <x v="1"/>
    <s v="No"/>
    <x v="0"/>
    <s v="No"/>
    <s v="Credit card (automatic)"/>
    <x v="210"/>
    <n v="3363.8"/>
    <x v="0"/>
    <n v="3363.8"/>
    <n v="0.26693851944792973"/>
  </r>
  <r>
    <s v="6710-HSJRD"/>
    <s v="Male"/>
    <n v="0"/>
    <s v="Yes"/>
    <s v="No"/>
    <x v="59"/>
    <s v="Yes"/>
    <s v="Yes"/>
    <x v="1"/>
    <x v="0"/>
    <s v="Yes"/>
    <s v="Yes"/>
    <x v="1"/>
    <x v="1"/>
    <s v="Yes"/>
    <x v="0"/>
    <s v="Yes"/>
    <s v="Electronic check"/>
    <x v="973"/>
    <n v="7132.15"/>
    <x v="0"/>
    <n v="7132.15"/>
    <n v="0.26702227800439282"/>
  </r>
  <r>
    <s v="3675-EQOZA"/>
    <s v="Male"/>
    <n v="0"/>
    <s v="No"/>
    <s v="No"/>
    <x v="24"/>
    <s v="Yes"/>
    <s v="No"/>
    <x v="2"/>
    <x v="2"/>
    <s v="No internet service"/>
    <s v="No internet service"/>
    <x v="2"/>
    <x v="2"/>
    <s v="No internet service"/>
    <x v="0"/>
    <s v="No"/>
    <s v="Bank transfer (automatic)"/>
    <x v="16"/>
    <n v="93.55"/>
    <x v="0"/>
    <n v="93.55"/>
    <n v="0.26710608913998746"/>
  </r>
  <r>
    <s v="0840-DCNZE"/>
    <s v="Male"/>
    <n v="0"/>
    <s v="No"/>
    <s v="No"/>
    <x v="20"/>
    <s v="Yes"/>
    <s v="No"/>
    <x v="0"/>
    <x v="1"/>
    <s v="Yes"/>
    <s v="Yes"/>
    <x v="1"/>
    <x v="1"/>
    <s v="Yes"/>
    <x v="1"/>
    <s v="Yes"/>
    <s v="Bank transfer (automatic)"/>
    <x v="1317"/>
    <n v="4138.8999999999996"/>
    <x v="0"/>
    <n v="4138.8999999999996"/>
    <n v="0.26718995290423864"/>
  </r>
  <r>
    <s v="1732-FEKLD"/>
    <s v="Female"/>
    <n v="0"/>
    <s v="No"/>
    <s v="No"/>
    <x v="68"/>
    <s v="Yes"/>
    <s v="Yes"/>
    <x v="1"/>
    <x v="0"/>
    <s v="Yes"/>
    <s v="Yes"/>
    <x v="0"/>
    <x v="1"/>
    <s v="No"/>
    <x v="1"/>
    <s v="Yes"/>
    <s v="Bank transfer (automatic)"/>
    <x v="365"/>
    <n v="5121.75"/>
    <x v="0"/>
    <n v="5121.75"/>
    <n v="0.26727386934673369"/>
  </r>
  <r>
    <s v="9862-KJTYK"/>
    <s v="Male"/>
    <n v="0"/>
    <s v="No"/>
    <s v="Yes"/>
    <x v="67"/>
    <s v="No"/>
    <s v="No phone service"/>
    <x v="0"/>
    <x v="0"/>
    <s v="No"/>
    <s v="No"/>
    <x v="0"/>
    <x v="0"/>
    <s v="No"/>
    <x v="0"/>
    <s v="Yes"/>
    <s v="Credit card (automatic)"/>
    <x v="315"/>
    <n v="566.1"/>
    <x v="0"/>
    <n v="566.1"/>
    <n v="0.26735783851712219"/>
  </r>
  <r>
    <s v="0479-HMSWA"/>
    <s v="Female"/>
    <n v="0"/>
    <s v="No"/>
    <s v="Yes"/>
    <x v="70"/>
    <s v="Yes"/>
    <s v="No"/>
    <x v="1"/>
    <x v="0"/>
    <s v="Yes"/>
    <s v="Yes"/>
    <x v="1"/>
    <x v="1"/>
    <s v="Yes"/>
    <x v="2"/>
    <s v="Yes"/>
    <s v="Electronic check"/>
    <x v="406"/>
    <n v="2715.3"/>
    <x v="0"/>
    <n v="2715.3"/>
    <n v="0.26744186046511625"/>
  </r>
  <r>
    <s v="5854-KSRBJ"/>
    <s v="Male"/>
    <n v="0"/>
    <s v="Yes"/>
    <s v="Yes"/>
    <x v="27"/>
    <s v="Yes"/>
    <s v="Yes"/>
    <x v="2"/>
    <x v="2"/>
    <s v="No internet service"/>
    <s v="No internet service"/>
    <x v="2"/>
    <x v="2"/>
    <s v="No internet service"/>
    <x v="2"/>
    <s v="No"/>
    <s v="Mailed check"/>
    <x v="239"/>
    <n v="1782.05"/>
    <x v="0"/>
    <n v="1782.05"/>
    <n v="0.2675259352404904"/>
  </r>
  <r>
    <s v="0365-BZUWY"/>
    <s v="Male"/>
    <n v="0"/>
    <s v="Yes"/>
    <s v="No"/>
    <x v="22"/>
    <s v="Yes"/>
    <s v="Yes"/>
    <x v="1"/>
    <x v="0"/>
    <s v="Yes"/>
    <s v="Yes"/>
    <x v="0"/>
    <x v="1"/>
    <s v="Yes"/>
    <x v="0"/>
    <s v="Yes"/>
    <s v="Electronic check"/>
    <x v="1318"/>
    <n v="1742.5"/>
    <x v="0"/>
    <n v="1742.5"/>
    <n v="0.26761006289308176"/>
  </r>
  <r>
    <s v="4817-VYYWS"/>
    <s v="Female"/>
    <n v="0"/>
    <s v="No"/>
    <s v="No"/>
    <x v="19"/>
    <s v="Yes"/>
    <s v="Yes"/>
    <x v="1"/>
    <x v="0"/>
    <s v="Yes"/>
    <s v="No"/>
    <x v="0"/>
    <x v="1"/>
    <s v="Yes"/>
    <x v="0"/>
    <s v="Yes"/>
    <s v="Electronic check"/>
    <x v="1224"/>
    <n v="2983.8"/>
    <x v="1"/>
    <n v="2983.8"/>
    <n v="0.26769424347279019"/>
  </r>
  <r>
    <s v="5701-SVCWR"/>
    <s v="Female"/>
    <n v="0"/>
    <s v="No"/>
    <s v="Yes"/>
    <x v="0"/>
    <s v="Yes"/>
    <s v="Yes"/>
    <x v="2"/>
    <x v="2"/>
    <s v="No internet service"/>
    <s v="No internet service"/>
    <x v="2"/>
    <x v="2"/>
    <s v="No internet service"/>
    <x v="0"/>
    <s v="No"/>
    <s v="Mailed check"/>
    <x v="1188"/>
    <n v="24"/>
    <x v="0"/>
    <n v="24"/>
    <n v="0.26746381371932032"/>
  </r>
  <r>
    <s v="3129-AAQOU"/>
    <s v="Female"/>
    <n v="0"/>
    <s v="Yes"/>
    <s v="Yes"/>
    <x v="67"/>
    <s v="Yes"/>
    <s v="Yes"/>
    <x v="2"/>
    <x v="2"/>
    <s v="No internet service"/>
    <s v="No internet service"/>
    <x v="2"/>
    <x v="2"/>
    <s v="No internet service"/>
    <x v="2"/>
    <s v="No"/>
    <s v="Mailed check"/>
    <x v="430"/>
    <n v="485.9"/>
    <x v="0"/>
    <n v="485.9"/>
    <n v="0.26754800125904943"/>
  </r>
  <r>
    <s v="4922-CVPDX"/>
    <s v="Female"/>
    <n v="0"/>
    <s v="Yes"/>
    <s v="No"/>
    <x v="70"/>
    <s v="Yes"/>
    <s v="No"/>
    <x v="0"/>
    <x v="0"/>
    <s v="Yes"/>
    <s v="Yes"/>
    <x v="0"/>
    <x v="1"/>
    <s v="Yes"/>
    <x v="2"/>
    <s v="Yes"/>
    <s v="Credit card (automatic)"/>
    <x v="440"/>
    <n v="1905.7"/>
    <x v="0"/>
    <n v="1905.7"/>
    <n v="0.26763224181360201"/>
  </r>
  <r>
    <s v="1396-QWFBJ"/>
    <s v="Female"/>
    <n v="0"/>
    <s v="Yes"/>
    <s v="Yes"/>
    <x v="17"/>
    <s v="Yes"/>
    <s v="No"/>
    <x v="1"/>
    <x v="0"/>
    <s v="Yes"/>
    <s v="No"/>
    <x v="0"/>
    <x v="0"/>
    <s v="No"/>
    <x v="0"/>
    <s v="Yes"/>
    <s v="Bank transfer (automatic)"/>
    <x v="1214"/>
    <n v="1565.7"/>
    <x v="1"/>
    <n v="1565.7"/>
    <n v="0.26771653543307089"/>
  </r>
  <r>
    <s v="1357-BIJKI"/>
    <s v="Male"/>
    <n v="0"/>
    <s v="Yes"/>
    <s v="No"/>
    <x v="37"/>
    <s v="Yes"/>
    <s v="Yes"/>
    <x v="1"/>
    <x v="0"/>
    <s v="Yes"/>
    <s v="No"/>
    <x v="0"/>
    <x v="1"/>
    <s v="Yes"/>
    <x v="1"/>
    <s v="Yes"/>
    <s v="Electronic check"/>
    <x v="893"/>
    <n v="4858.7"/>
    <x v="0"/>
    <n v="4858.7"/>
    <n v="0.26748582230623819"/>
  </r>
  <r>
    <s v="1099-BTKWT"/>
    <s v="Female"/>
    <n v="0"/>
    <s v="Yes"/>
    <s v="No"/>
    <x v="47"/>
    <s v="No"/>
    <s v="No phone service"/>
    <x v="0"/>
    <x v="1"/>
    <s v="No"/>
    <s v="Yes"/>
    <x v="0"/>
    <x v="1"/>
    <s v="Yes"/>
    <x v="1"/>
    <s v="Yes"/>
    <s v="Electronic check"/>
    <x v="60"/>
    <n v="3723.65"/>
    <x v="0"/>
    <n v="3723.65"/>
    <n v="0.26757012291207061"/>
  </r>
  <r>
    <s v="5299-SJCZT"/>
    <s v="Male"/>
    <n v="0"/>
    <s v="No"/>
    <s v="No"/>
    <x v="35"/>
    <s v="Yes"/>
    <s v="Yes"/>
    <x v="1"/>
    <x v="0"/>
    <s v="No"/>
    <s v="Yes"/>
    <x v="0"/>
    <x v="1"/>
    <s v="Yes"/>
    <x v="0"/>
    <s v="Yes"/>
    <s v="Bank transfer (automatic)"/>
    <x v="359"/>
    <n v="298.35000000000002"/>
    <x v="1"/>
    <n v="298.35000000000002"/>
    <n v="0.26765447667087011"/>
  </r>
  <r>
    <s v="2018-PZKMU"/>
    <s v="Male"/>
    <n v="0"/>
    <s v="Yes"/>
    <s v="Yes"/>
    <x v="34"/>
    <s v="Yes"/>
    <s v="No"/>
    <x v="1"/>
    <x v="0"/>
    <s v="No"/>
    <s v="Yes"/>
    <x v="1"/>
    <x v="1"/>
    <s v="Yes"/>
    <x v="0"/>
    <s v="No"/>
    <s v="Electronic check"/>
    <x v="575"/>
    <n v="970.45"/>
    <x v="0"/>
    <n v="970.45"/>
    <n v="0.26742352570167138"/>
  </r>
  <r>
    <s v="7340-KEFQE"/>
    <s v="Female"/>
    <n v="0"/>
    <s v="Yes"/>
    <s v="Yes"/>
    <x v="69"/>
    <s v="No"/>
    <s v="No phone service"/>
    <x v="0"/>
    <x v="1"/>
    <s v="No"/>
    <s v="No"/>
    <x v="1"/>
    <x v="0"/>
    <s v="No"/>
    <x v="2"/>
    <s v="No"/>
    <s v="Bank transfer (automatic)"/>
    <x v="764"/>
    <n v="1782"/>
    <x v="0"/>
    <n v="1782"/>
    <n v="0.26750788643533124"/>
  </r>
  <r>
    <s v="4570-QHXHL"/>
    <s v="Female"/>
    <n v="0"/>
    <s v="No"/>
    <s v="No"/>
    <x v="34"/>
    <s v="Yes"/>
    <s v="No"/>
    <x v="0"/>
    <x v="0"/>
    <s v="No"/>
    <s v="No"/>
    <x v="0"/>
    <x v="0"/>
    <s v="No"/>
    <x v="0"/>
    <s v="Yes"/>
    <s v="Electronic check"/>
    <x v="392"/>
    <n v="405.7"/>
    <x v="0"/>
    <n v="405.7"/>
    <n v="0.26759230041022403"/>
  </r>
  <r>
    <s v="2403-BCASL"/>
    <s v="Male"/>
    <n v="1"/>
    <s v="Yes"/>
    <s v="Yes"/>
    <x v="52"/>
    <s v="Yes"/>
    <s v="Yes"/>
    <x v="1"/>
    <x v="0"/>
    <s v="Yes"/>
    <s v="Yes"/>
    <x v="1"/>
    <x v="1"/>
    <s v="Yes"/>
    <x v="1"/>
    <s v="Yes"/>
    <s v="Electronic check"/>
    <x v="1110"/>
    <n v="4534.8999999999996"/>
    <x v="1"/>
    <n v="4534.8999999999996"/>
    <n v="0.26767676767676768"/>
  </r>
  <r>
    <s v="7392-YYPYJ"/>
    <s v="Male"/>
    <n v="0"/>
    <s v="No"/>
    <s v="No"/>
    <x v="5"/>
    <s v="Yes"/>
    <s v="Yes"/>
    <x v="1"/>
    <x v="0"/>
    <s v="Yes"/>
    <s v="No"/>
    <x v="0"/>
    <x v="1"/>
    <s v="Yes"/>
    <x v="0"/>
    <s v="Yes"/>
    <s v="Electronic check"/>
    <x v="1138"/>
    <n v="2415.9499999999998"/>
    <x v="0"/>
    <n v="2415.9499999999998"/>
    <n v="0.26744553204925797"/>
  </r>
  <r>
    <s v="2898-LSJGD"/>
    <s v="Female"/>
    <n v="0"/>
    <s v="Yes"/>
    <s v="Yes"/>
    <x v="17"/>
    <s v="No"/>
    <s v="No phone service"/>
    <x v="0"/>
    <x v="1"/>
    <s v="No"/>
    <s v="Yes"/>
    <x v="0"/>
    <x v="1"/>
    <s v="Yes"/>
    <x v="1"/>
    <s v="Yes"/>
    <s v="Electronic check"/>
    <x v="378"/>
    <n v="1157.05"/>
    <x v="1"/>
    <n v="1157.05"/>
    <n v="0.26753000631711937"/>
  </r>
  <r>
    <s v="2223-GDSHL"/>
    <s v="Male"/>
    <n v="0"/>
    <s v="Yes"/>
    <s v="Yes"/>
    <x v="16"/>
    <s v="Yes"/>
    <s v="Yes"/>
    <x v="1"/>
    <x v="1"/>
    <s v="Yes"/>
    <s v="Yes"/>
    <x v="1"/>
    <x v="1"/>
    <s v="Yes"/>
    <x v="2"/>
    <s v="Yes"/>
    <s v="Bank transfer (automatic)"/>
    <x v="374"/>
    <n v="8297.5"/>
    <x v="0"/>
    <n v="8297.5"/>
    <n v="0.26729857819905212"/>
  </r>
  <r>
    <s v="7359-PTSXY"/>
    <s v="Male"/>
    <n v="0"/>
    <s v="No"/>
    <s v="No"/>
    <x v="0"/>
    <s v="Yes"/>
    <s v="No"/>
    <x v="0"/>
    <x v="0"/>
    <s v="No"/>
    <s v="No"/>
    <x v="0"/>
    <x v="0"/>
    <s v="No"/>
    <x v="0"/>
    <s v="No"/>
    <s v="Electronic check"/>
    <x v="911"/>
    <n v="45.75"/>
    <x v="1"/>
    <n v="45.75"/>
    <n v="0.26738305941845764"/>
  </r>
  <r>
    <s v="9470-RTWDV"/>
    <s v="Male"/>
    <n v="0"/>
    <s v="Yes"/>
    <s v="Yes"/>
    <x v="70"/>
    <s v="Yes"/>
    <s v="Yes"/>
    <x v="0"/>
    <x v="0"/>
    <s v="No"/>
    <s v="Yes"/>
    <x v="1"/>
    <x v="1"/>
    <s v="Yes"/>
    <x v="1"/>
    <s v="Yes"/>
    <s v="Credit card (automatic)"/>
    <x v="552"/>
    <n v="2083.1"/>
    <x v="0"/>
    <n v="2083.1"/>
    <n v="0.26715143850774581"/>
  </r>
  <r>
    <s v="2176-OSJUV"/>
    <s v="Male"/>
    <n v="0"/>
    <s v="Yes"/>
    <s v="No"/>
    <x v="16"/>
    <s v="Yes"/>
    <s v="Yes"/>
    <x v="0"/>
    <x v="1"/>
    <s v="Yes"/>
    <s v="No"/>
    <x v="1"/>
    <x v="0"/>
    <s v="No"/>
    <x v="2"/>
    <s v="No"/>
    <s v="Bank transfer (automatic)"/>
    <x v="715"/>
    <n v="4681.75"/>
    <x v="0"/>
    <n v="4681.75"/>
    <n v="0.26723592662871598"/>
  </r>
  <r>
    <s v="9348-YVOMK"/>
    <s v="Male"/>
    <n v="0"/>
    <s v="No"/>
    <s v="No"/>
    <x v="54"/>
    <s v="Yes"/>
    <s v="No"/>
    <x v="0"/>
    <x v="0"/>
    <s v="No"/>
    <s v="No"/>
    <x v="0"/>
    <x v="0"/>
    <s v="No"/>
    <x v="0"/>
    <s v="Yes"/>
    <s v="Credit card (automatic)"/>
    <x v="271"/>
    <n v="176.2"/>
    <x v="0"/>
    <n v="176.2"/>
    <n v="0.26732046820626382"/>
  </r>
  <r>
    <s v="8104-OSKWT"/>
    <s v="Female"/>
    <n v="0"/>
    <s v="No"/>
    <s v="No"/>
    <x v="18"/>
    <s v="Yes"/>
    <s v="Yes"/>
    <x v="1"/>
    <x v="1"/>
    <s v="No"/>
    <s v="No"/>
    <x v="0"/>
    <x v="0"/>
    <s v="No"/>
    <x v="0"/>
    <s v="Yes"/>
    <s v="Electronic check"/>
    <x v="1213"/>
    <n v="1001.2"/>
    <x v="0"/>
    <n v="1001.2"/>
    <n v="0.26740506329113922"/>
  </r>
  <r>
    <s v="4521-YEEHE"/>
    <s v="Female"/>
    <n v="0"/>
    <s v="Yes"/>
    <s v="No"/>
    <x v="32"/>
    <s v="Yes"/>
    <s v="Yes"/>
    <x v="1"/>
    <x v="0"/>
    <s v="No"/>
    <s v="No"/>
    <x v="1"/>
    <x v="1"/>
    <s v="No"/>
    <x v="0"/>
    <s v="Yes"/>
    <s v="Electronic check"/>
    <x v="486"/>
    <n v="1594.75"/>
    <x v="0"/>
    <n v="1594.75"/>
    <n v="0.26748971193415638"/>
  </r>
  <r>
    <s v="4090-KPJIP"/>
    <s v="Female"/>
    <n v="0"/>
    <s v="No"/>
    <s v="No"/>
    <x v="35"/>
    <s v="Yes"/>
    <s v="Yes"/>
    <x v="1"/>
    <x v="0"/>
    <s v="No"/>
    <s v="No"/>
    <x v="0"/>
    <x v="0"/>
    <s v="No"/>
    <x v="0"/>
    <s v="Yes"/>
    <s v="Electronic check"/>
    <x v="339"/>
    <n v="212.4"/>
    <x v="0"/>
    <n v="212.4"/>
    <n v="0.26757441418619382"/>
  </r>
  <r>
    <s v="3786-WOVKF"/>
    <s v="Female"/>
    <n v="1"/>
    <s v="Yes"/>
    <s v="No"/>
    <x v="21"/>
    <s v="Yes"/>
    <s v="Yes"/>
    <x v="1"/>
    <x v="1"/>
    <s v="Yes"/>
    <s v="No"/>
    <x v="0"/>
    <x v="1"/>
    <s v="Yes"/>
    <x v="1"/>
    <s v="Yes"/>
    <s v="Bank transfer (automatic)"/>
    <x v="1319"/>
    <n v="7677.4"/>
    <x v="0"/>
    <n v="7677.4"/>
    <n v="0.26765917009819451"/>
  </r>
  <r>
    <s v="4503-BDXBD"/>
    <s v="Male"/>
    <n v="0"/>
    <s v="No"/>
    <s v="No"/>
    <x v="26"/>
    <s v="Yes"/>
    <s v="No"/>
    <x v="1"/>
    <x v="0"/>
    <s v="Yes"/>
    <s v="No"/>
    <x v="0"/>
    <x v="0"/>
    <s v="No"/>
    <x v="0"/>
    <s v="No"/>
    <s v="Electronic check"/>
    <x v="339"/>
    <n v="815.5"/>
    <x v="1"/>
    <n v="815.5"/>
    <n v="0.26774397972116604"/>
  </r>
  <r>
    <s v="6086-ESGRL"/>
    <s v="Female"/>
    <n v="0"/>
    <s v="No"/>
    <s v="No"/>
    <x v="0"/>
    <s v="Yes"/>
    <s v="No"/>
    <x v="1"/>
    <x v="0"/>
    <s v="No"/>
    <s v="No"/>
    <x v="0"/>
    <x v="0"/>
    <s v="Yes"/>
    <x v="0"/>
    <s v="No"/>
    <s v="Credit card (automatic)"/>
    <x v="539"/>
    <n v="80.150000000000006"/>
    <x v="1"/>
    <n v="80.150000000000006"/>
    <n v="0.26751188589540414"/>
  </r>
  <r>
    <s v="2592-HODOV"/>
    <s v="Male"/>
    <n v="0"/>
    <s v="No"/>
    <s v="No"/>
    <x v="9"/>
    <s v="Yes"/>
    <s v="No"/>
    <x v="2"/>
    <x v="2"/>
    <s v="No internet service"/>
    <s v="No internet service"/>
    <x v="2"/>
    <x v="2"/>
    <s v="No internet service"/>
    <x v="1"/>
    <s v="No"/>
    <s v="Credit card (automatic)"/>
    <x v="170"/>
    <n v="259.64999999999998"/>
    <x v="0"/>
    <n v="259.64999999999998"/>
    <n v="0.26727964489537098"/>
  </r>
  <r>
    <s v="3886-CERTZ"/>
    <s v="Female"/>
    <n v="0"/>
    <s v="Yes"/>
    <s v="No"/>
    <x v="21"/>
    <s v="Yes"/>
    <s v="Yes"/>
    <x v="1"/>
    <x v="0"/>
    <s v="Yes"/>
    <s v="Yes"/>
    <x v="1"/>
    <x v="1"/>
    <s v="Yes"/>
    <x v="1"/>
    <s v="Yes"/>
    <s v="Electronic check"/>
    <x v="1173"/>
    <n v="8109.8"/>
    <x v="1"/>
    <n v="8109.8"/>
    <n v="0.26736441484300666"/>
  </r>
  <r>
    <s v="7995-ZHHNZ"/>
    <s v="Male"/>
    <n v="0"/>
    <s v="Yes"/>
    <s v="No"/>
    <x v="41"/>
    <s v="Yes"/>
    <s v="Yes"/>
    <x v="0"/>
    <x v="1"/>
    <s v="No"/>
    <s v="No"/>
    <x v="0"/>
    <x v="0"/>
    <s v="No"/>
    <x v="1"/>
    <s v="No"/>
    <s v="Credit card (automatic)"/>
    <x v="1320"/>
    <n v="2386.85"/>
    <x v="0"/>
    <n v="2386.85"/>
    <n v="0.26713197969543145"/>
  </r>
  <r>
    <s v="3824-RHKVR"/>
    <s v="Female"/>
    <n v="0"/>
    <s v="No"/>
    <s v="No"/>
    <x v="22"/>
    <s v="Yes"/>
    <s v="No"/>
    <x v="2"/>
    <x v="2"/>
    <s v="No internet service"/>
    <s v="No internet service"/>
    <x v="2"/>
    <x v="2"/>
    <s v="No internet service"/>
    <x v="0"/>
    <s v="No"/>
    <s v="Credit card (automatic)"/>
    <x v="139"/>
    <n v="340.35"/>
    <x v="0"/>
    <n v="340.35"/>
    <n v="0.26721675658521105"/>
  </r>
  <r>
    <s v="5816-SCGFC"/>
    <s v="Female"/>
    <n v="1"/>
    <s v="No"/>
    <s v="No"/>
    <x v="40"/>
    <s v="Yes"/>
    <s v="No"/>
    <x v="0"/>
    <x v="0"/>
    <s v="Yes"/>
    <s v="No"/>
    <x v="0"/>
    <x v="0"/>
    <s v="No"/>
    <x v="0"/>
    <s v="Yes"/>
    <s v="Mailed check"/>
    <x v="1274"/>
    <n v="419.35"/>
    <x v="0"/>
    <n v="419.35"/>
    <n v="0.26730158730158732"/>
  </r>
  <r>
    <s v="5989-AXPUC"/>
    <s v="Female"/>
    <n v="0"/>
    <s v="Yes"/>
    <s v="No"/>
    <x v="47"/>
    <s v="Yes"/>
    <s v="Yes"/>
    <x v="1"/>
    <x v="1"/>
    <s v="Yes"/>
    <s v="Yes"/>
    <x v="1"/>
    <x v="1"/>
    <s v="Yes"/>
    <x v="2"/>
    <s v="No"/>
    <s v="Mailed check"/>
    <x v="1321"/>
    <n v="7990.05"/>
    <x v="0"/>
    <n v="7990.05"/>
    <n v="0.26738647189583997"/>
  </r>
  <r>
    <s v="4979-HPRFL"/>
    <s v="Male"/>
    <n v="0"/>
    <s v="Yes"/>
    <s v="Yes"/>
    <x v="39"/>
    <s v="Yes"/>
    <s v="Yes"/>
    <x v="2"/>
    <x v="2"/>
    <s v="No internet service"/>
    <s v="No internet service"/>
    <x v="2"/>
    <x v="2"/>
    <s v="No internet service"/>
    <x v="2"/>
    <s v="No"/>
    <s v="Bank transfer (automatic)"/>
    <x v="627"/>
    <n v="1402.25"/>
    <x v="0"/>
    <n v="1402.25"/>
    <n v="0.26747141041931383"/>
  </r>
  <r>
    <s v="8590-OHDIW"/>
    <s v="Female"/>
    <n v="0"/>
    <s v="Yes"/>
    <s v="Yes"/>
    <x v="46"/>
    <s v="Yes"/>
    <s v="No"/>
    <x v="2"/>
    <x v="2"/>
    <s v="No internet service"/>
    <s v="No internet service"/>
    <x v="2"/>
    <x v="2"/>
    <s v="No internet service"/>
    <x v="1"/>
    <s v="No"/>
    <s v="Mailed check"/>
    <x v="956"/>
    <n v="749.35"/>
    <x v="0"/>
    <n v="749.35"/>
    <n v="0.26755640292341915"/>
  </r>
  <r>
    <s v="8015-IHCGW"/>
    <s v="Female"/>
    <n v="0"/>
    <s v="Yes"/>
    <s v="Yes"/>
    <x v="21"/>
    <s v="Yes"/>
    <s v="Yes"/>
    <x v="1"/>
    <x v="1"/>
    <s v="Yes"/>
    <s v="Yes"/>
    <x v="1"/>
    <x v="1"/>
    <s v="Yes"/>
    <x v="2"/>
    <s v="Yes"/>
    <s v="Electronic check"/>
    <x v="1322"/>
    <n v="8425.15"/>
    <x v="0"/>
    <n v="8425.15"/>
    <n v="0.26764144945963125"/>
  </r>
  <r>
    <s v="2332-TODQS"/>
    <s v="Female"/>
    <n v="0"/>
    <s v="No"/>
    <s v="No"/>
    <x v="43"/>
    <s v="Yes"/>
    <s v="Yes"/>
    <x v="2"/>
    <x v="2"/>
    <s v="No internet service"/>
    <s v="No internet service"/>
    <x v="2"/>
    <x v="2"/>
    <s v="No internet service"/>
    <x v="1"/>
    <s v="No"/>
    <s v="Credit card (automatic)"/>
    <x v="364"/>
    <n v="1171.5"/>
    <x v="0"/>
    <n v="1171.5"/>
    <n v="0.26772655007949125"/>
  </r>
  <r>
    <s v="9278-VZKCD"/>
    <s v="Female"/>
    <n v="1"/>
    <s v="Yes"/>
    <s v="No"/>
    <x v="15"/>
    <s v="Yes"/>
    <s v="Yes"/>
    <x v="1"/>
    <x v="1"/>
    <s v="Yes"/>
    <s v="Yes"/>
    <x v="0"/>
    <x v="1"/>
    <s v="Yes"/>
    <x v="0"/>
    <s v="Yes"/>
    <s v="Electronic check"/>
    <x v="1219"/>
    <n v="5647.95"/>
    <x v="0"/>
    <n v="5647.95"/>
    <n v="0.26781170483460559"/>
  </r>
  <r>
    <s v="8008-OTEZX"/>
    <s v="Female"/>
    <n v="0"/>
    <s v="Yes"/>
    <s v="Yes"/>
    <x v="42"/>
    <s v="Yes"/>
    <s v="No"/>
    <x v="2"/>
    <x v="2"/>
    <s v="No internet service"/>
    <s v="No internet service"/>
    <x v="2"/>
    <x v="2"/>
    <s v="No internet service"/>
    <x v="1"/>
    <s v="No"/>
    <s v="Mailed check"/>
    <x v="165"/>
    <n v="708.8"/>
    <x v="0"/>
    <n v="708.8"/>
    <n v="0.26789691377664654"/>
  </r>
  <r>
    <s v="2773-OVBPK"/>
    <s v="Male"/>
    <n v="0"/>
    <s v="Yes"/>
    <s v="No"/>
    <x v="56"/>
    <s v="Yes"/>
    <s v="Yes"/>
    <x v="1"/>
    <x v="0"/>
    <s v="Yes"/>
    <s v="Yes"/>
    <x v="1"/>
    <x v="1"/>
    <s v="Yes"/>
    <x v="2"/>
    <s v="Yes"/>
    <s v="Bank transfer (automatic)"/>
    <x v="1044"/>
    <n v="7567.2"/>
    <x v="0"/>
    <n v="7567.2"/>
    <n v="0.26798217695735199"/>
  </r>
  <r>
    <s v="5999-LCXAO"/>
    <s v="Female"/>
    <n v="0"/>
    <s v="No"/>
    <s v="No"/>
    <x v="0"/>
    <s v="No"/>
    <s v="No phone service"/>
    <x v="0"/>
    <x v="1"/>
    <s v="No"/>
    <s v="No"/>
    <x v="0"/>
    <x v="0"/>
    <s v="No"/>
    <x v="0"/>
    <s v="No"/>
    <s v="Mailed check"/>
    <x v="1234"/>
    <n v="29.9"/>
    <x v="0"/>
    <n v="29.9"/>
    <n v="0.26806749442852595"/>
  </r>
  <r>
    <s v="5206-XZZQI"/>
    <s v="Male"/>
    <n v="0"/>
    <s v="No"/>
    <s v="No"/>
    <x v="62"/>
    <s v="Yes"/>
    <s v="No"/>
    <x v="1"/>
    <x v="0"/>
    <s v="Yes"/>
    <s v="No"/>
    <x v="1"/>
    <x v="0"/>
    <s v="No"/>
    <x v="0"/>
    <s v="Yes"/>
    <s v="Mailed check"/>
    <x v="264"/>
    <n v="4348.1000000000004"/>
    <x v="0"/>
    <n v="4348.1000000000004"/>
    <n v="0.26815286624203821"/>
  </r>
  <r>
    <s v="4803-LBYPN"/>
    <s v="Male"/>
    <n v="0"/>
    <s v="Yes"/>
    <s v="Yes"/>
    <x v="1"/>
    <s v="Yes"/>
    <s v="No"/>
    <x v="2"/>
    <x v="2"/>
    <s v="No internet service"/>
    <s v="No internet service"/>
    <x v="2"/>
    <x v="2"/>
    <s v="No internet service"/>
    <x v="0"/>
    <s v="No"/>
    <s v="Mailed check"/>
    <x v="542"/>
    <n v="635.9"/>
    <x v="0"/>
    <n v="635.9"/>
    <n v="0.26823829244982478"/>
  </r>
  <r>
    <s v="5759-RCVCB"/>
    <s v="Female"/>
    <n v="0"/>
    <s v="No"/>
    <s v="No"/>
    <x v="35"/>
    <s v="No"/>
    <s v="No phone service"/>
    <x v="0"/>
    <x v="0"/>
    <s v="No"/>
    <s v="No"/>
    <x v="0"/>
    <x v="1"/>
    <s v="No"/>
    <x v="0"/>
    <s v="No"/>
    <s v="Credit card (automatic)"/>
    <x v="1323"/>
    <n v="108.95"/>
    <x v="1"/>
    <n v="108.95"/>
    <n v="0.26832377310388783"/>
  </r>
  <r>
    <s v="6372-RFVNS"/>
    <s v="Female"/>
    <n v="0"/>
    <s v="Yes"/>
    <s v="No"/>
    <x v="0"/>
    <s v="Yes"/>
    <s v="No"/>
    <x v="1"/>
    <x v="0"/>
    <s v="No"/>
    <s v="No"/>
    <x v="0"/>
    <x v="1"/>
    <s v="No"/>
    <x v="0"/>
    <s v="No"/>
    <s v="Electronic check"/>
    <x v="487"/>
    <n v="78.8"/>
    <x v="1"/>
    <n v="78.8"/>
    <n v="0.26809053235575392"/>
  </r>
  <r>
    <s v="2139-FQHLM"/>
    <s v="Male"/>
    <n v="0"/>
    <s v="No"/>
    <s v="No"/>
    <x v="67"/>
    <s v="Yes"/>
    <s v="No"/>
    <x v="1"/>
    <x v="0"/>
    <s v="No"/>
    <s v="Yes"/>
    <x v="1"/>
    <x v="1"/>
    <s v="No"/>
    <x v="0"/>
    <s v="No"/>
    <s v="Mailed check"/>
    <x v="930"/>
    <n v="1682.4"/>
    <x v="0"/>
    <n v="1682.4"/>
    <n v="0.26785714285714285"/>
  </r>
  <r>
    <s v="8261-GWDBQ"/>
    <s v="Female"/>
    <n v="1"/>
    <s v="Yes"/>
    <s v="No"/>
    <x v="31"/>
    <s v="Yes"/>
    <s v="Yes"/>
    <x v="1"/>
    <x v="1"/>
    <s v="Yes"/>
    <s v="Yes"/>
    <x v="1"/>
    <x v="1"/>
    <s v="Yes"/>
    <x v="2"/>
    <s v="Yes"/>
    <s v="Bank transfer (automatic)"/>
    <x v="374"/>
    <n v="6925.9"/>
    <x v="0"/>
    <n v="6925.9"/>
    <n v="0.26794258373205743"/>
  </r>
  <r>
    <s v="1093-YSWCA"/>
    <s v="Male"/>
    <n v="0"/>
    <s v="No"/>
    <s v="No"/>
    <x v="26"/>
    <s v="Yes"/>
    <s v="No"/>
    <x v="2"/>
    <x v="2"/>
    <s v="No internet service"/>
    <s v="No internet service"/>
    <x v="2"/>
    <x v="2"/>
    <s v="No internet service"/>
    <x v="2"/>
    <s v="No"/>
    <s v="Credit card (automatic)"/>
    <x v="425"/>
    <n v="223.15"/>
    <x v="0"/>
    <n v="223.15"/>
    <n v="0.26802807913209953"/>
  </r>
  <r>
    <s v="8938-UMKPI"/>
    <s v="Female"/>
    <n v="0"/>
    <s v="No"/>
    <s v="No"/>
    <x v="20"/>
    <s v="Yes"/>
    <s v="Yes"/>
    <x v="1"/>
    <x v="0"/>
    <s v="Yes"/>
    <s v="Yes"/>
    <x v="0"/>
    <x v="1"/>
    <s v="Yes"/>
    <x v="0"/>
    <s v="Yes"/>
    <s v="Electronic check"/>
    <x v="1075"/>
    <n v="5127.95"/>
    <x v="1"/>
    <n v="5127.95"/>
    <n v="0.26811362910947972"/>
  </r>
  <r>
    <s v="0991-BRRFB"/>
    <s v="Male"/>
    <n v="0"/>
    <s v="No"/>
    <s v="No"/>
    <x v="32"/>
    <s v="Yes"/>
    <s v="No"/>
    <x v="0"/>
    <x v="1"/>
    <s v="No"/>
    <s v="No"/>
    <x v="0"/>
    <x v="0"/>
    <s v="No"/>
    <x v="0"/>
    <s v="No"/>
    <s v="Electronic check"/>
    <x v="744"/>
    <n v="874.8"/>
    <x v="1"/>
    <n v="874.8"/>
    <n v="0.26787994891443168"/>
  </r>
  <r>
    <s v="3882-IYOIJ"/>
    <s v="Female"/>
    <n v="0"/>
    <s v="Yes"/>
    <s v="Yes"/>
    <x v="31"/>
    <s v="Yes"/>
    <s v="Yes"/>
    <x v="1"/>
    <x v="1"/>
    <s v="Yes"/>
    <s v="Yes"/>
    <x v="1"/>
    <x v="1"/>
    <s v="Yes"/>
    <x v="2"/>
    <s v="No"/>
    <s v="Credit card (automatic)"/>
    <x v="1324"/>
    <n v="6758.45"/>
    <x v="0"/>
    <n v="6758.45"/>
    <n v="0.26764611945065475"/>
  </r>
  <r>
    <s v="8749-TZYEC"/>
    <s v="Male"/>
    <n v="0"/>
    <s v="Yes"/>
    <s v="No"/>
    <x v="21"/>
    <s v="Yes"/>
    <s v="Yes"/>
    <x v="2"/>
    <x v="2"/>
    <s v="No internet service"/>
    <s v="No internet service"/>
    <x v="2"/>
    <x v="2"/>
    <s v="No internet service"/>
    <x v="2"/>
    <s v="No"/>
    <s v="Credit card (automatic)"/>
    <x v="162"/>
    <n v="1874.3"/>
    <x v="0"/>
    <n v="1874.3"/>
    <n v="0.26773162939297124"/>
  </r>
  <r>
    <s v="1755-FZQEC"/>
    <s v="Male"/>
    <n v="0"/>
    <s v="No"/>
    <s v="No"/>
    <x v="72"/>
    <s v="Yes"/>
    <s v="No"/>
    <x v="2"/>
    <x v="2"/>
    <s v="No internet service"/>
    <s v="No internet service"/>
    <x v="2"/>
    <x v="2"/>
    <s v="No internet service"/>
    <x v="1"/>
    <s v="No"/>
    <s v="Mailed check"/>
    <x v="147"/>
    <n v="791.15"/>
    <x v="0"/>
    <n v="791.15"/>
    <n v="0.26781719399169063"/>
  </r>
  <r>
    <s v="3115-JPJDD"/>
    <s v="Female"/>
    <n v="0"/>
    <s v="Yes"/>
    <s v="No"/>
    <x v="64"/>
    <s v="Yes"/>
    <s v="No"/>
    <x v="1"/>
    <x v="1"/>
    <s v="No"/>
    <s v="Yes"/>
    <x v="0"/>
    <x v="0"/>
    <s v="No"/>
    <x v="1"/>
    <s v="Yes"/>
    <s v="Credit card (automatic)"/>
    <x v="703"/>
    <n v="4639.45"/>
    <x v="0"/>
    <n v="4639.45"/>
    <n v="0.26790281329923271"/>
  </r>
  <r>
    <s v="5600-KTXFM"/>
    <s v="Male"/>
    <n v="0"/>
    <s v="Yes"/>
    <s v="Yes"/>
    <x v="2"/>
    <s v="Yes"/>
    <s v="No"/>
    <x v="1"/>
    <x v="0"/>
    <s v="No"/>
    <s v="No"/>
    <x v="0"/>
    <x v="0"/>
    <s v="No"/>
    <x v="0"/>
    <s v="No"/>
    <s v="Mailed check"/>
    <x v="864"/>
    <n v="143.9"/>
    <x v="0"/>
    <n v="143.9"/>
    <n v="0.26798848736808445"/>
  </r>
  <r>
    <s v="3871-IKPYH"/>
    <s v="Male"/>
    <n v="1"/>
    <s v="No"/>
    <s v="No"/>
    <x v="0"/>
    <s v="Yes"/>
    <s v="No"/>
    <x v="1"/>
    <x v="0"/>
    <s v="No"/>
    <s v="No"/>
    <x v="0"/>
    <x v="0"/>
    <s v="No"/>
    <x v="0"/>
    <s v="No"/>
    <s v="Electronic check"/>
    <x v="915"/>
    <n v="69.099999999999994"/>
    <x v="1"/>
    <n v="69.099999999999994"/>
    <n v="0.26807421625079975"/>
  </r>
  <r>
    <s v="6319-IEJWJ"/>
    <s v="Male"/>
    <n v="0"/>
    <s v="Yes"/>
    <s v="Yes"/>
    <x v="61"/>
    <s v="Yes"/>
    <s v="No"/>
    <x v="1"/>
    <x v="0"/>
    <s v="No"/>
    <s v="No"/>
    <x v="0"/>
    <x v="1"/>
    <s v="Yes"/>
    <x v="0"/>
    <s v="Yes"/>
    <s v="Electronic check"/>
    <x v="1253"/>
    <n v="1776.55"/>
    <x v="1"/>
    <n v="1776.55"/>
    <n v="0.26784000000000002"/>
  </r>
  <r>
    <s v="9025-AOMKI"/>
    <s v="Female"/>
    <n v="0"/>
    <s v="No"/>
    <s v="No"/>
    <x v="53"/>
    <s v="Yes"/>
    <s v="Yes"/>
    <x v="1"/>
    <x v="0"/>
    <s v="No"/>
    <s v="No"/>
    <x v="0"/>
    <x v="1"/>
    <s v="Yes"/>
    <x v="0"/>
    <s v="Yes"/>
    <s v="Bank transfer (automatic)"/>
    <x v="995"/>
    <n v="536.4"/>
    <x v="1"/>
    <n v="536.4"/>
    <n v="0.26760563380281688"/>
  </r>
  <r>
    <s v="6339-TBELP"/>
    <s v="Male"/>
    <n v="0"/>
    <s v="No"/>
    <s v="No"/>
    <x v="16"/>
    <s v="Yes"/>
    <s v="Yes"/>
    <x v="1"/>
    <x v="0"/>
    <s v="No"/>
    <s v="Yes"/>
    <x v="1"/>
    <x v="0"/>
    <s v="No"/>
    <x v="2"/>
    <s v="Yes"/>
    <s v="Credit card (automatic)"/>
    <x v="1126"/>
    <n v="6172"/>
    <x v="0"/>
    <n v="6172"/>
    <n v="0.26737111751520976"/>
  </r>
  <r>
    <s v="7964-YESJC"/>
    <s v="Female"/>
    <n v="0"/>
    <s v="Yes"/>
    <s v="No"/>
    <x v="65"/>
    <s v="Yes"/>
    <s v="Yes"/>
    <x v="0"/>
    <x v="1"/>
    <s v="Yes"/>
    <s v="Yes"/>
    <x v="0"/>
    <x v="0"/>
    <s v="No"/>
    <x v="0"/>
    <s v="No"/>
    <s v="Mailed check"/>
    <x v="1325"/>
    <n v="1559.45"/>
    <x v="0"/>
    <n v="1559.45"/>
    <n v="0.26745675848814865"/>
  </r>
  <r>
    <s v="6173-GOLSU"/>
    <s v="Male"/>
    <n v="1"/>
    <s v="Yes"/>
    <s v="No"/>
    <x v="56"/>
    <s v="Yes"/>
    <s v="Yes"/>
    <x v="1"/>
    <x v="0"/>
    <s v="No"/>
    <s v="No"/>
    <x v="0"/>
    <x v="1"/>
    <s v="Yes"/>
    <x v="0"/>
    <s v="Yes"/>
    <s v="Credit card (automatic)"/>
    <x v="597"/>
    <n v="6079"/>
    <x v="0"/>
    <n v="6079"/>
    <n v="0.26754245434155721"/>
  </r>
  <r>
    <s v="5275-SQEIZ"/>
    <s v="Male"/>
    <n v="0"/>
    <s v="No"/>
    <s v="No"/>
    <x v="0"/>
    <s v="Yes"/>
    <s v="No"/>
    <x v="1"/>
    <x v="0"/>
    <s v="No"/>
    <s v="No"/>
    <x v="0"/>
    <x v="0"/>
    <s v="Yes"/>
    <x v="0"/>
    <s v="Yes"/>
    <s v="Mailed check"/>
    <x v="524"/>
    <n v="80.849999999999994"/>
    <x v="1"/>
    <n v="80.849999999999994"/>
    <n v="0.26762820512820512"/>
  </r>
  <r>
    <s v="7716-YTYHG"/>
    <s v="Female"/>
    <n v="0"/>
    <s v="Yes"/>
    <s v="Yes"/>
    <x v="43"/>
    <s v="Yes"/>
    <s v="Yes"/>
    <x v="1"/>
    <x v="0"/>
    <s v="No"/>
    <s v="No"/>
    <x v="0"/>
    <x v="0"/>
    <s v="Yes"/>
    <x v="1"/>
    <s v="Yes"/>
    <s v="Mailed check"/>
    <x v="83"/>
    <n v="4029.95"/>
    <x v="1"/>
    <n v="4029.95"/>
    <n v="0.26739339531901252"/>
  </r>
  <r>
    <s v="9938-ZREHM"/>
    <s v="Female"/>
    <n v="0"/>
    <s v="Yes"/>
    <s v="No"/>
    <x v="50"/>
    <s v="Yes"/>
    <s v="Yes"/>
    <x v="0"/>
    <x v="0"/>
    <s v="Yes"/>
    <s v="No"/>
    <x v="1"/>
    <x v="0"/>
    <s v="Yes"/>
    <x v="1"/>
    <s v="No"/>
    <s v="Mailed check"/>
    <x v="290"/>
    <n v="2658.4"/>
    <x v="0"/>
    <n v="2658.4"/>
    <n v="0.26715843489416291"/>
  </r>
  <r>
    <s v="7950-XWOVN"/>
    <s v="Male"/>
    <n v="0"/>
    <s v="No"/>
    <s v="No"/>
    <x v="26"/>
    <s v="No"/>
    <s v="No phone service"/>
    <x v="0"/>
    <x v="0"/>
    <s v="Yes"/>
    <s v="Yes"/>
    <x v="0"/>
    <x v="0"/>
    <s v="No"/>
    <x v="0"/>
    <s v="No"/>
    <s v="Mailed check"/>
    <x v="496"/>
    <n v="383.55"/>
    <x v="0"/>
    <n v="383.55"/>
    <n v="0.26724414501122873"/>
  </r>
  <r>
    <s v="4390-KYULV"/>
    <s v="Male"/>
    <n v="0"/>
    <s v="Yes"/>
    <s v="No"/>
    <x v="35"/>
    <s v="Yes"/>
    <s v="No"/>
    <x v="2"/>
    <x v="2"/>
    <s v="No internet service"/>
    <s v="No internet service"/>
    <x v="2"/>
    <x v="2"/>
    <s v="No internet service"/>
    <x v="0"/>
    <s v="Yes"/>
    <s v="Credit card (automatic)"/>
    <x v="155"/>
    <n v="51.15"/>
    <x v="1"/>
    <n v="51.15"/>
    <n v="0.26732991014120666"/>
  </r>
  <r>
    <s v="4647-MUZON"/>
    <s v="Female"/>
    <n v="0"/>
    <s v="Yes"/>
    <s v="No"/>
    <x v="32"/>
    <s v="Yes"/>
    <s v="No"/>
    <x v="1"/>
    <x v="0"/>
    <s v="No"/>
    <s v="Yes"/>
    <x v="0"/>
    <x v="1"/>
    <s v="Yes"/>
    <x v="0"/>
    <s v="Yes"/>
    <s v="Credit card (automatic)"/>
    <x v="840"/>
    <n v="1745.5"/>
    <x v="0"/>
    <n v="1745.5"/>
    <n v="0.26709470304975924"/>
  </r>
  <r>
    <s v="9702-AIUJO"/>
    <s v="Male"/>
    <n v="0"/>
    <s v="Yes"/>
    <s v="Yes"/>
    <x v="37"/>
    <s v="Yes"/>
    <s v="No"/>
    <x v="0"/>
    <x v="0"/>
    <s v="No"/>
    <s v="No"/>
    <x v="0"/>
    <x v="0"/>
    <s v="No"/>
    <x v="1"/>
    <s v="Yes"/>
    <s v="Bank transfer (automatic)"/>
    <x v="271"/>
    <n v="2230.85"/>
    <x v="0"/>
    <n v="2230.85"/>
    <n v="0.26718047527296085"/>
  </r>
  <r>
    <s v="8849-PRIQJ"/>
    <s v="Female"/>
    <n v="0"/>
    <s v="Yes"/>
    <s v="Yes"/>
    <x v="56"/>
    <s v="Yes"/>
    <s v="Yes"/>
    <x v="1"/>
    <x v="1"/>
    <s v="No"/>
    <s v="Yes"/>
    <x v="1"/>
    <x v="1"/>
    <s v="Yes"/>
    <x v="1"/>
    <s v="Yes"/>
    <s v="Electronic check"/>
    <x v="826"/>
    <n v="7281.6"/>
    <x v="0"/>
    <n v="7281.6"/>
    <n v="0.26726630260199163"/>
  </r>
  <r>
    <s v="8851-RAGOV"/>
    <s v="Female"/>
    <n v="0"/>
    <s v="Yes"/>
    <s v="No"/>
    <x v="13"/>
    <s v="Yes"/>
    <s v="No"/>
    <x v="0"/>
    <x v="1"/>
    <s v="Yes"/>
    <s v="No"/>
    <x v="1"/>
    <x v="0"/>
    <s v="Yes"/>
    <x v="0"/>
    <s v="Yes"/>
    <s v="Mailed check"/>
    <x v="921"/>
    <n v="1837.7"/>
    <x v="0"/>
    <n v="1837.7"/>
    <n v="0.26735218508997427"/>
  </r>
  <r>
    <s v="1304-NECVQ"/>
    <s v="Female"/>
    <n v="1"/>
    <s v="No"/>
    <s v="No"/>
    <x v="2"/>
    <s v="Yes"/>
    <s v="Yes"/>
    <x v="1"/>
    <x v="0"/>
    <s v="No"/>
    <s v="Yes"/>
    <x v="0"/>
    <x v="0"/>
    <s v="No"/>
    <x v="0"/>
    <s v="Yes"/>
    <s v="Electronic check"/>
    <x v="471"/>
    <n v="149.55000000000001"/>
    <x v="1"/>
    <n v="149.55000000000001"/>
    <n v="0.26743812279009965"/>
  </r>
  <r>
    <s v="5396-IZEPB"/>
    <s v="Male"/>
    <n v="0"/>
    <s v="No"/>
    <s v="No"/>
    <x v="34"/>
    <s v="Yes"/>
    <s v="No"/>
    <x v="2"/>
    <x v="2"/>
    <s v="No internet service"/>
    <s v="No internet service"/>
    <x v="2"/>
    <x v="2"/>
    <s v="No internet service"/>
    <x v="0"/>
    <s v="No"/>
    <s v="Credit card (automatic)"/>
    <x v="139"/>
    <n v="180.7"/>
    <x v="0"/>
    <n v="180.7"/>
    <n v="0.26720257234726685"/>
  </r>
  <r>
    <s v="1729-VLAZJ"/>
    <s v="Female"/>
    <n v="0"/>
    <s v="No"/>
    <s v="Yes"/>
    <x v="6"/>
    <s v="No"/>
    <s v="No phone service"/>
    <x v="0"/>
    <x v="1"/>
    <s v="Yes"/>
    <s v="No"/>
    <x v="1"/>
    <x v="0"/>
    <s v="No"/>
    <x v="1"/>
    <s v="No"/>
    <s v="Mailed check"/>
    <x v="1187"/>
    <n v="411.45"/>
    <x v="0"/>
    <n v="411.45"/>
    <n v="0.26728851720810548"/>
  </r>
  <r>
    <s v="8285-ABVLB"/>
    <s v="Female"/>
    <n v="0"/>
    <s v="Yes"/>
    <s v="No"/>
    <x v="27"/>
    <s v="Yes"/>
    <s v="No"/>
    <x v="2"/>
    <x v="2"/>
    <s v="No internet service"/>
    <s v="No internet service"/>
    <x v="2"/>
    <x v="2"/>
    <s v="No internet service"/>
    <x v="2"/>
    <s v="No"/>
    <s v="Credit card (automatic)"/>
    <x v="216"/>
    <n v="1328.35"/>
    <x v="0"/>
    <n v="1328.35"/>
    <n v="0.2673745173745174"/>
  </r>
  <r>
    <s v="0701-TJSEF"/>
    <s v="Male"/>
    <n v="0"/>
    <s v="No"/>
    <s v="No"/>
    <x v="34"/>
    <s v="Yes"/>
    <s v="No"/>
    <x v="0"/>
    <x v="1"/>
    <s v="No"/>
    <s v="Yes"/>
    <x v="1"/>
    <x v="0"/>
    <s v="Yes"/>
    <x v="0"/>
    <s v="Yes"/>
    <s v="Bank transfer (automatic)"/>
    <x v="1242"/>
    <n v="576.95000000000005"/>
    <x v="0"/>
    <n v="576.95000000000005"/>
    <n v="0.26746057289990344"/>
  </r>
  <r>
    <s v="5712-VBOXD"/>
    <s v="Fe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Yes"/>
    <s v="Credit card (automatic)"/>
    <x v="22"/>
    <n v="68.45"/>
    <x v="0"/>
    <n v="68.45"/>
    <n v="0.26754668383773345"/>
  </r>
  <r>
    <s v="6629-LADHQ"/>
    <s v="Female"/>
    <n v="0"/>
    <s v="No"/>
    <s v="No"/>
    <x v="2"/>
    <s v="Yes"/>
    <s v="No"/>
    <x v="0"/>
    <x v="1"/>
    <s v="No"/>
    <s v="No"/>
    <x v="0"/>
    <x v="0"/>
    <s v="No"/>
    <x v="0"/>
    <s v="No"/>
    <s v="Mailed check"/>
    <x v="889"/>
    <n v="123.05"/>
    <x v="0"/>
    <n v="123.05"/>
    <n v="0.26763285024154587"/>
  </r>
  <r>
    <s v="8945-GRKHX"/>
    <s v="Female"/>
    <n v="0"/>
    <s v="No"/>
    <s v="Yes"/>
    <x v="0"/>
    <s v="Yes"/>
    <s v="No"/>
    <x v="1"/>
    <x v="0"/>
    <s v="No"/>
    <s v="No"/>
    <x v="0"/>
    <x v="0"/>
    <s v="Yes"/>
    <x v="0"/>
    <s v="No"/>
    <s v="Electronic check"/>
    <x v="1316"/>
    <n v="78.650000000000006"/>
    <x v="1"/>
    <n v="78.650000000000006"/>
    <n v="0.26771907216494845"/>
  </r>
  <r>
    <s v="1559-DTODC"/>
    <s v="Male"/>
    <n v="0"/>
    <s v="No"/>
    <s v="No"/>
    <x v="67"/>
    <s v="No"/>
    <s v="No phone service"/>
    <x v="0"/>
    <x v="0"/>
    <s v="No"/>
    <s v="No"/>
    <x v="0"/>
    <x v="0"/>
    <s v="No"/>
    <x v="0"/>
    <s v="Yes"/>
    <s v="Bank transfer (automatic)"/>
    <x v="203"/>
    <n v="468.35"/>
    <x v="0"/>
    <n v="468.35"/>
    <n v="0.26748308088946182"/>
  </r>
  <r>
    <s v="4797-MIWUM"/>
    <s v="Male"/>
    <n v="0"/>
    <s v="Yes"/>
    <s v="Yes"/>
    <x v="40"/>
    <s v="Yes"/>
    <s v="No"/>
    <x v="2"/>
    <x v="2"/>
    <s v="No internet service"/>
    <s v="No internet service"/>
    <x v="2"/>
    <x v="2"/>
    <s v="No internet service"/>
    <x v="0"/>
    <s v="Yes"/>
    <s v="Bank transfer (automatic)"/>
    <x v="202"/>
    <n v="174.7"/>
    <x v="0"/>
    <n v="174.7"/>
    <n v="0.26756931012250162"/>
  </r>
  <r>
    <s v="6959-UWKHF"/>
    <s v="Male"/>
    <n v="0"/>
    <s v="No"/>
    <s v="No"/>
    <x v="0"/>
    <s v="Yes"/>
    <s v="No"/>
    <x v="0"/>
    <x v="0"/>
    <s v="No"/>
    <s v="No"/>
    <x v="0"/>
    <x v="0"/>
    <s v="No"/>
    <x v="0"/>
    <s v="Yes"/>
    <s v="Electronic check"/>
    <x v="1326"/>
    <n v="42.9"/>
    <x v="1"/>
    <n v="42.9"/>
    <n v="0.2676555949693647"/>
  </r>
  <r>
    <s v="8720-RQSBJ"/>
    <s v="Male"/>
    <n v="1"/>
    <s v="No"/>
    <s v="No"/>
    <x v="0"/>
    <s v="Yes"/>
    <s v="No"/>
    <x v="0"/>
    <x v="0"/>
    <s v="No"/>
    <s v="No"/>
    <x v="0"/>
    <x v="0"/>
    <s v="No"/>
    <x v="0"/>
    <s v="No"/>
    <s v="Electronic check"/>
    <x v="326"/>
    <n v="44"/>
    <x v="0"/>
    <n v="44"/>
    <n v="0.26741935483870966"/>
  </r>
  <r>
    <s v="4537-CIBHB"/>
    <s v="Female"/>
    <n v="0"/>
    <s v="Yes"/>
    <s v="Yes"/>
    <x v="34"/>
    <s v="Yes"/>
    <s v="No"/>
    <x v="2"/>
    <x v="2"/>
    <s v="No internet service"/>
    <s v="No internet service"/>
    <x v="2"/>
    <x v="2"/>
    <s v="No internet service"/>
    <x v="1"/>
    <s v="No"/>
    <s v="Mailed check"/>
    <x v="202"/>
    <n v="172.35"/>
    <x v="0"/>
    <n v="172.35"/>
    <n v="0.26750564698289769"/>
  </r>
  <r>
    <s v="3815-SLMEF"/>
    <s v="Female"/>
    <n v="0"/>
    <s v="No"/>
    <s v="No"/>
    <x v="35"/>
    <s v="No"/>
    <s v="No phone service"/>
    <x v="0"/>
    <x v="1"/>
    <s v="No"/>
    <s v="No"/>
    <x v="1"/>
    <x v="0"/>
    <s v="No"/>
    <x v="0"/>
    <s v="No"/>
    <s v="Mailed check"/>
    <x v="993"/>
    <n v="139.35"/>
    <x v="1"/>
    <n v="139.35"/>
    <n v="0.26759199483537766"/>
  </r>
  <r>
    <s v="5154-VEKBL"/>
    <s v="Female"/>
    <n v="0"/>
    <s v="No"/>
    <s v="No"/>
    <x v="34"/>
    <s v="No"/>
    <s v="No phone service"/>
    <x v="0"/>
    <x v="1"/>
    <s v="No"/>
    <s v="Yes"/>
    <x v="1"/>
    <x v="1"/>
    <s v="Yes"/>
    <x v="0"/>
    <s v="No"/>
    <s v="Mailed check"/>
    <x v="1306"/>
    <n v="539.85"/>
    <x v="1"/>
    <n v="539.85"/>
    <n v="0.2673555053277365"/>
  </r>
  <r>
    <s v="4324-AHJKS"/>
    <s v="Female"/>
    <n v="0"/>
    <s v="No"/>
    <s v="No"/>
    <x v="24"/>
    <s v="Yes"/>
    <s v="No"/>
    <x v="0"/>
    <x v="1"/>
    <s v="No"/>
    <s v="Yes"/>
    <x v="0"/>
    <x v="0"/>
    <s v="No"/>
    <x v="0"/>
    <s v="No"/>
    <s v="Credit card (automatic)"/>
    <x v="830"/>
    <n v="300.39999999999998"/>
    <x v="0"/>
    <n v="300.39999999999998"/>
    <n v="0.2671188630490956"/>
  </r>
  <r>
    <s v="4355-CVPVS"/>
    <s v="Female"/>
    <n v="0"/>
    <s v="Yes"/>
    <s v="Yes"/>
    <x v="39"/>
    <s v="Yes"/>
    <s v="No"/>
    <x v="1"/>
    <x v="0"/>
    <s v="No"/>
    <s v="No"/>
    <x v="0"/>
    <x v="1"/>
    <s v="Yes"/>
    <x v="1"/>
    <s v="No"/>
    <s v="Bank transfer (automatic)"/>
    <x v="548"/>
    <n v="4968"/>
    <x v="0"/>
    <n v="4968"/>
    <n v="0.26720516962843294"/>
  </r>
  <r>
    <s v="4495-LHSSK"/>
    <s v="Female"/>
    <n v="0"/>
    <s v="No"/>
    <s v="Yes"/>
    <x v="32"/>
    <s v="Yes"/>
    <s v="Yes"/>
    <x v="0"/>
    <x v="1"/>
    <s v="No"/>
    <s v="No"/>
    <x v="0"/>
    <x v="0"/>
    <s v="No"/>
    <x v="0"/>
    <s v="No"/>
    <s v="Mailed check"/>
    <x v="1327"/>
    <n v="992.7"/>
    <x v="0"/>
    <n v="992.7"/>
    <n v="0.26729153199741434"/>
  </r>
  <r>
    <s v="5655-JSMZM"/>
    <s v="Male"/>
    <n v="1"/>
    <s v="No"/>
    <s v="No"/>
    <x v="12"/>
    <s v="Yes"/>
    <s v="Yes"/>
    <x v="1"/>
    <x v="0"/>
    <s v="No"/>
    <s v="No"/>
    <x v="0"/>
    <x v="1"/>
    <s v="Yes"/>
    <x v="0"/>
    <s v="Yes"/>
    <s v="Electronic check"/>
    <x v="1283"/>
    <n v="4718.25"/>
    <x v="1"/>
    <n v="4718.25"/>
    <n v="0.26737795021015198"/>
  </r>
  <r>
    <s v="5915-ANOEI"/>
    <s v="Male"/>
    <n v="0"/>
    <s v="Yes"/>
    <s v="No"/>
    <x v="27"/>
    <s v="Yes"/>
    <s v="Yes"/>
    <x v="0"/>
    <x v="1"/>
    <s v="Yes"/>
    <s v="Yes"/>
    <x v="1"/>
    <x v="1"/>
    <s v="No"/>
    <x v="2"/>
    <s v="No"/>
    <s v="Mailed check"/>
    <x v="574"/>
    <n v="5536.5"/>
    <x v="0"/>
    <n v="5536.5"/>
    <n v="0.26714100905562743"/>
  </r>
  <r>
    <s v="9861-PDSZP"/>
    <s v="Female"/>
    <n v="0"/>
    <s v="No"/>
    <s v="No"/>
    <x v="21"/>
    <s v="Yes"/>
    <s v="Yes"/>
    <x v="1"/>
    <x v="0"/>
    <s v="Yes"/>
    <s v="Yes"/>
    <x v="1"/>
    <x v="1"/>
    <s v="Yes"/>
    <x v="2"/>
    <s v="Yes"/>
    <s v="Credit card (automatic)"/>
    <x v="634"/>
    <n v="7806.6"/>
    <x v="0"/>
    <n v="7806.6"/>
    <n v="0.26722743448722097"/>
  </r>
  <r>
    <s v="4505-EXZHB"/>
    <s v="Female"/>
    <n v="1"/>
    <s v="No"/>
    <s v="No"/>
    <x v="53"/>
    <s v="Yes"/>
    <s v="No"/>
    <x v="1"/>
    <x v="0"/>
    <s v="No"/>
    <s v="Yes"/>
    <x v="0"/>
    <x v="0"/>
    <s v="No"/>
    <x v="0"/>
    <s v="No"/>
    <s v="Electronic check"/>
    <x v="113"/>
    <n v="434.1"/>
    <x v="1"/>
    <n v="434.1"/>
    <n v="0.26731391585760517"/>
  </r>
  <r>
    <s v="7225-CBZPL"/>
    <s v="Male"/>
    <n v="1"/>
    <s v="Yes"/>
    <s v="No"/>
    <x v="22"/>
    <s v="Yes"/>
    <s v="Yes"/>
    <x v="1"/>
    <x v="0"/>
    <s v="No"/>
    <s v="No"/>
    <x v="0"/>
    <x v="1"/>
    <s v="Yes"/>
    <x v="0"/>
    <s v="Yes"/>
    <s v="Electronic check"/>
    <x v="285"/>
    <n v="1563.9"/>
    <x v="0"/>
    <n v="1563.9"/>
    <n v="0.267076723858854"/>
  </r>
  <r>
    <s v="6704-UTUKK"/>
    <s v="Male"/>
    <n v="0"/>
    <s v="Yes"/>
    <s v="No"/>
    <x v="44"/>
    <s v="No"/>
    <s v="No phone service"/>
    <x v="0"/>
    <x v="0"/>
    <s v="No"/>
    <s v="No"/>
    <x v="0"/>
    <x v="1"/>
    <s v="Yes"/>
    <x v="0"/>
    <s v="Yes"/>
    <s v="Electronic check"/>
    <x v="1273"/>
    <n v="1332.4"/>
    <x v="0"/>
    <n v="1332.4"/>
    <n v="0.26716321243523317"/>
  </r>
  <r>
    <s v="4587-VVTOX"/>
    <s v="Female"/>
    <n v="0"/>
    <s v="Yes"/>
    <s v="No"/>
    <x v="53"/>
    <s v="Yes"/>
    <s v="Yes"/>
    <x v="1"/>
    <x v="0"/>
    <s v="Yes"/>
    <s v="Yes"/>
    <x v="0"/>
    <x v="1"/>
    <s v="Yes"/>
    <x v="0"/>
    <s v="Yes"/>
    <s v="Electronic check"/>
    <x v="1086"/>
    <n v="545.20000000000005"/>
    <x v="1"/>
    <n v="545.20000000000005"/>
    <n v="0.26724975704567544"/>
  </r>
  <r>
    <s v="2019-HDCZY"/>
    <s v="Male"/>
    <n v="0"/>
    <s v="Yes"/>
    <s v="No"/>
    <x v="28"/>
    <s v="Yes"/>
    <s v="Yes"/>
    <x v="1"/>
    <x v="0"/>
    <s v="No"/>
    <s v="Yes"/>
    <x v="0"/>
    <x v="1"/>
    <s v="Yes"/>
    <x v="2"/>
    <s v="No"/>
    <s v="Electronic check"/>
    <x v="895"/>
    <n v="6296.75"/>
    <x v="0"/>
    <n v="6296.75"/>
    <n v="0.26701231367465977"/>
  </r>
  <r>
    <s v="4652-NNHNY"/>
    <s v="Male"/>
    <n v="0"/>
    <s v="Yes"/>
    <s v="No"/>
    <x v="10"/>
    <s v="Yes"/>
    <s v="Yes"/>
    <x v="1"/>
    <x v="0"/>
    <s v="No"/>
    <s v="No"/>
    <x v="0"/>
    <x v="0"/>
    <s v="No"/>
    <x v="0"/>
    <s v="Yes"/>
    <s v="Bank transfer (automatic)"/>
    <x v="281"/>
    <n v="1284.2"/>
    <x v="1"/>
    <n v="1284.2"/>
    <n v="0.26709886547811995"/>
  </r>
  <r>
    <s v="8788-DOXSU"/>
    <s v="Male"/>
    <n v="0"/>
    <s v="No"/>
    <s v="No"/>
    <x v="64"/>
    <s v="Yes"/>
    <s v="No"/>
    <x v="0"/>
    <x v="0"/>
    <s v="No"/>
    <s v="Yes"/>
    <x v="0"/>
    <x v="0"/>
    <s v="Yes"/>
    <x v="1"/>
    <s v="Yes"/>
    <s v="Bank transfer (automatic)"/>
    <x v="918"/>
    <n v="3645.5"/>
    <x v="0"/>
    <n v="3645.5"/>
    <n v="0.26686121919584954"/>
  </r>
  <r>
    <s v="7404-JLKQG"/>
    <s v="Female"/>
    <n v="0"/>
    <s v="No"/>
    <s v="No"/>
    <x v="35"/>
    <s v="Yes"/>
    <s v="No"/>
    <x v="0"/>
    <x v="0"/>
    <s v="No"/>
    <s v="Yes"/>
    <x v="0"/>
    <x v="1"/>
    <s v="No"/>
    <x v="0"/>
    <s v="No"/>
    <s v="Electronic check"/>
    <x v="1328"/>
    <n v="161.44999999999999"/>
    <x v="0"/>
    <n v="161.44999999999999"/>
    <n v="0.26694777813817711"/>
  </r>
  <r>
    <s v="7421-ZLUPA"/>
    <s v="Female"/>
    <n v="0"/>
    <s v="No"/>
    <s v="No"/>
    <x v="4"/>
    <s v="No"/>
    <s v="No phone service"/>
    <x v="0"/>
    <x v="0"/>
    <s v="Yes"/>
    <s v="No"/>
    <x v="0"/>
    <x v="0"/>
    <s v="No"/>
    <x v="0"/>
    <s v="Yes"/>
    <s v="Mailed check"/>
    <x v="1329"/>
    <n v="226.95"/>
    <x v="0"/>
    <n v="226.95"/>
    <n v="0.26703439325113565"/>
  </r>
  <r>
    <s v="8972-HJWNV"/>
    <s v="Female"/>
    <n v="1"/>
    <s v="Yes"/>
    <s v="No"/>
    <x v="40"/>
    <s v="Yes"/>
    <s v="Yes"/>
    <x v="1"/>
    <x v="0"/>
    <s v="No"/>
    <s v="No"/>
    <x v="0"/>
    <x v="0"/>
    <s v="Yes"/>
    <x v="0"/>
    <s v="Yes"/>
    <s v="Electronic check"/>
    <x v="1114"/>
    <n v="646.85"/>
    <x v="1"/>
    <n v="646.85"/>
    <n v="0.26712106458941903"/>
  </r>
  <r>
    <s v="3274-NSDWE"/>
    <s v="Female"/>
    <n v="0"/>
    <s v="No"/>
    <s v="No"/>
    <x v="47"/>
    <s v="Yes"/>
    <s v="No"/>
    <x v="2"/>
    <x v="2"/>
    <s v="No internet service"/>
    <s v="No internet service"/>
    <x v="2"/>
    <x v="2"/>
    <s v="No internet service"/>
    <x v="2"/>
    <s v="No"/>
    <s v="Credit card (automatic)"/>
    <x v="127"/>
    <n v="1441.65"/>
    <x v="0"/>
    <n v="1441.65"/>
    <n v="0.26688311688311689"/>
  </r>
  <r>
    <s v="2632-IVXVF"/>
    <s v="Female"/>
    <n v="0"/>
    <s v="Yes"/>
    <s v="Yes"/>
    <x v="47"/>
    <s v="Yes"/>
    <s v="Yes"/>
    <x v="1"/>
    <x v="1"/>
    <s v="No"/>
    <s v="Yes"/>
    <x v="1"/>
    <x v="1"/>
    <s v="Yes"/>
    <x v="2"/>
    <s v="No"/>
    <s v="Credit card (automatic)"/>
    <x v="1330"/>
    <n v="7511.3"/>
    <x v="0"/>
    <n v="7511.3"/>
    <n v="0.26696979538811305"/>
  </r>
  <r>
    <s v="3692-JHONH"/>
    <s v="Female"/>
    <n v="1"/>
    <s v="Yes"/>
    <s v="No"/>
    <x v="15"/>
    <s v="Yes"/>
    <s v="Yes"/>
    <x v="1"/>
    <x v="0"/>
    <s v="Yes"/>
    <s v="Yes"/>
    <x v="0"/>
    <x v="1"/>
    <s v="Yes"/>
    <x v="1"/>
    <s v="Yes"/>
    <s v="Electronic check"/>
    <x v="1305"/>
    <n v="5621.85"/>
    <x v="0"/>
    <n v="5621.85"/>
    <n v="0.26705653021442494"/>
  </r>
  <r>
    <s v="8915-NNTRC"/>
    <s v="Male"/>
    <n v="0"/>
    <s v="Yes"/>
    <s v="Yes"/>
    <x v="21"/>
    <s v="Yes"/>
    <s v="Yes"/>
    <x v="1"/>
    <x v="1"/>
    <s v="Yes"/>
    <s v="No"/>
    <x v="1"/>
    <x v="1"/>
    <s v="Yes"/>
    <x v="2"/>
    <s v="Yes"/>
    <s v="Credit card (automatic)"/>
    <x v="1331"/>
    <n v="7919.8"/>
    <x v="0"/>
    <n v="7919.8"/>
    <n v="0.26714332141696456"/>
  </r>
  <r>
    <s v="5914-GXMDA"/>
    <s v="Female"/>
    <n v="0"/>
    <s v="Yes"/>
    <s v="No"/>
    <x v="48"/>
    <s v="Yes"/>
    <s v="No"/>
    <x v="2"/>
    <x v="2"/>
    <s v="No internet service"/>
    <s v="No internet service"/>
    <x v="2"/>
    <x v="2"/>
    <s v="No internet service"/>
    <x v="1"/>
    <s v="No"/>
    <s v="Mailed check"/>
    <x v="170"/>
    <n v="593.20000000000005"/>
    <x v="0"/>
    <n v="593.20000000000005"/>
    <n v="0.26723016905071523"/>
  </r>
  <r>
    <s v="7463-IFMQU"/>
    <s v="Female"/>
    <n v="0"/>
    <s v="Yes"/>
    <s v="No"/>
    <x v="21"/>
    <s v="Yes"/>
    <s v="No"/>
    <x v="2"/>
    <x v="2"/>
    <s v="No internet service"/>
    <s v="No internet service"/>
    <x v="2"/>
    <x v="2"/>
    <s v="No internet service"/>
    <x v="2"/>
    <s v="No"/>
    <s v="Bank transfer (automatic)"/>
    <x v="332"/>
    <n v="1423.65"/>
    <x v="0"/>
    <n v="1423.65"/>
    <n v="0.26731707317073172"/>
  </r>
  <r>
    <s v="2920-RNCEZ"/>
    <s v="Male"/>
    <n v="0"/>
    <s v="Yes"/>
    <s v="Yes"/>
    <x v="0"/>
    <s v="Yes"/>
    <s v="No"/>
    <x v="1"/>
    <x v="0"/>
    <s v="No"/>
    <s v="No"/>
    <x v="0"/>
    <x v="0"/>
    <s v="No"/>
    <x v="0"/>
    <s v="Yes"/>
    <s v="Credit card (automatic)"/>
    <x v="864"/>
    <n v="69.95"/>
    <x v="0"/>
    <n v="69.95"/>
    <n v="0.26740403383214051"/>
  </r>
  <r>
    <s v="2541-YGPKE"/>
    <s v="Male"/>
    <n v="0"/>
    <s v="Yes"/>
    <s v="Yes"/>
    <x v="41"/>
    <s v="Yes"/>
    <s v="No"/>
    <x v="0"/>
    <x v="1"/>
    <s v="No"/>
    <s v="No"/>
    <x v="1"/>
    <x v="0"/>
    <s v="Yes"/>
    <x v="1"/>
    <s v="No"/>
    <s v="Credit card (automatic)"/>
    <x v="1067"/>
    <n v="2763.35"/>
    <x v="0"/>
    <n v="2763.35"/>
    <n v="0.26749105109013993"/>
  </r>
  <r>
    <s v="8515-OCTJS"/>
    <s v="Female"/>
    <n v="0"/>
    <s v="No"/>
    <s v="No"/>
    <x v="13"/>
    <s v="Yes"/>
    <s v="Yes"/>
    <x v="2"/>
    <x v="2"/>
    <s v="No internet service"/>
    <s v="No internet service"/>
    <x v="2"/>
    <x v="2"/>
    <s v="No internet service"/>
    <x v="2"/>
    <s v="No"/>
    <s v="Credit card (automatic)"/>
    <x v="193"/>
    <n v="692.1"/>
    <x v="1"/>
    <n v="692.1"/>
    <n v="0.267578125"/>
  </r>
  <r>
    <s v="5382-TEMLV"/>
    <s v="Male"/>
    <n v="0"/>
    <s v="No"/>
    <s v="No"/>
    <x v="3"/>
    <s v="Yes"/>
    <s v="No"/>
    <x v="0"/>
    <x v="1"/>
    <s v="No"/>
    <s v="No"/>
    <x v="0"/>
    <x v="0"/>
    <s v="No"/>
    <x v="0"/>
    <s v="Yes"/>
    <s v="Bank transfer (automatic)"/>
    <x v="959"/>
    <n v="2298.5500000000002"/>
    <x v="0"/>
    <n v="2298.5500000000002"/>
    <n v="0.2673396287854119"/>
  </r>
  <r>
    <s v="3441-CGZJH"/>
    <s v="Female"/>
    <n v="0"/>
    <s v="Yes"/>
    <s v="Yes"/>
    <x v="29"/>
    <s v="No"/>
    <s v="No phone service"/>
    <x v="0"/>
    <x v="1"/>
    <s v="No"/>
    <s v="Yes"/>
    <x v="1"/>
    <x v="1"/>
    <s v="Yes"/>
    <x v="1"/>
    <s v="Yes"/>
    <s v="Credit card (automatic)"/>
    <x v="976"/>
    <n v="2640.55"/>
    <x v="0"/>
    <n v="2640.55"/>
    <n v="0.26742671009771984"/>
  </r>
  <r>
    <s v="9592-ERDKV"/>
    <s v="Male"/>
    <n v="0"/>
    <s v="Yes"/>
    <s v="No"/>
    <x v="50"/>
    <s v="Yes"/>
    <s v="Yes"/>
    <x v="0"/>
    <x v="1"/>
    <s v="No"/>
    <s v="Yes"/>
    <x v="0"/>
    <x v="1"/>
    <s v="Yes"/>
    <x v="1"/>
    <s v="No"/>
    <s v="Mailed check"/>
    <x v="161"/>
    <n v="2911.8"/>
    <x v="0"/>
    <n v="2911.8"/>
    <n v="0.26751384815900947"/>
  </r>
  <r>
    <s v="2860-RANUS"/>
    <s v="Female"/>
    <n v="1"/>
    <s v="No"/>
    <s v="No"/>
    <x v="61"/>
    <s v="Yes"/>
    <s v="Yes"/>
    <x v="1"/>
    <x v="0"/>
    <s v="No"/>
    <s v="No"/>
    <x v="0"/>
    <x v="0"/>
    <s v="Yes"/>
    <x v="0"/>
    <s v="Yes"/>
    <s v="Credit card (automatic)"/>
    <x v="811"/>
    <n v="1727.5"/>
    <x v="1"/>
    <n v="1727.5"/>
    <n v="0.26760104302477183"/>
  </r>
  <r>
    <s v="5261-QSHQM"/>
    <s v="Female"/>
    <n v="0"/>
    <s v="No"/>
    <s v="No"/>
    <x v="54"/>
    <s v="No"/>
    <s v="No phone service"/>
    <x v="0"/>
    <x v="0"/>
    <s v="No"/>
    <s v="No"/>
    <x v="0"/>
    <x v="0"/>
    <s v="No"/>
    <x v="0"/>
    <s v="Yes"/>
    <s v="Electronic check"/>
    <x v="338"/>
    <n v="86.6"/>
    <x v="1"/>
    <n v="86.6"/>
    <n v="0.26736224323443103"/>
  </r>
  <r>
    <s v="4778-IZARL"/>
    <s v="Male"/>
    <n v="0"/>
    <s v="Yes"/>
    <s v="No"/>
    <x v="28"/>
    <s v="Yes"/>
    <s v="No"/>
    <x v="1"/>
    <x v="1"/>
    <s v="Yes"/>
    <s v="Yes"/>
    <x v="1"/>
    <x v="1"/>
    <s v="Yes"/>
    <x v="2"/>
    <s v="Yes"/>
    <s v="Credit card (automatic)"/>
    <x v="606"/>
    <n v="6705.7"/>
    <x v="0"/>
    <n v="6705.7"/>
    <n v="0.26712328767123289"/>
  </r>
  <r>
    <s v="0432-CAJZV"/>
    <s v="Male"/>
    <n v="0"/>
    <s v="No"/>
    <s v="No"/>
    <x v="35"/>
    <s v="Yes"/>
    <s v="No"/>
    <x v="1"/>
    <x v="0"/>
    <s v="No"/>
    <s v="No"/>
    <x v="0"/>
    <x v="1"/>
    <s v="Yes"/>
    <x v="0"/>
    <s v="No"/>
    <s v="Mailed check"/>
    <x v="996"/>
    <n v="237.65"/>
    <x v="0"/>
    <n v="237.65"/>
    <n v="0.26721044045677"/>
  </r>
  <r>
    <s v="7008-LZVOZ"/>
    <s v="Male"/>
    <n v="0"/>
    <s v="Yes"/>
    <s v="Yes"/>
    <x v="33"/>
    <s v="Yes"/>
    <s v="Yes"/>
    <x v="2"/>
    <x v="2"/>
    <s v="No internet service"/>
    <s v="No internet service"/>
    <x v="2"/>
    <x v="2"/>
    <s v="No internet service"/>
    <x v="2"/>
    <s v="Yes"/>
    <s v="Credit card (automatic)"/>
    <x v="816"/>
    <n v="1672.35"/>
    <x v="0"/>
    <n v="1672.35"/>
    <n v="0.26729765013054829"/>
  </r>
  <r>
    <s v="8868-WOZGU"/>
    <s v="Male"/>
    <n v="0"/>
    <s v="No"/>
    <s v="No"/>
    <x v="7"/>
    <s v="Yes"/>
    <s v="Yes"/>
    <x v="1"/>
    <x v="0"/>
    <s v="Yes"/>
    <s v="Yes"/>
    <x v="0"/>
    <x v="1"/>
    <s v="Yes"/>
    <x v="0"/>
    <s v="Yes"/>
    <s v="Electronic check"/>
    <x v="1209"/>
    <n v="2979.5"/>
    <x v="1"/>
    <n v="2979.5"/>
    <n v="0.26738491674828602"/>
  </r>
  <r>
    <s v="1200-TUZHR"/>
    <s v="Female"/>
    <n v="1"/>
    <s v="No"/>
    <s v="No"/>
    <x v="4"/>
    <s v="Yes"/>
    <s v="Yes"/>
    <x v="1"/>
    <x v="0"/>
    <s v="No"/>
    <s v="No"/>
    <x v="0"/>
    <x v="0"/>
    <s v="Yes"/>
    <x v="0"/>
    <s v="No"/>
    <s v="Electronic check"/>
    <x v="110"/>
    <n v="695.75"/>
    <x v="0"/>
    <n v="695.75"/>
    <n v="0.26714565643370347"/>
  </r>
  <r>
    <s v="9365-CSLBQ"/>
    <s v="Male"/>
    <n v="0"/>
    <s v="No"/>
    <s v="Yes"/>
    <x v="16"/>
    <s v="Yes"/>
    <s v="Yes"/>
    <x v="2"/>
    <x v="2"/>
    <s v="No internet service"/>
    <s v="No internet service"/>
    <x v="2"/>
    <x v="2"/>
    <s v="No internet service"/>
    <x v="2"/>
    <s v="No"/>
    <s v="Mailed check"/>
    <x v="654"/>
    <n v="1654.6"/>
    <x v="0"/>
    <n v="1654.6"/>
    <n v="0.2672329304148971"/>
  </r>
  <r>
    <s v="1334-FJSVR"/>
    <s v="Male"/>
    <n v="0"/>
    <s v="No"/>
    <s v="No"/>
    <x v="0"/>
    <s v="No"/>
    <s v="No phone service"/>
    <x v="0"/>
    <x v="0"/>
    <s v="No"/>
    <s v="No"/>
    <x v="0"/>
    <x v="0"/>
    <s v="No"/>
    <x v="0"/>
    <s v="Yes"/>
    <s v="Electronic check"/>
    <x v="68"/>
    <n v="24.25"/>
    <x v="1"/>
    <n v="24.25"/>
    <n v="0.26732026143790849"/>
  </r>
  <r>
    <s v="5884-FBCTL"/>
    <s v="Fe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No"/>
    <s v="Bank transfer (automatic)"/>
    <x v="675"/>
    <n v="1857.85"/>
    <x v="0"/>
    <n v="1857.85"/>
    <n v="0.26708074534161491"/>
  </r>
  <r>
    <s v="7130-CTCUS"/>
    <s v="Male"/>
    <n v="1"/>
    <s v="Yes"/>
    <s v="No"/>
    <x v="10"/>
    <s v="Yes"/>
    <s v="No"/>
    <x v="0"/>
    <x v="1"/>
    <s v="Yes"/>
    <s v="No"/>
    <x v="0"/>
    <x v="0"/>
    <s v="No"/>
    <x v="0"/>
    <s v="Yes"/>
    <s v="Bank transfer (automatic)"/>
    <x v="478"/>
    <n v="825.1"/>
    <x v="0"/>
    <n v="825.1"/>
    <n v="0.26716808371484629"/>
  </r>
  <r>
    <s v="6242-FEGFD"/>
    <s v="Male"/>
    <n v="0"/>
    <s v="Yes"/>
    <s v="No"/>
    <x v="33"/>
    <s v="Yes"/>
    <s v="Yes"/>
    <x v="1"/>
    <x v="1"/>
    <s v="Yes"/>
    <s v="Yes"/>
    <x v="1"/>
    <x v="0"/>
    <s v="No"/>
    <x v="2"/>
    <s v="No"/>
    <s v="Mailed check"/>
    <x v="932"/>
    <n v="6424.25"/>
    <x v="0"/>
    <n v="6424.25"/>
    <n v="0.2672554792280013"/>
  </r>
  <r>
    <s v="7625-XCQRH"/>
    <s v="Female"/>
    <n v="0"/>
    <s v="No"/>
    <s v="No"/>
    <x v="26"/>
    <s v="Yes"/>
    <s v="Yes"/>
    <x v="1"/>
    <x v="0"/>
    <s v="No"/>
    <s v="No"/>
    <x v="0"/>
    <x v="0"/>
    <s v="No"/>
    <x v="0"/>
    <s v="Yes"/>
    <s v="Electronic check"/>
    <x v="105"/>
    <n v="837.95"/>
    <x v="1"/>
    <n v="837.95"/>
    <n v="0.26734293193717279"/>
  </r>
  <r>
    <s v="6194-HBGQN"/>
    <s v="Male"/>
    <n v="0"/>
    <s v="No"/>
    <s v="No"/>
    <x v="69"/>
    <s v="Yes"/>
    <s v="Yes"/>
    <x v="0"/>
    <x v="1"/>
    <s v="Yes"/>
    <s v="Yes"/>
    <x v="1"/>
    <x v="1"/>
    <s v="No"/>
    <x v="1"/>
    <s v="Yes"/>
    <s v="Credit card (automatic)"/>
    <x v="197"/>
    <n v="4126.2"/>
    <x v="0"/>
    <n v="4126.2"/>
    <n v="0.26710310965630113"/>
  </r>
  <r>
    <s v="7634-WSWDB"/>
    <s v="Female"/>
    <n v="0"/>
    <s v="No"/>
    <s v="Yes"/>
    <x v="4"/>
    <s v="No"/>
    <s v="No phone service"/>
    <x v="0"/>
    <x v="1"/>
    <s v="No"/>
    <s v="No"/>
    <x v="0"/>
    <x v="0"/>
    <s v="Yes"/>
    <x v="0"/>
    <s v="Yes"/>
    <s v="Electronic check"/>
    <x v="1332"/>
    <n v="330.8"/>
    <x v="0"/>
    <n v="330.8"/>
    <n v="0.26719056974459726"/>
  </r>
  <r>
    <s v="6986-IXNDM"/>
    <s v="Male"/>
    <n v="0"/>
    <s v="No"/>
    <s v="No"/>
    <x v="60"/>
    <s v="Yes"/>
    <s v="No"/>
    <x v="1"/>
    <x v="0"/>
    <s v="No"/>
    <s v="No"/>
    <x v="0"/>
    <x v="1"/>
    <s v="Yes"/>
    <x v="0"/>
    <s v="Yes"/>
    <s v="Electronic check"/>
    <x v="370"/>
    <n v="1337.45"/>
    <x v="0"/>
    <n v="1337.45"/>
    <n v="0.26727808712741563"/>
  </r>
  <r>
    <s v="1731-TVIUK"/>
    <s v="Female"/>
    <n v="0"/>
    <s v="No"/>
    <s v="No"/>
    <x v="54"/>
    <s v="Yes"/>
    <s v="Yes"/>
    <x v="1"/>
    <x v="0"/>
    <s v="Yes"/>
    <s v="No"/>
    <x v="1"/>
    <x v="0"/>
    <s v="Yes"/>
    <x v="0"/>
    <s v="Yes"/>
    <s v="Electronic check"/>
    <x v="200"/>
    <n v="362.2"/>
    <x v="1"/>
    <n v="362.2"/>
    <n v="0.26736566186107469"/>
  </r>
  <r>
    <s v="2987-BJXIK"/>
    <s v="Female"/>
    <n v="0"/>
    <s v="No"/>
    <s v="No"/>
    <x v="27"/>
    <s v="Yes"/>
    <s v="Yes"/>
    <x v="0"/>
    <x v="1"/>
    <s v="Yes"/>
    <s v="Yes"/>
    <x v="0"/>
    <x v="1"/>
    <s v="Yes"/>
    <x v="2"/>
    <s v="No"/>
    <s v="Mailed check"/>
    <x v="668"/>
    <n v="5991.05"/>
    <x v="0"/>
    <n v="5991.05"/>
    <n v="0.2671255326122583"/>
  </r>
  <r>
    <s v="9769-TSBZE"/>
    <s v="Female"/>
    <n v="0"/>
    <s v="No"/>
    <s v="Yes"/>
    <x v="27"/>
    <s v="Yes"/>
    <s v="Yes"/>
    <x v="0"/>
    <x v="1"/>
    <s v="Yes"/>
    <s v="No"/>
    <x v="1"/>
    <x v="0"/>
    <s v="No"/>
    <x v="2"/>
    <s v="No"/>
    <s v="Electronic check"/>
    <x v="1333"/>
    <n v="4891.5"/>
    <x v="0"/>
    <n v="4891.5"/>
    <n v="0.26721311475409837"/>
  </r>
  <r>
    <s v="0406-BPDVR"/>
    <s v="Female"/>
    <n v="1"/>
    <s v="Yes"/>
    <s v="No"/>
    <x v="68"/>
    <s v="Yes"/>
    <s v="Yes"/>
    <x v="1"/>
    <x v="0"/>
    <s v="Yes"/>
    <s v="No"/>
    <x v="0"/>
    <x v="1"/>
    <s v="Yes"/>
    <x v="1"/>
    <s v="Yes"/>
    <s v="Credit card (automatic)"/>
    <x v="1334"/>
    <n v="5373.1"/>
    <x v="1"/>
    <n v="5373.1"/>
    <n v="0.26730075434568712"/>
  </r>
  <r>
    <s v="0618-XWMSS"/>
    <s v="Male"/>
    <n v="0"/>
    <s v="No"/>
    <s v="Yes"/>
    <x v="7"/>
    <s v="Yes"/>
    <s v="No"/>
    <x v="1"/>
    <x v="1"/>
    <s v="No"/>
    <s v="No"/>
    <x v="0"/>
    <x v="0"/>
    <s v="No"/>
    <x v="0"/>
    <s v="Yes"/>
    <s v="Bank transfer (automatic)"/>
    <x v="257"/>
    <n v="2068.5500000000002"/>
    <x v="1"/>
    <n v="2068.5500000000002"/>
    <n v="0.26706036745406825"/>
  </r>
  <r>
    <s v="1395-WSWXR"/>
    <s v="Male"/>
    <n v="0"/>
    <s v="No"/>
    <s v="No"/>
    <x v="65"/>
    <s v="Yes"/>
    <s v="No"/>
    <x v="2"/>
    <x v="2"/>
    <s v="No internet service"/>
    <s v="No internet service"/>
    <x v="2"/>
    <x v="2"/>
    <s v="No internet service"/>
    <x v="2"/>
    <s v="No"/>
    <s v="Mailed check"/>
    <x v="42"/>
    <n v="487.05"/>
    <x v="0"/>
    <n v="487.05"/>
    <n v="0.26681982277650146"/>
  </r>
  <r>
    <s v="6023-GSSXW"/>
    <s v="Female"/>
    <n v="0"/>
    <s v="Yes"/>
    <s v="No"/>
    <x v="14"/>
    <s v="Yes"/>
    <s v="No"/>
    <x v="0"/>
    <x v="0"/>
    <s v="Yes"/>
    <s v="No"/>
    <x v="0"/>
    <x v="0"/>
    <s v="Yes"/>
    <x v="2"/>
    <s v="Yes"/>
    <s v="Credit card (automatic)"/>
    <x v="1271"/>
    <n v="4131.2"/>
    <x v="0"/>
    <n v="4131.2"/>
    <n v="0.26690741956664477"/>
  </r>
  <r>
    <s v="6752-APNJL"/>
    <s v="Male"/>
    <n v="0"/>
    <s v="Yes"/>
    <s v="Yes"/>
    <x v="41"/>
    <s v="Yes"/>
    <s v="No"/>
    <x v="0"/>
    <x v="1"/>
    <s v="Yes"/>
    <s v="No"/>
    <x v="0"/>
    <x v="0"/>
    <s v="No"/>
    <x v="0"/>
    <s v="No"/>
    <s v="Mailed check"/>
    <x v="1237"/>
    <n v="2301.15"/>
    <x v="0"/>
    <n v="2301.15"/>
    <n v="0.26699507389162563"/>
  </r>
  <r>
    <s v="5276-KQWHG"/>
    <s v="Female"/>
    <n v="1"/>
    <s v="No"/>
    <s v="No"/>
    <x v="2"/>
    <s v="Yes"/>
    <s v="No"/>
    <x v="1"/>
    <x v="0"/>
    <s v="No"/>
    <s v="No"/>
    <x v="0"/>
    <x v="0"/>
    <s v="No"/>
    <x v="0"/>
    <s v="Yes"/>
    <s v="Electronic check"/>
    <x v="923"/>
    <n v="131.65"/>
    <x v="1"/>
    <n v="131.65"/>
    <n v="0.26708278580814715"/>
  </r>
  <r>
    <s v="0420-HLGXF"/>
    <s v="Female"/>
    <n v="1"/>
    <s v="No"/>
    <s v="No"/>
    <x v="72"/>
    <s v="Yes"/>
    <s v="Yes"/>
    <x v="1"/>
    <x v="0"/>
    <s v="No"/>
    <s v="Yes"/>
    <x v="0"/>
    <x v="1"/>
    <s v="Yes"/>
    <x v="0"/>
    <s v="Yes"/>
    <s v="Electronic check"/>
    <x v="312"/>
    <n v="4036"/>
    <x v="0"/>
    <n v="4036"/>
    <n v="0.26684193230364772"/>
  </r>
  <r>
    <s v="7446-KQISO"/>
    <s v="Male"/>
    <n v="0"/>
    <s v="Yes"/>
    <s v="Yes"/>
    <x v="3"/>
    <s v="Yes"/>
    <s v="Yes"/>
    <x v="1"/>
    <x v="0"/>
    <s v="Yes"/>
    <s v="Yes"/>
    <x v="1"/>
    <x v="1"/>
    <s v="Yes"/>
    <x v="2"/>
    <s v="Yes"/>
    <s v="Bank transfer (automatic)"/>
    <x v="1312"/>
    <n v="4900.6499999999996"/>
    <x v="0"/>
    <n v="4900.6499999999996"/>
    <n v="0.26692965154503617"/>
  </r>
  <r>
    <s v="9823-EALYC"/>
    <s v="Male"/>
    <n v="0"/>
    <s v="Yes"/>
    <s v="Yes"/>
    <x v="21"/>
    <s v="Yes"/>
    <s v="Yes"/>
    <x v="0"/>
    <x v="1"/>
    <s v="Yes"/>
    <s v="Yes"/>
    <x v="1"/>
    <x v="1"/>
    <s v="No"/>
    <x v="2"/>
    <s v="Yes"/>
    <s v="Bank transfer (automatic)"/>
    <x v="524"/>
    <n v="5727.45"/>
    <x v="0"/>
    <n v="5727.45"/>
    <n v="0.26701742847747451"/>
  </r>
  <r>
    <s v="0582-AVCLN"/>
    <s v="Female"/>
    <n v="0"/>
    <s v="No"/>
    <s v="No"/>
    <x v="46"/>
    <s v="Yes"/>
    <s v="No"/>
    <x v="2"/>
    <x v="2"/>
    <s v="No internet service"/>
    <s v="No internet service"/>
    <x v="2"/>
    <x v="2"/>
    <s v="No internet service"/>
    <x v="2"/>
    <s v="No"/>
    <s v="Mailed check"/>
    <x v="956"/>
    <n v="743.05"/>
    <x v="0"/>
    <n v="743.05"/>
    <n v="0.26710526315789473"/>
  </r>
  <r>
    <s v="5803-NQJZO"/>
    <s v="Male"/>
    <n v="0"/>
    <s v="Yes"/>
    <s v="No"/>
    <x v="21"/>
    <s v="Yes"/>
    <s v="Yes"/>
    <x v="0"/>
    <x v="1"/>
    <s v="Yes"/>
    <s v="Yes"/>
    <x v="1"/>
    <x v="0"/>
    <s v="No"/>
    <x v="2"/>
    <s v="Yes"/>
    <s v="Bank transfer (automatic)"/>
    <x v="870"/>
    <n v="4804.6499999999996"/>
    <x v="0"/>
    <n v="4804.6499999999996"/>
    <n v="0.2671931556433037"/>
  </r>
  <r>
    <s v="2565-JSLRY"/>
    <s v="Male"/>
    <n v="0"/>
    <s v="No"/>
    <s v="No"/>
    <x v="0"/>
    <s v="Yes"/>
    <s v="Yes"/>
    <x v="2"/>
    <x v="2"/>
    <s v="No internet service"/>
    <s v="No internet service"/>
    <x v="2"/>
    <x v="2"/>
    <s v="No internet service"/>
    <x v="0"/>
    <s v="Yes"/>
    <s v="Mailed check"/>
    <x v="1165"/>
    <n v="24.05"/>
    <x v="1"/>
    <n v="24.05"/>
    <n v="0.26728110599078342"/>
  </r>
  <r>
    <s v="2607-DHDAK"/>
    <s v="Male"/>
    <n v="0"/>
    <s v="Yes"/>
    <s v="Yes"/>
    <x v="21"/>
    <s v="Yes"/>
    <s v="No"/>
    <x v="2"/>
    <x v="2"/>
    <s v="No internet service"/>
    <s v="No internet service"/>
    <x v="2"/>
    <x v="2"/>
    <s v="No internet service"/>
    <x v="2"/>
    <s v="Yes"/>
    <s v="Credit card (automatic)"/>
    <x v="21"/>
    <n v="1414.65"/>
    <x v="0"/>
    <n v="1414.65"/>
    <n v="0.26703984194929209"/>
  </r>
  <r>
    <s v="1073-XXCZD"/>
    <s v="Male"/>
    <n v="0"/>
    <s v="Yes"/>
    <s v="No"/>
    <x v="49"/>
    <s v="Yes"/>
    <s v="Yes"/>
    <x v="2"/>
    <x v="2"/>
    <s v="No internet service"/>
    <s v="No internet service"/>
    <x v="2"/>
    <x v="2"/>
    <s v="No internet service"/>
    <x v="2"/>
    <s v="No"/>
    <s v="Bank transfer (automatic)"/>
    <x v="125"/>
    <n v="1443.65"/>
    <x v="0"/>
    <n v="1443.65"/>
    <n v="0.26712779973649536"/>
  </r>
  <r>
    <s v="0743-HRVFF"/>
    <s v="Female"/>
    <n v="0"/>
    <s v="Yes"/>
    <s v="Yes"/>
    <x v="69"/>
    <s v="No"/>
    <s v="No phone service"/>
    <x v="0"/>
    <x v="0"/>
    <s v="No"/>
    <s v="Yes"/>
    <x v="1"/>
    <x v="1"/>
    <s v="Yes"/>
    <x v="1"/>
    <s v="Yes"/>
    <s v="Electronic check"/>
    <x v="9"/>
    <n v="2898.95"/>
    <x v="0"/>
    <n v="2898.95"/>
    <n v="0.26721581548599671"/>
  </r>
  <r>
    <s v="4006-HKYHO"/>
    <s v="Male"/>
    <n v="0"/>
    <s v="No"/>
    <s v="No"/>
    <x v="28"/>
    <s v="Yes"/>
    <s v="No"/>
    <x v="0"/>
    <x v="1"/>
    <s v="Yes"/>
    <s v="Yes"/>
    <x v="1"/>
    <x v="1"/>
    <s v="Yes"/>
    <x v="2"/>
    <s v="Yes"/>
    <s v="Bank transfer (automatic)"/>
    <x v="1335"/>
    <n v="5309.5"/>
    <x v="0"/>
    <n v="5309.5"/>
    <n v="0.26730388925510878"/>
  </r>
  <r>
    <s v="3727-JEZTU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66"/>
    <n v="20.399999999999999"/>
    <x v="0"/>
    <n v="20.399999999999999"/>
    <n v="0.2673920211012199"/>
  </r>
  <r>
    <s v="8143-ETQTI"/>
    <s v="Female"/>
    <n v="0"/>
    <s v="Yes"/>
    <s v="Yes"/>
    <x v="57"/>
    <s v="Yes"/>
    <s v="No"/>
    <x v="2"/>
    <x v="2"/>
    <s v="No internet service"/>
    <s v="No internet service"/>
    <x v="2"/>
    <x v="2"/>
    <s v="No internet service"/>
    <x v="2"/>
    <s v="Yes"/>
    <s v="Mailed check"/>
    <x v="165"/>
    <n v="451.55"/>
    <x v="0"/>
    <n v="451.55"/>
    <n v="0.26748021108179421"/>
  </r>
  <r>
    <s v="6689-KXGBO"/>
    <s v="Female"/>
    <n v="0"/>
    <s v="No"/>
    <s v="No"/>
    <x v="0"/>
    <s v="Yes"/>
    <s v="No"/>
    <x v="0"/>
    <x v="0"/>
    <s v="Yes"/>
    <s v="No"/>
    <x v="0"/>
    <x v="0"/>
    <s v="No"/>
    <x v="0"/>
    <s v="No"/>
    <s v="Electronic check"/>
    <x v="76"/>
    <n v="50.55"/>
    <x v="1"/>
    <n v="50.55"/>
    <n v="0.2675684592543715"/>
  </r>
  <r>
    <s v="9667-TKTVZ"/>
    <s v="Female"/>
    <n v="0"/>
    <s v="No"/>
    <s v="No"/>
    <x v="2"/>
    <s v="Yes"/>
    <s v="Yes"/>
    <x v="0"/>
    <x v="0"/>
    <s v="No"/>
    <s v="No"/>
    <x v="1"/>
    <x v="0"/>
    <s v="No"/>
    <x v="0"/>
    <s v="Yes"/>
    <s v="Mailed check"/>
    <x v="667"/>
    <n v="117.05"/>
    <x v="0"/>
    <n v="117.05"/>
    <n v="0.26732673267326734"/>
  </r>
  <r>
    <s v="3657-COGMW"/>
    <s v="Female"/>
    <n v="1"/>
    <s v="No"/>
    <s v="No"/>
    <x v="15"/>
    <s v="Yes"/>
    <s v="Yes"/>
    <x v="1"/>
    <x v="1"/>
    <s v="Yes"/>
    <s v="Yes"/>
    <x v="0"/>
    <x v="1"/>
    <s v="Yes"/>
    <x v="0"/>
    <s v="No"/>
    <s v="Credit card (automatic)"/>
    <x v="323"/>
    <n v="5839.3"/>
    <x v="0"/>
    <n v="5839.3"/>
    <n v="0.26741498844503137"/>
  </r>
  <r>
    <s v="8570-KLJYJ"/>
    <s v="Female"/>
    <n v="0"/>
    <s v="No"/>
    <s v="No"/>
    <x v="51"/>
    <s v="Yes"/>
    <s v="Yes"/>
    <x v="0"/>
    <x v="1"/>
    <s v="No"/>
    <s v="No"/>
    <x v="0"/>
    <x v="0"/>
    <s v="No"/>
    <x v="1"/>
    <s v="No"/>
    <s v="Mailed check"/>
    <x v="240"/>
    <n v="1893.5"/>
    <x v="0"/>
    <n v="1893.5"/>
    <n v="0.2675033025099075"/>
  </r>
  <r>
    <s v="7754-IXRMC"/>
    <s v="Female"/>
    <n v="0"/>
    <s v="No"/>
    <s v="No"/>
    <x v="0"/>
    <s v="Yes"/>
    <s v="No"/>
    <x v="0"/>
    <x v="0"/>
    <s v="No"/>
    <s v="No"/>
    <x v="0"/>
    <x v="0"/>
    <s v="No"/>
    <x v="0"/>
    <s v="No"/>
    <s v="Mailed check"/>
    <x v="520"/>
    <n v="45.35"/>
    <x v="0"/>
    <n v="45.35"/>
    <n v="0.26759167492566899"/>
  </r>
  <r>
    <s v="9473-CBZOP"/>
    <s v="Female"/>
    <n v="0"/>
    <s v="No"/>
    <s v="No"/>
    <x v="7"/>
    <s v="Yes"/>
    <s v="Yes"/>
    <x v="0"/>
    <x v="1"/>
    <s v="No"/>
    <s v="Yes"/>
    <x v="0"/>
    <x v="0"/>
    <s v="No"/>
    <x v="1"/>
    <s v="No"/>
    <s v="Mailed check"/>
    <x v="390"/>
    <n v="1654.45"/>
    <x v="0"/>
    <n v="1654.45"/>
    <n v="0.26768010575016521"/>
  </r>
  <r>
    <s v="2969-WGHQO"/>
    <s v="Female"/>
    <n v="0"/>
    <s v="Yes"/>
    <s v="Yes"/>
    <x v="40"/>
    <s v="Yes"/>
    <s v="No"/>
    <x v="0"/>
    <x v="1"/>
    <s v="Yes"/>
    <s v="Yes"/>
    <x v="0"/>
    <x v="1"/>
    <s v="No"/>
    <x v="1"/>
    <s v="No"/>
    <s v="Electronic check"/>
    <x v="373"/>
    <n v="477.05"/>
    <x v="0"/>
    <n v="477.05"/>
    <n v="0.26776859504132233"/>
  </r>
  <r>
    <s v="6615-NGGZJ"/>
    <s v="Male"/>
    <n v="0"/>
    <s v="No"/>
    <s v="No"/>
    <x v="60"/>
    <s v="Yes"/>
    <s v="Yes"/>
    <x v="1"/>
    <x v="0"/>
    <s v="Yes"/>
    <s v="No"/>
    <x v="0"/>
    <x v="1"/>
    <s v="Yes"/>
    <x v="0"/>
    <s v="Yes"/>
    <s v="Electronic check"/>
    <x v="346"/>
    <n v="1415.55"/>
    <x v="1"/>
    <n v="1415.55"/>
    <n v="0.26785714285714285"/>
  </r>
  <r>
    <s v="4334-HOWRP"/>
    <s v="Male"/>
    <n v="1"/>
    <s v="Yes"/>
    <s v="No"/>
    <x v="21"/>
    <s v="No"/>
    <s v="No phone service"/>
    <x v="0"/>
    <x v="1"/>
    <s v="Yes"/>
    <s v="Yes"/>
    <x v="1"/>
    <x v="1"/>
    <s v="Yes"/>
    <x v="2"/>
    <s v="Yes"/>
    <s v="Credit card (automatic)"/>
    <x v="235"/>
    <n v="4546"/>
    <x v="0"/>
    <n v="4546"/>
    <n v="0.26761495203440289"/>
  </r>
  <r>
    <s v="4255-DDUOU"/>
    <s v="Fe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Yes"/>
    <s v="Mailed check"/>
    <x v="289"/>
    <n v="20.5"/>
    <x v="1"/>
    <n v="20.5"/>
    <n v="0.26770350761085376"/>
  </r>
  <r>
    <s v="5863-OOKCL"/>
    <s v="Female"/>
    <n v="0"/>
    <s v="No"/>
    <s v="No"/>
    <x v="6"/>
    <s v="Yes"/>
    <s v="No"/>
    <x v="2"/>
    <x v="2"/>
    <s v="No internet service"/>
    <s v="No internet service"/>
    <x v="2"/>
    <x v="2"/>
    <s v="No internet service"/>
    <x v="0"/>
    <s v="No"/>
    <s v="Mailed check"/>
    <x v="721"/>
    <n v="163.19999999999999"/>
    <x v="0"/>
    <n v="163.19999999999999"/>
    <n v="0.26746110559417413"/>
  </r>
  <r>
    <s v="1686-STUHN"/>
    <s v="Male"/>
    <n v="0"/>
    <s v="No"/>
    <s v="No"/>
    <x v="41"/>
    <s v="Yes"/>
    <s v="No"/>
    <x v="2"/>
    <x v="2"/>
    <s v="No internet service"/>
    <s v="No internet service"/>
    <x v="2"/>
    <x v="2"/>
    <s v="No internet service"/>
    <x v="1"/>
    <s v="No"/>
    <s v="Bank transfer (automatic)"/>
    <x v="21"/>
    <n v="849.9"/>
    <x v="0"/>
    <n v="849.9"/>
    <n v="0.2675496688741722"/>
  </r>
  <r>
    <s v="1329-VHWNP"/>
    <s v="Female"/>
    <n v="0"/>
    <s v="No"/>
    <s v="No"/>
    <x v="40"/>
    <s v="No"/>
    <s v="No phone service"/>
    <x v="0"/>
    <x v="0"/>
    <s v="No"/>
    <s v="No"/>
    <x v="0"/>
    <x v="0"/>
    <s v="No"/>
    <x v="0"/>
    <s v="No"/>
    <s v="Bank transfer (automatic)"/>
    <x v="364"/>
    <n v="189.95"/>
    <x v="0"/>
    <n v="189.95"/>
    <n v="0.26763829082477641"/>
  </r>
  <r>
    <s v="2984-MIIZL"/>
    <s v="Male"/>
    <n v="0"/>
    <s v="No"/>
    <s v="No"/>
    <x v="54"/>
    <s v="Yes"/>
    <s v="No"/>
    <x v="1"/>
    <x v="0"/>
    <s v="No"/>
    <s v="Yes"/>
    <x v="0"/>
    <x v="0"/>
    <s v="No"/>
    <x v="0"/>
    <s v="Yes"/>
    <s v="Bank transfer (automatic)"/>
    <x v="37"/>
    <n v="321.89999999999998"/>
    <x v="1"/>
    <n v="321.89999999999998"/>
    <n v="0.26772697150430746"/>
  </r>
  <r>
    <s v="0266-GMEAO"/>
    <s v="Male"/>
    <n v="0"/>
    <s v="Yes"/>
    <s v="Yes"/>
    <x v="21"/>
    <s v="Yes"/>
    <s v="Yes"/>
    <x v="1"/>
    <x v="1"/>
    <s v="Yes"/>
    <s v="Yes"/>
    <x v="1"/>
    <x v="1"/>
    <s v="Yes"/>
    <x v="2"/>
    <s v="Yes"/>
    <s v="Credit card (automatic)"/>
    <x v="1336"/>
    <n v="8058.55"/>
    <x v="0"/>
    <n v="8058.55"/>
    <n v="0.2674842558833278"/>
  </r>
  <r>
    <s v="5590-YRFJT"/>
    <s v="Female"/>
    <n v="0"/>
    <s v="Yes"/>
    <s v="No"/>
    <x v="61"/>
    <s v="No"/>
    <s v="No phone service"/>
    <x v="0"/>
    <x v="0"/>
    <s v="No"/>
    <s v="No"/>
    <x v="0"/>
    <x v="0"/>
    <s v="No"/>
    <x v="0"/>
    <s v="Yes"/>
    <s v="Electronic check"/>
    <x v="338"/>
    <n v="482.8"/>
    <x v="1"/>
    <n v="482.8"/>
    <n v="0.26757294429708223"/>
  </r>
  <r>
    <s v="5574-NXZIU"/>
    <s v="Male"/>
    <n v="0"/>
    <s v="No"/>
    <s v="No"/>
    <x v="28"/>
    <s v="Yes"/>
    <s v="No"/>
    <x v="1"/>
    <x v="1"/>
    <s v="Yes"/>
    <s v="Yes"/>
    <x v="1"/>
    <x v="1"/>
    <s v="Yes"/>
    <x v="2"/>
    <s v="No"/>
    <s v="Credit card (automatic)"/>
    <x v="207"/>
    <n v="7049.75"/>
    <x v="0"/>
    <n v="7049.75"/>
    <n v="0.26733001658374794"/>
  </r>
  <r>
    <s v="0019-GFNTW"/>
    <s v="Female"/>
    <n v="0"/>
    <s v="No"/>
    <s v="No"/>
    <x v="39"/>
    <s v="No"/>
    <s v="No phone service"/>
    <x v="0"/>
    <x v="1"/>
    <s v="Yes"/>
    <s v="Yes"/>
    <x v="1"/>
    <x v="0"/>
    <s v="No"/>
    <x v="2"/>
    <s v="No"/>
    <s v="Bank transfer (automatic)"/>
    <x v="760"/>
    <n v="2560.1"/>
    <x v="0"/>
    <n v="2560.1"/>
    <n v="0.26741871267418715"/>
  </r>
  <r>
    <s v="4256-ZWTZI"/>
    <s v="Female"/>
    <n v="0"/>
    <s v="No"/>
    <s v="Yes"/>
    <x v="24"/>
    <s v="Yes"/>
    <s v="No"/>
    <x v="0"/>
    <x v="0"/>
    <s v="No"/>
    <s v="No"/>
    <x v="1"/>
    <x v="0"/>
    <s v="No"/>
    <x v="0"/>
    <s v="Yes"/>
    <s v="Mailed check"/>
    <x v="1125"/>
    <n v="286.8"/>
    <x v="0"/>
    <n v="286.8"/>
    <n v="0.2675074676402257"/>
  </r>
  <r>
    <s v="8309-PPCED"/>
    <s v="Female"/>
    <n v="0"/>
    <s v="Yes"/>
    <s v="No"/>
    <x v="21"/>
    <s v="Yes"/>
    <s v="Yes"/>
    <x v="1"/>
    <x v="0"/>
    <s v="Yes"/>
    <s v="Yes"/>
    <x v="1"/>
    <x v="1"/>
    <s v="Yes"/>
    <x v="2"/>
    <s v="Yes"/>
    <s v="Bank transfer (automatic)"/>
    <x v="531"/>
    <n v="7982.5"/>
    <x v="0"/>
    <n v="7982.5"/>
    <n v="0.26759628154050463"/>
  </r>
  <r>
    <s v="4098-NAUKP"/>
    <s v="Male"/>
    <n v="1"/>
    <s v="Yes"/>
    <s v="Yes"/>
    <x v="47"/>
    <s v="Yes"/>
    <s v="Yes"/>
    <x v="1"/>
    <x v="0"/>
    <s v="Yes"/>
    <s v="Yes"/>
    <x v="0"/>
    <x v="0"/>
    <s v="No"/>
    <x v="0"/>
    <s v="Yes"/>
    <s v="Electronic check"/>
    <x v="898"/>
    <n v="5683.6"/>
    <x v="0"/>
    <n v="5683.6"/>
    <n v="0.26768515443374297"/>
  </r>
  <r>
    <s v="5196-WPYOW"/>
    <s v="Male"/>
    <n v="0"/>
    <s v="Yes"/>
    <s v="Yes"/>
    <x v="56"/>
    <s v="Yes"/>
    <s v="No"/>
    <x v="0"/>
    <x v="1"/>
    <s v="Yes"/>
    <s v="No"/>
    <x v="1"/>
    <x v="0"/>
    <s v="No"/>
    <x v="1"/>
    <s v="No"/>
    <s v="Mailed check"/>
    <x v="273"/>
    <n v="3994.05"/>
    <x v="0"/>
    <n v="3994.05"/>
    <n v="0.26777408637873756"/>
  </r>
  <r>
    <s v="4608-LCIMN"/>
    <s v="Male"/>
    <n v="0"/>
    <s v="Yes"/>
    <s v="Yes"/>
    <x v="4"/>
    <s v="Yes"/>
    <s v="No"/>
    <x v="0"/>
    <x v="0"/>
    <s v="No"/>
    <s v="No"/>
    <x v="0"/>
    <x v="0"/>
    <s v="No"/>
    <x v="0"/>
    <s v="No"/>
    <s v="Bank transfer (automatic)"/>
    <x v="975"/>
    <n v="369.15"/>
    <x v="0"/>
    <n v="369.15"/>
    <n v="0.26786307743436355"/>
  </r>
  <r>
    <s v="1485-YDHMM"/>
    <s v="Male"/>
    <n v="0"/>
    <s v="Yes"/>
    <s v="Yes"/>
    <x v="15"/>
    <s v="Yes"/>
    <s v="Yes"/>
    <x v="1"/>
    <x v="0"/>
    <s v="Yes"/>
    <s v="No"/>
    <x v="1"/>
    <x v="0"/>
    <s v="Yes"/>
    <x v="0"/>
    <s v="Yes"/>
    <s v="Bank transfer (automatic)"/>
    <x v="582"/>
    <n v="4631.7"/>
    <x v="0"/>
    <n v="4631.7"/>
    <n v="0.26795212765957449"/>
  </r>
  <r>
    <s v="4054-CUMIA"/>
    <s v="Female"/>
    <n v="0"/>
    <s v="Yes"/>
    <s v="Yes"/>
    <x v="32"/>
    <s v="Yes"/>
    <s v="No"/>
    <x v="2"/>
    <x v="2"/>
    <s v="No internet service"/>
    <s v="No internet service"/>
    <x v="2"/>
    <x v="2"/>
    <s v="No internet service"/>
    <x v="0"/>
    <s v="Yes"/>
    <s v="Mailed check"/>
    <x v="202"/>
    <n v="401.95"/>
    <x v="0"/>
    <n v="401.95"/>
    <n v="0.26804123711340205"/>
  </r>
  <r>
    <s v="0603-TPMIB"/>
    <s v="Female"/>
    <n v="0"/>
    <s v="Yes"/>
    <s v="Yes"/>
    <x v="64"/>
    <s v="Yes"/>
    <s v="Yes"/>
    <x v="2"/>
    <x v="2"/>
    <s v="No internet service"/>
    <s v="No internet service"/>
    <x v="2"/>
    <x v="2"/>
    <s v="No internet service"/>
    <x v="2"/>
    <s v="No"/>
    <s v="Mailed check"/>
    <x v="640"/>
    <n v="1534.05"/>
    <x v="0"/>
    <n v="1534.05"/>
    <n v="0.26813040585495673"/>
  </r>
  <r>
    <s v="2525-GVKQU"/>
    <s v="Female"/>
    <n v="0"/>
    <s v="No"/>
    <s v="No"/>
    <x v="31"/>
    <s v="Yes"/>
    <s v="No"/>
    <x v="2"/>
    <x v="2"/>
    <s v="No internet service"/>
    <s v="No internet service"/>
    <x v="2"/>
    <x v="2"/>
    <s v="No internet service"/>
    <x v="2"/>
    <s v="No"/>
    <s v="Mailed check"/>
    <x v="146"/>
    <n v="1093"/>
    <x v="0"/>
    <n v="1093"/>
    <n v="0.26821963394342763"/>
  </r>
  <r>
    <s v="8161-QYMTT"/>
    <s v="Male"/>
    <n v="0"/>
    <s v="No"/>
    <s v="No"/>
    <x v="40"/>
    <s v="Yes"/>
    <s v="Yes"/>
    <x v="1"/>
    <x v="0"/>
    <s v="No"/>
    <s v="No"/>
    <x v="0"/>
    <x v="1"/>
    <s v="Yes"/>
    <x v="0"/>
    <s v="Yes"/>
    <s v="Electronic check"/>
    <x v="400"/>
    <n v="701.3"/>
    <x v="0"/>
    <n v="701.3"/>
    <n v="0.26830892143808255"/>
  </r>
  <r>
    <s v="9581-GVBXT"/>
    <s v="Male"/>
    <n v="0"/>
    <s v="Yes"/>
    <s v="Yes"/>
    <x v="64"/>
    <s v="No"/>
    <s v="No phone service"/>
    <x v="0"/>
    <x v="1"/>
    <s v="No"/>
    <s v="Yes"/>
    <x v="0"/>
    <x v="0"/>
    <s v="No"/>
    <x v="1"/>
    <s v="No"/>
    <s v="Mailed check"/>
    <x v="603"/>
    <n v="1980.3"/>
    <x v="0"/>
    <n v="1980.3"/>
    <n v="0.26839826839826841"/>
  </r>
  <r>
    <s v="5862-BRIXZ"/>
    <s v="Male"/>
    <n v="0"/>
    <s v="No"/>
    <s v="No"/>
    <x v="25"/>
    <s v="No"/>
    <s v="No phone service"/>
    <x v="0"/>
    <x v="1"/>
    <s v="No"/>
    <s v="Yes"/>
    <x v="1"/>
    <x v="1"/>
    <s v="Yes"/>
    <x v="2"/>
    <s v="Yes"/>
    <s v="Bank transfer (automatic)"/>
    <x v="1337"/>
    <n v="2893.4"/>
    <x v="0"/>
    <n v="2893.4"/>
    <n v="0.26848767488341108"/>
  </r>
  <r>
    <s v="5404-GGUKR"/>
    <s v="Male"/>
    <n v="0"/>
    <s v="No"/>
    <s v="No"/>
    <x v="24"/>
    <s v="Yes"/>
    <s v="No"/>
    <x v="0"/>
    <x v="0"/>
    <s v="Yes"/>
    <s v="No"/>
    <x v="0"/>
    <x v="0"/>
    <s v="No"/>
    <x v="0"/>
    <s v="Yes"/>
    <s v="Electronic check"/>
    <x v="955"/>
    <n v="262.3"/>
    <x v="0"/>
    <n v="262.3"/>
    <n v="0.26857714095301566"/>
  </r>
  <r>
    <s v="3308-JSGML"/>
    <s v="Male"/>
    <n v="1"/>
    <s v="Yes"/>
    <s v="No"/>
    <x v="64"/>
    <s v="No"/>
    <s v="No phone service"/>
    <x v="0"/>
    <x v="1"/>
    <s v="No"/>
    <s v="Yes"/>
    <x v="1"/>
    <x v="1"/>
    <s v="Yes"/>
    <x v="2"/>
    <s v="Yes"/>
    <s v="Credit card (automatic)"/>
    <x v="391"/>
    <n v="3886.85"/>
    <x v="0"/>
    <n v="3886.85"/>
    <n v="0.26866666666666666"/>
  </r>
  <r>
    <s v="2126-GSEGL"/>
    <s v="Female"/>
    <n v="0"/>
    <s v="Yes"/>
    <s v="No"/>
    <x v="27"/>
    <s v="Yes"/>
    <s v="Yes"/>
    <x v="0"/>
    <x v="0"/>
    <s v="Yes"/>
    <s v="Yes"/>
    <x v="1"/>
    <x v="1"/>
    <s v="Yes"/>
    <x v="2"/>
    <s v="Yes"/>
    <s v="Bank transfer (automatic)"/>
    <x v="295"/>
    <n v="5917.55"/>
    <x v="0"/>
    <n v="5917.55"/>
    <n v="0.26875625208402804"/>
  </r>
  <r>
    <s v="3677-TNKIO"/>
    <s v="Female"/>
    <n v="0"/>
    <s v="No"/>
    <s v="No"/>
    <x v="60"/>
    <s v="Yes"/>
    <s v="No"/>
    <x v="1"/>
    <x v="0"/>
    <s v="No"/>
    <s v="No"/>
    <x v="0"/>
    <x v="0"/>
    <s v="No"/>
    <x v="0"/>
    <s v="Yes"/>
    <s v="Credit card (automatic)"/>
    <x v="1179"/>
    <n v="914"/>
    <x v="1"/>
    <n v="914"/>
    <n v="0.2688458972648432"/>
  </r>
  <r>
    <s v="0440-QEXBZ"/>
    <s v="Female"/>
    <n v="0"/>
    <s v="No"/>
    <s v="No"/>
    <x v="66"/>
    <s v="Yes"/>
    <s v="Yes"/>
    <x v="0"/>
    <x v="0"/>
    <s v="No"/>
    <s v="No"/>
    <x v="0"/>
    <x v="0"/>
    <s v="No"/>
    <x v="0"/>
    <s v="Yes"/>
    <s v="Mailed check"/>
    <x v="510"/>
    <n v="2139.1"/>
    <x v="0"/>
    <n v="2139.1"/>
    <n v="0.26860193526860193"/>
  </r>
  <r>
    <s v="2434-EEVDB"/>
    <s v="Female"/>
    <n v="0"/>
    <s v="Yes"/>
    <s v="No"/>
    <x v="38"/>
    <s v="Yes"/>
    <s v="Yes"/>
    <x v="1"/>
    <x v="1"/>
    <s v="No"/>
    <s v="Yes"/>
    <x v="0"/>
    <x v="1"/>
    <s v="No"/>
    <x v="2"/>
    <s v="Yes"/>
    <s v="Credit card (automatic)"/>
    <x v="1118"/>
    <n v="5948.7"/>
    <x v="0"/>
    <n v="5948.7"/>
    <n v="0.26869158878504673"/>
  </r>
  <r>
    <s v="6762-QVYJO"/>
    <s v="Female"/>
    <n v="0"/>
    <s v="Yes"/>
    <s v="Yes"/>
    <x v="11"/>
    <s v="No"/>
    <s v="No phone service"/>
    <x v="0"/>
    <x v="1"/>
    <s v="No"/>
    <s v="Yes"/>
    <x v="1"/>
    <x v="1"/>
    <s v="Yes"/>
    <x v="2"/>
    <s v="No"/>
    <s v="Mailed check"/>
    <x v="230"/>
    <n v="3624.35"/>
    <x v="0"/>
    <n v="3624.35"/>
    <n v="0.26878130217028379"/>
  </r>
  <r>
    <s v="6199-IWKGC"/>
    <s v="Female"/>
    <n v="1"/>
    <s v="Yes"/>
    <s v="No"/>
    <x v="25"/>
    <s v="Yes"/>
    <s v="Yes"/>
    <x v="1"/>
    <x v="0"/>
    <s v="No"/>
    <s v="No"/>
    <x v="1"/>
    <x v="1"/>
    <s v="Yes"/>
    <x v="1"/>
    <s v="No"/>
    <s v="Electronic check"/>
    <x v="109"/>
    <n v="4753.8500000000004"/>
    <x v="0"/>
    <n v="4753.8500000000004"/>
    <n v="0.26887107548430195"/>
  </r>
  <r>
    <s v="2675-DHUTR"/>
    <s v="Male"/>
    <n v="1"/>
    <s v="Yes"/>
    <s v="No"/>
    <x v="11"/>
    <s v="Yes"/>
    <s v="Yes"/>
    <x v="1"/>
    <x v="0"/>
    <s v="Yes"/>
    <s v="No"/>
    <x v="0"/>
    <x v="1"/>
    <s v="Yes"/>
    <x v="0"/>
    <s v="Yes"/>
    <s v="Electronic check"/>
    <x v="616"/>
    <n v="5780.7"/>
    <x v="0"/>
    <n v="5780.7"/>
    <n v="0.26896090878717005"/>
  </r>
  <r>
    <s v="8152-VETUR"/>
    <s v="Female"/>
    <n v="0"/>
    <s v="Yes"/>
    <s v="No"/>
    <x v="21"/>
    <s v="Yes"/>
    <s v="Yes"/>
    <x v="1"/>
    <x v="0"/>
    <s v="Yes"/>
    <s v="No"/>
    <x v="0"/>
    <x v="1"/>
    <s v="Yes"/>
    <x v="2"/>
    <s v="Yes"/>
    <s v="Credit card (automatic)"/>
    <x v="1066"/>
    <n v="6869.7"/>
    <x v="0"/>
    <n v="6869.7"/>
    <n v="0.26905080213903743"/>
  </r>
  <r>
    <s v="9667-EQRXU"/>
    <s v="Female"/>
    <n v="1"/>
    <s v="No"/>
    <s v="No"/>
    <x v="19"/>
    <s v="No"/>
    <s v="No phone service"/>
    <x v="0"/>
    <x v="0"/>
    <s v="No"/>
    <s v="Yes"/>
    <x v="0"/>
    <x v="1"/>
    <s v="No"/>
    <x v="0"/>
    <s v="Yes"/>
    <s v="Electronic check"/>
    <x v="551"/>
    <n v="1172.95"/>
    <x v="1"/>
    <n v="1172.95"/>
    <n v="0.26914075560013373"/>
  </r>
  <r>
    <s v="7446-YPODE"/>
    <s v="Male"/>
    <n v="1"/>
    <s v="No"/>
    <s v="No"/>
    <x v="26"/>
    <s v="Yes"/>
    <s v="Yes"/>
    <x v="0"/>
    <x v="1"/>
    <s v="Yes"/>
    <s v="No"/>
    <x v="0"/>
    <x v="0"/>
    <s v="No"/>
    <x v="0"/>
    <s v="No"/>
    <s v="Bank transfer (automatic)"/>
    <x v="719"/>
    <n v="662.95"/>
    <x v="0"/>
    <n v="662.95"/>
    <n v="0.26889632107023409"/>
  </r>
  <r>
    <s v="9522-BNTHX"/>
    <s v="Female"/>
    <n v="1"/>
    <s v="No"/>
    <s v="No"/>
    <x v="1"/>
    <s v="No"/>
    <s v="No phone service"/>
    <x v="0"/>
    <x v="0"/>
    <s v="Yes"/>
    <s v="Yes"/>
    <x v="0"/>
    <x v="1"/>
    <s v="Yes"/>
    <x v="0"/>
    <s v="Yes"/>
    <s v="Electronic check"/>
    <x v="789"/>
    <n v="1765.95"/>
    <x v="0"/>
    <n v="1765.95"/>
    <n v="0.26898628303780531"/>
  </r>
  <r>
    <s v="4676-WLUHT"/>
    <s v="Male"/>
    <n v="0"/>
    <s v="No"/>
    <s v="No"/>
    <x v="68"/>
    <s v="No"/>
    <s v="No phone service"/>
    <x v="0"/>
    <x v="1"/>
    <s v="Yes"/>
    <s v="No"/>
    <x v="0"/>
    <x v="0"/>
    <s v="Yes"/>
    <x v="2"/>
    <s v="No"/>
    <s v="Bank transfer (automatic)"/>
    <x v="964"/>
    <n v="2431.9499999999998"/>
    <x v="0"/>
    <n v="2431.9499999999998"/>
    <n v="0.26907630522088355"/>
  </r>
  <r>
    <s v="3329-WDIOK"/>
    <s v="Female"/>
    <n v="0"/>
    <s v="No"/>
    <s v="No"/>
    <x v="35"/>
    <s v="No"/>
    <s v="No phone service"/>
    <x v="0"/>
    <x v="0"/>
    <s v="Yes"/>
    <s v="No"/>
    <x v="0"/>
    <x v="1"/>
    <s v="Yes"/>
    <x v="0"/>
    <s v="Yes"/>
    <s v="Electronic check"/>
    <x v="196"/>
    <n v="155.35"/>
    <x v="1"/>
    <n v="155.35"/>
    <n v="0.26916638767994644"/>
  </r>
  <r>
    <s v="7980-MHFLQ"/>
    <s v="Fe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No"/>
    <s v="Mailed check"/>
    <x v="227"/>
    <n v="1859.2"/>
    <x v="0"/>
    <n v="1859.2"/>
    <n v="0.26892163429336907"/>
  </r>
  <r>
    <s v="2873-ZLIWT"/>
    <s v="Female"/>
    <n v="0"/>
    <s v="Yes"/>
    <s v="Yes"/>
    <x v="63"/>
    <s v="Yes"/>
    <s v="Yes"/>
    <x v="1"/>
    <x v="0"/>
    <s v="No"/>
    <s v="Yes"/>
    <x v="1"/>
    <x v="0"/>
    <s v="No"/>
    <x v="0"/>
    <s v="Yes"/>
    <s v="Electronic check"/>
    <x v="587"/>
    <n v="3303.05"/>
    <x v="1"/>
    <n v="3303.05"/>
    <n v="0.26901172529313233"/>
  </r>
  <r>
    <s v="3415-TAILE"/>
    <s v="Female"/>
    <n v="0"/>
    <s v="Yes"/>
    <s v="Yes"/>
    <x v="2"/>
    <s v="Yes"/>
    <s v="No"/>
    <x v="0"/>
    <x v="0"/>
    <s v="No"/>
    <s v="No"/>
    <x v="0"/>
    <x v="1"/>
    <s v="Yes"/>
    <x v="0"/>
    <s v="No"/>
    <s v="Mailed check"/>
    <x v="1338"/>
    <n v="134.35"/>
    <x v="1"/>
    <n v="134.35"/>
    <n v="0.26876675603217159"/>
  </r>
  <r>
    <s v="0757-WCUUZ"/>
    <s v="Male"/>
    <n v="0"/>
    <s v="Yes"/>
    <s v="Yes"/>
    <x v="68"/>
    <s v="Yes"/>
    <s v="Yes"/>
    <x v="0"/>
    <x v="0"/>
    <s v="No"/>
    <s v="Yes"/>
    <x v="0"/>
    <x v="0"/>
    <s v="Yes"/>
    <x v="2"/>
    <s v="No"/>
    <s v="Credit card (automatic)"/>
    <x v="1339"/>
    <n v="3409.1"/>
    <x v="0"/>
    <n v="3409.1"/>
    <n v="0.26852162252765671"/>
  </r>
  <r>
    <s v="1629-DQQVB"/>
    <s v="Female"/>
    <n v="0"/>
    <s v="No"/>
    <s v="No"/>
    <x v="60"/>
    <s v="Yes"/>
    <s v="No"/>
    <x v="0"/>
    <x v="1"/>
    <s v="No"/>
    <s v="No"/>
    <x v="0"/>
    <x v="0"/>
    <s v="No"/>
    <x v="0"/>
    <s v="No"/>
    <s v="Bank transfer (automatic)"/>
    <x v="1035"/>
    <n v="709.5"/>
    <x v="0"/>
    <n v="709.5"/>
    <n v="0.26861167002012071"/>
  </r>
  <r>
    <s v="1915-IOFGU"/>
    <s v="Female"/>
    <n v="0"/>
    <s v="No"/>
    <s v="No"/>
    <x v="0"/>
    <s v="Yes"/>
    <s v="No"/>
    <x v="1"/>
    <x v="0"/>
    <s v="No"/>
    <s v="No"/>
    <x v="0"/>
    <x v="0"/>
    <s v="No"/>
    <x v="0"/>
    <s v="No"/>
    <s v="Electronic check"/>
    <x v="445"/>
    <n v="70.5"/>
    <x v="1"/>
    <n v="70.5"/>
    <n v="0.26870177792687017"/>
  </r>
  <r>
    <s v="3045-XETSH"/>
    <s v="Female"/>
    <n v="0"/>
    <s v="No"/>
    <s v="No"/>
    <x v="6"/>
    <s v="Yes"/>
    <s v="Yes"/>
    <x v="1"/>
    <x v="0"/>
    <s v="Yes"/>
    <s v="Yes"/>
    <x v="0"/>
    <x v="0"/>
    <s v="Yes"/>
    <x v="0"/>
    <s v="Yes"/>
    <s v="Electronic check"/>
    <x v="154"/>
    <n v="953.45"/>
    <x v="1"/>
    <n v="953.45"/>
    <n v="0.26845637583892618"/>
  </r>
  <r>
    <s v="0374-AACSZ"/>
    <s v="Female"/>
    <n v="0"/>
    <s v="No"/>
    <s v="No"/>
    <x v="0"/>
    <s v="Yes"/>
    <s v="No"/>
    <x v="0"/>
    <x v="1"/>
    <s v="No"/>
    <s v="No"/>
    <x v="0"/>
    <x v="0"/>
    <s v="No"/>
    <x v="0"/>
    <s v="No"/>
    <s v="Electronic check"/>
    <x v="510"/>
    <n v="50.15"/>
    <x v="0"/>
    <n v="50.15"/>
    <n v="0.2682108089963075"/>
  </r>
  <r>
    <s v="7239-HZZCX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19"/>
    <n v="19.75"/>
    <x v="1"/>
    <n v="19.75"/>
    <n v="0.26830087306917394"/>
  </r>
  <r>
    <s v="4872-VXRIL"/>
    <s v="Male"/>
    <n v="0"/>
    <s v="No"/>
    <s v="No"/>
    <x v="39"/>
    <s v="Yes"/>
    <s v="Yes"/>
    <x v="0"/>
    <x v="1"/>
    <s v="Yes"/>
    <s v="No"/>
    <x v="1"/>
    <x v="0"/>
    <s v="No"/>
    <x v="1"/>
    <s v="Yes"/>
    <s v="Bank transfer (automatic)"/>
    <x v="884"/>
    <n v="3665.55"/>
    <x v="0"/>
    <n v="3665.55"/>
    <n v="0.26805508901578773"/>
  </r>
  <r>
    <s v="9140-CZQZZ"/>
    <s v="Female"/>
    <n v="0"/>
    <s v="Yes"/>
    <s v="No"/>
    <x v="47"/>
    <s v="Yes"/>
    <s v="No"/>
    <x v="0"/>
    <x v="1"/>
    <s v="Yes"/>
    <s v="No"/>
    <x v="1"/>
    <x v="1"/>
    <s v="Yes"/>
    <x v="2"/>
    <s v="Yes"/>
    <s v="Bank transfer (automatic)"/>
    <x v="1228"/>
    <n v="5515.8"/>
    <x v="0"/>
    <n v="5515.8"/>
    <n v="0.26814516129032256"/>
  </r>
  <r>
    <s v="3423-HHXAO"/>
    <s v="Female"/>
    <n v="0"/>
    <s v="Yes"/>
    <s v="Yes"/>
    <x v="60"/>
    <s v="Yes"/>
    <s v="No"/>
    <x v="2"/>
    <x v="2"/>
    <s v="No internet service"/>
    <s v="No internet service"/>
    <x v="2"/>
    <x v="2"/>
    <s v="No internet service"/>
    <x v="1"/>
    <s v="Yes"/>
    <s v="Mailed check"/>
    <x v="488"/>
    <n v="272"/>
    <x v="0"/>
    <n v="272"/>
    <n v="0.26823529411764707"/>
  </r>
  <r>
    <s v="9938-TKDGL"/>
    <s v="Male"/>
    <n v="0"/>
    <s v="Yes"/>
    <s v="Yes"/>
    <x v="47"/>
    <s v="Yes"/>
    <s v="No"/>
    <x v="1"/>
    <x v="1"/>
    <s v="No"/>
    <s v="No"/>
    <x v="1"/>
    <x v="1"/>
    <s v="Yes"/>
    <x v="2"/>
    <s v="Yes"/>
    <s v="Electronic check"/>
    <x v="660"/>
    <n v="6668"/>
    <x v="0"/>
    <n v="6668"/>
    <n v="0.26832548755884333"/>
  </r>
  <r>
    <s v="0531-ZZJWQ"/>
    <s v="Male"/>
    <n v="1"/>
    <s v="Yes"/>
    <s v="No"/>
    <x v="49"/>
    <s v="Yes"/>
    <s v="Yes"/>
    <x v="1"/>
    <x v="0"/>
    <s v="No"/>
    <s v="No"/>
    <x v="0"/>
    <x v="0"/>
    <s v="No"/>
    <x v="0"/>
    <s v="Yes"/>
    <s v="Electronic check"/>
    <x v="679"/>
    <n v="4052.4"/>
    <x v="0"/>
    <n v="4052.4"/>
    <n v="0.2684157416750757"/>
  </r>
  <r>
    <s v="6537-QLGEX"/>
    <s v="Female"/>
    <n v="0"/>
    <s v="No"/>
    <s v="No"/>
    <x v="10"/>
    <s v="No"/>
    <s v="No phone service"/>
    <x v="0"/>
    <x v="1"/>
    <s v="No"/>
    <s v="No"/>
    <x v="0"/>
    <x v="1"/>
    <s v="No"/>
    <x v="0"/>
    <s v="Yes"/>
    <s v="Electronic check"/>
    <x v="1140"/>
    <n v="664.4"/>
    <x v="0"/>
    <n v="664.4"/>
    <n v="0.26850605652759085"/>
  </r>
  <r>
    <s v="2688-BHGOG"/>
    <s v="Male"/>
    <n v="1"/>
    <s v="No"/>
    <s v="No"/>
    <x v="34"/>
    <s v="Yes"/>
    <s v="No"/>
    <x v="1"/>
    <x v="0"/>
    <s v="No"/>
    <s v="No"/>
    <x v="0"/>
    <x v="0"/>
    <s v="Yes"/>
    <x v="0"/>
    <s v="Yes"/>
    <s v="Electronic check"/>
    <x v="1024"/>
    <n v="718.55"/>
    <x v="0"/>
    <n v="718.55"/>
    <n v="0.26859643217771795"/>
  </r>
  <r>
    <s v="7683-CBDKJ"/>
    <s v="Male"/>
    <n v="0"/>
    <s v="Yes"/>
    <s v="Yes"/>
    <x v="60"/>
    <s v="Yes"/>
    <s v="No"/>
    <x v="0"/>
    <x v="1"/>
    <s v="Yes"/>
    <s v="No"/>
    <x v="0"/>
    <x v="1"/>
    <s v="No"/>
    <x v="0"/>
    <s v="Yes"/>
    <s v="Electronic check"/>
    <x v="1340"/>
    <n v="937.6"/>
    <x v="1"/>
    <n v="937.6"/>
    <n v="0.2686868686868687"/>
  </r>
  <r>
    <s v="0946-CLJTI"/>
    <s v="Male"/>
    <n v="1"/>
    <s v="Yes"/>
    <s v="No"/>
    <x v="11"/>
    <s v="Yes"/>
    <s v="Yes"/>
    <x v="1"/>
    <x v="0"/>
    <s v="No"/>
    <s v="Yes"/>
    <x v="0"/>
    <x v="1"/>
    <s v="Yes"/>
    <x v="0"/>
    <s v="Yes"/>
    <s v="Electronic check"/>
    <x v="343"/>
    <n v="5812.6"/>
    <x v="1"/>
    <n v="5812.6"/>
    <n v="0.2684405523745369"/>
  </r>
  <r>
    <s v="3160-TYXLT"/>
    <s v="Male"/>
    <n v="0"/>
    <s v="No"/>
    <s v="No"/>
    <x v="62"/>
    <s v="No"/>
    <s v="No phone service"/>
    <x v="0"/>
    <x v="1"/>
    <s v="Yes"/>
    <s v="No"/>
    <x v="0"/>
    <x v="0"/>
    <s v="Yes"/>
    <x v="0"/>
    <s v="Yes"/>
    <s v="Bank transfer (automatic)"/>
    <x v="872"/>
    <n v="2546.85"/>
    <x v="0"/>
    <n v="2546.85"/>
    <n v="0.26819407008086255"/>
  </r>
  <r>
    <s v="1325-USMEC"/>
    <s v="Male"/>
    <n v="0"/>
    <s v="Yes"/>
    <s v="No"/>
    <x v="27"/>
    <s v="Yes"/>
    <s v="Yes"/>
    <x v="1"/>
    <x v="1"/>
    <s v="Yes"/>
    <s v="Yes"/>
    <x v="0"/>
    <x v="1"/>
    <s v="No"/>
    <x v="2"/>
    <s v="Yes"/>
    <s v="Credit card (automatic)"/>
    <x v="26"/>
    <n v="6944.5"/>
    <x v="0"/>
    <n v="6944.5"/>
    <n v="0.2682844624199528"/>
  </r>
  <r>
    <s v="0916-QOFDP"/>
    <s v="Female"/>
    <n v="1"/>
    <s v="Yes"/>
    <s v="Yes"/>
    <x v="60"/>
    <s v="Yes"/>
    <s v="Yes"/>
    <x v="1"/>
    <x v="0"/>
    <s v="No"/>
    <s v="No"/>
    <x v="0"/>
    <x v="1"/>
    <s v="Yes"/>
    <x v="0"/>
    <s v="Yes"/>
    <s v="Electronic check"/>
    <x v="549"/>
    <n v="1346.3"/>
    <x v="0"/>
    <n v="1346.3"/>
    <n v="0.26837491571139582"/>
  </r>
  <r>
    <s v="0628-CNQRM"/>
    <s v="Male"/>
    <n v="0"/>
    <s v="Yes"/>
    <s v="Yes"/>
    <x v="5"/>
    <s v="Yes"/>
    <s v="No"/>
    <x v="0"/>
    <x v="1"/>
    <s v="No"/>
    <s v="Yes"/>
    <x v="1"/>
    <x v="1"/>
    <s v="No"/>
    <x v="1"/>
    <s v="Yes"/>
    <s v="Bank transfer (automatic)"/>
    <x v="1341"/>
    <n v="1544.05"/>
    <x v="1"/>
    <n v="1544.05"/>
    <n v="0.2684654300168634"/>
  </r>
  <r>
    <s v="5606-AMZBO"/>
    <s v="Female"/>
    <n v="0"/>
    <s v="Yes"/>
    <s v="No"/>
    <x v="6"/>
    <s v="Yes"/>
    <s v="Yes"/>
    <x v="1"/>
    <x v="1"/>
    <s v="No"/>
    <s v="No"/>
    <x v="0"/>
    <x v="0"/>
    <s v="No"/>
    <x v="0"/>
    <s v="Yes"/>
    <s v="Credit card (automatic)"/>
    <x v="1342"/>
    <n v="765.15"/>
    <x v="0"/>
    <n v="765.15"/>
    <n v="0.26821862348178138"/>
  </r>
  <r>
    <s v="6199-IPCAO"/>
    <s v="Female"/>
    <n v="0"/>
    <s v="Yes"/>
    <s v="Yes"/>
    <x v="44"/>
    <s v="Yes"/>
    <s v="Yes"/>
    <x v="2"/>
    <x v="2"/>
    <s v="No internet service"/>
    <s v="No internet service"/>
    <x v="2"/>
    <x v="2"/>
    <s v="No internet service"/>
    <x v="2"/>
    <s v="No"/>
    <s v="Mailed check"/>
    <x v="655"/>
    <n v="692.55"/>
    <x v="0"/>
    <n v="692.55"/>
    <n v="0.2683091461356733"/>
  </r>
  <r>
    <s v="7665-TOALD"/>
    <s v="Fe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923"/>
    <n v="69.599999999999994"/>
    <x v="1"/>
    <n v="69.599999999999994"/>
    <n v="0.2683997299122215"/>
  </r>
  <r>
    <s v="0112-QWPNC"/>
    <s v="Male"/>
    <n v="0"/>
    <s v="Yes"/>
    <s v="No"/>
    <x v="12"/>
    <s v="Yes"/>
    <s v="Yes"/>
    <x v="0"/>
    <x v="1"/>
    <s v="No"/>
    <s v="Yes"/>
    <x v="1"/>
    <x v="1"/>
    <s v="Yes"/>
    <x v="1"/>
    <s v="No"/>
    <s v="Electronic check"/>
    <x v="609"/>
    <n v="4059.35"/>
    <x v="1"/>
    <n v="4059.35"/>
    <n v="0.26815265113137454"/>
  </r>
  <r>
    <s v="0324-BRPCJ"/>
    <s v="Female"/>
    <n v="1"/>
    <s v="Yes"/>
    <s v="No"/>
    <x v="47"/>
    <s v="Yes"/>
    <s v="Yes"/>
    <x v="1"/>
    <x v="0"/>
    <s v="Yes"/>
    <s v="No"/>
    <x v="0"/>
    <x v="1"/>
    <s v="Yes"/>
    <x v="0"/>
    <s v="Yes"/>
    <s v="Electronic check"/>
    <x v="1224"/>
    <n v="6851.65"/>
    <x v="1"/>
    <n v="6851.65"/>
    <n v="0.26790540540540542"/>
  </r>
  <r>
    <s v="2777-PHDEI"/>
    <s v="Female"/>
    <n v="0"/>
    <s v="No"/>
    <s v="No"/>
    <x v="0"/>
    <s v="Yes"/>
    <s v="No"/>
    <x v="1"/>
    <x v="0"/>
    <s v="No"/>
    <s v="No"/>
    <x v="0"/>
    <x v="1"/>
    <s v="No"/>
    <x v="0"/>
    <s v="No"/>
    <s v="Electronic check"/>
    <x v="117"/>
    <n v="78.05"/>
    <x v="1"/>
    <n v="78.05"/>
    <n v="0.26765799256505574"/>
  </r>
  <r>
    <s v="5640-CAXOA"/>
    <s v="Female"/>
    <n v="0"/>
    <s v="No"/>
    <s v="No"/>
    <x v="19"/>
    <s v="No"/>
    <s v="No phone service"/>
    <x v="0"/>
    <x v="0"/>
    <s v="No"/>
    <s v="No"/>
    <x v="1"/>
    <x v="0"/>
    <s v="Yes"/>
    <x v="1"/>
    <s v="Yes"/>
    <s v="Credit card (automatic)"/>
    <x v="720"/>
    <n v="1187.05"/>
    <x v="0"/>
    <n v="1187.05"/>
    <n v="0.26741041244083841"/>
  </r>
  <r>
    <s v="2235-EZAIK"/>
    <s v="Female"/>
    <n v="0"/>
    <s v="Yes"/>
    <s v="No"/>
    <x v="21"/>
    <s v="Yes"/>
    <s v="Yes"/>
    <x v="0"/>
    <x v="1"/>
    <s v="Yes"/>
    <s v="Yes"/>
    <x v="1"/>
    <x v="1"/>
    <s v="No"/>
    <x v="2"/>
    <s v="No"/>
    <s v="Credit card (automatic)"/>
    <x v="64"/>
    <n v="5401.9"/>
    <x v="0"/>
    <n v="5401.9"/>
    <n v="0.26750084545147107"/>
  </r>
  <r>
    <s v="3847-BAERP"/>
    <s v="Female"/>
    <n v="0"/>
    <s v="No"/>
    <s v="No"/>
    <x v="6"/>
    <s v="Yes"/>
    <s v="No"/>
    <x v="2"/>
    <x v="2"/>
    <s v="No internet service"/>
    <s v="No internet service"/>
    <x v="2"/>
    <x v="2"/>
    <s v="No internet service"/>
    <x v="0"/>
    <s v="Yes"/>
    <s v="Mailed check"/>
    <x v="786"/>
    <n v="247"/>
    <x v="0"/>
    <n v="247"/>
    <n v="0.26759133964817322"/>
  </r>
  <r>
    <s v="1196-AMORA"/>
    <s v="Male"/>
    <n v="0"/>
    <s v="No"/>
    <s v="No"/>
    <x v="40"/>
    <s v="Yes"/>
    <s v="Yes"/>
    <x v="1"/>
    <x v="0"/>
    <s v="No"/>
    <s v="No"/>
    <x v="0"/>
    <x v="0"/>
    <s v="No"/>
    <x v="0"/>
    <s v="No"/>
    <s v="Electronic check"/>
    <x v="252"/>
    <n v="520"/>
    <x v="1"/>
    <n v="520"/>
    <n v="0.26768189509306262"/>
  </r>
  <r>
    <s v="4282-YMKNA"/>
    <s v="Female"/>
    <n v="0"/>
    <s v="No"/>
    <s v="No"/>
    <x v="34"/>
    <s v="Yes"/>
    <s v="Yes"/>
    <x v="1"/>
    <x v="0"/>
    <s v="No"/>
    <s v="No"/>
    <x v="0"/>
    <x v="0"/>
    <s v="No"/>
    <x v="0"/>
    <s v="Yes"/>
    <s v="Electronic check"/>
    <x v="73"/>
    <n v="706.6"/>
    <x v="1"/>
    <n v="706.6"/>
    <n v="0.26743398781313471"/>
  </r>
  <r>
    <s v="1453-RZFON"/>
    <s v="Female"/>
    <n v="0"/>
    <s v="No"/>
    <s v="Yes"/>
    <x v="0"/>
    <s v="Yes"/>
    <s v="No"/>
    <x v="0"/>
    <x v="1"/>
    <s v="No"/>
    <s v="No"/>
    <x v="0"/>
    <x v="0"/>
    <s v="No"/>
    <x v="0"/>
    <s v="No"/>
    <s v="Mailed check"/>
    <x v="503"/>
    <n v="49.9"/>
    <x v="0"/>
    <n v="49.9"/>
    <n v="0.26718591263122249"/>
  </r>
  <r>
    <s v="8263-OKETD"/>
    <s v="Female"/>
    <n v="0"/>
    <s v="No"/>
    <s v="No"/>
    <x v="61"/>
    <s v="Yes"/>
    <s v="Yes"/>
    <x v="0"/>
    <x v="0"/>
    <s v="Yes"/>
    <s v="No"/>
    <x v="1"/>
    <x v="0"/>
    <s v="Yes"/>
    <x v="0"/>
    <s v="Yes"/>
    <s v="Credit card (automatic)"/>
    <x v="1343"/>
    <n v="1370.35"/>
    <x v="0"/>
    <n v="1370.35"/>
    <n v="0.26727642276422764"/>
  </r>
  <r>
    <s v="0670-KDOMA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202"/>
    <n v="20.25"/>
    <x v="0"/>
    <n v="20.25"/>
    <n v="0.26736699423924093"/>
  </r>
  <r>
    <s v="2476-YGEFM"/>
    <s v="Female"/>
    <n v="0"/>
    <s v="No"/>
    <s v="No"/>
    <x v="44"/>
    <s v="Yes"/>
    <s v="Yes"/>
    <x v="1"/>
    <x v="0"/>
    <s v="No"/>
    <s v="No"/>
    <x v="0"/>
    <x v="0"/>
    <s v="No"/>
    <x v="0"/>
    <s v="Yes"/>
    <s v="Credit card (automatic)"/>
    <x v="242"/>
    <n v="2215.25"/>
    <x v="0"/>
    <n v="2215.25"/>
    <n v="0.26745762711864407"/>
  </r>
  <r>
    <s v="8687-BAFGU"/>
    <s v="Male"/>
    <n v="0"/>
    <s v="No"/>
    <s v="No"/>
    <x v="0"/>
    <s v="Yes"/>
    <s v="No"/>
    <x v="1"/>
    <x v="0"/>
    <s v="No"/>
    <s v="No"/>
    <x v="1"/>
    <x v="0"/>
    <s v="No"/>
    <x v="0"/>
    <s v="No"/>
    <s v="Electronic check"/>
    <x v="679"/>
    <n v="74"/>
    <x v="0"/>
    <n v="74"/>
    <n v="0.26754832146490337"/>
  </r>
  <r>
    <s v="0641-EVBOJ"/>
    <s v="Male"/>
    <n v="0"/>
    <s v="No"/>
    <s v="No"/>
    <x v="35"/>
    <s v="Yes"/>
    <s v="No"/>
    <x v="1"/>
    <x v="1"/>
    <s v="No"/>
    <s v="No"/>
    <x v="1"/>
    <x v="0"/>
    <s v="No"/>
    <x v="0"/>
    <s v="Yes"/>
    <s v="Mailed check"/>
    <x v="805"/>
    <n v="214.4"/>
    <x v="0"/>
    <n v="214.4"/>
    <n v="0.26763907734056985"/>
  </r>
  <r>
    <s v="0829-XXPLX"/>
    <s v="Female"/>
    <n v="0"/>
    <s v="No"/>
    <s v="No"/>
    <x v="61"/>
    <s v="Yes"/>
    <s v="No"/>
    <x v="1"/>
    <x v="1"/>
    <s v="No"/>
    <s v="Yes"/>
    <x v="0"/>
    <x v="1"/>
    <s v="No"/>
    <x v="0"/>
    <s v="Yes"/>
    <s v="Bank transfer (automatic)"/>
    <x v="1070"/>
    <n v="1871.15"/>
    <x v="0"/>
    <n v="1871.15"/>
    <n v="0.26772989480827963"/>
  </r>
  <r>
    <s v="9974-JFBHQ"/>
    <s v="Male"/>
    <n v="0"/>
    <s v="No"/>
    <s v="Yes"/>
    <x v="38"/>
    <s v="Yes"/>
    <s v="No"/>
    <x v="1"/>
    <x v="0"/>
    <s v="Yes"/>
    <s v="No"/>
    <x v="1"/>
    <x v="1"/>
    <s v="Yes"/>
    <x v="0"/>
    <s v="Yes"/>
    <s v="Credit card (automatic)"/>
    <x v="452"/>
    <n v="6171.2"/>
    <x v="0"/>
    <n v="6171.2"/>
    <n v="0.26782077393075354"/>
  </r>
  <r>
    <s v="5356-RHIPP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33"/>
    <n v="20.2"/>
    <x v="1"/>
    <n v="20.2"/>
    <n v="0.26791171477079795"/>
  </r>
  <r>
    <s v="6624-JDRDS"/>
    <s v="Female"/>
    <n v="0"/>
    <s v="No"/>
    <s v="No"/>
    <x v="53"/>
    <s v="No"/>
    <s v="No phone service"/>
    <x v="0"/>
    <x v="1"/>
    <s v="No"/>
    <s v="No"/>
    <x v="0"/>
    <x v="0"/>
    <s v="No"/>
    <x v="0"/>
    <s v="No"/>
    <s v="Bank transfer (automatic)"/>
    <x v="896"/>
    <n v="161.44999999999999"/>
    <x v="0"/>
    <n v="161.44999999999999"/>
    <n v="0.26766304347826086"/>
  </r>
  <r>
    <s v="0608-JDVEC"/>
    <s v="Male"/>
    <n v="0"/>
    <s v="Yes"/>
    <s v="No"/>
    <x v="37"/>
    <s v="Yes"/>
    <s v="No"/>
    <x v="2"/>
    <x v="2"/>
    <s v="No internet service"/>
    <s v="No internet service"/>
    <x v="2"/>
    <x v="2"/>
    <s v="No internet service"/>
    <x v="2"/>
    <s v="No"/>
    <s v="Electronic check"/>
    <x v="21"/>
    <n v="1013.2"/>
    <x v="0"/>
    <n v="1013.2"/>
    <n v="0.26775399252463472"/>
  </r>
  <r>
    <s v="9780-FKVVF"/>
    <s v="Male"/>
    <n v="0"/>
    <s v="No"/>
    <s v="No"/>
    <x v="53"/>
    <s v="Yes"/>
    <s v="No"/>
    <x v="0"/>
    <x v="1"/>
    <s v="No"/>
    <s v="No"/>
    <x v="0"/>
    <x v="0"/>
    <s v="Yes"/>
    <x v="0"/>
    <s v="Yes"/>
    <s v="Bank transfer (automatic)"/>
    <x v="1344"/>
    <n v="336.7"/>
    <x v="0"/>
    <n v="336.7"/>
    <n v="0.26784500339904826"/>
  </r>
  <r>
    <s v="1919-RTPQD"/>
    <s v="Male"/>
    <n v="0"/>
    <s v="Yes"/>
    <s v="Yes"/>
    <x v="40"/>
    <s v="Yes"/>
    <s v="No"/>
    <x v="0"/>
    <x v="0"/>
    <s v="No"/>
    <s v="No"/>
    <x v="0"/>
    <x v="0"/>
    <s v="No"/>
    <x v="0"/>
    <s v="No"/>
    <s v="Electronic check"/>
    <x v="778"/>
    <n v="333.65"/>
    <x v="0"/>
    <n v="333.65"/>
    <n v="0.26793607616456988"/>
  </r>
  <r>
    <s v="5214-NLTIT"/>
    <s v="Male"/>
    <n v="0"/>
    <s v="Yes"/>
    <s v="Yes"/>
    <x v="21"/>
    <s v="Yes"/>
    <s v="Yes"/>
    <x v="1"/>
    <x v="0"/>
    <s v="No"/>
    <s v="Yes"/>
    <x v="0"/>
    <x v="0"/>
    <s v="Yes"/>
    <x v="2"/>
    <s v="Yes"/>
    <s v="Credit card (automatic)"/>
    <x v="902"/>
    <n v="6511.8"/>
    <x v="0"/>
    <n v="6511.8"/>
    <n v="0.26802721088435372"/>
  </r>
  <r>
    <s v="3345-PBBFH"/>
    <s v="Male"/>
    <n v="0"/>
    <s v="Yes"/>
    <s v="No"/>
    <x v="4"/>
    <s v="Yes"/>
    <s v="No"/>
    <x v="0"/>
    <x v="0"/>
    <s v="Yes"/>
    <s v="No"/>
    <x v="0"/>
    <x v="0"/>
    <s v="No"/>
    <x v="0"/>
    <s v="Yes"/>
    <s v="Bank transfer (automatic)"/>
    <x v="40"/>
    <n v="393.45"/>
    <x v="0"/>
    <n v="393.45"/>
    <n v="0.26811840762164002"/>
  </r>
  <r>
    <s v="5055-BRMNE"/>
    <s v="Female"/>
    <n v="0"/>
    <s v="Yes"/>
    <s v="Yes"/>
    <x v="56"/>
    <s v="Yes"/>
    <s v="Yes"/>
    <x v="1"/>
    <x v="1"/>
    <s v="No"/>
    <s v="No"/>
    <x v="1"/>
    <x v="1"/>
    <s v="Yes"/>
    <x v="2"/>
    <s v="No"/>
    <s v="Credit card (automatic)"/>
    <x v="17"/>
    <n v="7009.5"/>
    <x v="0"/>
    <n v="7009.5"/>
    <n v="0.26820966643975491"/>
  </r>
  <r>
    <s v="9189-JWSHV"/>
    <s v="Female"/>
    <n v="1"/>
    <s v="Yes"/>
    <s v="No"/>
    <x v="65"/>
    <s v="Yes"/>
    <s v="Yes"/>
    <x v="1"/>
    <x v="0"/>
    <s v="No"/>
    <s v="No"/>
    <x v="0"/>
    <x v="1"/>
    <s v="Yes"/>
    <x v="0"/>
    <s v="Yes"/>
    <s v="Electronic check"/>
    <x v="995"/>
    <n v="2264.0500000000002"/>
    <x v="1"/>
    <n v="2264.0500000000002"/>
    <n v="0.268300987402111"/>
  </r>
  <r>
    <s v="2190-PHBHR"/>
    <s v="Female"/>
    <n v="0"/>
    <s v="Yes"/>
    <s v="No"/>
    <x v="21"/>
    <s v="Yes"/>
    <s v="Yes"/>
    <x v="1"/>
    <x v="1"/>
    <s v="Yes"/>
    <s v="No"/>
    <x v="0"/>
    <x v="0"/>
    <s v="Yes"/>
    <x v="2"/>
    <s v="Yes"/>
    <s v="Credit card (automatic)"/>
    <x v="229"/>
    <n v="6921.7"/>
    <x v="0"/>
    <n v="6921.7"/>
    <n v="0.26805177111716622"/>
  </r>
  <r>
    <s v="2650-GYRYL"/>
    <s v="Male"/>
    <n v="0"/>
    <s v="Yes"/>
    <s v="Yes"/>
    <x v="55"/>
    <s v="Yes"/>
    <s v="No"/>
    <x v="2"/>
    <x v="2"/>
    <s v="No internet service"/>
    <s v="No internet service"/>
    <x v="2"/>
    <x v="2"/>
    <s v="No internet service"/>
    <x v="1"/>
    <s v="Yes"/>
    <s v="Bank transfer (automatic)"/>
    <x v="93"/>
    <n v="600.25"/>
    <x v="0"/>
    <n v="600.25"/>
    <n v="0.26814310051107326"/>
  </r>
  <r>
    <s v="0746-JTRFU"/>
    <s v="Male"/>
    <n v="0"/>
    <s v="No"/>
    <s v="No"/>
    <x v="2"/>
    <s v="No"/>
    <s v="No phone service"/>
    <x v="0"/>
    <x v="0"/>
    <s v="No"/>
    <s v="No"/>
    <x v="0"/>
    <x v="0"/>
    <s v="No"/>
    <x v="0"/>
    <s v="Yes"/>
    <s v="Electronic check"/>
    <x v="364"/>
    <n v="56.35"/>
    <x v="1"/>
    <n v="56.35"/>
    <n v="0.26823449216087253"/>
  </r>
  <r>
    <s v="5208-FVQKB"/>
    <s v="Male"/>
    <n v="0"/>
    <s v="Yes"/>
    <s v="No"/>
    <x v="27"/>
    <s v="Yes"/>
    <s v="No"/>
    <x v="0"/>
    <x v="1"/>
    <s v="Yes"/>
    <s v="No"/>
    <x v="1"/>
    <x v="0"/>
    <s v="Yes"/>
    <x v="2"/>
    <s v="No"/>
    <s v="Mailed check"/>
    <x v="1345"/>
    <n v="4664.1499999999996"/>
    <x v="0"/>
    <n v="4664.1499999999996"/>
    <n v="0.26798499829526085"/>
  </r>
  <r>
    <s v="7184-LRUUR"/>
    <s v="Female"/>
    <n v="0"/>
    <s v="No"/>
    <s v="No"/>
    <x v="5"/>
    <s v="Yes"/>
    <s v="No"/>
    <x v="0"/>
    <x v="0"/>
    <s v="Yes"/>
    <s v="Yes"/>
    <x v="0"/>
    <x v="1"/>
    <s v="No"/>
    <x v="1"/>
    <s v="No"/>
    <s v="Bank transfer (automatic)"/>
    <x v="1119"/>
    <n v="1441.8"/>
    <x v="0"/>
    <n v="1441.8"/>
    <n v="0.26807639836289221"/>
  </r>
  <r>
    <s v="6627-CFOSN"/>
    <s v="Female"/>
    <n v="0"/>
    <s v="No"/>
    <s v="No"/>
    <x v="64"/>
    <s v="Yes"/>
    <s v="Yes"/>
    <x v="1"/>
    <x v="1"/>
    <s v="Yes"/>
    <s v="Yes"/>
    <x v="0"/>
    <x v="0"/>
    <s v="Yes"/>
    <x v="0"/>
    <s v="Yes"/>
    <s v="Bank transfer (automatic)"/>
    <x v="333"/>
    <n v="5623.7"/>
    <x v="0"/>
    <n v="5623.7"/>
    <n v="0.26816786079836236"/>
  </r>
  <r>
    <s v="3982-JGSFD"/>
    <s v="Male"/>
    <n v="0"/>
    <s v="No"/>
    <s v="No"/>
    <x v="51"/>
    <s v="Yes"/>
    <s v="No"/>
    <x v="2"/>
    <x v="2"/>
    <s v="No internet service"/>
    <s v="No internet service"/>
    <x v="2"/>
    <x v="2"/>
    <s v="No internet service"/>
    <x v="1"/>
    <s v="Yes"/>
    <s v="Credit card (automatic)"/>
    <x v="477"/>
    <n v="695.85"/>
    <x v="0"/>
    <n v="695.85"/>
    <n v="0.26825938566552904"/>
  </r>
  <r>
    <s v="1574-DYCWE"/>
    <s v="Female"/>
    <n v="0"/>
    <s v="Yes"/>
    <s v="Yes"/>
    <x v="69"/>
    <s v="Yes"/>
    <s v="No"/>
    <x v="2"/>
    <x v="2"/>
    <s v="No internet service"/>
    <s v="No internet service"/>
    <x v="2"/>
    <x v="2"/>
    <s v="No internet service"/>
    <x v="2"/>
    <s v="No"/>
    <s v="Mailed check"/>
    <x v="81"/>
    <n v="1028.75"/>
    <x v="0"/>
    <n v="1028.75"/>
    <n v="0.26835097302833733"/>
  </r>
  <r>
    <s v="7247-XOZPB"/>
    <s v="Male"/>
    <n v="0"/>
    <s v="Yes"/>
    <s v="No"/>
    <x v="62"/>
    <s v="Yes"/>
    <s v="Yes"/>
    <x v="0"/>
    <x v="1"/>
    <s v="No"/>
    <s v="Yes"/>
    <x v="1"/>
    <x v="1"/>
    <s v="No"/>
    <x v="1"/>
    <s v="No"/>
    <s v="Bank transfer (automatic)"/>
    <x v="1011"/>
    <n v="4155.95"/>
    <x v="0"/>
    <n v="4155.95"/>
    <n v="0.26844262295081966"/>
  </r>
  <r>
    <s v="2466-FCCPT"/>
    <s v="Female"/>
    <n v="0"/>
    <s v="Yes"/>
    <s v="Yes"/>
    <x v="61"/>
    <s v="Yes"/>
    <s v="No"/>
    <x v="2"/>
    <x v="2"/>
    <s v="No internet service"/>
    <s v="No internet service"/>
    <x v="2"/>
    <x v="2"/>
    <s v="No internet service"/>
    <x v="1"/>
    <s v="No"/>
    <s v="Bank transfer (automatic)"/>
    <x v="139"/>
    <n v="395.6"/>
    <x v="0"/>
    <n v="395.6"/>
    <n v="0.26853433549709599"/>
  </r>
  <r>
    <s v="6211-WWLTF"/>
    <s v="Male"/>
    <n v="0"/>
    <s v="Yes"/>
    <s v="No"/>
    <x v="28"/>
    <s v="Yes"/>
    <s v="No"/>
    <x v="1"/>
    <x v="1"/>
    <s v="No"/>
    <s v="Yes"/>
    <x v="0"/>
    <x v="1"/>
    <s v="Yes"/>
    <x v="2"/>
    <s v="No"/>
    <s v="Credit card (automatic)"/>
    <x v="395"/>
    <n v="6330.4"/>
    <x v="0"/>
    <n v="6330.4"/>
    <n v="0.26862611073137388"/>
  </r>
  <r>
    <s v="4826-TZEVA"/>
    <s v="Female"/>
    <n v="0"/>
    <s v="No"/>
    <s v="No"/>
    <x v="63"/>
    <s v="Yes"/>
    <s v="No"/>
    <x v="1"/>
    <x v="0"/>
    <s v="Yes"/>
    <s v="No"/>
    <x v="0"/>
    <x v="0"/>
    <s v="No"/>
    <x v="0"/>
    <s v="No"/>
    <s v="Credit card (automatic)"/>
    <x v="37"/>
    <n v="2971.7"/>
    <x v="0"/>
    <n v="2971.7"/>
    <n v="0.26871794871794874"/>
  </r>
  <r>
    <s v="6016-NXBNJ"/>
    <s v="Male"/>
    <n v="0"/>
    <s v="No"/>
    <s v="No"/>
    <x v="42"/>
    <s v="Yes"/>
    <s v="No"/>
    <x v="2"/>
    <x v="2"/>
    <s v="No internet service"/>
    <s v="No internet service"/>
    <x v="2"/>
    <x v="2"/>
    <s v="No internet service"/>
    <x v="1"/>
    <s v="Yes"/>
    <s v="Mailed check"/>
    <x v="307"/>
    <n v="638"/>
    <x v="0"/>
    <n v="638"/>
    <n v="0.26880984952120385"/>
  </r>
  <r>
    <s v="9138-EFSMO"/>
    <s v="Male"/>
    <n v="0"/>
    <s v="Yes"/>
    <s v="Yes"/>
    <x v="70"/>
    <s v="Yes"/>
    <s v="No"/>
    <x v="1"/>
    <x v="0"/>
    <s v="No"/>
    <s v="No"/>
    <x v="0"/>
    <x v="0"/>
    <s v="Yes"/>
    <x v="1"/>
    <s v="No"/>
    <s v="Bank transfer (automatic)"/>
    <x v="88"/>
    <n v="2034.25"/>
    <x v="0"/>
    <n v="2034.25"/>
    <n v="0.26890181320561068"/>
  </r>
  <r>
    <s v="0576-WNXXC"/>
    <s v="Male"/>
    <n v="1"/>
    <s v="Yes"/>
    <s v="No"/>
    <x v="23"/>
    <s v="Yes"/>
    <s v="Yes"/>
    <x v="1"/>
    <x v="0"/>
    <s v="Yes"/>
    <s v="Yes"/>
    <x v="0"/>
    <x v="0"/>
    <s v="Yes"/>
    <x v="0"/>
    <s v="Yes"/>
    <s v="Electronic check"/>
    <x v="1346"/>
    <n v="2510.1999999999998"/>
    <x v="1"/>
    <n v="2510.1999999999998"/>
    <n v="0.26899383983572894"/>
  </r>
  <r>
    <s v="4632-XJMEX"/>
    <s v="Male"/>
    <n v="0"/>
    <s v="No"/>
    <s v="Yes"/>
    <x v="62"/>
    <s v="Yes"/>
    <s v="No"/>
    <x v="0"/>
    <x v="1"/>
    <s v="Yes"/>
    <s v="No"/>
    <x v="1"/>
    <x v="0"/>
    <s v="No"/>
    <x v="1"/>
    <s v="No"/>
    <s v="Credit card (automatic)"/>
    <x v="1347"/>
    <n v="3419.5"/>
    <x v="0"/>
    <n v="3419.5"/>
    <n v="0.26874358096542278"/>
  </r>
  <r>
    <s v="8910-LEDAG"/>
    <s v="Male"/>
    <n v="1"/>
    <s v="Yes"/>
    <s v="No"/>
    <x v="1"/>
    <s v="Yes"/>
    <s v="No"/>
    <x v="1"/>
    <x v="0"/>
    <s v="No"/>
    <s v="No"/>
    <x v="0"/>
    <x v="0"/>
    <s v="No"/>
    <x v="0"/>
    <s v="No"/>
    <s v="Credit card (automatic)"/>
    <x v="1062"/>
    <n v="2427.35"/>
    <x v="0"/>
    <n v="2427.35"/>
    <n v="0.26883561643835618"/>
  </r>
  <r>
    <s v="3452-GWUIN"/>
    <s v="Female"/>
    <n v="1"/>
    <s v="Yes"/>
    <s v="No"/>
    <x v="67"/>
    <s v="Yes"/>
    <s v="Yes"/>
    <x v="1"/>
    <x v="0"/>
    <s v="No"/>
    <s v="No"/>
    <x v="0"/>
    <x v="1"/>
    <s v="Yes"/>
    <x v="0"/>
    <s v="Yes"/>
    <s v="Electronic check"/>
    <x v="1129"/>
    <n v="1760.25"/>
    <x v="0"/>
    <n v="1760.25"/>
    <n v="0.26892771497088042"/>
  </r>
  <r>
    <s v="2716-GFZOR"/>
    <s v="Male"/>
    <n v="0"/>
    <s v="Yes"/>
    <s v="No"/>
    <x v="29"/>
    <s v="Yes"/>
    <s v="No"/>
    <x v="1"/>
    <x v="1"/>
    <s v="Yes"/>
    <s v="Yes"/>
    <x v="0"/>
    <x v="0"/>
    <s v="No"/>
    <x v="0"/>
    <s v="Yes"/>
    <s v="Credit card (automatic)"/>
    <x v="138"/>
    <n v="3551.65"/>
    <x v="0"/>
    <n v="3551.65"/>
    <n v="0.26901987662782728"/>
  </r>
  <r>
    <s v="3724-UCSHY"/>
    <s v="Male"/>
    <n v="0"/>
    <s v="Yes"/>
    <s v="Yes"/>
    <x v="53"/>
    <s v="Yes"/>
    <s v="No"/>
    <x v="2"/>
    <x v="2"/>
    <s v="No internet service"/>
    <s v="No internet service"/>
    <x v="2"/>
    <x v="2"/>
    <s v="No internet service"/>
    <x v="0"/>
    <s v="No"/>
    <s v="Mailed check"/>
    <x v="425"/>
    <n v="122.9"/>
    <x v="0"/>
    <n v="122.9"/>
    <n v="0.26911210147411724"/>
  </r>
  <r>
    <s v="8626-XHBIE"/>
    <s v="Male"/>
    <n v="0"/>
    <s v="No"/>
    <s v="Yes"/>
    <x v="39"/>
    <s v="Yes"/>
    <s v="Yes"/>
    <x v="2"/>
    <x v="2"/>
    <s v="No internet service"/>
    <s v="No internet service"/>
    <x v="2"/>
    <x v="2"/>
    <s v="No internet service"/>
    <x v="2"/>
    <s v="Yes"/>
    <s v="Mailed check"/>
    <x v="162"/>
    <n v="1424.2"/>
    <x v="0"/>
    <n v="1424.2"/>
    <n v="0.26920438957475995"/>
  </r>
  <r>
    <s v="4628-CTTLA"/>
    <s v="Male"/>
    <n v="0"/>
    <s v="No"/>
    <s v="No"/>
    <x v="58"/>
    <s v="No"/>
    <s v="No phone service"/>
    <x v="0"/>
    <x v="0"/>
    <s v="Yes"/>
    <s v="No"/>
    <x v="0"/>
    <x v="1"/>
    <s v="No"/>
    <x v="0"/>
    <s v="Yes"/>
    <s v="Electronic check"/>
    <x v="1348"/>
    <n v="2111.4499999999998"/>
    <x v="1"/>
    <n v="2111.4499999999998"/>
    <n v="0.26929674099485418"/>
  </r>
  <r>
    <s v="3192-LNKRK"/>
    <s v="Male"/>
    <n v="0"/>
    <s v="Yes"/>
    <s v="Yes"/>
    <x v="1"/>
    <s v="Yes"/>
    <s v="No"/>
    <x v="1"/>
    <x v="0"/>
    <s v="No"/>
    <s v="Yes"/>
    <x v="0"/>
    <x v="1"/>
    <s v="No"/>
    <x v="0"/>
    <s v="Yes"/>
    <s v="Mailed check"/>
    <x v="398"/>
    <n v="2909.95"/>
    <x v="0"/>
    <n v="2909.95"/>
    <n v="0.26904598490048043"/>
  </r>
  <r>
    <s v="4439-YRNVD"/>
    <s v="Female"/>
    <n v="0"/>
    <s v="No"/>
    <s v="No"/>
    <x v="6"/>
    <s v="No"/>
    <s v="No phone service"/>
    <x v="0"/>
    <x v="0"/>
    <s v="Yes"/>
    <s v="No"/>
    <x v="1"/>
    <x v="0"/>
    <s v="No"/>
    <x v="0"/>
    <s v="No"/>
    <s v="Electronic check"/>
    <x v="1349"/>
    <n v="374"/>
    <x v="0"/>
    <n v="374"/>
    <n v="0.26913834534843806"/>
  </r>
  <r>
    <s v="2876-VBBBL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202"/>
    <n v="20.25"/>
    <x v="1"/>
    <n v="20.25"/>
    <n v="0.26923076923076922"/>
  </r>
  <r>
    <s v="6834-NXDCA"/>
    <s v="Female"/>
    <n v="0"/>
    <s v="No"/>
    <s v="No"/>
    <x v="9"/>
    <s v="No"/>
    <s v="No phone service"/>
    <x v="0"/>
    <x v="0"/>
    <s v="No"/>
    <s v="No"/>
    <x v="0"/>
    <x v="0"/>
    <s v="No"/>
    <x v="0"/>
    <s v="Yes"/>
    <s v="Electronic check"/>
    <x v="1350"/>
    <n v="300.8"/>
    <x v="1"/>
    <n v="300.8"/>
    <n v="0.26897973205084164"/>
  </r>
  <r>
    <s v="2208-UGTGR"/>
    <s v="Male"/>
    <n v="0"/>
    <s v="No"/>
    <s v="No"/>
    <x v="39"/>
    <s v="Yes"/>
    <s v="Yes"/>
    <x v="1"/>
    <x v="0"/>
    <s v="Yes"/>
    <s v="No"/>
    <x v="0"/>
    <x v="1"/>
    <s v="Yes"/>
    <x v="0"/>
    <s v="No"/>
    <s v="Electronic check"/>
    <x v="874"/>
    <n v="5581.05"/>
    <x v="0"/>
    <n v="5581.05"/>
    <n v="0.26872852233676975"/>
  </r>
  <r>
    <s v="3005-TYFRD"/>
    <s v="Female"/>
    <n v="0"/>
    <s v="Yes"/>
    <s v="No"/>
    <x v="49"/>
    <s v="Yes"/>
    <s v="Yes"/>
    <x v="1"/>
    <x v="0"/>
    <s v="Yes"/>
    <s v="Yes"/>
    <x v="0"/>
    <x v="1"/>
    <s v="Yes"/>
    <x v="0"/>
    <s v="Yes"/>
    <s v="Credit card (automatic)"/>
    <x v="1351"/>
    <n v="5676.65"/>
    <x v="0"/>
    <n v="5676.65"/>
    <n v="0.2688209006531454"/>
  </r>
  <r>
    <s v="8670-MEFCP"/>
    <s v="Female"/>
    <n v="0"/>
    <s v="Yes"/>
    <s v="Yes"/>
    <x v="51"/>
    <s v="Yes"/>
    <s v="Yes"/>
    <x v="0"/>
    <x v="1"/>
    <s v="Yes"/>
    <s v="Yes"/>
    <x v="1"/>
    <x v="1"/>
    <s v="Yes"/>
    <x v="2"/>
    <s v="Yes"/>
    <s v="Credit card (automatic)"/>
    <x v="370"/>
    <n v="3379.25"/>
    <x v="0"/>
    <n v="3379.25"/>
    <n v="0.26891334250343879"/>
  </r>
  <r>
    <s v="3079-BCHLN"/>
    <s v="Male"/>
    <n v="0"/>
    <s v="Yes"/>
    <s v="No"/>
    <x v="20"/>
    <s v="Yes"/>
    <s v="No"/>
    <x v="2"/>
    <x v="2"/>
    <s v="No internet service"/>
    <s v="No internet service"/>
    <x v="2"/>
    <x v="2"/>
    <s v="No internet service"/>
    <x v="1"/>
    <s v="No"/>
    <s v="Bank transfer (automatic)"/>
    <x v="147"/>
    <n v="942.95"/>
    <x v="0"/>
    <n v="942.95"/>
    <n v="0.26900584795321636"/>
  </r>
  <r>
    <s v="7777-UNYHB"/>
    <s v="Female"/>
    <n v="0"/>
    <s v="Yes"/>
    <s v="Yes"/>
    <x v="18"/>
    <s v="Yes"/>
    <s v="No"/>
    <x v="2"/>
    <x v="2"/>
    <s v="No internet service"/>
    <s v="No internet service"/>
    <x v="2"/>
    <x v="2"/>
    <s v="No internet service"/>
    <x v="0"/>
    <s v="Yes"/>
    <s v="Credit card (automatic)"/>
    <x v="451"/>
    <n v="232.4"/>
    <x v="0"/>
    <n v="232.4"/>
    <n v="0.26909841706813492"/>
  </r>
  <r>
    <s v="5597-GLBUC"/>
    <s v="Female"/>
    <n v="0"/>
    <s v="No"/>
    <s v="No"/>
    <x v="0"/>
    <s v="Yes"/>
    <s v="No"/>
    <x v="1"/>
    <x v="0"/>
    <s v="No"/>
    <s v="Yes"/>
    <x v="0"/>
    <x v="1"/>
    <s v="No"/>
    <x v="0"/>
    <s v="Yes"/>
    <s v="Electronic check"/>
    <x v="324"/>
    <n v="85.45"/>
    <x v="1"/>
    <n v="85.45"/>
    <n v="0.26919104991394149"/>
  </r>
  <r>
    <s v="7278-CKDNC"/>
    <s v="Male"/>
    <n v="1"/>
    <s v="No"/>
    <s v="No"/>
    <x v="65"/>
    <s v="Yes"/>
    <s v="Yes"/>
    <x v="1"/>
    <x v="0"/>
    <s v="Yes"/>
    <s v="No"/>
    <x v="0"/>
    <x v="0"/>
    <s v="No"/>
    <x v="0"/>
    <s v="Yes"/>
    <s v="Electronic check"/>
    <x v="403"/>
    <n v="2088.4499999999998"/>
    <x v="0"/>
    <n v="2088.4499999999998"/>
    <n v="0.26893939393939392"/>
  </r>
  <r>
    <s v="2748-MYRVK"/>
    <s v="Female"/>
    <n v="0"/>
    <s v="No"/>
    <s v="No"/>
    <x v="28"/>
    <s v="Yes"/>
    <s v="Yes"/>
    <x v="1"/>
    <x v="0"/>
    <s v="Yes"/>
    <s v="No"/>
    <x v="0"/>
    <x v="1"/>
    <s v="Yes"/>
    <x v="1"/>
    <s v="No"/>
    <s v="Bank transfer (automatic)"/>
    <x v="35"/>
    <n v="6137"/>
    <x v="1"/>
    <n v="6137"/>
    <n v="0.26903203582500862"/>
  </r>
  <r>
    <s v="8450-UYIBU"/>
    <s v="Female"/>
    <n v="1"/>
    <s v="No"/>
    <s v="No"/>
    <x v="42"/>
    <s v="No"/>
    <s v="No phone service"/>
    <x v="0"/>
    <x v="0"/>
    <s v="No"/>
    <s v="Yes"/>
    <x v="0"/>
    <x v="1"/>
    <s v="No"/>
    <x v="0"/>
    <s v="Yes"/>
    <s v="Electronic check"/>
    <x v="1352"/>
    <n v="1434.6"/>
    <x v="0"/>
    <n v="1434.6"/>
    <n v="0.26878015161957269"/>
  </r>
  <r>
    <s v="2969-VAPYH"/>
    <s v="Female"/>
    <n v="0"/>
    <s v="No"/>
    <s v="No"/>
    <x v="56"/>
    <s v="Yes"/>
    <s v="No"/>
    <x v="0"/>
    <x v="1"/>
    <s v="Yes"/>
    <s v="No"/>
    <x v="1"/>
    <x v="0"/>
    <s v="No"/>
    <x v="1"/>
    <s v="No"/>
    <s v="Credit card (automatic)"/>
    <x v="887"/>
    <n v="3870"/>
    <x v="0"/>
    <n v="3870"/>
    <n v="0.26887280248190282"/>
  </r>
  <r>
    <s v="4822-YCXMX"/>
    <s v="Male"/>
    <n v="0"/>
    <s v="No"/>
    <s v="No"/>
    <x v="13"/>
    <s v="Yes"/>
    <s v="Yes"/>
    <x v="1"/>
    <x v="0"/>
    <s v="No"/>
    <s v="No"/>
    <x v="0"/>
    <x v="0"/>
    <s v="Yes"/>
    <x v="0"/>
    <s v="Yes"/>
    <s v="Electronic check"/>
    <x v="295"/>
    <n v="2043.45"/>
    <x v="1"/>
    <n v="2043.45"/>
    <n v="0.26896551724137929"/>
  </r>
  <r>
    <s v="7181-OQCUT"/>
    <s v="Male"/>
    <n v="0"/>
    <s v="No"/>
    <s v="No"/>
    <x v="17"/>
    <s v="Yes"/>
    <s v="Yes"/>
    <x v="1"/>
    <x v="1"/>
    <s v="No"/>
    <s v="Yes"/>
    <x v="0"/>
    <x v="1"/>
    <s v="Yes"/>
    <x v="0"/>
    <s v="No"/>
    <s v="Mailed check"/>
    <x v="612"/>
    <n v="2215"/>
    <x v="0"/>
    <n v="2215"/>
    <n v="0.26871334943083824"/>
  </r>
  <r>
    <s v="8474-UMLNT"/>
    <s v="Female"/>
    <n v="0"/>
    <s v="No"/>
    <s v="No"/>
    <x v="9"/>
    <s v="Yes"/>
    <s v="No"/>
    <x v="0"/>
    <x v="1"/>
    <s v="Yes"/>
    <s v="No"/>
    <x v="1"/>
    <x v="0"/>
    <s v="Yes"/>
    <x v="0"/>
    <s v="No"/>
    <s v="Bank transfer (automatic)"/>
    <x v="870"/>
    <n v="842.25"/>
    <x v="0"/>
    <n v="842.25"/>
    <n v="0.26880607315389926"/>
  </r>
  <r>
    <s v="9821-POOTN"/>
    <s v="Male"/>
    <n v="0"/>
    <s v="Yes"/>
    <s v="No"/>
    <x v="42"/>
    <s v="Yes"/>
    <s v="Yes"/>
    <x v="1"/>
    <x v="0"/>
    <s v="No"/>
    <s v="No"/>
    <x v="0"/>
    <x v="0"/>
    <s v="No"/>
    <x v="0"/>
    <s v="Yes"/>
    <s v="Electronic check"/>
    <x v="408"/>
    <n v="2576.1999999999998"/>
    <x v="1"/>
    <n v="2576.1999999999998"/>
    <n v="0.26889886089057646"/>
  </r>
  <r>
    <s v="3836-FZSDJ"/>
    <s v="Male"/>
    <n v="1"/>
    <s v="Yes"/>
    <s v="No"/>
    <x v="16"/>
    <s v="Yes"/>
    <s v="Yes"/>
    <x v="2"/>
    <x v="2"/>
    <s v="No internet service"/>
    <s v="No internet service"/>
    <x v="2"/>
    <x v="2"/>
    <s v="No internet service"/>
    <x v="2"/>
    <s v="No"/>
    <s v="Bank transfer (automatic)"/>
    <x v="492"/>
    <n v="1901"/>
    <x v="0"/>
    <n v="1901"/>
    <n v="0.26864640883977903"/>
  </r>
  <r>
    <s v="9142-XMYJH"/>
    <s v="Female"/>
    <n v="0"/>
    <s v="No"/>
    <s v="No"/>
    <x v="44"/>
    <s v="Yes"/>
    <s v="No"/>
    <x v="2"/>
    <x v="2"/>
    <s v="No internet service"/>
    <s v="No internet service"/>
    <x v="2"/>
    <x v="2"/>
    <s v="No internet service"/>
    <x v="0"/>
    <s v="No"/>
    <s v="Credit card (automatic)"/>
    <x v="195"/>
    <n v="601.6"/>
    <x v="0"/>
    <n v="601.6"/>
    <n v="0.26873920552677028"/>
  </r>
  <r>
    <s v="6559-ILWKJ"/>
    <s v="Male"/>
    <n v="0"/>
    <s v="Yes"/>
    <s v="No"/>
    <x v="16"/>
    <s v="No"/>
    <s v="No phone service"/>
    <x v="0"/>
    <x v="0"/>
    <s v="Yes"/>
    <s v="No"/>
    <x v="0"/>
    <x v="1"/>
    <s v="Yes"/>
    <x v="2"/>
    <s v="No"/>
    <s v="Electronic check"/>
    <x v="1202"/>
    <n v="3515.25"/>
    <x v="1"/>
    <n v="3515.25"/>
    <n v="0.26883206634416035"/>
  </r>
  <r>
    <s v="0187-QSXOE"/>
    <s v="Male"/>
    <n v="1"/>
    <s v="Yes"/>
    <s v="No"/>
    <x v="40"/>
    <s v="Yes"/>
    <s v="No"/>
    <x v="1"/>
    <x v="0"/>
    <s v="No"/>
    <s v="No"/>
    <x v="0"/>
    <x v="1"/>
    <s v="Yes"/>
    <x v="0"/>
    <s v="Yes"/>
    <s v="Electronic check"/>
    <x v="594"/>
    <n v="605.45000000000005"/>
    <x v="0"/>
    <n v="605.45000000000005"/>
    <n v="0.26857932941583129"/>
  </r>
  <r>
    <s v="7733-UDMTP"/>
    <s v="Female"/>
    <n v="1"/>
    <s v="No"/>
    <s v="No"/>
    <x v="58"/>
    <s v="No"/>
    <s v="No phone service"/>
    <x v="0"/>
    <x v="0"/>
    <s v="Yes"/>
    <s v="Yes"/>
    <x v="0"/>
    <x v="1"/>
    <s v="Yes"/>
    <x v="0"/>
    <s v="Yes"/>
    <s v="Electronic check"/>
    <x v="236"/>
    <n v="3094.05"/>
    <x v="0"/>
    <n v="3094.05"/>
    <n v="0.26867219917012447"/>
  </r>
  <r>
    <s v="2649-HWLYB"/>
    <s v="Male"/>
    <n v="0"/>
    <s v="Yes"/>
    <s v="No"/>
    <x v="45"/>
    <s v="Yes"/>
    <s v="Yes"/>
    <x v="0"/>
    <x v="1"/>
    <s v="No"/>
    <s v="Yes"/>
    <x v="1"/>
    <x v="0"/>
    <s v="Yes"/>
    <x v="2"/>
    <s v="No"/>
    <s v="Bank transfer (automatic)"/>
    <x v="1112"/>
    <n v="4929.55"/>
    <x v="0"/>
    <n v="4929.55"/>
    <n v="0.26876513317191281"/>
  </r>
  <r>
    <s v="5214-CHIWJ"/>
    <s v="Male"/>
    <n v="0"/>
    <s v="No"/>
    <s v="No"/>
    <x v="23"/>
    <s v="Yes"/>
    <s v="No"/>
    <x v="2"/>
    <x v="2"/>
    <s v="No internet service"/>
    <s v="No internet service"/>
    <x v="2"/>
    <x v="2"/>
    <s v="No internet service"/>
    <x v="1"/>
    <s v="No"/>
    <s v="Mailed check"/>
    <x v="956"/>
    <n v="595.04999999999995"/>
    <x v="0"/>
    <n v="595.04999999999995"/>
    <n v="0.26885813148788928"/>
  </r>
  <r>
    <s v="4229-CZMLL"/>
    <s v="Male"/>
    <n v="0"/>
    <s v="No"/>
    <s v="No"/>
    <x v="53"/>
    <s v="Yes"/>
    <s v="Yes"/>
    <x v="1"/>
    <x v="0"/>
    <s v="No"/>
    <s v="No"/>
    <x v="0"/>
    <x v="0"/>
    <s v="No"/>
    <x v="0"/>
    <s v="Yes"/>
    <s v="Electronic check"/>
    <x v="257"/>
    <n v="469.8"/>
    <x v="1"/>
    <n v="469.8"/>
    <n v="0.26895119418483904"/>
  </r>
  <r>
    <s v="6904-JLBGY"/>
    <s v="Female"/>
    <n v="1"/>
    <s v="No"/>
    <s v="No"/>
    <x v="21"/>
    <s v="Yes"/>
    <s v="Yes"/>
    <x v="1"/>
    <x v="1"/>
    <s v="Yes"/>
    <s v="Yes"/>
    <x v="1"/>
    <x v="1"/>
    <s v="Yes"/>
    <x v="2"/>
    <s v="Yes"/>
    <s v="Credit card (automatic)"/>
    <x v="1353"/>
    <n v="8436.25"/>
    <x v="0"/>
    <n v="8436.25"/>
    <n v="0.26869806094182824"/>
  </r>
  <r>
    <s v="2465-BLLEU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119"/>
    <n v="19.75"/>
    <x v="0"/>
    <n v="19.75"/>
    <n v="0.26879113266366472"/>
  </r>
  <r>
    <s v="1685-VAYJF"/>
    <s v="Male"/>
    <n v="0"/>
    <s v="No"/>
    <s v="No"/>
    <x v="26"/>
    <s v="Yes"/>
    <s v="No"/>
    <x v="0"/>
    <x v="0"/>
    <s v="No"/>
    <s v="No"/>
    <x v="0"/>
    <x v="0"/>
    <s v="No"/>
    <x v="0"/>
    <s v="No"/>
    <s v="Credit card (automatic)"/>
    <x v="1003"/>
    <n v="492"/>
    <x v="0"/>
    <n v="492"/>
    <n v="0.26888426888426886"/>
  </r>
  <r>
    <s v="8874-EJNSR"/>
    <s v="Male"/>
    <n v="0"/>
    <s v="Yes"/>
    <s v="Yes"/>
    <x v="72"/>
    <s v="Yes"/>
    <s v="Yes"/>
    <x v="2"/>
    <x v="2"/>
    <s v="No internet service"/>
    <s v="No internet service"/>
    <x v="2"/>
    <x v="2"/>
    <s v="No internet service"/>
    <x v="2"/>
    <s v="No"/>
    <s v="Mailed check"/>
    <x v="624"/>
    <n v="987.95"/>
    <x v="0"/>
    <n v="987.95"/>
    <n v="0.26897746967071057"/>
  </r>
  <r>
    <s v="6917-YACBP"/>
    <s v="Female"/>
    <n v="1"/>
    <s v="No"/>
    <s v="No"/>
    <x v="64"/>
    <s v="Yes"/>
    <s v="Yes"/>
    <x v="1"/>
    <x v="1"/>
    <s v="Yes"/>
    <s v="Yes"/>
    <x v="0"/>
    <x v="0"/>
    <s v="No"/>
    <x v="0"/>
    <s v="Yes"/>
    <s v="Electronic check"/>
    <x v="727"/>
    <n v="5496.9"/>
    <x v="0"/>
    <n v="5496.9"/>
    <n v="0.26907073509015256"/>
  </r>
  <r>
    <s v="5049-MUBWG"/>
    <s v="Male"/>
    <n v="0"/>
    <s v="No"/>
    <s v="No"/>
    <x v="70"/>
    <s v="Yes"/>
    <s v="No"/>
    <x v="0"/>
    <x v="1"/>
    <s v="No"/>
    <s v="No"/>
    <x v="1"/>
    <x v="1"/>
    <s v="Yes"/>
    <x v="1"/>
    <s v="No"/>
    <s v="Bank transfer (automatic)"/>
    <x v="126"/>
    <n v="1908.35"/>
    <x v="0"/>
    <n v="1908.35"/>
    <n v="0.26916406520985087"/>
  </r>
  <r>
    <s v="4223-WOZCM"/>
    <s v="Male"/>
    <n v="1"/>
    <s v="No"/>
    <s v="No"/>
    <x v="2"/>
    <s v="Yes"/>
    <s v="No"/>
    <x v="0"/>
    <x v="0"/>
    <s v="No"/>
    <s v="Yes"/>
    <x v="0"/>
    <x v="0"/>
    <s v="No"/>
    <x v="0"/>
    <s v="No"/>
    <s v="Mailed check"/>
    <x v="10"/>
    <n v="107.1"/>
    <x v="0"/>
    <n v="107.1"/>
    <n v="0.26925746009715473"/>
  </r>
  <r>
    <s v="0769-MURVM"/>
    <s v="Female"/>
    <n v="0"/>
    <s v="Yes"/>
    <s v="Yes"/>
    <x v="21"/>
    <s v="No"/>
    <s v="No phone service"/>
    <x v="0"/>
    <x v="1"/>
    <s v="Yes"/>
    <s v="Yes"/>
    <x v="1"/>
    <x v="1"/>
    <s v="Yes"/>
    <x v="2"/>
    <s v="No"/>
    <s v="Bank transfer (automatic)"/>
    <x v="1338"/>
    <n v="4575.3500000000004"/>
    <x v="0"/>
    <n v="4575.3500000000004"/>
    <n v="0.2693509198195071"/>
  </r>
  <r>
    <s v="9253-VIFJQ"/>
    <s v="Male"/>
    <n v="0"/>
    <s v="Yes"/>
    <s v="No"/>
    <x v="45"/>
    <s v="Yes"/>
    <s v="Yes"/>
    <x v="0"/>
    <x v="1"/>
    <s v="Yes"/>
    <s v="Yes"/>
    <x v="0"/>
    <x v="0"/>
    <s v="No"/>
    <x v="1"/>
    <s v="No"/>
    <s v="Credit card (automatic)"/>
    <x v="1354"/>
    <n v="4309.55"/>
    <x v="0"/>
    <n v="4309.55"/>
    <n v="0.26944444444444443"/>
  </r>
  <r>
    <s v="7030-FZTFM"/>
    <s v="Male"/>
    <n v="0"/>
    <s v="Yes"/>
    <s v="Yes"/>
    <x v="21"/>
    <s v="Yes"/>
    <s v="Yes"/>
    <x v="1"/>
    <x v="0"/>
    <s v="Yes"/>
    <s v="Yes"/>
    <x v="1"/>
    <x v="1"/>
    <s v="Yes"/>
    <x v="2"/>
    <s v="No"/>
    <s v="Credit card (automatic)"/>
    <x v="1309"/>
    <n v="7922.75"/>
    <x v="0"/>
    <n v="7922.75"/>
    <n v="0.26953803403959709"/>
  </r>
  <r>
    <s v="9741-YLNTD"/>
    <s v="Male"/>
    <n v="0"/>
    <s v="No"/>
    <s v="No"/>
    <x v="53"/>
    <s v="Yes"/>
    <s v="Yes"/>
    <x v="1"/>
    <x v="0"/>
    <s v="No"/>
    <s v="No"/>
    <x v="1"/>
    <x v="0"/>
    <s v="Yes"/>
    <x v="0"/>
    <s v="Yes"/>
    <s v="Bank transfer (automatic)"/>
    <x v="1141"/>
    <n v="522.35"/>
    <x v="0"/>
    <n v="522.35"/>
    <n v="0.26963168867268938"/>
  </r>
  <r>
    <s v="5917-RYRMG"/>
    <s v="Male"/>
    <n v="1"/>
    <s v="No"/>
    <s v="No"/>
    <x v="48"/>
    <s v="Yes"/>
    <s v="No"/>
    <x v="2"/>
    <x v="2"/>
    <s v="No internet service"/>
    <s v="No internet service"/>
    <x v="2"/>
    <x v="2"/>
    <s v="No internet service"/>
    <x v="1"/>
    <s v="No"/>
    <s v="Credit card (automatic)"/>
    <x v="21"/>
    <n v="587.70000000000005"/>
    <x v="0"/>
    <n v="587.70000000000005"/>
    <n v="0.2697254084115398"/>
  </r>
  <r>
    <s v="5120-ZBLAI"/>
    <s v="Female"/>
    <n v="0"/>
    <s v="Yes"/>
    <s v="No"/>
    <x v="37"/>
    <s v="Yes"/>
    <s v="Yes"/>
    <x v="0"/>
    <x v="0"/>
    <s v="No"/>
    <s v="Yes"/>
    <x v="0"/>
    <x v="1"/>
    <s v="Yes"/>
    <x v="1"/>
    <s v="No"/>
    <s v="Bank transfer (automatic)"/>
    <x v="381"/>
    <n v="3876.2"/>
    <x v="0"/>
    <n v="3876.2"/>
    <n v="0.26981919332406118"/>
  </r>
  <r>
    <s v="1194-BHJYC"/>
    <s v="Male"/>
    <n v="0"/>
    <s v="Yes"/>
    <s v="No"/>
    <x v="59"/>
    <s v="No"/>
    <s v="No phone service"/>
    <x v="0"/>
    <x v="1"/>
    <s v="No"/>
    <s v="Yes"/>
    <x v="1"/>
    <x v="1"/>
    <s v="Yes"/>
    <x v="2"/>
    <s v="Yes"/>
    <s v="Mailed check"/>
    <x v="80"/>
    <n v="3778.85"/>
    <x v="0"/>
    <n v="3778.85"/>
    <n v="0.26991304347826089"/>
  </r>
  <r>
    <s v="3663-MITLP"/>
    <s v="Female"/>
    <n v="0"/>
    <s v="No"/>
    <s v="No"/>
    <x v="30"/>
    <s v="Yes"/>
    <s v="No"/>
    <x v="1"/>
    <x v="0"/>
    <s v="Yes"/>
    <s v="Yes"/>
    <x v="0"/>
    <x v="1"/>
    <s v="Yes"/>
    <x v="0"/>
    <s v="Yes"/>
    <s v="Electronic check"/>
    <x v="1355"/>
    <n v="1457.25"/>
    <x v="1"/>
    <n v="1457.25"/>
    <n v="0.2700069589422408"/>
  </r>
  <r>
    <s v="0906-QVPMS"/>
    <s v="Male"/>
    <n v="0"/>
    <s v="Yes"/>
    <s v="No"/>
    <x v="21"/>
    <s v="Yes"/>
    <s v="Yes"/>
    <x v="1"/>
    <x v="1"/>
    <s v="Yes"/>
    <s v="Yes"/>
    <x v="1"/>
    <x v="1"/>
    <s v="Yes"/>
    <x v="2"/>
    <s v="No"/>
    <s v="Bank transfer (automatic)"/>
    <x v="934"/>
    <n v="8349.4500000000007"/>
    <x v="0"/>
    <n v="8349.4500000000007"/>
    <n v="0.26975287156282629"/>
  </r>
  <r>
    <s v="9025-ZRPVR"/>
    <s v="Male"/>
    <n v="0"/>
    <s v="No"/>
    <s v="No"/>
    <x v="34"/>
    <s v="Yes"/>
    <s v="No"/>
    <x v="2"/>
    <x v="2"/>
    <s v="No internet service"/>
    <s v="No internet service"/>
    <x v="2"/>
    <x v="2"/>
    <s v="No internet service"/>
    <x v="0"/>
    <s v="Yes"/>
    <s v="Mailed check"/>
    <x v="11"/>
    <n v="185.6"/>
    <x v="1"/>
    <n v="185.6"/>
    <n v="0.26984679665738159"/>
  </r>
  <r>
    <s v="1905-OEILC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488"/>
    <n v="19.5"/>
    <x v="0"/>
    <n v="19.5"/>
    <n v="0.26959247648902823"/>
  </r>
  <r>
    <s v="7858-GTZSP"/>
    <s v="Female"/>
    <n v="0"/>
    <s v="No"/>
    <s v="No"/>
    <x v="18"/>
    <s v="Yes"/>
    <s v="Yes"/>
    <x v="1"/>
    <x v="0"/>
    <s v="No"/>
    <s v="No"/>
    <x v="0"/>
    <x v="0"/>
    <s v="Yes"/>
    <x v="0"/>
    <s v="Yes"/>
    <s v="Electronic check"/>
    <x v="809"/>
    <n v="1066.9000000000001"/>
    <x v="0"/>
    <n v="1066.9000000000001"/>
    <n v="0.26968641114982578"/>
  </r>
  <r>
    <s v="3285-UCQVC"/>
    <s v="Female"/>
    <n v="0"/>
    <s v="No"/>
    <s v="No"/>
    <x v="50"/>
    <s v="No"/>
    <s v="No phone service"/>
    <x v="0"/>
    <x v="0"/>
    <s v="No"/>
    <s v="No"/>
    <x v="1"/>
    <x v="0"/>
    <s v="No"/>
    <x v="0"/>
    <s v="No"/>
    <s v="Credit card (automatic)"/>
    <x v="1356"/>
    <n v="973.55"/>
    <x v="1"/>
    <n v="973.55"/>
    <n v="0.26978041129313352"/>
  </r>
  <r>
    <s v="6248-BSHKG"/>
    <s v="Male"/>
    <n v="0"/>
    <s v="Yes"/>
    <s v="Yes"/>
    <x v="59"/>
    <s v="Yes"/>
    <s v="No"/>
    <x v="2"/>
    <x v="2"/>
    <s v="No internet service"/>
    <s v="No internet service"/>
    <x v="2"/>
    <x v="2"/>
    <s v="No internet service"/>
    <x v="1"/>
    <s v="No"/>
    <s v="Mailed check"/>
    <x v="66"/>
    <n v="1226.45"/>
    <x v="0"/>
    <n v="1226.45"/>
    <n v="0.26952580195258019"/>
  </r>
  <r>
    <s v="4685-TFLLS"/>
    <s v="Male"/>
    <n v="0"/>
    <s v="Yes"/>
    <s v="Yes"/>
    <x v="32"/>
    <s v="Yes"/>
    <s v="No"/>
    <x v="2"/>
    <x v="2"/>
    <s v="No internet service"/>
    <s v="No internet service"/>
    <x v="2"/>
    <x v="2"/>
    <s v="No internet service"/>
    <x v="1"/>
    <s v="No"/>
    <s v="Bank transfer (automatic)"/>
    <x v="21"/>
    <n v="342.3"/>
    <x v="0"/>
    <n v="342.3"/>
    <n v="0.26961981164980814"/>
  </r>
  <r>
    <s v="3470-BTGQO"/>
    <s v="Male"/>
    <n v="0"/>
    <s v="No"/>
    <s v="Yes"/>
    <x v="17"/>
    <s v="Yes"/>
    <s v="No"/>
    <x v="0"/>
    <x v="0"/>
    <s v="No"/>
    <s v="No"/>
    <x v="0"/>
    <x v="0"/>
    <s v="No"/>
    <x v="0"/>
    <s v="No"/>
    <s v="Mailed check"/>
    <x v="135"/>
    <n v="985.05"/>
    <x v="0"/>
    <n v="985.05"/>
    <n v="0.26971388695045362"/>
  </r>
  <r>
    <s v="1209-VFFOC"/>
    <s v="Male"/>
    <n v="0"/>
    <s v="Yes"/>
    <s v="Yes"/>
    <x v="47"/>
    <s v="No"/>
    <s v="No phone service"/>
    <x v="0"/>
    <x v="1"/>
    <s v="Yes"/>
    <s v="Yes"/>
    <x v="1"/>
    <x v="0"/>
    <s v="Yes"/>
    <x v="2"/>
    <s v="Yes"/>
    <s v="Mailed check"/>
    <x v="620"/>
    <n v="3948.45"/>
    <x v="0"/>
    <n v="3948.45"/>
    <n v="0.26980802792321118"/>
  </r>
  <r>
    <s v="8224-DWCKX"/>
    <s v="Male"/>
    <n v="1"/>
    <s v="No"/>
    <s v="No"/>
    <x v="18"/>
    <s v="Yes"/>
    <s v="Yes"/>
    <x v="1"/>
    <x v="0"/>
    <s v="No"/>
    <s v="No"/>
    <x v="0"/>
    <x v="0"/>
    <s v="No"/>
    <x v="0"/>
    <s v="Yes"/>
    <s v="Credit card (automatic)"/>
    <x v="1357"/>
    <n v="828.05"/>
    <x v="0"/>
    <n v="828.05"/>
    <n v="0.26990223463687152"/>
  </r>
  <r>
    <s v="5482-PLVPE"/>
    <s v="Female"/>
    <n v="1"/>
    <s v="No"/>
    <s v="No"/>
    <x v="2"/>
    <s v="No"/>
    <s v="No phone service"/>
    <x v="0"/>
    <x v="0"/>
    <s v="No"/>
    <s v="No"/>
    <x v="0"/>
    <x v="0"/>
    <s v="No"/>
    <x v="0"/>
    <s v="No"/>
    <s v="Electronic check"/>
    <x v="654"/>
    <n v="41.85"/>
    <x v="1"/>
    <n v="41.85"/>
    <n v="0.26999650716032136"/>
  </r>
  <r>
    <s v="4553-DVPZG"/>
    <s v="Female"/>
    <n v="0"/>
    <s v="Yes"/>
    <s v="No"/>
    <x v="8"/>
    <s v="Yes"/>
    <s v="Yes"/>
    <x v="1"/>
    <x v="0"/>
    <s v="No"/>
    <s v="Yes"/>
    <x v="0"/>
    <x v="1"/>
    <s v="Yes"/>
    <x v="0"/>
    <s v="Yes"/>
    <s v="Electronic check"/>
    <x v="733"/>
    <n v="6164.7"/>
    <x v="0"/>
    <n v="6164.7"/>
    <n v="0.26974143955276031"/>
  </r>
  <r>
    <s v="4902-OHLSK"/>
    <s v="Female"/>
    <n v="1"/>
    <s v="No"/>
    <s v="No"/>
    <x v="44"/>
    <s v="Yes"/>
    <s v="Yes"/>
    <x v="1"/>
    <x v="0"/>
    <s v="No"/>
    <s v="No"/>
    <x v="1"/>
    <x v="1"/>
    <s v="Yes"/>
    <x v="0"/>
    <s v="No"/>
    <s v="Electronic check"/>
    <x v="308"/>
    <n v="2862.75"/>
    <x v="1"/>
    <n v="2862.75"/>
    <n v="0.26983572177560294"/>
  </r>
  <r>
    <s v="6917-IAYHD"/>
    <s v="Male"/>
    <n v="0"/>
    <s v="No"/>
    <s v="Yes"/>
    <x v="0"/>
    <s v="No"/>
    <s v="No phone service"/>
    <x v="0"/>
    <x v="0"/>
    <s v="Yes"/>
    <s v="No"/>
    <x v="1"/>
    <x v="0"/>
    <s v="No"/>
    <x v="0"/>
    <s v="No"/>
    <s v="Mailed check"/>
    <x v="632"/>
    <n v="33.6"/>
    <x v="0"/>
    <n v="33.6"/>
    <n v="0.26958041958041956"/>
  </r>
  <r>
    <s v="0495-ZBNGW"/>
    <s v="Male"/>
    <n v="1"/>
    <s v="Yes"/>
    <s v="No"/>
    <x v="24"/>
    <s v="Yes"/>
    <s v="Yes"/>
    <x v="1"/>
    <x v="0"/>
    <s v="No"/>
    <s v="Yes"/>
    <x v="0"/>
    <x v="0"/>
    <s v="No"/>
    <x v="0"/>
    <s v="Yes"/>
    <s v="Bank transfer (automatic)"/>
    <x v="182"/>
    <n v="343.95"/>
    <x v="1"/>
    <n v="343.95"/>
    <n v="0.26967471143756561"/>
  </r>
  <r>
    <s v="8620-RJPZN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Electronic check"/>
    <x v="112"/>
    <n v="20.7"/>
    <x v="0"/>
    <n v="20.7"/>
    <n v="0.26941917424772566"/>
  </r>
  <r>
    <s v="7572-KPVKK"/>
    <s v="Male"/>
    <n v="0"/>
    <s v="No"/>
    <s v="Yes"/>
    <x v="8"/>
    <s v="Yes"/>
    <s v="Yes"/>
    <x v="1"/>
    <x v="0"/>
    <s v="No"/>
    <s v="Yes"/>
    <x v="1"/>
    <x v="1"/>
    <s v="Yes"/>
    <x v="2"/>
    <s v="Yes"/>
    <s v="Electronic check"/>
    <x v="714"/>
    <n v="6590.5"/>
    <x v="0"/>
    <n v="6590.5"/>
    <n v="0.2695134756737837"/>
  </r>
  <r>
    <s v="2642-MAWLJ"/>
    <s v="Female"/>
    <n v="0"/>
    <s v="Yes"/>
    <s v="Yes"/>
    <x v="51"/>
    <s v="Yes"/>
    <s v="No"/>
    <x v="2"/>
    <x v="2"/>
    <s v="No internet service"/>
    <s v="No internet service"/>
    <x v="2"/>
    <x v="2"/>
    <s v="No internet service"/>
    <x v="2"/>
    <s v="No"/>
    <s v="Bank transfer (automatic)"/>
    <x v="202"/>
    <n v="717.95"/>
    <x v="0"/>
    <n v="717.95"/>
    <n v="0.26960784313725489"/>
  </r>
  <r>
    <s v="2357-COQEK"/>
    <s v="Female"/>
    <n v="1"/>
    <s v="No"/>
    <s v="No"/>
    <x v="7"/>
    <s v="Yes"/>
    <s v="Yes"/>
    <x v="1"/>
    <x v="0"/>
    <s v="No"/>
    <s v="Yes"/>
    <x v="1"/>
    <x v="1"/>
    <s v="Yes"/>
    <x v="0"/>
    <s v="Yes"/>
    <s v="Electronic check"/>
    <x v="1205"/>
    <n v="2890.65"/>
    <x v="1"/>
    <n v="2890.65"/>
    <n v="0.26970227670753066"/>
  </r>
  <r>
    <s v="7103-ZGVNT"/>
    <s v="Female"/>
    <n v="0"/>
    <s v="Yes"/>
    <s v="Yes"/>
    <x v="14"/>
    <s v="Yes"/>
    <s v="Yes"/>
    <x v="0"/>
    <x v="1"/>
    <s v="Yes"/>
    <s v="No"/>
    <x v="1"/>
    <x v="1"/>
    <s v="No"/>
    <x v="1"/>
    <s v="No"/>
    <s v="Credit card (automatic)"/>
    <x v="1292"/>
    <n v="4885.8500000000004"/>
    <x v="0"/>
    <n v="4885.8500000000004"/>
    <n v="0.26944639103013313"/>
  </r>
  <r>
    <s v="3737-GCSPV"/>
    <s v="Female"/>
    <n v="0"/>
    <s v="Yes"/>
    <s v="No"/>
    <x v="26"/>
    <s v="Yes"/>
    <s v="Yes"/>
    <x v="1"/>
    <x v="1"/>
    <s v="No"/>
    <s v="No"/>
    <x v="1"/>
    <x v="1"/>
    <s v="No"/>
    <x v="0"/>
    <s v="Yes"/>
    <s v="Credit card (automatic)"/>
    <x v="1283"/>
    <n v="1222.05"/>
    <x v="1"/>
    <n v="1222.05"/>
    <n v="0.26954083420960395"/>
  </r>
  <r>
    <s v="2027-WKXMW"/>
    <s v="Female"/>
    <n v="0"/>
    <s v="Yes"/>
    <s v="No"/>
    <x v="28"/>
    <s v="Yes"/>
    <s v="Yes"/>
    <x v="1"/>
    <x v="0"/>
    <s v="Yes"/>
    <s v="Yes"/>
    <x v="1"/>
    <x v="1"/>
    <s v="Yes"/>
    <x v="0"/>
    <s v="Yes"/>
    <s v="Electronic check"/>
    <x v="1301"/>
    <n v="6871.7"/>
    <x v="0"/>
    <n v="6871.7"/>
    <n v="0.26928471248246844"/>
  </r>
  <r>
    <s v="7137-NAXML"/>
    <s v="Male"/>
    <n v="0"/>
    <s v="No"/>
    <s v="No"/>
    <x v="57"/>
    <s v="Yes"/>
    <s v="No"/>
    <x v="2"/>
    <x v="2"/>
    <s v="No internet service"/>
    <s v="No internet service"/>
    <x v="2"/>
    <x v="2"/>
    <s v="No internet service"/>
    <x v="1"/>
    <s v="No"/>
    <s v="Bank transfer (automatic)"/>
    <x v="22"/>
    <n v="405.6"/>
    <x v="0"/>
    <n v="405.6"/>
    <n v="0.26937916520519117"/>
  </r>
  <r>
    <s v="2428-ZMCTB"/>
    <s v="Male"/>
    <n v="0"/>
    <s v="No"/>
    <s v="No"/>
    <x v="6"/>
    <s v="Yes"/>
    <s v="No"/>
    <x v="2"/>
    <x v="2"/>
    <s v="No internet service"/>
    <s v="No internet service"/>
    <x v="2"/>
    <x v="2"/>
    <s v="No internet service"/>
    <x v="0"/>
    <s v="No"/>
    <s v="Credit card (automatic)"/>
    <x v="119"/>
    <n v="208.25"/>
    <x v="0"/>
    <n v="208.25"/>
    <n v="0.26947368421052631"/>
  </r>
  <r>
    <s v="2961-VNFKL"/>
    <s v="Female"/>
    <n v="0"/>
    <s v="Yes"/>
    <s v="No"/>
    <x v="16"/>
    <s v="Yes"/>
    <s v="Yes"/>
    <x v="2"/>
    <x v="2"/>
    <s v="No internet service"/>
    <s v="No internet service"/>
    <x v="2"/>
    <x v="2"/>
    <s v="No internet service"/>
    <x v="2"/>
    <s v="Yes"/>
    <s v="Credit card (automatic)"/>
    <x v="1215"/>
    <n v="1801.9"/>
    <x v="0"/>
    <n v="1801.9"/>
    <n v="0.26956826956826957"/>
  </r>
  <r>
    <s v="1768-HNVGJ"/>
    <s v="Female"/>
    <n v="1"/>
    <s v="No"/>
    <s v="No"/>
    <x v="3"/>
    <s v="Yes"/>
    <s v="Yes"/>
    <x v="0"/>
    <x v="1"/>
    <s v="No"/>
    <s v="No"/>
    <x v="1"/>
    <x v="0"/>
    <s v="Yes"/>
    <x v="0"/>
    <s v="Yes"/>
    <s v="Electronic check"/>
    <x v="379"/>
    <n v="3062.45"/>
    <x v="0"/>
    <n v="3062.45"/>
    <n v="0.2696629213483146"/>
  </r>
  <r>
    <s v="6963-KQYQB"/>
    <s v="Female"/>
    <n v="0"/>
    <s v="Yes"/>
    <s v="Yes"/>
    <x v="27"/>
    <s v="Yes"/>
    <s v="Yes"/>
    <x v="2"/>
    <x v="2"/>
    <s v="No internet service"/>
    <s v="No internet service"/>
    <x v="2"/>
    <x v="2"/>
    <s v="No internet service"/>
    <x v="2"/>
    <s v="No"/>
    <s v="Mailed check"/>
    <x v="1165"/>
    <n v="1764.75"/>
    <x v="0"/>
    <n v="1764.75"/>
    <n v="0.2697576396206533"/>
  </r>
  <r>
    <s v="5934-RMPOV"/>
    <s v="Female"/>
    <n v="0"/>
    <s v="No"/>
    <s v="Yes"/>
    <x v="5"/>
    <s v="Yes"/>
    <s v="Yes"/>
    <x v="1"/>
    <x v="0"/>
    <s v="No"/>
    <s v="No"/>
    <x v="0"/>
    <x v="0"/>
    <s v="Yes"/>
    <x v="0"/>
    <s v="Yes"/>
    <s v="Electronic check"/>
    <x v="929"/>
    <n v="1816.75"/>
    <x v="0"/>
    <n v="1816.75"/>
    <n v="0.26985242445537594"/>
  </r>
  <r>
    <s v="1207-BLKSA"/>
    <s v="Female"/>
    <n v="0"/>
    <s v="Yes"/>
    <s v="Yes"/>
    <x v="15"/>
    <s v="Yes"/>
    <s v="Yes"/>
    <x v="2"/>
    <x v="2"/>
    <s v="No internet service"/>
    <s v="No internet service"/>
    <x v="2"/>
    <x v="2"/>
    <s v="No internet service"/>
    <x v="2"/>
    <s v="No"/>
    <s v="Mailed check"/>
    <x v="1358"/>
    <n v="1255.0999999999999"/>
    <x v="0"/>
    <n v="1255.0999999999999"/>
    <n v="0.26994727592267137"/>
  </r>
  <r>
    <s v="4088-YLDSU"/>
    <s v="Male"/>
    <n v="0"/>
    <s v="Yes"/>
    <s v="No"/>
    <x v="49"/>
    <s v="Yes"/>
    <s v="Yes"/>
    <x v="1"/>
    <x v="0"/>
    <s v="No"/>
    <s v="Yes"/>
    <x v="1"/>
    <x v="1"/>
    <s v="Yes"/>
    <x v="1"/>
    <s v="Yes"/>
    <s v="Electronic check"/>
    <x v="98"/>
    <n v="5743.05"/>
    <x v="1"/>
    <n v="5743.05"/>
    <n v="0.27004219409282698"/>
  </r>
  <r>
    <s v="8316-BBQAY"/>
    <s v="Female"/>
    <n v="0"/>
    <s v="No"/>
    <s v="No"/>
    <x v="45"/>
    <s v="No"/>
    <s v="No phone service"/>
    <x v="0"/>
    <x v="1"/>
    <s v="No"/>
    <s v="Yes"/>
    <x v="1"/>
    <x v="1"/>
    <s v="Yes"/>
    <x v="2"/>
    <s v="No"/>
    <s v="Credit card (automatic)"/>
    <x v="306"/>
    <n v="3921.1"/>
    <x v="0"/>
    <n v="3921.1"/>
    <n v="0.26978543791769261"/>
  </r>
  <r>
    <s v="1166-PQLGG"/>
    <s v="Female"/>
    <n v="0"/>
    <s v="Yes"/>
    <s v="Yes"/>
    <x v="21"/>
    <s v="Yes"/>
    <s v="No"/>
    <x v="2"/>
    <x v="2"/>
    <s v="No internet service"/>
    <s v="No internet service"/>
    <x v="2"/>
    <x v="2"/>
    <s v="No internet service"/>
    <x v="2"/>
    <s v="No"/>
    <s v="Bank transfer (automatic)"/>
    <x v="425"/>
    <n v="1463.45"/>
    <x v="0"/>
    <n v="1463.45"/>
    <n v="0.26988036593947923"/>
  </r>
  <r>
    <s v="3146-JTQHR"/>
    <s v="Male"/>
    <n v="0"/>
    <s v="Yes"/>
    <s v="No"/>
    <x v="6"/>
    <s v="Yes"/>
    <s v="No"/>
    <x v="2"/>
    <x v="2"/>
    <s v="No internet service"/>
    <s v="No internet service"/>
    <x v="2"/>
    <x v="2"/>
    <s v="No internet service"/>
    <x v="1"/>
    <s v="No"/>
    <s v="Bank transfer (automatic)"/>
    <x v="127"/>
    <n v="189.45"/>
    <x v="0"/>
    <n v="189.45"/>
    <n v="0.26997536078845474"/>
  </r>
  <r>
    <s v="4291-YZODP"/>
    <s v="Female"/>
    <n v="0"/>
    <s v="No"/>
    <s v="Yes"/>
    <x v="40"/>
    <s v="Yes"/>
    <s v="No"/>
    <x v="2"/>
    <x v="2"/>
    <s v="No internet service"/>
    <s v="No internet service"/>
    <x v="2"/>
    <x v="2"/>
    <s v="No internet service"/>
    <x v="1"/>
    <s v="No"/>
    <s v="Mailed check"/>
    <x v="332"/>
    <n v="96.8"/>
    <x v="0"/>
    <n v="96.8"/>
    <n v="0.27007042253521124"/>
  </r>
  <r>
    <s v="4395-PZMSN"/>
    <s v="Male"/>
    <n v="1"/>
    <s v="No"/>
    <s v="No"/>
    <x v="24"/>
    <s v="Yes"/>
    <s v="No"/>
    <x v="1"/>
    <x v="0"/>
    <s v="Yes"/>
    <s v="No"/>
    <x v="0"/>
    <x v="0"/>
    <s v="Yes"/>
    <x v="0"/>
    <s v="Yes"/>
    <s v="Electronic check"/>
    <x v="599"/>
    <n v="408.5"/>
    <x v="0"/>
    <n v="408.5"/>
    <n v="0.27016555125044028"/>
  </r>
  <r>
    <s v="6427-FEFIG"/>
    <s v="Female"/>
    <n v="0"/>
    <s v="Yes"/>
    <s v="Yes"/>
    <x v="65"/>
    <s v="Yes"/>
    <s v="Yes"/>
    <x v="0"/>
    <x v="1"/>
    <s v="No"/>
    <s v="Yes"/>
    <x v="0"/>
    <x v="1"/>
    <s v="Yes"/>
    <x v="2"/>
    <s v="No"/>
    <s v="Credit card (automatic)"/>
    <x v="994"/>
    <n v="1846.65"/>
    <x v="0"/>
    <n v="1846.65"/>
    <n v="0.27026074700493308"/>
  </r>
  <r>
    <s v="0017-IUDMW"/>
    <s v="Female"/>
    <n v="0"/>
    <s v="Yes"/>
    <s v="Yes"/>
    <x v="21"/>
    <s v="Yes"/>
    <s v="Yes"/>
    <x v="1"/>
    <x v="1"/>
    <s v="Yes"/>
    <s v="Yes"/>
    <x v="1"/>
    <x v="1"/>
    <s v="Yes"/>
    <x v="2"/>
    <s v="Yes"/>
    <s v="Credit card (automatic)"/>
    <x v="1359"/>
    <n v="8456.75"/>
    <x v="0"/>
    <n v="8456.75"/>
    <n v="0.27035600986958053"/>
  </r>
  <r>
    <s v="8706-HRADD"/>
    <s v="Male"/>
    <n v="0"/>
    <s v="No"/>
    <s v="No"/>
    <x v="17"/>
    <s v="No"/>
    <s v="No phone service"/>
    <x v="0"/>
    <x v="1"/>
    <s v="No"/>
    <s v="No"/>
    <x v="1"/>
    <x v="1"/>
    <s v="No"/>
    <x v="0"/>
    <s v="Yes"/>
    <s v="Mailed check"/>
    <x v="858"/>
    <n v="1011.5"/>
    <x v="0"/>
    <n v="1011.5"/>
    <n v="0.27045133991537379"/>
  </r>
  <r>
    <s v="9955-QOPOY"/>
    <s v="Male"/>
    <n v="0"/>
    <s v="Yes"/>
    <s v="No"/>
    <x v="14"/>
    <s v="No"/>
    <s v="No phone service"/>
    <x v="0"/>
    <x v="0"/>
    <s v="Yes"/>
    <s v="Yes"/>
    <x v="1"/>
    <x v="1"/>
    <s v="Yes"/>
    <x v="1"/>
    <s v="Yes"/>
    <s v="Credit card (automatic)"/>
    <x v="1269"/>
    <n v="4263.3999999999996"/>
    <x v="0"/>
    <n v="4263.3999999999996"/>
    <n v="0.27054673721340389"/>
  </r>
  <r>
    <s v="4385-ZKVNW"/>
    <s v="Male"/>
    <n v="0"/>
    <s v="Yes"/>
    <s v="Yes"/>
    <x v="66"/>
    <s v="Yes"/>
    <s v="No"/>
    <x v="0"/>
    <x v="0"/>
    <s v="Yes"/>
    <s v="No"/>
    <x v="1"/>
    <x v="0"/>
    <s v="No"/>
    <x v="0"/>
    <s v="Yes"/>
    <s v="Bank transfer (automatic)"/>
    <x v="933"/>
    <n v="2549.1"/>
    <x v="0"/>
    <n v="2549.1"/>
    <n v="0.27064220183486237"/>
  </r>
  <r>
    <s v="5446-DKWYW"/>
    <s v="Female"/>
    <n v="1"/>
    <s v="Yes"/>
    <s v="Yes"/>
    <x v="59"/>
    <s v="Yes"/>
    <s v="Yes"/>
    <x v="0"/>
    <x v="0"/>
    <s v="No"/>
    <s v="Yes"/>
    <x v="0"/>
    <x v="1"/>
    <s v="No"/>
    <x v="1"/>
    <s v="Yes"/>
    <s v="Electronic check"/>
    <x v="352"/>
    <n v="3965.05"/>
    <x v="0"/>
    <n v="3965.05"/>
    <n v="0.27073773385104127"/>
  </r>
  <r>
    <s v="2034-CGRHZ"/>
    <s v="Male"/>
    <n v="1"/>
    <s v="No"/>
    <s v="No"/>
    <x v="65"/>
    <s v="Yes"/>
    <s v="Yes"/>
    <x v="1"/>
    <x v="0"/>
    <s v="Yes"/>
    <s v="Yes"/>
    <x v="0"/>
    <x v="1"/>
    <s v="Yes"/>
    <x v="0"/>
    <s v="Yes"/>
    <s v="Credit card (automatic)"/>
    <x v="1177"/>
    <n v="2496.6999999999998"/>
    <x v="1"/>
    <n v="2496.6999999999998"/>
    <n v="0.27083333333333331"/>
  </r>
  <r>
    <s v="5797-APWZC"/>
    <s v="Female"/>
    <n v="0"/>
    <s v="No"/>
    <s v="No"/>
    <x v="0"/>
    <s v="Yes"/>
    <s v="No"/>
    <x v="1"/>
    <x v="0"/>
    <s v="No"/>
    <s v="No"/>
    <x v="0"/>
    <x v="1"/>
    <s v="Yes"/>
    <x v="0"/>
    <s v="No"/>
    <s v="Electronic check"/>
    <x v="685"/>
    <n v="90.6"/>
    <x v="1"/>
    <n v="90.6"/>
    <n v="0.27057576827975982"/>
  </r>
  <r>
    <s v="3683-QKIUE"/>
    <s v="Female"/>
    <n v="0"/>
    <s v="No"/>
    <s v="No"/>
    <x v="53"/>
    <s v="Yes"/>
    <s v="No"/>
    <x v="0"/>
    <x v="0"/>
    <s v="No"/>
    <s v="No"/>
    <x v="1"/>
    <x v="0"/>
    <s v="No"/>
    <x v="0"/>
    <s v="Yes"/>
    <s v="Bank transfer (automatic)"/>
    <x v="593"/>
    <n v="288.05"/>
    <x v="1"/>
    <n v="288.05"/>
    <n v="0.27031802120141341"/>
  </r>
  <r>
    <s v="4228-ZGYUW"/>
    <s v="Male"/>
    <n v="0"/>
    <s v="No"/>
    <s v="No"/>
    <x v="54"/>
    <s v="Yes"/>
    <s v="Yes"/>
    <x v="1"/>
    <x v="0"/>
    <s v="Yes"/>
    <s v="No"/>
    <x v="0"/>
    <x v="0"/>
    <s v="Yes"/>
    <x v="0"/>
    <s v="Yes"/>
    <s v="Electronic check"/>
    <x v="19"/>
    <n v="368.1"/>
    <x v="1"/>
    <n v="368.1"/>
    <n v="0.27006009190526686"/>
  </r>
  <r>
    <s v="9031-ZVQPT"/>
    <s v="Male"/>
    <n v="0"/>
    <s v="Yes"/>
    <s v="No"/>
    <x v="21"/>
    <s v="Yes"/>
    <s v="Yes"/>
    <x v="1"/>
    <x v="0"/>
    <s v="Yes"/>
    <s v="Yes"/>
    <x v="1"/>
    <x v="1"/>
    <s v="Yes"/>
    <x v="2"/>
    <s v="Yes"/>
    <s v="Electronic check"/>
    <x v="1360"/>
    <n v="7840.6"/>
    <x v="0"/>
    <n v="7840.6"/>
    <n v="0.26980198019801982"/>
  </r>
  <r>
    <s v="2990-IAJSV"/>
    <s v="Male"/>
    <n v="0"/>
    <s v="No"/>
    <s v="No"/>
    <x v="21"/>
    <s v="Yes"/>
    <s v="Yes"/>
    <x v="0"/>
    <x v="1"/>
    <s v="Yes"/>
    <s v="Yes"/>
    <x v="1"/>
    <x v="1"/>
    <s v="Yes"/>
    <x v="2"/>
    <s v="No"/>
    <s v="Bank transfer (automatic)"/>
    <x v="589"/>
    <n v="6632.75"/>
    <x v="0"/>
    <n v="6632.75"/>
    <n v="0.26989741775733994"/>
  </r>
  <r>
    <s v="8107-KNCIM"/>
    <s v="Male"/>
    <n v="1"/>
    <s v="Yes"/>
    <s v="No"/>
    <x v="60"/>
    <s v="Yes"/>
    <s v="Yes"/>
    <x v="1"/>
    <x v="0"/>
    <s v="No"/>
    <s v="No"/>
    <x v="0"/>
    <x v="0"/>
    <s v="No"/>
    <x v="0"/>
    <s v="Yes"/>
    <s v="Electronic check"/>
    <x v="372"/>
    <n v="1013.35"/>
    <x v="0"/>
    <n v="1013.35"/>
    <n v="0.26999292285916487"/>
  </r>
  <r>
    <s v="9027-YFHQJ"/>
    <s v="Male"/>
    <n v="0"/>
    <s v="No"/>
    <s v="No"/>
    <x v="40"/>
    <s v="Yes"/>
    <s v="Yes"/>
    <x v="2"/>
    <x v="2"/>
    <s v="No internet service"/>
    <s v="No internet service"/>
    <x v="2"/>
    <x v="2"/>
    <s v="No internet service"/>
    <x v="0"/>
    <s v="Yes"/>
    <s v="Bank transfer (automatic)"/>
    <x v="364"/>
    <n v="152.94999999999999"/>
    <x v="0"/>
    <n v="152.94999999999999"/>
    <n v="0.27008849557522124"/>
  </r>
  <r>
    <s v="5176-LDKUH"/>
    <s v="Female"/>
    <n v="0"/>
    <s v="No"/>
    <s v="No"/>
    <x v="43"/>
    <s v="Yes"/>
    <s v="No"/>
    <x v="1"/>
    <x v="0"/>
    <s v="Yes"/>
    <s v="No"/>
    <x v="0"/>
    <x v="0"/>
    <s v="No"/>
    <x v="1"/>
    <s v="No"/>
    <s v="Electronic check"/>
    <x v="77"/>
    <n v="3772.65"/>
    <x v="0"/>
    <n v="3772.65"/>
    <n v="0.27018413597733709"/>
  </r>
  <r>
    <s v="4644-OBGFZ"/>
    <s v="Male"/>
    <n v="0"/>
    <s v="Yes"/>
    <s v="Yes"/>
    <x v="49"/>
    <s v="Yes"/>
    <s v="No"/>
    <x v="2"/>
    <x v="2"/>
    <s v="No internet service"/>
    <s v="No internet service"/>
    <x v="2"/>
    <x v="2"/>
    <s v="No internet service"/>
    <x v="1"/>
    <s v="No"/>
    <s v="Mailed check"/>
    <x v="488"/>
    <n v="1026.3499999999999"/>
    <x v="0"/>
    <n v="1026.3499999999999"/>
    <n v="0.27027984413744244"/>
  </r>
  <r>
    <s v="7926-IJOOU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Credit card (automatic)"/>
    <x v="170"/>
    <n v="19.3"/>
    <x v="0"/>
    <n v="19.3"/>
    <n v="0.27037562012756911"/>
  </r>
  <r>
    <s v="6480-YAGIY"/>
    <s v="Male"/>
    <n v="0"/>
    <s v="No"/>
    <s v="No"/>
    <x v="3"/>
    <s v="Yes"/>
    <s v="No"/>
    <x v="1"/>
    <x v="1"/>
    <s v="Yes"/>
    <s v="Yes"/>
    <x v="1"/>
    <x v="1"/>
    <s v="Yes"/>
    <x v="1"/>
    <s v="No"/>
    <s v="Credit card (automatic)"/>
    <x v="1361"/>
    <n v="5031.8500000000004"/>
    <x v="0"/>
    <n v="5031.8500000000004"/>
    <n v="0.27047146401985112"/>
  </r>
  <r>
    <s v="4029-HPFVY"/>
    <s v="Male"/>
    <n v="0"/>
    <s v="No"/>
    <s v="No"/>
    <x v="35"/>
    <s v="Yes"/>
    <s v="No"/>
    <x v="1"/>
    <x v="0"/>
    <s v="No"/>
    <s v="No"/>
    <x v="0"/>
    <x v="0"/>
    <s v="No"/>
    <x v="0"/>
    <s v="Yes"/>
    <s v="Mailed check"/>
    <x v="544"/>
    <n v="220.4"/>
    <x v="0"/>
    <n v="220.4"/>
    <n v="0.2705673758865248"/>
  </r>
  <r>
    <s v="7602-DBTOU"/>
    <s v="Female"/>
    <n v="0"/>
    <s v="Yes"/>
    <s v="No"/>
    <x v="16"/>
    <s v="Yes"/>
    <s v="No"/>
    <x v="2"/>
    <x v="2"/>
    <s v="No internet service"/>
    <s v="No internet service"/>
    <x v="2"/>
    <x v="2"/>
    <s v="No internet service"/>
    <x v="2"/>
    <s v="No"/>
    <s v="Mailed check"/>
    <x v="127"/>
    <n v="1416.5"/>
    <x v="0"/>
    <n v="1416.5"/>
    <n v="0.27066335579992906"/>
  </r>
  <r>
    <s v="5345-BMKWB"/>
    <s v="Male"/>
    <n v="0"/>
    <s v="Yes"/>
    <s v="No"/>
    <x v="4"/>
    <s v="Yes"/>
    <s v="No"/>
    <x v="2"/>
    <x v="2"/>
    <s v="No internet service"/>
    <s v="No internet service"/>
    <x v="2"/>
    <x v="2"/>
    <s v="No internet service"/>
    <x v="0"/>
    <s v="No"/>
    <s v="Mailed check"/>
    <x v="202"/>
    <n v="158.35"/>
    <x v="0"/>
    <n v="158.35"/>
    <n v="0.2707594038325053"/>
  </r>
  <r>
    <s v="3519-ZKXGG"/>
    <s v="Female"/>
    <n v="0"/>
    <s v="Yes"/>
    <s v="No"/>
    <x v="35"/>
    <s v="Yes"/>
    <s v="Yes"/>
    <x v="1"/>
    <x v="0"/>
    <s v="No"/>
    <s v="No"/>
    <x v="0"/>
    <x v="0"/>
    <s v="No"/>
    <x v="0"/>
    <s v="Yes"/>
    <s v="Electronic check"/>
    <x v="1030"/>
    <n v="256.60000000000002"/>
    <x v="1"/>
    <n v="256.60000000000002"/>
    <n v="0.27085552005679803"/>
  </r>
  <r>
    <s v="5457-COLHT"/>
    <s v="Male"/>
    <n v="0"/>
    <s v="Yes"/>
    <s v="Yes"/>
    <x v="14"/>
    <s v="Yes"/>
    <s v="No"/>
    <x v="0"/>
    <x v="1"/>
    <s v="Yes"/>
    <s v="No"/>
    <x v="1"/>
    <x v="1"/>
    <s v="Yes"/>
    <x v="2"/>
    <s v="No"/>
    <s v="Bank transfer (automatic)"/>
    <x v="47"/>
    <n v="5542.55"/>
    <x v="0"/>
    <n v="5542.55"/>
    <n v="0.27059659090909088"/>
  </r>
  <r>
    <s v="6416-TVAIH"/>
    <s v="Male"/>
    <n v="0"/>
    <s v="Yes"/>
    <s v="Yes"/>
    <x v="0"/>
    <s v="Yes"/>
    <s v="No"/>
    <x v="1"/>
    <x v="0"/>
    <s v="No"/>
    <s v="No"/>
    <x v="0"/>
    <x v="0"/>
    <s v="No"/>
    <x v="0"/>
    <s v="Yes"/>
    <s v="Electronic check"/>
    <x v="701"/>
    <n v="68.5"/>
    <x v="1"/>
    <n v="68.5"/>
    <n v="0.27069271758436947"/>
  </r>
  <r>
    <s v="5451-YHYPW"/>
    <s v="Female"/>
    <n v="1"/>
    <s v="Yes"/>
    <s v="No"/>
    <x v="21"/>
    <s v="Yes"/>
    <s v="Yes"/>
    <x v="1"/>
    <x v="1"/>
    <s v="Yes"/>
    <s v="Yes"/>
    <x v="1"/>
    <x v="1"/>
    <s v="Yes"/>
    <x v="2"/>
    <s v="Yes"/>
    <s v="Credit card (automatic)"/>
    <x v="414"/>
    <n v="8443.7000000000007"/>
    <x v="0"/>
    <n v="8443.7000000000007"/>
    <n v="0.27043354655294954"/>
  </r>
  <r>
    <s v="5108-ADXWO"/>
    <s v="Male"/>
    <n v="0"/>
    <s v="No"/>
    <s v="No"/>
    <x v="26"/>
    <s v="Yes"/>
    <s v="No"/>
    <x v="1"/>
    <x v="1"/>
    <s v="No"/>
    <s v="No"/>
    <x v="0"/>
    <x v="0"/>
    <s v="No"/>
    <x v="0"/>
    <s v="Yes"/>
    <s v="Electronic check"/>
    <x v="440"/>
    <n v="791.75"/>
    <x v="1"/>
    <n v="791.75"/>
    <n v="0.27052968361180235"/>
  </r>
  <r>
    <s v="7998-WNZEM"/>
    <s v="Male"/>
    <n v="0"/>
    <s v="No"/>
    <s v="No"/>
    <x v="16"/>
    <s v="Yes"/>
    <s v="Yes"/>
    <x v="0"/>
    <x v="1"/>
    <s v="Yes"/>
    <s v="Yes"/>
    <x v="1"/>
    <x v="0"/>
    <s v="Yes"/>
    <x v="2"/>
    <s v="No"/>
    <s v="Bank transfer (automatic)"/>
    <x v="264"/>
    <n v="5708.2"/>
    <x v="0"/>
    <n v="5708.2"/>
    <n v="0.27027027027027029"/>
  </r>
  <r>
    <s v="3066-RRJIO"/>
    <s v="Female"/>
    <n v="0"/>
    <s v="No"/>
    <s v="No"/>
    <x v="0"/>
    <s v="Yes"/>
    <s v="No"/>
    <x v="1"/>
    <x v="0"/>
    <s v="No"/>
    <s v="No"/>
    <x v="0"/>
    <x v="0"/>
    <s v="No"/>
    <x v="0"/>
    <s v="Yes"/>
    <s v="Mailed check"/>
    <x v="864"/>
    <n v="69.95"/>
    <x v="1"/>
    <n v="69.95"/>
    <n v="0.27036641764496622"/>
  </r>
  <r>
    <s v="4664-NJCMS"/>
    <s v="Female"/>
    <n v="0"/>
    <s v="Yes"/>
    <s v="No"/>
    <x v="55"/>
    <s v="No"/>
    <s v="No phone service"/>
    <x v="0"/>
    <x v="1"/>
    <s v="No"/>
    <s v="Yes"/>
    <x v="1"/>
    <x v="1"/>
    <s v="Yes"/>
    <x v="2"/>
    <s v="No"/>
    <s v="Bank transfer (automatic)"/>
    <x v="217"/>
    <n v="2016.3"/>
    <x v="0"/>
    <n v="2016.3"/>
    <n v="0.2701067615658363"/>
  </r>
  <r>
    <s v="0307-BCOPK"/>
    <s v="Female"/>
    <n v="0"/>
    <s v="No"/>
    <s v="No"/>
    <x v="10"/>
    <s v="Yes"/>
    <s v="No"/>
    <x v="2"/>
    <x v="2"/>
    <s v="No internet service"/>
    <s v="No internet service"/>
    <x v="2"/>
    <x v="2"/>
    <s v="No internet service"/>
    <x v="1"/>
    <s v="No"/>
    <s v="Mailed check"/>
    <x v="924"/>
    <n v="326.64999999999998"/>
    <x v="0"/>
    <n v="326.64999999999998"/>
    <n v="0.27020291918832323"/>
  </r>
  <r>
    <s v="7629-WFGLW"/>
    <s v="Female"/>
    <n v="1"/>
    <s v="Yes"/>
    <s v="No"/>
    <x v="39"/>
    <s v="Yes"/>
    <s v="Yes"/>
    <x v="1"/>
    <x v="1"/>
    <s v="Yes"/>
    <s v="Yes"/>
    <x v="1"/>
    <x v="0"/>
    <s v="No"/>
    <x v="1"/>
    <s v="No"/>
    <s v="Electronic check"/>
    <x v="422"/>
    <n v="5471.75"/>
    <x v="0"/>
    <n v="5471.75"/>
    <n v="0.27029914529914528"/>
  </r>
  <r>
    <s v="2542-HYGIQ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Credit card (automatic)"/>
    <x v="81"/>
    <n v="19.95"/>
    <x v="0"/>
    <n v="19.95"/>
    <n v="0.27039543997149984"/>
  </r>
  <r>
    <s v="6715-OFDBP"/>
    <s v="Male"/>
    <n v="0"/>
    <s v="No"/>
    <s v="No"/>
    <x v="24"/>
    <s v="Yes"/>
    <s v="No"/>
    <x v="0"/>
    <x v="0"/>
    <s v="No"/>
    <s v="Yes"/>
    <x v="0"/>
    <x v="1"/>
    <s v="Yes"/>
    <x v="0"/>
    <s v="Yes"/>
    <s v="Electronic check"/>
    <x v="379"/>
    <n v="346.4"/>
    <x v="1"/>
    <n v="346.4"/>
    <n v="0.27049180327868855"/>
  </r>
  <r>
    <s v="5016-LIPDW"/>
    <s v="Male"/>
    <n v="0"/>
    <s v="Yes"/>
    <s v="Yes"/>
    <x v="58"/>
    <s v="Yes"/>
    <s v="No"/>
    <x v="2"/>
    <x v="2"/>
    <s v="No internet service"/>
    <s v="No internet service"/>
    <x v="2"/>
    <x v="2"/>
    <s v="No internet service"/>
    <x v="1"/>
    <s v="No"/>
    <s v="Mailed check"/>
    <x v="101"/>
    <n v="1061.5999999999999"/>
    <x v="0"/>
    <n v="1061.5999999999999"/>
    <n v="0.27023172905525844"/>
  </r>
  <r>
    <s v="6481-LXPWL"/>
    <s v="Male"/>
    <n v="0"/>
    <s v="Yes"/>
    <s v="Yes"/>
    <x v="39"/>
    <s v="No"/>
    <s v="No phone service"/>
    <x v="0"/>
    <x v="0"/>
    <s v="Yes"/>
    <s v="Yes"/>
    <x v="0"/>
    <x v="0"/>
    <s v="No"/>
    <x v="1"/>
    <s v="Yes"/>
    <s v="Credit card (automatic)"/>
    <x v="1362"/>
    <n v="1971.5"/>
    <x v="0"/>
    <n v="1971.5"/>
    <n v="0.27032810271041369"/>
  </r>
  <r>
    <s v="1567-DSCIC"/>
    <s v="Male"/>
    <n v="0"/>
    <s v="No"/>
    <s v="No"/>
    <x v="4"/>
    <s v="Yes"/>
    <s v="Yes"/>
    <x v="1"/>
    <x v="0"/>
    <s v="Yes"/>
    <s v="Yes"/>
    <x v="0"/>
    <x v="1"/>
    <s v="No"/>
    <x v="0"/>
    <s v="Yes"/>
    <s v="Electronic check"/>
    <x v="1363"/>
    <n v="773.65"/>
    <x v="1"/>
    <n v="773.65"/>
    <n v="0.27042454513021763"/>
  </r>
  <r>
    <s v="2150-UWTFY"/>
    <s v="Female"/>
    <n v="0"/>
    <s v="Yes"/>
    <s v="Yes"/>
    <x v="5"/>
    <s v="Yes"/>
    <s v="No"/>
    <x v="0"/>
    <x v="1"/>
    <s v="Yes"/>
    <s v="Yes"/>
    <x v="0"/>
    <x v="0"/>
    <s v="No"/>
    <x v="0"/>
    <s v="No"/>
    <s v="Mailed check"/>
    <x v="1167"/>
    <n v="1422.05"/>
    <x v="1"/>
    <n v="1422.05"/>
    <n v="0.27016416845110636"/>
  </r>
  <r>
    <s v="6124-ACRHJ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19"/>
    <n v="19.75"/>
    <x v="0"/>
    <n v="19.75"/>
    <n v="0.26990360585505174"/>
  </r>
  <r>
    <s v="9362-MWODR"/>
    <s v="Female"/>
    <n v="0"/>
    <s v="No"/>
    <s v="Yes"/>
    <x v="63"/>
    <s v="Yes"/>
    <s v="No"/>
    <x v="0"/>
    <x v="1"/>
    <s v="No"/>
    <s v="No"/>
    <x v="1"/>
    <x v="1"/>
    <s v="No"/>
    <x v="0"/>
    <s v="Yes"/>
    <s v="Credit card (automatic)"/>
    <x v="1222"/>
    <n v="2460.35"/>
    <x v="0"/>
    <n v="2460.35"/>
    <n v="0.27"/>
  </r>
  <r>
    <s v="9975-GPKZU"/>
    <s v="Male"/>
    <n v="0"/>
    <s v="Yes"/>
    <s v="Yes"/>
    <x v="25"/>
    <s v="Yes"/>
    <s v="No"/>
    <x v="2"/>
    <x v="2"/>
    <s v="No internet service"/>
    <s v="No internet service"/>
    <x v="2"/>
    <x v="2"/>
    <s v="No internet service"/>
    <x v="2"/>
    <s v="No"/>
    <s v="Credit card (automatic)"/>
    <x v="119"/>
    <n v="856.5"/>
    <x v="0"/>
    <n v="856.5"/>
    <n v="0.27009646302250806"/>
  </r>
  <r>
    <s v="9625-RZFUK"/>
    <s v="Male"/>
    <n v="0"/>
    <s v="Yes"/>
    <s v="Yes"/>
    <x v="28"/>
    <s v="Yes"/>
    <s v="No"/>
    <x v="2"/>
    <x v="2"/>
    <s v="No internet service"/>
    <s v="No internet service"/>
    <x v="2"/>
    <x v="2"/>
    <s v="No internet service"/>
    <x v="2"/>
    <s v="No"/>
    <s v="Mailed check"/>
    <x v="139"/>
    <n v="1275.8499999999999"/>
    <x v="0"/>
    <n v="1275.8499999999999"/>
    <n v="0.27019299499642602"/>
  </r>
  <r>
    <s v="5153-LXKDT"/>
    <s v="Male"/>
    <n v="0"/>
    <s v="Yes"/>
    <s v="Yes"/>
    <x v="47"/>
    <s v="Yes"/>
    <s v="Yes"/>
    <x v="1"/>
    <x v="1"/>
    <s v="Yes"/>
    <s v="Yes"/>
    <x v="0"/>
    <x v="1"/>
    <s v="Yes"/>
    <x v="2"/>
    <s v="Yes"/>
    <s v="Electronic check"/>
    <x v="1364"/>
    <n v="7467.5"/>
    <x v="0"/>
    <n v="7467.5"/>
    <n v="0.27028959599570967"/>
  </r>
  <r>
    <s v="5161-UBZXI"/>
    <s v="Male"/>
    <n v="0"/>
    <s v="Yes"/>
    <s v="Yes"/>
    <x v="14"/>
    <s v="Yes"/>
    <s v="No"/>
    <x v="1"/>
    <x v="1"/>
    <s v="Yes"/>
    <s v="No"/>
    <x v="1"/>
    <x v="1"/>
    <s v="Yes"/>
    <x v="2"/>
    <s v="Yes"/>
    <s v="Credit card (automatic)"/>
    <x v="38"/>
    <n v="7261.75"/>
    <x v="0"/>
    <n v="7261.75"/>
    <n v="0.27038626609442062"/>
  </r>
  <r>
    <s v="1020-JPQOW"/>
    <s v="Female"/>
    <n v="0"/>
    <s v="Yes"/>
    <s v="No"/>
    <x v="39"/>
    <s v="Yes"/>
    <s v="Yes"/>
    <x v="1"/>
    <x v="0"/>
    <s v="Yes"/>
    <s v="Yes"/>
    <x v="1"/>
    <x v="0"/>
    <s v="No"/>
    <x v="0"/>
    <s v="No"/>
    <s v="Electronic check"/>
    <x v="646"/>
    <n v="5116.6000000000004"/>
    <x v="0"/>
    <n v="5116.6000000000004"/>
    <n v="0.27048300536672631"/>
  </r>
  <r>
    <s v="7919-ZODZZ"/>
    <s v="Female"/>
    <n v="0"/>
    <s v="Yes"/>
    <s v="Yes"/>
    <x v="6"/>
    <s v="Yes"/>
    <s v="No"/>
    <x v="0"/>
    <x v="0"/>
    <s v="Yes"/>
    <s v="Yes"/>
    <x v="0"/>
    <x v="0"/>
    <s v="Yes"/>
    <x v="1"/>
    <s v="Yes"/>
    <s v="Mailed check"/>
    <x v="1365"/>
    <n v="660.05"/>
    <x v="0"/>
    <n v="660.05"/>
    <n v="0.2705798138869005"/>
  </r>
  <r>
    <s v="0565-JUPYD"/>
    <s v="Male"/>
    <n v="0"/>
    <s v="No"/>
    <s v="No"/>
    <x v="28"/>
    <s v="Yes"/>
    <s v="Yes"/>
    <x v="1"/>
    <x v="1"/>
    <s v="Yes"/>
    <s v="Yes"/>
    <x v="1"/>
    <x v="1"/>
    <s v="No"/>
    <x v="1"/>
    <s v="No"/>
    <s v="Credit card (automatic)"/>
    <x v="743"/>
    <n v="6590.8"/>
    <x v="0"/>
    <n v="6590.8"/>
    <n v="0.27067669172932329"/>
  </r>
  <r>
    <s v="6867-ACCZI"/>
    <s v="Female"/>
    <n v="0"/>
    <s v="Yes"/>
    <s v="Yes"/>
    <x v="65"/>
    <s v="No"/>
    <s v="No phone service"/>
    <x v="0"/>
    <x v="1"/>
    <s v="Yes"/>
    <s v="Yes"/>
    <x v="1"/>
    <x v="0"/>
    <s v="Yes"/>
    <x v="2"/>
    <s v="Yes"/>
    <s v="Mailed check"/>
    <x v="1366"/>
    <n v="1208.1500000000001"/>
    <x v="0"/>
    <n v="1208.1500000000001"/>
    <n v="0.27077363896848139"/>
  </r>
  <r>
    <s v="5939-XAIXZ"/>
    <s v="Female"/>
    <n v="0"/>
    <s v="No"/>
    <s v="No"/>
    <x v="67"/>
    <s v="Yes"/>
    <s v="Yes"/>
    <x v="0"/>
    <x v="0"/>
    <s v="No"/>
    <s v="Yes"/>
    <x v="0"/>
    <x v="0"/>
    <s v="No"/>
    <x v="0"/>
    <s v="Yes"/>
    <s v="Mailed check"/>
    <x v="1320"/>
    <n v="1033.9000000000001"/>
    <x v="0"/>
    <n v="1033.9000000000001"/>
    <n v="0.27087065567896812"/>
  </r>
  <r>
    <s v="9054-FOWNV"/>
    <s v="Male"/>
    <n v="0"/>
    <s v="Yes"/>
    <s v="Yes"/>
    <x v="5"/>
    <s v="Yes"/>
    <s v="Yes"/>
    <x v="1"/>
    <x v="0"/>
    <s v="No"/>
    <s v="Yes"/>
    <x v="0"/>
    <x v="1"/>
    <s v="No"/>
    <x v="0"/>
    <s v="Yes"/>
    <s v="Electronic check"/>
    <x v="1367"/>
    <n v="1885.15"/>
    <x v="0"/>
    <n v="1885.15"/>
    <n v="0.2709677419354839"/>
  </r>
  <r>
    <s v="2683-BPJSO"/>
    <s v="Male"/>
    <n v="0"/>
    <s v="Yes"/>
    <s v="No"/>
    <x v="44"/>
    <s v="Yes"/>
    <s v="Yes"/>
    <x v="1"/>
    <x v="1"/>
    <s v="Yes"/>
    <s v="No"/>
    <x v="0"/>
    <x v="0"/>
    <s v="No"/>
    <x v="0"/>
    <s v="Yes"/>
    <s v="Electronic check"/>
    <x v="777"/>
    <n v="2467.1"/>
    <x v="1"/>
    <n v="2467.1"/>
    <n v="0.27106489781283616"/>
  </r>
  <r>
    <s v="2157-MXBJS"/>
    <s v="Male"/>
    <n v="0"/>
    <s v="Yes"/>
    <s v="No"/>
    <x v="9"/>
    <s v="Yes"/>
    <s v="Yes"/>
    <x v="0"/>
    <x v="0"/>
    <s v="No"/>
    <s v="Yes"/>
    <x v="0"/>
    <x v="1"/>
    <s v="Yes"/>
    <x v="1"/>
    <s v="Yes"/>
    <s v="Mailed check"/>
    <x v="62"/>
    <n v="989.45"/>
    <x v="1"/>
    <n v="989.45"/>
    <n v="0.27080344332855094"/>
  </r>
  <r>
    <s v="8207-VVMYB"/>
    <s v="Female"/>
    <n v="0"/>
    <s v="Yes"/>
    <s v="No"/>
    <x v="27"/>
    <s v="Yes"/>
    <s v="Yes"/>
    <x v="2"/>
    <x v="2"/>
    <s v="No internet service"/>
    <s v="No internet service"/>
    <x v="2"/>
    <x v="2"/>
    <s v="No internet service"/>
    <x v="2"/>
    <s v="Yes"/>
    <s v="Bank transfer (automatic)"/>
    <x v="882"/>
    <n v="2006.95"/>
    <x v="0"/>
    <n v="2006.95"/>
    <n v="0.27054180121994975"/>
  </r>
  <r>
    <s v="9732-EQMWY"/>
    <s v="Female"/>
    <n v="0"/>
    <s v="Yes"/>
    <s v="No"/>
    <x v="12"/>
    <s v="Yes"/>
    <s v="No"/>
    <x v="1"/>
    <x v="0"/>
    <s v="Yes"/>
    <s v="Yes"/>
    <x v="0"/>
    <x v="1"/>
    <s v="Yes"/>
    <x v="0"/>
    <s v="No"/>
    <s v="Electronic check"/>
    <x v="772"/>
    <n v="5025"/>
    <x v="0"/>
    <n v="5025"/>
    <n v="0.27063890882986358"/>
  </r>
  <r>
    <s v="9360-AHGNL"/>
    <s v="Female"/>
    <n v="1"/>
    <s v="Yes"/>
    <s v="No"/>
    <x v="29"/>
    <s v="Yes"/>
    <s v="Yes"/>
    <x v="1"/>
    <x v="1"/>
    <s v="No"/>
    <s v="Yes"/>
    <x v="1"/>
    <x v="1"/>
    <s v="Yes"/>
    <x v="1"/>
    <s v="Yes"/>
    <s v="Mailed check"/>
    <x v="462"/>
    <n v="4830.25"/>
    <x v="1"/>
    <n v="4830.25"/>
    <n v="0.27073608617594253"/>
  </r>
  <r>
    <s v="1087-UDSIH"/>
    <s v="Fe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Yes"/>
    <s v="Mailed check"/>
    <x v="127"/>
    <n v="59.75"/>
    <x v="1"/>
    <n v="59.75"/>
    <n v="0.27047413793103448"/>
  </r>
  <r>
    <s v="5269-NRGDP"/>
    <s v="Male"/>
    <n v="0"/>
    <s v="Yes"/>
    <s v="Yes"/>
    <x v="41"/>
    <s v="Yes"/>
    <s v="No"/>
    <x v="0"/>
    <x v="0"/>
    <s v="No"/>
    <s v="Yes"/>
    <x v="1"/>
    <x v="1"/>
    <s v="Yes"/>
    <x v="1"/>
    <s v="No"/>
    <s v="Electronic check"/>
    <x v="205"/>
    <n v="3088.25"/>
    <x v="0"/>
    <n v="3088.25"/>
    <n v="0.2702120014372979"/>
  </r>
  <r>
    <s v="6195-MELTI"/>
    <s v="Male"/>
    <n v="0"/>
    <s v="No"/>
    <s v="No"/>
    <x v="58"/>
    <s v="Yes"/>
    <s v="No"/>
    <x v="0"/>
    <x v="0"/>
    <s v="Yes"/>
    <s v="No"/>
    <x v="1"/>
    <x v="0"/>
    <s v="No"/>
    <x v="1"/>
    <s v="Yes"/>
    <s v="Mailed check"/>
    <x v="72"/>
    <n v="3134.7"/>
    <x v="0"/>
    <n v="3134.7"/>
    <n v="0.27030913012221425"/>
  </r>
  <r>
    <s v="5485-WUYWF"/>
    <s v="Male"/>
    <n v="1"/>
    <s v="No"/>
    <s v="No"/>
    <x v="2"/>
    <s v="Yes"/>
    <s v="No"/>
    <x v="0"/>
    <x v="1"/>
    <s v="No"/>
    <s v="Yes"/>
    <x v="0"/>
    <x v="1"/>
    <s v="No"/>
    <x v="0"/>
    <s v="No"/>
    <s v="Bank transfer (automatic)"/>
    <x v="962"/>
    <n v="94.55"/>
    <x v="1"/>
    <n v="94.55"/>
    <n v="0.27040632865875586"/>
  </r>
  <r>
    <s v="2121-JAFOM"/>
    <s v="Female"/>
    <n v="0"/>
    <s v="Yes"/>
    <s v="No"/>
    <x v="21"/>
    <s v="Yes"/>
    <s v="Yes"/>
    <x v="1"/>
    <x v="1"/>
    <s v="Yes"/>
    <s v="Yes"/>
    <x v="1"/>
    <x v="1"/>
    <s v="Yes"/>
    <x v="2"/>
    <s v="Yes"/>
    <s v="Credit card (automatic)"/>
    <x v="770"/>
    <n v="8312.4"/>
    <x v="0"/>
    <n v="8312.4"/>
    <n v="0.27014388489208635"/>
  </r>
  <r>
    <s v="8818-DOPVL"/>
    <s v="Female"/>
    <n v="1"/>
    <s v="No"/>
    <s v="No"/>
    <x v="25"/>
    <s v="Yes"/>
    <s v="Yes"/>
    <x v="1"/>
    <x v="0"/>
    <s v="Yes"/>
    <s v="Yes"/>
    <x v="0"/>
    <x v="1"/>
    <s v="Yes"/>
    <x v="0"/>
    <s v="Yes"/>
    <s v="Electronic check"/>
    <x v="927"/>
    <n v="4863.8500000000004"/>
    <x v="0"/>
    <n v="4863.8500000000004"/>
    <n v="0.27024109391867579"/>
  </r>
  <r>
    <s v="2632-UCGVD"/>
    <s v="Male"/>
    <n v="1"/>
    <s v="Yes"/>
    <s v="No"/>
    <x v="33"/>
    <s v="Yes"/>
    <s v="Yes"/>
    <x v="1"/>
    <x v="0"/>
    <s v="No"/>
    <s v="No"/>
    <x v="1"/>
    <x v="1"/>
    <s v="Yes"/>
    <x v="0"/>
    <s v="Yes"/>
    <s v="Credit card (automatic)"/>
    <x v="412"/>
    <n v="6871.9"/>
    <x v="1"/>
    <n v="6871.9"/>
    <n v="0.2703383729301656"/>
  </r>
  <r>
    <s v="5445-PZWGX"/>
    <s v="Male"/>
    <n v="0"/>
    <s v="No"/>
    <s v="No"/>
    <x v="8"/>
    <s v="Yes"/>
    <s v="Yes"/>
    <x v="1"/>
    <x v="1"/>
    <s v="Yes"/>
    <s v="No"/>
    <x v="1"/>
    <x v="0"/>
    <s v="Yes"/>
    <x v="1"/>
    <s v="No"/>
    <s v="Electronic check"/>
    <x v="1302"/>
    <n v="6529.25"/>
    <x v="1"/>
    <n v="6529.25"/>
    <n v="0.27007562117392869"/>
  </r>
  <r>
    <s v="1227-UDMZR"/>
    <s v="Female"/>
    <n v="0"/>
    <s v="Yes"/>
    <s v="No"/>
    <x v="21"/>
    <s v="Yes"/>
    <s v="Yes"/>
    <x v="0"/>
    <x v="1"/>
    <s v="Yes"/>
    <s v="Yes"/>
    <x v="1"/>
    <x v="1"/>
    <s v="Yes"/>
    <x v="2"/>
    <s v="Yes"/>
    <s v="Bank transfer (automatic)"/>
    <x v="940"/>
    <n v="6637.9"/>
    <x v="0"/>
    <n v="6637.9"/>
    <n v="0.26981268011527376"/>
  </r>
  <r>
    <s v="5198-HQAEN"/>
    <s v="Male"/>
    <n v="0"/>
    <s v="Yes"/>
    <s v="Yes"/>
    <x v="42"/>
    <s v="Yes"/>
    <s v="No"/>
    <x v="1"/>
    <x v="0"/>
    <s v="Yes"/>
    <s v="No"/>
    <x v="1"/>
    <x v="1"/>
    <s v="No"/>
    <x v="1"/>
    <s v="Yes"/>
    <s v="Electronic check"/>
    <x v="377"/>
    <n v="3165.6"/>
    <x v="0"/>
    <n v="3165.6"/>
    <n v="0.26990990990990993"/>
  </r>
  <r>
    <s v="9170-CCKOU"/>
    <s v="Male"/>
    <n v="0"/>
    <s v="Yes"/>
    <s v="No"/>
    <x v="22"/>
    <s v="Yes"/>
    <s v="Yes"/>
    <x v="1"/>
    <x v="1"/>
    <s v="Yes"/>
    <s v="Yes"/>
    <x v="0"/>
    <x v="0"/>
    <s v="No"/>
    <x v="0"/>
    <s v="No"/>
    <s v="Credit card (automatic)"/>
    <x v="1253"/>
    <n v="1454.15"/>
    <x v="1"/>
    <n v="1454.15"/>
    <n v="0.27000720980533527"/>
  </r>
  <r>
    <s v="2167-FQSTQ"/>
    <s v="Female"/>
    <n v="0"/>
    <s v="Yes"/>
    <s v="No"/>
    <x v="21"/>
    <s v="Yes"/>
    <s v="Yes"/>
    <x v="0"/>
    <x v="1"/>
    <s v="Yes"/>
    <s v="Yes"/>
    <x v="1"/>
    <x v="1"/>
    <s v="Yes"/>
    <x v="2"/>
    <s v="Yes"/>
    <s v="Electronic check"/>
    <x v="1368"/>
    <n v="6786.1"/>
    <x v="0"/>
    <n v="6786.1"/>
    <n v="0.2697439596105301"/>
  </r>
  <r>
    <s v="2819-GWENI"/>
    <s v="Female"/>
    <n v="0"/>
    <s v="Yes"/>
    <s v="Yes"/>
    <x v="7"/>
    <s v="Yes"/>
    <s v="No"/>
    <x v="2"/>
    <x v="2"/>
    <s v="No internet service"/>
    <s v="No internet service"/>
    <x v="2"/>
    <x v="2"/>
    <s v="No internet service"/>
    <x v="1"/>
    <s v="No"/>
    <s v="Mailed check"/>
    <x v="147"/>
    <n v="543"/>
    <x v="0"/>
    <n v="543"/>
    <n v="0.26984126984126983"/>
  </r>
  <r>
    <s v="1043-YCUTE"/>
    <s v="Male"/>
    <n v="0"/>
    <s v="Yes"/>
    <s v="No"/>
    <x v="39"/>
    <s v="Yes"/>
    <s v="Yes"/>
    <x v="2"/>
    <x v="2"/>
    <s v="No internet service"/>
    <s v="No internet service"/>
    <x v="2"/>
    <x v="2"/>
    <s v="No internet service"/>
    <x v="2"/>
    <s v="Yes"/>
    <s v="Credit card (automatic)"/>
    <x v="203"/>
    <n v="1327.15"/>
    <x v="1"/>
    <n v="1327.15"/>
    <n v="0.26993865030674846"/>
  </r>
  <r>
    <s v="3814-MLAXC"/>
    <s v="Female"/>
    <n v="0"/>
    <s v="No"/>
    <s v="No"/>
    <x v="36"/>
    <s v="Yes"/>
    <s v="Yes"/>
    <x v="1"/>
    <x v="0"/>
    <s v="No"/>
    <s v="No"/>
    <x v="1"/>
    <x v="0"/>
    <s v="No"/>
    <x v="0"/>
    <s v="Yes"/>
    <s v="Credit card (automatic)"/>
    <x v="43"/>
    <n v="2404.15"/>
    <x v="1"/>
    <n v="2404.15"/>
    <n v="0.26967509025270758"/>
  </r>
  <r>
    <s v="3572-UUHRS"/>
    <s v="Male"/>
    <n v="0"/>
    <s v="No"/>
    <s v="No"/>
    <x v="3"/>
    <s v="Yes"/>
    <s v="No"/>
    <x v="2"/>
    <x v="2"/>
    <s v="No internet service"/>
    <s v="No internet service"/>
    <x v="2"/>
    <x v="2"/>
    <s v="No internet service"/>
    <x v="1"/>
    <s v="No"/>
    <s v="Bank transfer (automatic)"/>
    <x v="721"/>
    <n v="867.3"/>
    <x v="0"/>
    <n v="867.3"/>
    <n v="0.26941133983387505"/>
  </r>
  <r>
    <s v="2692-PFYTJ"/>
    <s v="Female"/>
    <n v="0"/>
    <s v="No"/>
    <s v="No"/>
    <x v="0"/>
    <s v="Yes"/>
    <s v="Yes"/>
    <x v="2"/>
    <x v="2"/>
    <s v="No internet service"/>
    <s v="No internet service"/>
    <x v="2"/>
    <x v="2"/>
    <s v="No internet service"/>
    <x v="0"/>
    <s v="Yes"/>
    <s v="Mailed check"/>
    <x v="695"/>
    <n v="25.75"/>
    <x v="0"/>
    <n v="25.75"/>
    <n v="0.2695086705202312"/>
  </r>
  <r>
    <s v="1226-UDFZR"/>
    <s v="Female"/>
    <n v="0"/>
    <s v="No"/>
    <s v="No"/>
    <x v="2"/>
    <s v="Yes"/>
    <s v="No"/>
    <x v="0"/>
    <x v="0"/>
    <s v="Yes"/>
    <s v="No"/>
    <x v="0"/>
    <x v="0"/>
    <s v="No"/>
    <x v="0"/>
    <s v="Yes"/>
    <s v="Mailed check"/>
    <x v="1369"/>
    <n v="114.7"/>
    <x v="1"/>
    <n v="114.7"/>
    <n v="0.26960607155764366"/>
  </r>
  <r>
    <s v="5955-EPOAZ"/>
    <s v="Female"/>
    <n v="0"/>
    <s v="No"/>
    <s v="No"/>
    <x v="53"/>
    <s v="Yes"/>
    <s v="No"/>
    <x v="2"/>
    <x v="2"/>
    <s v="No internet service"/>
    <s v="No internet service"/>
    <x v="2"/>
    <x v="2"/>
    <s v="No internet service"/>
    <x v="0"/>
    <s v="Yes"/>
    <s v="Mailed check"/>
    <x v="774"/>
    <n v="109.5"/>
    <x v="0"/>
    <n v="109.5"/>
    <n v="0.26934201012292119"/>
  </r>
  <r>
    <s v="6821-JPCDC"/>
    <s v="Female"/>
    <n v="0"/>
    <s v="Yes"/>
    <s v="No"/>
    <x v="43"/>
    <s v="Yes"/>
    <s v="No"/>
    <x v="1"/>
    <x v="0"/>
    <s v="Yes"/>
    <s v="Yes"/>
    <x v="0"/>
    <x v="1"/>
    <s v="Yes"/>
    <x v="1"/>
    <s v="Yes"/>
    <s v="Electronic check"/>
    <x v="1370"/>
    <n v="4692.95"/>
    <x v="0"/>
    <n v="4692.95"/>
    <n v="0.26943942133815552"/>
  </r>
  <r>
    <s v="8815-LMFLX"/>
    <s v="Male"/>
    <n v="0"/>
    <s v="Yes"/>
    <s v="Yes"/>
    <x v="13"/>
    <s v="Yes"/>
    <s v="Yes"/>
    <x v="2"/>
    <x v="2"/>
    <s v="No internet service"/>
    <s v="No internet service"/>
    <x v="2"/>
    <x v="2"/>
    <s v="No internet service"/>
    <x v="0"/>
    <s v="Yes"/>
    <s v="Bank transfer (automatic)"/>
    <x v="239"/>
    <n v="546.85"/>
    <x v="0"/>
    <n v="546.85"/>
    <n v="0.26953690303907379"/>
  </r>
  <r>
    <s v="9135-HSWOC"/>
    <s v="Male"/>
    <n v="0"/>
    <s v="Yes"/>
    <s v="Yes"/>
    <x v="38"/>
    <s v="Yes"/>
    <s v="No"/>
    <x v="2"/>
    <x v="2"/>
    <s v="No internet service"/>
    <s v="No internet service"/>
    <x v="2"/>
    <x v="2"/>
    <s v="No internet service"/>
    <x v="2"/>
    <s v="Yes"/>
    <s v="Bank transfer (automatic)"/>
    <x v="139"/>
    <n v="1274.05"/>
    <x v="0"/>
    <n v="1274.05"/>
    <n v="0.26963445530220775"/>
  </r>
  <r>
    <s v="8582-KRHPJ"/>
    <s v="Male"/>
    <n v="0"/>
    <s v="No"/>
    <s v="No"/>
    <x v="37"/>
    <s v="No"/>
    <s v="No phone service"/>
    <x v="0"/>
    <x v="1"/>
    <s v="Yes"/>
    <s v="No"/>
    <x v="0"/>
    <x v="0"/>
    <s v="No"/>
    <x v="0"/>
    <s v="Yes"/>
    <s v="Mailed check"/>
    <x v="814"/>
    <n v="1782.4"/>
    <x v="0"/>
    <n v="1782.4"/>
    <n v="0.26973207820419987"/>
  </r>
  <r>
    <s v="5811-IWXYM"/>
    <s v="Female"/>
    <n v="0"/>
    <s v="Yes"/>
    <s v="Yes"/>
    <x v="15"/>
    <s v="Yes"/>
    <s v="Yes"/>
    <x v="1"/>
    <x v="0"/>
    <s v="No"/>
    <s v="Yes"/>
    <x v="0"/>
    <x v="1"/>
    <s v="Yes"/>
    <x v="1"/>
    <s v="No"/>
    <s v="Bank transfer (automatic)"/>
    <x v="1355"/>
    <n v="5301.1"/>
    <x v="0"/>
    <n v="5301.1"/>
    <n v="0.26982977182180368"/>
  </r>
  <r>
    <s v="7044-YAACC"/>
    <s v="Male"/>
    <n v="1"/>
    <s v="Yes"/>
    <s v="No"/>
    <x v="54"/>
    <s v="Yes"/>
    <s v="No"/>
    <x v="1"/>
    <x v="0"/>
    <s v="No"/>
    <s v="No"/>
    <x v="0"/>
    <x v="0"/>
    <s v="No"/>
    <x v="0"/>
    <s v="Yes"/>
    <s v="Electronic check"/>
    <x v="433"/>
    <n v="280.35000000000002"/>
    <x v="0"/>
    <n v="280.35000000000002"/>
    <n v="0.26992753623188404"/>
  </r>
  <r>
    <s v="8189-XRIKE"/>
    <s v="Female"/>
    <n v="1"/>
    <s v="No"/>
    <s v="No"/>
    <x v="48"/>
    <s v="Yes"/>
    <s v="No"/>
    <x v="1"/>
    <x v="0"/>
    <s v="No"/>
    <s v="No"/>
    <x v="0"/>
    <x v="1"/>
    <s v="Yes"/>
    <x v="0"/>
    <s v="No"/>
    <s v="Electronic check"/>
    <x v="579"/>
    <n v="2897.95"/>
    <x v="0"/>
    <n v="2897.95"/>
    <n v="0.2700253715114172"/>
  </r>
  <r>
    <s v="1506-YJTYT"/>
    <s v="Male"/>
    <n v="0"/>
    <s v="Yes"/>
    <s v="Yes"/>
    <x v="3"/>
    <s v="Yes"/>
    <s v="Yes"/>
    <x v="0"/>
    <x v="1"/>
    <s v="Yes"/>
    <s v="No"/>
    <x v="1"/>
    <x v="1"/>
    <s v="No"/>
    <x v="2"/>
    <s v="No"/>
    <s v="Credit card (automatic)"/>
    <x v="281"/>
    <n v="3371"/>
    <x v="0"/>
    <n v="3371"/>
    <n v="0.27012327773749095"/>
  </r>
  <r>
    <s v="4123-DVHPH"/>
    <s v="Male"/>
    <n v="0"/>
    <s v="Yes"/>
    <s v="No"/>
    <x v="34"/>
    <s v="Yes"/>
    <s v="Yes"/>
    <x v="1"/>
    <x v="1"/>
    <s v="No"/>
    <s v="No"/>
    <x v="0"/>
    <x v="0"/>
    <s v="Yes"/>
    <x v="0"/>
    <s v="Yes"/>
    <s v="Electronic check"/>
    <x v="129"/>
    <n v="801.3"/>
    <x v="0"/>
    <n v="801.3"/>
    <n v="0.27022125498730504"/>
  </r>
  <r>
    <s v="6425-YQLLO"/>
    <s v="Female"/>
    <n v="1"/>
    <s v="Yes"/>
    <s v="No"/>
    <x v="33"/>
    <s v="Yes"/>
    <s v="Yes"/>
    <x v="1"/>
    <x v="0"/>
    <s v="No"/>
    <s v="Yes"/>
    <x v="1"/>
    <x v="1"/>
    <s v="Yes"/>
    <x v="1"/>
    <s v="Yes"/>
    <s v="Credit card (automatic)"/>
    <x v="903"/>
    <n v="6975.25"/>
    <x v="1"/>
    <n v="6975.25"/>
    <n v="0.27031930333817128"/>
  </r>
  <r>
    <s v="5442-UTCVD"/>
    <s v="Male"/>
    <n v="0"/>
    <s v="No"/>
    <s v="Yes"/>
    <x v="35"/>
    <s v="Yes"/>
    <s v="Yes"/>
    <x v="1"/>
    <x v="0"/>
    <s v="No"/>
    <s v="Yes"/>
    <x v="0"/>
    <x v="0"/>
    <s v="Yes"/>
    <x v="0"/>
    <s v="No"/>
    <s v="Electronic check"/>
    <x v="991"/>
    <n v="257.05"/>
    <x v="1"/>
    <n v="257.05"/>
    <n v="0.27005444646098004"/>
  </r>
  <r>
    <s v="2228-BZDEE"/>
    <s v="Female"/>
    <n v="0"/>
    <s v="No"/>
    <s v="No"/>
    <x v="68"/>
    <s v="Yes"/>
    <s v="No"/>
    <x v="2"/>
    <x v="2"/>
    <s v="No internet service"/>
    <s v="No internet service"/>
    <x v="2"/>
    <x v="2"/>
    <s v="No internet service"/>
    <x v="2"/>
    <s v="No"/>
    <s v="Mailed check"/>
    <x v="451"/>
    <n v="1079.45"/>
    <x v="0"/>
    <n v="1079.45"/>
    <n v="0.26978939724037765"/>
  </r>
  <r>
    <s v="7734-DBOAI"/>
    <s v="Female"/>
    <n v="0"/>
    <s v="Yes"/>
    <s v="Yes"/>
    <x v="0"/>
    <s v="No"/>
    <s v="No phone service"/>
    <x v="0"/>
    <x v="0"/>
    <s v="No"/>
    <s v="No"/>
    <x v="1"/>
    <x v="1"/>
    <s v="No"/>
    <x v="0"/>
    <s v="No"/>
    <s v="Electronic check"/>
    <x v="1371"/>
    <n v="40.1"/>
    <x v="1"/>
    <n v="40.1"/>
    <n v="0.26988739556847074"/>
  </r>
  <r>
    <s v="2789-CZANW"/>
    <s v="Female"/>
    <n v="0"/>
    <s v="Yes"/>
    <s v="Yes"/>
    <x v="38"/>
    <s v="Yes"/>
    <s v="Yes"/>
    <x v="1"/>
    <x v="1"/>
    <s v="Yes"/>
    <s v="No"/>
    <x v="1"/>
    <x v="1"/>
    <s v="Yes"/>
    <x v="2"/>
    <s v="No"/>
    <s v="Bank transfer (automatic)"/>
    <x v="428"/>
    <n v="6997.3"/>
    <x v="0"/>
    <n v="6997.3"/>
    <n v="0.26962209302325579"/>
  </r>
  <r>
    <s v="2091-RFFBA"/>
    <s v="Female"/>
    <n v="1"/>
    <s v="No"/>
    <s v="No"/>
    <x v="36"/>
    <s v="Yes"/>
    <s v="Yes"/>
    <x v="1"/>
    <x v="0"/>
    <s v="No"/>
    <s v="No"/>
    <x v="0"/>
    <x v="0"/>
    <s v="No"/>
    <x v="0"/>
    <s v="Yes"/>
    <s v="Electronic check"/>
    <x v="145"/>
    <n v="2217.15"/>
    <x v="1"/>
    <n v="2217.15"/>
    <n v="0.26972010178117051"/>
  </r>
  <r>
    <s v="2114-MGINA"/>
    <s v="Female"/>
    <n v="0"/>
    <s v="No"/>
    <s v="No"/>
    <x v="60"/>
    <s v="Yes"/>
    <s v="No"/>
    <x v="1"/>
    <x v="0"/>
    <s v="No"/>
    <s v="No"/>
    <x v="0"/>
    <x v="1"/>
    <s v="Yes"/>
    <x v="0"/>
    <s v="Yes"/>
    <s v="Mailed check"/>
    <x v="590"/>
    <n v="1129.0999999999999"/>
    <x v="1"/>
    <n v="1129.0999999999999"/>
    <n v="0.26945454545454545"/>
  </r>
  <r>
    <s v="7596-LDUXP"/>
    <s v="Female"/>
    <n v="0"/>
    <s v="No"/>
    <s v="No"/>
    <x v="18"/>
    <s v="Yes"/>
    <s v="No"/>
    <x v="1"/>
    <x v="1"/>
    <s v="No"/>
    <s v="No"/>
    <x v="0"/>
    <x v="1"/>
    <s v="No"/>
    <x v="1"/>
    <s v="Yes"/>
    <s v="Credit card (automatic)"/>
    <x v="509"/>
    <n v="979.05"/>
    <x v="0"/>
    <n v="979.05"/>
    <n v="0.2691887959257912"/>
  </r>
  <r>
    <s v="3740-RLMVT"/>
    <s v="Male"/>
    <n v="1"/>
    <s v="Yes"/>
    <s v="No"/>
    <x v="56"/>
    <s v="Yes"/>
    <s v="No"/>
    <x v="0"/>
    <x v="1"/>
    <s v="Yes"/>
    <s v="No"/>
    <x v="1"/>
    <x v="0"/>
    <s v="No"/>
    <x v="1"/>
    <s v="Yes"/>
    <s v="Bank transfer (automatic)"/>
    <x v="797"/>
    <n v="4119.3999999999996"/>
    <x v="0"/>
    <n v="4119.3999999999996"/>
    <n v="0.26928675400291119"/>
  </r>
  <r>
    <s v="4489-SNOJF"/>
    <s v="Female"/>
    <n v="0"/>
    <s v="Yes"/>
    <s v="Yes"/>
    <x v="42"/>
    <s v="Yes"/>
    <s v="Yes"/>
    <x v="0"/>
    <x v="1"/>
    <s v="No"/>
    <s v="Yes"/>
    <x v="1"/>
    <x v="1"/>
    <s v="No"/>
    <x v="0"/>
    <s v="No"/>
    <s v="Electronic check"/>
    <x v="1294"/>
    <n v="2568.5500000000002"/>
    <x v="1"/>
    <n v="2568.5500000000002"/>
    <n v="0.26938478340007282"/>
  </r>
  <r>
    <s v="2192-OZITF"/>
    <s v="Female"/>
    <n v="0"/>
    <s v="No"/>
    <s v="No"/>
    <x v="3"/>
    <s v="Yes"/>
    <s v="Yes"/>
    <x v="0"/>
    <x v="1"/>
    <s v="No"/>
    <s v="No"/>
    <x v="1"/>
    <x v="0"/>
    <s v="Yes"/>
    <x v="2"/>
    <s v="No"/>
    <s v="Mailed check"/>
    <x v="625"/>
    <n v="3349.1"/>
    <x v="0"/>
    <n v="3349.1"/>
    <n v="0.26911871813546978"/>
  </r>
  <r>
    <s v="5651-CPDND"/>
    <s v="Male"/>
    <n v="0"/>
    <s v="No"/>
    <s v="No"/>
    <x v="6"/>
    <s v="Yes"/>
    <s v="No"/>
    <x v="0"/>
    <x v="0"/>
    <s v="No"/>
    <s v="No"/>
    <x v="0"/>
    <x v="0"/>
    <s v="No"/>
    <x v="0"/>
    <s v="No"/>
    <s v="Mailed check"/>
    <x v="185"/>
    <n v="492.1"/>
    <x v="0"/>
    <n v="492.1"/>
    <n v="0.2692167577413479"/>
  </r>
  <r>
    <s v="2186-QZEYA"/>
    <s v="Female"/>
    <n v="1"/>
    <s v="No"/>
    <s v="No"/>
    <x v="44"/>
    <s v="Yes"/>
    <s v="Yes"/>
    <x v="0"/>
    <x v="1"/>
    <s v="Yes"/>
    <s v="No"/>
    <x v="0"/>
    <x v="0"/>
    <s v="No"/>
    <x v="0"/>
    <s v="Yes"/>
    <s v="Bank transfer (automatic)"/>
    <x v="935"/>
    <n v="1718.95"/>
    <x v="0"/>
    <n v="1718.95"/>
    <n v="0.26931486880466471"/>
  </r>
  <r>
    <s v="1131-ALZWV"/>
    <s v="Female"/>
    <n v="0"/>
    <s v="No"/>
    <s v="No"/>
    <x v="65"/>
    <s v="Yes"/>
    <s v="Yes"/>
    <x v="2"/>
    <x v="2"/>
    <s v="No internet service"/>
    <s v="No internet service"/>
    <x v="2"/>
    <x v="2"/>
    <s v="No internet service"/>
    <x v="1"/>
    <s v="No"/>
    <s v="Bank transfer (automatic)"/>
    <x v="504"/>
    <n v="605.25"/>
    <x v="0"/>
    <n v="605.25"/>
    <n v="0.26941305140357275"/>
  </r>
  <r>
    <s v="7729-XBTWX"/>
    <s v="Male"/>
    <n v="0"/>
    <s v="Yes"/>
    <s v="Yes"/>
    <x v="33"/>
    <s v="Yes"/>
    <s v="No"/>
    <x v="2"/>
    <x v="2"/>
    <s v="No internet service"/>
    <s v="No internet service"/>
    <x v="2"/>
    <x v="2"/>
    <s v="No internet service"/>
    <x v="2"/>
    <s v="Yes"/>
    <s v="Mailed check"/>
    <x v="119"/>
    <n v="1344.5"/>
    <x v="0"/>
    <n v="1344.5"/>
    <n v="0.26951130561633846"/>
  </r>
  <r>
    <s v="9134-WYRVP"/>
    <s v="Male"/>
    <n v="0"/>
    <s v="No"/>
    <s v="No"/>
    <x v="69"/>
    <s v="Yes"/>
    <s v="No"/>
    <x v="1"/>
    <x v="1"/>
    <s v="No"/>
    <s v="No"/>
    <x v="0"/>
    <x v="1"/>
    <s v="No"/>
    <x v="1"/>
    <s v="No"/>
    <s v="Mailed check"/>
    <x v="1372"/>
    <n v="4267.1499999999996"/>
    <x v="0"/>
    <n v="4267.1499999999996"/>
    <n v="0.2696096315213426"/>
  </r>
  <r>
    <s v="3284-SVCRO"/>
    <s v="Female"/>
    <n v="0"/>
    <s v="Yes"/>
    <s v="No"/>
    <x v="3"/>
    <s v="Yes"/>
    <s v="Yes"/>
    <x v="2"/>
    <x v="2"/>
    <s v="No internet service"/>
    <s v="No internet service"/>
    <x v="2"/>
    <x v="2"/>
    <s v="No internet service"/>
    <x v="2"/>
    <s v="No"/>
    <s v="Mailed check"/>
    <x v="990"/>
    <n v="1121.05"/>
    <x v="0"/>
    <n v="1121.05"/>
    <n v="0.26970802919708031"/>
  </r>
  <r>
    <s v="9732-OUYRN"/>
    <s v="Female"/>
    <n v="0"/>
    <s v="Yes"/>
    <s v="No"/>
    <x v="12"/>
    <s v="Yes"/>
    <s v="No"/>
    <x v="2"/>
    <x v="2"/>
    <s v="No internet service"/>
    <s v="No internet service"/>
    <x v="2"/>
    <x v="2"/>
    <s v="No internet service"/>
    <x v="1"/>
    <s v="No"/>
    <s v="Credit card (automatic)"/>
    <x v="447"/>
    <n v="918.7"/>
    <x v="0"/>
    <n v="918.7"/>
    <n v="0.26980649872216139"/>
  </r>
  <r>
    <s v="0559-CKHUS"/>
    <s v="Female"/>
    <n v="0"/>
    <s v="Yes"/>
    <s v="No"/>
    <x v="44"/>
    <s v="Yes"/>
    <s v="No"/>
    <x v="2"/>
    <x v="2"/>
    <s v="No internet service"/>
    <s v="No internet service"/>
    <x v="2"/>
    <x v="2"/>
    <s v="No internet service"/>
    <x v="2"/>
    <s v="Yes"/>
    <s v="Mailed check"/>
    <x v="425"/>
    <n v="521.79999999999995"/>
    <x v="0"/>
    <n v="521.79999999999995"/>
    <n v="0.26990504017531047"/>
  </r>
  <r>
    <s v="2931-SVLTV"/>
    <s v="Male"/>
    <n v="0"/>
    <s v="Yes"/>
    <s v="Yes"/>
    <x v="63"/>
    <s v="Yes"/>
    <s v="Yes"/>
    <x v="1"/>
    <x v="1"/>
    <s v="Yes"/>
    <s v="No"/>
    <x v="1"/>
    <x v="1"/>
    <s v="Yes"/>
    <x v="0"/>
    <s v="Yes"/>
    <s v="Credit card (automatic)"/>
    <x v="606"/>
    <n v="4469.1000000000004"/>
    <x v="0"/>
    <n v="4469.1000000000004"/>
    <n v="0.27000365363536721"/>
  </r>
  <r>
    <s v="6899-PPEEA"/>
    <s v="Female"/>
    <n v="1"/>
    <s v="No"/>
    <s v="No"/>
    <x v="50"/>
    <s v="Yes"/>
    <s v="Yes"/>
    <x v="1"/>
    <x v="0"/>
    <s v="No"/>
    <s v="No"/>
    <x v="0"/>
    <x v="1"/>
    <s v="Yes"/>
    <x v="0"/>
    <s v="Yes"/>
    <s v="Electronic check"/>
    <x v="171"/>
    <n v="3580.3"/>
    <x v="1"/>
    <n v="3580.3"/>
    <n v="0.27010233918128657"/>
  </r>
  <r>
    <s v="7504-UWHNB"/>
    <s v="Male"/>
    <n v="0"/>
    <s v="No"/>
    <s v="No"/>
    <x v="13"/>
    <s v="Yes"/>
    <s v="No"/>
    <x v="1"/>
    <x v="0"/>
    <s v="No"/>
    <s v="No"/>
    <x v="0"/>
    <x v="0"/>
    <s v="No"/>
    <x v="0"/>
    <s v="No"/>
    <s v="Electronic check"/>
    <x v="366"/>
    <n v="1729.35"/>
    <x v="0"/>
    <n v="1729.35"/>
    <n v="0.26983546617915904"/>
  </r>
  <r>
    <s v="2582-FFFZR"/>
    <s v="Female"/>
    <n v="0"/>
    <s v="No"/>
    <s v="No"/>
    <x v="5"/>
    <s v="No"/>
    <s v="No phone service"/>
    <x v="0"/>
    <x v="0"/>
    <s v="No"/>
    <s v="Yes"/>
    <x v="0"/>
    <x v="1"/>
    <s v="Yes"/>
    <x v="0"/>
    <s v="Yes"/>
    <s v="Electronic check"/>
    <x v="196"/>
    <n v="1073.3"/>
    <x v="0"/>
    <n v="1073.3"/>
    <n v="0.26993416239941476"/>
  </r>
  <r>
    <s v="8908-NMQTX"/>
    <s v="Male"/>
    <n v="0"/>
    <s v="No"/>
    <s v="No"/>
    <x v="21"/>
    <s v="No"/>
    <s v="No phone service"/>
    <x v="0"/>
    <x v="1"/>
    <s v="Yes"/>
    <s v="Yes"/>
    <x v="1"/>
    <x v="1"/>
    <s v="Yes"/>
    <x v="2"/>
    <s v="Yes"/>
    <s v="Bank transfer (automatic)"/>
    <x v="1054"/>
    <n v="4566.5"/>
    <x v="0"/>
    <n v="4566.5"/>
    <n v="0.27003293084522501"/>
  </r>
  <r>
    <s v="2187-LZGPL"/>
    <s v="Female"/>
    <n v="0"/>
    <s v="No"/>
    <s v="No"/>
    <x v="40"/>
    <s v="No"/>
    <s v="No phone service"/>
    <x v="0"/>
    <x v="0"/>
    <s v="Yes"/>
    <s v="No"/>
    <x v="0"/>
    <x v="0"/>
    <s v="Yes"/>
    <x v="0"/>
    <s v="Yes"/>
    <s v="Credit card (automatic)"/>
    <x v="1371"/>
    <n v="293.3"/>
    <x v="1"/>
    <n v="293.3"/>
    <n v="0.27013177159590046"/>
  </r>
  <r>
    <s v="1431-AIDJQ"/>
    <s v="Male"/>
    <n v="0"/>
    <s v="Yes"/>
    <s v="Yes"/>
    <x v="55"/>
    <s v="Yes"/>
    <s v="No"/>
    <x v="0"/>
    <x v="0"/>
    <s v="Yes"/>
    <s v="Yes"/>
    <x v="1"/>
    <x v="1"/>
    <s v="Yes"/>
    <x v="2"/>
    <s v="No"/>
    <s v="Credit card (automatic)"/>
    <x v="1373"/>
    <n v="2603.1"/>
    <x v="0"/>
    <n v="2603.1"/>
    <n v="0.26986451849139509"/>
  </r>
  <r>
    <s v="6288-LBEAR"/>
    <s v="Female"/>
    <n v="0"/>
    <s v="No"/>
    <s v="No"/>
    <x v="57"/>
    <s v="Yes"/>
    <s v="No"/>
    <x v="1"/>
    <x v="0"/>
    <s v="Yes"/>
    <s v="No"/>
    <x v="1"/>
    <x v="0"/>
    <s v="No"/>
    <x v="0"/>
    <s v="Yes"/>
    <s v="Mailed check"/>
    <x v="899"/>
    <n v="1783.75"/>
    <x v="0"/>
    <n v="1783.75"/>
    <n v="0.26996336996336995"/>
  </r>
  <r>
    <s v="4597-NUCQV"/>
    <s v="Male"/>
    <n v="1"/>
    <s v="No"/>
    <s v="No"/>
    <x v="65"/>
    <s v="Yes"/>
    <s v="Yes"/>
    <x v="1"/>
    <x v="0"/>
    <s v="Yes"/>
    <s v="No"/>
    <x v="0"/>
    <x v="1"/>
    <s v="Yes"/>
    <x v="0"/>
    <s v="Yes"/>
    <s v="Electronic check"/>
    <x v="1355"/>
    <n v="2440.15"/>
    <x v="1"/>
    <n v="2440.15"/>
    <n v="0.27006229388054231"/>
  </r>
  <r>
    <s v="9019-QVLZD"/>
    <s v="Female"/>
    <n v="0"/>
    <s v="No"/>
    <s v="No"/>
    <x v="0"/>
    <s v="Yes"/>
    <s v="No"/>
    <x v="1"/>
    <x v="0"/>
    <s v="No"/>
    <s v="No"/>
    <x v="0"/>
    <x v="1"/>
    <s v="No"/>
    <x v="0"/>
    <s v="No"/>
    <s v="Electronic check"/>
    <x v="1024"/>
    <n v="79.55"/>
    <x v="1"/>
    <n v="79.55"/>
    <n v="0.26979472140762462"/>
  </r>
  <r>
    <s v="8413-YNHNV"/>
    <s v="Male"/>
    <n v="0"/>
    <s v="No"/>
    <s v="No"/>
    <x v="14"/>
    <s v="Yes"/>
    <s v="Yes"/>
    <x v="0"/>
    <x v="1"/>
    <s v="Yes"/>
    <s v="Yes"/>
    <x v="1"/>
    <x v="1"/>
    <s v="Yes"/>
    <x v="2"/>
    <s v="No"/>
    <s v="Mailed check"/>
    <x v="958"/>
    <n v="6322.1"/>
    <x v="0"/>
    <n v="6322.1"/>
    <n v="0.26952695269526955"/>
  </r>
  <r>
    <s v="5808-TOTXO"/>
    <s v="Female"/>
    <n v="0"/>
    <s v="No"/>
    <s v="Yes"/>
    <x v="35"/>
    <s v="Yes"/>
    <s v="No"/>
    <x v="2"/>
    <x v="2"/>
    <s v="No internet service"/>
    <s v="No internet service"/>
    <x v="2"/>
    <x v="2"/>
    <s v="No internet service"/>
    <x v="1"/>
    <s v="Yes"/>
    <s v="Credit card (automatic)"/>
    <x v="155"/>
    <n v="57.4"/>
    <x v="0"/>
    <n v="57.4"/>
    <n v="0.26962582538517976"/>
  </r>
  <r>
    <s v="4369-NYSCF"/>
    <s v="Male"/>
    <n v="0"/>
    <s v="No"/>
    <s v="No"/>
    <x v="39"/>
    <s v="Yes"/>
    <s v="No"/>
    <x v="0"/>
    <x v="0"/>
    <s v="Yes"/>
    <s v="No"/>
    <x v="1"/>
    <x v="1"/>
    <s v="Yes"/>
    <x v="1"/>
    <s v="Yes"/>
    <s v="Bank transfer (automatic)"/>
    <x v="863"/>
    <n v="4284.6499999999996"/>
    <x v="0"/>
    <n v="4284.6499999999996"/>
    <n v="0.26972477064220185"/>
  </r>
  <r>
    <s v="6333-YDVLT"/>
    <s v="Male"/>
    <n v="0"/>
    <s v="No"/>
    <s v="No"/>
    <x v="45"/>
    <s v="Yes"/>
    <s v="Yes"/>
    <x v="1"/>
    <x v="1"/>
    <s v="No"/>
    <s v="Yes"/>
    <x v="1"/>
    <x v="1"/>
    <s v="Yes"/>
    <x v="1"/>
    <s v="Yes"/>
    <s v="Credit card (automatic)"/>
    <x v="96"/>
    <n v="7138.65"/>
    <x v="0"/>
    <n v="7138.65"/>
    <n v="0.26982378854625549"/>
  </r>
  <r>
    <s v="5324-KTGCG"/>
    <s v="Male"/>
    <n v="0"/>
    <s v="Yes"/>
    <s v="No"/>
    <x v="16"/>
    <s v="Yes"/>
    <s v="No"/>
    <x v="2"/>
    <x v="2"/>
    <s v="No internet service"/>
    <s v="No internet service"/>
    <x v="2"/>
    <x v="2"/>
    <s v="No internet service"/>
    <x v="1"/>
    <s v="No"/>
    <s v="Electronic check"/>
    <x v="115"/>
    <n v="1539.75"/>
    <x v="0"/>
    <n v="1539.75"/>
    <n v="0.26992287917737789"/>
  </r>
  <r>
    <s v="5599-HVLTW"/>
    <s v="Female"/>
    <n v="1"/>
    <s v="No"/>
    <s v="No"/>
    <x v="60"/>
    <s v="Yes"/>
    <s v="Yes"/>
    <x v="1"/>
    <x v="0"/>
    <s v="No"/>
    <s v="Yes"/>
    <x v="0"/>
    <x v="0"/>
    <s v="No"/>
    <x v="0"/>
    <s v="Yes"/>
    <s v="Bank transfer (automatic)"/>
    <x v="431"/>
    <n v="1058.0999999999999"/>
    <x v="0"/>
    <n v="1058.0999999999999"/>
    <n v="0.27002204261572371"/>
  </r>
  <r>
    <s v="7394-LWLYN"/>
    <s v="Female"/>
    <n v="0"/>
    <s v="No"/>
    <s v="No"/>
    <x v="2"/>
    <s v="Yes"/>
    <s v="No"/>
    <x v="1"/>
    <x v="0"/>
    <s v="No"/>
    <s v="No"/>
    <x v="0"/>
    <x v="0"/>
    <s v="No"/>
    <x v="0"/>
    <s v="Yes"/>
    <s v="Electronic check"/>
    <x v="192"/>
    <n v="123.8"/>
    <x v="0"/>
    <n v="123.8"/>
    <n v="0.27012127894156562"/>
  </r>
  <r>
    <s v="3707-LRWZD"/>
    <s v="Female"/>
    <n v="0"/>
    <s v="No"/>
    <s v="No"/>
    <x v="48"/>
    <s v="Yes"/>
    <s v="Yes"/>
    <x v="1"/>
    <x v="0"/>
    <s v="No"/>
    <s v="No"/>
    <x v="0"/>
    <x v="1"/>
    <s v="No"/>
    <x v="1"/>
    <s v="No"/>
    <s v="Electronic check"/>
    <x v="398"/>
    <n v="2781.85"/>
    <x v="1"/>
    <n v="2781.85"/>
    <n v="0.2702205882352941"/>
  </r>
  <r>
    <s v="6873-UDNLD"/>
    <s v="Male"/>
    <n v="0"/>
    <s v="No"/>
    <s v="No"/>
    <x v="63"/>
    <s v="Yes"/>
    <s v="No"/>
    <x v="0"/>
    <x v="1"/>
    <s v="No"/>
    <s v="Yes"/>
    <x v="0"/>
    <x v="0"/>
    <s v="Yes"/>
    <x v="0"/>
    <s v="No"/>
    <s v="Electronic check"/>
    <x v="288"/>
    <n v="2731"/>
    <x v="0"/>
    <n v="2731"/>
    <n v="0.26995218830452372"/>
  </r>
  <r>
    <s v="2700-LUEVA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Credit card (automatic)"/>
    <x v="42"/>
    <n v="20.75"/>
    <x v="0"/>
    <n v="20.75"/>
    <n v="0.27005150846210446"/>
  </r>
  <r>
    <s v="1455-ESIQH"/>
    <s v="Male"/>
    <n v="0"/>
    <s v="No"/>
    <s v="No"/>
    <x v="0"/>
    <s v="Yes"/>
    <s v="No"/>
    <x v="1"/>
    <x v="0"/>
    <s v="No"/>
    <s v="No"/>
    <x v="0"/>
    <x v="1"/>
    <s v="Yes"/>
    <x v="0"/>
    <s v="Yes"/>
    <s v="Electronic check"/>
    <x v="6"/>
    <n v="89.1"/>
    <x v="1"/>
    <n v="89.1"/>
    <n v="0.27015090172984912"/>
  </r>
  <r>
    <s v="0958-YHXGP"/>
    <s v="Female"/>
    <n v="0"/>
    <s v="No"/>
    <s v="No"/>
    <x v="40"/>
    <s v="Yes"/>
    <s v="No"/>
    <x v="1"/>
    <x v="0"/>
    <s v="No"/>
    <s v="No"/>
    <x v="0"/>
    <x v="0"/>
    <s v="No"/>
    <x v="0"/>
    <s v="Yes"/>
    <s v="Mailed check"/>
    <x v="650"/>
    <n v="497.3"/>
    <x v="0"/>
    <n v="497.3"/>
    <n v="0.26988217967599409"/>
  </r>
  <r>
    <s v="1101-SSWAG"/>
    <s v="Female"/>
    <n v="0"/>
    <s v="Yes"/>
    <s v="No"/>
    <x v="30"/>
    <s v="Yes"/>
    <s v="Yes"/>
    <x v="0"/>
    <x v="0"/>
    <s v="No"/>
    <s v="No"/>
    <x v="0"/>
    <x v="0"/>
    <s v="No"/>
    <x v="0"/>
    <s v="Yes"/>
    <s v="Electronic check"/>
    <x v="985"/>
    <n v="711.15"/>
    <x v="0"/>
    <n v="711.15"/>
    <n v="0.26998158379373849"/>
  </r>
  <r>
    <s v="2979-SXESE"/>
    <s v="Female"/>
    <n v="0"/>
    <s v="Yes"/>
    <s v="Yes"/>
    <x v="22"/>
    <s v="Yes"/>
    <s v="Yes"/>
    <x v="1"/>
    <x v="1"/>
    <s v="No"/>
    <s v="Yes"/>
    <x v="0"/>
    <x v="1"/>
    <s v="No"/>
    <x v="0"/>
    <s v="No"/>
    <s v="Electronic check"/>
    <x v="61"/>
    <n v="1607.2"/>
    <x v="1"/>
    <n v="1607.2"/>
    <n v="0.27008106116433311"/>
  </r>
  <r>
    <s v="4013-TLDHQ"/>
    <s v="Male"/>
    <n v="0"/>
    <s v="No"/>
    <s v="No"/>
    <x v="67"/>
    <s v="Yes"/>
    <s v="No"/>
    <x v="1"/>
    <x v="0"/>
    <s v="Yes"/>
    <s v="Yes"/>
    <x v="0"/>
    <x v="0"/>
    <s v="No"/>
    <x v="0"/>
    <s v="Yes"/>
    <s v="Electronic check"/>
    <x v="1374"/>
    <n v="1490.95"/>
    <x v="1"/>
    <n v="1490.95"/>
    <n v="0.26981201621820861"/>
  </r>
  <r>
    <s v="5743-KHMNA"/>
    <s v="Male"/>
    <n v="0"/>
    <s v="No"/>
    <s v="No"/>
    <x v="16"/>
    <s v="Yes"/>
    <s v="Yes"/>
    <x v="2"/>
    <x v="2"/>
    <s v="No internet service"/>
    <s v="No internet service"/>
    <x v="2"/>
    <x v="2"/>
    <s v="No internet service"/>
    <x v="2"/>
    <s v="No"/>
    <s v="Bank transfer (automatic)"/>
    <x v="490"/>
    <n v="1898.1"/>
    <x v="0"/>
    <n v="1898.1"/>
    <n v="0.26954277286135692"/>
  </r>
  <r>
    <s v="4194-FJARJ"/>
    <s v="Female"/>
    <n v="0"/>
    <s v="Yes"/>
    <s v="Yes"/>
    <x v="68"/>
    <s v="Yes"/>
    <s v="Yes"/>
    <x v="0"/>
    <x v="1"/>
    <s v="No"/>
    <s v="No"/>
    <x v="1"/>
    <x v="0"/>
    <s v="No"/>
    <x v="2"/>
    <s v="No"/>
    <s v="Bank transfer (automatic)"/>
    <x v="270"/>
    <n v="3273.95"/>
    <x v="0"/>
    <n v="3273.95"/>
    <n v="0.26964219845075615"/>
  </r>
  <r>
    <s v="5325-UWTWJ"/>
    <s v="Male"/>
    <n v="0"/>
    <s v="Yes"/>
    <s v="No"/>
    <x v="36"/>
    <s v="Yes"/>
    <s v="Yes"/>
    <x v="1"/>
    <x v="1"/>
    <s v="Yes"/>
    <s v="No"/>
    <x v="1"/>
    <x v="0"/>
    <s v="No"/>
    <x v="0"/>
    <s v="Yes"/>
    <s v="Credit card (automatic)"/>
    <x v="646"/>
    <n v="2929.75"/>
    <x v="0"/>
    <n v="2929.75"/>
    <n v="0.26974169741697418"/>
  </r>
  <r>
    <s v="3969-GYXEL"/>
    <s v="Female"/>
    <n v="0"/>
    <s v="No"/>
    <s v="No"/>
    <x v="26"/>
    <s v="Yes"/>
    <s v="No"/>
    <x v="1"/>
    <x v="1"/>
    <s v="No"/>
    <s v="No"/>
    <x v="0"/>
    <x v="0"/>
    <s v="No"/>
    <x v="0"/>
    <s v="No"/>
    <s v="Electronic check"/>
    <x v="1016"/>
    <n v="838.7"/>
    <x v="0"/>
    <n v="838.7"/>
    <n v="0.26984126984126983"/>
  </r>
  <r>
    <s v="9208-OLGAQ"/>
    <s v="Female"/>
    <n v="1"/>
    <s v="No"/>
    <s v="No"/>
    <x v="32"/>
    <s v="Yes"/>
    <s v="No"/>
    <x v="1"/>
    <x v="0"/>
    <s v="No"/>
    <s v="Yes"/>
    <x v="0"/>
    <x v="0"/>
    <s v="Yes"/>
    <x v="0"/>
    <s v="Yes"/>
    <s v="Electronic check"/>
    <x v="511"/>
    <n v="1443.65"/>
    <x v="0"/>
    <n v="1443.65"/>
    <n v="0.26994091580502216"/>
  </r>
  <r>
    <s v="3244-CQPHU"/>
    <s v="Female"/>
    <n v="1"/>
    <s v="No"/>
    <s v="No"/>
    <x v="21"/>
    <s v="Yes"/>
    <s v="Yes"/>
    <x v="1"/>
    <x v="1"/>
    <s v="Yes"/>
    <s v="No"/>
    <x v="1"/>
    <x v="1"/>
    <s v="Yes"/>
    <x v="2"/>
    <s v="Yes"/>
    <s v="Bank transfer (automatic)"/>
    <x v="606"/>
    <n v="7746.7"/>
    <x v="0"/>
    <n v="7746.7"/>
    <n v="0.27004063538973033"/>
  </r>
  <r>
    <s v="2674-MLXMN"/>
    <s v="Female"/>
    <n v="1"/>
    <s v="No"/>
    <s v="No"/>
    <x v="16"/>
    <s v="Yes"/>
    <s v="Yes"/>
    <x v="1"/>
    <x v="0"/>
    <s v="Yes"/>
    <s v="No"/>
    <x v="0"/>
    <x v="1"/>
    <s v="Yes"/>
    <x v="0"/>
    <s v="Yes"/>
    <s v="Credit card (automatic)"/>
    <x v="5"/>
    <n v="6951.15"/>
    <x v="0"/>
    <n v="6951.15"/>
    <n v="0.27014042867701404"/>
  </r>
  <r>
    <s v="9708-HPXWZ"/>
    <s v="Male"/>
    <n v="1"/>
    <s v="No"/>
    <s v="No"/>
    <x v="24"/>
    <s v="No"/>
    <s v="No phone service"/>
    <x v="0"/>
    <x v="0"/>
    <s v="No"/>
    <s v="Yes"/>
    <x v="1"/>
    <x v="1"/>
    <s v="No"/>
    <x v="0"/>
    <s v="No"/>
    <s v="Credit card (automatic)"/>
    <x v="354"/>
    <n v="214.75"/>
    <x v="0"/>
    <n v="214.75"/>
    <n v="0.27024029574861369"/>
  </r>
  <r>
    <s v="6992-TKNYO"/>
    <s v="Male"/>
    <n v="0"/>
    <s v="Yes"/>
    <s v="No"/>
    <x v="46"/>
    <s v="Yes"/>
    <s v="Yes"/>
    <x v="0"/>
    <x v="0"/>
    <s v="No"/>
    <s v="Yes"/>
    <x v="1"/>
    <x v="0"/>
    <s v="Yes"/>
    <x v="1"/>
    <s v="No"/>
    <s v="Credit card (automatic)"/>
    <x v="382"/>
    <n v="2669.45"/>
    <x v="0"/>
    <n v="2669.45"/>
    <n v="0.27034023668639051"/>
  </r>
  <r>
    <s v="4468-YDOVK"/>
    <s v="Male"/>
    <n v="0"/>
    <s v="No"/>
    <s v="Yes"/>
    <x v="24"/>
    <s v="Yes"/>
    <s v="No"/>
    <x v="0"/>
    <x v="0"/>
    <s v="No"/>
    <s v="No"/>
    <x v="1"/>
    <x v="0"/>
    <s v="No"/>
    <x v="0"/>
    <s v="Yes"/>
    <s v="Bank transfer (automatic)"/>
    <x v="1375"/>
    <n v="235.2"/>
    <x v="0"/>
    <n v="235.2"/>
    <n v="0.27044025157232704"/>
  </r>
  <r>
    <s v="3754-DXMRT"/>
    <s v="Male"/>
    <n v="1"/>
    <s v="No"/>
    <s v="No"/>
    <x v="2"/>
    <s v="Yes"/>
    <s v="No"/>
    <x v="0"/>
    <x v="0"/>
    <s v="No"/>
    <s v="No"/>
    <x v="0"/>
    <x v="0"/>
    <s v="No"/>
    <x v="0"/>
    <s v="Yes"/>
    <s v="Electronic check"/>
    <x v="1250"/>
    <n v="92.65"/>
    <x v="1"/>
    <n v="92.65"/>
    <n v="0.27054034048852704"/>
  </r>
  <r>
    <s v="5792-JALQC"/>
    <s v="Female"/>
    <n v="1"/>
    <s v="No"/>
    <s v="No"/>
    <x v="15"/>
    <s v="Yes"/>
    <s v="Yes"/>
    <x v="0"/>
    <x v="1"/>
    <s v="No"/>
    <s v="Yes"/>
    <x v="0"/>
    <x v="0"/>
    <s v="No"/>
    <x v="2"/>
    <s v="No"/>
    <s v="Bank transfer (automatic)"/>
    <x v="559"/>
    <n v="3103.25"/>
    <x v="0"/>
    <n v="3103.25"/>
    <n v="0.27027027027027029"/>
  </r>
  <r>
    <s v="7130-VTEWQ"/>
    <s v="Female"/>
    <n v="1"/>
    <s v="No"/>
    <s v="No"/>
    <x v="4"/>
    <s v="Yes"/>
    <s v="Yes"/>
    <x v="1"/>
    <x v="0"/>
    <s v="No"/>
    <s v="No"/>
    <x v="0"/>
    <x v="0"/>
    <s v="No"/>
    <x v="0"/>
    <s v="Yes"/>
    <s v="Electronic check"/>
    <x v="863"/>
    <n v="606.25"/>
    <x v="1"/>
    <n v="606.25"/>
    <n v="0.27037037037037037"/>
  </r>
  <r>
    <s v="2200-DSAAL"/>
    <s v="Female"/>
    <n v="0"/>
    <s v="No"/>
    <s v="No"/>
    <x v="47"/>
    <s v="Yes"/>
    <s v="Yes"/>
    <x v="0"/>
    <x v="0"/>
    <s v="Yes"/>
    <s v="Yes"/>
    <x v="0"/>
    <x v="1"/>
    <s v="Yes"/>
    <x v="2"/>
    <s v="Yes"/>
    <s v="Electronic check"/>
    <x v="47"/>
    <n v="5330.2"/>
    <x v="0"/>
    <n v="5330.2"/>
    <n v="0.27010003705075952"/>
  </r>
  <r>
    <s v="4302-ZYFEL"/>
    <s v="Male"/>
    <n v="0"/>
    <s v="Yes"/>
    <s v="Yes"/>
    <x v="14"/>
    <s v="Yes"/>
    <s v="No"/>
    <x v="2"/>
    <x v="2"/>
    <s v="No internet service"/>
    <s v="No internet service"/>
    <x v="2"/>
    <x v="2"/>
    <s v="No internet service"/>
    <x v="1"/>
    <s v="Yes"/>
    <s v="Credit card (automatic)"/>
    <x v="155"/>
    <n v="1403.1"/>
    <x v="0"/>
    <n v="1403.1"/>
    <n v="0.27020014825796884"/>
  </r>
  <r>
    <s v="9351-LZYGF"/>
    <s v="Female"/>
    <n v="0"/>
    <s v="Yes"/>
    <s v="No"/>
    <x v="41"/>
    <s v="Yes"/>
    <s v="Yes"/>
    <x v="0"/>
    <x v="1"/>
    <s v="Yes"/>
    <s v="No"/>
    <x v="1"/>
    <x v="0"/>
    <s v="No"/>
    <x v="0"/>
    <s v="Yes"/>
    <s v="Credit card (automatic)"/>
    <x v="962"/>
    <n v="2727.8"/>
    <x v="0"/>
    <n v="2727.8"/>
    <n v="0.27030033370411566"/>
  </r>
  <r>
    <s v="4366-CTOUZ"/>
    <s v="Female"/>
    <n v="0"/>
    <s v="No"/>
    <s v="No"/>
    <x v="37"/>
    <s v="Yes"/>
    <s v="No"/>
    <x v="1"/>
    <x v="0"/>
    <s v="Yes"/>
    <s v="No"/>
    <x v="1"/>
    <x v="1"/>
    <s v="Yes"/>
    <x v="2"/>
    <s v="Yes"/>
    <s v="Mailed check"/>
    <x v="1224"/>
    <n v="5038.45"/>
    <x v="0"/>
    <n v="5038.45"/>
    <n v="0.27040059347181011"/>
  </r>
  <r>
    <s v="6121-VZNQB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1142"/>
    <n v="19.100000000000001"/>
    <x v="1"/>
    <n v="19.100000000000001"/>
    <n v="0.27050092764378481"/>
  </r>
  <r>
    <s v="7903-CMPEY"/>
    <s v="Male"/>
    <n v="1"/>
    <s v="Yes"/>
    <s v="No"/>
    <x v="0"/>
    <s v="Yes"/>
    <s v="Yes"/>
    <x v="1"/>
    <x v="1"/>
    <s v="No"/>
    <s v="No"/>
    <x v="0"/>
    <x v="0"/>
    <s v="No"/>
    <x v="0"/>
    <s v="Yes"/>
    <s v="Electronic check"/>
    <x v="266"/>
    <n v="80.3"/>
    <x v="1"/>
    <n v="80.3"/>
    <n v="0.27023014105419452"/>
  </r>
  <r>
    <s v="1518-OMDIK"/>
    <s v="Male"/>
    <n v="0"/>
    <s v="Yes"/>
    <s v="No"/>
    <x v="55"/>
    <s v="Yes"/>
    <s v="No"/>
    <x v="0"/>
    <x v="0"/>
    <s v="No"/>
    <s v="No"/>
    <x v="0"/>
    <x v="0"/>
    <s v="No"/>
    <x v="0"/>
    <s v="Yes"/>
    <s v="Credit card (automatic)"/>
    <x v="817"/>
    <n v="1462.6"/>
    <x v="0"/>
    <n v="1462.6"/>
    <n v="0.26995915336056442"/>
  </r>
  <r>
    <s v="6671-NGWON"/>
    <s v="Female"/>
    <n v="0"/>
    <s v="No"/>
    <s v="No"/>
    <x v="40"/>
    <s v="Yes"/>
    <s v="No"/>
    <x v="2"/>
    <x v="2"/>
    <s v="No internet service"/>
    <s v="No internet service"/>
    <x v="2"/>
    <x v="2"/>
    <s v="No internet service"/>
    <x v="0"/>
    <s v="No"/>
    <s v="Mailed check"/>
    <x v="477"/>
    <n v="150.6"/>
    <x v="0"/>
    <n v="150.6"/>
    <n v="0.27005943536404159"/>
  </r>
  <r>
    <s v="0595-ITUDF"/>
    <s v="Male"/>
    <n v="0"/>
    <s v="Yes"/>
    <s v="Yes"/>
    <x v="38"/>
    <s v="Yes"/>
    <s v="Yes"/>
    <x v="1"/>
    <x v="1"/>
    <s v="Yes"/>
    <s v="Yes"/>
    <x v="0"/>
    <x v="0"/>
    <s v="No"/>
    <x v="0"/>
    <s v="Yes"/>
    <s v="Electronic check"/>
    <x v="1376"/>
    <n v="5960.5"/>
    <x v="0"/>
    <n v="5960.5"/>
    <n v="0.27015979189892231"/>
  </r>
  <r>
    <s v="6996-KNSML"/>
    <s v="Female"/>
    <n v="0"/>
    <s v="No"/>
    <s v="No"/>
    <x v="0"/>
    <s v="Yes"/>
    <s v="No"/>
    <x v="1"/>
    <x v="0"/>
    <s v="No"/>
    <s v="Yes"/>
    <x v="0"/>
    <x v="0"/>
    <s v="No"/>
    <x v="0"/>
    <s v="Yes"/>
    <s v="Electronic check"/>
    <x v="257"/>
    <n v="74.900000000000006"/>
    <x v="1"/>
    <n v="74.900000000000006"/>
    <n v="0.27026022304832714"/>
  </r>
  <r>
    <s v="1955-IBMMB"/>
    <s v="Male"/>
    <n v="0"/>
    <s v="No"/>
    <s v="No"/>
    <x v="64"/>
    <s v="Yes"/>
    <s v="No"/>
    <x v="2"/>
    <x v="2"/>
    <s v="No internet service"/>
    <s v="No internet service"/>
    <x v="2"/>
    <x v="2"/>
    <s v="No internet service"/>
    <x v="2"/>
    <s v="Yes"/>
    <s v="Bank transfer (automatic)"/>
    <x v="33"/>
    <n v="1192.3"/>
    <x v="0"/>
    <n v="1192.3"/>
    <n v="0.26998884343622165"/>
  </r>
  <r>
    <s v="0096-BXERS"/>
    <s v="Female"/>
    <n v="0"/>
    <s v="Yes"/>
    <s v="No"/>
    <x v="53"/>
    <s v="Yes"/>
    <s v="Yes"/>
    <x v="0"/>
    <x v="0"/>
    <s v="No"/>
    <s v="No"/>
    <x v="0"/>
    <x v="0"/>
    <s v="No"/>
    <x v="0"/>
    <s v="No"/>
    <s v="Electronic check"/>
    <x v="519"/>
    <n v="314.55"/>
    <x v="0"/>
    <n v="314.55"/>
    <n v="0.2700892857142857"/>
  </r>
  <r>
    <s v="3806-YAZOV"/>
    <s v="Fe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No"/>
    <s v="Mailed check"/>
    <x v="901"/>
    <n v="56"/>
    <x v="0"/>
    <n v="56"/>
    <n v="0.27018980275400073"/>
  </r>
  <r>
    <s v="7998-ZLXWN"/>
    <s v="Female"/>
    <n v="0"/>
    <s v="Yes"/>
    <s v="No"/>
    <x v="30"/>
    <s v="Yes"/>
    <s v="No"/>
    <x v="2"/>
    <x v="2"/>
    <s v="No internet service"/>
    <s v="No internet service"/>
    <x v="2"/>
    <x v="2"/>
    <s v="No internet service"/>
    <x v="0"/>
    <s v="No"/>
    <s v="Credit card (automatic)"/>
    <x v="507"/>
    <n v="330.8"/>
    <x v="0"/>
    <n v="330.8"/>
    <n v="0.27029039463886823"/>
  </r>
  <r>
    <s v="6253-WRFHY"/>
    <s v="Male"/>
    <n v="0"/>
    <s v="Yes"/>
    <s v="Yes"/>
    <x v="9"/>
    <s v="Yes"/>
    <s v="No"/>
    <x v="0"/>
    <x v="0"/>
    <s v="No"/>
    <s v="No"/>
    <x v="0"/>
    <x v="1"/>
    <s v="Yes"/>
    <x v="1"/>
    <s v="Yes"/>
    <s v="Electronic check"/>
    <x v="605"/>
    <n v="877.35"/>
    <x v="0"/>
    <n v="877.35"/>
    <n v="0.27039106145251396"/>
  </r>
  <r>
    <s v="9133-AYJZG"/>
    <s v="Female"/>
    <n v="0"/>
    <s v="No"/>
    <s v="No"/>
    <x v="57"/>
    <s v="Yes"/>
    <s v="Yes"/>
    <x v="1"/>
    <x v="0"/>
    <s v="Yes"/>
    <s v="No"/>
    <x v="0"/>
    <x v="1"/>
    <s v="Yes"/>
    <x v="0"/>
    <s v="Yes"/>
    <s v="Credit card (automatic)"/>
    <x v="343"/>
    <n v="2249.1"/>
    <x v="0"/>
    <n v="2249.1"/>
    <n v="0.27049180327868855"/>
  </r>
  <r>
    <s v="2675-OTVVJ"/>
    <s v="Male"/>
    <n v="1"/>
    <s v="Yes"/>
    <s v="No"/>
    <x v="36"/>
    <s v="Yes"/>
    <s v="Yes"/>
    <x v="1"/>
    <x v="1"/>
    <s v="No"/>
    <s v="No"/>
    <x v="0"/>
    <x v="1"/>
    <s v="No"/>
    <x v="0"/>
    <s v="No"/>
    <s v="Electronic check"/>
    <x v="578"/>
    <n v="2807.65"/>
    <x v="0"/>
    <n v="2807.65"/>
    <n v="0.27059262020126723"/>
  </r>
  <r>
    <s v="8680-CGLTP"/>
    <s v="Male"/>
    <n v="0"/>
    <s v="No"/>
    <s v="No"/>
    <x v="44"/>
    <s v="Yes"/>
    <s v="No"/>
    <x v="0"/>
    <x v="1"/>
    <s v="Yes"/>
    <s v="No"/>
    <x v="1"/>
    <x v="0"/>
    <s v="No"/>
    <x v="1"/>
    <s v="Yes"/>
    <s v="Electronic check"/>
    <x v="189"/>
    <n v="1696.2"/>
    <x v="0"/>
    <n v="1696.2"/>
    <n v="0.27069351230425054"/>
  </r>
  <r>
    <s v="8430-TWCBX"/>
    <s v="Female"/>
    <n v="0"/>
    <s v="Yes"/>
    <s v="No"/>
    <x v="12"/>
    <s v="Yes"/>
    <s v="No"/>
    <x v="2"/>
    <x v="2"/>
    <s v="No internet service"/>
    <s v="No internet service"/>
    <x v="2"/>
    <x v="2"/>
    <s v="No internet service"/>
    <x v="1"/>
    <s v="No"/>
    <s v="Credit card (automatic)"/>
    <x v="112"/>
    <n v="1032.05"/>
    <x v="0"/>
    <n v="1032.05"/>
    <n v="0.27079447967176429"/>
  </r>
  <r>
    <s v="5018-GWURO"/>
    <s v="Female"/>
    <n v="0"/>
    <s v="Yes"/>
    <s v="No"/>
    <x v="39"/>
    <s v="Yes"/>
    <s v="Yes"/>
    <x v="1"/>
    <x v="0"/>
    <s v="No"/>
    <s v="No"/>
    <x v="0"/>
    <x v="1"/>
    <s v="No"/>
    <x v="0"/>
    <s v="Yes"/>
    <s v="Bank transfer (automatic)"/>
    <x v="782"/>
    <n v="4902.8"/>
    <x v="0"/>
    <n v="4902.8"/>
    <n v="0.2708955223880597"/>
  </r>
  <r>
    <s v="6741-QRLUP"/>
    <s v="Female"/>
    <n v="0"/>
    <s v="No"/>
    <s v="No"/>
    <x v="28"/>
    <s v="Yes"/>
    <s v="Yes"/>
    <x v="0"/>
    <x v="1"/>
    <s v="Yes"/>
    <s v="Yes"/>
    <x v="1"/>
    <x v="0"/>
    <s v="Yes"/>
    <x v="2"/>
    <s v="Yes"/>
    <s v="Credit card (automatic)"/>
    <x v="266"/>
    <n v="4995.3500000000004"/>
    <x v="0"/>
    <n v="4995.3500000000004"/>
    <n v="0.27099664053751399"/>
  </r>
  <r>
    <s v="4737-HOBAX"/>
    <s v="Male"/>
    <n v="0"/>
    <s v="Yes"/>
    <s v="No"/>
    <x v="28"/>
    <s v="Yes"/>
    <s v="Yes"/>
    <x v="0"/>
    <x v="0"/>
    <s v="No"/>
    <s v="Yes"/>
    <x v="1"/>
    <x v="1"/>
    <s v="Yes"/>
    <x v="2"/>
    <s v="No"/>
    <s v="Credit card (automatic)"/>
    <x v="1213"/>
    <n v="5034.05"/>
    <x v="0"/>
    <n v="5034.05"/>
    <n v="0.27109783420463029"/>
  </r>
  <r>
    <s v="0537-QYZZN"/>
    <s v="Male"/>
    <n v="1"/>
    <s v="Yes"/>
    <s v="Yes"/>
    <x v="65"/>
    <s v="Yes"/>
    <s v="Yes"/>
    <x v="1"/>
    <x v="1"/>
    <s v="No"/>
    <s v="No"/>
    <x v="0"/>
    <x v="0"/>
    <s v="No"/>
    <x v="0"/>
    <s v="Yes"/>
    <s v="Electronic check"/>
    <x v="43"/>
    <n v="1857.75"/>
    <x v="0"/>
    <n v="1857.75"/>
    <n v="0.27119910347403808"/>
  </r>
  <r>
    <s v="3340-QBBFM"/>
    <s v="Male"/>
    <n v="1"/>
    <s v="Yes"/>
    <s v="No"/>
    <x v="51"/>
    <s v="Yes"/>
    <s v="No"/>
    <x v="0"/>
    <x v="0"/>
    <s v="No"/>
    <s v="Yes"/>
    <x v="1"/>
    <x v="0"/>
    <s v="No"/>
    <x v="1"/>
    <s v="No"/>
    <s v="Credit card (automatic)"/>
    <x v="298"/>
    <n v="1992.85"/>
    <x v="0"/>
    <n v="1992.85"/>
    <n v="0.27130044843049328"/>
  </r>
  <r>
    <s v="1704-NRWYE"/>
    <s v="Female"/>
    <n v="1"/>
    <s v="No"/>
    <s v="No"/>
    <x v="34"/>
    <s v="Yes"/>
    <s v="No"/>
    <x v="1"/>
    <x v="0"/>
    <s v="No"/>
    <s v="No"/>
    <x v="0"/>
    <x v="1"/>
    <s v="No"/>
    <x v="0"/>
    <s v="Yes"/>
    <s v="Electronic check"/>
    <x v="524"/>
    <n v="751.65"/>
    <x v="1"/>
    <n v="751.65"/>
    <n v="0.27140186915887848"/>
  </r>
  <r>
    <s v="2592-SEIFQ"/>
    <s v="Male"/>
    <n v="0"/>
    <s v="No"/>
    <s v="No"/>
    <x v="35"/>
    <s v="No"/>
    <s v="No phone service"/>
    <x v="0"/>
    <x v="0"/>
    <s v="No"/>
    <s v="No"/>
    <x v="0"/>
    <x v="0"/>
    <s v="No"/>
    <x v="0"/>
    <s v="No"/>
    <s v="Electronic check"/>
    <x v="193"/>
    <n v="66.95"/>
    <x v="1"/>
    <n v="66.95"/>
    <n v="0.27112939416604337"/>
  </r>
  <r>
    <s v="8200-KLNYW"/>
    <s v="Female"/>
    <n v="0"/>
    <s v="Yes"/>
    <s v="No"/>
    <x v="17"/>
    <s v="Yes"/>
    <s v="No"/>
    <x v="0"/>
    <x v="1"/>
    <s v="No"/>
    <s v="Yes"/>
    <x v="1"/>
    <x v="1"/>
    <s v="Yes"/>
    <x v="1"/>
    <s v="No"/>
    <s v="Mailed check"/>
    <x v="140"/>
    <n v="1714.95"/>
    <x v="0"/>
    <n v="1714.95"/>
    <n v="0.27085671530115973"/>
  </r>
  <r>
    <s v="3372-CDXFJ"/>
    <s v="Male"/>
    <n v="0"/>
    <s v="Yes"/>
    <s v="Yes"/>
    <x v="9"/>
    <s v="Yes"/>
    <s v="Yes"/>
    <x v="2"/>
    <x v="2"/>
    <s v="No internet service"/>
    <s v="No internet service"/>
    <x v="2"/>
    <x v="2"/>
    <s v="No internet service"/>
    <x v="1"/>
    <s v="No"/>
    <s v="Bank transfer (automatic)"/>
    <x v="692"/>
    <n v="343.6"/>
    <x v="0"/>
    <n v="343.6"/>
    <n v="0.27095808383233533"/>
  </r>
  <r>
    <s v="4781-ZXYGU"/>
    <s v="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Yes"/>
    <s v="Bank transfer (automatic)"/>
    <x v="22"/>
    <n v="20.149999999999999"/>
    <x v="0"/>
    <n v="20.149999999999999"/>
    <n v="0.27105952826656682"/>
  </r>
  <r>
    <s v="7632-YUTXB"/>
    <s v="Female"/>
    <n v="0"/>
    <s v="Yes"/>
    <s v="Yes"/>
    <x v="13"/>
    <s v="Yes"/>
    <s v="No"/>
    <x v="2"/>
    <x v="2"/>
    <s v="No internet service"/>
    <s v="No internet service"/>
    <x v="2"/>
    <x v="2"/>
    <s v="No internet service"/>
    <x v="1"/>
    <s v="No"/>
    <s v="Mailed check"/>
    <x v="332"/>
    <n v="520.1"/>
    <x v="0"/>
    <n v="520.1"/>
    <n v="0.2711610486891386"/>
  </r>
  <r>
    <s v="2718-YSKCS"/>
    <s v="Male"/>
    <n v="0"/>
    <s v="Yes"/>
    <s v="Yes"/>
    <x v="16"/>
    <s v="Yes"/>
    <s v="No"/>
    <x v="2"/>
    <x v="2"/>
    <s v="No internet service"/>
    <s v="No internet service"/>
    <x v="2"/>
    <x v="2"/>
    <s v="No internet service"/>
    <x v="2"/>
    <s v="Yes"/>
    <s v="Bank transfer (automatic)"/>
    <x v="127"/>
    <n v="1387.45"/>
    <x v="0"/>
    <n v="1387.45"/>
    <n v="0.27126264518546273"/>
  </r>
  <r>
    <s v="9896-UYMIE"/>
    <s v="Male"/>
    <n v="0"/>
    <s v="No"/>
    <s v="No"/>
    <x v="33"/>
    <s v="Yes"/>
    <s v="Yes"/>
    <x v="1"/>
    <x v="1"/>
    <s v="Yes"/>
    <s v="Yes"/>
    <x v="1"/>
    <x v="1"/>
    <s v="Yes"/>
    <x v="1"/>
    <s v="Yes"/>
    <s v="Bank transfer (automatic)"/>
    <x v="1336"/>
    <n v="7383.7"/>
    <x v="0"/>
    <n v="7383.7"/>
    <n v="0.27136431784107945"/>
  </r>
  <r>
    <s v="0853-NWIFK"/>
    <s v="Female"/>
    <n v="0"/>
    <s v="No"/>
    <s v="No"/>
    <x v="3"/>
    <s v="Yes"/>
    <s v="No"/>
    <x v="1"/>
    <x v="1"/>
    <s v="Yes"/>
    <s v="No"/>
    <x v="0"/>
    <x v="1"/>
    <s v="Yes"/>
    <x v="1"/>
    <s v="Yes"/>
    <s v="Electronic check"/>
    <x v="442"/>
    <n v="4483.95"/>
    <x v="0"/>
    <n v="4483.95"/>
    <n v="0.2714660667416573"/>
  </r>
  <r>
    <s v="8212-CRQXP"/>
    <s v="Female"/>
    <n v="0"/>
    <s v="Yes"/>
    <s v="No"/>
    <x v="5"/>
    <s v="Yes"/>
    <s v="No"/>
    <x v="1"/>
    <x v="0"/>
    <s v="No"/>
    <s v="No"/>
    <x v="0"/>
    <x v="1"/>
    <s v="No"/>
    <x v="0"/>
    <s v="Yes"/>
    <s v="Credit card (automatic)"/>
    <x v="191"/>
    <n v="1706.45"/>
    <x v="0"/>
    <n v="1706.45"/>
    <n v="0.27156789197299325"/>
  </r>
  <r>
    <s v="6980-CDGFC"/>
    <s v="Female"/>
    <n v="0"/>
    <s v="Yes"/>
    <s v="No"/>
    <x v="56"/>
    <s v="Yes"/>
    <s v="No"/>
    <x v="2"/>
    <x v="2"/>
    <s v="No internet service"/>
    <s v="No internet service"/>
    <x v="2"/>
    <x v="2"/>
    <s v="No internet service"/>
    <x v="1"/>
    <s v="Yes"/>
    <s v="Bank transfer (automatic)"/>
    <x v="115"/>
    <n v="1327.4"/>
    <x v="0"/>
    <n v="1327.4"/>
    <n v="0.27166979362101312"/>
  </r>
  <r>
    <s v="7691-XVTZH"/>
    <s v="Female"/>
    <n v="0"/>
    <s v="Yes"/>
    <s v="No"/>
    <x v="47"/>
    <s v="Yes"/>
    <s v="Yes"/>
    <x v="1"/>
    <x v="0"/>
    <s v="No"/>
    <s v="Yes"/>
    <x v="0"/>
    <x v="1"/>
    <s v="No"/>
    <x v="2"/>
    <s v="Yes"/>
    <s v="Bank transfer (automatic)"/>
    <x v="930"/>
    <n v="5974.3"/>
    <x v="0"/>
    <n v="5974.3"/>
    <n v="0.27177177177177175"/>
  </r>
  <r>
    <s v="2520-SGTTA"/>
    <s v="Female"/>
    <n v="0"/>
    <s v="Yes"/>
    <s v="Yes"/>
    <x v="71"/>
    <s v="Yes"/>
    <s v="No"/>
    <x v="2"/>
    <x v="2"/>
    <s v="No internet service"/>
    <s v="No internet service"/>
    <x v="2"/>
    <x v="2"/>
    <s v="No internet service"/>
    <x v="2"/>
    <s v="No"/>
    <s v="Mailed check"/>
    <x v="187"/>
    <n v="0"/>
    <x v="0"/>
    <n v="0"/>
    <n v="0.27187382651145325"/>
  </r>
  <r>
    <s v="7481-ATQQS"/>
    <s v="Female"/>
    <n v="1"/>
    <s v="No"/>
    <s v="No"/>
    <x v="12"/>
    <s v="Yes"/>
    <s v="Yes"/>
    <x v="1"/>
    <x v="0"/>
    <s v="No"/>
    <s v="Yes"/>
    <x v="0"/>
    <x v="0"/>
    <s v="Yes"/>
    <x v="0"/>
    <s v="Yes"/>
    <s v="Credit card (automatic)"/>
    <x v="322"/>
    <n v="4515.8500000000004"/>
    <x v="1"/>
    <n v="4515.8500000000004"/>
    <n v="0.27197595792637114"/>
  </r>
  <r>
    <s v="2277-VWCNI"/>
    <s v="Female"/>
    <n v="1"/>
    <s v="No"/>
    <s v="No"/>
    <x v="54"/>
    <s v="Yes"/>
    <s v="Yes"/>
    <x v="0"/>
    <x v="0"/>
    <s v="No"/>
    <s v="No"/>
    <x v="0"/>
    <x v="0"/>
    <s v="No"/>
    <x v="0"/>
    <s v="No"/>
    <s v="Mailed check"/>
    <x v="939"/>
    <n v="179.85"/>
    <x v="0"/>
    <n v="179.85"/>
    <n v="0.27170236753100341"/>
  </r>
  <r>
    <s v="1088-CNNKB"/>
    <s v="Male"/>
    <n v="0"/>
    <s v="Yes"/>
    <s v="No"/>
    <x v="28"/>
    <s v="Yes"/>
    <s v="Yes"/>
    <x v="0"/>
    <x v="1"/>
    <s v="Yes"/>
    <s v="Yes"/>
    <x v="1"/>
    <x v="0"/>
    <s v="Yes"/>
    <x v="1"/>
    <s v="No"/>
    <s v="Credit card (automatic)"/>
    <x v="191"/>
    <n v="5040.2"/>
    <x v="0"/>
    <n v="5040.2"/>
    <n v="0.27180451127819549"/>
  </r>
  <r>
    <s v="8642-GVWRF"/>
    <s v="Female"/>
    <n v="0"/>
    <s v="Yes"/>
    <s v="No"/>
    <x v="2"/>
    <s v="Yes"/>
    <s v="No"/>
    <x v="1"/>
    <x v="0"/>
    <s v="Yes"/>
    <s v="Yes"/>
    <x v="0"/>
    <x v="0"/>
    <s v="No"/>
    <x v="0"/>
    <s v="No"/>
    <s v="Bank transfer (automatic)"/>
    <x v="628"/>
    <n v="165"/>
    <x v="1"/>
    <n v="165"/>
    <n v="0.27190673185408049"/>
  </r>
  <r>
    <s v="1930-BZLHI"/>
    <s v="Male"/>
    <n v="0"/>
    <s v="No"/>
    <s v="No"/>
    <x v="17"/>
    <s v="Yes"/>
    <s v="No"/>
    <x v="2"/>
    <x v="2"/>
    <s v="No internet service"/>
    <s v="No internet service"/>
    <x v="2"/>
    <x v="2"/>
    <s v="No internet service"/>
    <x v="1"/>
    <s v="Yes"/>
    <s v="Mailed check"/>
    <x v="477"/>
    <n v="422.7"/>
    <x v="0"/>
    <n v="422.7"/>
    <n v="0.27163280662151995"/>
  </r>
  <r>
    <s v="3400-ESFUW"/>
    <s v="Male"/>
    <n v="0"/>
    <s v="Yes"/>
    <s v="Yes"/>
    <x v="49"/>
    <s v="Yes"/>
    <s v="No"/>
    <x v="0"/>
    <x v="1"/>
    <s v="Yes"/>
    <s v="No"/>
    <x v="1"/>
    <x v="0"/>
    <s v="No"/>
    <x v="2"/>
    <s v="No"/>
    <s v="Bank transfer (automatic)"/>
    <x v="1328"/>
    <n v="3046.4"/>
    <x v="1"/>
    <n v="3046.4"/>
    <n v="0.27173503951825367"/>
  </r>
  <r>
    <s v="5868-YTYKS"/>
    <s v="Male"/>
    <n v="0"/>
    <s v="No"/>
    <s v="Yes"/>
    <x v="0"/>
    <s v="Yes"/>
    <s v="No"/>
    <x v="2"/>
    <x v="2"/>
    <s v="No internet service"/>
    <s v="No internet service"/>
    <x v="2"/>
    <x v="2"/>
    <s v="No internet service"/>
    <x v="0"/>
    <s v="Yes"/>
    <s v="Mailed check"/>
    <x v="202"/>
    <n v="20.25"/>
    <x v="0"/>
    <n v="20.25"/>
    <n v="0.27146084337349397"/>
  </r>
  <r>
    <s v="3525-DVKFN"/>
    <s v="Female"/>
    <n v="0"/>
    <s v="No"/>
    <s v="No"/>
    <x v="22"/>
    <s v="Yes"/>
    <s v="No"/>
    <x v="2"/>
    <x v="2"/>
    <s v="No internet service"/>
    <s v="No internet service"/>
    <x v="2"/>
    <x v="2"/>
    <s v="No internet service"/>
    <x v="2"/>
    <s v="No"/>
    <s v="Mailed check"/>
    <x v="101"/>
    <n v="358.05"/>
    <x v="0"/>
    <n v="358.05"/>
    <n v="0.27156308851224104"/>
  </r>
  <r>
    <s v="1482-OXZSY"/>
    <s v="Male"/>
    <n v="0"/>
    <s v="No"/>
    <s v="No"/>
    <x v="19"/>
    <s v="Yes"/>
    <s v="Yes"/>
    <x v="1"/>
    <x v="1"/>
    <s v="No"/>
    <s v="No"/>
    <x v="0"/>
    <x v="1"/>
    <s v="Yes"/>
    <x v="0"/>
    <s v="Yes"/>
    <s v="Bank transfer (automatic)"/>
    <x v="732"/>
    <n v="2936.25"/>
    <x v="0"/>
    <n v="2936.25"/>
    <n v="0.27166541070082895"/>
  </r>
  <r>
    <s v="0377-JBKKT"/>
    <s v="Male"/>
    <n v="0"/>
    <s v="Yes"/>
    <s v="Yes"/>
    <x v="5"/>
    <s v="Yes"/>
    <s v="No"/>
    <x v="0"/>
    <x v="1"/>
    <s v="Yes"/>
    <s v="No"/>
    <x v="1"/>
    <x v="0"/>
    <s v="No"/>
    <x v="0"/>
    <s v="Yes"/>
    <s v="Mailed check"/>
    <x v="103"/>
    <n v="1271.8"/>
    <x v="0"/>
    <n v="1271.8"/>
    <n v="0.27176781002638523"/>
  </r>
  <r>
    <s v="5778-BVOFB"/>
    <s v="Female"/>
    <n v="0"/>
    <s v="No"/>
    <s v="No"/>
    <x v="34"/>
    <s v="Yes"/>
    <s v="No"/>
    <x v="0"/>
    <x v="0"/>
    <s v="No"/>
    <s v="No"/>
    <x v="1"/>
    <x v="1"/>
    <s v="No"/>
    <x v="0"/>
    <s v="Yes"/>
    <s v="Bank transfer (automatic)"/>
    <x v="707"/>
    <n v="530.04999999999995"/>
    <x v="0"/>
    <n v="530.04999999999995"/>
    <n v="0.27187028657616891"/>
  </r>
  <r>
    <s v="3373-YZZYM"/>
    <s v="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No"/>
    <s v="Mailed check"/>
    <x v="279"/>
    <n v="19.2"/>
    <x v="0"/>
    <n v="19.2"/>
    <n v="0.27197284043757075"/>
  </r>
  <r>
    <s v="2057-ZBLPD"/>
    <s v="Female"/>
    <n v="0"/>
    <s v="Yes"/>
    <s v="No"/>
    <x v="17"/>
    <s v="Yes"/>
    <s v="Yes"/>
    <x v="1"/>
    <x v="0"/>
    <s v="No"/>
    <s v="No"/>
    <x v="0"/>
    <x v="0"/>
    <s v="Yes"/>
    <x v="0"/>
    <s v="Yes"/>
    <s v="Electronic check"/>
    <x v="980"/>
    <n v="1808.7"/>
    <x v="1"/>
    <n v="1808.7"/>
    <n v="0.27207547169811319"/>
  </r>
  <r>
    <s v="0228-MAUWC"/>
    <s v="Male"/>
    <n v="0"/>
    <s v="No"/>
    <s v="No"/>
    <x v="67"/>
    <s v="Yes"/>
    <s v="Yes"/>
    <x v="0"/>
    <x v="0"/>
    <s v="No"/>
    <s v="Yes"/>
    <x v="1"/>
    <x v="0"/>
    <s v="No"/>
    <x v="0"/>
    <s v="No"/>
    <s v="Electronic check"/>
    <x v="217"/>
    <n v="1144.5999999999999"/>
    <x v="0"/>
    <n v="1144.5999999999999"/>
    <n v="0.27180067950169873"/>
  </r>
  <r>
    <s v="5502-RLUYV"/>
    <s v="Female"/>
    <n v="0"/>
    <s v="Yes"/>
    <s v="Yes"/>
    <x v="14"/>
    <s v="Yes"/>
    <s v="Yes"/>
    <x v="1"/>
    <x v="0"/>
    <s v="Yes"/>
    <s v="Yes"/>
    <x v="0"/>
    <x v="1"/>
    <s v="Yes"/>
    <x v="0"/>
    <s v="Yes"/>
    <s v="Electronic check"/>
    <x v="1291"/>
    <n v="7446.9"/>
    <x v="1"/>
    <n v="7446.9"/>
    <n v="0.27190332326283989"/>
  </r>
  <r>
    <s v="0023-HGHWL"/>
    <s v="Male"/>
    <n v="1"/>
    <s v="No"/>
    <s v="No"/>
    <x v="0"/>
    <s v="No"/>
    <s v="No phone service"/>
    <x v="0"/>
    <x v="0"/>
    <s v="No"/>
    <s v="No"/>
    <x v="0"/>
    <x v="0"/>
    <s v="No"/>
    <x v="0"/>
    <s v="Yes"/>
    <s v="Electronic check"/>
    <x v="675"/>
    <n v="25.1"/>
    <x v="1"/>
    <n v="25.1"/>
    <n v="0.27162825840574234"/>
  </r>
  <r>
    <s v="7663-YJHSN"/>
    <s v="Female"/>
    <n v="0"/>
    <s v="Yes"/>
    <s v="No"/>
    <x v="21"/>
    <s v="Yes"/>
    <s v="Yes"/>
    <x v="1"/>
    <x v="1"/>
    <s v="Yes"/>
    <s v="Yes"/>
    <x v="1"/>
    <x v="1"/>
    <s v="No"/>
    <x v="2"/>
    <s v="Yes"/>
    <s v="Bank transfer (automatic)"/>
    <x v="1291"/>
    <n v="7556.9"/>
    <x v="0"/>
    <n v="7556.9"/>
    <n v="0.27135298563869992"/>
  </r>
  <r>
    <s v="4915-BFSXL"/>
    <s v="Male"/>
    <n v="0"/>
    <s v="Yes"/>
    <s v="Yes"/>
    <x v="27"/>
    <s v="Yes"/>
    <s v="Yes"/>
    <x v="0"/>
    <x v="1"/>
    <s v="No"/>
    <s v="Yes"/>
    <x v="0"/>
    <x v="1"/>
    <s v="No"/>
    <x v="2"/>
    <s v="No"/>
    <s v="Credit card (automatic)"/>
    <x v="659"/>
    <n v="4858.7"/>
    <x v="0"/>
    <n v="4858.7"/>
    <n v="0.27145557655954633"/>
  </r>
  <r>
    <s v="3086-RUCRN"/>
    <s v="Female"/>
    <n v="0"/>
    <s v="No"/>
    <s v="No"/>
    <x v="33"/>
    <s v="Yes"/>
    <s v="Yes"/>
    <x v="1"/>
    <x v="1"/>
    <s v="Yes"/>
    <s v="Yes"/>
    <x v="1"/>
    <x v="0"/>
    <s v="Yes"/>
    <x v="0"/>
    <s v="Yes"/>
    <s v="Bank transfer (automatic)"/>
    <x v="575"/>
    <n v="6595"/>
    <x v="0"/>
    <n v="6595"/>
    <n v="0.27155824508320725"/>
  </r>
  <r>
    <s v="5215-LNLDJ"/>
    <s v="Female"/>
    <n v="0"/>
    <s v="Yes"/>
    <s v="Yes"/>
    <x v="40"/>
    <s v="No"/>
    <s v="No phone service"/>
    <x v="0"/>
    <x v="0"/>
    <s v="No"/>
    <s v="No"/>
    <x v="0"/>
    <x v="0"/>
    <s v="No"/>
    <x v="0"/>
    <s v="Yes"/>
    <s v="Electronic check"/>
    <x v="156"/>
    <n v="149.05000000000001"/>
    <x v="0"/>
    <n v="149.05000000000001"/>
    <n v="0.27166099129776766"/>
  </r>
  <r>
    <s v="7576-JMYWV"/>
    <s v="Female"/>
    <n v="1"/>
    <s v="Yes"/>
    <s v="Yes"/>
    <x v="25"/>
    <s v="Yes"/>
    <s v="Yes"/>
    <x v="1"/>
    <x v="1"/>
    <s v="Yes"/>
    <s v="No"/>
    <x v="1"/>
    <x v="1"/>
    <s v="Yes"/>
    <x v="0"/>
    <s v="Yes"/>
    <s v="Electronic check"/>
    <x v="1364"/>
    <n v="4972.1000000000004"/>
    <x v="0"/>
    <n v="4972.1000000000004"/>
    <n v="0.27176381529144589"/>
  </r>
  <r>
    <s v="9039-RBEEE"/>
    <s v="Male"/>
    <n v="0"/>
    <s v="No"/>
    <s v="No"/>
    <x v="72"/>
    <s v="No"/>
    <s v="No phone service"/>
    <x v="0"/>
    <x v="1"/>
    <s v="Yes"/>
    <s v="No"/>
    <x v="1"/>
    <x v="1"/>
    <s v="No"/>
    <x v="0"/>
    <s v="Yes"/>
    <s v="Credit card (automatic)"/>
    <x v="877"/>
    <n v="1880.85"/>
    <x v="1"/>
    <n v="1880.85"/>
    <n v="0.2718667171525937"/>
  </r>
  <r>
    <s v="0257-KXZGU"/>
    <s v="Female"/>
    <n v="0"/>
    <s v="Yes"/>
    <s v="Yes"/>
    <x v="48"/>
    <s v="Yes"/>
    <s v="Yes"/>
    <x v="0"/>
    <x v="0"/>
    <s v="Yes"/>
    <s v="Yes"/>
    <x v="0"/>
    <x v="0"/>
    <s v="No"/>
    <x v="0"/>
    <s v="No"/>
    <s v="Bank transfer (automatic)"/>
    <x v="1377"/>
    <n v="2045.55"/>
    <x v="0"/>
    <n v="2045.55"/>
    <n v="0.27159090909090911"/>
  </r>
  <r>
    <s v="1307-ATKGB"/>
    <s v="Male"/>
    <n v="0"/>
    <s v="No"/>
    <s v="No"/>
    <x v="65"/>
    <s v="Yes"/>
    <s v="No"/>
    <x v="1"/>
    <x v="0"/>
    <s v="Yes"/>
    <s v="Yes"/>
    <x v="0"/>
    <x v="0"/>
    <s v="Yes"/>
    <x v="0"/>
    <s v="Yes"/>
    <s v="Electronic check"/>
    <x v="419"/>
    <n v="2187.15"/>
    <x v="0"/>
    <n v="2187.15"/>
    <n v="0.27169382341796133"/>
  </r>
  <r>
    <s v="8417-FMLZI"/>
    <s v="Male"/>
    <n v="0"/>
    <s v="Yes"/>
    <s v="Yes"/>
    <x v="53"/>
    <s v="Yes"/>
    <s v="No"/>
    <x v="1"/>
    <x v="0"/>
    <s v="Yes"/>
    <s v="No"/>
    <x v="0"/>
    <x v="0"/>
    <s v="Yes"/>
    <x v="0"/>
    <s v="Yes"/>
    <s v="Credit card (automatic)"/>
    <x v="385"/>
    <n v="477.55"/>
    <x v="1"/>
    <n v="477.55"/>
    <n v="0.27179681576952236"/>
  </r>
  <r>
    <s v="3714-XPXBW"/>
    <s v="Female"/>
    <n v="0"/>
    <s v="No"/>
    <s v="No"/>
    <x v="50"/>
    <s v="Yes"/>
    <s v="Yes"/>
    <x v="0"/>
    <x v="1"/>
    <s v="Yes"/>
    <s v="Yes"/>
    <x v="1"/>
    <x v="1"/>
    <s v="No"/>
    <x v="0"/>
    <s v="Yes"/>
    <s v="Credit card (automatic)"/>
    <x v="63"/>
    <n v="2976.95"/>
    <x v="0"/>
    <n v="2976.95"/>
    <n v="0.27152066742510428"/>
  </r>
  <r>
    <s v="1850-AKQEP"/>
    <s v="Male"/>
    <n v="0"/>
    <s v="No"/>
    <s v="Yes"/>
    <x v="4"/>
    <s v="Yes"/>
    <s v="No"/>
    <x v="2"/>
    <x v="2"/>
    <s v="No internet service"/>
    <s v="No internet service"/>
    <x v="2"/>
    <x v="2"/>
    <s v="No internet service"/>
    <x v="0"/>
    <s v="No"/>
    <s v="Mailed check"/>
    <x v="477"/>
    <n v="178.7"/>
    <x v="0"/>
    <n v="178.7"/>
    <n v="0.27162367223065248"/>
  </r>
  <r>
    <s v="2824-DXNKN"/>
    <s v="Female"/>
    <n v="0"/>
    <s v="Yes"/>
    <s v="Yes"/>
    <x v="21"/>
    <s v="Yes"/>
    <s v="Yes"/>
    <x v="0"/>
    <x v="1"/>
    <s v="No"/>
    <s v="Yes"/>
    <x v="0"/>
    <x v="1"/>
    <s v="No"/>
    <x v="2"/>
    <s v="Yes"/>
    <s v="Bank transfer (automatic)"/>
    <x v="1051"/>
    <n v="5025.8500000000004"/>
    <x v="0"/>
    <n v="5025.8500000000004"/>
    <n v="0.27172675521821632"/>
  </r>
  <r>
    <s v="5227-JSCFE"/>
    <s v="Male"/>
    <n v="1"/>
    <s v="Yes"/>
    <s v="No"/>
    <x v="16"/>
    <s v="No"/>
    <s v="No phone service"/>
    <x v="0"/>
    <x v="1"/>
    <s v="Yes"/>
    <s v="Yes"/>
    <x v="1"/>
    <x v="0"/>
    <s v="No"/>
    <x v="2"/>
    <s v="No"/>
    <s v="Credit card (automatic)"/>
    <x v="1001"/>
    <n v="3353.4"/>
    <x v="0"/>
    <n v="3353.4"/>
    <n v="0.27182991647684129"/>
  </r>
  <r>
    <s v="0848-ZGQIJ"/>
    <s v="Female"/>
    <n v="0"/>
    <s v="Yes"/>
    <s v="No"/>
    <x v="10"/>
    <s v="Yes"/>
    <s v="No"/>
    <x v="1"/>
    <x v="0"/>
    <s v="Yes"/>
    <s v="No"/>
    <x v="0"/>
    <x v="1"/>
    <s v="Yes"/>
    <x v="0"/>
    <s v="Yes"/>
    <s v="Bank transfer (automatic)"/>
    <x v="597"/>
    <n v="1461.15"/>
    <x v="0"/>
    <n v="1461.15"/>
    <n v="0.27193315609570834"/>
  </r>
  <r>
    <s v="3621-CHYVB"/>
    <s v="Female"/>
    <n v="0"/>
    <s v="Yes"/>
    <s v="No"/>
    <x v="58"/>
    <s v="No"/>
    <s v="No phone service"/>
    <x v="0"/>
    <x v="1"/>
    <s v="No"/>
    <s v="Yes"/>
    <x v="1"/>
    <x v="0"/>
    <s v="Yes"/>
    <x v="0"/>
    <s v="Yes"/>
    <s v="Bank transfer (automatic)"/>
    <x v="503"/>
    <n v="2782.4"/>
    <x v="0"/>
    <n v="2782.4"/>
    <n v="0.27203647416413373"/>
  </r>
  <r>
    <s v="8042-RNLKO"/>
    <s v="Male"/>
    <n v="0"/>
    <s v="No"/>
    <s v="No"/>
    <x v="33"/>
    <s v="Yes"/>
    <s v="Yes"/>
    <x v="2"/>
    <x v="2"/>
    <s v="No internet service"/>
    <s v="No internet service"/>
    <x v="2"/>
    <x v="2"/>
    <s v="No internet service"/>
    <x v="1"/>
    <s v="No"/>
    <s v="Bank transfer (automatic)"/>
    <x v="640"/>
    <n v="1699.15"/>
    <x v="0"/>
    <n v="1699.15"/>
    <n v="0.27213987077156976"/>
  </r>
  <r>
    <s v="1792-UXAFY"/>
    <s v="Female"/>
    <n v="1"/>
    <s v="No"/>
    <s v="No"/>
    <x v="22"/>
    <s v="Yes"/>
    <s v="No"/>
    <x v="1"/>
    <x v="0"/>
    <s v="Yes"/>
    <s v="Yes"/>
    <x v="0"/>
    <x v="1"/>
    <s v="No"/>
    <x v="0"/>
    <s v="Yes"/>
    <s v="Electronic check"/>
    <x v="294"/>
    <n v="1496.9"/>
    <x v="1"/>
    <n v="1496.9"/>
    <n v="0.27224334600760458"/>
  </r>
  <r>
    <s v="5372-FBKBN"/>
    <s v="Female"/>
    <n v="0"/>
    <s v="No"/>
    <s v="Yes"/>
    <x v="17"/>
    <s v="Yes"/>
    <s v="No"/>
    <x v="2"/>
    <x v="2"/>
    <s v="No internet service"/>
    <s v="No internet service"/>
    <x v="2"/>
    <x v="2"/>
    <s v="No internet service"/>
    <x v="0"/>
    <s v="No"/>
    <s v="Mailed check"/>
    <x v="42"/>
    <n v="452.2"/>
    <x v="0"/>
    <n v="452.2"/>
    <n v="0.27196652719665271"/>
  </r>
  <r>
    <s v="0420-TXVSG"/>
    <s v="Male"/>
    <n v="0"/>
    <s v="Yes"/>
    <s v="No"/>
    <x v="33"/>
    <s v="Yes"/>
    <s v="Yes"/>
    <x v="0"/>
    <x v="1"/>
    <s v="Yes"/>
    <s v="Yes"/>
    <x v="0"/>
    <x v="0"/>
    <s v="No"/>
    <x v="2"/>
    <s v="Yes"/>
    <s v="Credit card (automatic)"/>
    <x v="1134"/>
    <n v="4428.45"/>
    <x v="0"/>
    <n v="4428.45"/>
    <n v="0.27207001522070018"/>
  </r>
  <r>
    <s v="6217-TOWGS"/>
    <s v="Female"/>
    <n v="0"/>
    <s v="Yes"/>
    <s v="No"/>
    <x v="22"/>
    <s v="Yes"/>
    <s v="Yes"/>
    <x v="0"/>
    <x v="0"/>
    <s v="Yes"/>
    <s v="No"/>
    <x v="0"/>
    <x v="1"/>
    <s v="Yes"/>
    <x v="0"/>
    <s v="Yes"/>
    <s v="Bank transfer (automatic)"/>
    <x v="626"/>
    <n v="1322.55"/>
    <x v="0"/>
    <n v="1322.55"/>
    <n v="0.27217358203273695"/>
  </r>
  <r>
    <s v="0515-YPMCW"/>
    <s v="Male"/>
    <n v="0"/>
    <s v="No"/>
    <s v="Yes"/>
    <x v="0"/>
    <s v="Yes"/>
    <s v="No"/>
    <x v="1"/>
    <x v="0"/>
    <s v="No"/>
    <s v="No"/>
    <x v="0"/>
    <x v="0"/>
    <s v="No"/>
    <x v="0"/>
    <s v="Yes"/>
    <s v="Mailed check"/>
    <x v="128"/>
    <n v="70.45"/>
    <x v="1"/>
    <n v="70.45"/>
    <n v="0.2722772277227723"/>
  </r>
  <r>
    <s v="0378-XSZPU"/>
    <s v="Male"/>
    <n v="0"/>
    <s v="Yes"/>
    <s v="No"/>
    <x v="11"/>
    <s v="Yes"/>
    <s v="No"/>
    <x v="0"/>
    <x v="1"/>
    <s v="Yes"/>
    <s v="Yes"/>
    <x v="0"/>
    <x v="0"/>
    <s v="No"/>
    <x v="1"/>
    <s v="No"/>
    <s v="Credit card (automatic)"/>
    <x v="255"/>
    <n v="3563.8"/>
    <x v="1"/>
    <n v="3563.8"/>
    <n v="0.27200000000000002"/>
  </r>
  <r>
    <s v="1045-LTCYT"/>
    <s v="Female"/>
    <n v="0"/>
    <s v="Yes"/>
    <s v="Yes"/>
    <x v="4"/>
    <s v="Yes"/>
    <s v="No"/>
    <x v="2"/>
    <x v="2"/>
    <s v="No internet service"/>
    <s v="No internet service"/>
    <x v="2"/>
    <x v="2"/>
    <s v="No internet service"/>
    <x v="0"/>
    <s v="No"/>
    <s v="Credit card (automatic)"/>
    <x v="90"/>
    <n v="139.75"/>
    <x v="0"/>
    <n v="139.75"/>
    <n v="0.27172256097560976"/>
  </r>
  <r>
    <s v="1544-JJMYL"/>
    <s v="Male"/>
    <n v="0"/>
    <s v="No"/>
    <s v="No"/>
    <x v="23"/>
    <s v="Yes"/>
    <s v="No"/>
    <x v="0"/>
    <x v="1"/>
    <s v="No"/>
    <s v="Yes"/>
    <x v="1"/>
    <x v="1"/>
    <s v="No"/>
    <x v="1"/>
    <s v="No"/>
    <s v="Credit card (automatic)"/>
    <x v="263"/>
    <n v="1927.3"/>
    <x v="0"/>
    <n v="1927.3"/>
    <n v="0.27182615325962639"/>
  </r>
  <r>
    <s v="4636-JGAAI"/>
    <s v="Male"/>
    <n v="0"/>
    <s v="Yes"/>
    <s v="No"/>
    <x v="1"/>
    <s v="Yes"/>
    <s v="Yes"/>
    <x v="1"/>
    <x v="0"/>
    <s v="Yes"/>
    <s v="No"/>
    <x v="0"/>
    <x v="0"/>
    <s v="Yes"/>
    <x v="0"/>
    <s v="No"/>
    <s v="Mailed check"/>
    <x v="486"/>
    <n v="3000.25"/>
    <x v="0"/>
    <n v="3000.25"/>
    <n v="0.27192982456140352"/>
  </r>
  <r>
    <s v="6874-SGLHU"/>
    <s v="Male"/>
    <n v="0"/>
    <s v="No"/>
    <s v="No"/>
    <x v="19"/>
    <s v="Yes"/>
    <s v="No"/>
    <x v="1"/>
    <x v="0"/>
    <s v="Yes"/>
    <s v="No"/>
    <x v="0"/>
    <x v="1"/>
    <s v="Yes"/>
    <x v="1"/>
    <s v="Yes"/>
    <s v="Bank transfer (automatic)"/>
    <x v="292"/>
    <n v="3021.3"/>
    <x v="0"/>
    <n v="3021.3"/>
    <n v="0.27203357497138497"/>
  </r>
  <r>
    <s v="5951-AOFIH"/>
    <s v="Male"/>
    <n v="0"/>
    <s v="No"/>
    <s v="No"/>
    <x v="55"/>
    <s v="Yes"/>
    <s v="No"/>
    <x v="0"/>
    <x v="0"/>
    <s v="Yes"/>
    <s v="Yes"/>
    <x v="0"/>
    <x v="1"/>
    <s v="No"/>
    <x v="0"/>
    <s v="Yes"/>
    <s v="Credit card (automatic)"/>
    <x v="962"/>
    <n v="2245.4"/>
    <x v="0"/>
    <n v="2245.4"/>
    <n v="0.27213740458015268"/>
  </r>
  <r>
    <s v="4729-XKASR"/>
    <s v="Male"/>
    <n v="0"/>
    <s v="No"/>
    <s v="Yes"/>
    <x v="0"/>
    <s v="No"/>
    <s v="No phone service"/>
    <x v="0"/>
    <x v="0"/>
    <s v="No"/>
    <s v="No"/>
    <x v="0"/>
    <x v="0"/>
    <s v="No"/>
    <x v="0"/>
    <s v="No"/>
    <s v="Electronic check"/>
    <x v="193"/>
    <n v="24.75"/>
    <x v="1"/>
    <n v="24.75"/>
    <n v="0.27224131347842689"/>
  </r>
  <r>
    <s v="3059-NGMXB"/>
    <s v="Male"/>
    <n v="0"/>
    <s v="Yes"/>
    <s v="Yes"/>
    <x v="60"/>
    <s v="Yes"/>
    <s v="Yes"/>
    <x v="0"/>
    <x v="1"/>
    <s v="Yes"/>
    <s v="No"/>
    <x v="0"/>
    <x v="0"/>
    <s v="Yes"/>
    <x v="0"/>
    <s v="No"/>
    <s v="Mailed check"/>
    <x v="41"/>
    <n v="944.65"/>
    <x v="0"/>
    <n v="944.65"/>
    <n v="0.27196333078686019"/>
  </r>
  <r>
    <s v="8652-YHIYU"/>
    <s v="Female"/>
    <n v="0"/>
    <s v="No"/>
    <s v="Yes"/>
    <x v="10"/>
    <s v="Yes"/>
    <s v="Yes"/>
    <x v="1"/>
    <x v="0"/>
    <s v="No"/>
    <s v="No"/>
    <x v="1"/>
    <x v="0"/>
    <s v="No"/>
    <x v="1"/>
    <s v="Yes"/>
    <s v="Credit card (automatic)"/>
    <x v="849"/>
    <n v="1264.2"/>
    <x v="0"/>
    <n v="1264.2"/>
    <n v="0.27206725257928926"/>
  </r>
  <r>
    <s v="5278-PNYOX"/>
    <s v="Female"/>
    <n v="0"/>
    <s v="No"/>
    <s v="No"/>
    <x v="12"/>
    <s v="Yes"/>
    <s v="No"/>
    <x v="1"/>
    <x v="0"/>
    <s v="No"/>
    <s v="Yes"/>
    <x v="1"/>
    <x v="1"/>
    <s v="Yes"/>
    <x v="2"/>
    <s v="No"/>
    <s v="Credit card (automatic)"/>
    <x v="1138"/>
    <n v="4917.75"/>
    <x v="0"/>
    <n v="4917.75"/>
    <n v="0.27217125382262997"/>
  </r>
  <r>
    <s v="5449-FIBXJ"/>
    <s v="Male"/>
    <n v="0"/>
    <s v="Yes"/>
    <s v="Yes"/>
    <x v="67"/>
    <s v="Yes"/>
    <s v="Yes"/>
    <x v="1"/>
    <x v="0"/>
    <s v="No"/>
    <s v="Yes"/>
    <x v="1"/>
    <x v="1"/>
    <s v="Yes"/>
    <x v="0"/>
    <s v="No"/>
    <s v="Electronic check"/>
    <x v="1205"/>
    <n v="2012.7"/>
    <x v="1"/>
    <n v="2012.7"/>
    <n v="0.27227533460803061"/>
  </r>
  <r>
    <s v="3486-HOOGQ"/>
    <s v="Female"/>
    <n v="0"/>
    <s v="Yes"/>
    <s v="Yes"/>
    <x v="27"/>
    <s v="Yes"/>
    <s v="Yes"/>
    <x v="0"/>
    <x v="1"/>
    <s v="Yes"/>
    <s v="Yes"/>
    <x v="1"/>
    <x v="1"/>
    <s v="No"/>
    <x v="2"/>
    <s v="No"/>
    <s v="Bank transfer (automatic)"/>
    <x v="628"/>
    <n v="5743.3"/>
    <x v="0"/>
    <n v="5743.3"/>
    <n v="0.27199693955623566"/>
  </r>
  <r>
    <s v="5061-PBXFW"/>
    <s v="Female"/>
    <n v="0"/>
    <s v="Yes"/>
    <s v="Yes"/>
    <x v="48"/>
    <s v="Yes"/>
    <s v="No"/>
    <x v="0"/>
    <x v="1"/>
    <s v="Yes"/>
    <s v="No"/>
    <x v="1"/>
    <x v="0"/>
    <s v="No"/>
    <x v="0"/>
    <s v="No"/>
    <s v="Bank transfer (automatic)"/>
    <x v="1095"/>
    <n v="1864.65"/>
    <x v="0"/>
    <n v="1864.65"/>
    <n v="0.27210103329506313"/>
  </r>
  <r>
    <s v="8630-FJLIB"/>
    <s v="Female"/>
    <n v="0"/>
    <s v="No"/>
    <s v="No"/>
    <x v="32"/>
    <s v="Yes"/>
    <s v="No"/>
    <x v="1"/>
    <x v="0"/>
    <s v="No"/>
    <s v="No"/>
    <x v="0"/>
    <x v="0"/>
    <s v="No"/>
    <x v="0"/>
    <s v="Yes"/>
    <s v="Electronic check"/>
    <x v="1266"/>
    <n v="1221.6500000000001"/>
    <x v="0"/>
    <n v="1221.6500000000001"/>
    <n v="0.2722052067381317"/>
  </r>
  <r>
    <s v="3891-NLXJB"/>
    <s v="Male"/>
    <n v="0"/>
    <s v="No"/>
    <s v="No"/>
    <x v="50"/>
    <s v="No"/>
    <s v="No phone service"/>
    <x v="0"/>
    <x v="1"/>
    <s v="Yes"/>
    <s v="No"/>
    <x v="1"/>
    <x v="0"/>
    <s v="No"/>
    <x v="2"/>
    <s v="Yes"/>
    <s v="Mailed check"/>
    <x v="1109"/>
    <n v="1390.85"/>
    <x v="0"/>
    <n v="1390.85"/>
    <n v="0.27230945997702027"/>
  </r>
  <r>
    <s v="4749-OJKQU"/>
    <s v="Female"/>
    <n v="0"/>
    <s v="No"/>
    <s v="No"/>
    <x v="54"/>
    <s v="Yes"/>
    <s v="Yes"/>
    <x v="1"/>
    <x v="0"/>
    <s v="No"/>
    <s v="No"/>
    <x v="0"/>
    <x v="0"/>
    <s v="No"/>
    <x v="0"/>
    <s v="Yes"/>
    <s v="Electronic check"/>
    <x v="564"/>
    <n v="302.35000000000002"/>
    <x v="0"/>
    <n v="302.35000000000002"/>
    <n v="0.27241379310344827"/>
  </r>
  <r>
    <s v="0577-WHMEV"/>
    <s v="Female"/>
    <n v="0"/>
    <s v="Yes"/>
    <s v="No"/>
    <x v="10"/>
    <s v="Yes"/>
    <s v="Yes"/>
    <x v="1"/>
    <x v="1"/>
    <s v="Yes"/>
    <s v="Yes"/>
    <x v="0"/>
    <x v="0"/>
    <s v="No"/>
    <x v="0"/>
    <s v="No"/>
    <s v="Electronic check"/>
    <x v="996"/>
    <n v="1374.9"/>
    <x v="0"/>
    <n v="1374.9"/>
    <n v="0.27251820620927558"/>
  </r>
  <r>
    <s v="5453-AXEPF"/>
    <s v="Male"/>
    <n v="0"/>
    <s v="Yes"/>
    <s v="No"/>
    <x v="22"/>
    <s v="Yes"/>
    <s v="Yes"/>
    <x v="1"/>
    <x v="0"/>
    <s v="Yes"/>
    <s v="No"/>
    <x v="0"/>
    <x v="0"/>
    <s v="No"/>
    <x v="0"/>
    <s v="Yes"/>
    <s v="Bank transfer (automatic)"/>
    <x v="403"/>
    <n v="1336.9"/>
    <x v="0"/>
    <n v="1336.9"/>
    <n v="0.27262269938650308"/>
  </r>
  <r>
    <s v="3639-XJHKQ"/>
    <s v="Female"/>
    <n v="0"/>
    <s v="No"/>
    <s v="Yes"/>
    <x v="67"/>
    <s v="Yes"/>
    <s v="No"/>
    <x v="0"/>
    <x v="1"/>
    <s v="Yes"/>
    <s v="Yes"/>
    <x v="0"/>
    <x v="0"/>
    <s v="No"/>
    <x v="0"/>
    <s v="Yes"/>
    <s v="Electronic check"/>
    <x v="1143"/>
    <n v="1297.8"/>
    <x v="0"/>
    <n v="1297.8"/>
    <n v="0.27272727272727271"/>
  </r>
  <r>
    <s v="3716-LRGXK"/>
    <s v="Male"/>
    <n v="0"/>
    <s v="Yes"/>
    <s v="No"/>
    <x v="31"/>
    <s v="Yes"/>
    <s v="Yes"/>
    <x v="1"/>
    <x v="0"/>
    <s v="No"/>
    <s v="Yes"/>
    <x v="0"/>
    <x v="1"/>
    <s v="Yes"/>
    <x v="2"/>
    <s v="No"/>
    <s v="Credit card (automatic)"/>
    <x v="259"/>
    <n v="6067.4"/>
    <x v="0"/>
    <n v="6067.4"/>
    <n v="0.27283192632386799"/>
  </r>
  <r>
    <s v="2263-SFSQZ"/>
    <s v="Male"/>
    <n v="0"/>
    <s v="Yes"/>
    <s v="Yes"/>
    <x v="69"/>
    <s v="Yes"/>
    <s v="Yes"/>
    <x v="2"/>
    <x v="2"/>
    <s v="No internet service"/>
    <s v="No internet service"/>
    <x v="2"/>
    <x v="2"/>
    <s v="No internet service"/>
    <x v="2"/>
    <s v="Yes"/>
    <s v="Mailed check"/>
    <x v="55"/>
    <n v="1222.25"/>
    <x v="0"/>
    <n v="1222.25"/>
    <n v="0.27293666026871399"/>
  </r>
  <r>
    <s v="9950-MTGYX"/>
    <s v="Male"/>
    <n v="0"/>
    <s v="Yes"/>
    <s v="Yes"/>
    <x v="7"/>
    <s v="Yes"/>
    <s v="No"/>
    <x v="2"/>
    <x v="2"/>
    <s v="No internet service"/>
    <s v="No internet service"/>
    <x v="2"/>
    <x v="2"/>
    <s v="No internet service"/>
    <x v="2"/>
    <s v="Yes"/>
    <s v="Credit card (automatic)"/>
    <x v="956"/>
    <n v="487.95"/>
    <x v="0"/>
    <n v="487.95"/>
    <n v="0.27304147465437789"/>
  </r>
  <r>
    <s v="3397-AVTKU"/>
    <s v="Male"/>
    <n v="0"/>
    <s v="No"/>
    <s v="No"/>
    <x v="29"/>
    <s v="Yes"/>
    <s v="No"/>
    <x v="0"/>
    <x v="0"/>
    <s v="Yes"/>
    <s v="No"/>
    <x v="0"/>
    <x v="0"/>
    <s v="Yes"/>
    <x v="2"/>
    <s v="Yes"/>
    <s v="Electronic check"/>
    <x v="270"/>
    <n v="2548.5500000000002"/>
    <x v="0"/>
    <n v="2548.5500000000002"/>
    <n v="0.27314636957356897"/>
  </r>
  <r>
    <s v="4825-FUREZ"/>
    <s v="Male"/>
    <n v="0"/>
    <s v="Yes"/>
    <s v="No"/>
    <x v="41"/>
    <s v="Yes"/>
    <s v="No"/>
    <x v="2"/>
    <x v="2"/>
    <s v="No internet service"/>
    <s v="No internet service"/>
    <x v="2"/>
    <x v="2"/>
    <s v="No internet service"/>
    <x v="2"/>
    <s v="No"/>
    <s v="Electronic check"/>
    <x v="202"/>
    <n v="835.5"/>
    <x v="0"/>
    <n v="835.5"/>
    <n v="0.27325134511913912"/>
  </r>
  <r>
    <s v="9837-BMCLM"/>
    <s v="Male"/>
    <n v="0"/>
    <s v="No"/>
    <s v="No"/>
    <x v="35"/>
    <s v="Yes"/>
    <s v="No"/>
    <x v="1"/>
    <x v="0"/>
    <s v="No"/>
    <s v="No"/>
    <x v="0"/>
    <x v="1"/>
    <s v="No"/>
    <x v="0"/>
    <s v="Yes"/>
    <s v="Electronic check"/>
    <x v="982"/>
    <n v="242.05"/>
    <x v="1"/>
    <n v="242.05"/>
    <n v="0.27335640138408307"/>
  </r>
  <r>
    <s v="2672-OJQZP"/>
    <s v="Female"/>
    <n v="0"/>
    <s v="No"/>
    <s v="No"/>
    <x v="0"/>
    <s v="Yes"/>
    <s v="No"/>
    <x v="0"/>
    <x v="0"/>
    <s v="No"/>
    <s v="No"/>
    <x v="0"/>
    <x v="0"/>
    <s v="No"/>
    <x v="0"/>
    <s v="No"/>
    <s v="Mailed check"/>
    <x v="778"/>
    <n v="44.75"/>
    <x v="0"/>
    <n v="44.75"/>
    <n v="0.27307692307692305"/>
  </r>
  <r>
    <s v="0137-UDEUO"/>
    <s v="Fe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No"/>
    <s v="Mailed check"/>
    <x v="216"/>
    <n v="63.75"/>
    <x v="1"/>
    <n v="63.75"/>
    <n v="0.27318199307425933"/>
  </r>
  <r>
    <s v="3134-DSHVC"/>
    <s v="Female"/>
    <n v="0"/>
    <s v="No"/>
    <s v="No"/>
    <x v="28"/>
    <s v="Yes"/>
    <s v="Yes"/>
    <x v="1"/>
    <x v="1"/>
    <s v="Yes"/>
    <s v="Yes"/>
    <x v="0"/>
    <x v="1"/>
    <s v="No"/>
    <x v="2"/>
    <s v="No"/>
    <s v="Credit card (automatic)"/>
    <x v="1378"/>
    <n v="6218.45"/>
    <x v="0"/>
    <n v="6218.45"/>
    <n v="0.27290223248652812"/>
  </r>
  <r>
    <s v="6161-UUUTA"/>
    <s v="Male"/>
    <n v="1"/>
    <s v="No"/>
    <s v="No"/>
    <x v="35"/>
    <s v="Yes"/>
    <s v="No"/>
    <x v="1"/>
    <x v="0"/>
    <s v="No"/>
    <s v="No"/>
    <x v="0"/>
    <x v="1"/>
    <s v="No"/>
    <x v="0"/>
    <s v="Yes"/>
    <s v="Electronic check"/>
    <x v="182"/>
    <n v="260.89999999999998"/>
    <x v="1"/>
    <n v="260.89999999999998"/>
    <n v="0.27300731613400075"/>
  </r>
  <r>
    <s v="7821-DPRQE"/>
    <s v="Male"/>
    <n v="0"/>
    <s v="Yes"/>
    <s v="No"/>
    <x v="47"/>
    <s v="Yes"/>
    <s v="Yes"/>
    <x v="1"/>
    <x v="1"/>
    <s v="Yes"/>
    <s v="No"/>
    <x v="1"/>
    <x v="1"/>
    <s v="Yes"/>
    <x v="0"/>
    <s v="Yes"/>
    <s v="Electronic check"/>
    <x v="1331"/>
    <n v="7320.9"/>
    <x v="0"/>
    <n v="7320.9"/>
    <n v="0.27272727272727271"/>
  </r>
  <r>
    <s v="6543-XRMYR"/>
    <s v="Female"/>
    <n v="1"/>
    <s v="No"/>
    <s v="No"/>
    <x v="19"/>
    <s v="Yes"/>
    <s v="Yes"/>
    <x v="1"/>
    <x v="0"/>
    <s v="Yes"/>
    <s v="No"/>
    <x v="0"/>
    <x v="1"/>
    <s v="Yes"/>
    <x v="0"/>
    <s v="Yes"/>
    <s v="Electronic check"/>
    <x v="395"/>
    <n v="2967.35"/>
    <x v="1"/>
    <n v="2967.35"/>
    <n v="0.27283236994219651"/>
  </r>
  <r>
    <s v="2001-EWBQU"/>
    <s v="Female"/>
    <n v="0"/>
    <s v="No"/>
    <s v="No"/>
    <x v="31"/>
    <s v="Yes"/>
    <s v="Yes"/>
    <x v="1"/>
    <x v="0"/>
    <s v="Yes"/>
    <s v="Yes"/>
    <x v="0"/>
    <x v="1"/>
    <s v="Yes"/>
    <x v="2"/>
    <s v="No"/>
    <s v="Electronic check"/>
    <x v="842"/>
    <n v="6333.8"/>
    <x v="0"/>
    <n v="6333.8"/>
    <n v="0.27255204317656129"/>
  </r>
  <r>
    <s v="4925-LMHOK"/>
    <s v="Male"/>
    <n v="0"/>
    <s v="No"/>
    <s v="No"/>
    <x v="30"/>
    <s v="Yes"/>
    <s v="Yes"/>
    <x v="0"/>
    <x v="0"/>
    <s v="Yes"/>
    <s v="No"/>
    <x v="1"/>
    <x v="0"/>
    <s v="No"/>
    <x v="0"/>
    <s v="Yes"/>
    <s v="Credit card (automatic)"/>
    <x v="122"/>
    <n v="939.7"/>
    <x v="1"/>
    <n v="939.7"/>
    <n v="0.27265715387581951"/>
  </r>
  <r>
    <s v="1608-GMEWB"/>
    <s v="Male"/>
    <n v="1"/>
    <s v="No"/>
    <s v="No"/>
    <x v="3"/>
    <s v="Yes"/>
    <s v="Yes"/>
    <x v="1"/>
    <x v="0"/>
    <s v="No"/>
    <s v="No"/>
    <x v="0"/>
    <x v="1"/>
    <s v="Yes"/>
    <x v="0"/>
    <s v="Yes"/>
    <s v="Bank transfer (automatic)"/>
    <x v="1063"/>
    <n v="4200.25"/>
    <x v="0"/>
    <n v="4200.25"/>
    <n v="0.27237654320987653"/>
  </r>
  <r>
    <s v="6695-AMZUF"/>
    <s v="Female"/>
    <n v="0"/>
    <s v="Yes"/>
    <s v="No"/>
    <x v="27"/>
    <s v="Yes"/>
    <s v="No"/>
    <x v="0"/>
    <x v="1"/>
    <s v="Yes"/>
    <s v="Yes"/>
    <x v="1"/>
    <x v="1"/>
    <s v="Yes"/>
    <x v="2"/>
    <s v="No"/>
    <s v="Credit card (automatic)"/>
    <x v="631"/>
    <n v="5950.2"/>
    <x v="0"/>
    <n v="5950.2"/>
    <n v="0.27248166730991896"/>
  </r>
  <r>
    <s v="1455-UGQVH"/>
    <s v="Male"/>
    <n v="0"/>
    <s v="Yes"/>
    <s v="No"/>
    <x v="6"/>
    <s v="Yes"/>
    <s v="Yes"/>
    <x v="1"/>
    <x v="0"/>
    <s v="No"/>
    <s v="Yes"/>
    <x v="0"/>
    <x v="1"/>
    <s v="Yes"/>
    <x v="0"/>
    <s v="Yes"/>
    <s v="Electronic check"/>
    <x v="92"/>
    <n v="1037.75"/>
    <x v="1"/>
    <n v="1037.75"/>
    <n v="0.27258687258687259"/>
  </r>
  <r>
    <s v="8410-BGQXN"/>
    <s v="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No"/>
    <s v="Mailed check"/>
    <x v="101"/>
    <n v="93.4"/>
    <x v="0"/>
    <n v="93.4"/>
    <n v="0.27230590961761297"/>
  </r>
  <r>
    <s v="8280-MQRQN"/>
    <s v="Female"/>
    <n v="0"/>
    <s v="No"/>
    <s v="No"/>
    <x v="0"/>
    <s v="Yes"/>
    <s v="No"/>
    <x v="0"/>
    <x v="0"/>
    <s v="No"/>
    <s v="Yes"/>
    <x v="0"/>
    <x v="0"/>
    <s v="No"/>
    <x v="0"/>
    <s v="Yes"/>
    <s v="Mailed check"/>
    <x v="742"/>
    <n v="50.45"/>
    <x v="1"/>
    <n v="50.45"/>
    <n v="0.27241112828438951"/>
  </r>
  <r>
    <s v="1619-YWUBB"/>
    <s v="Female"/>
    <n v="0"/>
    <s v="Yes"/>
    <s v="No"/>
    <x v="47"/>
    <s v="Yes"/>
    <s v="Yes"/>
    <x v="2"/>
    <x v="2"/>
    <s v="No internet service"/>
    <s v="No internet service"/>
    <x v="2"/>
    <x v="2"/>
    <s v="No internet service"/>
    <x v="2"/>
    <s v="Yes"/>
    <s v="Credit card (automatic)"/>
    <x v="55"/>
    <n v="1614.9"/>
    <x v="0"/>
    <n v="1614.9"/>
    <n v="0.27212988017008116"/>
  </r>
  <r>
    <s v="7611-YKYTC"/>
    <s v="Male"/>
    <n v="0"/>
    <s v="Yes"/>
    <s v="Yes"/>
    <x v="5"/>
    <s v="Yes"/>
    <s v="No"/>
    <x v="1"/>
    <x v="1"/>
    <s v="No"/>
    <s v="No"/>
    <x v="0"/>
    <x v="0"/>
    <s v="No"/>
    <x v="0"/>
    <s v="No"/>
    <s v="Bank transfer (automatic)"/>
    <x v="126"/>
    <n v="1573.95"/>
    <x v="0"/>
    <n v="1573.95"/>
    <n v="0.27223511214230472"/>
  </r>
  <r>
    <s v="2037-SGXHH"/>
    <s v="Male"/>
    <n v="0"/>
    <s v="Yes"/>
    <s v="Yes"/>
    <x v="46"/>
    <s v="Yes"/>
    <s v="Yes"/>
    <x v="1"/>
    <x v="0"/>
    <s v="Yes"/>
    <s v="Yes"/>
    <x v="0"/>
    <x v="1"/>
    <s v="No"/>
    <x v="0"/>
    <s v="Yes"/>
    <s v="Electronic check"/>
    <x v="597"/>
    <n v="3624.3"/>
    <x v="1"/>
    <n v="3624.3"/>
    <n v="0.2723404255319149"/>
  </r>
  <r>
    <s v="3178-FESZO"/>
    <s v="Female"/>
    <n v="0"/>
    <s v="No"/>
    <s v="No"/>
    <x v="0"/>
    <s v="Yes"/>
    <s v="Yes"/>
    <x v="1"/>
    <x v="0"/>
    <s v="Yes"/>
    <s v="No"/>
    <x v="0"/>
    <x v="1"/>
    <s v="Yes"/>
    <x v="0"/>
    <s v="Yes"/>
    <s v="Credit card (automatic)"/>
    <x v="109"/>
    <n v="100.25"/>
    <x v="1"/>
    <n v="100.25"/>
    <n v="0.27205882352941174"/>
  </r>
  <r>
    <s v="0365-GXEZS"/>
    <s v="Male"/>
    <n v="0"/>
    <s v="Yes"/>
    <s v="No"/>
    <x v="32"/>
    <s v="Yes"/>
    <s v="No"/>
    <x v="1"/>
    <x v="0"/>
    <s v="No"/>
    <s v="Yes"/>
    <x v="1"/>
    <x v="0"/>
    <s v="No"/>
    <x v="0"/>
    <s v="No"/>
    <s v="Electronic check"/>
    <x v="1379"/>
    <n v="1468.75"/>
    <x v="0"/>
    <n v="1468.75"/>
    <n v="0.27177700348432055"/>
  </r>
  <r>
    <s v="0082-OQIQY"/>
    <s v="Male"/>
    <n v="0"/>
    <s v="No"/>
    <s v="No"/>
    <x v="44"/>
    <s v="Yes"/>
    <s v="No"/>
    <x v="1"/>
    <x v="0"/>
    <s v="No"/>
    <s v="No"/>
    <x v="1"/>
    <x v="1"/>
    <s v="Yes"/>
    <x v="0"/>
    <s v="Yes"/>
    <s v="Electronic check"/>
    <x v="402"/>
    <n v="2607.6"/>
    <x v="0"/>
    <n v="2607.6"/>
    <n v="0.27188226181254843"/>
  </r>
  <r>
    <s v="6087-MVHJH"/>
    <s v="Female"/>
    <n v="0"/>
    <s v="No"/>
    <s v="No"/>
    <x v="10"/>
    <s v="Yes"/>
    <s v="Yes"/>
    <x v="1"/>
    <x v="0"/>
    <s v="No"/>
    <s v="Yes"/>
    <x v="0"/>
    <x v="0"/>
    <s v="Yes"/>
    <x v="0"/>
    <s v="Yes"/>
    <s v="Electronic check"/>
    <x v="853"/>
    <n v="1422.1"/>
    <x v="1"/>
    <n v="1422.1"/>
    <n v="0.2719876017047656"/>
  </r>
  <r>
    <s v="4603-JANFB"/>
    <s v="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345"/>
    <n v="69.849999999999994"/>
    <x v="1"/>
    <n v="69.849999999999994"/>
    <n v="0.27170542635658917"/>
  </r>
  <r>
    <s v="3018-TFTSU"/>
    <s v="Male"/>
    <n v="0"/>
    <s v="No"/>
    <s v="No"/>
    <x v="18"/>
    <s v="Yes"/>
    <s v="No"/>
    <x v="1"/>
    <x v="1"/>
    <s v="No"/>
    <s v="Yes"/>
    <x v="0"/>
    <x v="0"/>
    <s v="No"/>
    <x v="0"/>
    <s v="No"/>
    <s v="Bank transfer (automatic)"/>
    <x v="563"/>
    <n v="858.6"/>
    <x v="1"/>
    <n v="858.6"/>
    <n v="0.27142303218301667"/>
  </r>
  <r>
    <s v="3606-SBKRY"/>
    <s v="Male"/>
    <n v="0"/>
    <s v="No"/>
    <s v="No"/>
    <x v="36"/>
    <s v="No"/>
    <s v="No phone service"/>
    <x v="0"/>
    <x v="0"/>
    <s v="No"/>
    <s v="Yes"/>
    <x v="0"/>
    <x v="1"/>
    <s v="Yes"/>
    <x v="1"/>
    <s v="Yes"/>
    <s v="Electronic check"/>
    <x v="194"/>
    <n v="1523.4"/>
    <x v="0"/>
    <n v="1523.4"/>
    <n v="0.27114041892940266"/>
  </r>
  <r>
    <s v="4806-KEXQR"/>
    <s v="Male"/>
    <n v="0"/>
    <s v="No"/>
    <s v="No"/>
    <x v="54"/>
    <s v="Yes"/>
    <s v="No"/>
    <x v="1"/>
    <x v="0"/>
    <s v="No"/>
    <s v="No"/>
    <x v="0"/>
    <x v="0"/>
    <s v="Yes"/>
    <x v="0"/>
    <s v="Yes"/>
    <s v="Electronic check"/>
    <x v="182"/>
    <n v="324.3"/>
    <x v="1"/>
    <n v="324.3"/>
    <n v="0.27124563445867289"/>
  </r>
  <r>
    <s v="0667-NSRGI"/>
    <s v="Female"/>
    <n v="0"/>
    <s v="Yes"/>
    <s v="No"/>
    <x v="43"/>
    <s v="Yes"/>
    <s v="Yes"/>
    <x v="0"/>
    <x v="0"/>
    <s v="No"/>
    <s v="Yes"/>
    <x v="1"/>
    <x v="0"/>
    <s v="Yes"/>
    <x v="1"/>
    <s v="Yes"/>
    <s v="Mailed check"/>
    <x v="363"/>
    <n v="3435.6"/>
    <x v="0"/>
    <n v="3435.6"/>
    <n v="0.27096273291925466"/>
  </r>
  <r>
    <s v="7083-YNSKY"/>
    <s v="Female"/>
    <n v="0"/>
    <s v="No"/>
    <s v="No"/>
    <x v="30"/>
    <s v="Yes"/>
    <s v="Yes"/>
    <x v="2"/>
    <x v="2"/>
    <s v="No internet service"/>
    <s v="No internet service"/>
    <x v="2"/>
    <x v="2"/>
    <s v="No internet service"/>
    <x v="0"/>
    <s v="Yes"/>
    <s v="Credit card (automatic)"/>
    <x v="239"/>
    <n v="399.6"/>
    <x v="1"/>
    <n v="399.6"/>
    <n v="0.27106796116504855"/>
  </r>
  <r>
    <s v="6893-ODYYE"/>
    <s v="Male"/>
    <n v="0"/>
    <s v="No"/>
    <s v="No"/>
    <x v="37"/>
    <s v="Yes"/>
    <s v="No"/>
    <x v="1"/>
    <x v="1"/>
    <s v="Yes"/>
    <s v="Yes"/>
    <x v="1"/>
    <x v="0"/>
    <s v="No"/>
    <x v="1"/>
    <s v="Yes"/>
    <s v="Credit card (automatic)"/>
    <x v="658"/>
    <n v="4549.45"/>
    <x v="0"/>
    <n v="4549.45"/>
    <n v="0.27078477078477081"/>
  </r>
  <r>
    <s v="8242-JSVBO"/>
    <s v="Male"/>
    <n v="0"/>
    <s v="No"/>
    <s v="No"/>
    <x v="40"/>
    <s v="Yes"/>
    <s v="No"/>
    <x v="0"/>
    <x v="0"/>
    <s v="No"/>
    <s v="No"/>
    <x v="0"/>
    <x v="0"/>
    <s v="No"/>
    <x v="0"/>
    <s v="Yes"/>
    <s v="Bank transfer (automatic)"/>
    <x v="975"/>
    <n v="322.5"/>
    <x v="0"/>
    <n v="322.5"/>
    <n v="0.27089001165954141"/>
  </r>
  <r>
    <s v="2479-BRAMR"/>
    <s v="Male"/>
    <n v="1"/>
    <s v="Yes"/>
    <s v="No"/>
    <x v="52"/>
    <s v="Yes"/>
    <s v="Yes"/>
    <x v="1"/>
    <x v="1"/>
    <s v="No"/>
    <s v="Yes"/>
    <x v="0"/>
    <x v="0"/>
    <s v="No"/>
    <x v="0"/>
    <s v="Yes"/>
    <s v="Bank transfer (automatic)"/>
    <x v="670"/>
    <n v="3273.55"/>
    <x v="1"/>
    <n v="3273.55"/>
    <n v="0.27099533437013995"/>
  </r>
  <r>
    <s v="9541-ZPSEA"/>
    <s v="Male"/>
    <n v="0"/>
    <s v="Yes"/>
    <s v="Yes"/>
    <x v="47"/>
    <s v="Yes"/>
    <s v="No"/>
    <x v="1"/>
    <x v="1"/>
    <s v="No"/>
    <s v="Yes"/>
    <x v="0"/>
    <x v="0"/>
    <s v="No"/>
    <x v="2"/>
    <s v="No"/>
    <s v="Credit card (automatic)"/>
    <x v="431"/>
    <n v="5375.15"/>
    <x v="0"/>
    <n v="5375.15"/>
    <n v="0.27071178529754958"/>
  </r>
  <r>
    <s v="2665-NPTGL"/>
    <s v="Female"/>
    <n v="1"/>
    <s v="Yes"/>
    <s v="No"/>
    <x v="70"/>
    <s v="Yes"/>
    <s v="Yes"/>
    <x v="1"/>
    <x v="0"/>
    <s v="No"/>
    <s v="Yes"/>
    <x v="0"/>
    <x v="1"/>
    <s v="Yes"/>
    <x v="0"/>
    <s v="Yes"/>
    <s v="Bank transfer (automatic)"/>
    <x v="1159"/>
    <n v="2510.6999999999998"/>
    <x v="0"/>
    <n v="2510.6999999999998"/>
    <n v="0.27081712062256807"/>
  </r>
  <r>
    <s v="1139-WUOAH"/>
    <s v="Male"/>
    <n v="0"/>
    <s v="No"/>
    <s v="No"/>
    <x v="58"/>
    <s v="No"/>
    <s v="No phone service"/>
    <x v="0"/>
    <x v="0"/>
    <s v="No"/>
    <s v="Yes"/>
    <x v="1"/>
    <x v="1"/>
    <s v="Yes"/>
    <x v="2"/>
    <s v="No"/>
    <s v="Credit card (automatic)"/>
    <x v="1380"/>
    <n v="3090.05"/>
    <x v="0"/>
    <n v="3090.05"/>
    <n v="0.2709225379525107"/>
  </r>
  <r>
    <s v="4693-VWVBO"/>
    <s v="Fe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No"/>
    <s v="Electronic check"/>
    <x v="425"/>
    <n v="61.05"/>
    <x v="0"/>
    <n v="61.05"/>
    <n v="0.27102803738317754"/>
  </r>
  <r>
    <s v="7434-SHXLS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786"/>
    <n v="20.9"/>
    <x v="1"/>
    <n v="20.9"/>
    <n v="0.27113361901051813"/>
  </r>
  <r>
    <s v="6937-GCDGQ"/>
    <s v="Male"/>
    <n v="0"/>
    <s v="Yes"/>
    <s v="Yes"/>
    <x v="67"/>
    <s v="Yes"/>
    <s v="No"/>
    <x v="0"/>
    <x v="1"/>
    <s v="No"/>
    <s v="No"/>
    <x v="0"/>
    <x v="0"/>
    <s v="No"/>
    <x v="1"/>
    <s v="Yes"/>
    <s v="Bank transfer (automatic)"/>
    <x v="877"/>
    <n v="955.6"/>
    <x v="0"/>
    <n v="955.6"/>
    <n v="0.27084957131722526"/>
  </r>
  <r>
    <s v="0988-JRWWP"/>
    <s v="Female"/>
    <n v="0"/>
    <s v="No"/>
    <s v="No"/>
    <x v="35"/>
    <s v="Yes"/>
    <s v="No"/>
    <x v="0"/>
    <x v="0"/>
    <s v="No"/>
    <s v="No"/>
    <x v="0"/>
    <x v="1"/>
    <s v="No"/>
    <x v="0"/>
    <s v="Yes"/>
    <s v="Electronic check"/>
    <x v="957"/>
    <n v="140.4"/>
    <x v="0"/>
    <n v="140.4"/>
    <n v="0.27095516569200778"/>
  </r>
  <r>
    <s v="5075-JSDKI"/>
    <s v="Female"/>
    <n v="0"/>
    <s v="No"/>
    <s v="No"/>
    <x v="64"/>
    <s v="Yes"/>
    <s v="Yes"/>
    <x v="2"/>
    <x v="2"/>
    <s v="No internet service"/>
    <s v="No internet service"/>
    <x v="2"/>
    <x v="2"/>
    <s v="No internet service"/>
    <x v="2"/>
    <s v="No"/>
    <s v="Electronic check"/>
    <x v="338"/>
    <n v="1493.1"/>
    <x v="0"/>
    <n v="1493.1"/>
    <n v="0.27106084243369732"/>
  </r>
  <r>
    <s v="7908-QCBCA"/>
    <s v="Female"/>
    <n v="0"/>
    <s v="Yes"/>
    <s v="No"/>
    <x v="0"/>
    <s v="Yes"/>
    <s v="No"/>
    <x v="1"/>
    <x v="0"/>
    <s v="No"/>
    <s v="No"/>
    <x v="0"/>
    <x v="0"/>
    <s v="No"/>
    <x v="0"/>
    <s v="Yes"/>
    <s v="Mailed check"/>
    <x v="747"/>
    <n v="69.400000000000006"/>
    <x v="1"/>
    <n v="69.400000000000006"/>
    <n v="0.27116660163870465"/>
  </r>
  <r>
    <s v="8644-XYTSV"/>
    <s v="Male"/>
    <n v="0"/>
    <s v="Yes"/>
    <s v="No"/>
    <x v="41"/>
    <s v="No"/>
    <s v="No phone service"/>
    <x v="0"/>
    <x v="1"/>
    <s v="No"/>
    <s v="No"/>
    <x v="0"/>
    <x v="1"/>
    <s v="No"/>
    <x v="0"/>
    <s v="Yes"/>
    <s v="Bank transfer (automatic)"/>
    <x v="1381"/>
    <n v="1626.05"/>
    <x v="0"/>
    <n v="1626.05"/>
    <n v="0.27088212334113976"/>
  </r>
  <r>
    <s v="6711-FLDFB"/>
    <s v="Female"/>
    <n v="0"/>
    <s v="No"/>
    <s v="No"/>
    <x v="40"/>
    <s v="Yes"/>
    <s v="Yes"/>
    <x v="1"/>
    <x v="0"/>
    <s v="No"/>
    <s v="No"/>
    <x v="0"/>
    <x v="0"/>
    <s v="No"/>
    <x v="0"/>
    <s v="Yes"/>
    <s v="Electronic check"/>
    <x v="257"/>
    <n v="541.15"/>
    <x v="1"/>
    <n v="541.15"/>
    <n v="0.27098789535337758"/>
  </r>
  <r>
    <s v="3873-WOSBC"/>
    <s v="Male"/>
    <n v="0"/>
    <s v="Yes"/>
    <s v="No"/>
    <x v="56"/>
    <s v="Yes"/>
    <s v="Yes"/>
    <x v="2"/>
    <x v="2"/>
    <s v="No internet service"/>
    <s v="No internet service"/>
    <x v="2"/>
    <x v="2"/>
    <s v="No internet service"/>
    <x v="2"/>
    <s v="No"/>
    <s v="Credit card (automatic)"/>
    <x v="430"/>
    <n v="1784.9"/>
    <x v="0"/>
    <n v="1784.9"/>
    <n v="0.27070312499999999"/>
  </r>
  <r>
    <s v="7465-ZZRVX"/>
    <s v="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276"/>
    <n v="70.349999999999994"/>
    <x v="0"/>
    <n v="70.349999999999994"/>
    <n v="0.27080890973036342"/>
  </r>
  <r>
    <s v="7975-JMZNT"/>
    <s v="Male"/>
    <n v="0"/>
    <s v="Yes"/>
    <s v="No"/>
    <x v="33"/>
    <s v="Yes"/>
    <s v="Yes"/>
    <x v="0"/>
    <x v="1"/>
    <s v="Yes"/>
    <s v="Yes"/>
    <x v="1"/>
    <x v="1"/>
    <s v="Yes"/>
    <x v="2"/>
    <s v="No"/>
    <s v="Bank transfer (automatic)"/>
    <x v="525"/>
    <n v="6075.9"/>
    <x v="0"/>
    <n v="6075.9"/>
    <n v="0.27091477716966378"/>
  </r>
  <r>
    <s v="7251-XFOIL"/>
    <s v="Female"/>
    <n v="0"/>
    <s v="No"/>
    <s v="No"/>
    <x v="59"/>
    <s v="Yes"/>
    <s v="Yes"/>
    <x v="1"/>
    <x v="0"/>
    <s v="No"/>
    <s v="Yes"/>
    <x v="0"/>
    <x v="0"/>
    <s v="Yes"/>
    <x v="0"/>
    <s v="No"/>
    <s v="Mailed check"/>
    <x v="448"/>
    <n v="5500.6"/>
    <x v="0"/>
    <n v="5500.6"/>
    <n v="0.27102072741493938"/>
  </r>
  <r>
    <s v="4116-IQRFR"/>
    <s v="Male"/>
    <n v="0"/>
    <s v="Yes"/>
    <s v="Yes"/>
    <x v="54"/>
    <s v="Yes"/>
    <s v="Yes"/>
    <x v="2"/>
    <x v="2"/>
    <s v="No internet service"/>
    <s v="No internet service"/>
    <x v="2"/>
    <x v="2"/>
    <s v="No internet service"/>
    <x v="1"/>
    <s v="No"/>
    <s v="Credit card (automatic)"/>
    <x v="172"/>
    <n v="73.099999999999994"/>
    <x v="0"/>
    <n v="73.099999999999994"/>
    <n v="0.27112676056338031"/>
  </r>
  <r>
    <s v="3714-JTVOV"/>
    <s v="Female"/>
    <n v="1"/>
    <s v="Yes"/>
    <s v="No"/>
    <x v="41"/>
    <s v="Yes"/>
    <s v="No"/>
    <x v="1"/>
    <x v="1"/>
    <s v="No"/>
    <s v="No"/>
    <x v="0"/>
    <x v="0"/>
    <s v="No"/>
    <x v="0"/>
    <s v="Yes"/>
    <s v="Credit card (automatic)"/>
    <x v="823"/>
    <n v="3229.4"/>
    <x v="1"/>
    <n v="3229.4"/>
    <n v="0.27123287671232876"/>
  </r>
  <r>
    <s v="8259-DZLIZ"/>
    <s v="Female"/>
    <n v="0"/>
    <s v="Yes"/>
    <s v="Yes"/>
    <x v="38"/>
    <s v="Yes"/>
    <s v="Yes"/>
    <x v="0"/>
    <x v="0"/>
    <s v="Yes"/>
    <s v="No"/>
    <x v="0"/>
    <x v="0"/>
    <s v="No"/>
    <x v="1"/>
    <s v="Yes"/>
    <s v="Bank transfer (automatic)"/>
    <x v="2"/>
    <n v="3399.85"/>
    <x v="0"/>
    <n v="3399.85"/>
    <n v="0.27094753328112764"/>
  </r>
  <r>
    <s v="0442-ZXKVS"/>
    <s v="Female"/>
    <n v="1"/>
    <s v="Yes"/>
    <s v="No"/>
    <x v="68"/>
    <s v="Yes"/>
    <s v="Yes"/>
    <x v="1"/>
    <x v="1"/>
    <s v="Yes"/>
    <s v="Yes"/>
    <x v="1"/>
    <x v="1"/>
    <s v="Yes"/>
    <x v="1"/>
    <s v="Yes"/>
    <s v="Bank transfer (automatic)"/>
    <x v="429"/>
    <n v="6431.05"/>
    <x v="0"/>
    <n v="6431.05"/>
    <n v="0.27105366235801021"/>
  </r>
  <r>
    <s v="7853-WNZSY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Credit card (automatic)"/>
    <x v="119"/>
    <n v="19.75"/>
    <x v="0"/>
    <n v="19.75"/>
    <n v="0.2711598746081505"/>
  </r>
  <r>
    <s v="3120-FAZKD"/>
    <s v="Male"/>
    <n v="0"/>
    <s v="Yes"/>
    <s v="Yes"/>
    <x v="68"/>
    <s v="Yes"/>
    <s v="Yes"/>
    <x v="2"/>
    <x v="2"/>
    <s v="No internet service"/>
    <s v="No internet service"/>
    <x v="2"/>
    <x v="2"/>
    <s v="No internet service"/>
    <x v="2"/>
    <s v="Yes"/>
    <s v="Bank transfer (automatic)"/>
    <x v="1165"/>
    <n v="1230.9000000000001"/>
    <x v="0"/>
    <n v="1230.9000000000001"/>
    <n v="0.27126617012936105"/>
  </r>
  <r>
    <s v="8606-OEGQZ"/>
    <s v="Female"/>
    <n v="0"/>
    <s v="No"/>
    <s v="Yes"/>
    <x v="32"/>
    <s v="Yes"/>
    <s v="Yes"/>
    <x v="2"/>
    <x v="2"/>
    <s v="No internet service"/>
    <s v="No internet service"/>
    <x v="2"/>
    <x v="2"/>
    <s v="No internet service"/>
    <x v="2"/>
    <s v="No"/>
    <s v="Credit card (automatic)"/>
    <x v="816"/>
    <n v="454.65"/>
    <x v="0"/>
    <n v="454.65"/>
    <n v="0.27137254901960783"/>
  </r>
  <r>
    <s v="0225-ZORZP"/>
    <s v="Male"/>
    <n v="0"/>
    <s v="No"/>
    <s v="No"/>
    <x v="35"/>
    <s v="Yes"/>
    <s v="No"/>
    <x v="1"/>
    <x v="0"/>
    <s v="Yes"/>
    <s v="No"/>
    <x v="0"/>
    <x v="0"/>
    <s v="Yes"/>
    <x v="0"/>
    <s v="No"/>
    <s v="Electronic check"/>
    <x v="132"/>
    <n v="235.05"/>
    <x v="0"/>
    <n v="235.05"/>
    <n v="0.27147901137701058"/>
  </r>
  <r>
    <s v="4702-IOQDC"/>
    <s v="Fe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647"/>
    <n v="70.099999999999994"/>
    <x v="1"/>
    <n v="70.099999999999994"/>
    <n v="0.27158555729984302"/>
  </r>
  <r>
    <s v="9489-JMTTN"/>
    <s v="Female"/>
    <n v="0"/>
    <s v="Yes"/>
    <s v="Yes"/>
    <x v="21"/>
    <s v="Yes"/>
    <s v="Yes"/>
    <x v="0"/>
    <x v="1"/>
    <s v="Yes"/>
    <s v="Yes"/>
    <x v="1"/>
    <x v="1"/>
    <s v="Yes"/>
    <x v="2"/>
    <s v="No"/>
    <s v="Credit card (automatic)"/>
    <x v="727"/>
    <n v="6595.9"/>
    <x v="0"/>
    <n v="6595.9"/>
    <n v="0.27129956811935613"/>
  </r>
  <r>
    <s v="0575-CUQOV"/>
    <s v="Male"/>
    <n v="1"/>
    <s v="Yes"/>
    <s v="No"/>
    <x v="31"/>
    <s v="Yes"/>
    <s v="No"/>
    <x v="1"/>
    <x v="0"/>
    <s v="Yes"/>
    <s v="Yes"/>
    <x v="0"/>
    <x v="1"/>
    <s v="Yes"/>
    <x v="1"/>
    <s v="Yes"/>
    <s v="Electronic check"/>
    <x v="724"/>
    <n v="5867"/>
    <x v="0"/>
    <n v="5867"/>
    <n v="0.2714061272584446"/>
  </r>
  <r>
    <s v="0967-BMLBD"/>
    <s v="Female"/>
    <n v="0"/>
    <s v="Yes"/>
    <s v="Yes"/>
    <x v="26"/>
    <s v="Yes"/>
    <s v="No"/>
    <x v="2"/>
    <x v="2"/>
    <s v="No internet service"/>
    <s v="No internet service"/>
    <x v="2"/>
    <x v="2"/>
    <s v="No internet service"/>
    <x v="1"/>
    <s v="Yes"/>
    <s v="Mailed check"/>
    <x v="187"/>
    <n v="196.35"/>
    <x v="0"/>
    <n v="196.35"/>
    <n v="0.27151277013752456"/>
  </r>
  <r>
    <s v="6178-KFNHS"/>
    <s v="Female"/>
    <n v="0"/>
    <s v="No"/>
    <s v="Yes"/>
    <x v="18"/>
    <s v="Yes"/>
    <s v="Yes"/>
    <x v="1"/>
    <x v="1"/>
    <s v="No"/>
    <s v="No"/>
    <x v="0"/>
    <x v="0"/>
    <s v="No"/>
    <x v="0"/>
    <s v="Yes"/>
    <s v="Electronic check"/>
    <x v="178"/>
    <n v="909.25"/>
    <x v="1"/>
    <n v="909.25"/>
    <n v="0.27161949685534592"/>
  </r>
  <r>
    <s v="2830-LEWOA"/>
    <s v="Male"/>
    <n v="0"/>
    <s v="Yes"/>
    <s v="Yes"/>
    <x v="59"/>
    <s v="Yes"/>
    <s v="No"/>
    <x v="1"/>
    <x v="0"/>
    <s v="Yes"/>
    <s v="Yes"/>
    <x v="1"/>
    <x v="1"/>
    <s v="Yes"/>
    <x v="1"/>
    <s v="No"/>
    <s v="Credit card (automatic)"/>
    <x v="1164"/>
    <n v="6449.15"/>
    <x v="0"/>
    <n v="6449.15"/>
    <n v="0.27133307117577665"/>
  </r>
  <r>
    <s v="5006-MXVRN"/>
    <s v="Female"/>
    <n v="0"/>
    <s v="No"/>
    <s v="No"/>
    <x v="72"/>
    <s v="Yes"/>
    <s v="No"/>
    <x v="2"/>
    <x v="2"/>
    <s v="No internet service"/>
    <s v="No internet service"/>
    <x v="2"/>
    <x v="2"/>
    <s v="No internet service"/>
    <x v="2"/>
    <s v="No"/>
    <s v="Credit card (automatic)"/>
    <x v="112"/>
    <n v="762.45"/>
    <x v="0"/>
    <n v="762.45"/>
    <n v="0.27143981117230526"/>
  </r>
  <r>
    <s v="1264-BYWMS"/>
    <s v="Male"/>
    <n v="0"/>
    <s v="No"/>
    <s v="No"/>
    <x v="49"/>
    <s v="Yes"/>
    <s v="Yes"/>
    <x v="1"/>
    <x v="0"/>
    <s v="No"/>
    <s v="No"/>
    <x v="0"/>
    <x v="1"/>
    <s v="Yes"/>
    <x v="0"/>
    <s v="Yes"/>
    <s v="Electronic check"/>
    <x v="1012"/>
    <n v="5283.95"/>
    <x v="1"/>
    <n v="5283.95"/>
    <n v="0.27154663518299882"/>
  </r>
  <r>
    <s v="9658-WYUFB"/>
    <s v="Female"/>
    <n v="0"/>
    <s v="No"/>
    <s v="No"/>
    <x v="22"/>
    <s v="Yes"/>
    <s v="Yes"/>
    <x v="1"/>
    <x v="1"/>
    <s v="Yes"/>
    <s v="No"/>
    <x v="0"/>
    <x v="1"/>
    <s v="No"/>
    <x v="0"/>
    <s v="Yes"/>
    <s v="Electronic check"/>
    <x v="61"/>
    <n v="1617.5"/>
    <x v="1"/>
    <n v="1617.5"/>
    <n v="0.27125984251968505"/>
  </r>
  <r>
    <s v="8327-WKMIE"/>
    <s v="Male"/>
    <n v="0"/>
    <s v="No"/>
    <s v="No"/>
    <x v="50"/>
    <s v="Yes"/>
    <s v="No"/>
    <x v="2"/>
    <x v="2"/>
    <s v="No internet service"/>
    <s v="No internet service"/>
    <x v="2"/>
    <x v="2"/>
    <s v="No internet service"/>
    <x v="1"/>
    <s v="No"/>
    <s v="Credit card (automatic)"/>
    <x v="22"/>
    <n v="785.75"/>
    <x v="0"/>
    <n v="785.75"/>
    <n v="0.27097282394643563"/>
  </r>
  <r>
    <s v="6917-FIJHC"/>
    <s v="Female"/>
    <n v="0"/>
    <s v="Yes"/>
    <s v="No"/>
    <x v="21"/>
    <s v="Yes"/>
    <s v="Yes"/>
    <x v="2"/>
    <x v="2"/>
    <s v="No internet service"/>
    <s v="No internet service"/>
    <x v="2"/>
    <x v="2"/>
    <s v="No internet service"/>
    <x v="2"/>
    <s v="Yes"/>
    <s v="Mailed check"/>
    <x v="882"/>
    <n v="1776"/>
    <x v="0"/>
    <n v="1776"/>
    <n v="0.2710795902285264"/>
  </r>
  <r>
    <s v="5329-KRDTM"/>
    <s v="Male"/>
    <n v="1"/>
    <s v="Yes"/>
    <s v="No"/>
    <x v="21"/>
    <s v="Yes"/>
    <s v="Yes"/>
    <x v="0"/>
    <x v="0"/>
    <s v="Yes"/>
    <s v="Yes"/>
    <x v="1"/>
    <x v="1"/>
    <s v="No"/>
    <x v="2"/>
    <s v="No"/>
    <s v="Credit card (automatic)"/>
    <x v="644"/>
    <n v="5396.25"/>
    <x v="0"/>
    <n v="5396.25"/>
    <n v="0.2711864406779661"/>
  </r>
  <r>
    <s v="7797-EJMDP"/>
    <s v="Female"/>
    <n v="0"/>
    <s v="No"/>
    <s v="No"/>
    <x v="4"/>
    <s v="Yes"/>
    <s v="No"/>
    <x v="0"/>
    <x v="1"/>
    <s v="No"/>
    <s v="No"/>
    <x v="1"/>
    <x v="0"/>
    <s v="Yes"/>
    <x v="0"/>
    <s v="No"/>
    <s v="Bank transfer (automatic)"/>
    <x v="942"/>
    <n v="574.5"/>
    <x v="0"/>
    <n v="574.5"/>
    <n v="0.27129337539432175"/>
  </r>
  <r>
    <s v="3530-VWVGU"/>
    <s v="Female"/>
    <n v="0"/>
    <s v="Yes"/>
    <s v="Yes"/>
    <x v="5"/>
    <s v="Yes"/>
    <s v="No"/>
    <x v="2"/>
    <x v="2"/>
    <s v="No internet service"/>
    <s v="No internet service"/>
    <x v="2"/>
    <x v="2"/>
    <s v="No internet service"/>
    <x v="0"/>
    <s v="No"/>
    <s v="Mailed check"/>
    <x v="147"/>
    <n v="400.3"/>
    <x v="0"/>
    <n v="400.3"/>
    <n v="0.27140039447731756"/>
  </r>
  <r>
    <s v="2013-SGDXK"/>
    <s v="Female"/>
    <n v="0"/>
    <s v="No"/>
    <s v="No"/>
    <x v="0"/>
    <s v="Yes"/>
    <s v="No"/>
    <x v="1"/>
    <x v="0"/>
    <s v="Yes"/>
    <s v="No"/>
    <x v="0"/>
    <x v="1"/>
    <s v="No"/>
    <x v="0"/>
    <s v="No"/>
    <s v="Electronic check"/>
    <x v="132"/>
    <n v="84.3"/>
    <x v="1"/>
    <n v="84.3"/>
    <n v="0.27150749802683505"/>
  </r>
  <r>
    <s v="6368-NWMCE"/>
    <s v="Female"/>
    <n v="0"/>
    <s v="No"/>
    <s v="No"/>
    <x v="46"/>
    <s v="Yes"/>
    <s v="Yes"/>
    <x v="0"/>
    <x v="0"/>
    <s v="Yes"/>
    <s v="No"/>
    <x v="1"/>
    <x v="0"/>
    <s v="Yes"/>
    <x v="0"/>
    <s v="No"/>
    <s v="Credit card (automatic)"/>
    <x v="1382"/>
    <n v="2656.3"/>
    <x v="0"/>
    <n v="2656.3"/>
    <n v="0.27121989735491514"/>
  </r>
  <r>
    <s v="3633-CDBUW"/>
    <s v="Male"/>
    <n v="0"/>
    <s v="No"/>
    <s v="Yes"/>
    <x v="22"/>
    <s v="Yes"/>
    <s v="No"/>
    <x v="0"/>
    <x v="0"/>
    <s v="Yes"/>
    <s v="Yes"/>
    <x v="1"/>
    <x v="1"/>
    <s v="Yes"/>
    <x v="1"/>
    <s v="No"/>
    <s v="Electronic check"/>
    <x v="524"/>
    <n v="1445.95"/>
    <x v="0"/>
    <n v="1445.95"/>
    <n v="0.27132701421800948"/>
  </r>
  <r>
    <s v="0707-HOVVN"/>
    <s v="Female"/>
    <n v="1"/>
    <s v="No"/>
    <s v="No"/>
    <x v="27"/>
    <s v="Yes"/>
    <s v="Yes"/>
    <x v="0"/>
    <x v="0"/>
    <s v="Yes"/>
    <s v="Yes"/>
    <x v="1"/>
    <x v="1"/>
    <s v="No"/>
    <x v="2"/>
    <s v="Yes"/>
    <s v="Bank transfer (automatic)"/>
    <x v="528"/>
    <n v="5212.6499999999996"/>
    <x v="0"/>
    <n v="5212.6499999999996"/>
    <n v="0.27143421572500986"/>
  </r>
  <r>
    <s v="8580-QVLOC"/>
    <s v="Female"/>
    <n v="1"/>
    <s v="Yes"/>
    <s v="Yes"/>
    <x v="21"/>
    <s v="Yes"/>
    <s v="Yes"/>
    <x v="0"/>
    <x v="1"/>
    <s v="Yes"/>
    <s v="Yes"/>
    <x v="1"/>
    <x v="1"/>
    <s v="Yes"/>
    <x v="2"/>
    <s v="No"/>
    <s v="Credit card (automatic)"/>
    <x v="1383"/>
    <n v="6440.25"/>
    <x v="1"/>
    <n v="6440.25"/>
    <n v="0.27154150197628457"/>
  </r>
  <r>
    <s v="3956-MGXOG"/>
    <s v="Female"/>
    <n v="0"/>
    <s v="No"/>
    <s v="No"/>
    <x v="7"/>
    <s v="Yes"/>
    <s v="No"/>
    <x v="1"/>
    <x v="0"/>
    <s v="No"/>
    <s v="No"/>
    <x v="0"/>
    <x v="0"/>
    <s v="Yes"/>
    <x v="0"/>
    <s v="Yes"/>
    <s v="Electronic check"/>
    <x v="264"/>
    <n v="2244.9499999999998"/>
    <x v="0"/>
    <n v="2244.9499999999998"/>
    <n v="0.27125345986555949"/>
  </r>
  <r>
    <s v="9274-UARKJ"/>
    <s v="Female"/>
    <n v="0"/>
    <s v="No"/>
    <s v="No"/>
    <x v="30"/>
    <s v="Yes"/>
    <s v="No"/>
    <x v="1"/>
    <x v="0"/>
    <s v="Yes"/>
    <s v="No"/>
    <x v="0"/>
    <x v="1"/>
    <s v="No"/>
    <x v="0"/>
    <s v="Yes"/>
    <s v="Bank transfer (automatic)"/>
    <x v="1255"/>
    <n v="1130"/>
    <x v="0"/>
    <n v="1130"/>
    <n v="0.27136075949367089"/>
  </r>
  <r>
    <s v="4077-HWUYD"/>
    <s v="Male"/>
    <n v="0"/>
    <s v="Yes"/>
    <s v="Yes"/>
    <x v="21"/>
    <s v="Yes"/>
    <s v="Yes"/>
    <x v="0"/>
    <x v="1"/>
    <s v="Yes"/>
    <s v="Yes"/>
    <x v="1"/>
    <x v="1"/>
    <s v="Yes"/>
    <x v="2"/>
    <s v="Yes"/>
    <s v="Bank transfer (automatic)"/>
    <x v="470"/>
    <n v="6463.15"/>
    <x v="0"/>
    <n v="6463.15"/>
    <n v="0.27146814404432135"/>
  </r>
  <r>
    <s v="2012-NWRPA"/>
    <s v="Female"/>
    <n v="1"/>
    <s v="Yes"/>
    <s v="No"/>
    <x v="26"/>
    <s v="Yes"/>
    <s v="Yes"/>
    <x v="1"/>
    <x v="0"/>
    <s v="No"/>
    <s v="Yes"/>
    <x v="0"/>
    <x v="1"/>
    <s v="Yes"/>
    <x v="0"/>
    <s v="Yes"/>
    <s v="Electronic check"/>
    <x v="660"/>
    <n v="1131.2"/>
    <x v="1"/>
    <n v="1131.2"/>
    <n v="0.27157561361836896"/>
  </r>
  <r>
    <s v="8808-ELEHO"/>
    <s v="Male"/>
    <n v="1"/>
    <s v="No"/>
    <s v="No"/>
    <x v="4"/>
    <s v="Yes"/>
    <s v="Yes"/>
    <x v="1"/>
    <x v="0"/>
    <s v="No"/>
    <s v="Yes"/>
    <x v="0"/>
    <x v="0"/>
    <s v="No"/>
    <x v="0"/>
    <s v="Yes"/>
    <s v="Electronic check"/>
    <x v="703"/>
    <n v="585.95000000000005"/>
    <x v="1"/>
    <n v="585.95000000000005"/>
    <n v="0.27128712871287131"/>
  </r>
  <r>
    <s v="0103-CSITQ"/>
    <s v="Female"/>
    <n v="0"/>
    <s v="Yes"/>
    <s v="No"/>
    <x v="58"/>
    <s v="Yes"/>
    <s v="Yes"/>
    <x v="1"/>
    <x v="0"/>
    <s v="Yes"/>
    <s v="Yes"/>
    <x v="1"/>
    <x v="1"/>
    <s v="Yes"/>
    <x v="1"/>
    <s v="Yes"/>
    <s v="Bank transfer (automatic)"/>
    <x v="826"/>
    <n v="6252.7"/>
    <x v="0"/>
    <n v="6252.7"/>
    <n v="0.27099841521394613"/>
  </r>
  <r>
    <s v="3506-LCJDC"/>
    <s v="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No"/>
    <s v="Bank transfer (automatic)"/>
    <x v="81"/>
    <n v="19.95"/>
    <x v="1"/>
    <n v="19.95"/>
    <n v="0.27110582639714625"/>
  </r>
  <r>
    <s v="8671-KKKOS"/>
    <s v="Female"/>
    <n v="0"/>
    <s v="Yes"/>
    <s v="No"/>
    <x v="25"/>
    <s v="No"/>
    <s v="No phone service"/>
    <x v="0"/>
    <x v="1"/>
    <s v="Yes"/>
    <s v="No"/>
    <x v="0"/>
    <x v="1"/>
    <s v="No"/>
    <x v="0"/>
    <s v="No"/>
    <s v="Electronic check"/>
    <x v="95"/>
    <n v="2062.15"/>
    <x v="0"/>
    <n v="2062.15"/>
    <n v="0.27081681205392544"/>
  </r>
  <r>
    <s v="7305-ZWMAJ"/>
    <s v="Male"/>
    <n v="0"/>
    <s v="Yes"/>
    <s v="No"/>
    <x v="19"/>
    <s v="Yes"/>
    <s v="No"/>
    <x v="2"/>
    <x v="2"/>
    <s v="No internet service"/>
    <s v="No internet service"/>
    <x v="2"/>
    <x v="2"/>
    <s v="No internet service"/>
    <x v="1"/>
    <s v="No"/>
    <s v="Credit card (automatic)"/>
    <x v="112"/>
    <n v="587.1"/>
    <x v="0"/>
    <n v="587.1"/>
    <n v="0.27092423641412139"/>
  </r>
  <r>
    <s v="9518-XXBXE"/>
    <s v="Male"/>
    <n v="1"/>
    <s v="Yes"/>
    <s v="No"/>
    <x v="6"/>
    <s v="Yes"/>
    <s v="No"/>
    <x v="1"/>
    <x v="1"/>
    <s v="No"/>
    <s v="No"/>
    <x v="0"/>
    <x v="0"/>
    <s v="No"/>
    <x v="0"/>
    <s v="No"/>
    <s v="Electronic check"/>
    <x v="62"/>
    <n v="720.45"/>
    <x v="0"/>
    <n v="720.45"/>
    <n v="0.27103174603174601"/>
  </r>
  <r>
    <s v="3934-HXCFZ"/>
    <s v="Male"/>
    <n v="0"/>
    <s v="Yes"/>
    <s v="No"/>
    <x v="57"/>
    <s v="Yes"/>
    <s v="Yes"/>
    <x v="1"/>
    <x v="1"/>
    <s v="Yes"/>
    <s v="Yes"/>
    <x v="0"/>
    <x v="1"/>
    <s v="No"/>
    <x v="0"/>
    <s v="Yes"/>
    <s v="Electronic check"/>
    <x v="739"/>
    <n v="2186.4"/>
    <x v="1"/>
    <n v="2186.4"/>
    <n v="0.27113934100833664"/>
  </r>
  <r>
    <s v="6578-KRMAW"/>
    <s v="Male"/>
    <n v="0"/>
    <s v="No"/>
    <s v="No"/>
    <x v="48"/>
    <s v="Yes"/>
    <s v="No"/>
    <x v="1"/>
    <x v="1"/>
    <s v="Yes"/>
    <s v="Yes"/>
    <x v="0"/>
    <x v="0"/>
    <s v="Yes"/>
    <x v="0"/>
    <s v="Yes"/>
    <s v="Credit card (automatic)"/>
    <x v="595"/>
    <n v="2979.3"/>
    <x v="0"/>
    <n v="2979.3"/>
    <n v="0.27084988085782369"/>
  </r>
  <r>
    <s v="4860-IJUDE"/>
    <s v="Male"/>
    <n v="0"/>
    <s v="No"/>
    <s v="No"/>
    <x v="9"/>
    <s v="Yes"/>
    <s v="No"/>
    <x v="1"/>
    <x v="1"/>
    <s v="No"/>
    <s v="No"/>
    <x v="0"/>
    <x v="0"/>
    <s v="No"/>
    <x v="0"/>
    <s v="Yes"/>
    <s v="Credit card (automatic)"/>
    <x v="836"/>
    <n v="956.65"/>
    <x v="0"/>
    <n v="956.65"/>
    <n v="0.27095748907429479"/>
  </r>
  <r>
    <s v="7666-WKRON"/>
    <s v="Female"/>
    <n v="0"/>
    <s v="No"/>
    <s v="No"/>
    <x v="72"/>
    <s v="Yes"/>
    <s v="No"/>
    <x v="1"/>
    <x v="0"/>
    <s v="No"/>
    <s v="Yes"/>
    <x v="1"/>
    <x v="0"/>
    <s v="No"/>
    <x v="2"/>
    <s v="Yes"/>
    <s v="Electronic check"/>
    <x v="533"/>
    <n v="3201.55"/>
    <x v="1"/>
    <n v="3201.55"/>
    <n v="0.27106518282988873"/>
  </r>
  <r>
    <s v="9688-YGXVR"/>
    <s v="Female"/>
    <n v="0"/>
    <s v="No"/>
    <s v="No"/>
    <x v="66"/>
    <s v="Yes"/>
    <s v="No"/>
    <x v="1"/>
    <x v="0"/>
    <s v="Yes"/>
    <s v="Yes"/>
    <x v="0"/>
    <x v="1"/>
    <s v="No"/>
    <x v="0"/>
    <s v="Yes"/>
    <s v="Credit card (automatic)"/>
    <x v="284"/>
    <n v="3973.2"/>
    <x v="0"/>
    <n v="3973.2"/>
    <n v="0.27077534791252483"/>
  </r>
  <r>
    <s v="0423-UDIJQ"/>
    <s v="Male"/>
    <n v="1"/>
    <s v="No"/>
    <s v="No"/>
    <x v="34"/>
    <s v="Yes"/>
    <s v="No"/>
    <x v="0"/>
    <x v="0"/>
    <s v="No"/>
    <s v="No"/>
    <x v="1"/>
    <x v="0"/>
    <s v="No"/>
    <x v="0"/>
    <s v="No"/>
    <s v="Mailed check"/>
    <x v="835"/>
    <n v="447.9"/>
    <x v="0"/>
    <n v="447.9"/>
    <n v="0.27088305489260145"/>
  </r>
  <r>
    <s v="1945-XISKS"/>
    <s v="Female"/>
    <n v="0"/>
    <s v="Yes"/>
    <s v="No"/>
    <x v="56"/>
    <s v="Yes"/>
    <s v="No"/>
    <x v="2"/>
    <x v="2"/>
    <s v="No internet service"/>
    <s v="No internet service"/>
    <x v="2"/>
    <x v="2"/>
    <s v="No internet service"/>
    <x v="2"/>
    <s v="No"/>
    <s v="Mailed check"/>
    <x v="165"/>
    <n v="1335.2"/>
    <x v="0"/>
    <n v="1335.2"/>
    <n v="0.2709908475925189"/>
  </r>
  <r>
    <s v="4910-AQFFX"/>
    <s v="Male"/>
    <n v="0"/>
    <s v="Yes"/>
    <s v="Yes"/>
    <x v="34"/>
    <s v="Yes"/>
    <s v="Yes"/>
    <x v="1"/>
    <x v="0"/>
    <s v="No"/>
    <s v="Yes"/>
    <x v="0"/>
    <x v="0"/>
    <s v="No"/>
    <x v="0"/>
    <s v="Yes"/>
    <s v="Bank transfer (automatic)"/>
    <x v="75"/>
    <n v="661.25"/>
    <x v="1"/>
    <n v="661.25"/>
    <n v="0.27109872611464969"/>
  </r>
  <r>
    <s v="2154-KVJFF"/>
    <s v="Female"/>
    <n v="0"/>
    <s v="No"/>
    <s v="No"/>
    <x v="30"/>
    <s v="Yes"/>
    <s v="Yes"/>
    <x v="1"/>
    <x v="0"/>
    <s v="Yes"/>
    <s v="No"/>
    <x v="0"/>
    <x v="0"/>
    <s v="No"/>
    <x v="0"/>
    <s v="Yes"/>
    <s v="Electronic check"/>
    <x v="48"/>
    <n v="1111.8499999999999"/>
    <x v="1"/>
    <n v="1111.8499999999999"/>
    <n v="0.27080844285145361"/>
  </r>
  <r>
    <s v="5360-LJCNJ"/>
    <s v="Female"/>
    <n v="0"/>
    <s v="Yes"/>
    <s v="No"/>
    <x v="16"/>
    <s v="Yes"/>
    <s v="Yes"/>
    <x v="1"/>
    <x v="0"/>
    <s v="Yes"/>
    <s v="Yes"/>
    <x v="0"/>
    <x v="1"/>
    <s v="Yes"/>
    <x v="2"/>
    <s v="Yes"/>
    <s v="Bank transfer (automatic)"/>
    <x v="759"/>
    <n v="7555"/>
    <x v="0"/>
    <n v="7555"/>
    <n v="0.27051792828685262"/>
  </r>
  <r>
    <s v="2607-FBDFF"/>
    <s v="Male"/>
    <n v="0"/>
    <s v="No"/>
    <s v="No"/>
    <x v="0"/>
    <s v="Yes"/>
    <s v="No"/>
    <x v="0"/>
    <x v="0"/>
    <s v="No"/>
    <s v="No"/>
    <x v="1"/>
    <x v="0"/>
    <s v="No"/>
    <x v="0"/>
    <s v="No"/>
    <s v="Credit card (automatic)"/>
    <x v="828"/>
    <n v="49"/>
    <x v="0"/>
    <n v="49"/>
    <n v="0.27062574730968514"/>
  </r>
  <r>
    <s v="9647-ERGBE"/>
    <s v="Female"/>
    <n v="0"/>
    <s v="Yes"/>
    <s v="Yes"/>
    <x v="19"/>
    <s v="Yes"/>
    <s v="Yes"/>
    <x v="1"/>
    <x v="0"/>
    <s v="No"/>
    <s v="Yes"/>
    <x v="0"/>
    <x v="1"/>
    <s v="Yes"/>
    <x v="0"/>
    <s v="Yes"/>
    <s v="Electronic check"/>
    <x v="412"/>
    <n v="3046.15"/>
    <x v="1"/>
    <n v="3046.15"/>
    <n v="0.27073365231259966"/>
  </r>
  <r>
    <s v="3428-XZMAZ"/>
    <s v="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263"/>
    <n v="69.349999999999994"/>
    <x v="1"/>
    <n v="69.349999999999994"/>
    <n v="0.27044276027124053"/>
  </r>
  <r>
    <s v="1100-DDVRV"/>
    <s v="Male"/>
    <n v="0"/>
    <s v="Yes"/>
    <s v="No"/>
    <x v="22"/>
    <s v="No"/>
    <s v="No phone service"/>
    <x v="0"/>
    <x v="0"/>
    <s v="Yes"/>
    <s v="No"/>
    <x v="0"/>
    <x v="1"/>
    <s v="Yes"/>
    <x v="0"/>
    <s v="Yes"/>
    <s v="Mailed check"/>
    <x v="734"/>
    <n v="836.35"/>
    <x v="0"/>
    <n v="836.35"/>
    <n v="0.2701516360734238"/>
  </r>
  <r>
    <s v="0378-TOVMS"/>
    <s v="Female"/>
    <n v="0"/>
    <s v="No"/>
    <s v="No"/>
    <x v="35"/>
    <s v="Yes"/>
    <s v="No"/>
    <x v="1"/>
    <x v="0"/>
    <s v="No"/>
    <s v="No"/>
    <x v="1"/>
    <x v="0"/>
    <s v="Yes"/>
    <x v="0"/>
    <s v="No"/>
    <s v="Electronic check"/>
    <x v="811"/>
    <n v="272.2"/>
    <x v="1"/>
    <n v="272.2"/>
    <n v="0.27025948103792413"/>
  </r>
  <r>
    <s v="4355-HBJHH"/>
    <s v="Male"/>
    <n v="0"/>
    <s v="Yes"/>
    <s v="Yes"/>
    <x v="56"/>
    <s v="Yes"/>
    <s v="Yes"/>
    <x v="0"/>
    <x v="1"/>
    <s v="No"/>
    <s v="Yes"/>
    <x v="0"/>
    <x v="1"/>
    <s v="Yes"/>
    <x v="2"/>
    <s v="Yes"/>
    <s v="Electronic check"/>
    <x v="628"/>
    <n v="5293.4"/>
    <x v="1"/>
    <n v="5293.4"/>
    <n v="0.26996805111821087"/>
  </r>
  <r>
    <s v="6728-WYQBC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Bank transfer (automatic)"/>
    <x v="774"/>
    <n v="20.95"/>
    <x v="0"/>
    <n v="20.95"/>
    <n v="0.26967638833399921"/>
  </r>
  <r>
    <s v="9058-CBREO"/>
    <s v="Female"/>
    <n v="1"/>
    <s v="No"/>
    <s v="No"/>
    <x v="0"/>
    <s v="Yes"/>
    <s v="Yes"/>
    <x v="0"/>
    <x v="0"/>
    <s v="No"/>
    <s v="No"/>
    <x v="0"/>
    <x v="0"/>
    <s v="No"/>
    <x v="0"/>
    <s v="No"/>
    <s v="Mailed check"/>
    <x v="76"/>
    <n v="50.55"/>
    <x v="1"/>
    <n v="50.55"/>
    <n v="0.26978417266187049"/>
  </r>
  <r>
    <s v="9029-FEGVJ"/>
    <s v="Female"/>
    <n v="1"/>
    <s v="Yes"/>
    <s v="No"/>
    <x v="48"/>
    <s v="Yes"/>
    <s v="Yes"/>
    <x v="1"/>
    <x v="0"/>
    <s v="No"/>
    <s v="Yes"/>
    <x v="0"/>
    <x v="0"/>
    <s v="No"/>
    <x v="0"/>
    <s v="No"/>
    <s v="Mailed check"/>
    <x v="762"/>
    <n v="2570"/>
    <x v="0"/>
    <n v="2570"/>
    <n v="0.26949220311875249"/>
  </r>
  <r>
    <s v="7216-KAOID"/>
    <s v="Male"/>
    <n v="0"/>
    <s v="Yes"/>
    <s v="Yes"/>
    <x v="52"/>
    <s v="Yes"/>
    <s v="No"/>
    <x v="2"/>
    <x v="2"/>
    <s v="No internet service"/>
    <s v="No internet service"/>
    <x v="2"/>
    <x v="2"/>
    <s v="No internet service"/>
    <x v="1"/>
    <s v="No"/>
    <s v="Bank transfer (automatic)"/>
    <x v="488"/>
    <n v="798.2"/>
    <x v="0"/>
    <n v="798.2"/>
    <n v="0.26960000000000001"/>
  </r>
  <r>
    <s v="0318-QUUOB"/>
    <s v="Male"/>
    <n v="0"/>
    <s v="Yes"/>
    <s v="No"/>
    <x v="0"/>
    <s v="Yes"/>
    <s v="No"/>
    <x v="1"/>
    <x v="0"/>
    <s v="No"/>
    <s v="No"/>
    <x v="0"/>
    <x v="1"/>
    <s v="No"/>
    <x v="0"/>
    <s v="Yes"/>
    <s v="Electronic check"/>
    <x v="702"/>
    <n v="80.55"/>
    <x v="1"/>
    <n v="80.55"/>
    <n v="0.26970788315326133"/>
  </r>
  <r>
    <s v="6145-NNPNO"/>
    <s v="Female"/>
    <n v="0"/>
    <s v="No"/>
    <s v="No"/>
    <x v="0"/>
    <s v="Yes"/>
    <s v="No"/>
    <x v="0"/>
    <x v="0"/>
    <s v="No"/>
    <s v="No"/>
    <x v="0"/>
    <x v="0"/>
    <s v="No"/>
    <x v="0"/>
    <s v="No"/>
    <s v="Bank transfer (automatic)"/>
    <x v="1250"/>
    <n v="44.15"/>
    <x v="0"/>
    <n v="44.15"/>
    <n v="0.26941553242594074"/>
  </r>
  <r>
    <s v="5520-FVEWJ"/>
    <s v="Female"/>
    <n v="0"/>
    <s v="Yes"/>
    <s v="Yes"/>
    <x v="18"/>
    <s v="Yes"/>
    <s v="Yes"/>
    <x v="1"/>
    <x v="0"/>
    <s v="Yes"/>
    <s v="Yes"/>
    <x v="0"/>
    <x v="0"/>
    <s v="No"/>
    <x v="0"/>
    <s v="Yes"/>
    <s v="Electronic check"/>
    <x v="45"/>
    <n v="916.9"/>
    <x v="1"/>
    <n v="916.9"/>
    <n v="0.26952342811373647"/>
  </r>
  <r>
    <s v="5339-TJFEK"/>
    <s v="Male"/>
    <n v="0"/>
    <s v="Yes"/>
    <s v="Yes"/>
    <x v="8"/>
    <s v="Yes"/>
    <s v="Yes"/>
    <x v="1"/>
    <x v="1"/>
    <s v="Yes"/>
    <s v="No"/>
    <x v="0"/>
    <x v="1"/>
    <s v="Yes"/>
    <x v="0"/>
    <s v="Yes"/>
    <s v="Electronic check"/>
    <x v="14"/>
    <n v="6487.2"/>
    <x v="0"/>
    <n v="6487.2"/>
    <n v="0.26923076923076922"/>
  </r>
  <r>
    <s v="5572-ZDXHY"/>
    <s v="Female"/>
    <n v="0"/>
    <s v="No"/>
    <s v="No"/>
    <x v="5"/>
    <s v="Yes"/>
    <s v="No"/>
    <x v="1"/>
    <x v="0"/>
    <s v="Yes"/>
    <s v="No"/>
    <x v="0"/>
    <x v="0"/>
    <s v="Yes"/>
    <x v="0"/>
    <s v="Yes"/>
    <s v="Mailed check"/>
    <x v="132"/>
    <n v="1855.65"/>
    <x v="1"/>
    <n v="1855.65"/>
    <n v="0.2693386773547094"/>
  </r>
  <r>
    <s v="2074-GUHPQ"/>
    <s v="Female"/>
    <n v="0"/>
    <s v="No"/>
    <s v="Yes"/>
    <x v="22"/>
    <s v="Yes"/>
    <s v="Yes"/>
    <x v="1"/>
    <x v="0"/>
    <s v="Yes"/>
    <s v="Yes"/>
    <x v="1"/>
    <x v="0"/>
    <s v="No"/>
    <x v="0"/>
    <s v="Yes"/>
    <s v="Credit card (automatic)"/>
    <x v="1384"/>
    <n v="1556.85"/>
    <x v="0"/>
    <n v="1556.85"/>
    <n v="0.26904570970328789"/>
  </r>
  <r>
    <s v="4625-XMOYM"/>
    <s v="Fe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Yes"/>
    <s v="Bank transfer (automatic)"/>
    <x v="523"/>
    <n v="1988.05"/>
    <x v="0"/>
    <n v="1988.05"/>
    <n v="0.26915363016446048"/>
  </r>
  <r>
    <s v="5827-MWCZK"/>
    <s v="Male"/>
    <n v="0"/>
    <s v="Yes"/>
    <s v="Yes"/>
    <x v="39"/>
    <s v="Yes"/>
    <s v="Yes"/>
    <x v="1"/>
    <x v="0"/>
    <s v="Yes"/>
    <s v="No"/>
    <x v="1"/>
    <x v="1"/>
    <s v="No"/>
    <x v="0"/>
    <s v="Yes"/>
    <s v="Credit card (automatic)"/>
    <x v="1385"/>
    <n v="5432.2"/>
    <x v="0"/>
    <n v="5432.2"/>
    <n v="0.26926163723916535"/>
  </r>
  <r>
    <s v="1385-TQOZW"/>
    <s v="Female"/>
    <n v="0"/>
    <s v="No"/>
    <s v="No"/>
    <x v="34"/>
    <s v="Yes"/>
    <s v="No"/>
    <x v="2"/>
    <x v="2"/>
    <s v="No internet service"/>
    <s v="No internet service"/>
    <x v="2"/>
    <x v="2"/>
    <s v="No internet service"/>
    <x v="0"/>
    <s v="Yes"/>
    <s v="Credit card (automatic)"/>
    <x v="507"/>
    <n v="147.55000000000001"/>
    <x v="0"/>
    <n v="147.55000000000001"/>
    <n v="0.26936973103171419"/>
  </r>
  <r>
    <s v="5914-XRFQB"/>
    <s v="Male"/>
    <n v="0"/>
    <s v="Yes"/>
    <s v="No"/>
    <x v="21"/>
    <s v="Yes"/>
    <s v="Yes"/>
    <x v="1"/>
    <x v="1"/>
    <s v="Yes"/>
    <s v="Yes"/>
    <x v="1"/>
    <x v="1"/>
    <s v="Yes"/>
    <x v="2"/>
    <s v="Yes"/>
    <s v="Bank transfer (automatic)"/>
    <x v="591"/>
    <n v="8424.9"/>
    <x v="0"/>
    <n v="8424.9"/>
    <n v="0.26947791164658635"/>
  </r>
  <r>
    <s v="4329-YPDDQ"/>
    <s v="Male"/>
    <n v="0"/>
    <s v="No"/>
    <s v="No"/>
    <x v="61"/>
    <s v="Yes"/>
    <s v="No"/>
    <x v="1"/>
    <x v="1"/>
    <s v="Yes"/>
    <s v="Yes"/>
    <x v="1"/>
    <x v="1"/>
    <s v="Yes"/>
    <x v="0"/>
    <s v="Yes"/>
    <s v="Bank transfer (automatic)"/>
    <x v="1360"/>
    <n v="2203.6999999999998"/>
    <x v="0"/>
    <n v="2203.6999999999998"/>
    <n v="0.26958617918842909"/>
  </r>
  <r>
    <s v="4804-NCPET"/>
    <s v="Male"/>
    <n v="0"/>
    <s v="Yes"/>
    <s v="Yes"/>
    <x v="67"/>
    <s v="Yes"/>
    <s v="No"/>
    <x v="2"/>
    <x v="2"/>
    <s v="No internet service"/>
    <s v="No internet service"/>
    <x v="2"/>
    <x v="2"/>
    <s v="No internet service"/>
    <x v="2"/>
    <s v="No"/>
    <s v="Mailed check"/>
    <x v="33"/>
    <n v="387.4"/>
    <x v="0"/>
    <n v="387.4"/>
    <n v="0.26969453376205788"/>
  </r>
  <r>
    <s v="3750-CKVKH"/>
    <s v="Male"/>
    <n v="0"/>
    <s v="No"/>
    <s v="No"/>
    <x v="2"/>
    <s v="Yes"/>
    <s v="No"/>
    <x v="1"/>
    <x v="0"/>
    <s v="No"/>
    <s v="No"/>
    <x v="0"/>
    <x v="0"/>
    <s v="No"/>
    <x v="0"/>
    <s v="Yes"/>
    <s v="Electronic check"/>
    <x v="1386"/>
    <n v="116.65"/>
    <x v="1"/>
    <n v="116.65"/>
    <n v="0.2698029754724568"/>
  </r>
  <r>
    <s v="5944-UGLLK"/>
    <s v="Male"/>
    <n v="0"/>
    <s v="No"/>
    <s v="No"/>
    <x v="62"/>
    <s v="No"/>
    <s v="No phone service"/>
    <x v="0"/>
    <x v="0"/>
    <s v="No"/>
    <s v="Yes"/>
    <x v="1"/>
    <x v="1"/>
    <s v="Yes"/>
    <x v="1"/>
    <s v="No"/>
    <s v="Credit card (automatic)"/>
    <x v="933"/>
    <n v="3045.75"/>
    <x v="0"/>
    <n v="3045.75"/>
    <n v="0.26950925181013674"/>
  </r>
  <r>
    <s v="8063-GBATB"/>
    <s v="Female"/>
    <n v="1"/>
    <s v="No"/>
    <s v="No"/>
    <x v="23"/>
    <s v="Yes"/>
    <s v="Yes"/>
    <x v="1"/>
    <x v="0"/>
    <s v="No"/>
    <s v="No"/>
    <x v="0"/>
    <x v="0"/>
    <s v="Yes"/>
    <x v="0"/>
    <s v="Yes"/>
    <s v="Electronic check"/>
    <x v="480"/>
    <n v="2287.25"/>
    <x v="1"/>
    <n v="2287.25"/>
    <n v="0.26961770623742454"/>
  </r>
  <r>
    <s v="7787-BNTZM"/>
    <s v="Male"/>
    <n v="0"/>
    <s v="No"/>
    <s v="No"/>
    <x v="53"/>
    <s v="Yes"/>
    <s v="No"/>
    <x v="2"/>
    <x v="2"/>
    <s v="No internet service"/>
    <s v="No internet service"/>
    <x v="2"/>
    <x v="2"/>
    <s v="No internet service"/>
    <x v="0"/>
    <s v="No"/>
    <s v="Bank transfer (automatic)"/>
    <x v="22"/>
    <n v="130.5"/>
    <x v="0"/>
    <n v="130.5"/>
    <n v="0.26932367149758452"/>
  </r>
  <r>
    <s v="2252-ISRNH"/>
    <s v="Male"/>
    <n v="0"/>
    <s v="Yes"/>
    <s v="Yes"/>
    <x v="34"/>
    <s v="Yes"/>
    <s v="Yes"/>
    <x v="1"/>
    <x v="0"/>
    <s v="No"/>
    <s v="Yes"/>
    <x v="0"/>
    <x v="1"/>
    <s v="No"/>
    <x v="1"/>
    <s v="Yes"/>
    <s v="Electronic check"/>
    <x v="459"/>
    <n v="767.9"/>
    <x v="0"/>
    <n v="767.9"/>
    <n v="0.2694321385420862"/>
  </r>
  <r>
    <s v="9415-TPKRV"/>
    <s v="Female"/>
    <n v="0"/>
    <s v="Yes"/>
    <s v="Yes"/>
    <x v="4"/>
    <s v="Yes"/>
    <s v="Yes"/>
    <x v="0"/>
    <x v="0"/>
    <s v="Yes"/>
    <s v="No"/>
    <x v="0"/>
    <x v="0"/>
    <s v="No"/>
    <x v="0"/>
    <s v="No"/>
    <s v="Electronic check"/>
    <x v="1387"/>
    <n v="446.8"/>
    <x v="0"/>
    <n v="446.8"/>
    <n v="0.2695406929895246"/>
  </r>
  <r>
    <s v="5322-TEUJK"/>
    <s v="Female"/>
    <n v="0"/>
    <s v="Yes"/>
    <s v="Yes"/>
    <x v="16"/>
    <s v="Yes"/>
    <s v="Yes"/>
    <x v="1"/>
    <x v="1"/>
    <s v="Yes"/>
    <s v="Yes"/>
    <x v="1"/>
    <x v="1"/>
    <s v="Yes"/>
    <x v="2"/>
    <s v="No"/>
    <s v="Bank transfer (automatic)"/>
    <x v="1388"/>
    <n v="8100.25"/>
    <x v="0"/>
    <n v="8100.25"/>
    <n v="0.26964933494558646"/>
  </r>
  <r>
    <s v="4547-KQRTM"/>
    <s v="Female"/>
    <n v="0"/>
    <s v="No"/>
    <s v="No"/>
    <x v="6"/>
    <s v="Yes"/>
    <s v="Yes"/>
    <x v="1"/>
    <x v="0"/>
    <s v="Yes"/>
    <s v="No"/>
    <x v="0"/>
    <x v="0"/>
    <s v="No"/>
    <x v="0"/>
    <s v="Yes"/>
    <s v="Bank transfer (automatic)"/>
    <x v="176"/>
    <n v="830.7"/>
    <x v="1"/>
    <n v="830.7"/>
    <n v="0.26975806451612905"/>
  </r>
  <r>
    <s v="4877-EVATK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87"/>
    <n v="20"/>
    <x v="1"/>
    <n v="20"/>
    <n v="0.26946349334409037"/>
  </r>
  <r>
    <s v="1866-DIOQZ"/>
    <s v="Female"/>
    <n v="0"/>
    <s v="Yes"/>
    <s v="No"/>
    <x v="16"/>
    <s v="No"/>
    <s v="No phone service"/>
    <x v="0"/>
    <x v="1"/>
    <s v="Yes"/>
    <s v="Yes"/>
    <x v="1"/>
    <x v="1"/>
    <s v="Yes"/>
    <x v="1"/>
    <s v="No"/>
    <s v="Bank transfer (automatic)"/>
    <x v="806"/>
    <n v="4689.1499999999996"/>
    <x v="0"/>
    <n v="4689.1499999999996"/>
    <n v="0.26916868442292169"/>
  </r>
  <r>
    <s v="8375-KVTHK"/>
    <s v="Male"/>
    <n v="0"/>
    <s v="Yes"/>
    <s v="No"/>
    <x v="47"/>
    <s v="Yes"/>
    <s v="No"/>
    <x v="1"/>
    <x v="0"/>
    <s v="Yes"/>
    <s v="No"/>
    <x v="1"/>
    <x v="1"/>
    <s v="Yes"/>
    <x v="1"/>
    <s v="Yes"/>
    <s v="Electronic check"/>
    <x v="442"/>
    <n v="6754.35"/>
    <x v="0"/>
    <n v="6754.35"/>
    <n v="0.26927735163504241"/>
  </r>
  <r>
    <s v="2697-NQBPF"/>
    <s v="Male"/>
    <n v="0"/>
    <s v="No"/>
    <s v="No"/>
    <x v="1"/>
    <s v="Yes"/>
    <s v="Yes"/>
    <x v="1"/>
    <x v="0"/>
    <s v="Yes"/>
    <s v="No"/>
    <x v="1"/>
    <x v="1"/>
    <s v="Yes"/>
    <x v="0"/>
    <s v="Yes"/>
    <s v="Electronic check"/>
    <x v="159"/>
    <n v="3540.65"/>
    <x v="0"/>
    <n v="3540.65"/>
    <n v="0.26938610662358642"/>
  </r>
  <r>
    <s v="3709-OIJEA"/>
    <s v="Male"/>
    <n v="0"/>
    <s v="No"/>
    <s v="No"/>
    <x v="70"/>
    <s v="Yes"/>
    <s v="No"/>
    <x v="1"/>
    <x v="0"/>
    <s v="Yes"/>
    <s v="Yes"/>
    <x v="1"/>
    <x v="0"/>
    <s v="No"/>
    <x v="1"/>
    <s v="Yes"/>
    <s v="Electronic check"/>
    <x v="110"/>
    <n v="2184.6"/>
    <x v="0"/>
    <n v="2184.6"/>
    <n v="0.26949494949494951"/>
  </r>
  <r>
    <s v="7639-SUPCW"/>
    <s v="Female"/>
    <n v="0"/>
    <s v="No"/>
    <s v="No"/>
    <x v="5"/>
    <s v="Yes"/>
    <s v="No"/>
    <x v="0"/>
    <x v="1"/>
    <s v="No"/>
    <s v="No"/>
    <x v="0"/>
    <x v="0"/>
    <s v="No"/>
    <x v="0"/>
    <s v="Yes"/>
    <s v="Credit card (automatic)"/>
    <x v="832"/>
    <n v="1054.5999999999999"/>
    <x v="1"/>
    <n v="1054.5999999999999"/>
    <n v="0.26960388035569927"/>
  </r>
  <r>
    <s v="1386-ZIKUV"/>
    <s v="Male"/>
    <n v="0"/>
    <s v="No"/>
    <s v="No"/>
    <x v="40"/>
    <s v="Yes"/>
    <s v="No"/>
    <x v="2"/>
    <x v="2"/>
    <s v="No internet service"/>
    <s v="No internet service"/>
    <x v="2"/>
    <x v="2"/>
    <s v="No internet service"/>
    <x v="0"/>
    <s v="Yes"/>
    <s v="Mailed check"/>
    <x v="11"/>
    <n v="130.55000000000001"/>
    <x v="0"/>
    <n v="130.55000000000001"/>
    <n v="0.26930853214718964"/>
  </r>
  <r>
    <s v="0599-XNYDO"/>
    <s v="Female"/>
    <n v="0"/>
    <s v="Yes"/>
    <s v="No"/>
    <x v="61"/>
    <s v="Yes"/>
    <s v="No"/>
    <x v="1"/>
    <x v="0"/>
    <s v="No"/>
    <s v="No"/>
    <x v="0"/>
    <x v="0"/>
    <s v="No"/>
    <x v="0"/>
    <s v="Yes"/>
    <s v="Bank transfer (automatic)"/>
    <x v="1266"/>
    <n v="1540.35"/>
    <x v="0"/>
    <n v="1540.35"/>
    <n v="0.26941747572815533"/>
  </r>
  <r>
    <s v="6377-WHAOX"/>
    <s v="Female"/>
    <n v="0"/>
    <s v="Yes"/>
    <s v="No"/>
    <x v="31"/>
    <s v="Yes"/>
    <s v="Yes"/>
    <x v="1"/>
    <x v="0"/>
    <s v="Yes"/>
    <s v="Yes"/>
    <x v="0"/>
    <x v="1"/>
    <s v="Yes"/>
    <x v="0"/>
    <s v="Yes"/>
    <s v="Electronic check"/>
    <x v="1275"/>
    <n v="6411.25"/>
    <x v="0"/>
    <n v="6411.25"/>
    <n v="0.26952650748684742"/>
  </r>
  <r>
    <s v="6855-VLGOS"/>
    <s v="Male"/>
    <n v="0"/>
    <s v="Yes"/>
    <s v="Yes"/>
    <x v="21"/>
    <s v="Yes"/>
    <s v="No"/>
    <x v="2"/>
    <x v="2"/>
    <s v="No internet service"/>
    <s v="No internet service"/>
    <x v="2"/>
    <x v="2"/>
    <s v="No internet service"/>
    <x v="2"/>
    <s v="No"/>
    <s v="Electronic check"/>
    <x v="155"/>
    <n v="1432.55"/>
    <x v="0"/>
    <n v="1432.55"/>
    <n v="0.26963562753036435"/>
  </r>
  <r>
    <s v="8999-XXGNS"/>
    <s v="Female"/>
    <n v="1"/>
    <s v="Yes"/>
    <s v="No"/>
    <x v="21"/>
    <s v="Yes"/>
    <s v="Yes"/>
    <x v="1"/>
    <x v="0"/>
    <s v="Yes"/>
    <s v="Yes"/>
    <x v="0"/>
    <x v="1"/>
    <s v="Yes"/>
    <x v="1"/>
    <s v="Yes"/>
    <s v="Credit card (automatic)"/>
    <x v="1010"/>
    <n v="7629.85"/>
    <x v="0"/>
    <n v="7629.85"/>
    <n v="0.26974483596597815"/>
  </r>
  <r>
    <s v="8746-OQQRW"/>
    <s v="Male"/>
    <n v="0"/>
    <s v="No"/>
    <s v="No"/>
    <x v="54"/>
    <s v="Yes"/>
    <s v="Yes"/>
    <x v="2"/>
    <x v="2"/>
    <s v="No internet service"/>
    <s v="No internet service"/>
    <x v="2"/>
    <x v="2"/>
    <s v="No internet service"/>
    <x v="0"/>
    <s v="No"/>
    <s v="Mailed check"/>
    <x v="186"/>
    <n v="101.9"/>
    <x v="0"/>
    <n v="101.9"/>
    <n v="0.26985413290113452"/>
  </r>
  <r>
    <s v="3181-MIZBN"/>
    <s v="Male"/>
    <n v="0"/>
    <s v="Yes"/>
    <s v="Yes"/>
    <x v="10"/>
    <s v="Yes"/>
    <s v="No"/>
    <x v="2"/>
    <x v="2"/>
    <s v="No internet service"/>
    <s v="No internet service"/>
    <x v="2"/>
    <x v="2"/>
    <s v="No internet service"/>
    <x v="0"/>
    <s v="No"/>
    <s v="Electronic check"/>
    <x v="119"/>
    <n v="313.39999999999998"/>
    <x v="0"/>
    <n v="313.39999999999998"/>
    <n v="0.26996351844345357"/>
  </r>
  <r>
    <s v="0471-ARVMX"/>
    <s v="Female"/>
    <n v="1"/>
    <s v="Yes"/>
    <s v="No"/>
    <x v="8"/>
    <s v="Yes"/>
    <s v="Yes"/>
    <x v="1"/>
    <x v="1"/>
    <s v="No"/>
    <s v="Yes"/>
    <x v="0"/>
    <x v="1"/>
    <s v="Yes"/>
    <x v="1"/>
    <s v="Yes"/>
    <s v="Electronic check"/>
    <x v="740"/>
    <n v="6312.9"/>
    <x v="0"/>
    <n v="6312.9"/>
    <n v="0.27007299270072993"/>
  </r>
  <r>
    <s v="7766-CLTIC"/>
    <s v="Female"/>
    <n v="0"/>
    <s v="No"/>
    <s v="No"/>
    <x v="6"/>
    <s v="Yes"/>
    <s v="No"/>
    <x v="0"/>
    <x v="0"/>
    <s v="No"/>
    <s v="No"/>
    <x v="1"/>
    <x v="0"/>
    <s v="Yes"/>
    <x v="0"/>
    <s v="Yes"/>
    <s v="Mailed check"/>
    <x v="797"/>
    <n v="629.54999999999995"/>
    <x v="0"/>
    <n v="629.54999999999995"/>
    <n v="0.27018255578093309"/>
  </r>
  <r>
    <s v="5650-YLIBA"/>
    <s v="Male"/>
    <n v="0"/>
    <s v="No"/>
    <s v="No"/>
    <x v="36"/>
    <s v="Yes"/>
    <s v="Yes"/>
    <x v="1"/>
    <x v="0"/>
    <s v="Yes"/>
    <s v="No"/>
    <x v="0"/>
    <x v="0"/>
    <s v="No"/>
    <x v="0"/>
    <s v="Yes"/>
    <s v="Electronic check"/>
    <x v="197"/>
    <n v="2640.55"/>
    <x v="0"/>
    <n v="2640.55"/>
    <n v="0.27029220779220781"/>
  </r>
  <r>
    <s v="0825-CPPQH"/>
    <s v="Female"/>
    <n v="0"/>
    <s v="Yes"/>
    <s v="No"/>
    <x v="16"/>
    <s v="Yes"/>
    <s v="No"/>
    <x v="2"/>
    <x v="2"/>
    <s v="No internet service"/>
    <s v="No internet service"/>
    <x v="2"/>
    <x v="2"/>
    <s v="No internet service"/>
    <x v="2"/>
    <s v="No"/>
    <s v="Credit card (automatic)"/>
    <x v="1142"/>
    <n v="1372.45"/>
    <x v="0"/>
    <n v="1372.45"/>
    <n v="0.27040194884287455"/>
  </r>
  <r>
    <s v="9084-OAYKL"/>
    <s v="Male"/>
    <n v="0"/>
    <s v="No"/>
    <s v="No"/>
    <x v="11"/>
    <s v="Yes"/>
    <s v="No"/>
    <x v="2"/>
    <x v="2"/>
    <s v="No internet service"/>
    <s v="No internet service"/>
    <x v="2"/>
    <x v="2"/>
    <s v="No internet service"/>
    <x v="2"/>
    <s v="No"/>
    <s v="Mailed check"/>
    <x v="542"/>
    <n v="1212.25"/>
    <x v="0"/>
    <n v="1212.25"/>
    <n v="0.27051177904142976"/>
  </r>
  <r>
    <s v="6122-LJADA"/>
    <s v="Male"/>
    <n v="0"/>
    <s v="Yes"/>
    <s v="Yes"/>
    <x v="27"/>
    <s v="Yes"/>
    <s v="Yes"/>
    <x v="0"/>
    <x v="1"/>
    <s v="Yes"/>
    <s v="Yes"/>
    <x v="1"/>
    <x v="1"/>
    <s v="Yes"/>
    <x v="2"/>
    <s v="Yes"/>
    <s v="Credit card (automatic)"/>
    <x v="530"/>
    <n v="6237.05"/>
    <x v="0"/>
    <n v="6237.05"/>
    <n v="0.2706216984965461"/>
  </r>
  <r>
    <s v="2400-XIWIO"/>
    <s v="Female"/>
    <n v="0"/>
    <s v="Yes"/>
    <s v="No"/>
    <x v="16"/>
    <s v="Yes"/>
    <s v="Yes"/>
    <x v="0"/>
    <x v="1"/>
    <s v="Yes"/>
    <s v="Yes"/>
    <x v="1"/>
    <x v="1"/>
    <s v="Yes"/>
    <x v="2"/>
    <s v="No"/>
    <s v="Electronic check"/>
    <x v="658"/>
    <n v="6310.9"/>
    <x v="0"/>
    <n v="6310.9"/>
    <n v="0.27073170731707319"/>
  </r>
  <r>
    <s v="7524-VRLPL"/>
    <s v="Male"/>
    <n v="1"/>
    <s v="No"/>
    <s v="No"/>
    <x v="14"/>
    <s v="Yes"/>
    <s v="Yes"/>
    <x v="0"/>
    <x v="1"/>
    <s v="No"/>
    <s v="Yes"/>
    <x v="1"/>
    <x v="0"/>
    <s v="Yes"/>
    <x v="2"/>
    <s v="No"/>
    <s v="Credit card (automatic)"/>
    <x v="580"/>
    <n v="5031"/>
    <x v="0"/>
    <n v="5031"/>
    <n v="0.27084180561203741"/>
  </r>
  <r>
    <s v="1069-XAIEM"/>
    <s v="Female"/>
    <n v="1"/>
    <s v="No"/>
    <s v="No"/>
    <x v="0"/>
    <s v="Yes"/>
    <s v="Yes"/>
    <x v="1"/>
    <x v="0"/>
    <s v="No"/>
    <s v="No"/>
    <x v="0"/>
    <x v="0"/>
    <s v="Yes"/>
    <x v="0"/>
    <s v="Yes"/>
    <s v="Electronic check"/>
    <x v="474"/>
    <n v="85.05"/>
    <x v="1"/>
    <n v="85.05"/>
    <n v="0.27095199349064281"/>
  </r>
  <r>
    <s v="7569-NMZYQ"/>
    <s v="Female"/>
    <n v="0"/>
    <s v="Yes"/>
    <s v="Yes"/>
    <x v="21"/>
    <s v="Yes"/>
    <s v="Yes"/>
    <x v="1"/>
    <x v="1"/>
    <s v="Yes"/>
    <s v="Yes"/>
    <x v="1"/>
    <x v="1"/>
    <s v="Yes"/>
    <x v="2"/>
    <s v="Yes"/>
    <s v="Bank transfer (automatic)"/>
    <x v="1389"/>
    <n v="8672.4500000000007"/>
    <x v="0"/>
    <n v="8672.4500000000007"/>
    <n v="0.27065527065527067"/>
  </r>
  <r>
    <s v="5201-USSQZ"/>
    <s v="Female"/>
    <n v="0"/>
    <s v="Yes"/>
    <s v="No"/>
    <x v="70"/>
    <s v="Yes"/>
    <s v="No"/>
    <x v="1"/>
    <x v="0"/>
    <s v="No"/>
    <s v="No"/>
    <x v="1"/>
    <x v="0"/>
    <s v="Yes"/>
    <x v="0"/>
    <s v="No"/>
    <s v="Credit card (automatic)"/>
    <x v="541"/>
    <n v="2196.4499999999998"/>
    <x v="0"/>
    <n v="2196.4499999999998"/>
    <n v="0.27076547231270359"/>
  </r>
  <r>
    <s v="2105-PHWON"/>
    <s v="Female"/>
    <n v="0"/>
    <s v="Yes"/>
    <s v="No"/>
    <x v="55"/>
    <s v="Yes"/>
    <s v="Yes"/>
    <x v="1"/>
    <x v="0"/>
    <s v="No"/>
    <s v="Yes"/>
    <x v="1"/>
    <x v="0"/>
    <s v="Yes"/>
    <x v="0"/>
    <s v="Yes"/>
    <s v="Credit card (automatic)"/>
    <x v="94"/>
    <n v="3008.15"/>
    <x v="0"/>
    <n v="3008.15"/>
    <n v="0.2708757637474542"/>
  </r>
  <r>
    <s v="1494-EJZDW"/>
    <s v="Female"/>
    <n v="0"/>
    <s v="Yes"/>
    <s v="Yes"/>
    <x v="6"/>
    <s v="Yes"/>
    <s v="No"/>
    <x v="2"/>
    <x v="2"/>
    <s v="No internet service"/>
    <s v="No internet service"/>
    <x v="2"/>
    <x v="2"/>
    <s v="No internet service"/>
    <x v="2"/>
    <s v="No"/>
    <s v="Mailed check"/>
    <x v="22"/>
    <n v="220.8"/>
    <x v="0"/>
    <n v="220.8"/>
    <n v="0.27098614506927465"/>
  </r>
  <r>
    <s v="4884-TVUQF"/>
    <s v="Female"/>
    <n v="1"/>
    <s v="No"/>
    <s v="No"/>
    <x v="58"/>
    <s v="Yes"/>
    <s v="Yes"/>
    <x v="1"/>
    <x v="1"/>
    <s v="No"/>
    <s v="Yes"/>
    <x v="1"/>
    <x v="0"/>
    <s v="Yes"/>
    <x v="2"/>
    <s v="No"/>
    <s v="Credit card (automatic)"/>
    <x v="569"/>
    <n v="5779.6"/>
    <x v="0"/>
    <n v="5779.6"/>
    <n v="0.27109661638809623"/>
  </r>
  <r>
    <s v="8003-EWNDZ"/>
    <s v="Female"/>
    <n v="0"/>
    <s v="No"/>
    <s v="No"/>
    <x v="6"/>
    <s v="Yes"/>
    <s v="No"/>
    <x v="2"/>
    <x v="2"/>
    <s v="No internet service"/>
    <s v="No internet service"/>
    <x v="2"/>
    <x v="2"/>
    <s v="No internet service"/>
    <x v="0"/>
    <s v="Yes"/>
    <s v="Electronic check"/>
    <x v="1039"/>
    <n v="222.65"/>
    <x v="0"/>
    <n v="222.65"/>
    <n v="0.27120717781402937"/>
  </r>
  <r>
    <s v="1897-RCFUM"/>
    <s v="Female"/>
    <n v="0"/>
    <s v="Yes"/>
    <s v="Yes"/>
    <x v="72"/>
    <s v="Yes"/>
    <s v="Yes"/>
    <x v="2"/>
    <x v="2"/>
    <s v="No internet service"/>
    <s v="No internet service"/>
    <x v="2"/>
    <x v="2"/>
    <s v="No internet service"/>
    <x v="1"/>
    <s v="Yes"/>
    <s v="Mailed check"/>
    <x v="1390"/>
    <n v="914.6"/>
    <x v="0"/>
    <n v="914.6"/>
    <n v="0.27131782945736432"/>
  </r>
  <r>
    <s v="9256-JTBNZ"/>
    <s v="Female"/>
    <n v="0"/>
    <s v="No"/>
    <s v="No"/>
    <x v="26"/>
    <s v="Yes"/>
    <s v="No"/>
    <x v="2"/>
    <x v="2"/>
    <s v="No internet service"/>
    <s v="No internet service"/>
    <x v="2"/>
    <x v="2"/>
    <s v="No internet service"/>
    <x v="0"/>
    <s v="No"/>
    <s v="Bank transfer (automatic)"/>
    <x v="956"/>
    <n v="246.3"/>
    <x v="0"/>
    <n v="246.3"/>
    <n v="0.27142857142857141"/>
  </r>
  <r>
    <s v="4658-HCOHW"/>
    <s v="Female"/>
    <n v="0"/>
    <s v="Yes"/>
    <s v="Yes"/>
    <x v="17"/>
    <s v="Yes"/>
    <s v="No"/>
    <x v="1"/>
    <x v="0"/>
    <s v="Yes"/>
    <s v="Yes"/>
    <x v="1"/>
    <x v="1"/>
    <s v="Yes"/>
    <x v="0"/>
    <s v="Yes"/>
    <s v="Electronic check"/>
    <x v="1391"/>
    <n v="2110.15"/>
    <x v="1"/>
    <n v="2110.15"/>
    <n v="0.27153940383830133"/>
  </r>
  <r>
    <s v="2211-RMNHO"/>
    <s v="Female"/>
    <n v="0"/>
    <s v="Yes"/>
    <s v="Yes"/>
    <x v="47"/>
    <s v="Yes"/>
    <s v="Yes"/>
    <x v="0"/>
    <x v="0"/>
    <s v="Yes"/>
    <s v="Yes"/>
    <x v="1"/>
    <x v="1"/>
    <s v="Yes"/>
    <x v="2"/>
    <s v="No"/>
    <s v="Bank transfer (automatic)"/>
    <x v="198"/>
    <n v="5560"/>
    <x v="0"/>
    <n v="5560"/>
    <n v="0.27124183006535946"/>
  </r>
  <r>
    <s v="2432-TFSMK"/>
    <s v="Male"/>
    <n v="0"/>
    <s v="No"/>
    <s v="No"/>
    <x v="32"/>
    <s v="Yes"/>
    <s v="Yes"/>
    <x v="1"/>
    <x v="0"/>
    <s v="No"/>
    <s v="Yes"/>
    <x v="0"/>
    <x v="1"/>
    <s v="No"/>
    <x v="1"/>
    <s v="Yes"/>
    <s v="Credit card (automatic)"/>
    <x v="767"/>
    <n v="1633"/>
    <x v="0"/>
    <n v="1633"/>
    <n v="0.27135267674703717"/>
  </r>
  <r>
    <s v="3440-JPSCL"/>
    <s v="Female"/>
    <n v="0"/>
    <s v="No"/>
    <s v="No"/>
    <x v="53"/>
    <s v="Yes"/>
    <s v="No"/>
    <x v="1"/>
    <x v="0"/>
    <s v="No"/>
    <s v="Yes"/>
    <x v="1"/>
    <x v="1"/>
    <s v="Yes"/>
    <x v="0"/>
    <s v="Yes"/>
    <s v="Mailed check"/>
    <x v="825"/>
    <n v="547.65"/>
    <x v="1"/>
    <n v="547.65"/>
    <n v="0.27146361406377761"/>
  </r>
  <r>
    <s v="4929-ROART"/>
    <s v="Male"/>
    <n v="0"/>
    <s v="No"/>
    <s v="No"/>
    <x v="32"/>
    <s v="Yes"/>
    <s v="Yes"/>
    <x v="0"/>
    <x v="1"/>
    <s v="No"/>
    <s v="No"/>
    <x v="0"/>
    <x v="0"/>
    <s v="No"/>
    <x v="0"/>
    <s v="No"/>
    <s v="Mailed check"/>
    <x v="789"/>
    <n v="969.85"/>
    <x v="0"/>
    <n v="969.85"/>
    <n v="0.27116564417177913"/>
  </r>
  <r>
    <s v="1834-ABKHQ"/>
    <s v="Female"/>
    <n v="0"/>
    <s v="Yes"/>
    <s v="Yes"/>
    <x v="15"/>
    <s v="Yes"/>
    <s v="No"/>
    <x v="0"/>
    <x v="0"/>
    <s v="No"/>
    <s v="Yes"/>
    <x v="0"/>
    <x v="0"/>
    <s v="No"/>
    <x v="1"/>
    <s v="Yes"/>
    <s v="Bank transfer (automatic)"/>
    <x v="889"/>
    <n v="2610.65"/>
    <x v="0"/>
    <n v="2610.65"/>
    <n v="0.27127659574468083"/>
  </r>
  <r>
    <s v="1741-WTPON"/>
    <s v="Male"/>
    <n v="0"/>
    <s v="Yes"/>
    <s v="Yes"/>
    <x v="39"/>
    <s v="Yes"/>
    <s v="Yes"/>
    <x v="1"/>
    <x v="1"/>
    <s v="Yes"/>
    <s v="Yes"/>
    <x v="1"/>
    <x v="1"/>
    <s v="Yes"/>
    <x v="2"/>
    <s v="No"/>
    <s v="Mailed check"/>
    <x v="1392"/>
    <n v="6567.9"/>
    <x v="0"/>
    <n v="6567.9"/>
    <n v="0.27138763814981581"/>
  </r>
  <r>
    <s v="3932-IJWDZ"/>
    <s v="Male"/>
    <n v="0"/>
    <s v="No"/>
    <s v="No"/>
    <x v="3"/>
    <s v="Yes"/>
    <s v="Yes"/>
    <x v="1"/>
    <x v="0"/>
    <s v="No"/>
    <s v="Yes"/>
    <x v="1"/>
    <x v="1"/>
    <s v="Yes"/>
    <x v="0"/>
    <s v="Yes"/>
    <s v="Bank transfer (automatic)"/>
    <x v="1351"/>
    <n v="4747.8500000000004"/>
    <x v="0"/>
    <n v="4747.8500000000004"/>
    <n v="0.2714987714987715"/>
  </r>
  <r>
    <s v="1240-HCBOH"/>
    <s v="Female"/>
    <n v="0"/>
    <s v="No"/>
    <s v="No"/>
    <x v="56"/>
    <s v="Yes"/>
    <s v="Yes"/>
    <x v="2"/>
    <x v="2"/>
    <s v="No internet service"/>
    <s v="No internet service"/>
    <x v="2"/>
    <x v="2"/>
    <s v="No internet service"/>
    <x v="2"/>
    <s v="Yes"/>
    <s v="Mailed check"/>
    <x v="655"/>
    <n v="1759.55"/>
    <x v="0"/>
    <n v="1759.55"/>
    <n v="0.2716099959033183"/>
  </r>
  <r>
    <s v="3594-KADLU"/>
    <s v="Male"/>
    <n v="0"/>
    <s v="Yes"/>
    <s v="No"/>
    <x v="35"/>
    <s v="No"/>
    <s v="No phone service"/>
    <x v="0"/>
    <x v="1"/>
    <s v="No"/>
    <s v="No"/>
    <x v="1"/>
    <x v="0"/>
    <s v="No"/>
    <x v="0"/>
    <s v="No"/>
    <s v="Mailed check"/>
    <x v="963"/>
    <n v="101.1"/>
    <x v="0"/>
    <n v="101.1"/>
    <n v="0.27172131147540984"/>
  </r>
  <r>
    <s v="8065-BVEPF"/>
    <s v="Male"/>
    <n v="1"/>
    <s v="No"/>
    <s v="No"/>
    <x v="45"/>
    <s v="Yes"/>
    <s v="No"/>
    <x v="1"/>
    <x v="0"/>
    <s v="Yes"/>
    <s v="Yes"/>
    <x v="0"/>
    <x v="1"/>
    <s v="Yes"/>
    <x v="0"/>
    <s v="Yes"/>
    <s v="Bank transfer (automatic)"/>
    <x v="50"/>
    <n v="6496.15"/>
    <x v="0"/>
    <n v="6496.15"/>
    <n v="0.27183271832718325"/>
  </r>
  <r>
    <s v="3796-ENZGF"/>
    <s v="Male"/>
    <n v="0"/>
    <s v="Yes"/>
    <s v="No"/>
    <x v="28"/>
    <s v="Yes"/>
    <s v="Yes"/>
    <x v="0"/>
    <x v="0"/>
    <s v="Yes"/>
    <s v="No"/>
    <x v="1"/>
    <x v="0"/>
    <s v="Yes"/>
    <x v="2"/>
    <s v="No"/>
    <s v="Mailed check"/>
    <x v="868"/>
    <n v="4234.1499999999996"/>
    <x v="0"/>
    <n v="4234.1499999999996"/>
    <n v="0.2719442165709598"/>
  </r>
  <r>
    <s v="1734-ZMNTZ"/>
    <s v="Female"/>
    <n v="0"/>
    <s v="Yes"/>
    <s v="Yes"/>
    <x v="26"/>
    <s v="Yes"/>
    <s v="Yes"/>
    <x v="2"/>
    <x v="2"/>
    <s v="No internet service"/>
    <s v="No internet service"/>
    <x v="2"/>
    <x v="2"/>
    <s v="No internet service"/>
    <x v="2"/>
    <s v="No"/>
    <s v="Mailed check"/>
    <x v="746"/>
    <n v="300.7"/>
    <x v="0"/>
    <n v="300.7"/>
    <n v="0.27205580631924497"/>
  </r>
  <r>
    <s v="2853-CWQFQ"/>
    <s v="Male"/>
    <n v="0"/>
    <s v="No"/>
    <s v="Yes"/>
    <x v="0"/>
    <s v="Yes"/>
    <s v="No"/>
    <x v="0"/>
    <x v="0"/>
    <s v="No"/>
    <s v="No"/>
    <x v="1"/>
    <x v="0"/>
    <s v="Yes"/>
    <x v="0"/>
    <s v="Yes"/>
    <s v="Mailed check"/>
    <x v="217"/>
    <n v="59.55"/>
    <x v="0"/>
    <n v="59.55"/>
    <n v="0.27216748768472904"/>
  </r>
  <r>
    <s v="0813-TAXXS"/>
    <s v="Male"/>
    <n v="0"/>
    <s v="No"/>
    <s v="No"/>
    <x v="49"/>
    <s v="Yes"/>
    <s v="Yes"/>
    <x v="0"/>
    <x v="0"/>
    <s v="No"/>
    <s v="Yes"/>
    <x v="0"/>
    <x v="1"/>
    <s v="Yes"/>
    <x v="2"/>
    <s v="Yes"/>
    <s v="Bank transfer (automatic)"/>
    <x v="1276"/>
    <n v="4323.3500000000004"/>
    <x v="0"/>
    <n v="4323.3500000000004"/>
    <n v="0.27227926078028747"/>
  </r>
  <r>
    <s v="2519-TWKFS"/>
    <s v="Male"/>
    <n v="0"/>
    <s v="Yes"/>
    <s v="Yes"/>
    <x v="13"/>
    <s v="Yes"/>
    <s v="Yes"/>
    <x v="0"/>
    <x v="0"/>
    <s v="No"/>
    <s v="No"/>
    <x v="1"/>
    <x v="0"/>
    <s v="No"/>
    <x v="1"/>
    <s v="Yes"/>
    <s v="Mailed check"/>
    <x v="638"/>
    <n v="1466.1"/>
    <x v="0"/>
    <n v="1466.1"/>
    <n v="0.27239112571898111"/>
  </r>
  <r>
    <s v="2889-FPWRM"/>
    <s v="Male"/>
    <n v="0"/>
    <s v="Yes"/>
    <s v="No"/>
    <x v="21"/>
    <s v="Yes"/>
    <s v="Yes"/>
    <x v="1"/>
    <x v="1"/>
    <s v="Yes"/>
    <s v="Yes"/>
    <x v="1"/>
    <x v="1"/>
    <s v="Yes"/>
    <x v="1"/>
    <s v="Yes"/>
    <s v="Bank transfer (automatic)"/>
    <x v="1393"/>
    <n v="8684.7999999999993"/>
    <x v="1"/>
    <n v="8684.7999999999993"/>
    <n v="0.2725030826140567"/>
  </r>
  <r>
    <s v="0626-QXNGV"/>
    <s v="Female"/>
    <n v="0"/>
    <s v="Yes"/>
    <s v="No"/>
    <x v="21"/>
    <s v="Yes"/>
    <s v="Yes"/>
    <x v="2"/>
    <x v="2"/>
    <s v="No internet service"/>
    <s v="No internet service"/>
    <x v="2"/>
    <x v="2"/>
    <s v="No internet service"/>
    <x v="2"/>
    <s v="Yes"/>
    <s v="Credit card (automatic)"/>
    <x v="627"/>
    <n v="1776.45"/>
    <x v="0"/>
    <n v="1776.45"/>
    <n v="0.27220394736842107"/>
  </r>
  <r>
    <s v="6723-CEGQI"/>
    <s v="Female"/>
    <n v="0"/>
    <s v="No"/>
    <s v="Yes"/>
    <x v="45"/>
    <s v="No"/>
    <s v="No phone service"/>
    <x v="0"/>
    <x v="0"/>
    <s v="Yes"/>
    <s v="No"/>
    <x v="1"/>
    <x v="1"/>
    <s v="No"/>
    <x v="2"/>
    <s v="No"/>
    <s v="Mailed check"/>
    <x v="34"/>
    <n v="2933.95"/>
    <x v="0"/>
    <n v="2933.95"/>
    <n v="0.27231591937474292"/>
  </r>
  <r>
    <s v="6987-XQSJT"/>
    <s v="Female"/>
    <n v="1"/>
    <s v="No"/>
    <s v="No"/>
    <x v="68"/>
    <s v="Yes"/>
    <s v="Yes"/>
    <x v="1"/>
    <x v="0"/>
    <s v="Yes"/>
    <s v="No"/>
    <x v="0"/>
    <x v="0"/>
    <s v="No"/>
    <x v="0"/>
    <s v="Yes"/>
    <s v="Electronic check"/>
    <x v="849"/>
    <n v="4370.25"/>
    <x v="1"/>
    <n v="4370.25"/>
    <n v="0.27242798353909464"/>
  </r>
  <r>
    <s v="4732-RRJZC"/>
    <s v="Male"/>
    <n v="0"/>
    <s v="Yes"/>
    <s v="Yes"/>
    <x v="40"/>
    <s v="Yes"/>
    <s v="No"/>
    <x v="2"/>
    <x v="2"/>
    <s v="No internet service"/>
    <s v="No internet service"/>
    <x v="2"/>
    <x v="2"/>
    <s v="No internet service"/>
    <x v="0"/>
    <s v="No"/>
    <s v="Mailed check"/>
    <x v="202"/>
    <n v="144.35"/>
    <x v="0"/>
    <n v="144.35"/>
    <n v="0.27212844792095514"/>
  </r>
  <r>
    <s v="9499-XPZXM"/>
    <s v="Female"/>
    <n v="0"/>
    <s v="Yes"/>
    <s v="No"/>
    <x v="21"/>
    <s v="Yes"/>
    <s v="Yes"/>
    <x v="0"/>
    <x v="1"/>
    <s v="Yes"/>
    <s v="No"/>
    <x v="1"/>
    <x v="0"/>
    <s v="No"/>
    <x v="2"/>
    <s v="No"/>
    <s v="Bank transfer (automatic)"/>
    <x v="605"/>
    <n v="4804.75"/>
    <x v="0"/>
    <n v="4804.75"/>
    <n v="0.27224052718286657"/>
  </r>
  <r>
    <s v="4338-EYCER"/>
    <s v="Male"/>
    <n v="0"/>
    <s v="Yes"/>
    <s v="No"/>
    <x v="17"/>
    <s v="Yes"/>
    <s v="No"/>
    <x v="0"/>
    <x v="0"/>
    <s v="No"/>
    <s v="No"/>
    <x v="0"/>
    <x v="1"/>
    <s v="No"/>
    <x v="0"/>
    <s v="No"/>
    <s v="Bank transfer (automatic)"/>
    <x v="106"/>
    <n v="1125.2"/>
    <x v="0"/>
    <n v="1125.2"/>
    <n v="0.27235269880510921"/>
  </r>
  <r>
    <s v="3007-FDPEA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Yes"/>
    <s v="Bank transfer (automatic)"/>
    <x v="112"/>
    <n v="39.85"/>
    <x v="0"/>
    <n v="39.85"/>
    <n v="0.27246496290189615"/>
  </r>
  <r>
    <s v="6350-XFYGW"/>
    <s v="Male"/>
    <n v="1"/>
    <s v="No"/>
    <s v="No"/>
    <x v="54"/>
    <s v="Yes"/>
    <s v="No"/>
    <x v="1"/>
    <x v="0"/>
    <s v="No"/>
    <s v="Yes"/>
    <x v="0"/>
    <x v="1"/>
    <s v="Yes"/>
    <x v="0"/>
    <s v="Yes"/>
    <s v="Electronic check"/>
    <x v="365"/>
    <n v="422.4"/>
    <x v="0"/>
    <n v="422.4"/>
    <n v="0.27257731958762887"/>
  </r>
  <r>
    <s v="4290-BSXUX"/>
    <s v="Male"/>
    <n v="0"/>
    <s v="Yes"/>
    <s v="No"/>
    <x v="35"/>
    <s v="Yes"/>
    <s v="Yes"/>
    <x v="1"/>
    <x v="0"/>
    <s v="No"/>
    <s v="No"/>
    <x v="1"/>
    <x v="0"/>
    <s v="No"/>
    <x v="0"/>
    <s v="Yes"/>
    <s v="Bank transfer (automatic)"/>
    <x v="1137"/>
    <n v="251.75"/>
    <x v="1"/>
    <n v="251.75"/>
    <n v="0.27268976897689767"/>
  </r>
  <r>
    <s v="8513-OLYGY"/>
    <s v="Male"/>
    <n v="0"/>
    <s v="Yes"/>
    <s v="No"/>
    <x v="21"/>
    <s v="Yes"/>
    <s v="Yes"/>
    <x v="1"/>
    <x v="1"/>
    <s v="Yes"/>
    <s v="Yes"/>
    <x v="1"/>
    <x v="1"/>
    <s v="Yes"/>
    <x v="2"/>
    <s v="No"/>
    <s v="Credit card (automatic)"/>
    <x v="591"/>
    <n v="8332.15"/>
    <x v="0"/>
    <n v="8332.15"/>
    <n v="0.27238959966983078"/>
  </r>
  <r>
    <s v="0311-QYWSS"/>
    <s v="Female"/>
    <n v="0"/>
    <s v="No"/>
    <s v="No"/>
    <x v="53"/>
    <s v="Yes"/>
    <s v="No"/>
    <x v="0"/>
    <x v="1"/>
    <s v="No"/>
    <s v="No"/>
    <x v="0"/>
    <x v="0"/>
    <s v="No"/>
    <x v="0"/>
    <s v="Yes"/>
    <s v="Electronic check"/>
    <x v="1235"/>
    <n v="314.60000000000002"/>
    <x v="0"/>
    <n v="314.60000000000002"/>
    <n v="0.27250206440957886"/>
  </r>
  <r>
    <s v="8705-DWKTI"/>
    <s v="Male"/>
    <n v="0"/>
    <s v="No"/>
    <s v="No"/>
    <x v="15"/>
    <s v="Yes"/>
    <s v="No"/>
    <x v="1"/>
    <x v="0"/>
    <s v="No"/>
    <s v="Yes"/>
    <x v="0"/>
    <x v="0"/>
    <s v="Yes"/>
    <x v="0"/>
    <s v="Yes"/>
    <s v="Credit card (automatic)"/>
    <x v="920"/>
    <n v="4331.3999999999996"/>
    <x v="0"/>
    <n v="4331.3999999999996"/>
    <n v="0.27261462205700127"/>
  </r>
  <r>
    <s v="8755-IWJHN"/>
    <s v="Male"/>
    <n v="1"/>
    <s v="Yes"/>
    <s v="No"/>
    <x v="14"/>
    <s v="Yes"/>
    <s v="Yes"/>
    <x v="1"/>
    <x v="0"/>
    <s v="Yes"/>
    <s v="Yes"/>
    <x v="0"/>
    <x v="0"/>
    <s v="Yes"/>
    <x v="0"/>
    <s v="Yes"/>
    <s v="Bank transfer (automatic)"/>
    <x v="656"/>
    <n v="6382"/>
    <x v="0"/>
    <n v="6382"/>
    <n v="0.27272727272727271"/>
  </r>
  <r>
    <s v="0325-XBFAC"/>
    <s v="Male"/>
    <n v="0"/>
    <s v="No"/>
    <s v="No"/>
    <x v="4"/>
    <s v="Yes"/>
    <s v="No"/>
    <x v="1"/>
    <x v="0"/>
    <s v="No"/>
    <s v="Yes"/>
    <x v="0"/>
    <x v="1"/>
    <s v="Yes"/>
    <x v="0"/>
    <s v="Yes"/>
    <s v="Electronic check"/>
    <x v="415"/>
    <n v="740.3"/>
    <x v="1"/>
    <n v="740.3"/>
    <n v="0.27284001653575857"/>
  </r>
  <r>
    <s v="4480-QQRHC"/>
    <s v="Female"/>
    <n v="1"/>
    <s v="No"/>
    <s v="No"/>
    <x v="4"/>
    <s v="Yes"/>
    <s v="No"/>
    <x v="1"/>
    <x v="0"/>
    <s v="No"/>
    <s v="Yes"/>
    <x v="0"/>
    <x v="0"/>
    <s v="No"/>
    <x v="0"/>
    <s v="Yes"/>
    <s v="Bank transfer (automatic)"/>
    <x v="1214"/>
    <n v="600.15"/>
    <x v="0"/>
    <n v="600.15"/>
    <n v="0.27253928866832094"/>
  </r>
  <r>
    <s v="0929-PECLO"/>
    <s v="Female"/>
    <n v="1"/>
    <s v="No"/>
    <s v="No"/>
    <x v="28"/>
    <s v="Yes"/>
    <s v="Yes"/>
    <x v="1"/>
    <x v="0"/>
    <s v="No"/>
    <s v="Yes"/>
    <x v="0"/>
    <x v="0"/>
    <s v="Yes"/>
    <x v="0"/>
    <s v="Yes"/>
    <s v="Bank transfer (automatic)"/>
    <x v="767"/>
    <n v="5538.8"/>
    <x v="0"/>
    <n v="5538.8"/>
    <n v="0.27265204799338022"/>
  </r>
  <r>
    <s v="3680-CTHUH"/>
    <s v="Male"/>
    <n v="0"/>
    <s v="No"/>
    <s v="No"/>
    <x v="31"/>
    <s v="Yes"/>
    <s v="Yes"/>
    <x v="1"/>
    <x v="1"/>
    <s v="Yes"/>
    <s v="Yes"/>
    <x v="1"/>
    <x v="1"/>
    <s v="Yes"/>
    <x v="1"/>
    <s v="Yes"/>
    <s v="Credit card (automatic)"/>
    <x v="1394"/>
    <n v="7049.5"/>
    <x v="0"/>
    <n v="7049.5"/>
    <n v="0.27276490066225167"/>
  </r>
  <r>
    <s v="1202-KKGFU"/>
    <s v="Female"/>
    <n v="0"/>
    <s v="Yes"/>
    <s v="No"/>
    <x v="18"/>
    <s v="Yes"/>
    <s v="No"/>
    <x v="0"/>
    <x v="1"/>
    <s v="No"/>
    <s v="No"/>
    <x v="1"/>
    <x v="0"/>
    <s v="No"/>
    <x v="0"/>
    <s v="No"/>
    <s v="Bank transfer (automatic)"/>
    <x v="957"/>
    <n v="690.5"/>
    <x v="0"/>
    <n v="690.5"/>
    <n v="0.27287784679089028"/>
  </r>
  <r>
    <s v="6112-KTHFQ"/>
    <s v="Female"/>
    <n v="0"/>
    <s v="No"/>
    <s v="No"/>
    <x v="9"/>
    <s v="Yes"/>
    <s v="No"/>
    <x v="2"/>
    <x v="2"/>
    <s v="No internet service"/>
    <s v="No internet service"/>
    <x v="2"/>
    <x v="2"/>
    <s v="No internet service"/>
    <x v="0"/>
    <s v="Yes"/>
    <s v="Mailed check"/>
    <x v="170"/>
    <n v="279.3"/>
    <x v="0"/>
    <n v="279.3"/>
    <n v="0.27299088649544323"/>
  </r>
  <r>
    <s v="1852-XEMDW"/>
    <s v="Male"/>
    <n v="0"/>
    <s v="No"/>
    <s v="No"/>
    <x v="5"/>
    <s v="Yes"/>
    <s v="Yes"/>
    <x v="0"/>
    <x v="1"/>
    <s v="Yes"/>
    <s v="Yes"/>
    <x v="0"/>
    <x v="0"/>
    <s v="No"/>
    <x v="0"/>
    <s v="No"/>
    <s v="Mailed check"/>
    <x v="1395"/>
    <n v="1427.55"/>
    <x v="0"/>
    <n v="1427.55"/>
    <n v="0.2731040198922503"/>
  </r>
  <r>
    <s v="2462-XIIJB"/>
    <s v="Male"/>
    <n v="0"/>
    <s v="No"/>
    <s v="No"/>
    <x v="24"/>
    <s v="Yes"/>
    <s v="Yes"/>
    <x v="1"/>
    <x v="0"/>
    <s v="No"/>
    <s v="Yes"/>
    <x v="0"/>
    <x v="1"/>
    <s v="No"/>
    <x v="0"/>
    <s v="Yes"/>
    <s v="Electronic check"/>
    <x v="1396"/>
    <n v="452.7"/>
    <x v="1"/>
    <n v="452.7"/>
    <n v="0.27321724709784412"/>
  </r>
  <r>
    <s v="4760-XOHVN"/>
    <s v="Fe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No"/>
    <s v="Mailed check"/>
    <x v="93"/>
    <n v="19.45"/>
    <x v="1"/>
    <n v="19.45"/>
    <n v="0.27291580257154707"/>
  </r>
  <r>
    <s v="1820-DJFPH"/>
    <s v="Fe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Yes"/>
    <s v="Bank transfer (automatic)"/>
    <x v="1165"/>
    <n v="1709.15"/>
    <x v="0"/>
    <n v="1709.15"/>
    <n v="0.2726141078838174"/>
  </r>
  <r>
    <s v="9426-SXNHE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Bank transfer (automatic)"/>
    <x v="1397"/>
    <n v="53.15"/>
    <x v="0"/>
    <n v="53.15"/>
    <n v="0.27272727272727271"/>
  </r>
  <r>
    <s v="9068-FHQHD"/>
    <s v="Female"/>
    <n v="0"/>
    <s v="Yes"/>
    <s v="Yes"/>
    <x v="63"/>
    <s v="Yes"/>
    <s v="No"/>
    <x v="2"/>
    <x v="2"/>
    <s v="No internet service"/>
    <s v="No internet service"/>
    <x v="2"/>
    <x v="2"/>
    <s v="No internet service"/>
    <x v="2"/>
    <s v="No"/>
    <s v="Bank transfer (automatic)"/>
    <x v="22"/>
    <n v="777.35"/>
    <x v="0"/>
    <n v="777.35"/>
    <n v="0.27284053156146182"/>
  </r>
  <r>
    <s v="1269-FOYWN"/>
    <s v="Male"/>
    <n v="0"/>
    <s v="Yes"/>
    <s v="Yes"/>
    <x v="66"/>
    <s v="Yes"/>
    <s v="No"/>
    <x v="2"/>
    <x v="2"/>
    <s v="No internet service"/>
    <s v="No internet service"/>
    <x v="2"/>
    <x v="2"/>
    <s v="No internet service"/>
    <x v="1"/>
    <s v="No"/>
    <s v="Bank transfer (automatic)"/>
    <x v="187"/>
    <n v="860.85"/>
    <x v="0"/>
    <n v="860.85"/>
    <n v="0.27295388450353136"/>
  </r>
  <r>
    <s v="9470-YFUYI"/>
    <s v="Male"/>
    <n v="1"/>
    <s v="Yes"/>
    <s v="No"/>
    <x v="16"/>
    <s v="Yes"/>
    <s v="No"/>
    <x v="0"/>
    <x v="1"/>
    <s v="Yes"/>
    <s v="No"/>
    <x v="1"/>
    <x v="1"/>
    <s v="No"/>
    <x v="1"/>
    <s v="Yes"/>
    <s v="Bank transfer (automatic)"/>
    <x v="1179"/>
    <n v="5012.1000000000004"/>
    <x v="0"/>
    <n v="5012.1000000000004"/>
    <n v="0.27306733167082292"/>
  </r>
  <r>
    <s v="7817-BOQPW"/>
    <s v="Female"/>
    <n v="0"/>
    <s v="No"/>
    <s v="No"/>
    <x v="2"/>
    <s v="Yes"/>
    <s v="Yes"/>
    <x v="1"/>
    <x v="0"/>
    <s v="No"/>
    <s v="No"/>
    <x v="0"/>
    <x v="0"/>
    <s v="No"/>
    <x v="0"/>
    <s v="Yes"/>
    <s v="Electronic check"/>
    <x v="258"/>
    <n v="166.3"/>
    <x v="1"/>
    <n v="166.3"/>
    <n v="0.2731808731808732"/>
  </r>
  <r>
    <s v="7402-EYFXX"/>
    <s v="Male"/>
    <n v="1"/>
    <s v="No"/>
    <s v="No"/>
    <x v="70"/>
    <s v="Yes"/>
    <s v="Yes"/>
    <x v="1"/>
    <x v="0"/>
    <s v="No"/>
    <s v="No"/>
    <x v="0"/>
    <x v="1"/>
    <s v="Yes"/>
    <x v="0"/>
    <s v="Yes"/>
    <s v="Electronic check"/>
    <x v="1398"/>
    <n v="2404.1"/>
    <x v="0"/>
    <n v="2404.1"/>
    <n v="0.27287853577371046"/>
  </r>
  <r>
    <s v="1853-UDXBW"/>
    <s v="Male"/>
    <n v="0"/>
    <s v="Yes"/>
    <s v="Yes"/>
    <x v="0"/>
    <s v="Yes"/>
    <s v="No"/>
    <x v="1"/>
    <x v="0"/>
    <s v="No"/>
    <s v="No"/>
    <x v="0"/>
    <x v="0"/>
    <s v="No"/>
    <x v="0"/>
    <s v="Yes"/>
    <s v="Electronic check"/>
    <x v="243"/>
    <n v="70"/>
    <x v="1"/>
    <n v="70"/>
    <n v="0.27299209321681234"/>
  </r>
  <r>
    <s v="9895-VFOXH"/>
    <s v="Female"/>
    <n v="0"/>
    <s v="No"/>
    <s v="No"/>
    <x v="0"/>
    <s v="No"/>
    <s v="No phone service"/>
    <x v="0"/>
    <x v="0"/>
    <s v="No"/>
    <s v="No"/>
    <x v="0"/>
    <x v="0"/>
    <s v="No"/>
    <x v="0"/>
    <s v="No"/>
    <s v="Mailed check"/>
    <x v="369"/>
    <n v="24.4"/>
    <x v="0"/>
    <n v="24.4"/>
    <n v="0.27268942547876768"/>
  </r>
  <r>
    <s v="5458-CQJTA"/>
    <s v="Male"/>
    <n v="0"/>
    <s v="Yes"/>
    <s v="Yes"/>
    <x v="45"/>
    <s v="Yes"/>
    <s v="No"/>
    <x v="0"/>
    <x v="1"/>
    <s v="No"/>
    <s v="No"/>
    <x v="1"/>
    <x v="1"/>
    <s v="Yes"/>
    <x v="2"/>
    <s v="Yes"/>
    <s v="Bank transfer (automatic)"/>
    <x v="37"/>
    <n v="4820.1499999999996"/>
    <x v="1"/>
    <n v="4820.1499999999996"/>
    <n v="0.27280299875052061"/>
  </r>
  <r>
    <s v="1230-QAJDW"/>
    <s v="Male"/>
    <n v="0"/>
    <s v="No"/>
    <s v="No"/>
    <x v="35"/>
    <s v="Yes"/>
    <s v="Yes"/>
    <x v="0"/>
    <x v="0"/>
    <s v="No"/>
    <s v="No"/>
    <x v="1"/>
    <x v="1"/>
    <s v="No"/>
    <x v="0"/>
    <s v="Yes"/>
    <s v="Mailed check"/>
    <x v="1119"/>
    <n v="209.9"/>
    <x v="0"/>
    <n v="209.9"/>
    <n v="0.27250000000000002"/>
  </r>
  <r>
    <s v="5701-ZIKJE"/>
    <s v="Male"/>
    <n v="0"/>
    <s v="No"/>
    <s v="No"/>
    <x v="9"/>
    <s v="Yes"/>
    <s v="No"/>
    <x v="0"/>
    <x v="0"/>
    <s v="No"/>
    <s v="No"/>
    <x v="1"/>
    <x v="0"/>
    <s v="No"/>
    <x v="0"/>
    <s v="Yes"/>
    <s v="Mailed check"/>
    <x v="76"/>
    <n v="610.75"/>
    <x v="0"/>
    <n v="610.75"/>
    <n v="0.27261358899541477"/>
  </r>
  <r>
    <s v="5219-YIPTK"/>
    <s v="Female"/>
    <n v="0"/>
    <s v="Yes"/>
    <s v="No"/>
    <x v="55"/>
    <s v="Yes"/>
    <s v="Yes"/>
    <x v="1"/>
    <x v="0"/>
    <s v="Yes"/>
    <s v="Yes"/>
    <x v="0"/>
    <x v="1"/>
    <s v="Yes"/>
    <x v="0"/>
    <s v="Yes"/>
    <s v="Electronic check"/>
    <x v="152"/>
    <n v="3409.6"/>
    <x v="1"/>
    <n v="3409.6"/>
    <n v="0.27272727272727271"/>
  </r>
  <r>
    <s v="5032-MIYKT"/>
    <s v="Female"/>
    <n v="0"/>
    <s v="No"/>
    <s v="No"/>
    <x v="0"/>
    <s v="Yes"/>
    <s v="No"/>
    <x v="1"/>
    <x v="0"/>
    <s v="No"/>
    <s v="No"/>
    <x v="0"/>
    <x v="0"/>
    <s v="No"/>
    <x v="0"/>
    <s v="Yes"/>
    <s v="Mailed check"/>
    <x v="4"/>
    <n v="70.7"/>
    <x v="0"/>
    <n v="70.7"/>
    <n v="0.27242386316228617"/>
  </r>
  <r>
    <s v="7396-VJUZB"/>
    <s v="Male"/>
    <n v="0"/>
    <s v="Yes"/>
    <s v="Yes"/>
    <x v="54"/>
    <s v="Yes"/>
    <s v="No"/>
    <x v="0"/>
    <x v="0"/>
    <s v="No"/>
    <s v="No"/>
    <x v="0"/>
    <x v="0"/>
    <s v="No"/>
    <x v="0"/>
    <s v="No"/>
    <s v="Mailed check"/>
    <x v="34"/>
    <n v="155.35"/>
    <x v="0"/>
    <n v="155.35"/>
    <n v="0.27253756260434059"/>
  </r>
  <r>
    <s v="9717-QEBGU"/>
    <s v="Male"/>
    <n v="0"/>
    <s v="No"/>
    <s v="No"/>
    <x v="2"/>
    <s v="Yes"/>
    <s v="No"/>
    <x v="1"/>
    <x v="0"/>
    <s v="No"/>
    <s v="No"/>
    <x v="0"/>
    <x v="0"/>
    <s v="No"/>
    <x v="0"/>
    <s v="Yes"/>
    <s v="Electronic check"/>
    <x v="544"/>
    <n v="144"/>
    <x v="0"/>
    <n v="144"/>
    <n v="0.27265135699373694"/>
  </r>
  <r>
    <s v="5172-RKOCB"/>
    <s v="Male"/>
    <n v="0"/>
    <s v="Yes"/>
    <s v="No"/>
    <x v="21"/>
    <s v="Yes"/>
    <s v="Yes"/>
    <x v="1"/>
    <x v="1"/>
    <s v="Yes"/>
    <s v="No"/>
    <x v="1"/>
    <x v="1"/>
    <s v="Yes"/>
    <x v="2"/>
    <s v="Yes"/>
    <s v="Credit card (automatic)"/>
    <x v="1046"/>
    <n v="7875"/>
    <x v="0"/>
    <n v="7875"/>
    <n v="0.27276524644945699"/>
  </r>
  <r>
    <s v="6509-TSGWN"/>
    <s v="Female"/>
    <n v="0"/>
    <s v="Yes"/>
    <s v="Yes"/>
    <x v="50"/>
    <s v="Yes"/>
    <s v="Yes"/>
    <x v="2"/>
    <x v="2"/>
    <s v="No internet service"/>
    <s v="No internet service"/>
    <x v="2"/>
    <x v="2"/>
    <s v="No internet service"/>
    <x v="0"/>
    <s v="No"/>
    <s v="Mailed check"/>
    <x v="1180"/>
    <n v="911.6"/>
    <x v="0"/>
    <n v="911.6"/>
    <n v="0.27287923109068113"/>
  </r>
  <r>
    <s v="3540-RZJYU"/>
    <s v="Female"/>
    <n v="0"/>
    <s v="No"/>
    <s v="No"/>
    <x v="30"/>
    <s v="Yes"/>
    <s v="No"/>
    <x v="1"/>
    <x v="1"/>
    <s v="No"/>
    <s v="No"/>
    <x v="0"/>
    <x v="1"/>
    <s v="No"/>
    <x v="0"/>
    <s v="No"/>
    <s v="Electronic check"/>
    <x v="319"/>
    <n v="1270.2"/>
    <x v="1"/>
    <n v="1270.2"/>
    <n v="0.27299331103678931"/>
  </r>
  <r>
    <s v="3178-CIFOT"/>
    <s v="Female"/>
    <n v="0"/>
    <s v="No"/>
    <s v="No"/>
    <x v="57"/>
    <s v="Yes"/>
    <s v="No"/>
    <x v="2"/>
    <x v="2"/>
    <s v="No internet service"/>
    <s v="No internet service"/>
    <x v="2"/>
    <x v="2"/>
    <s v="No internet service"/>
    <x v="1"/>
    <s v="Yes"/>
    <s v="Credit card (automatic)"/>
    <x v="165"/>
    <n v="478.1"/>
    <x v="0"/>
    <n v="478.1"/>
    <n v="0.27268925135926392"/>
  </r>
  <r>
    <s v="2091-MJTFX"/>
    <s v="Female"/>
    <n v="0"/>
    <s v="Yes"/>
    <s v="Yes"/>
    <x v="19"/>
    <s v="No"/>
    <s v="No phone service"/>
    <x v="0"/>
    <x v="0"/>
    <s v="No"/>
    <s v="No"/>
    <x v="1"/>
    <x v="1"/>
    <s v="Yes"/>
    <x v="0"/>
    <s v="No"/>
    <s v="Credit card (automatic)"/>
    <x v="238"/>
    <n v="1561.5"/>
    <x v="1"/>
    <n v="1561.5"/>
    <n v="0.27280334728033473"/>
  </r>
  <r>
    <s v="4530-NDRKU"/>
    <s v="Female"/>
    <n v="0"/>
    <s v="Yes"/>
    <s v="Yes"/>
    <x v="41"/>
    <s v="Yes"/>
    <s v="No"/>
    <x v="2"/>
    <x v="2"/>
    <s v="No internet service"/>
    <s v="No internet service"/>
    <x v="2"/>
    <x v="2"/>
    <s v="No internet service"/>
    <x v="1"/>
    <s v="Yes"/>
    <s v="Electronic check"/>
    <x v="924"/>
    <n v="761.85"/>
    <x v="0"/>
    <n v="761.85"/>
    <n v="0.27249895353704479"/>
  </r>
  <r>
    <s v="5985-TBABQ"/>
    <s v="Female"/>
    <n v="0"/>
    <s v="No"/>
    <s v="No"/>
    <x v="48"/>
    <s v="Yes"/>
    <s v="Yes"/>
    <x v="0"/>
    <x v="1"/>
    <s v="No"/>
    <s v="No"/>
    <x v="0"/>
    <x v="1"/>
    <s v="Yes"/>
    <x v="1"/>
    <s v="No"/>
    <s v="Mailed check"/>
    <x v="73"/>
    <n v="2282.9499999999998"/>
    <x v="0"/>
    <n v="2282.9499999999998"/>
    <n v="0.27261306532663315"/>
  </r>
  <r>
    <s v="9800-ONTFE"/>
    <s v="Female"/>
    <n v="0"/>
    <s v="Yes"/>
    <s v="Yes"/>
    <x v="5"/>
    <s v="Yes"/>
    <s v="Yes"/>
    <x v="1"/>
    <x v="0"/>
    <s v="No"/>
    <s v="No"/>
    <x v="0"/>
    <x v="0"/>
    <s v="No"/>
    <x v="0"/>
    <s v="Yes"/>
    <s v="Bank transfer (automatic)"/>
    <x v="282"/>
    <n v="1615.1"/>
    <x v="0"/>
    <n v="1615.1"/>
    <n v="0.27272727272727271"/>
  </r>
  <r>
    <s v="6743-HHQPF"/>
    <s v="Male"/>
    <n v="0"/>
    <s v="Yes"/>
    <s v="No"/>
    <x v="41"/>
    <s v="No"/>
    <s v="No phone service"/>
    <x v="0"/>
    <x v="0"/>
    <s v="No"/>
    <s v="No"/>
    <x v="0"/>
    <x v="0"/>
    <s v="No"/>
    <x v="0"/>
    <s v="Yes"/>
    <s v="Credit card (automatic)"/>
    <x v="675"/>
    <n v="1097.1500000000001"/>
    <x v="0"/>
    <n v="1097.1500000000001"/>
    <n v="0.27284157585917856"/>
  </r>
  <r>
    <s v="8455-HIRAQ"/>
    <s v="Female"/>
    <n v="0"/>
    <s v="No"/>
    <s v="No"/>
    <x v="4"/>
    <s v="Yes"/>
    <s v="No"/>
    <x v="0"/>
    <x v="0"/>
    <s v="No"/>
    <s v="No"/>
    <x v="0"/>
    <x v="0"/>
    <s v="No"/>
    <x v="0"/>
    <s v="No"/>
    <s v="Mailed check"/>
    <x v="355"/>
    <n v="369.3"/>
    <x v="0"/>
    <n v="369.3"/>
    <n v="0.27295597484276729"/>
  </r>
  <r>
    <s v="6616-AALSR"/>
    <s v="Female"/>
    <n v="0"/>
    <s v="Yes"/>
    <s v="Yes"/>
    <x v="45"/>
    <s v="Yes"/>
    <s v="Yes"/>
    <x v="1"/>
    <x v="1"/>
    <s v="No"/>
    <s v="Yes"/>
    <x v="0"/>
    <x v="1"/>
    <s v="Yes"/>
    <x v="2"/>
    <s v="Yes"/>
    <s v="Credit card (automatic)"/>
    <x v="1068"/>
    <n v="6725.3"/>
    <x v="0"/>
    <n v="6725.3"/>
    <n v="0.27307046979865773"/>
  </r>
  <r>
    <s v="0883-EIBTI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488"/>
    <n v="31.55"/>
    <x v="1"/>
    <n v="31.55"/>
    <n v="0.27318506084767102"/>
  </r>
  <r>
    <s v="9415-ZNBSX"/>
    <s v="Female"/>
    <n v="0"/>
    <s v="Yes"/>
    <s v="Yes"/>
    <x v="27"/>
    <s v="Yes"/>
    <s v="Yes"/>
    <x v="0"/>
    <x v="1"/>
    <s v="Yes"/>
    <s v="Yes"/>
    <x v="1"/>
    <x v="1"/>
    <s v="Yes"/>
    <x v="2"/>
    <s v="Yes"/>
    <s v="Bank transfer (automatic)"/>
    <x v="594"/>
    <n v="6293.2"/>
    <x v="0"/>
    <n v="6293.2"/>
    <n v="0.27287993282955497"/>
  </r>
  <r>
    <s v="4018-KJYUY"/>
    <s v="Male"/>
    <n v="0"/>
    <s v="No"/>
    <s v="Yes"/>
    <x v="5"/>
    <s v="Yes"/>
    <s v="No"/>
    <x v="2"/>
    <x v="2"/>
    <s v="No internet service"/>
    <s v="No internet service"/>
    <x v="2"/>
    <x v="2"/>
    <s v="No internet service"/>
    <x v="0"/>
    <s v="No"/>
    <s v="Credit card (automatic)"/>
    <x v="22"/>
    <n v="432.5"/>
    <x v="0"/>
    <n v="432.5"/>
    <n v="0.27299454010919783"/>
  </r>
  <r>
    <s v="0722-TROQR"/>
    <s v="Female"/>
    <n v="1"/>
    <s v="No"/>
    <s v="No"/>
    <x v="54"/>
    <s v="Yes"/>
    <s v="Yes"/>
    <x v="1"/>
    <x v="0"/>
    <s v="No"/>
    <s v="No"/>
    <x v="0"/>
    <x v="0"/>
    <s v="No"/>
    <x v="0"/>
    <s v="Yes"/>
    <s v="Electronic check"/>
    <x v="257"/>
    <n v="321.75"/>
    <x v="1"/>
    <n v="321.75"/>
    <n v="0.27310924369747897"/>
  </r>
  <r>
    <s v="7571-YXDAD"/>
    <s v="Female"/>
    <n v="0"/>
    <s v="No"/>
    <s v="No"/>
    <x v="2"/>
    <s v="Yes"/>
    <s v="Yes"/>
    <x v="1"/>
    <x v="0"/>
    <s v="No"/>
    <s v="No"/>
    <x v="0"/>
    <x v="0"/>
    <s v="No"/>
    <x v="0"/>
    <s v="No"/>
    <s v="Credit card (automatic)"/>
    <x v="257"/>
    <n v="147.15"/>
    <x v="1"/>
    <n v="147.15"/>
    <n v="0.27280369903320723"/>
  </r>
  <r>
    <s v="3884-UEBXB"/>
    <s v="Female"/>
    <n v="0"/>
    <s v="Yes"/>
    <s v="Yes"/>
    <x v="56"/>
    <s v="No"/>
    <s v="No phone service"/>
    <x v="0"/>
    <x v="1"/>
    <s v="Yes"/>
    <s v="No"/>
    <x v="0"/>
    <x v="0"/>
    <s v="No"/>
    <x v="2"/>
    <s v="No"/>
    <s v="Bank transfer (automatic)"/>
    <x v="1399"/>
    <n v="2434.4499999999998"/>
    <x v="0"/>
    <n v="2434.4499999999998"/>
    <n v="0.27249789739276703"/>
  </r>
  <r>
    <s v="8780-RSYYU"/>
    <s v="Female"/>
    <n v="0"/>
    <s v="No"/>
    <s v="No"/>
    <x v="13"/>
    <s v="Yes"/>
    <s v="No"/>
    <x v="2"/>
    <x v="2"/>
    <s v="No internet service"/>
    <s v="No internet service"/>
    <x v="2"/>
    <x v="2"/>
    <s v="No internet service"/>
    <x v="0"/>
    <s v="Yes"/>
    <s v="Credit card (automatic)"/>
    <x v="279"/>
    <n v="532.1"/>
    <x v="0"/>
    <n v="532.1"/>
    <n v="0.27261253681110642"/>
  </r>
  <r>
    <s v="5537-UXXVS"/>
    <s v="Female"/>
    <n v="0"/>
    <s v="Yes"/>
    <s v="No"/>
    <x v="61"/>
    <s v="Yes"/>
    <s v="No"/>
    <x v="2"/>
    <x v="2"/>
    <s v="No internet service"/>
    <s v="No internet service"/>
    <x v="2"/>
    <x v="2"/>
    <s v="No internet service"/>
    <x v="0"/>
    <s v="No"/>
    <s v="Bank transfer (automatic)"/>
    <x v="261"/>
    <n v="375.25"/>
    <x v="0"/>
    <n v="375.25"/>
    <n v="0.27272727272727271"/>
  </r>
  <r>
    <s v="1791-PQHBB"/>
    <s v="Female"/>
    <n v="0"/>
    <s v="No"/>
    <s v="Yes"/>
    <x v="2"/>
    <s v="Yes"/>
    <s v="No"/>
    <x v="0"/>
    <x v="1"/>
    <s v="No"/>
    <s v="No"/>
    <x v="0"/>
    <x v="0"/>
    <s v="Yes"/>
    <x v="0"/>
    <s v="Yes"/>
    <s v="Credit card (automatic)"/>
    <x v="247"/>
    <n v="125.95"/>
    <x v="0"/>
    <n v="125.95"/>
    <n v="0.27284210526315789"/>
  </r>
  <r>
    <s v="8701-DGLVH"/>
    <s v="Male"/>
    <n v="0"/>
    <s v="No"/>
    <s v="No"/>
    <x v="69"/>
    <s v="Yes"/>
    <s v="No"/>
    <x v="2"/>
    <x v="2"/>
    <s v="No internet service"/>
    <s v="No internet service"/>
    <x v="2"/>
    <x v="2"/>
    <s v="No internet service"/>
    <x v="2"/>
    <s v="No"/>
    <s v="Mailed check"/>
    <x v="507"/>
    <n v="1042.6500000000001"/>
    <x v="0"/>
    <n v="1042.6500000000001"/>
    <n v="0.27295703454085929"/>
  </r>
  <r>
    <s v="8741-LQOBK"/>
    <s v="Female"/>
    <n v="0"/>
    <s v="Yes"/>
    <s v="Yes"/>
    <x v="25"/>
    <s v="No"/>
    <s v="No phone service"/>
    <x v="0"/>
    <x v="1"/>
    <s v="Yes"/>
    <s v="No"/>
    <x v="0"/>
    <x v="0"/>
    <s v="No"/>
    <x v="0"/>
    <s v="No"/>
    <s v="Bank transfer (automatic)"/>
    <x v="1304"/>
    <n v="1620.25"/>
    <x v="0"/>
    <n v="1620.25"/>
    <n v="0.27307206068268014"/>
  </r>
  <r>
    <s v="3393-FMZPV"/>
    <s v="Female"/>
    <n v="0"/>
    <s v="No"/>
    <s v="No"/>
    <x v="13"/>
    <s v="Yes"/>
    <s v="Yes"/>
    <x v="1"/>
    <x v="0"/>
    <s v="Yes"/>
    <s v="No"/>
    <x v="0"/>
    <x v="1"/>
    <s v="Yes"/>
    <x v="0"/>
    <s v="Yes"/>
    <s v="Electronic check"/>
    <x v="109"/>
    <n v="2387.75"/>
    <x v="1"/>
    <n v="2387.75"/>
    <n v="0.27318718381112983"/>
  </r>
  <r>
    <s v="8082-GHXOP"/>
    <s v="Male"/>
    <n v="0"/>
    <s v="No"/>
    <s v="Yes"/>
    <x v="9"/>
    <s v="Yes"/>
    <s v="No"/>
    <x v="0"/>
    <x v="0"/>
    <s v="No"/>
    <s v="No"/>
    <x v="0"/>
    <x v="0"/>
    <s v="No"/>
    <x v="0"/>
    <s v="No"/>
    <s v="Mailed check"/>
    <x v="326"/>
    <n v="659.35"/>
    <x v="0"/>
    <n v="659.35"/>
    <n v="0.27288064107971322"/>
  </r>
  <r>
    <s v="6402-ZFPPI"/>
    <s v="Female"/>
    <n v="1"/>
    <s v="No"/>
    <s v="No"/>
    <x v="13"/>
    <s v="Yes"/>
    <s v="Yes"/>
    <x v="1"/>
    <x v="1"/>
    <s v="Yes"/>
    <s v="No"/>
    <x v="0"/>
    <x v="1"/>
    <s v="Yes"/>
    <x v="0"/>
    <s v="Yes"/>
    <s v="Mailed check"/>
    <x v="1391"/>
    <n v="2660.2"/>
    <x v="1"/>
    <n v="2660.2"/>
    <n v="0.27299578059071727"/>
  </r>
  <r>
    <s v="0980-FEXWF"/>
    <s v="Male"/>
    <n v="0"/>
    <s v="Yes"/>
    <s v="Yes"/>
    <x v="70"/>
    <s v="Yes"/>
    <s v="No"/>
    <x v="0"/>
    <x v="0"/>
    <s v="No"/>
    <s v="Yes"/>
    <x v="0"/>
    <x v="0"/>
    <s v="No"/>
    <x v="1"/>
    <s v="No"/>
    <s v="Mailed check"/>
    <x v="519"/>
    <n v="1285.8"/>
    <x v="0"/>
    <n v="1285.8"/>
    <n v="0.27268889826931192"/>
  </r>
  <r>
    <s v="7486-KSRVI"/>
    <s v="Male"/>
    <n v="0"/>
    <s v="No"/>
    <s v="No"/>
    <x v="29"/>
    <s v="Yes"/>
    <s v="Yes"/>
    <x v="1"/>
    <x v="0"/>
    <s v="No"/>
    <s v="No"/>
    <x v="1"/>
    <x v="1"/>
    <s v="Yes"/>
    <x v="1"/>
    <s v="Yes"/>
    <s v="Electronic check"/>
    <x v="585"/>
    <n v="4211.55"/>
    <x v="1"/>
    <n v="4211.55"/>
    <n v="0.27280405405405406"/>
  </r>
  <r>
    <s v="3011-WQKSZ"/>
    <s v="Male"/>
    <n v="0"/>
    <s v="No"/>
    <s v="Yes"/>
    <x v="67"/>
    <s v="Yes"/>
    <s v="No"/>
    <x v="2"/>
    <x v="2"/>
    <s v="No internet service"/>
    <s v="No internet service"/>
    <x v="2"/>
    <x v="2"/>
    <s v="No internet service"/>
    <x v="0"/>
    <s v="Yes"/>
    <s v="Electronic check"/>
    <x v="187"/>
    <n v="377.55"/>
    <x v="0"/>
    <n v="377.55"/>
    <n v="0.27249683143219267"/>
  </r>
  <r>
    <s v="8443-WVPSS"/>
    <s v="Male"/>
    <n v="0"/>
    <s v="Yes"/>
    <s v="No"/>
    <x v="6"/>
    <s v="Yes"/>
    <s v="No"/>
    <x v="1"/>
    <x v="0"/>
    <s v="Yes"/>
    <s v="No"/>
    <x v="1"/>
    <x v="1"/>
    <s v="Yes"/>
    <x v="0"/>
    <s v="Yes"/>
    <s v="Electronic check"/>
    <x v="1045"/>
    <n v="990.9"/>
    <x v="1"/>
    <n v="990.9"/>
    <n v="0.27261200338123415"/>
  </r>
  <r>
    <s v="3006-XIMLN"/>
    <s v="Female"/>
    <n v="0"/>
    <s v="No"/>
    <s v="Yes"/>
    <x v="2"/>
    <s v="Yes"/>
    <s v="Yes"/>
    <x v="1"/>
    <x v="0"/>
    <s v="No"/>
    <s v="No"/>
    <x v="0"/>
    <x v="1"/>
    <s v="Yes"/>
    <x v="0"/>
    <s v="Yes"/>
    <s v="Bank transfer (automatic)"/>
    <x v="402"/>
    <n v="193.8"/>
    <x v="1"/>
    <n v="193.8"/>
    <n v="0.2723044397463002"/>
  </r>
  <r>
    <s v="8218-FFJDS"/>
    <s v="Female"/>
    <n v="0"/>
    <s v="Yes"/>
    <s v="No"/>
    <x v="21"/>
    <s v="Yes"/>
    <s v="Yes"/>
    <x v="0"/>
    <x v="1"/>
    <s v="Yes"/>
    <s v="No"/>
    <x v="1"/>
    <x v="1"/>
    <s v="Yes"/>
    <x v="2"/>
    <s v="Yes"/>
    <s v="Bank transfer (automatic)"/>
    <x v="1126"/>
    <n v="6058.95"/>
    <x v="0"/>
    <n v="6058.95"/>
    <n v="0.27199661590524532"/>
  </r>
  <r>
    <s v="1986-PHGZF"/>
    <s v="Male"/>
    <n v="1"/>
    <s v="No"/>
    <s v="No"/>
    <x v="32"/>
    <s v="Yes"/>
    <s v="Yes"/>
    <x v="0"/>
    <x v="1"/>
    <s v="Yes"/>
    <s v="No"/>
    <x v="0"/>
    <x v="0"/>
    <s v="No"/>
    <x v="0"/>
    <s v="Yes"/>
    <s v="Credit card (automatic)"/>
    <x v="1400"/>
    <n v="964.9"/>
    <x v="0"/>
    <n v="964.9"/>
    <n v="0.27211172238679643"/>
  </r>
  <r>
    <s v="9965-YOKZB"/>
    <s v="Male"/>
    <n v="1"/>
    <s v="No"/>
    <s v="No"/>
    <x v="34"/>
    <s v="Yes"/>
    <s v="Yes"/>
    <x v="1"/>
    <x v="0"/>
    <s v="No"/>
    <s v="No"/>
    <x v="0"/>
    <x v="0"/>
    <s v="Yes"/>
    <x v="0"/>
    <s v="Yes"/>
    <s v="Electronic check"/>
    <x v="1272"/>
    <n v="790.15"/>
    <x v="1"/>
    <n v="790.15"/>
    <n v="0.27222692633361556"/>
  </r>
  <r>
    <s v="0504-HHAPI"/>
    <s v="Female"/>
    <n v="1"/>
    <s v="No"/>
    <s v="No"/>
    <x v="23"/>
    <s v="Yes"/>
    <s v="Yes"/>
    <x v="1"/>
    <x v="0"/>
    <s v="No"/>
    <s v="Yes"/>
    <x v="0"/>
    <x v="0"/>
    <s v="Yes"/>
    <x v="0"/>
    <s v="No"/>
    <s v="Credit card (automatic)"/>
    <x v="671"/>
    <n v="2467.75"/>
    <x v="1"/>
    <n v="2467.75"/>
    <n v="0.27191867852604829"/>
  </r>
  <r>
    <s v="9360-OMDZZ"/>
    <s v="Male"/>
    <n v="0"/>
    <s v="No"/>
    <s v="No"/>
    <x v="65"/>
    <s v="Yes"/>
    <s v="Yes"/>
    <x v="1"/>
    <x v="0"/>
    <s v="No"/>
    <s v="No"/>
    <x v="0"/>
    <x v="1"/>
    <s v="Yes"/>
    <x v="0"/>
    <s v="Yes"/>
    <s v="Electronic check"/>
    <x v="400"/>
    <n v="2322.85"/>
    <x v="0"/>
    <n v="2322.85"/>
    <n v="0.27161016949152544"/>
  </r>
  <r>
    <s v="6305-YLBMM"/>
    <s v="Male"/>
    <n v="0"/>
    <s v="No"/>
    <s v="No"/>
    <x v="14"/>
    <s v="Yes"/>
    <s v="No"/>
    <x v="1"/>
    <x v="0"/>
    <s v="Yes"/>
    <s v="Yes"/>
    <x v="1"/>
    <x v="1"/>
    <s v="Yes"/>
    <x v="1"/>
    <s v="Yes"/>
    <s v="Bank transfer (automatic)"/>
    <x v="714"/>
    <n v="7262"/>
    <x v="1"/>
    <n v="7262"/>
    <n v="0.27172530733361594"/>
  </r>
  <r>
    <s v="0345-XMMUG"/>
    <s v="Female"/>
    <n v="0"/>
    <s v="Yes"/>
    <s v="No"/>
    <x v="25"/>
    <s v="Yes"/>
    <s v="Yes"/>
    <x v="1"/>
    <x v="0"/>
    <s v="Yes"/>
    <s v="Yes"/>
    <x v="1"/>
    <x v="1"/>
    <s v="Yes"/>
    <x v="2"/>
    <s v="Yes"/>
    <s v="Credit card (automatic)"/>
    <x v="1160"/>
    <n v="4854.3"/>
    <x v="0"/>
    <n v="4854.3"/>
    <n v="0.27141645462256148"/>
  </r>
  <r>
    <s v="8024-XNAFQ"/>
    <s v="Female"/>
    <n v="1"/>
    <s v="No"/>
    <s v="No"/>
    <x v="21"/>
    <s v="Yes"/>
    <s v="Yes"/>
    <x v="1"/>
    <x v="1"/>
    <s v="Yes"/>
    <s v="Yes"/>
    <x v="1"/>
    <x v="0"/>
    <s v="Yes"/>
    <x v="2"/>
    <s v="Yes"/>
    <s v="Bank transfer (automatic)"/>
    <x v="1401"/>
    <n v="7748.75"/>
    <x v="0"/>
    <n v="7748.75"/>
    <n v="0.27153160797624099"/>
  </r>
  <r>
    <s v="3647-GMGDH"/>
    <s v="Male"/>
    <n v="0"/>
    <s v="Yes"/>
    <s v="No"/>
    <x v="5"/>
    <s v="Yes"/>
    <s v="No"/>
    <x v="1"/>
    <x v="0"/>
    <s v="No"/>
    <s v="Yes"/>
    <x v="0"/>
    <x v="1"/>
    <s v="Yes"/>
    <x v="0"/>
    <s v="Yes"/>
    <s v="Credit card (automatic)"/>
    <x v="415"/>
    <n v="1914.9"/>
    <x v="1"/>
    <n v="1914.9"/>
    <n v="0.27164685908319186"/>
  </r>
  <r>
    <s v="2988-GBIVW"/>
    <s v="Female"/>
    <n v="1"/>
    <s v="Yes"/>
    <s v="No"/>
    <x v="27"/>
    <s v="Yes"/>
    <s v="Yes"/>
    <x v="1"/>
    <x v="1"/>
    <s v="No"/>
    <s v="No"/>
    <x v="0"/>
    <x v="0"/>
    <s v="Yes"/>
    <x v="0"/>
    <s v="Yes"/>
    <s v="Electronic check"/>
    <x v="322"/>
    <n v="6470.1"/>
    <x v="0"/>
    <n v="6470.1"/>
    <n v="0.27133757961783439"/>
  </r>
  <r>
    <s v="2832-SCUCO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Electronic check"/>
    <x v="147"/>
    <n v="57.4"/>
    <x v="0"/>
    <n v="57.4"/>
    <n v="0.27145284621920135"/>
  </r>
  <r>
    <s v="7036-ZZKBD"/>
    <s v="Male"/>
    <n v="0"/>
    <s v="Yes"/>
    <s v="No"/>
    <x v="36"/>
    <s v="Yes"/>
    <s v="No"/>
    <x v="0"/>
    <x v="0"/>
    <s v="No"/>
    <s v="Yes"/>
    <x v="1"/>
    <x v="0"/>
    <s v="Yes"/>
    <x v="0"/>
    <s v="Yes"/>
    <s v="Credit card (automatic)"/>
    <x v="962"/>
    <n v="2019.8"/>
    <x v="0"/>
    <n v="2019.8"/>
    <n v="0.27156821079473015"/>
  </r>
  <r>
    <s v="3791-LGQCY"/>
    <s v="Female"/>
    <n v="1"/>
    <s v="Yes"/>
    <s v="No"/>
    <x v="39"/>
    <s v="Yes"/>
    <s v="Yes"/>
    <x v="1"/>
    <x v="0"/>
    <s v="No"/>
    <s v="Yes"/>
    <x v="0"/>
    <x v="1"/>
    <s v="Yes"/>
    <x v="0"/>
    <s v="Yes"/>
    <s v="Bank transfer (automatic)"/>
    <x v="1138"/>
    <n v="5688.05"/>
    <x v="1"/>
    <n v="5688.05"/>
    <n v="0.27168367346938777"/>
  </r>
  <r>
    <s v="0265-PSUAE"/>
    <s v="Female"/>
    <n v="0"/>
    <s v="Yes"/>
    <s v="Yes"/>
    <x v="10"/>
    <s v="Yes"/>
    <s v="No"/>
    <x v="1"/>
    <x v="1"/>
    <s v="No"/>
    <s v="Yes"/>
    <x v="0"/>
    <x v="1"/>
    <s v="Yes"/>
    <x v="0"/>
    <s v="No"/>
    <s v="Bank transfer (automatic)"/>
    <x v="1101"/>
    <n v="1522.7"/>
    <x v="0"/>
    <n v="1522.7"/>
    <n v="0.27137388345384944"/>
  </r>
  <r>
    <s v="0463-TXOAK"/>
    <s v="Male"/>
    <n v="0"/>
    <s v="No"/>
    <s v="Yes"/>
    <x v="15"/>
    <s v="Yes"/>
    <s v="Yes"/>
    <x v="2"/>
    <x v="2"/>
    <s v="No internet service"/>
    <s v="No internet service"/>
    <x v="2"/>
    <x v="2"/>
    <s v="No internet service"/>
    <x v="2"/>
    <s v="No"/>
    <s v="Credit card (automatic)"/>
    <x v="430"/>
    <n v="1334.5"/>
    <x v="0"/>
    <n v="1334.5"/>
    <n v="0.27148936170212767"/>
  </r>
  <r>
    <s v="0594-UFTUL"/>
    <s v="Male"/>
    <n v="0"/>
    <s v="Yes"/>
    <s v="Yes"/>
    <x v="9"/>
    <s v="Yes"/>
    <s v="No"/>
    <x v="2"/>
    <x v="2"/>
    <s v="No internet service"/>
    <s v="No internet service"/>
    <x v="2"/>
    <x v="2"/>
    <s v="No internet service"/>
    <x v="0"/>
    <s v="Yes"/>
    <s v="Mailed check"/>
    <x v="216"/>
    <n v="252"/>
    <x v="0"/>
    <n v="252"/>
    <n v="0.27160493827160492"/>
  </r>
  <r>
    <s v="9509-MPYOD"/>
    <s v="Female"/>
    <n v="0"/>
    <s v="No"/>
    <s v="No"/>
    <x v="42"/>
    <s v="Yes"/>
    <s v="No"/>
    <x v="2"/>
    <x v="2"/>
    <s v="No internet service"/>
    <s v="No internet service"/>
    <x v="2"/>
    <x v="2"/>
    <s v="No internet service"/>
    <x v="1"/>
    <s v="No"/>
    <s v="Mailed check"/>
    <x v="42"/>
    <n v="700.45"/>
    <x v="0"/>
    <n v="700.45"/>
    <n v="0.27172061328790459"/>
  </r>
  <r>
    <s v="9128-CPXKI"/>
    <s v="Female"/>
    <n v="0"/>
    <s v="No"/>
    <s v="No"/>
    <x v="64"/>
    <s v="Yes"/>
    <s v="No"/>
    <x v="1"/>
    <x v="0"/>
    <s v="No"/>
    <s v="Yes"/>
    <x v="0"/>
    <x v="1"/>
    <s v="Yes"/>
    <x v="2"/>
    <s v="No"/>
    <s v="Electronic check"/>
    <x v="549"/>
    <n v="5655.45"/>
    <x v="0"/>
    <n v="5655.45"/>
    <n v="0.27183638687686407"/>
  </r>
  <r>
    <s v="0129-KPTWJ"/>
    <s v="Male"/>
    <n v="0"/>
    <s v="Yes"/>
    <s v="No"/>
    <x v="21"/>
    <s v="Yes"/>
    <s v="No"/>
    <x v="1"/>
    <x v="0"/>
    <s v="No"/>
    <s v="Yes"/>
    <x v="0"/>
    <x v="1"/>
    <s v="Yes"/>
    <x v="0"/>
    <s v="Yes"/>
    <s v="Electronic check"/>
    <x v="597"/>
    <n v="6747.35"/>
    <x v="0"/>
    <n v="6747.35"/>
    <n v="0.27195225916453536"/>
  </r>
  <r>
    <s v="8166-ZZTFS"/>
    <s v="Female"/>
    <n v="1"/>
    <s v="Yes"/>
    <s v="No"/>
    <x v="33"/>
    <s v="Yes"/>
    <s v="Yes"/>
    <x v="0"/>
    <x v="0"/>
    <s v="Yes"/>
    <s v="Yes"/>
    <x v="0"/>
    <x v="1"/>
    <s v="Yes"/>
    <x v="2"/>
    <s v="Yes"/>
    <s v="Bank transfer (automatic)"/>
    <x v="702"/>
    <n v="5265.1"/>
    <x v="1"/>
    <n v="5265.1"/>
    <n v="0.27206823027718552"/>
  </r>
  <r>
    <s v="5855-EIBDE"/>
    <s v="Female"/>
    <n v="0"/>
    <s v="Yes"/>
    <s v="No"/>
    <x v="12"/>
    <s v="Yes"/>
    <s v="Yes"/>
    <x v="1"/>
    <x v="1"/>
    <s v="Yes"/>
    <s v="Yes"/>
    <x v="1"/>
    <x v="0"/>
    <s v="Yes"/>
    <x v="2"/>
    <s v="No"/>
    <s v="Credit card (automatic)"/>
    <x v="1151"/>
    <n v="5174.3500000000004"/>
    <x v="0"/>
    <n v="5174.3500000000004"/>
    <n v="0.27175767918088739"/>
  </r>
  <r>
    <s v="5365-LLFYV"/>
    <s v="Female"/>
    <n v="0"/>
    <s v="No"/>
    <s v="No"/>
    <x v="2"/>
    <s v="Yes"/>
    <s v="No"/>
    <x v="0"/>
    <x v="0"/>
    <s v="No"/>
    <s v="No"/>
    <x v="0"/>
    <x v="0"/>
    <s v="No"/>
    <x v="0"/>
    <s v="Yes"/>
    <s v="Mailed check"/>
    <x v="751"/>
    <n v="105.6"/>
    <x v="0"/>
    <n v="105.6"/>
    <n v="0.27187366623986342"/>
  </r>
  <r>
    <s v="5956-YHHRX"/>
    <s v="Male"/>
    <n v="1"/>
    <s v="No"/>
    <s v="No"/>
    <x v="17"/>
    <s v="Yes"/>
    <s v="Yes"/>
    <x v="1"/>
    <x v="0"/>
    <s v="Yes"/>
    <s v="Yes"/>
    <x v="0"/>
    <x v="1"/>
    <s v="Yes"/>
    <x v="0"/>
    <s v="Yes"/>
    <s v="Electronic check"/>
    <x v="941"/>
    <n v="2271.85"/>
    <x v="0"/>
    <n v="2271.85"/>
    <n v="0.27198975234842016"/>
  </r>
  <r>
    <s v="6008-NAIXK"/>
    <s v="Male"/>
    <n v="1"/>
    <s v="No"/>
    <s v="No"/>
    <x v="68"/>
    <s v="No"/>
    <s v="No phone service"/>
    <x v="0"/>
    <x v="0"/>
    <s v="Yes"/>
    <s v="Yes"/>
    <x v="0"/>
    <x v="1"/>
    <s v="Yes"/>
    <x v="1"/>
    <s v="Yes"/>
    <s v="Electronic check"/>
    <x v="181"/>
    <n v="2966.95"/>
    <x v="0"/>
    <n v="2966.95"/>
    <n v="0.27210593763348995"/>
  </r>
  <r>
    <s v="2956-GGUCQ"/>
    <s v="Male"/>
    <n v="1"/>
    <s v="Yes"/>
    <s v="No"/>
    <x v="65"/>
    <s v="Yes"/>
    <s v="Yes"/>
    <x v="1"/>
    <x v="1"/>
    <s v="No"/>
    <s v="No"/>
    <x v="0"/>
    <x v="0"/>
    <s v="No"/>
    <x v="0"/>
    <s v="Yes"/>
    <s v="Electronic check"/>
    <x v="546"/>
    <n v="1772.25"/>
    <x v="1"/>
    <n v="1772.25"/>
    <n v="0.2722222222222222"/>
  </r>
  <r>
    <s v="1928-BXYIV"/>
    <s v="Male"/>
    <n v="0"/>
    <s v="No"/>
    <s v="No"/>
    <x v="0"/>
    <s v="Yes"/>
    <s v="Yes"/>
    <x v="0"/>
    <x v="1"/>
    <s v="Yes"/>
    <s v="No"/>
    <x v="0"/>
    <x v="0"/>
    <s v="No"/>
    <x v="0"/>
    <s v="No"/>
    <s v="Electronic check"/>
    <x v="1167"/>
    <n v="61.15"/>
    <x v="0"/>
    <n v="61.15"/>
    <n v="0.27191107310816587"/>
  </r>
  <r>
    <s v="5760-FXFVO"/>
    <s v="Male"/>
    <n v="0"/>
    <s v="No"/>
    <s v="No"/>
    <x v="53"/>
    <s v="Yes"/>
    <s v="No"/>
    <x v="1"/>
    <x v="1"/>
    <s v="Yes"/>
    <s v="No"/>
    <x v="0"/>
    <x v="0"/>
    <s v="No"/>
    <x v="0"/>
    <s v="Yes"/>
    <s v="Electronic check"/>
    <x v="88"/>
    <n v="494.95"/>
    <x v="0"/>
    <n v="494.95"/>
    <n v="0.272027373823781"/>
  </r>
  <r>
    <s v="6595-COKXZ"/>
    <s v="Female"/>
    <n v="0"/>
    <s v="No"/>
    <s v="No"/>
    <x v="0"/>
    <s v="Yes"/>
    <s v="No"/>
    <x v="0"/>
    <x v="0"/>
    <s v="No"/>
    <s v="No"/>
    <x v="0"/>
    <x v="0"/>
    <s v="No"/>
    <x v="0"/>
    <s v="Yes"/>
    <s v="Mailed check"/>
    <x v="355"/>
    <n v="44.45"/>
    <x v="1"/>
    <n v="44.45"/>
    <n v="0.27214377406931967"/>
  </r>
  <r>
    <s v="0961-ZWLVI"/>
    <s v="Male"/>
    <n v="0"/>
    <s v="No"/>
    <s v="Yes"/>
    <x v="12"/>
    <s v="Yes"/>
    <s v="Yes"/>
    <x v="1"/>
    <x v="1"/>
    <s v="Yes"/>
    <s v="Yes"/>
    <x v="0"/>
    <x v="1"/>
    <s v="Yes"/>
    <x v="1"/>
    <s v="Yes"/>
    <s v="Credit card (automatic)"/>
    <x v="207"/>
    <n v="5290.45"/>
    <x v="0"/>
    <n v="5290.45"/>
    <n v="0.27183219178082191"/>
  </r>
  <r>
    <s v="5181-OABFK"/>
    <s v="Female"/>
    <n v="0"/>
    <s v="Yes"/>
    <s v="Yes"/>
    <x v="39"/>
    <s v="Yes"/>
    <s v="No"/>
    <x v="0"/>
    <x v="1"/>
    <s v="Yes"/>
    <s v="Yes"/>
    <x v="0"/>
    <x v="0"/>
    <s v="No"/>
    <x v="2"/>
    <s v="Yes"/>
    <s v="Credit card (automatic)"/>
    <x v="1402"/>
    <n v="3346.8"/>
    <x v="0"/>
    <n v="3346.8"/>
    <n v="0.27194860813704497"/>
  </r>
  <r>
    <s v="4007-NHVHI"/>
    <s v="Female"/>
    <n v="1"/>
    <s v="No"/>
    <s v="No"/>
    <x v="39"/>
    <s v="Yes"/>
    <s v="Yes"/>
    <x v="1"/>
    <x v="1"/>
    <s v="Yes"/>
    <s v="No"/>
    <x v="0"/>
    <x v="0"/>
    <s v="Yes"/>
    <x v="0"/>
    <s v="Yes"/>
    <s v="Electronic check"/>
    <x v="844"/>
    <n v="5219.6499999999996"/>
    <x v="0"/>
    <n v="5219.6499999999996"/>
    <n v="0.27206512425021423"/>
  </r>
  <r>
    <s v="7816-VGHTO"/>
    <s v="Female"/>
    <n v="0"/>
    <s v="Yes"/>
    <s v="Yes"/>
    <x v="53"/>
    <s v="No"/>
    <s v="No phone service"/>
    <x v="0"/>
    <x v="0"/>
    <s v="Yes"/>
    <s v="Yes"/>
    <x v="1"/>
    <x v="0"/>
    <s v="No"/>
    <x v="2"/>
    <s v="No"/>
    <s v="Mailed check"/>
    <x v="1109"/>
    <n v="217.5"/>
    <x v="0"/>
    <n v="217.5"/>
    <n v="0.27218174024860692"/>
  </r>
  <r>
    <s v="5871-DGTXZ"/>
    <s v="Male"/>
    <n v="0"/>
    <s v="No"/>
    <s v="No"/>
    <x v="48"/>
    <s v="Yes"/>
    <s v="No"/>
    <x v="2"/>
    <x v="2"/>
    <s v="No internet service"/>
    <s v="No internet service"/>
    <x v="2"/>
    <x v="2"/>
    <s v="No internet service"/>
    <x v="1"/>
    <s v="No"/>
    <s v="Mailed check"/>
    <x v="21"/>
    <n v="607.70000000000005"/>
    <x v="0"/>
    <n v="607.70000000000005"/>
    <n v="0.27229845626072041"/>
  </r>
  <r>
    <s v="7550-WIQVA"/>
    <s v="Male"/>
    <n v="0"/>
    <s v="Yes"/>
    <s v="Yes"/>
    <x v="37"/>
    <s v="Yes"/>
    <s v="Yes"/>
    <x v="1"/>
    <x v="1"/>
    <s v="Yes"/>
    <s v="Yes"/>
    <x v="0"/>
    <x v="1"/>
    <s v="Yes"/>
    <x v="1"/>
    <s v="Yes"/>
    <s v="Electronic check"/>
    <x v="1117"/>
    <n v="5431.4"/>
    <x v="0"/>
    <n v="5431.4"/>
    <n v="0.27241527241527241"/>
  </r>
  <r>
    <s v="7544-ZVIKX"/>
    <s v="Male"/>
    <n v="0"/>
    <s v="Yes"/>
    <s v="Yes"/>
    <x v="11"/>
    <s v="Yes"/>
    <s v="Yes"/>
    <x v="1"/>
    <x v="0"/>
    <s v="No"/>
    <s v="Yes"/>
    <x v="1"/>
    <x v="1"/>
    <s v="Yes"/>
    <x v="1"/>
    <s v="Yes"/>
    <s v="Bank transfer (automatic)"/>
    <x v="234"/>
    <n v="6004.85"/>
    <x v="0"/>
    <n v="6004.85"/>
    <n v="0.27253218884120173"/>
  </r>
  <r>
    <s v="0016-QLJIS"/>
    <s v="Female"/>
    <n v="0"/>
    <s v="Yes"/>
    <s v="Yes"/>
    <x v="45"/>
    <s v="Yes"/>
    <s v="Yes"/>
    <x v="0"/>
    <x v="1"/>
    <s v="Yes"/>
    <s v="Yes"/>
    <x v="1"/>
    <x v="1"/>
    <s v="Yes"/>
    <x v="2"/>
    <s v="Yes"/>
    <s v="Mailed check"/>
    <x v="677"/>
    <n v="5957.9"/>
    <x v="0"/>
    <n v="5957.9"/>
    <n v="0.27264920566766854"/>
  </r>
  <r>
    <s v="7508-DQAKK"/>
    <s v="Female"/>
    <n v="0"/>
    <s v="No"/>
    <s v="No"/>
    <x v="38"/>
    <s v="Yes"/>
    <s v="Yes"/>
    <x v="0"/>
    <x v="1"/>
    <s v="Yes"/>
    <s v="Yes"/>
    <x v="1"/>
    <x v="1"/>
    <s v="Yes"/>
    <x v="2"/>
    <s v="Yes"/>
    <s v="Credit card (automatic)"/>
    <x v="1126"/>
    <n v="5442.05"/>
    <x v="0"/>
    <n v="5442.05"/>
    <n v="0.27276632302405496"/>
  </r>
  <r>
    <s v="5176-OLSKT"/>
    <s v="Female"/>
    <n v="0"/>
    <s v="Yes"/>
    <s v="No"/>
    <x v="33"/>
    <s v="Yes"/>
    <s v="Yes"/>
    <x v="0"/>
    <x v="1"/>
    <s v="Yes"/>
    <s v="Yes"/>
    <x v="0"/>
    <x v="0"/>
    <s v="No"/>
    <x v="2"/>
    <s v="No"/>
    <s v="Bank transfer (automatic)"/>
    <x v="1403"/>
    <n v="4370.25"/>
    <x v="0"/>
    <n v="4370.25"/>
    <n v="0.27288354103996559"/>
  </r>
  <r>
    <s v="9356-AXGMP"/>
    <s v="Male"/>
    <n v="0"/>
    <s v="Yes"/>
    <s v="No"/>
    <x v="46"/>
    <s v="Yes"/>
    <s v="Yes"/>
    <x v="1"/>
    <x v="1"/>
    <s v="No"/>
    <s v="Yes"/>
    <x v="1"/>
    <x v="1"/>
    <s v="Yes"/>
    <x v="1"/>
    <s v="Yes"/>
    <s v="Electronic check"/>
    <x v="1404"/>
    <n v="4428.6000000000004"/>
    <x v="0"/>
    <n v="4428.6000000000004"/>
    <n v="0.27300085984522787"/>
  </r>
  <r>
    <s v="3556-BVQGL"/>
    <s v="Female"/>
    <n v="0"/>
    <s v="Yes"/>
    <s v="No"/>
    <x v="61"/>
    <s v="Yes"/>
    <s v="No"/>
    <x v="2"/>
    <x v="2"/>
    <s v="No internet service"/>
    <s v="No internet service"/>
    <x v="2"/>
    <x v="2"/>
    <s v="No internet service"/>
    <x v="1"/>
    <s v="Yes"/>
    <s v="Mailed check"/>
    <x v="187"/>
    <n v="416.45"/>
    <x v="0"/>
    <n v="416.45"/>
    <n v="0.27311827956989249"/>
  </r>
  <r>
    <s v="0362-ZBZWJ"/>
    <s v="Male"/>
    <n v="0"/>
    <s v="No"/>
    <s v="No"/>
    <x v="51"/>
    <s v="Yes"/>
    <s v="Yes"/>
    <x v="1"/>
    <x v="0"/>
    <s v="No"/>
    <s v="No"/>
    <x v="0"/>
    <x v="0"/>
    <s v="Yes"/>
    <x v="0"/>
    <s v="Yes"/>
    <s v="Electronic check"/>
    <x v="515"/>
    <n v="3067.2"/>
    <x v="1"/>
    <n v="3067.2"/>
    <n v="0.27323580034423406"/>
  </r>
  <r>
    <s v="8979-CAMGB"/>
    <s v="Male"/>
    <n v="1"/>
    <s v="No"/>
    <s v="No"/>
    <x v="38"/>
    <s v="Yes"/>
    <s v="Yes"/>
    <x v="1"/>
    <x v="0"/>
    <s v="No"/>
    <s v="Yes"/>
    <x v="1"/>
    <x v="1"/>
    <s v="Yes"/>
    <x v="1"/>
    <s v="No"/>
    <s v="Electronic check"/>
    <x v="376"/>
    <n v="6688.1"/>
    <x v="0"/>
    <n v="6688.1"/>
    <n v="0.27292294446835991"/>
  </r>
  <r>
    <s v="4211-MMAZN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202"/>
    <n v="20.25"/>
    <x v="1"/>
    <n v="20.25"/>
    <n v="0.27304048234280792"/>
  </r>
  <r>
    <s v="7581-EBBOU"/>
    <s v="Female"/>
    <n v="0"/>
    <s v="No"/>
    <s v="No"/>
    <x v="31"/>
    <s v="Yes"/>
    <s v="No"/>
    <x v="0"/>
    <x v="0"/>
    <s v="Yes"/>
    <s v="Yes"/>
    <x v="1"/>
    <x v="1"/>
    <s v="No"/>
    <x v="1"/>
    <s v="Yes"/>
    <s v="Credit card (automatic)"/>
    <x v="192"/>
    <n v="4224.7"/>
    <x v="0"/>
    <n v="4224.7"/>
    <n v="0.27272727272727271"/>
  </r>
  <r>
    <s v="4274-OWWYO"/>
    <s v="Male"/>
    <n v="0"/>
    <s v="No"/>
    <s v="No"/>
    <x v="0"/>
    <s v="Yes"/>
    <s v="No"/>
    <x v="1"/>
    <x v="0"/>
    <s v="Yes"/>
    <s v="No"/>
    <x v="0"/>
    <x v="0"/>
    <s v="No"/>
    <x v="0"/>
    <s v="Yes"/>
    <s v="Electronic check"/>
    <x v="389"/>
    <n v="74.349999999999994"/>
    <x v="1"/>
    <n v="74.349999999999994"/>
    <n v="0.27284482758620687"/>
  </r>
  <r>
    <s v="5073-RZGBK"/>
    <s v="Female"/>
    <n v="0"/>
    <s v="Yes"/>
    <s v="Yes"/>
    <x v="37"/>
    <s v="Yes"/>
    <s v="Yes"/>
    <x v="0"/>
    <x v="1"/>
    <s v="Yes"/>
    <s v="Yes"/>
    <x v="1"/>
    <x v="0"/>
    <s v="Yes"/>
    <x v="1"/>
    <s v="Yes"/>
    <s v="Bank transfer (automatic)"/>
    <x v="176"/>
    <n v="4042.2"/>
    <x v="0"/>
    <n v="4042.2"/>
    <n v="0.27253126347563605"/>
  </r>
  <r>
    <s v="1541-ETJZO"/>
    <s v="Male"/>
    <n v="0"/>
    <s v="No"/>
    <s v="No"/>
    <x v="0"/>
    <s v="Yes"/>
    <s v="Yes"/>
    <x v="0"/>
    <x v="0"/>
    <s v="No"/>
    <s v="Yes"/>
    <x v="1"/>
    <x v="0"/>
    <s v="No"/>
    <x v="0"/>
    <s v="No"/>
    <s v="Mailed check"/>
    <x v="1249"/>
    <n v="62.05"/>
    <x v="1"/>
    <n v="62.05"/>
    <n v="0.27264883520276101"/>
  </r>
  <r>
    <s v="2192-CKRLV"/>
    <s v="Female"/>
    <n v="0"/>
    <s v="Yes"/>
    <s v="No"/>
    <x v="21"/>
    <s v="No"/>
    <s v="No phone service"/>
    <x v="0"/>
    <x v="1"/>
    <s v="Yes"/>
    <s v="Yes"/>
    <x v="0"/>
    <x v="0"/>
    <s v="Yes"/>
    <x v="2"/>
    <s v="Yes"/>
    <s v="Electronic check"/>
    <x v="835"/>
    <n v="3580.95"/>
    <x v="0"/>
    <n v="3580.95"/>
    <n v="0.27233491583944758"/>
  </r>
  <r>
    <s v="3154-HMWUU"/>
    <s v="Male"/>
    <n v="0"/>
    <s v="Yes"/>
    <s v="No"/>
    <x v="31"/>
    <s v="Yes"/>
    <s v="No"/>
    <x v="2"/>
    <x v="2"/>
    <s v="No internet service"/>
    <s v="No internet service"/>
    <x v="2"/>
    <x v="2"/>
    <s v="No internet service"/>
    <x v="2"/>
    <s v="Yes"/>
    <s v="Bank transfer (automatic)"/>
    <x v="289"/>
    <n v="1198.8"/>
    <x v="0"/>
    <n v="1198.8"/>
    <n v="0.27245250431778928"/>
  </r>
  <r>
    <s v="6119-SPUDB"/>
    <s v="Male"/>
    <n v="0"/>
    <s v="No"/>
    <s v="No"/>
    <x v="25"/>
    <s v="No"/>
    <s v="No phone service"/>
    <x v="0"/>
    <x v="1"/>
    <s v="No"/>
    <s v="Yes"/>
    <x v="1"/>
    <x v="0"/>
    <s v="No"/>
    <x v="2"/>
    <s v="No"/>
    <s v="Mailed check"/>
    <x v="1405"/>
    <n v="1755.35"/>
    <x v="0"/>
    <n v="1755.35"/>
    <n v="0.27257019438444924"/>
  </r>
  <r>
    <s v="6522-OIQSX"/>
    <s v="Female"/>
    <n v="0"/>
    <s v="Yes"/>
    <s v="Yes"/>
    <x v="14"/>
    <s v="No"/>
    <s v="No phone service"/>
    <x v="0"/>
    <x v="0"/>
    <s v="Yes"/>
    <s v="Yes"/>
    <x v="0"/>
    <x v="1"/>
    <s v="Yes"/>
    <x v="2"/>
    <s v="Yes"/>
    <s v="Credit card (automatic)"/>
    <x v="651"/>
    <n v="3772.5"/>
    <x v="0"/>
    <n v="3772.5"/>
    <n v="0.27268798617113221"/>
  </r>
  <r>
    <s v="7813-ZGGAW"/>
    <s v="Male"/>
    <n v="1"/>
    <s v="No"/>
    <s v="No"/>
    <x v="36"/>
    <s v="Yes"/>
    <s v="Yes"/>
    <x v="1"/>
    <x v="0"/>
    <s v="No"/>
    <s v="Yes"/>
    <x v="1"/>
    <x v="1"/>
    <s v="No"/>
    <x v="0"/>
    <s v="Yes"/>
    <s v="Bank transfer (automatic)"/>
    <x v="932"/>
    <n v="2877.95"/>
    <x v="0"/>
    <n v="2877.95"/>
    <n v="0.27280587980977083"/>
  </r>
  <r>
    <s v="8748-HFWBO"/>
    <s v="Male"/>
    <n v="0"/>
    <s v="Yes"/>
    <s v="Yes"/>
    <x v="67"/>
    <s v="Yes"/>
    <s v="No"/>
    <x v="2"/>
    <x v="2"/>
    <s v="No internet service"/>
    <s v="No internet service"/>
    <x v="2"/>
    <x v="2"/>
    <s v="No internet service"/>
    <x v="1"/>
    <s v="No"/>
    <s v="Mailed check"/>
    <x v="147"/>
    <n v="357.7"/>
    <x v="0"/>
    <n v="357.7"/>
    <n v="0.27292387543252594"/>
  </r>
  <r>
    <s v="1052-QJIBV"/>
    <s v="Female"/>
    <n v="0"/>
    <s v="Yes"/>
    <s v="Yes"/>
    <x v="16"/>
    <s v="Yes"/>
    <s v="No"/>
    <x v="2"/>
    <x v="2"/>
    <s v="No internet service"/>
    <s v="No internet service"/>
    <x v="2"/>
    <x v="2"/>
    <s v="No internet service"/>
    <x v="2"/>
    <s v="No"/>
    <s v="Credit card (automatic)"/>
    <x v="147"/>
    <n v="1397.3"/>
    <x v="0"/>
    <n v="1397.3"/>
    <n v="0.27304197317178708"/>
  </r>
  <r>
    <s v="1319-YLZJG"/>
    <s v="Male"/>
    <n v="0"/>
    <s v="Yes"/>
    <s v="No"/>
    <x v="18"/>
    <s v="Yes"/>
    <s v="No"/>
    <x v="1"/>
    <x v="1"/>
    <s v="Yes"/>
    <s v="Yes"/>
    <x v="0"/>
    <x v="0"/>
    <s v="No"/>
    <x v="0"/>
    <s v="Yes"/>
    <s v="Electronic check"/>
    <x v="201"/>
    <n v="959.9"/>
    <x v="0"/>
    <n v="959.9"/>
    <n v="0.27316017316017316"/>
  </r>
  <r>
    <s v="4106-HADHQ"/>
    <s v="Male"/>
    <n v="0"/>
    <s v="Yes"/>
    <s v="Yes"/>
    <x v="72"/>
    <s v="Yes"/>
    <s v="No"/>
    <x v="0"/>
    <x v="1"/>
    <s v="No"/>
    <s v="Yes"/>
    <x v="1"/>
    <x v="1"/>
    <s v="Yes"/>
    <x v="1"/>
    <s v="No"/>
    <s v="Credit card (automatic)"/>
    <x v="191"/>
    <n v="3182.95"/>
    <x v="1"/>
    <n v="3182.95"/>
    <n v="0.27327847553053269"/>
  </r>
  <r>
    <s v="0723-FDLAY"/>
    <s v="Male"/>
    <n v="0"/>
    <s v="No"/>
    <s v="No"/>
    <x v="66"/>
    <s v="Yes"/>
    <s v="Yes"/>
    <x v="0"/>
    <x v="0"/>
    <s v="Yes"/>
    <s v="Yes"/>
    <x v="1"/>
    <x v="1"/>
    <s v="Yes"/>
    <x v="1"/>
    <s v="Yes"/>
    <s v="Bank transfer (automatic)"/>
    <x v="480"/>
    <n v="3704.15"/>
    <x v="0"/>
    <n v="3704.15"/>
    <n v="0.27296360485268628"/>
  </r>
  <r>
    <s v="3050-RLLXC"/>
    <s v="Female"/>
    <n v="0"/>
    <s v="Yes"/>
    <s v="Yes"/>
    <x v="39"/>
    <s v="Yes"/>
    <s v="Yes"/>
    <x v="0"/>
    <x v="1"/>
    <s v="Yes"/>
    <s v="Yes"/>
    <x v="1"/>
    <x v="1"/>
    <s v="No"/>
    <x v="2"/>
    <s v="No"/>
    <s v="Credit card (automatic)"/>
    <x v="703"/>
    <n v="4620.3999999999996"/>
    <x v="0"/>
    <n v="4620.3999999999996"/>
    <n v="0.27308192457737324"/>
  </r>
  <r>
    <s v="9298-WGMRW"/>
    <s v="Female"/>
    <n v="0"/>
    <s v="Yes"/>
    <s v="No"/>
    <x v="21"/>
    <s v="Yes"/>
    <s v="Yes"/>
    <x v="1"/>
    <x v="1"/>
    <s v="Yes"/>
    <s v="Yes"/>
    <x v="1"/>
    <x v="1"/>
    <s v="Yes"/>
    <x v="2"/>
    <s v="Yes"/>
    <s v="Bank transfer (automatic)"/>
    <x v="1322"/>
    <n v="8312.75"/>
    <x v="0"/>
    <n v="8312.75"/>
    <n v="0.27320034692107548"/>
  </r>
  <r>
    <s v="2369-UAPKZ"/>
    <s v="Male"/>
    <n v="0"/>
    <s v="No"/>
    <s v="No"/>
    <x v="24"/>
    <s v="Yes"/>
    <s v="Yes"/>
    <x v="1"/>
    <x v="0"/>
    <s v="Yes"/>
    <s v="Yes"/>
    <x v="0"/>
    <x v="1"/>
    <s v="Yes"/>
    <x v="0"/>
    <s v="No"/>
    <s v="Mailed check"/>
    <x v="636"/>
    <n v="541.9"/>
    <x v="1"/>
    <n v="541.9"/>
    <n v="0.27331887201735355"/>
  </r>
  <r>
    <s v="3088-LHEFH"/>
    <s v="Female"/>
    <n v="0"/>
    <s v="No"/>
    <s v="No"/>
    <x v="26"/>
    <s v="Yes"/>
    <s v="Yes"/>
    <x v="1"/>
    <x v="1"/>
    <s v="No"/>
    <s v="No"/>
    <x v="0"/>
    <x v="0"/>
    <s v="No"/>
    <x v="0"/>
    <s v="Yes"/>
    <s v="Bank transfer (automatic)"/>
    <x v="938"/>
    <n v="929.3"/>
    <x v="0"/>
    <n v="929.3"/>
    <n v="0.27300347222222221"/>
  </r>
  <r>
    <s v="2778-OCLGR"/>
    <s v="Male"/>
    <n v="1"/>
    <s v="Yes"/>
    <s v="No"/>
    <x v="65"/>
    <s v="No"/>
    <s v="No phone service"/>
    <x v="0"/>
    <x v="1"/>
    <s v="No"/>
    <s v="No"/>
    <x v="0"/>
    <x v="0"/>
    <s v="Yes"/>
    <x v="0"/>
    <s v="No"/>
    <s v="Bank transfer (automatic)"/>
    <x v="1047"/>
    <n v="971.3"/>
    <x v="1"/>
    <n v="971.3"/>
    <n v="0.27312201476335213"/>
  </r>
  <r>
    <s v="6583-KQJLK"/>
    <s v="Female"/>
    <n v="1"/>
    <s v="Yes"/>
    <s v="No"/>
    <x v="30"/>
    <s v="Yes"/>
    <s v="No"/>
    <x v="1"/>
    <x v="0"/>
    <s v="Yes"/>
    <s v="No"/>
    <x v="0"/>
    <x v="1"/>
    <s v="Yes"/>
    <x v="0"/>
    <s v="Yes"/>
    <s v="Electronic check"/>
    <x v="597"/>
    <n v="1285.05"/>
    <x v="0"/>
    <n v="1285.05"/>
    <n v="0.27280625543006082"/>
  </r>
  <r>
    <s v="8544-JNBOX"/>
    <s v="Male"/>
    <n v="0"/>
    <s v="No"/>
    <s v="No"/>
    <x v="21"/>
    <s v="Yes"/>
    <s v="No"/>
    <x v="2"/>
    <x v="2"/>
    <s v="No internet service"/>
    <s v="No internet service"/>
    <x v="2"/>
    <x v="2"/>
    <s v="No internet service"/>
    <x v="2"/>
    <s v="Yes"/>
    <s v="Mailed check"/>
    <x v="542"/>
    <n v="1521.2"/>
    <x v="0"/>
    <n v="1521.2"/>
    <n v="0.27292481529769663"/>
  </r>
  <r>
    <s v="6681-ZSEXG"/>
    <s v="Male"/>
    <n v="0"/>
    <s v="Yes"/>
    <s v="No"/>
    <x v="39"/>
    <s v="Yes"/>
    <s v="Yes"/>
    <x v="0"/>
    <x v="0"/>
    <s v="Yes"/>
    <s v="Yes"/>
    <x v="0"/>
    <x v="0"/>
    <s v="No"/>
    <x v="2"/>
    <s v="No"/>
    <s v="Credit card (automatic)"/>
    <x v="707"/>
    <n v="3389.25"/>
    <x v="0"/>
    <n v="3389.25"/>
    <n v="0.27304347826086955"/>
  </r>
  <r>
    <s v="6139-ZZRBQ"/>
    <s v="Male"/>
    <n v="1"/>
    <s v="No"/>
    <s v="No"/>
    <x v="38"/>
    <s v="Yes"/>
    <s v="No"/>
    <x v="2"/>
    <x v="2"/>
    <s v="No internet service"/>
    <s v="No internet service"/>
    <x v="2"/>
    <x v="2"/>
    <s v="No internet service"/>
    <x v="2"/>
    <s v="Yes"/>
    <s v="Bank transfer (automatic)"/>
    <x v="332"/>
    <n v="1198.05"/>
    <x v="0"/>
    <n v="1198.05"/>
    <n v="0.27316224445411047"/>
  </r>
  <r>
    <s v="6116-RFVHN"/>
    <s v="Female"/>
    <n v="0"/>
    <s v="Yes"/>
    <s v="No"/>
    <x v="1"/>
    <s v="Yes"/>
    <s v="Yes"/>
    <x v="1"/>
    <x v="0"/>
    <s v="No"/>
    <s v="Yes"/>
    <x v="0"/>
    <x v="1"/>
    <s v="Yes"/>
    <x v="0"/>
    <s v="Yes"/>
    <s v="Electronic check"/>
    <x v="699"/>
    <n v="3414.65"/>
    <x v="0"/>
    <n v="3414.65"/>
    <n v="0.27328111401218452"/>
  </r>
  <r>
    <s v="0637-KVDLV"/>
    <s v="Male"/>
    <n v="0"/>
    <s v="No"/>
    <s v="No"/>
    <x v="2"/>
    <s v="Yes"/>
    <s v="Yes"/>
    <x v="1"/>
    <x v="0"/>
    <s v="No"/>
    <s v="No"/>
    <x v="0"/>
    <x v="0"/>
    <s v="No"/>
    <x v="0"/>
    <s v="Yes"/>
    <s v="Electronic check"/>
    <x v="105"/>
    <n v="162.44999999999999"/>
    <x v="1"/>
    <n v="162.44999999999999"/>
    <n v="0.27340008707009145"/>
  </r>
  <r>
    <s v="8884-FEEWR"/>
    <s v="Male"/>
    <n v="0"/>
    <s v="No"/>
    <s v="No"/>
    <x v="42"/>
    <s v="Yes"/>
    <s v="No"/>
    <x v="2"/>
    <x v="2"/>
    <s v="No internet service"/>
    <s v="No internet service"/>
    <x v="2"/>
    <x v="2"/>
    <s v="No internet service"/>
    <x v="1"/>
    <s v="No"/>
    <s v="Bank transfer (automatic)"/>
    <x v="146"/>
    <n v="754"/>
    <x v="0"/>
    <n v="754"/>
    <n v="0.2730836236933798"/>
  </r>
  <r>
    <s v="3125-RAHBV"/>
    <s v="Male"/>
    <n v="0"/>
    <s v="No"/>
    <s v="No"/>
    <x v="5"/>
    <s v="Yes"/>
    <s v="No"/>
    <x v="2"/>
    <x v="2"/>
    <s v="No internet service"/>
    <s v="No internet service"/>
    <x v="2"/>
    <x v="2"/>
    <s v="No internet service"/>
    <x v="1"/>
    <s v="No"/>
    <s v="Credit card (automatic)"/>
    <x v="956"/>
    <n v="467.15"/>
    <x v="0"/>
    <n v="467.15"/>
    <n v="0.27320261437908494"/>
  </r>
  <r>
    <s v="6633-MPWBS"/>
    <s v="Male"/>
    <n v="0"/>
    <s v="No"/>
    <s v="No"/>
    <x v="24"/>
    <s v="Yes"/>
    <s v="No"/>
    <x v="0"/>
    <x v="0"/>
    <s v="No"/>
    <s v="No"/>
    <x v="1"/>
    <x v="0"/>
    <s v="No"/>
    <x v="0"/>
    <s v="Yes"/>
    <s v="Electronic check"/>
    <x v="835"/>
    <n v="216.9"/>
    <x v="1"/>
    <n v="216.9"/>
    <n v="0.27332170880557977"/>
  </r>
  <r>
    <s v="0373-AIVNJ"/>
    <s v="Male"/>
    <n v="0"/>
    <s v="No"/>
    <s v="No"/>
    <x v="34"/>
    <s v="No"/>
    <s v="No phone service"/>
    <x v="0"/>
    <x v="1"/>
    <s v="Yes"/>
    <s v="Yes"/>
    <x v="0"/>
    <x v="0"/>
    <s v="No"/>
    <x v="1"/>
    <s v="No"/>
    <s v="Mailed check"/>
    <x v="1406"/>
    <n v="373"/>
    <x v="0"/>
    <n v="373"/>
    <n v="0.27300479720889664"/>
  </r>
  <r>
    <s v="8785-EPNCG"/>
    <s v="Male"/>
    <n v="0"/>
    <s v="No"/>
    <s v="No"/>
    <x v="26"/>
    <s v="Yes"/>
    <s v="Yes"/>
    <x v="2"/>
    <x v="2"/>
    <s v="No internet service"/>
    <s v="No internet service"/>
    <x v="2"/>
    <x v="2"/>
    <s v="No internet service"/>
    <x v="0"/>
    <s v="No"/>
    <s v="Credit card (automatic)"/>
    <x v="1407"/>
    <n v="245.2"/>
    <x v="1"/>
    <n v="245.2"/>
    <n v="0.2731239092495637"/>
  </r>
  <r>
    <s v="1682-VCOIO"/>
    <s v="Male"/>
    <n v="0"/>
    <s v="No"/>
    <s v="No"/>
    <x v="57"/>
    <s v="Yes"/>
    <s v="No"/>
    <x v="2"/>
    <x v="2"/>
    <s v="No internet service"/>
    <s v="No internet service"/>
    <x v="2"/>
    <x v="2"/>
    <s v="No internet service"/>
    <x v="1"/>
    <s v="No"/>
    <s v="Mailed check"/>
    <x v="507"/>
    <n v="481.1"/>
    <x v="0"/>
    <n v="481.1"/>
    <n v="0.27280663465735489"/>
  </r>
  <r>
    <s v="5729-KLZAR"/>
    <s v="Female"/>
    <n v="0"/>
    <s v="Yes"/>
    <s v="Yes"/>
    <x v="54"/>
    <s v="Yes"/>
    <s v="No"/>
    <x v="1"/>
    <x v="0"/>
    <s v="No"/>
    <s v="No"/>
    <x v="0"/>
    <x v="0"/>
    <s v="Yes"/>
    <x v="0"/>
    <s v="No"/>
    <s v="Electronic check"/>
    <x v="524"/>
    <n v="302.75"/>
    <x v="1"/>
    <n v="302.75"/>
    <n v="0.27292576419213976"/>
  </r>
  <r>
    <s v="2072-ZVJJX"/>
    <s v="Male"/>
    <n v="0"/>
    <s v="Yes"/>
    <s v="No"/>
    <x v="47"/>
    <s v="Yes"/>
    <s v="Yes"/>
    <x v="2"/>
    <x v="2"/>
    <s v="No internet service"/>
    <s v="No internet service"/>
    <x v="2"/>
    <x v="2"/>
    <s v="No internet service"/>
    <x v="2"/>
    <s v="No"/>
    <s v="Bank transfer (automatic)"/>
    <x v="186"/>
    <n v="1728.2"/>
    <x v="0"/>
    <n v="1728.2"/>
    <n v="0.27260812581913502"/>
  </r>
  <r>
    <s v="8849-AYPTR"/>
    <s v="Male"/>
    <n v="0"/>
    <s v="Yes"/>
    <s v="No"/>
    <x v="55"/>
    <s v="Yes"/>
    <s v="No"/>
    <x v="1"/>
    <x v="0"/>
    <s v="No"/>
    <s v="No"/>
    <x v="0"/>
    <x v="1"/>
    <s v="Yes"/>
    <x v="0"/>
    <s v="No"/>
    <s v="Electronic check"/>
    <x v="413"/>
    <n v="2964.05"/>
    <x v="0"/>
    <n v="2964.05"/>
    <n v="0.27272727272727271"/>
  </r>
  <r>
    <s v="9518-IMLHK"/>
    <s v="Male"/>
    <n v="0"/>
    <s v="No"/>
    <s v="No"/>
    <x v="36"/>
    <s v="Yes"/>
    <s v="No"/>
    <x v="0"/>
    <x v="1"/>
    <s v="Yes"/>
    <s v="Yes"/>
    <x v="1"/>
    <x v="1"/>
    <s v="No"/>
    <x v="0"/>
    <s v="Yes"/>
    <s v="Bank transfer (automatic)"/>
    <x v="1408"/>
    <n v="2156.25"/>
    <x v="0"/>
    <n v="2156.25"/>
    <n v="0.27284652383034541"/>
  </r>
  <r>
    <s v="1582-RAFML"/>
    <s v="Male"/>
    <n v="0"/>
    <s v="No"/>
    <s v="No"/>
    <x v="0"/>
    <s v="Yes"/>
    <s v="Yes"/>
    <x v="0"/>
    <x v="0"/>
    <s v="Yes"/>
    <s v="No"/>
    <x v="1"/>
    <x v="0"/>
    <s v="No"/>
    <x v="0"/>
    <s v="No"/>
    <s v="Mailed check"/>
    <x v="1409"/>
    <n v="60.1"/>
    <x v="1"/>
    <n v="60.1"/>
    <n v="0.27296587926509186"/>
  </r>
  <r>
    <s v="3646-ITDGM"/>
    <s v="Female"/>
    <n v="0"/>
    <s v="No"/>
    <s v="No"/>
    <x v="39"/>
    <s v="Yes"/>
    <s v="No"/>
    <x v="2"/>
    <x v="2"/>
    <s v="No internet service"/>
    <s v="No internet service"/>
    <x v="2"/>
    <x v="2"/>
    <s v="No internet service"/>
    <x v="2"/>
    <s v="No"/>
    <s v="Bank transfer (automatic)"/>
    <x v="139"/>
    <n v="1051.9000000000001"/>
    <x v="0"/>
    <n v="1051.9000000000001"/>
    <n v="0.2726477024070022"/>
  </r>
  <r>
    <s v="8740-CRYFY"/>
    <s v="Male"/>
    <n v="0"/>
    <s v="No"/>
    <s v="No"/>
    <x v="0"/>
    <s v="Yes"/>
    <s v="No"/>
    <x v="1"/>
    <x v="0"/>
    <s v="No"/>
    <s v="No"/>
    <x v="0"/>
    <x v="1"/>
    <s v="No"/>
    <x v="0"/>
    <s v="Yes"/>
    <s v="Electronic check"/>
    <x v="88"/>
    <n v="78.95"/>
    <x v="1"/>
    <n v="78.95"/>
    <n v="0.27276707530647987"/>
  </r>
  <r>
    <s v="3569-VLDHH"/>
    <s v="Male"/>
    <n v="0"/>
    <s v="Yes"/>
    <s v="Yes"/>
    <x v="33"/>
    <s v="Yes"/>
    <s v="No"/>
    <x v="0"/>
    <x v="1"/>
    <s v="Yes"/>
    <s v="Yes"/>
    <x v="1"/>
    <x v="1"/>
    <s v="No"/>
    <x v="1"/>
    <s v="Yes"/>
    <s v="Electronic check"/>
    <x v="372"/>
    <n v="5013"/>
    <x v="0"/>
    <n v="5013"/>
    <n v="0.27244853263250107"/>
  </r>
  <r>
    <s v="8224-KDLKN"/>
    <s v="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No"/>
    <s v="Bank transfer (automatic)"/>
    <x v="746"/>
    <n v="1738.9"/>
    <x v="0"/>
    <n v="1738.9"/>
    <n v="0.27256792287467135"/>
  </r>
  <r>
    <s v="7594-LZNWR"/>
    <s v="Male"/>
    <n v="1"/>
    <s v="No"/>
    <s v="No"/>
    <x v="1"/>
    <s v="Yes"/>
    <s v="No"/>
    <x v="1"/>
    <x v="0"/>
    <s v="No"/>
    <s v="No"/>
    <x v="0"/>
    <x v="0"/>
    <s v="No"/>
    <x v="0"/>
    <s v="No"/>
    <s v="Credit card (automatic)"/>
    <x v="741"/>
    <n v="2275.1"/>
    <x v="0"/>
    <n v="2275.1"/>
    <n v="0.27268741779921085"/>
  </r>
  <r>
    <s v="4001-TSBTV"/>
    <s v="Female"/>
    <n v="0"/>
    <s v="Yes"/>
    <s v="Yes"/>
    <x v="11"/>
    <s v="Yes"/>
    <s v="No"/>
    <x v="1"/>
    <x v="0"/>
    <s v="Yes"/>
    <s v="Yes"/>
    <x v="0"/>
    <x v="1"/>
    <s v="No"/>
    <x v="0"/>
    <s v="Yes"/>
    <s v="Electronic check"/>
    <x v="1059"/>
    <n v="5511.65"/>
    <x v="0"/>
    <n v="5511.65"/>
    <n v="0.27280701754385966"/>
  </r>
  <r>
    <s v="2962-XPMCQ"/>
    <s v="Male"/>
    <n v="0"/>
    <s v="No"/>
    <s v="No"/>
    <x v="2"/>
    <s v="Yes"/>
    <s v="No"/>
    <x v="0"/>
    <x v="0"/>
    <s v="No"/>
    <s v="No"/>
    <x v="0"/>
    <x v="0"/>
    <s v="No"/>
    <x v="0"/>
    <s v="Yes"/>
    <s v="Electronic check"/>
    <x v="965"/>
    <n v="98.5"/>
    <x v="1"/>
    <n v="98.5"/>
    <n v="0.27292672224659936"/>
  </r>
  <r>
    <s v="8727-XDPUD"/>
    <s v="Male"/>
    <n v="0"/>
    <s v="No"/>
    <s v="No"/>
    <x v="50"/>
    <s v="No"/>
    <s v="No phone service"/>
    <x v="0"/>
    <x v="0"/>
    <s v="No"/>
    <s v="No"/>
    <x v="0"/>
    <x v="1"/>
    <s v="No"/>
    <x v="2"/>
    <s v="No"/>
    <s v="Credit card (automatic)"/>
    <x v="545"/>
    <n v="1316.9"/>
    <x v="0"/>
    <n v="1316.9"/>
    <n v="0.27260755048287971"/>
  </r>
  <r>
    <s v="1043-UXOVO"/>
    <s v="Female"/>
    <n v="0"/>
    <s v="No"/>
    <s v="No"/>
    <x v="16"/>
    <s v="Yes"/>
    <s v="Yes"/>
    <x v="1"/>
    <x v="1"/>
    <s v="Yes"/>
    <s v="Yes"/>
    <x v="1"/>
    <x v="1"/>
    <s v="Yes"/>
    <x v="2"/>
    <s v="Yes"/>
    <s v="Credit card (automatic)"/>
    <x v="1410"/>
    <n v="7993.3"/>
    <x v="0"/>
    <n v="7993.3"/>
    <n v="0.27272727272727271"/>
  </r>
  <r>
    <s v="1064-FBXNK"/>
    <s v="Male"/>
    <n v="0"/>
    <s v="Yes"/>
    <s v="Yes"/>
    <x v="0"/>
    <s v="Yes"/>
    <s v="No"/>
    <x v="2"/>
    <x v="2"/>
    <s v="No internet service"/>
    <s v="No internet service"/>
    <x v="2"/>
    <x v="2"/>
    <s v="No internet service"/>
    <x v="1"/>
    <s v="No"/>
    <s v="Credit card (automatic)"/>
    <x v="216"/>
    <n v="19.850000000000001"/>
    <x v="0"/>
    <n v="19.850000000000001"/>
    <n v="0.27284710017574693"/>
  </r>
  <r>
    <s v="3996-ZNWYK"/>
    <s v="Male"/>
    <n v="1"/>
    <s v="Yes"/>
    <s v="Yes"/>
    <x v="16"/>
    <s v="Yes"/>
    <s v="No"/>
    <x v="2"/>
    <x v="2"/>
    <s v="No internet service"/>
    <s v="No internet service"/>
    <x v="2"/>
    <x v="2"/>
    <s v="No internet service"/>
    <x v="2"/>
    <s v="No"/>
    <s v="Credit card (automatic)"/>
    <x v="21"/>
    <n v="1388.45"/>
    <x v="0"/>
    <n v="1388.45"/>
    <n v="0.27296703296703295"/>
  </r>
  <r>
    <s v="2878-DHMIN"/>
    <s v="Male"/>
    <n v="0"/>
    <s v="Yes"/>
    <s v="Yes"/>
    <x v="42"/>
    <s v="Yes"/>
    <s v="No"/>
    <x v="2"/>
    <x v="2"/>
    <s v="No internet service"/>
    <s v="No internet service"/>
    <x v="2"/>
    <x v="2"/>
    <s v="No internet service"/>
    <x v="1"/>
    <s v="No"/>
    <s v="Electronic check"/>
    <x v="147"/>
    <n v="666"/>
    <x v="0"/>
    <n v="666"/>
    <n v="0.27308707124010556"/>
  </r>
  <r>
    <s v="7762-ONLJY"/>
    <s v="Female"/>
    <n v="0"/>
    <s v="Yes"/>
    <s v="Yes"/>
    <x v="53"/>
    <s v="Yes"/>
    <s v="No"/>
    <x v="2"/>
    <x v="2"/>
    <s v="No internet service"/>
    <s v="No internet service"/>
    <x v="2"/>
    <x v="2"/>
    <s v="No internet service"/>
    <x v="1"/>
    <s v="No"/>
    <s v="Mailed check"/>
    <x v="139"/>
    <n v="94.45"/>
    <x v="0"/>
    <n v="94.45"/>
    <n v="0.27320721513418389"/>
  </r>
  <r>
    <s v="1678-FYZOW"/>
    <s v="Female"/>
    <n v="0"/>
    <s v="No"/>
    <s v="No"/>
    <x v="35"/>
    <s v="Yes"/>
    <s v="No"/>
    <x v="1"/>
    <x v="0"/>
    <s v="No"/>
    <s v="No"/>
    <x v="0"/>
    <x v="1"/>
    <s v="No"/>
    <x v="0"/>
    <s v="Yes"/>
    <s v="Electronic check"/>
    <x v="630"/>
    <n v="244.65"/>
    <x v="1"/>
    <n v="244.65"/>
    <n v="0.27332746478873238"/>
  </r>
  <r>
    <s v="5795-BKOYE"/>
    <s v="Female"/>
    <n v="0"/>
    <s v="Yes"/>
    <s v="Yes"/>
    <x v="14"/>
    <s v="Yes"/>
    <s v="No"/>
    <x v="0"/>
    <x v="0"/>
    <s v="Yes"/>
    <s v="Yes"/>
    <x v="1"/>
    <x v="0"/>
    <s v="No"/>
    <x v="1"/>
    <s v="No"/>
    <s v="Bank transfer (automatic)"/>
    <x v="1017"/>
    <n v="4134.7"/>
    <x v="0"/>
    <n v="4134.7"/>
    <n v="0.27300748568912375"/>
  </r>
  <r>
    <s v="8627-EHGIP"/>
    <s v="Male"/>
    <n v="0"/>
    <s v="No"/>
    <s v="No"/>
    <x v="66"/>
    <s v="No"/>
    <s v="No phone service"/>
    <x v="0"/>
    <x v="0"/>
    <s v="Yes"/>
    <s v="Yes"/>
    <x v="0"/>
    <x v="1"/>
    <s v="Yes"/>
    <x v="1"/>
    <s v="Yes"/>
    <s v="Mailed check"/>
    <x v="1145"/>
    <n v="2375.4"/>
    <x v="1"/>
    <n v="2375.4"/>
    <n v="0.27312775330396477"/>
  </r>
  <r>
    <s v="7402-PWYJJ"/>
    <s v="Female"/>
    <n v="0"/>
    <s v="Yes"/>
    <s v="No"/>
    <x v="62"/>
    <s v="Yes"/>
    <s v="Yes"/>
    <x v="1"/>
    <x v="0"/>
    <s v="No"/>
    <s v="No"/>
    <x v="1"/>
    <x v="0"/>
    <s v="Yes"/>
    <x v="1"/>
    <s v="Yes"/>
    <s v="Electronic check"/>
    <x v="940"/>
    <n v="4862.5"/>
    <x v="0"/>
    <n v="4862.5"/>
    <n v="0.2728074041427942"/>
  </r>
  <r>
    <s v="5480-TBGPH"/>
    <s v="Female"/>
    <n v="0"/>
    <s v="Yes"/>
    <s v="No"/>
    <x v="65"/>
    <s v="Yes"/>
    <s v="No"/>
    <x v="1"/>
    <x v="0"/>
    <s v="Yes"/>
    <s v="Yes"/>
    <x v="0"/>
    <x v="1"/>
    <s v="Yes"/>
    <x v="0"/>
    <s v="Yes"/>
    <s v="Credit card (automatic)"/>
    <x v="79"/>
    <n v="2431.35"/>
    <x v="1"/>
    <n v="2431.35"/>
    <n v="0.27292768959435626"/>
  </r>
  <r>
    <s v="0018-NYROU"/>
    <s v="Female"/>
    <n v="0"/>
    <s v="Yes"/>
    <s v="No"/>
    <x v="24"/>
    <s v="Yes"/>
    <s v="No"/>
    <x v="1"/>
    <x v="0"/>
    <s v="No"/>
    <s v="No"/>
    <x v="0"/>
    <x v="0"/>
    <s v="No"/>
    <x v="0"/>
    <s v="Yes"/>
    <s v="Electronic check"/>
    <x v="659"/>
    <n v="351.5"/>
    <x v="0"/>
    <n v="351.5"/>
    <n v="0.27260696956329949"/>
  </r>
  <r>
    <s v="7501-VTYLJ"/>
    <s v="Female"/>
    <n v="0"/>
    <s v="No"/>
    <s v="Yes"/>
    <x v="2"/>
    <s v="Yes"/>
    <s v="No"/>
    <x v="0"/>
    <x v="0"/>
    <s v="Yes"/>
    <s v="No"/>
    <x v="0"/>
    <x v="0"/>
    <s v="No"/>
    <x v="0"/>
    <s v="No"/>
    <s v="Mailed check"/>
    <x v="730"/>
    <n v="106.2"/>
    <x v="0"/>
    <n v="106.2"/>
    <n v="0.27272727272727271"/>
  </r>
  <r>
    <s v="7608-RGIRO"/>
    <s v="Male"/>
    <n v="0"/>
    <s v="No"/>
    <s v="Yes"/>
    <x v="8"/>
    <s v="Yes"/>
    <s v="Yes"/>
    <x v="2"/>
    <x v="2"/>
    <s v="No internet service"/>
    <s v="No internet service"/>
    <x v="2"/>
    <x v="2"/>
    <s v="No internet service"/>
    <x v="2"/>
    <s v="Yes"/>
    <s v="Mailed check"/>
    <x v="369"/>
    <n v="1413"/>
    <x v="0"/>
    <n v="1413"/>
    <n v="0.27284768211920529"/>
  </r>
  <r>
    <s v="0480-BIXDE"/>
    <s v="Female"/>
    <n v="0"/>
    <s v="Yes"/>
    <s v="No"/>
    <x v="67"/>
    <s v="Yes"/>
    <s v="No"/>
    <x v="1"/>
    <x v="0"/>
    <s v="No"/>
    <s v="Yes"/>
    <x v="0"/>
    <x v="1"/>
    <s v="Yes"/>
    <x v="0"/>
    <s v="Yes"/>
    <s v="Electronic check"/>
    <x v="1012"/>
    <n v="1743.05"/>
    <x v="0"/>
    <n v="1743.05"/>
    <n v="0.27296819787985865"/>
  </r>
  <r>
    <s v="5895-QSXOD"/>
    <s v="Male"/>
    <n v="0"/>
    <s v="No"/>
    <s v="No"/>
    <x v="34"/>
    <s v="Yes"/>
    <s v="No"/>
    <x v="1"/>
    <x v="0"/>
    <s v="No"/>
    <s v="No"/>
    <x v="0"/>
    <x v="0"/>
    <s v="No"/>
    <x v="0"/>
    <s v="No"/>
    <s v="Mailed check"/>
    <x v="379"/>
    <n v="657.5"/>
    <x v="0"/>
    <n v="657.5"/>
    <n v="0.27308882015024305"/>
  </r>
  <r>
    <s v="9814-AOUDH"/>
    <s v="Male"/>
    <n v="0"/>
    <s v="No"/>
    <s v="No"/>
    <x v="62"/>
    <s v="Yes"/>
    <s v="No"/>
    <x v="2"/>
    <x v="2"/>
    <s v="No internet service"/>
    <s v="No internet service"/>
    <x v="2"/>
    <x v="2"/>
    <s v="No internet service"/>
    <x v="2"/>
    <s v="No"/>
    <s v="Credit card (automatic)"/>
    <x v="488"/>
    <n v="1050.5"/>
    <x v="0"/>
    <n v="1050.5"/>
    <n v="0.27320954907161804"/>
  </r>
  <r>
    <s v="6175-IRFIT"/>
    <s v="Male"/>
    <n v="0"/>
    <s v="No"/>
    <s v="No"/>
    <x v="24"/>
    <s v="Yes"/>
    <s v="No"/>
    <x v="1"/>
    <x v="0"/>
    <s v="No"/>
    <s v="No"/>
    <x v="0"/>
    <x v="0"/>
    <s v="Yes"/>
    <x v="0"/>
    <s v="No"/>
    <s v="Mailed check"/>
    <x v="260"/>
    <n v="426.35"/>
    <x v="0"/>
    <n v="426.35"/>
    <n v="0.27333038478549315"/>
  </r>
  <r>
    <s v="8760-ZRHKE"/>
    <s v="Female"/>
    <n v="1"/>
    <s v="Yes"/>
    <s v="Yes"/>
    <x v="16"/>
    <s v="Yes"/>
    <s v="Yes"/>
    <x v="0"/>
    <x v="1"/>
    <s v="Yes"/>
    <s v="No"/>
    <x v="0"/>
    <x v="1"/>
    <s v="No"/>
    <x v="1"/>
    <s v="No"/>
    <s v="Electronic check"/>
    <x v="41"/>
    <n v="4982.5"/>
    <x v="0"/>
    <n v="4982.5"/>
    <n v="0.27345132743362832"/>
  </r>
  <r>
    <s v="1622-HSHSF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425"/>
    <n v="19.55"/>
    <x v="0"/>
    <n v="19.55"/>
    <n v="0.27357237715803451"/>
  </r>
  <r>
    <s v="8854-CCVSQ"/>
    <s v="Male"/>
    <n v="0"/>
    <s v="No"/>
    <s v="No"/>
    <x v="32"/>
    <s v="Yes"/>
    <s v="Yes"/>
    <x v="1"/>
    <x v="0"/>
    <s v="Yes"/>
    <s v="No"/>
    <x v="0"/>
    <x v="0"/>
    <s v="No"/>
    <x v="0"/>
    <s v="Yes"/>
    <s v="Electronic check"/>
    <x v="47"/>
    <n v="1451.9"/>
    <x v="1"/>
    <n v="1451.9"/>
    <n v="0.2736935341009743"/>
  </r>
  <r>
    <s v="6749-UTDVX"/>
    <s v="Male"/>
    <n v="0"/>
    <s v="No"/>
    <s v="No"/>
    <x v="21"/>
    <s v="Yes"/>
    <s v="Yes"/>
    <x v="1"/>
    <x v="0"/>
    <s v="Yes"/>
    <s v="Yes"/>
    <x v="0"/>
    <x v="1"/>
    <s v="Yes"/>
    <x v="2"/>
    <s v="Yes"/>
    <s v="Electronic check"/>
    <x v="1351"/>
    <n v="7634.8"/>
    <x v="0"/>
    <n v="7634.8"/>
    <n v="0.27337173238812584"/>
  </r>
  <r>
    <s v="5542-DHSXL"/>
    <s v="Female"/>
    <n v="0"/>
    <s v="Yes"/>
    <s v="No"/>
    <x v="54"/>
    <s v="Yes"/>
    <s v="No"/>
    <x v="0"/>
    <x v="1"/>
    <s v="Yes"/>
    <s v="No"/>
    <x v="0"/>
    <x v="0"/>
    <s v="No"/>
    <x v="0"/>
    <s v="No"/>
    <s v="Mailed check"/>
    <x v="792"/>
    <n v="235.05"/>
    <x v="0"/>
    <n v="235.05"/>
    <n v="0.27349290780141844"/>
  </r>
  <r>
    <s v="9102-OXKFY"/>
    <s v="Male"/>
    <n v="0"/>
    <s v="No"/>
    <s v="No"/>
    <x v="64"/>
    <s v="Yes"/>
    <s v="Yes"/>
    <x v="0"/>
    <x v="0"/>
    <s v="No"/>
    <s v="Yes"/>
    <x v="0"/>
    <x v="0"/>
    <s v="No"/>
    <x v="2"/>
    <s v="No"/>
    <s v="Credit card (automatic)"/>
    <x v="1300"/>
    <n v="3116.15"/>
    <x v="0"/>
    <n v="3116.15"/>
    <n v="0.27361419068736142"/>
  </r>
  <r>
    <s v="0511-JTEOY"/>
    <s v="Female"/>
    <n v="0"/>
    <s v="No"/>
    <s v="No"/>
    <x v="0"/>
    <s v="Yes"/>
    <s v="No"/>
    <x v="1"/>
    <x v="0"/>
    <s v="No"/>
    <s v="No"/>
    <x v="0"/>
    <x v="0"/>
    <s v="No"/>
    <x v="0"/>
    <s v="No"/>
    <s v="Mailed check"/>
    <x v="502"/>
    <n v="71.099999999999994"/>
    <x v="1"/>
    <n v="71.099999999999994"/>
    <n v="0.27373558118899732"/>
  </r>
  <r>
    <s v="5216-WASFJ"/>
    <s v="Female"/>
    <n v="1"/>
    <s v="Yes"/>
    <s v="No"/>
    <x v="36"/>
    <s v="Yes"/>
    <s v="Yes"/>
    <x v="1"/>
    <x v="0"/>
    <s v="No"/>
    <s v="No"/>
    <x v="0"/>
    <x v="0"/>
    <s v="Yes"/>
    <x v="0"/>
    <s v="Yes"/>
    <s v="Electronic check"/>
    <x v="587"/>
    <n v="2633.4"/>
    <x v="0"/>
    <n v="2633.4"/>
    <n v="0.27341322680869951"/>
  </r>
  <r>
    <s v="7808-DVWEP"/>
    <s v="Male"/>
    <n v="0"/>
    <s v="Yes"/>
    <s v="No"/>
    <x v="35"/>
    <s v="Yes"/>
    <s v="No"/>
    <x v="2"/>
    <x v="2"/>
    <s v="No internet service"/>
    <s v="No internet service"/>
    <x v="2"/>
    <x v="2"/>
    <s v="No internet service"/>
    <x v="0"/>
    <s v="No"/>
    <s v="Bank transfer (automatic)"/>
    <x v="187"/>
    <n v="49.65"/>
    <x v="0"/>
    <n v="49.65"/>
    <n v="0.27353463587921845"/>
  </r>
  <r>
    <s v="7067-KSAZT"/>
    <s v="Female"/>
    <n v="1"/>
    <s v="Yes"/>
    <s v="No"/>
    <x v="45"/>
    <s v="Yes"/>
    <s v="Yes"/>
    <x v="1"/>
    <x v="0"/>
    <s v="Yes"/>
    <s v="Yes"/>
    <x v="0"/>
    <x v="1"/>
    <s v="Yes"/>
    <x v="1"/>
    <s v="Yes"/>
    <s v="Electronic check"/>
    <x v="1411"/>
    <n v="6979.8"/>
    <x v="1"/>
    <n v="6979.8"/>
    <n v="0.27365615282096845"/>
  </r>
  <r>
    <s v="2284-VFLKH"/>
    <s v="Male"/>
    <n v="0"/>
    <s v="Yes"/>
    <s v="No"/>
    <x v="12"/>
    <s v="Yes"/>
    <s v="No"/>
    <x v="1"/>
    <x v="0"/>
    <s v="No"/>
    <s v="Yes"/>
    <x v="1"/>
    <x v="1"/>
    <s v="Yes"/>
    <x v="1"/>
    <s v="Yes"/>
    <s v="Credit card (automatic)"/>
    <x v="739"/>
    <n v="4920.8"/>
    <x v="0"/>
    <n v="4920.8"/>
    <n v="0.27333333333333332"/>
  </r>
  <r>
    <s v="0366-NQSHS"/>
    <s v="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195"/>
    <n v="46.35"/>
    <x v="0"/>
    <n v="46.35"/>
    <n v="0.27345486883059139"/>
  </r>
  <r>
    <s v="6532-YLWSI"/>
    <s v="Female"/>
    <n v="0"/>
    <s v="Yes"/>
    <s v="No"/>
    <x v="62"/>
    <s v="Yes"/>
    <s v="No"/>
    <x v="2"/>
    <x v="2"/>
    <s v="No internet service"/>
    <s v="No internet service"/>
    <x v="2"/>
    <x v="2"/>
    <s v="No internet service"/>
    <x v="1"/>
    <s v="No"/>
    <s v="Bank transfer (automatic)"/>
    <x v="542"/>
    <n v="1021.8"/>
    <x v="1"/>
    <n v="1021.8"/>
    <n v="0.27357651245551601"/>
  </r>
  <r>
    <s v="3807-BPOMJ"/>
    <s v="Female"/>
    <n v="0"/>
    <s v="Yes"/>
    <s v="No"/>
    <x v="49"/>
    <s v="Yes"/>
    <s v="No"/>
    <x v="1"/>
    <x v="1"/>
    <s v="No"/>
    <s v="No"/>
    <x v="0"/>
    <x v="1"/>
    <s v="Yes"/>
    <x v="1"/>
    <s v="Yes"/>
    <s v="Electronic check"/>
    <x v="365"/>
    <n v="5276.1"/>
    <x v="0"/>
    <n v="5276.1"/>
    <n v="0.27325322652425454"/>
  </r>
  <r>
    <s v="3892-NXAZG"/>
    <s v="Male"/>
    <n v="0"/>
    <s v="Yes"/>
    <s v="Yes"/>
    <x v="21"/>
    <s v="Yes"/>
    <s v="Yes"/>
    <x v="1"/>
    <x v="1"/>
    <s v="Yes"/>
    <s v="Yes"/>
    <x v="1"/>
    <x v="1"/>
    <s v="Yes"/>
    <x v="2"/>
    <s v="Yes"/>
    <s v="Credit card (automatic)"/>
    <x v="356"/>
    <n v="8289.2000000000007"/>
    <x v="0"/>
    <n v="8289.2000000000007"/>
    <n v="0.27337488869100623"/>
  </r>
  <r>
    <s v="4948-WBBKL"/>
    <s v="Female"/>
    <n v="1"/>
    <s v="No"/>
    <s v="No"/>
    <x v="51"/>
    <s v="Yes"/>
    <s v="Yes"/>
    <x v="1"/>
    <x v="0"/>
    <s v="No"/>
    <s v="No"/>
    <x v="0"/>
    <x v="0"/>
    <s v="No"/>
    <x v="0"/>
    <s v="Yes"/>
    <s v="Bank transfer (automatic)"/>
    <x v="257"/>
    <n v="2659.45"/>
    <x v="0"/>
    <n v="2659.45"/>
    <n v="0.27349665924276167"/>
  </r>
  <r>
    <s v="4182-BGSIQ"/>
    <s v="Female"/>
    <n v="0"/>
    <s v="Yes"/>
    <s v="Yes"/>
    <x v="6"/>
    <s v="Yes"/>
    <s v="No"/>
    <x v="2"/>
    <x v="2"/>
    <s v="No internet service"/>
    <s v="No internet service"/>
    <x v="2"/>
    <x v="2"/>
    <s v="No internet service"/>
    <x v="0"/>
    <s v="Yes"/>
    <s v="Bank transfer (automatic)"/>
    <x v="21"/>
    <n v="196.75"/>
    <x v="0"/>
    <n v="196.75"/>
    <n v="0.27361853832442068"/>
  </r>
  <r>
    <s v="9300-AGZNL"/>
    <s v="Male"/>
    <n v="1"/>
    <s v="No"/>
    <s v="No"/>
    <x v="0"/>
    <s v="Yes"/>
    <s v="Yes"/>
    <x v="1"/>
    <x v="0"/>
    <s v="No"/>
    <s v="No"/>
    <x v="0"/>
    <x v="1"/>
    <s v="Yes"/>
    <x v="0"/>
    <s v="Yes"/>
    <s v="Electronic check"/>
    <x v="1363"/>
    <n v="94"/>
    <x v="1"/>
    <n v="94"/>
    <n v="0.27374052608114136"/>
  </r>
  <r>
    <s v="0988-AADSA"/>
    <s v="Female"/>
    <n v="0"/>
    <s v="Yes"/>
    <s v="Yes"/>
    <x v="21"/>
    <s v="Yes"/>
    <s v="Yes"/>
    <x v="0"/>
    <x v="1"/>
    <s v="Yes"/>
    <s v="Yes"/>
    <x v="1"/>
    <x v="0"/>
    <s v="Yes"/>
    <x v="2"/>
    <s v="No"/>
    <s v="Bank transfer (automatic)"/>
    <x v="524"/>
    <n v="5824.75"/>
    <x v="0"/>
    <n v="5824.75"/>
    <n v="0.27341659232827831"/>
  </r>
  <r>
    <s v="9972-NKTFD"/>
    <s v="Female"/>
    <n v="0"/>
    <s v="No"/>
    <s v="No"/>
    <x v="7"/>
    <s v="Yes"/>
    <s v="No"/>
    <x v="0"/>
    <x v="0"/>
    <s v="Yes"/>
    <s v="No"/>
    <x v="1"/>
    <x v="0"/>
    <s v="No"/>
    <x v="0"/>
    <s v="No"/>
    <s v="Bank transfer (automatic)"/>
    <x v="72"/>
    <n v="1517.5"/>
    <x v="0"/>
    <n v="1517.5"/>
    <n v="0.27353859883980364"/>
  </r>
  <r>
    <s v="3717-LNXKW"/>
    <s v="Male"/>
    <n v="0"/>
    <s v="Yes"/>
    <s v="No"/>
    <x v="46"/>
    <s v="Yes"/>
    <s v="Yes"/>
    <x v="1"/>
    <x v="1"/>
    <s v="No"/>
    <s v="No"/>
    <x v="0"/>
    <x v="1"/>
    <s v="No"/>
    <x v="0"/>
    <s v="No"/>
    <s v="Bank transfer (automatic)"/>
    <x v="525"/>
    <n v="3479.05"/>
    <x v="0"/>
    <n v="3479.05"/>
    <n v="0.27366071428571431"/>
  </r>
  <r>
    <s v="5734-EJKXG"/>
    <s v="Female"/>
    <n v="0"/>
    <s v="No"/>
    <s v="No"/>
    <x v="59"/>
    <s v="Yes"/>
    <s v="Yes"/>
    <x v="1"/>
    <x v="1"/>
    <s v="Yes"/>
    <s v="Yes"/>
    <x v="1"/>
    <x v="1"/>
    <s v="Yes"/>
    <x v="1"/>
    <s v="Yes"/>
    <s v="Electronic check"/>
    <x v="1321"/>
    <n v="7365.7"/>
    <x v="0"/>
    <n v="7365.7"/>
    <n v="0.27378293881196963"/>
  </r>
  <r>
    <s v="2207-RYYRL"/>
    <s v="Male"/>
    <n v="0"/>
    <s v="Yes"/>
    <s v="Yes"/>
    <x v="15"/>
    <s v="Yes"/>
    <s v="Yes"/>
    <x v="2"/>
    <x v="2"/>
    <s v="No internet service"/>
    <s v="No internet service"/>
    <x v="2"/>
    <x v="2"/>
    <s v="No internet service"/>
    <x v="2"/>
    <s v="No"/>
    <s v="Mailed check"/>
    <x v="495"/>
    <n v="1331.05"/>
    <x v="0"/>
    <n v="1331.05"/>
    <n v="0.27390527256478997"/>
  </r>
  <r>
    <s v="6729-FZWSY"/>
    <s v="Male"/>
    <n v="0"/>
    <s v="No"/>
    <s v="No"/>
    <x v="56"/>
    <s v="Yes"/>
    <s v="No"/>
    <x v="2"/>
    <x v="2"/>
    <s v="No internet service"/>
    <s v="No internet service"/>
    <x v="2"/>
    <x v="2"/>
    <s v="No internet service"/>
    <x v="1"/>
    <s v="Yes"/>
    <s v="Mailed check"/>
    <x v="93"/>
    <n v="1195.95"/>
    <x v="0"/>
    <n v="1195.95"/>
    <n v="0.27402771569065715"/>
  </r>
  <r>
    <s v="9695-IDRZR"/>
    <s v="Female"/>
    <n v="0"/>
    <s v="No"/>
    <s v="Yes"/>
    <x v="1"/>
    <s v="Yes"/>
    <s v="Yes"/>
    <x v="1"/>
    <x v="1"/>
    <s v="Yes"/>
    <s v="Yes"/>
    <x v="1"/>
    <x v="1"/>
    <s v="Yes"/>
    <x v="2"/>
    <s v="Yes"/>
    <s v="Credit card (automatic)"/>
    <x v="1412"/>
    <n v="3946.9"/>
    <x v="0"/>
    <n v="3946.9"/>
    <n v="0.27415026833631484"/>
  </r>
  <r>
    <s v="8144-DGHXP"/>
    <s v="Female"/>
    <n v="0"/>
    <s v="No"/>
    <s v="No"/>
    <x v="68"/>
    <s v="Yes"/>
    <s v="No"/>
    <x v="0"/>
    <x v="1"/>
    <s v="No"/>
    <s v="Yes"/>
    <x v="1"/>
    <x v="1"/>
    <s v="Yes"/>
    <x v="2"/>
    <s v="No"/>
    <s v="Electronic check"/>
    <x v="264"/>
    <n v="4299.95"/>
    <x v="0"/>
    <n v="4299.95"/>
    <n v="0.27427293064876956"/>
  </r>
  <r>
    <s v="7814-LEEVE"/>
    <s v="Female"/>
    <n v="0"/>
    <s v="Yes"/>
    <s v="No"/>
    <x v="0"/>
    <s v="Yes"/>
    <s v="No"/>
    <x v="2"/>
    <x v="2"/>
    <s v="No internet service"/>
    <s v="No internet service"/>
    <x v="2"/>
    <x v="2"/>
    <s v="No internet service"/>
    <x v="0"/>
    <s v="Yes"/>
    <s v="Bank transfer (automatic)"/>
    <x v="956"/>
    <n v="20.3"/>
    <x v="0"/>
    <n v="20.3"/>
    <n v="0.27439570277529096"/>
  </r>
  <r>
    <s v="1112-CUNAO"/>
    <s v="Female"/>
    <n v="1"/>
    <s v="No"/>
    <s v="No"/>
    <x v="30"/>
    <s v="Yes"/>
    <s v="Yes"/>
    <x v="1"/>
    <x v="0"/>
    <s v="Yes"/>
    <s v="No"/>
    <x v="0"/>
    <x v="0"/>
    <s v="Yes"/>
    <x v="0"/>
    <s v="No"/>
    <s v="Electronic check"/>
    <x v="107"/>
    <n v="1424.95"/>
    <x v="1"/>
    <n v="1424.95"/>
    <n v="0.27451858486341246"/>
  </r>
  <r>
    <s v="5175-AOBHI"/>
    <s v="Female"/>
    <n v="0"/>
    <s v="No"/>
    <s v="No"/>
    <x v="54"/>
    <s v="Yes"/>
    <s v="No"/>
    <x v="0"/>
    <x v="0"/>
    <s v="No"/>
    <s v="No"/>
    <x v="0"/>
    <x v="0"/>
    <s v="No"/>
    <x v="0"/>
    <s v="Yes"/>
    <s v="Mailed check"/>
    <x v="185"/>
    <n v="193.6"/>
    <x v="1"/>
    <n v="193.6"/>
    <n v="0.27419354838709675"/>
  </r>
  <r>
    <s v="5174-RNGBH"/>
    <s v="Female"/>
    <n v="0"/>
    <s v="No"/>
    <s v="No"/>
    <x v="34"/>
    <s v="Yes"/>
    <s v="No"/>
    <x v="0"/>
    <x v="0"/>
    <s v="Yes"/>
    <s v="No"/>
    <x v="1"/>
    <x v="1"/>
    <s v="No"/>
    <x v="0"/>
    <s v="No"/>
    <s v="Mailed check"/>
    <x v="713"/>
    <n v="620.54999999999995"/>
    <x v="1"/>
    <n v="620.54999999999995"/>
    <n v="0.2738682205289108"/>
  </r>
  <r>
    <s v="8631-WUXGY"/>
    <s v="Female"/>
    <n v="0"/>
    <s v="No"/>
    <s v="Yes"/>
    <x v="25"/>
    <s v="Yes"/>
    <s v="No"/>
    <x v="1"/>
    <x v="0"/>
    <s v="Yes"/>
    <s v="Yes"/>
    <x v="0"/>
    <x v="1"/>
    <s v="Yes"/>
    <x v="0"/>
    <s v="Yes"/>
    <s v="Electronic check"/>
    <x v="111"/>
    <n v="4391.25"/>
    <x v="0"/>
    <n v="4391.25"/>
    <n v="0.273542600896861"/>
  </r>
  <r>
    <s v="7270-BDIOA"/>
    <s v="Female"/>
    <n v="0"/>
    <s v="No"/>
    <s v="No"/>
    <x v="5"/>
    <s v="Yes"/>
    <s v="Yes"/>
    <x v="1"/>
    <x v="0"/>
    <s v="No"/>
    <s v="No"/>
    <x v="1"/>
    <x v="1"/>
    <s v="No"/>
    <x v="0"/>
    <s v="Yes"/>
    <s v="Electronic check"/>
    <x v="862"/>
    <n v="1993.8"/>
    <x v="1"/>
    <n v="1993.8"/>
    <n v="0.27366532077164646"/>
  </r>
  <r>
    <s v="9565-JSNFM"/>
    <s v="Male"/>
    <n v="0"/>
    <s v="No"/>
    <s v="No"/>
    <x v="46"/>
    <s v="Yes"/>
    <s v="No"/>
    <x v="1"/>
    <x v="0"/>
    <s v="No"/>
    <s v="No"/>
    <x v="0"/>
    <x v="0"/>
    <s v="No"/>
    <x v="1"/>
    <s v="Yes"/>
    <s v="Bank transfer (automatic)"/>
    <x v="128"/>
    <n v="2597.6"/>
    <x v="1"/>
    <n v="2597.6"/>
    <n v="0.27333931777378817"/>
  </r>
  <r>
    <s v="5906-DVAPM"/>
    <s v="Female"/>
    <n v="0"/>
    <s v="Yes"/>
    <s v="Yes"/>
    <x v="49"/>
    <s v="Yes"/>
    <s v="Yes"/>
    <x v="0"/>
    <x v="1"/>
    <s v="Yes"/>
    <s v="No"/>
    <x v="1"/>
    <x v="1"/>
    <s v="No"/>
    <x v="1"/>
    <s v="Yes"/>
    <s v="Credit card (automatic)"/>
    <x v="126"/>
    <n v="4213.8999999999996"/>
    <x v="0"/>
    <n v="4213.8999999999996"/>
    <n v="0.27301302200269423"/>
  </r>
  <r>
    <s v="6654-QGBZZ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47"/>
    <n v="19.899999999999999"/>
    <x v="0"/>
    <n v="19.899999999999999"/>
    <n v="0.27313566936208444"/>
  </r>
  <r>
    <s v="8348-JLBUG"/>
    <s v="Male"/>
    <n v="1"/>
    <s v="Yes"/>
    <s v="No"/>
    <x v="38"/>
    <s v="Yes"/>
    <s v="No"/>
    <x v="1"/>
    <x v="1"/>
    <s v="No"/>
    <s v="Yes"/>
    <x v="0"/>
    <x v="0"/>
    <s v="No"/>
    <x v="1"/>
    <s v="No"/>
    <s v="Credit card (automatic)"/>
    <x v="266"/>
    <n v="5017.7"/>
    <x v="0"/>
    <n v="5017.7"/>
    <n v="0.27325842696629216"/>
  </r>
  <r>
    <s v="0607-DAAHE"/>
    <s v="Male"/>
    <n v="0"/>
    <s v="No"/>
    <s v="Yes"/>
    <x v="62"/>
    <s v="Yes"/>
    <s v="No"/>
    <x v="2"/>
    <x v="2"/>
    <s v="No internet service"/>
    <s v="No internet service"/>
    <x v="2"/>
    <x v="2"/>
    <s v="No internet service"/>
    <x v="2"/>
    <s v="No"/>
    <s v="Bank transfer (automatic)"/>
    <x v="119"/>
    <n v="1052.3499999999999"/>
    <x v="1"/>
    <n v="1052.3499999999999"/>
    <n v="0.2733812949640288"/>
  </r>
  <r>
    <s v="5641-DMBFJ"/>
    <s v="Female"/>
    <n v="0"/>
    <s v="Yes"/>
    <s v="No"/>
    <x v="11"/>
    <s v="Yes"/>
    <s v="Yes"/>
    <x v="0"/>
    <x v="1"/>
    <s v="No"/>
    <s v="Yes"/>
    <x v="1"/>
    <x v="1"/>
    <s v="Yes"/>
    <x v="2"/>
    <s v="Yes"/>
    <s v="Electronic check"/>
    <x v="132"/>
    <n v="4916.3999999999996"/>
    <x v="0"/>
    <n v="4916.3999999999996"/>
    <n v="0.27305443094916781"/>
  </r>
  <r>
    <s v="9200-NLNPD"/>
    <s v="Male"/>
    <n v="0"/>
    <s v="Yes"/>
    <s v="No"/>
    <x v="39"/>
    <s v="No"/>
    <s v="No phone service"/>
    <x v="0"/>
    <x v="0"/>
    <s v="No"/>
    <s v="Yes"/>
    <x v="1"/>
    <x v="1"/>
    <s v="Yes"/>
    <x v="1"/>
    <s v="Yes"/>
    <s v="Bank transfer (automatic)"/>
    <x v="1413"/>
    <n v="2959.8"/>
    <x v="0"/>
    <n v="2959.8"/>
    <n v="0.27317731773177317"/>
  </r>
  <r>
    <s v="2664-XJZNO"/>
    <s v="Male"/>
    <n v="0"/>
    <s v="Yes"/>
    <s v="Yes"/>
    <x v="21"/>
    <s v="Yes"/>
    <s v="No"/>
    <x v="1"/>
    <x v="1"/>
    <s v="No"/>
    <s v="Yes"/>
    <x v="1"/>
    <x v="1"/>
    <s v="Yes"/>
    <x v="2"/>
    <s v="Yes"/>
    <s v="Credit card (automatic)"/>
    <x v="1043"/>
    <n v="7559.55"/>
    <x v="0"/>
    <n v="7559.55"/>
    <n v="0.27330031517334535"/>
  </r>
  <r>
    <s v="9732-KPKBW"/>
    <s v="Male"/>
    <n v="0"/>
    <s v="No"/>
    <s v="No"/>
    <x v="0"/>
    <s v="Yes"/>
    <s v="No"/>
    <x v="0"/>
    <x v="1"/>
    <s v="No"/>
    <s v="No"/>
    <x v="1"/>
    <x v="0"/>
    <s v="No"/>
    <x v="0"/>
    <s v="Yes"/>
    <s v="Electronic check"/>
    <x v="1145"/>
    <n v="53.95"/>
    <x v="1"/>
    <n v="53.95"/>
    <n v="0.27342342342342341"/>
  </r>
  <r>
    <s v="3339-EAQNV"/>
    <s v="Male"/>
    <n v="1"/>
    <s v="Yes"/>
    <s v="No"/>
    <x v="21"/>
    <s v="Yes"/>
    <s v="Yes"/>
    <x v="1"/>
    <x v="0"/>
    <s v="Yes"/>
    <s v="No"/>
    <x v="0"/>
    <x v="1"/>
    <s v="Yes"/>
    <x v="1"/>
    <s v="Yes"/>
    <s v="Credit card (automatic)"/>
    <x v="1414"/>
    <n v="7133.1"/>
    <x v="0"/>
    <n v="7133.1"/>
    <n v="0.27309598918431727"/>
  </r>
  <r>
    <s v="0921-OHLVP"/>
    <s v="Male"/>
    <n v="0"/>
    <s v="No"/>
    <s v="No"/>
    <x v="5"/>
    <s v="Yes"/>
    <s v="Yes"/>
    <x v="1"/>
    <x v="0"/>
    <s v="No"/>
    <s v="No"/>
    <x v="0"/>
    <x v="0"/>
    <s v="Yes"/>
    <x v="0"/>
    <s v="No"/>
    <s v="Electronic check"/>
    <x v="1071"/>
    <n v="1799.3"/>
    <x v="0"/>
    <n v="1799.3"/>
    <n v="0.27321911632100992"/>
  </r>
  <r>
    <s v="3389-YGYAI"/>
    <s v="Female"/>
    <n v="1"/>
    <s v="No"/>
    <s v="No"/>
    <x v="4"/>
    <s v="Yes"/>
    <s v="Yes"/>
    <x v="1"/>
    <x v="0"/>
    <s v="Yes"/>
    <s v="Yes"/>
    <x v="0"/>
    <x v="1"/>
    <s v="Yes"/>
    <x v="0"/>
    <s v="Yes"/>
    <s v="Electronic check"/>
    <x v="14"/>
    <n v="829.55"/>
    <x v="1"/>
    <n v="829.55"/>
    <n v="0.27334235453315292"/>
  </r>
  <r>
    <s v="9560-ARGQJ"/>
    <s v="Female"/>
    <n v="0"/>
    <s v="No"/>
    <s v="Yes"/>
    <x v="10"/>
    <s v="Yes"/>
    <s v="No"/>
    <x v="1"/>
    <x v="0"/>
    <s v="No"/>
    <s v="No"/>
    <x v="0"/>
    <x v="1"/>
    <s v="No"/>
    <x v="0"/>
    <s v="Yes"/>
    <s v="Electronic check"/>
    <x v="464"/>
    <n v="1312.15"/>
    <x v="1"/>
    <n v="1312.15"/>
    <n v="0.27301444043321299"/>
  </r>
  <r>
    <s v="8350-NYMVI"/>
    <s v="Female"/>
    <n v="0"/>
    <s v="No"/>
    <s v="No"/>
    <x v="72"/>
    <s v="No"/>
    <s v="No phone service"/>
    <x v="0"/>
    <x v="0"/>
    <s v="Yes"/>
    <s v="Yes"/>
    <x v="1"/>
    <x v="0"/>
    <s v="No"/>
    <x v="0"/>
    <s v="No"/>
    <s v="Bank transfer (automatic)"/>
    <x v="1415"/>
    <n v="1597.05"/>
    <x v="0"/>
    <n v="1597.05"/>
    <n v="0.27268623024830702"/>
  </r>
  <r>
    <s v="1600-DILPE"/>
    <s v="Female"/>
    <n v="0"/>
    <s v="No"/>
    <s v="No"/>
    <x v="18"/>
    <s v="Yes"/>
    <s v="No"/>
    <x v="0"/>
    <x v="0"/>
    <s v="No"/>
    <s v="No"/>
    <x v="0"/>
    <x v="0"/>
    <s v="No"/>
    <x v="0"/>
    <s v="Yes"/>
    <s v="Bank transfer (automatic)"/>
    <x v="221"/>
    <n v="524.35"/>
    <x v="0"/>
    <n v="524.35"/>
    <n v="0.27280939476061428"/>
  </r>
  <r>
    <s v="0536-ESJEP"/>
    <s v="Male"/>
    <n v="0"/>
    <s v="Yes"/>
    <s v="No"/>
    <x v="68"/>
    <s v="Yes"/>
    <s v="No"/>
    <x v="0"/>
    <x v="1"/>
    <s v="Yes"/>
    <s v="No"/>
    <x v="0"/>
    <x v="1"/>
    <s v="Yes"/>
    <x v="2"/>
    <s v="Yes"/>
    <s v="Bank transfer (automatic)"/>
    <x v="251"/>
    <n v="4191.45"/>
    <x v="0"/>
    <n v="4191.45"/>
    <n v="0.27293267058291909"/>
  </r>
  <r>
    <s v="4654-GGUII"/>
    <s v="Female"/>
    <n v="0"/>
    <s v="No"/>
    <s v="No"/>
    <x v="32"/>
    <s v="No"/>
    <s v="No phone service"/>
    <x v="0"/>
    <x v="1"/>
    <s v="Yes"/>
    <s v="No"/>
    <x v="1"/>
    <x v="0"/>
    <s v="No"/>
    <x v="1"/>
    <s v="Yes"/>
    <s v="Mailed check"/>
    <x v="214"/>
    <n v="711.95"/>
    <x v="0"/>
    <n v="711.95"/>
    <n v="0.27305605786618448"/>
  </r>
  <r>
    <s v="6478-HRRCZ"/>
    <s v="Male"/>
    <n v="0"/>
    <s v="Yes"/>
    <s v="No"/>
    <x v="48"/>
    <s v="Yes"/>
    <s v="No"/>
    <x v="0"/>
    <x v="1"/>
    <s v="Yes"/>
    <s v="No"/>
    <x v="1"/>
    <x v="0"/>
    <s v="Yes"/>
    <x v="1"/>
    <s v="No"/>
    <s v="Mailed check"/>
    <x v="445"/>
    <n v="2201.75"/>
    <x v="0"/>
    <n v="2201.75"/>
    <n v="0.27317955676164629"/>
  </r>
  <r>
    <s v="8510-BBWMU"/>
    <s v="Female"/>
    <n v="0"/>
    <s v="No"/>
    <s v="No"/>
    <x v="52"/>
    <s v="Yes"/>
    <s v="No"/>
    <x v="2"/>
    <x v="2"/>
    <s v="No internet service"/>
    <s v="No internet service"/>
    <x v="2"/>
    <x v="2"/>
    <s v="No internet service"/>
    <x v="1"/>
    <s v="Yes"/>
    <s v="Mailed check"/>
    <x v="119"/>
    <n v="806.95"/>
    <x v="0"/>
    <n v="806.95"/>
    <n v="0.27330316742081445"/>
  </r>
  <r>
    <s v="6857-TKDJV"/>
    <s v="Male"/>
    <n v="0"/>
    <s v="Yes"/>
    <s v="Yes"/>
    <x v="56"/>
    <s v="Yes"/>
    <s v="Yes"/>
    <x v="2"/>
    <x v="2"/>
    <s v="No internet service"/>
    <s v="No internet service"/>
    <x v="2"/>
    <x v="2"/>
    <s v="No internet service"/>
    <x v="2"/>
    <s v="No"/>
    <s v="Bank transfer (automatic)"/>
    <x v="722"/>
    <n v="1620.45"/>
    <x v="0"/>
    <n v="1620.45"/>
    <n v="0.27342688999547304"/>
  </r>
  <r>
    <s v="2360-RDGRO"/>
    <s v="Male"/>
    <n v="0"/>
    <s v="Yes"/>
    <s v="No"/>
    <x v="45"/>
    <s v="Yes"/>
    <s v="Yes"/>
    <x v="1"/>
    <x v="1"/>
    <s v="No"/>
    <s v="Yes"/>
    <x v="0"/>
    <x v="1"/>
    <s v="Yes"/>
    <x v="0"/>
    <s v="Yes"/>
    <s v="Electronic check"/>
    <x v="1279"/>
    <n v="6812.95"/>
    <x v="0"/>
    <n v="6812.95"/>
    <n v="0.27355072463768115"/>
  </r>
  <r>
    <s v="0584-BJQGZ"/>
    <s v="Female"/>
    <n v="0"/>
    <s v="No"/>
    <s v="No"/>
    <x v="13"/>
    <s v="Yes"/>
    <s v="Yes"/>
    <x v="0"/>
    <x v="1"/>
    <s v="Yes"/>
    <s v="Yes"/>
    <x v="1"/>
    <x v="1"/>
    <s v="No"/>
    <x v="0"/>
    <s v="Yes"/>
    <s v="Bank transfer (automatic)"/>
    <x v="1050"/>
    <n v="1837.9"/>
    <x v="0"/>
    <n v="1837.9"/>
    <n v="0.27367467149977343"/>
  </r>
  <r>
    <s v="5134-IKDAY"/>
    <s v="Female"/>
    <n v="0"/>
    <s v="Yes"/>
    <s v="Yes"/>
    <x v="0"/>
    <s v="Yes"/>
    <s v="No"/>
    <x v="1"/>
    <x v="0"/>
    <s v="No"/>
    <s v="No"/>
    <x v="0"/>
    <x v="0"/>
    <s v="No"/>
    <x v="0"/>
    <s v="Yes"/>
    <s v="Electronic check"/>
    <x v="1266"/>
    <n v="69.8"/>
    <x v="1"/>
    <n v="69.8"/>
    <n v="0.27379873073436084"/>
  </r>
  <r>
    <s v="1360-XFJMR"/>
    <s v="Female"/>
    <n v="0"/>
    <s v="Yes"/>
    <s v="No"/>
    <x v="56"/>
    <s v="Yes"/>
    <s v="Yes"/>
    <x v="1"/>
    <x v="0"/>
    <s v="Yes"/>
    <s v="Yes"/>
    <x v="1"/>
    <x v="1"/>
    <s v="Yes"/>
    <x v="1"/>
    <s v="Yes"/>
    <s v="Credit card (automatic)"/>
    <x v="169"/>
    <n v="7344.45"/>
    <x v="0"/>
    <n v="7344.45"/>
    <n v="0.27346938775510204"/>
  </r>
  <r>
    <s v="3070-DVEYC"/>
    <s v="Male"/>
    <n v="1"/>
    <s v="No"/>
    <s v="No"/>
    <x v="40"/>
    <s v="Yes"/>
    <s v="Yes"/>
    <x v="1"/>
    <x v="0"/>
    <s v="No"/>
    <s v="No"/>
    <x v="0"/>
    <x v="0"/>
    <s v="No"/>
    <x v="0"/>
    <s v="No"/>
    <s v="Mailed check"/>
    <x v="836"/>
    <n v="545.15"/>
    <x v="1"/>
    <n v="545.15"/>
    <n v="0.27359346642468241"/>
  </r>
  <r>
    <s v="5730-RIITO"/>
    <s v="Female"/>
    <n v="1"/>
    <s v="No"/>
    <s v="No"/>
    <x v="29"/>
    <s v="No"/>
    <s v="No phone service"/>
    <x v="0"/>
    <x v="1"/>
    <s v="Yes"/>
    <s v="No"/>
    <x v="0"/>
    <x v="0"/>
    <s v="No"/>
    <x v="0"/>
    <s v="Yes"/>
    <s v="Credit card (automatic)"/>
    <x v="1416"/>
    <n v="1500.25"/>
    <x v="0"/>
    <n v="1500.25"/>
    <n v="0.27326373127553338"/>
  </r>
  <r>
    <s v="9058-MJLZC"/>
    <s v="Female"/>
    <n v="0"/>
    <s v="No"/>
    <s v="No"/>
    <x v="65"/>
    <s v="Yes"/>
    <s v="No"/>
    <x v="1"/>
    <x v="1"/>
    <s v="No"/>
    <s v="No"/>
    <x v="0"/>
    <x v="1"/>
    <s v="Yes"/>
    <x v="0"/>
    <s v="Yes"/>
    <s v="Electronic check"/>
    <x v="1118"/>
    <n v="2283.15"/>
    <x v="0"/>
    <n v="2283.15"/>
    <n v="0.27338782924613986"/>
  </r>
  <r>
    <s v="5707-ORNDZ"/>
    <s v="Male"/>
    <n v="1"/>
    <s v="No"/>
    <s v="No"/>
    <x v="34"/>
    <s v="Yes"/>
    <s v="Yes"/>
    <x v="0"/>
    <x v="1"/>
    <s v="No"/>
    <s v="No"/>
    <x v="0"/>
    <x v="0"/>
    <s v="No"/>
    <x v="0"/>
    <s v="No"/>
    <s v="Electronic check"/>
    <x v="478"/>
    <n v="494.05"/>
    <x v="1"/>
    <n v="494.05"/>
    <n v="0.27351203998182644"/>
  </r>
  <r>
    <s v="0902-XKXPN"/>
    <s v="Male"/>
    <n v="0"/>
    <s v="Yes"/>
    <s v="Yes"/>
    <x v="14"/>
    <s v="Yes"/>
    <s v="No"/>
    <x v="2"/>
    <x v="2"/>
    <s v="No internet service"/>
    <s v="No internet service"/>
    <x v="2"/>
    <x v="2"/>
    <s v="No internet service"/>
    <x v="2"/>
    <s v="No"/>
    <s v="Bank transfer (automatic)"/>
    <x v="33"/>
    <n v="1376.5"/>
    <x v="0"/>
    <n v="1376.5"/>
    <n v="0.27318181818181819"/>
  </r>
  <r>
    <s v="5177-RVZNU"/>
    <s v="Female"/>
    <n v="0"/>
    <s v="No"/>
    <s v="Yes"/>
    <x v="50"/>
    <s v="Yes"/>
    <s v="No"/>
    <x v="2"/>
    <x v="2"/>
    <s v="No internet service"/>
    <s v="No internet service"/>
    <x v="2"/>
    <x v="2"/>
    <s v="No internet service"/>
    <x v="1"/>
    <s v="No"/>
    <s v="Bank transfer (automatic)"/>
    <x v="956"/>
    <n v="755.4"/>
    <x v="0"/>
    <n v="755.4"/>
    <n v="0.27330604820372895"/>
  </r>
  <r>
    <s v="0056-EPFBG"/>
    <s v="Male"/>
    <n v="0"/>
    <s v="Yes"/>
    <s v="Yes"/>
    <x v="61"/>
    <s v="No"/>
    <s v="No phone service"/>
    <x v="0"/>
    <x v="1"/>
    <s v="No"/>
    <s v="Yes"/>
    <x v="1"/>
    <x v="0"/>
    <s v="No"/>
    <x v="2"/>
    <s v="Yes"/>
    <s v="Credit card (automatic)"/>
    <x v="1417"/>
    <n v="825.4"/>
    <x v="0"/>
    <n v="825.4"/>
    <n v="0.27343039126478619"/>
  </r>
  <r>
    <s v="8993-IZEUX"/>
    <s v="Male"/>
    <n v="0"/>
    <s v="No"/>
    <s v="No"/>
    <x v="40"/>
    <s v="Yes"/>
    <s v="No"/>
    <x v="1"/>
    <x v="0"/>
    <s v="No"/>
    <s v="No"/>
    <x v="0"/>
    <x v="0"/>
    <s v="No"/>
    <x v="0"/>
    <s v="No"/>
    <s v="Bank transfer (automatic)"/>
    <x v="741"/>
    <n v="488.65"/>
    <x v="0"/>
    <n v="488.65"/>
    <n v="0.27355484751934456"/>
  </r>
  <r>
    <s v="8696-JKZNU"/>
    <s v="Female"/>
    <n v="1"/>
    <s v="No"/>
    <s v="No"/>
    <x v="50"/>
    <s v="Yes"/>
    <s v="Yes"/>
    <x v="1"/>
    <x v="0"/>
    <s v="No"/>
    <s v="No"/>
    <x v="0"/>
    <x v="0"/>
    <s v="No"/>
    <x v="0"/>
    <s v="Yes"/>
    <s v="Electronic check"/>
    <x v="1418"/>
    <n v="2841.55"/>
    <x v="1"/>
    <n v="2841.55"/>
    <n v="0.27367941712204008"/>
  </r>
  <r>
    <s v="5380-AFSSK"/>
    <s v="Female"/>
    <n v="0"/>
    <s v="No"/>
    <s v="No"/>
    <x v="24"/>
    <s v="Yes"/>
    <s v="Yes"/>
    <x v="1"/>
    <x v="0"/>
    <s v="No"/>
    <s v="No"/>
    <x v="0"/>
    <x v="1"/>
    <s v="Yes"/>
    <x v="0"/>
    <s v="Yes"/>
    <s v="Mailed check"/>
    <x v="1063"/>
    <n v="486.85"/>
    <x v="1"/>
    <n v="486.85"/>
    <n v="0.27334851936218679"/>
  </r>
  <r>
    <s v="8190-ZTQFB"/>
    <s v="Male"/>
    <n v="0"/>
    <s v="No"/>
    <s v="No"/>
    <x v="52"/>
    <s v="No"/>
    <s v="No phone service"/>
    <x v="0"/>
    <x v="0"/>
    <s v="No"/>
    <s v="Yes"/>
    <x v="0"/>
    <x v="1"/>
    <s v="Yes"/>
    <x v="1"/>
    <s v="Yes"/>
    <s v="Electronic check"/>
    <x v="955"/>
    <n v="2075.1"/>
    <x v="0"/>
    <n v="2075.1"/>
    <n v="0.2730173199635369"/>
  </r>
  <r>
    <s v="0931-MHTEM"/>
    <s v="Female"/>
    <n v="0"/>
    <s v="No"/>
    <s v="No"/>
    <x v="68"/>
    <s v="Yes"/>
    <s v="No"/>
    <x v="1"/>
    <x v="1"/>
    <s v="Yes"/>
    <s v="No"/>
    <x v="0"/>
    <x v="1"/>
    <s v="Yes"/>
    <x v="1"/>
    <s v="Yes"/>
    <s v="Credit card (automatic)"/>
    <x v="412"/>
    <n v="5299.65"/>
    <x v="0"/>
    <n v="5299.65"/>
    <n v="0.27314181486548106"/>
  </r>
  <r>
    <s v="2055-PDADH"/>
    <s v="Female"/>
    <n v="1"/>
    <s v="No"/>
    <s v="No"/>
    <x v="35"/>
    <s v="Yes"/>
    <s v="No"/>
    <x v="1"/>
    <x v="0"/>
    <s v="No"/>
    <s v="No"/>
    <x v="0"/>
    <x v="0"/>
    <s v="No"/>
    <x v="0"/>
    <s v="Yes"/>
    <s v="Electronic check"/>
    <x v="213"/>
    <n v="204.7"/>
    <x v="1"/>
    <n v="204.7"/>
    <n v="0.27326642335766421"/>
  </r>
  <r>
    <s v="7515-LODFU"/>
    <s v="Male"/>
    <n v="1"/>
    <s v="No"/>
    <s v="No"/>
    <x v="14"/>
    <s v="Yes"/>
    <s v="No"/>
    <x v="2"/>
    <x v="2"/>
    <s v="No internet service"/>
    <s v="No internet service"/>
    <x v="2"/>
    <x v="2"/>
    <s v="No internet service"/>
    <x v="2"/>
    <s v="No"/>
    <s v="Credit card (automatic)"/>
    <x v="956"/>
    <n v="1356.3"/>
    <x v="0"/>
    <n v="1356.3"/>
    <n v="0.27293473299863075"/>
  </r>
  <r>
    <s v="0440-UEDAI"/>
    <s v="Female"/>
    <n v="0"/>
    <s v="No"/>
    <s v="No"/>
    <x v="62"/>
    <s v="Yes"/>
    <s v="No"/>
    <x v="1"/>
    <x v="0"/>
    <s v="Yes"/>
    <s v="Yes"/>
    <x v="1"/>
    <x v="0"/>
    <s v="Yes"/>
    <x v="1"/>
    <s v="Yes"/>
    <s v="Credit card (automatic)"/>
    <x v="229"/>
    <n v="5042.75"/>
    <x v="0"/>
    <n v="5042.75"/>
    <n v="0.27305936073059361"/>
  </r>
  <r>
    <s v="1337-BOZWO"/>
    <s v="Male"/>
    <n v="0"/>
    <s v="Yes"/>
    <s v="Yes"/>
    <x v="32"/>
    <s v="No"/>
    <s v="No phone service"/>
    <x v="0"/>
    <x v="0"/>
    <s v="Yes"/>
    <s v="Yes"/>
    <x v="0"/>
    <x v="1"/>
    <s v="No"/>
    <x v="1"/>
    <s v="No"/>
    <s v="Credit card (automatic)"/>
    <x v="1419"/>
    <n v="812.4"/>
    <x v="0"/>
    <n v="812.4"/>
    <n v="0.27318410232983098"/>
  </r>
  <r>
    <s v="0868-VJRDR"/>
    <s v="Male"/>
    <n v="0"/>
    <s v="Yes"/>
    <s v="No"/>
    <x v="38"/>
    <s v="Yes"/>
    <s v="No"/>
    <x v="1"/>
    <x v="1"/>
    <s v="Yes"/>
    <s v="No"/>
    <x v="1"/>
    <x v="1"/>
    <s v="Yes"/>
    <x v="2"/>
    <s v="Yes"/>
    <s v="Credit card (automatic)"/>
    <x v="714"/>
    <n v="6605.55"/>
    <x v="0"/>
    <n v="6605.55"/>
    <n v="0.27330895795246801"/>
  </r>
  <r>
    <s v="8714-EUHJO"/>
    <s v="Female"/>
    <n v="0"/>
    <s v="Yes"/>
    <s v="Yes"/>
    <x v="36"/>
    <s v="Yes"/>
    <s v="Yes"/>
    <x v="1"/>
    <x v="0"/>
    <s v="Yes"/>
    <s v="No"/>
    <x v="0"/>
    <x v="0"/>
    <s v="Yes"/>
    <x v="0"/>
    <s v="Yes"/>
    <s v="Electronic check"/>
    <x v="940"/>
    <n v="2995.45"/>
    <x v="1"/>
    <n v="2995.45"/>
    <n v="0.27343392775491543"/>
  </r>
  <r>
    <s v="6344-SFJVH"/>
    <s v="Female"/>
    <n v="0"/>
    <s v="No"/>
    <s v="No"/>
    <x v="61"/>
    <s v="No"/>
    <s v="No phone service"/>
    <x v="0"/>
    <x v="0"/>
    <s v="No"/>
    <s v="No"/>
    <x v="0"/>
    <x v="0"/>
    <s v="No"/>
    <x v="0"/>
    <s v="No"/>
    <s v="Credit card (automatic)"/>
    <x v="227"/>
    <n v="505.95"/>
    <x v="0"/>
    <n v="505.95"/>
    <n v="0.27310155535224151"/>
  </r>
  <r>
    <s v="3950-VPYJB"/>
    <s v="Male"/>
    <n v="0"/>
    <s v="Yes"/>
    <s v="Yes"/>
    <x v="58"/>
    <s v="Yes"/>
    <s v="No"/>
    <x v="0"/>
    <x v="1"/>
    <s v="Yes"/>
    <s v="No"/>
    <x v="1"/>
    <x v="0"/>
    <s v="No"/>
    <x v="1"/>
    <s v="No"/>
    <s v="Mailed check"/>
    <x v="24"/>
    <n v="3509.4"/>
    <x v="0"/>
    <n v="3509.4"/>
    <n v="0.27322654462242563"/>
  </r>
  <r>
    <s v="8041-TMEID"/>
    <s v="Male"/>
    <n v="1"/>
    <s v="Yes"/>
    <s v="No"/>
    <x v="28"/>
    <s v="Yes"/>
    <s v="Yes"/>
    <x v="1"/>
    <x v="1"/>
    <s v="Yes"/>
    <s v="Yes"/>
    <x v="0"/>
    <x v="1"/>
    <s v="Yes"/>
    <x v="2"/>
    <s v="No"/>
    <s v="Credit card (automatic)"/>
    <x v="384"/>
    <n v="6991.9"/>
    <x v="0"/>
    <n v="6991.9"/>
    <n v="0.27335164835164832"/>
  </r>
  <r>
    <s v="7321-ZNSLA"/>
    <s v="Male"/>
    <n v="0"/>
    <s v="Yes"/>
    <s v="Yes"/>
    <x v="9"/>
    <s v="No"/>
    <s v="No phone service"/>
    <x v="0"/>
    <x v="1"/>
    <s v="Yes"/>
    <s v="No"/>
    <x v="1"/>
    <x v="0"/>
    <s v="No"/>
    <x v="2"/>
    <s v="No"/>
    <s v="Mailed check"/>
    <x v="1109"/>
    <n v="590.35"/>
    <x v="0"/>
    <n v="590.35"/>
    <n v="0.27347686669720567"/>
  </r>
  <r>
    <s v="6941-KXRRV"/>
    <s v="Female"/>
    <n v="1"/>
    <s v="Yes"/>
    <s v="No"/>
    <x v="43"/>
    <s v="Yes"/>
    <s v="No"/>
    <x v="0"/>
    <x v="0"/>
    <s v="Yes"/>
    <s v="No"/>
    <x v="0"/>
    <x v="0"/>
    <s v="Yes"/>
    <x v="1"/>
    <s v="Yes"/>
    <s v="Bank transfer (automatic)"/>
    <x v="424"/>
    <n v="2789.7"/>
    <x v="0"/>
    <n v="2789.7"/>
    <n v="0.27360219981668193"/>
  </r>
  <r>
    <s v="3721-CNEYS"/>
    <s v="Female"/>
    <n v="0"/>
    <s v="No"/>
    <s v="No"/>
    <x v="2"/>
    <s v="Yes"/>
    <s v="No"/>
    <x v="1"/>
    <x v="0"/>
    <s v="No"/>
    <s v="No"/>
    <x v="0"/>
    <x v="0"/>
    <s v="No"/>
    <x v="0"/>
    <s v="Yes"/>
    <s v="Electronic check"/>
    <x v="785"/>
    <n v="137.94999999999999"/>
    <x v="1"/>
    <n v="137.94999999999999"/>
    <n v="0.27372764786795051"/>
  </r>
  <r>
    <s v="8727-JQFHV"/>
    <s v="Male"/>
    <n v="0"/>
    <s v="Yes"/>
    <s v="Yes"/>
    <x v="58"/>
    <s v="Yes"/>
    <s v="No"/>
    <x v="2"/>
    <x v="2"/>
    <s v="No internet service"/>
    <s v="No internet service"/>
    <x v="2"/>
    <x v="2"/>
    <s v="No internet service"/>
    <x v="2"/>
    <s v="No"/>
    <s v="Mailed check"/>
    <x v="42"/>
    <n v="1123.1500000000001"/>
    <x v="0"/>
    <n v="1123.1500000000001"/>
    <n v="0.27339449541284405"/>
  </r>
  <r>
    <s v="9475-NNDGC"/>
    <s v="Male"/>
    <n v="0"/>
    <s v="Yes"/>
    <s v="No"/>
    <x v="16"/>
    <s v="Yes"/>
    <s v="Yes"/>
    <x v="1"/>
    <x v="0"/>
    <s v="Yes"/>
    <s v="Yes"/>
    <x v="1"/>
    <x v="1"/>
    <s v="Yes"/>
    <x v="1"/>
    <s v="Yes"/>
    <s v="Bank transfer (automatic)"/>
    <x v="1410"/>
    <n v="7953.25"/>
    <x v="0"/>
    <n v="7953.25"/>
    <n v="0.27351996328591099"/>
  </r>
  <r>
    <s v="1355-KUSBG"/>
    <s v="Female"/>
    <n v="0"/>
    <s v="Yes"/>
    <s v="Yes"/>
    <x v="40"/>
    <s v="Yes"/>
    <s v="Yes"/>
    <x v="0"/>
    <x v="0"/>
    <s v="No"/>
    <s v="No"/>
    <x v="0"/>
    <x v="0"/>
    <s v="No"/>
    <x v="0"/>
    <s v="No"/>
    <s v="Electronic check"/>
    <x v="832"/>
    <n v="349.8"/>
    <x v="0"/>
    <n v="349.8"/>
    <n v="0.27364554637281913"/>
  </r>
  <r>
    <s v="3688-FTHLT"/>
    <s v="Female"/>
    <n v="0"/>
    <s v="No"/>
    <s v="No"/>
    <x v="10"/>
    <s v="Yes"/>
    <s v="Yes"/>
    <x v="0"/>
    <x v="0"/>
    <s v="No"/>
    <s v="No"/>
    <x v="0"/>
    <x v="0"/>
    <s v="Yes"/>
    <x v="0"/>
    <s v="Yes"/>
    <s v="Bank transfer (automatic)"/>
    <x v="1420"/>
    <n v="1067.05"/>
    <x v="0"/>
    <n v="1067.05"/>
    <n v="0.27377124483233806"/>
  </r>
  <r>
    <s v="0899-LIIBW"/>
    <s v="Male"/>
    <n v="0"/>
    <s v="Yes"/>
    <s v="No"/>
    <x v="1"/>
    <s v="Yes"/>
    <s v="Yes"/>
    <x v="1"/>
    <x v="0"/>
    <s v="No"/>
    <s v="Yes"/>
    <x v="0"/>
    <x v="1"/>
    <s v="Yes"/>
    <x v="0"/>
    <s v="No"/>
    <s v="Electronic check"/>
    <x v="752"/>
    <n v="3527.3"/>
    <x v="0"/>
    <n v="3527.3"/>
    <n v="0.27389705882352944"/>
  </r>
  <r>
    <s v="2568-OIADY"/>
    <s v="Female"/>
    <n v="0"/>
    <s v="Yes"/>
    <s v="No"/>
    <x v="50"/>
    <s v="Yes"/>
    <s v="Yes"/>
    <x v="1"/>
    <x v="0"/>
    <s v="No"/>
    <s v="Yes"/>
    <x v="0"/>
    <x v="1"/>
    <s v="Yes"/>
    <x v="0"/>
    <s v="Yes"/>
    <s v="Electronic check"/>
    <x v="437"/>
    <n v="3762"/>
    <x v="1"/>
    <n v="3762"/>
    <n v="0.27402298850574713"/>
  </r>
  <r>
    <s v="1384-RCUXW"/>
    <s v="Male"/>
    <n v="0"/>
    <s v="No"/>
    <s v="No"/>
    <x v="10"/>
    <s v="Yes"/>
    <s v="Yes"/>
    <x v="1"/>
    <x v="0"/>
    <s v="Yes"/>
    <s v="No"/>
    <x v="0"/>
    <x v="0"/>
    <s v="No"/>
    <x v="0"/>
    <s v="Yes"/>
    <s v="Mailed check"/>
    <x v="702"/>
    <n v="1248.9000000000001"/>
    <x v="0"/>
    <n v="1248.9000000000001"/>
    <n v="0.27368905243790248"/>
  </r>
  <r>
    <s v="5825-XJOCM"/>
    <s v="Male"/>
    <n v="0"/>
    <s v="No"/>
    <s v="Yes"/>
    <x v="43"/>
    <s v="Yes"/>
    <s v="Yes"/>
    <x v="0"/>
    <x v="1"/>
    <s v="Yes"/>
    <s v="Yes"/>
    <x v="0"/>
    <x v="0"/>
    <s v="No"/>
    <x v="1"/>
    <s v="Yes"/>
    <s v="Bank transfer (automatic)"/>
    <x v="500"/>
    <n v="3035.35"/>
    <x v="0"/>
    <n v="3035.35"/>
    <n v="0.27381500230096639"/>
  </r>
  <r>
    <s v="6848-YLDFR"/>
    <s v="Male"/>
    <n v="0"/>
    <s v="Yes"/>
    <s v="Yes"/>
    <x v="11"/>
    <s v="Yes"/>
    <s v="No"/>
    <x v="0"/>
    <x v="0"/>
    <s v="Yes"/>
    <s v="No"/>
    <x v="1"/>
    <x v="1"/>
    <s v="Yes"/>
    <x v="1"/>
    <s v="Yes"/>
    <s v="Credit card (automatic)"/>
    <x v="408"/>
    <n v="4300.8"/>
    <x v="0"/>
    <n v="4300.8"/>
    <n v="0.27394106813996316"/>
  </r>
  <r>
    <s v="8125-QPFJD"/>
    <s v="Female"/>
    <n v="0"/>
    <s v="Yes"/>
    <s v="No"/>
    <x v="21"/>
    <s v="Yes"/>
    <s v="Yes"/>
    <x v="0"/>
    <x v="1"/>
    <s v="No"/>
    <s v="Yes"/>
    <x v="1"/>
    <x v="1"/>
    <s v="Yes"/>
    <x v="2"/>
    <s v="Yes"/>
    <s v="Bank transfer (automatic)"/>
    <x v="515"/>
    <n v="6065.3"/>
    <x v="0"/>
    <n v="6065.3"/>
    <n v="0.27406725011515432"/>
  </r>
  <r>
    <s v="2320-YKQBO"/>
    <s v="Female"/>
    <n v="0"/>
    <s v="No"/>
    <s v="No"/>
    <x v="40"/>
    <s v="Yes"/>
    <s v="No"/>
    <x v="2"/>
    <x v="2"/>
    <s v="No internet service"/>
    <s v="No internet service"/>
    <x v="2"/>
    <x v="2"/>
    <s v="No internet service"/>
    <x v="0"/>
    <s v="No"/>
    <s v="Mailed check"/>
    <x v="170"/>
    <n v="144.94999999999999"/>
    <x v="0"/>
    <n v="144.94999999999999"/>
    <n v="0.27419354838709675"/>
  </r>
  <r>
    <s v="1193-RTSLK"/>
    <s v="Female"/>
    <n v="0"/>
    <s v="No"/>
    <s v="No"/>
    <x v="46"/>
    <s v="Yes"/>
    <s v="No"/>
    <x v="1"/>
    <x v="1"/>
    <s v="Yes"/>
    <s v="Yes"/>
    <x v="0"/>
    <x v="0"/>
    <s v="No"/>
    <x v="0"/>
    <s v="Yes"/>
    <s v="Credit card (automatic)"/>
    <x v="607"/>
    <n v="3233.6"/>
    <x v="1"/>
    <n v="3233.6"/>
    <n v="0.27431996311664364"/>
  </r>
  <r>
    <s v="2302-ANTDP"/>
    <s v="Female"/>
    <n v="1"/>
    <s v="Yes"/>
    <s v="No"/>
    <x v="43"/>
    <s v="Yes"/>
    <s v="Yes"/>
    <x v="1"/>
    <x v="1"/>
    <s v="Yes"/>
    <s v="Yes"/>
    <x v="1"/>
    <x v="1"/>
    <s v="Yes"/>
    <x v="0"/>
    <s v="No"/>
    <s v="Electronic check"/>
    <x v="1421"/>
    <n v="5438.9"/>
    <x v="1"/>
    <n v="5438.9"/>
    <n v="0.27398523985239853"/>
  </r>
  <r>
    <s v="5923-GXUOC"/>
    <s v="Male"/>
    <n v="0"/>
    <s v="No"/>
    <s v="No"/>
    <x v="6"/>
    <s v="Yes"/>
    <s v="No"/>
    <x v="1"/>
    <x v="1"/>
    <s v="Yes"/>
    <s v="Yes"/>
    <x v="0"/>
    <x v="1"/>
    <s v="Yes"/>
    <x v="0"/>
    <s v="Yes"/>
    <s v="Electronic check"/>
    <x v="152"/>
    <n v="1081.45"/>
    <x v="1"/>
    <n v="1081.45"/>
    <n v="0.27365020766035997"/>
  </r>
  <r>
    <s v="4973-RLZVI"/>
    <s v="Female"/>
    <n v="0"/>
    <s v="No"/>
    <s v="No"/>
    <x v="19"/>
    <s v="Yes"/>
    <s v="No"/>
    <x v="0"/>
    <x v="1"/>
    <s v="Yes"/>
    <s v="Yes"/>
    <x v="1"/>
    <x v="1"/>
    <s v="No"/>
    <x v="1"/>
    <s v="No"/>
    <s v="Credit card (automatic)"/>
    <x v="712"/>
    <n v="2308.6"/>
    <x v="0"/>
    <n v="2308.6"/>
    <n v="0.27331486611265005"/>
  </r>
  <r>
    <s v="7869-ZYDST"/>
    <s v="Male"/>
    <n v="0"/>
    <s v="Yes"/>
    <s v="No"/>
    <x v="36"/>
    <s v="Yes"/>
    <s v="Yes"/>
    <x v="0"/>
    <x v="0"/>
    <s v="No"/>
    <s v="No"/>
    <x v="0"/>
    <x v="1"/>
    <s v="No"/>
    <x v="0"/>
    <s v="Yes"/>
    <s v="Credit card (automatic)"/>
    <x v="1422"/>
    <n v="1882.8"/>
    <x v="0"/>
    <n v="1882.8"/>
    <n v="0.27344110854503462"/>
  </r>
  <r>
    <s v="4501-UYKBC"/>
    <s v="Female"/>
    <n v="1"/>
    <s v="No"/>
    <s v="No"/>
    <x v="25"/>
    <s v="Yes"/>
    <s v="Yes"/>
    <x v="0"/>
    <x v="0"/>
    <s v="No"/>
    <s v="Yes"/>
    <x v="1"/>
    <x v="0"/>
    <s v="Yes"/>
    <x v="1"/>
    <s v="Yes"/>
    <s v="Credit card (automatic)"/>
    <x v="915"/>
    <n v="3255.35"/>
    <x v="0"/>
    <n v="3255.35"/>
    <n v="0.2735674676524954"/>
  </r>
  <r>
    <s v="1215-EXRMO"/>
    <s v="Male"/>
    <n v="0"/>
    <s v="Yes"/>
    <s v="No"/>
    <x v="37"/>
    <s v="Yes"/>
    <s v="No"/>
    <x v="2"/>
    <x v="2"/>
    <s v="No internet service"/>
    <s v="No internet service"/>
    <x v="2"/>
    <x v="2"/>
    <s v="No internet service"/>
    <x v="2"/>
    <s v="No"/>
    <s v="Mailed check"/>
    <x v="155"/>
    <n v="1067.6500000000001"/>
    <x v="0"/>
    <n v="1067.6500000000001"/>
    <n v="0.27369394359685623"/>
  </r>
  <r>
    <s v="2305-MRGLV"/>
    <s v="Male"/>
    <n v="0"/>
    <s v="Yes"/>
    <s v="No"/>
    <x v="7"/>
    <s v="Yes"/>
    <s v="No"/>
    <x v="1"/>
    <x v="0"/>
    <s v="No"/>
    <s v="No"/>
    <x v="1"/>
    <x v="0"/>
    <s v="No"/>
    <x v="0"/>
    <s v="No"/>
    <s v="Bank transfer (automatic)"/>
    <x v="1423"/>
    <n v="2065.4"/>
    <x v="0"/>
    <n v="2065.4"/>
    <n v="0.27382053654024052"/>
  </r>
  <r>
    <s v="8404-VIOMB"/>
    <s v="Female"/>
    <n v="0"/>
    <s v="No"/>
    <s v="No"/>
    <x v="33"/>
    <s v="No"/>
    <s v="No phone service"/>
    <x v="0"/>
    <x v="1"/>
    <s v="Yes"/>
    <s v="Yes"/>
    <x v="1"/>
    <x v="1"/>
    <s v="Yes"/>
    <x v="2"/>
    <s v="Yes"/>
    <s v="Bank transfer (automatic)"/>
    <x v="1424"/>
    <n v="4136.3999999999996"/>
    <x v="0"/>
    <n v="4136.3999999999996"/>
    <n v="0.27394724664507175"/>
  </r>
  <r>
    <s v="5233-GEEAX"/>
    <s v="Male"/>
    <n v="1"/>
    <s v="No"/>
    <s v="No"/>
    <x v="4"/>
    <s v="No"/>
    <s v="No phone service"/>
    <x v="0"/>
    <x v="0"/>
    <s v="No"/>
    <s v="Yes"/>
    <x v="0"/>
    <x v="0"/>
    <s v="No"/>
    <x v="0"/>
    <s v="Yes"/>
    <s v="Electronic check"/>
    <x v="1425"/>
    <n v="221.9"/>
    <x v="1"/>
    <n v="221.9"/>
    <n v="0.27407407407407408"/>
  </r>
  <r>
    <s v="2359-KLTEK"/>
    <s v="Female"/>
    <n v="0"/>
    <s v="Yes"/>
    <s v="Yes"/>
    <x v="52"/>
    <s v="Yes"/>
    <s v="No"/>
    <x v="1"/>
    <x v="0"/>
    <s v="No"/>
    <s v="Yes"/>
    <x v="0"/>
    <x v="1"/>
    <s v="Yes"/>
    <x v="0"/>
    <s v="Yes"/>
    <s v="Bank transfer (automatic)"/>
    <x v="280"/>
    <n v="3848"/>
    <x v="0"/>
    <n v="3848"/>
    <n v="0.27373784159333026"/>
  </r>
  <r>
    <s v="5304-EFJLP"/>
    <s v="Male"/>
    <n v="1"/>
    <s v="Yes"/>
    <s v="No"/>
    <x v="21"/>
    <s v="Yes"/>
    <s v="Yes"/>
    <x v="1"/>
    <x v="0"/>
    <s v="Yes"/>
    <s v="Yes"/>
    <x v="1"/>
    <x v="1"/>
    <s v="Yes"/>
    <x v="2"/>
    <s v="Yes"/>
    <s v="Bank transfer (automatic)"/>
    <x v="475"/>
    <n v="8022.85"/>
    <x v="0"/>
    <n v="8022.85"/>
    <n v="0.27386468952734011"/>
  </r>
  <r>
    <s v="2673-ZALNP"/>
    <s v="Female"/>
    <n v="0"/>
    <s v="No"/>
    <s v="No"/>
    <x v="40"/>
    <s v="Yes"/>
    <s v="No"/>
    <x v="2"/>
    <x v="2"/>
    <s v="No internet service"/>
    <s v="No internet service"/>
    <x v="2"/>
    <x v="2"/>
    <s v="No internet service"/>
    <x v="1"/>
    <s v="No"/>
    <s v="Mailed check"/>
    <x v="147"/>
    <n v="173.15"/>
    <x v="0"/>
    <n v="173.15"/>
    <n v="0.27399165507649514"/>
  </r>
  <r>
    <s v="9184-GALIL"/>
    <s v="Female"/>
    <n v="0"/>
    <s v="Yes"/>
    <s v="Yes"/>
    <x v="46"/>
    <s v="Yes"/>
    <s v="No"/>
    <x v="2"/>
    <x v="2"/>
    <s v="No internet service"/>
    <s v="No internet service"/>
    <x v="2"/>
    <x v="2"/>
    <s v="No internet service"/>
    <x v="0"/>
    <s v="No"/>
    <s v="Mailed check"/>
    <x v="507"/>
    <n v="781.25"/>
    <x v="0"/>
    <n v="781.25"/>
    <n v="0.27411873840445267"/>
  </r>
  <r>
    <s v="4393-RYCRE"/>
    <s v="Male"/>
    <n v="0"/>
    <s v="No"/>
    <s v="No"/>
    <x v="66"/>
    <s v="Yes"/>
    <s v="No"/>
    <x v="1"/>
    <x v="1"/>
    <s v="Yes"/>
    <s v="Yes"/>
    <x v="0"/>
    <x v="1"/>
    <s v="Yes"/>
    <x v="1"/>
    <s v="Yes"/>
    <s v="Electronic check"/>
    <x v="833"/>
    <n v="4510.8"/>
    <x v="0"/>
    <n v="4510.8"/>
    <n v="0.27424593967517402"/>
  </r>
  <r>
    <s v="9746-MDMBK"/>
    <s v="Male"/>
    <n v="0"/>
    <s v="Yes"/>
    <s v="Yes"/>
    <x v="20"/>
    <s v="Yes"/>
    <s v="Yes"/>
    <x v="1"/>
    <x v="1"/>
    <s v="Yes"/>
    <s v="Yes"/>
    <x v="1"/>
    <x v="1"/>
    <s v="Yes"/>
    <x v="1"/>
    <s v="Yes"/>
    <s v="Bank transfer (automatic)"/>
    <x v="1426"/>
    <n v="5317.8"/>
    <x v="0"/>
    <n v="5317.8"/>
    <n v="0.27437325905292481"/>
  </r>
  <r>
    <s v="3162-ZJZFU"/>
    <s v="Male"/>
    <n v="0"/>
    <s v="Yes"/>
    <s v="Yes"/>
    <x v="62"/>
    <s v="Yes"/>
    <s v="No"/>
    <x v="1"/>
    <x v="0"/>
    <s v="Yes"/>
    <s v="No"/>
    <x v="1"/>
    <x v="1"/>
    <s v="No"/>
    <x v="0"/>
    <s v="Yes"/>
    <s v="Electronic check"/>
    <x v="818"/>
    <n v="4779.45"/>
    <x v="0"/>
    <n v="4779.45"/>
    <n v="0.27450069670227589"/>
  </r>
  <r>
    <s v="8404-GFGCZ"/>
    <s v="Male"/>
    <n v="0"/>
    <s v="Yes"/>
    <s v="No"/>
    <x v="54"/>
    <s v="Yes"/>
    <s v="Yes"/>
    <x v="0"/>
    <x v="0"/>
    <s v="No"/>
    <s v="Yes"/>
    <x v="0"/>
    <x v="1"/>
    <s v="No"/>
    <x v="0"/>
    <s v="No"/>
    <s v="Electronic check"/>
    <x v="1054"/>
    <n v="250.1"/>
    <x v="0"/>
    <n v="250.1"/>
    <n v="0.2746282527881041"/>
  </r>
  <r>
    <s v="8875-AKBYH"/>
    <s v="Male"/>
    <n v="1"/>
    <s v="No"/>
    <s v="No"/>
    <x v="61"/>
    <s v="Yes"/>
    <s v="Yes"/>
    <x v="1"/>
    <x v="0"/>
    <s v="No"/>
    <s v="No"/>
    <x v="0"/>
    <x v="1"/>
    <s v="No"/>
    <x v="0"/>
    <s v="Yes"/>
    <s v="Electronic check"/>
    <x v="609"/>
    <n v="1745.2"/>
    <x v="0"/>
    <n v="1745.2"/>
    <n v="0.27475592747559274"/>
  </r>
  <r>
    <s v="4432-ADRLB"/>
    <s v="Male"/>
    <n v="0"/>
    <s v="No"/>
    <s v="No"/>
    <x v="2"/>
    <s v="Yes"/>
    <s v="No"/>
    <x v="0"/>
    <x v="0"/>
    <s v="No"/>
    <s v="No"/>
    <x v="0"/>
    <x v="0"/>
    <s v="No"/>
    <x v="0"/>
    <s v="No"/>
    <s v="Mailed check"/>
    <x v="975"/>
    <n v="74.900000000000006"/>
    <x v="1"/>
    <n v="74.900000000000006"/>
    <n v="0.27488372093023256"/>
  </r>
  <r>
    <s v="0533-UCAAU"/>
    <s v="Male"/>
    <n v="1"/>
    <s v="Yes"/>
    <s v="No"/>
    <x v="58"/>
    <s v="Yes"/>
    <s v="Yes"/>
    <x v="0"/>
    <x v="0"/>
    <s v="Yes"/>
    <s v="Yes"/>
    <x v="0"/>
    <x v="1"/>
    <s v="No"/>
    <x v="1"/>
    <s v="Yes"/>
    <s v="Credit card (automatic)"/>
    <x v="502"/>
    <n v="4140.1000000000004"/>
    <x v="0"/>
    <n v="4140.1000000000004"/>
    <n v="0.27454630060493251"/>
  </r>
  <r>
    <s v="1394-SUIUH"/>
    <s v="Female"/>
    <n v="1"/>
    <s v="Yes"/>
    <s v="No"/>
    <x v="66"/>
    <s v="Yes"/>
    <s v="No"/>
    <x v="1"/>
    <x v="1"/>
    <s v="Yes"/>
    <s v="No"/>
    <x v="1"/>
    <x v="0"/>
    <s v="No"/>
    <x v="0"/>
    <s v="Yes"/>
    <s v="Electronic check"/>
    <x v="509"/>
    <n v="3670.5"/>
    <x v="0"/>
    <n v="3670.5"/>
    <n v="0.27467411545623838"/>
  </r>
  <r>
    <s v="3521-MNKLV"/>
    <s v="Male"/>
    <n v="0"/>
    <s v="No"/>
    <s v="No"/>
    <x v="65"/>
    <s v="Yes"/>
    <s v="No"/>
    <x v="0"/>
    <x v="0"/>
    <s v="No"/>
    <s v="Yes"/>
    <x v="0"/>
    <x v="0"/>
    <s v="No"/>
    <x v="0"/>
    <s v="Yes"/>
    <s v="Mailed check"/>
    <x v="1427"/>
    <n v="1167.8"/>
    <x v="0"/>
    <n v="1167.8"/>
    <n v="0.27480204937121566"/>
  </r>
  <r>
    <s v="2533-TIBIX"/>
    <s v="Male"/>
    <n v="0"/>
    <s v="Yes"/>
    <s v="Yes"/>
    <x v="30"/>
    <s v="No"/>
    <s v="No phone service"/>
    <x v="0"/>
    <x v="1"/>
    <s v="No"/>
    <s v="No"/>
    <x v="0"/>
    <x v="0"/>
    <s v="No"/>
    <x v="0"/>
    <s v="Yes"/>
    <s v="Bank transfer (automatic)"/>
    <x v="27"/>
    <n v="469.65"/>
    <x v="0"/>
    <n v="469.65"/>
    <n v="0.27493010251630939"/>
  </r>
  <r>
    <s v="8993-PHFWD"/>
    <s v="Female"/>
    <n v="0"/>
    <s v="No"/>
    <s v="No"/>
    <x v="35"/>
    <s v="No"/>
    <s v="No phone service"/>
    <x v="0"/>
    <x v="0"/>
    <s v="No"/>
    <s v="No"/>
    <x v="0"/>
    <x v="0"/>
    <s v="No"/>
    <x v="0"/>
    <s v="No"/>
    <s v="Electronic check"/>
    <x v="186"/>
    <n v="58.9"/>
    <x v="1"/>
    <n v="58.9"/>
    <n v="0.27505827505827507"/>
  </r>
  <r>
    <s v="1565-RHDJD"/>
    <s v="Female"/>
    <n v="0"/>
    <s v="No"/>
    <s v="Yes"/>
    <x v="54"/>
    <s v="Yes"/>
    <s v="Yes"/>
    <x v="1"/>
    <x v="0"/>
    <s v="Yes"/>
    <s v="Yes"/>
    <x v="0"/>
    <x v="0"/>
    <s v="No"/>
    <x v="0"/>
    <s v="No"/>
    <s v="Bank transfer (automatic)"/>
    <x v="398"/>
    <n v="333.55"/>
    <x v="1"/>
    <n v="333.55"/>
    <n v="0.27472014925373134"/>
  </r>
  <r>
    <s v="7137-RYLPP"/>
    <s v="Male"/>
    <n v="1"/>
    <s v="Yes"/>
    <s v="No"/>
    <x v="50"/>
    <s v="Yes"/>
    <s v="Yes"/>
    <x v="1"/>
    <x v="0"/>
    <s v="No"/>
    <s v="No"/>
    <x v="0"/>
    <x v="1"/>
    <s v="No"/>
    <x v="0"/>
    <s v="Yes"/>
    <s v="Electronic check"/>
    <x v="449"/>
    <n v="3171.15"/>
    <x v="1"/>
    <n v="3171.15"/>
    <n v="0.27438170788614091"/>
  </r>
  <r>
    <s v="3765-JXVKY"/>
    <s v="Female"/>
    <n v="0"/>
    <s v="No"/>
    <s v="No"/>
    <x v="0"/>
    <s v="Yes"/>
    <s v="No"/>
    <x v="1"/>
    <x v="0"/>
    <s v="Yes"/>
    <s v="No"/>
    <x v="0"/>
    <x v="0"/>
    <s v="No"/>
    <x v="0"/>
    <s v="Yes"/>
    <s v="Electronic check"/>
    <x v="84"/>
    <n v="74.7"/>
    <x v="1"/>
    <n v="74.7"/>
    <n v="0.27404295051353877"/>
  </r>
  <r>
    <s v="5092-STPKP"/>
    <s v="Female"/>
    <n v="0"/>
    <s v="No"/>
    <s v="No"/>
    <x v="65"/>
    <s v="Yes"/>
    <s v="No"/>
    <x v="0"/>
    <x v="1"/>
    <s v="No"/>
    <s v="No"/>
    <x v="1"/>
    <x v="0"/>
    <s v="No"/>
    <x v="0"/>
    <s v="No"/>
    <s v="Credit card (automatic)"/>
    <x v="1311"/>
    <n v="1381.2"/>
    <x v="0"/>
    <n v="1381.2"/>
    <n v="0.27370387669313406"/>
  </r>
  <r>
    <s v="7330-WZLNC"/>
    <s v="Female"/>
    <n v="0"/>
    <s v="No"/>
    <s v="No"/>
    <x v="24"/>
    <s v="Yes"/>
    <s v="Yes"/>
    <x v="1"/>
    <x v="0"/>
    <s v="Yes"/>
    <s v="No"/>
    <x v="0"/>
    <x v="1"/>
    <s v="No"/>
    <x v="0"/>
    <s v="Yes"/>
    <s v="Electronic check"/>
    <x v="902"/>
    <n v="455.5"/>
    <x v="1"/>
    <n v="455.5"/>
    <n v="0.27383177570093459"/>
  </r>
  <r>
    <s v="0114-PEGZZ"/>
    <s v="Female"/>
    <n v="0"/>
    <s v="No"/>
    <s v="No"/>
    <x v="55"/>
    <s v="Yes"/>
    <s v="Yes"/>
    <x v="1"/>
    <x v="0"/>
    <s v="Yes"/>
    <s v="Yes"/>
    <x v="0"/>
    <x v="1"/>
    <s v="Yes"/>
    <x v="0"/>
    <s v="No"/>
    <s v="Electronic check"/>
    <x v="1428"/>
    <n v="3645.5"/>
    <x v="0"/>
    <n v="3645.5"/>
    <n v="0.27349228611500703"/>
  </r>
  <r>
    <s v="3359-DSRKA"/>
    <s v="Female"/>
    <n v="0"/>
    <s v="Yes"/>
    <s v="Yes"/>
    <x v="11"/>
    <s v="Yes"/>
    <s v="No"/>
    <x v="2"/>
    <x v="2"/>
    <s v="No internet service"/>
    <s v="No internet service"/>
    <x v="2"/>
    <x v="2"/>
    <s v="No internet service"/>
    <x v="2"/>
    <s v="Yes"/>
    <s v="Mailed check"/>
    <x v="216"/>
    <n v="1158.8499999999999"/>
    <x v="0"/>
    <n v="1158.8499999999999"/>
    <n v="0.27362020579981289"/>
  </r>
  <r>
    <s v="8639-NHQEI"/>
    <s v="Female"/>
    <n v="0"/>
    <s v="Yes"/>
    <s v="Yes"/>
    <x v="21"/>
    <s v="Yes"/>
    <s v="Yes"/>
    <x v="1"/>
    <x v="1"/>
    <s v="Yes"/>
    <s v="No"/>
    <x v="0"/>
    <x v="1"/>
    <s v="No"/>
    <x v="2"/>
    <s v="Yes"/>
    <s v="Bank transfer (automatic)"/>
    <x v="662"/>
    <n v="6954.15"/>
    <x v="0"/>
    <n v="6954.15"/>
    <n v="0.2737482452035564"/>
  </r>
  <r>
    <s v="7161-DFHUF"/>
    <s v="Female"/>
    <n v="0"/>
    <s v="Yes"/>
    <s v="No"/>
    <x v="16"/>
    <s v="Yes"/>
    <s v="Yes"/>
    <x v="2"/>
    <x v="2"/>
    <s v="No internet service"/>
    <s v="No internet service"/>
    <x v="2"/>
    <x v="2"/>
    <s v="No internet service"/>
    <x v="2"/>
    <s v="No"/>
    <s v="Mailed check"/>
    <x v="1429"/>
    <n v="1672.1"/>
    <x v="0"/>
    <n v="1672.1"/>
    <n v="0.273876404494382"/>
  </r>
  <r>
    <s v="3957-LXOLK"/>
    <s v="Female"/>
    <n v="1"/>
    <s v="No"/>
    <s v="No"/>
    <x v="7"/>
    <s v="Yes"/>
    <s v="Yes"/>
    <x v="1"/>
    <x v="0"/>
    <s v="Yes"/>
    <s v="Yes"/>
    <x v="0"/>
    <x v="1"/>
    <s v="Yes"/>
    <x v="0"/>
    <s v="Yes"/>
    <s v="Electronic check"/>
    <x v="1275"/>
    <n v="3152.5"/>
    <x v="1"/>
    <n v="3152.5"/>
    <n v="0.27400468384074944"/>
  </r>
  <r>
    <s v="3720-DBRWL"/>
    <s v="Male"/>
    <n v="0"/>
    <s v="Yes"/>
    <s v="No"/>
    <x v="69"/>
    <s v="Yes"/>
    <s v="No"/>
    <x v="0"/>
    <x v="1"/>
    <s v="Yes"/>
    <s v="Yes"/>
    <x v="1"/>
    <x v="1"/>
    <s v="Yes"/>
    <x v="2"/>
    <s v="Yes"/>
    <s v="Credit card (automatic)"/>
    <x v="1272"/>
    <n v="4307.1000000000004"/>
    <x v="0"/>
    <n v="4307.1000000000004"/>
    <n v="0.27366447985004688"/>
  </r>
  <r>
    <s v="6635-MYYYZ"/>
    <s v="Female"/>
    <n v="0"/>
    <s v="No"/>
    <s v="No"/>
    <x v="19"/>
    <s v="Yes"/>
    <s v="No"/>
    <x v="0"/>
    <x v="1"/>
    <s v="Yes"/>
    <s v="Yes"/>
    <x v="1"/>
    <x v="1"/>
    <s v="Yes"/>
    <x v="1"/>
    <s v="No"/>
    <s v="Bank transfer (automatic)"/>
    <x v="566"/>
    <n v="2530.4"/>
    <x v="1"/>
    <n v="2530.4"/>
    <n v="0.27379278012189406"/>
  </r>
  <r>
    <s v="8565-WUXZU"/>
    <s v="Male"/>
    <n v="1"/>
    <s v="Yes"/>
    <s v="No"/>
    <x v="21"/>
    <s v="Yes"/>
    <s v="No"/>
    <x v="1"/>
    <x v="1"/>
    <s v="Yes"/>
    <s v="No"/>
    <x v="1"/>
    <x v="0"/>
    <s v="No"/>
    <x v="2"/>
    <s v="Yes"/>
    <s v="Credit card (automatic)"/>
    <x v="295"/>
    <n v="6141.65"/>
    <x v="0"/>
    <n v="6141.65"/>
    <n v="0.27345215759849906"/>
  </r>
  <r>
    <s v="5281-BUZGT"/>
    <s v="Male"/>
    <n v="1"/>
    <s v="No"/>
    <s v="No"/>
    <x v="51"/>
    <s v="Yes"/>
    <s v="Yes"/>
    <x v="1"/>
    <x v="1"/>
    <s v="No"/>
    <s v="No"/>
    <x v="0"/>
    <x v="1"/>
    <s v="No"/>
    <x v="0"/>
    <s v="Yes"/>
    <s v="Electronic check"/>
    <x v="322"/>
    <n v="3186.7"/>
    <x v="1"/>
    <n v="3186.7"/>
    <n v="0.27358047864852181"/>
  </r>
  <r>
    <s v="4994-OBRSZ"/>
    <s v="Male"/>
    <n v="0"/>
    <s v="No"/>
    <s v="Yes"/>
    <x v="60"/>
    <s v="Yes"/>
    <s v="No"/>
    <x v="0"/>
    <x v="1"/>
    <s v="Yes"/>
    <s v="Yes"/>
    <x v="1"/>
    <x v="0"/>
    <s v="Yes"/>
    <x v="2"/>
    <s v="No"/>
    <s v="Bank transfer (automatic)"/>
    <x v="246"/>
    <n v="1054.8"/>
    <x v="0"/>
    <n v="1054.8"/>
    <n v="0.27323943661971833"/>
  </r>
  <r>
    <s v="0562-FGDCR"/>
    <s v="Female"/>
    <n v="0"/>
    <s v="Yes"/>
    <s v="Yes"/>
    <x v="21"/>
    <s v="Yes"/>
    <s v="Yes"/>
    <x v="0"/>
    <x v="1"/>
    <s v="Yes"/>
    <s v="No"/>
    <x v="1"/>
    <x v="1"/>
    <s v="No"/>
    <x v="2"/>
    <s v="No"/>
    <s v="Mailed check"/>
    <x v="251"/>
    <n v="5430.65"/>
    <x v="0"/>
    <n v="5430.65"/>
    <n v="0.27336777829967118"/>
  </r>
  <r>
    <s v="2436-QBZFP"/>
    <s v="Female"/>
    <n v="0"/>
    <s v="Yes"/>
    <s v="Yes"/>
    <x v="5"/>
    <s v="No"/>
    <s v="No phone service"/>
    <x v="0"/>
    <x v="0"/>
    <s v="Yes"/>
    <s v="No"/>
    <x v="0"/>
    <x v="1"/>
    <s v="No"/>
    <x v="0"/>
    <s v="No"/>
    <s v="Electronic check"/>
    <x v="1079"/>
    <n v="849.9"/>
    <x v="0"/>
    <n v="849.9"/>
    <n v="0.27349624060150374"/>
  </r>
  <r>
    <s v="3420-YJLQT"/>
    <s v="Female"/>
    <n v="0"/>
    <s v="No"/>
    <s v="No"/>
    <x v="2"/>
    <s v="Yes"/>
    <s v="Yes"/>
    <x v="1"/>
    <x v="0"/>
    <s v="Yes"/>
    <s v="No"/>
    <x v="0"/>
    <x v="0"/>
    <s v="No"/>
    <x v="0"/>
    <s v="No"/>
    <s v="Electronic check"/>
    <x v="1024"/>
    <n v="151.75"/>
    <x v="0"/>
    <n v="151.75"/>
    <n v="0.27362482369534558"/>
  </r>
  <r>
    <s v="6040-CGACY"/>
    <s v="Female"/>
    <n v="0"/>
    <s v="No"/>
    <s v="No"/>
    <x v="30"/>
    <s v="Yes"/>
    <s v="No"/>
    <x v="2"/>
    <x v="2"/>
    <s v="No internet service"/>
    <s v="No internet service"/>
    <x v="2"/>
    <x v="2"/>
    <s v="No internet service"/>
    <x v="0"/>
    <s v="No"/>
    <s v="Mailed check"/>
    <x v="127"/>
    <n v="299.39999999999998"/>
    <x v="0"/>
    <n v="299.39999999999998"/>
    <n v="0.2737535277516463"/>
  </r>
  <r>
    <s v="6582-PLFUU"/>
    <s v="Male"/>
    <n v="0"/>
    <s v="Yes"/>
    <s v="Yes"/>
    <x v="69"/>
    <s v="Yes"/>
    <s v="No"/>
    <x v="2"/>
    <x v="2"/>
    <s v="No internet service"/>
    <s v="No internet service"/>
    <x v="2"/>
    <x v="2"/>
    <s v="No internet service"/>
    <x v="2"/>
    <s v="No"/>
    <s v="Credit card (automatic)"/>
    <x v="425"/>
    <n v="1086.75"/>
    <x v="0"/>
    <n v="1086.75"/>
    <n v="0.27388235294117647"/>
  </r>
  <r>
    <s v="8242-PDSGJ"/>
    <s v="Male"/>
    <n v="0"/>
    <s v="Yes"/>
    <s v="No"/>
    <x v="27"/>
    <s v="No"/>
    <s v="No phone service"/>
    <x v="0"/>
    <x v="1"/>
    <s v="No"/>
    <s v="Yes"/>
    <x v="1"/>
    <x v="0"/>
    <s v="No"/>
    <x v="2"/>
    <s v="Yes"/>
    <s v="Credit card (automatic)"/>
    <x v="1430"/>
    <n v="2692.75"/>
    <x v="0"/>
    <n v="2692.75"/>
    <n v="0.27401129943502822"/>
  </r>
  <r>
    <s v="0264-CNITK"/>
    <s v="Female"/>
    <n v="0"/>
    <s v="Yes"/>
    <s v="Yes"/>
    <x v="16"/>
    <s v="Yes"/>
    <s v="No"/>
    <x v="2"/>
    <x v="2"/>
    <s v="No internet service"/>
    <s v="No internet service"/>
    <x v="2"/>
    <x v="2"/>
    <s v="No internet service"/>
    <x v="2"/>
    <s v="No"/>
    <s v="Bank transfer (automatic)"/>
    <x v="451"/>
    <n v="1389.6"/>
    <x v="0"/>
    <n v="1389.6"/>
    <n v="0.27414036740461611"/>
  </r>
  <r>
    <s v="0089-IIQKO"/>
    <s v="Female"/>
    <n v="0"/>
    <s v="Yes"/>
    <s v="Yes"/>
    <x v="72"/>
    <s v="Yes"/>
    <s v="Yes"/>
    <x v="1"/>
    <x v="0"/>
    <s v="No"/>
    <s v="No"/>
    <x v="1"/>
    <x v="1"/>
    <s v="Yes"/>
    <x v="0"/>
    <s v="Yes"/>
    <s v="Credit card (automatic)"/>
    <x v="825"/>
    <n v="3767.4"/>
    <x v="0"/>
    <n v="3767.4"/>
    <n v="0.27426955702167766"/>
  </r>
  <r>
    <s v="7839-NUIAA"/>
    <s v="Female"/>
    <n v="0"/>
    <s v="Yes"/>
    <s v="Yes"/>
    <x v="59"/>
    <s v="Yes"/>
    <s v="Yes"/>
    <x v="0"/>
    <x v="1"/>
    <s v="Yes"/>
    <s v="No"/>
    <x v="0"/>
    <x v="0"/>
    <s v="No"/>
    <x v="0"/>
    <s v="No"/>
    <s v="Electronic check"/>
    <x v="1094"/>
    <n v="3641.5"/>
    <x v="0"/>
    <n v="3641.5"/>
    <n v="0.27439886845827438"/>
  </r>
  <r>
    <s v="6075-QMNRR"/>
    <s v="Female"/>
    <n v="0"/>
    <s v="No"/>
    <s v="No"/>
    <x v="15"/>
    <s v="Yes"/>
    <s v="No"/>
    <x v="0"/>
    <x v="1"/>
    <s v="No"/>
    <s v="No"/>
    <x v="0"/>
    <x v="0"/>
    <s v="No"/>
    <x v="0"/>
    <s v="Yes"/>
    <s v="Bank transfer (automatic)"/>
    <x v="1431"/>
    <n v="2535.5500000000002"/>
    <x v="0"/>
    <n v="2535.5500000000002"/>
    <n v="0.27452830188679245"/>
  </r>
  <r>
    <s v="5378-IKEEG"/>
    <s v="Female"/>
    <n v="0"/>
    <s v="No"/>
    <s v="No"/>
    <x v="0"/>
    <s v="No"/>
    <s v="No phone service"/>
    <x v="0"/>
    <x v="0"/>
    <s v="No"/>
    <s v="No"/>
    <x v="0"/>
    <x v="1"/>
    <s v="No"/>
    <x v="0"/>
    <s v="Yes"/>
    <s v="Electronic check"/>
    <x v="311"/>
    <n v="35.75"/>
    <x v="1"/>
    <n v="35.75"/>
    <n v="0.27465785747994337"/>
  </r>
  <r>
    <s v="5966-EMAZU"/>
    <s v="Male"/>
    <n v="0"/>
    <s v="Yes"/>
    <s v="No"/>
    <x v="38"/>
    <s v="Yes"/>
    <s v="Yes"/>
    <x v="1"/>
    <x v="1"/>
    <s v="No"/>
    <s v="Yes"/>
    <x v="1"/>
    <x v="1"/>
    <s v="Yes"/>
    <x v="1"/>
    <s v="Yes"/>
    <s v="Mailed check"/>
    <x v="384"/>
    <n v="6880.85"/>
    <x v="0"/>
    <n v="6880.85"/>
    <n v="0.27431539187913123"/>
  </r>
  <r>
    <s v="0440-EKDCF"/>
    <s v="Male"/>
    <n v="0"/>
    <s v="Yes"/>
    <s v="No"/>
    <x v="8"/>
    <s v="Yes"/>
    <s v="No"/>
    <x v="0"/>
    <x v="0"/>
    <s v="Yes"/>
    <s v="Yes"/>
    <x v="1"/>
    <x v="0"/>
    <s v="No"/>
    <x v="2"/>
    <s v="Yes"/>
    <s v="Credit card (automatic)"/>
    <x v="604"/>
    <n v="3753.2"/>
    <x v="0"/>
    <n v="3753.2"/>
    <n v="0.27444496929617385"/>
  </r>
  <r>
    <s v="4774-HHGGS"/>
    <s v="Male"/>
    <n v="0"/>
    <s v="Yes"/>
    <s v="No"/>
    <x v="19"/>
    <s v="Yes"/>
    <s v="No"/>
    <x v="2"/>
    <x v="2"/>
    <s v="No internet service"/>
    <s v="No internet service"/>
    <x v="2"/>
    <x v="2"/>
    <s v="No internet service"/>
    <x v="2"/>
    <s v="No"/>
    <s v="Mailed check"/>
    <x v="924"/>
    <n v="637.54999999999995"/>
    <x v="0"/>
    <n v="637.54999999999995"/>
    <n v="0.27457466918714557"/>
  </r>
  <r>
    <s v="2718-GAXQD"/>
    <s v="Female"/>
    <n v="1"/>
    <s v="Yes"/>
    <s v="Yes"/>
    <x v="54"/>
    <s v="Yes"/>
    <s v="No"/>
    <x v="0"/>
    <x v="0"/>
    <s v="No"/>
    <s v="No"/>
    <x v="0"/>
    <x v="0"/>
    <s v="No"/>
    <x v="0"/>
    <s v="No"/>
    <s v="Electronic check"/>
    <x v="185"/>
    <n v="181.6"/>
    <x v="1"/>
    <n v="181.6"/>
    <n v="0.27470449172576833"/>
  </r>
  <r>
    <s v="2055-BFOCC"/>
    <s v="Male"/>
    <n v="1"/>
    <s v="Yes"/>
    <s v="No"/>
    <x v="28"/>
    <s v="Yes"/>
    <s v="No"/>
    <x v="0"/>
    <x v="1"/>
    <s v="Yes"/>
    <s v="Yes"/>
    <x v="1"/>
    <x v="1"/>
    <s v="Yes"/>
    <x v="1"/>
    <s v="Yes"/>
    <s v="Bank transfer (automatic)"/>
    <x v="85"/>
    <n v="5329.55"/>
    <x v="0"/>
    <n v="5329.55"/>
    <n v="0.27436140018921473"/>
  </r>
  <r>
    <s v="8180-AKMJV"/>
    <s v="Female"/>
    <n v="0"/>
    <s v="No"/>
    <s v="No"/>
    <x v="0"/>
    <s v="Yes"/>
    <s v="No"/>
    <x v="0"/>
    <x v="0"/>
    <s v="No"/>
    <s v="No"/>
    <x v="0"/>
    <x v="0"/>
    <s v="No"/>
    <x v="0"/>
    <s v="Yes"/>
    <s v="Credit card (automatic)"/>
    <x v="817"/>
    <n v="44.55"/>
    <x v="0"/>
    <n v="44.55"/>
    <n v="0.27449124467581637"/>
  </r>
  <r>
    <s v="4298-OYIFC"/>
    <s v="Male"/>
    <n v="0"/>
    <s v="Yes"/>
    <s v="No"/>
    <x v="30"/>
    <s v="Yes"/>
    <s v="Yes"/>
    <x v="1"/>
    <x v="0"/>
    <s v="No"/>
    <s v="Yes"/>
    <x v="1"/>
    <x v="1"/>
    <s v="Yes"/>
    <x v="0"/>
    <s v="Yes"/>
    <s v="Electronic check"/>
    <x v="1246"/>
    <n v="1539.8"/>
    <x v="0"/>
    <n v="1539.8"/>
    <n v="0.2746212121212121"/>
  </r>
  <r>
    <s v="5566-SOEZD"/>
    <s v="Male"/>
    <n v="0"/>
    <s v="Yes"/>
    <s v="Yes"/>
    <x v="23"/>
    <s v="Yes"/>
    <s v="No"/>
    <x v="1"/>
    <x v="1"/>
    <s v="Yes"/>
    <s v="No"/>
    <x v="0"/>
    <x v="0"/>
    <s v="No"/>
    <x v="1"/>
    <s v="Yes"/>
    <s v="Credit card (automatic)"/>
    <x v="47"/>
    <n v="2209.75"/>
    <x v="0"/>
    <n v="2209.75"/>
    <n v="0.27475130270014209"/>
  </r>
  <r>
    <s v="9842-EFSYY"/>
    <s v="Female"/>
    <n v="0"/>
    <s v="No"/>
    <s v="Yes"/>
    <x v="54"/>
    <s v="No"/>
    <s v="No phone service"/>
    <x v="0"/>
    <x v="1"/>
    <s v="Yes"/>
    <s v="Yes"/>
    <x v="0"/>
    <x v="1"/>
    <s v="Yes"/>
    <x v="0"/>
    <s v="Yes"/>
    <s v="Mailed check"/>
    <x v="1243"/>
    <n v="223.75"/>
    <x v="0"/>
    <n v="223.75"/>
    <n v="0.27488151658767773"/>
  </r>
  <r>
    <s v="2272-WUSPA"/>
    <s v="Female"/>
    <n v="0"/>
    <s v="Yes"/>
    <s v="No"/>
    <x v="21"/>
    <s v="Yes"/>
    <s v="Yes"/>
    <x v="1"/>
    <x v="1"/>
    <s v="Yes"/>
    <s v="Yes"/>
    <x v="0"/>
    <x v="1"/>
    <s v="Yes"/>
    <x v="2"/>
    <s v="Yes"/>
    <s v="Electronic check"/>
    <x v="476"/>
    <n v="7751.7"/>
    <x v="0"/>
    <n v="7751.7"/>
    <n v="0.2750118539592224"/>
  </r>
  <r>
    <s v="4584-LBNMK"/>
    <s v="Male"/>
    <n v="1"/>
    <s v="Yes"/>
    <s v="No"/>
    <x v="3"/>
    <s v="Yes"/>
    <s v="Yes"/>
    <x v="2"/>
    <x v="2"/>
    <s v="No internet service"/>
    <s v="No internet service"/>
    <x v="2"/>
    <x v="2"/>
    <s v="No internet service"/>
    <x v="1"/>
    <s v="No"/>
    <s v="Credit card (automatic)"/>
    <x v="156"/>
    <n v="1174.3499999999999"/>
    <x v="0"/>
    <n v="1174.3499999999999"/>
    <n v="0.27514231499051234"/>
  </r>
  <r>
    <s v="3898-GUYTS"/>
    <s v="Female"/>
    <n v="1"/>
    <s v="No"/>
    <s v="No"/>
    <x v="3"/>
    <s v="Yes"/>
    <s v="Yes"/>
    <x v="1"/>
    <x v="1"/>
    <s v="Yes"/>
    <s v="No"/>
    <x v="1"/>
    <x v="1"/>
    <s v="No"/>
    <x v="0"/>
    <s v="Yes"/>
    <s v="Electronic check"/>
    <x v="1370"/>
    <n v="4385.05"/>
    <x v="0"/>
    <n v="4385.05"/>
    <n v="0.27527289985761749"/>
  </r>
  <r>
    <s v="0930-EHUZA"/>
    <s v="Female"/>
    <n v="0"/>
    <s v="No"/>
    <s v="No"/>
    <x v="51"/>
    <s v="Yes"/>
    <s v="No"/>
    <x v="0"/>
    <x v="1"/>
    <s v="Yes"/>
    <s v="Yes"/>
    <x v="1"/>
    <x v="1"/>
    <s v="No"/>
    <x v="1"/>
    <s v="Yes"/>
    <s v="Mailed check"/>
    <x v="953"/>
    <n v="2606.35"/>
    <x v="0"/>
    <n v="2606.35"/>
    <n v="0.27540360873694208"/>
  </r>
  <r>
    <s v="6413-XKKPU"/>
    <s v="Male"/>
    <n v="0"/>
    <s v="Yes"/>
    <s v="Yes"/>
    <x v="22"/>
    <s v="Yes"/>
    <s v="No"/>
    <x v="1"/>
    <x v="1"/>
    <s v="No"/>
    <s v="Yes"/>
    <x v="0"/>
    <x v="1"/>
    <s v="No"/>
    <x v="0"/>
    <s v="Yes"/>
    <s v="Electronic check"/>
    <x v="1070"/>
    <n v="1539.45"/>
    <x v="1"/>
    <n v="1539.45"/>
    <n v="0.27553444180522563"/>
  </r>
  <r>
    <s v="9975-SKRNR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432"/>
    <n v="18.899999999999999"/>
    <x v="0"/>
    <n v="18.899999999999999"/>
    <n v="0.27519011406844107"/>
  </r>
  <r>
    <s v="3703-KBKZP"/>
    <s v="Male"/>
    <n v="1"/>
    <s v="No"/>
    <s v="No"/>
    <x v="10"/>
    <s v="Yes"/>
    <s v="Yes"/>
    <x v="1"/>
    <x v="0"/>
    <s v="No"/>
    <s v="No"/>
    <x v="0"/>
    <x v="0"/>
    <s v="No"/>
    <x v="0"/>
    <s v="Yes"/>
    <s v="Bank transfer (automatic)"/>
    <x v="157"/>
    <n v="1261.3499999999999"/>
    <x v="0"/>
    <n v="1261.3499999999999"/>
    <n v="0.27532097004279599"/>
  </r>
  <r>
    <s v="1449-XQEMT"/>
    <s v="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Yes"/>
    <s v="Mailed check"/>
    <x v="21"/>
    <n v="58.15"/>
    <x v="1"/>
    <n v="58.15"/>
    <n v="0.27545195052331112"/>
  </r>
  <r>
    <s v="2626-URJFX"/>
    <s v="Male"/>
    <n v="0"/>
    <s v="Yes"/>
    <s v="Yes"/>
    <x v="54"/>
    <s v="Yes"/>
    <s v="Yes"/>
    <x v="0"/>
    <x v="0"/>
    <s v="No"/>
    <s v="No"/>
    <x v="0"/>
    <x v="0"/>
    <s v="No"/>
    <x v="0"/>
    <s v="Yes"/>
    <s v="Electronic check"/>
    <x v="959"/>
    <n v="225.6"/>
    <x v="1"/>
    <n v="225.6"/>
    <n v="0.27510709186101856"/>
  </r>
  <r>
    <s v="4973-MGTON"/>
    <s v="Female"/>
    <n v="0"/>
    <s v="Yes"/>
    <s v="No"/>
    <x v="16"/>
    <s v="Yes"/>
    <s v="No"/>
    <x v="0"/>
    <x v="1"/>
    <s v="Yes"/>
    <s v="Yes"/>
    <x v="1"/>
    <x v="1"/>
    <s v="Yes"/>
    <x v="2"/>
    <s v="Yes"/>
    <s v="Credit card (automatic)"/>
    <x v="803"/>
    <n v="5969.3"/>
    <x v="0"/>
    <n v="5969.3"/>
    <n v="0.27476190476190476"/>
  </r>
  <r>
    <s v="3682-YEUWS"/>
    <s v="Male"/>
    <n v="0"/>
    <s v="Yes"/>
    <s v="Yes"/>
    <x v="6"/>
    <s v="Yes"/>
    <s v="Yes"/>
    <x v="2"/>
    <x v="2"/>
    <s v="No internet service"/>
    <s v="No internet service"/>
    <x v="2"/>
    <x v="2"/>
    <s v="No internet service"/>
    <x v="0"/>
    <s v="Yes"/>
    <s v="Mailed check"/>
    <x v="369"/>
    <n v="253.9"/>
    <x v="0"/>
    <n v="253.9"/>
    <n v="0.27489280609814198"/>
  </r>
  <r>
    <s v="1223-UNPKS"/>
    <s v="Male"/>
    <n v="0"/>
    <s v="Yes"/>
    <s v="Yes"/>
    <x v="61"/>
    <s v="Yes"/>
    <s v="No"/>
    <x v="2"/>
    <x v="2"/>
    <s v="No internet service"/>
    <s v="No internet service"/>
    <x v="2"/>
    <x v="2"/>
    <s v="No internet service"/>
    <x v="2"/>
    <s v="No"/>
    <s v="Mailed check"/>
    <x v="332"/>
    <n v="400"/>
    <x v="0"/>
    <n v="400"/>
    <n v="0.275023832221163"/>
  </r>
  <r>
    <s v="2612-RRIDN"/>
    <s v="Male"/>
    <n v="0"/>
    <s v="No"/>
    <s v="No"/>
    <x v="54"/>
    <s v="Yes"/>
    <s v="No"/>
    <x v="1"/>
    <x v="0"/>
    <s v="No"/>
    <s v="No"/>
    <x v="0"/>
    <x v="1"/>
    <s v="No"/>
    <x v="0"/>
    <s v="Yes"/>
    <s v="Electronic check"/>
    <x v="464"/>
    <n v="340.85"/>
    <x v="1"/>
    <n v="340.85"/>
    <n v="0.27515498330948973"/>
  </r>
  <r>
    <s v="4735-ASGMA"/>
    <s v="Male"/>
    <n v="0"/>
    <s v="No"/>
    <s v="No"/>
    <x v="70"/>
    <s v="Yes"/>
    <s v="Yes"/>
    <x v="1"/>
    <x v="0"/>
    <s v="No"/>
    <s v="Yes"/>
    <x v="0"/>
    <x v="1"/>
    <s v="Yes"/>
    <x v="0"/>
    <s v="Yes"/>
    <s v="Electronic check"/>
    <x v="954"/>
    <n v="2515.3000000000002"/>
    <x v="1"/>
    <n v="2515.3000000000002"/>
    <n v="0.27480916030534353"/>
  </r>
  <r>
    <s v="3446-QDSZF"/>
    <s v="Female"/>
    <n v="0"/>
    <s v="No"/>
    <s v="No"/>
    <x v="54"/>
    <s v="Yes"/>
    <s v="No"/>
    <x v="0"/>
    <x v="0"/>
    <s v="No"/>
    <s v="No"/>
    <x v="0"/>
    <x v="1"/>
    <s v="No"/>
    <x v="0"/>
    <s v="No"/>
    <s v="Credit card (automatic)"/>
    <x v="820"/>
    <n v="227.35"/>
    <x v="0"/>
    <n v="227.35"/>
    <n v="0.27446300715990452"/>
  </r>
  <r>
    <s v="3669-LVWZB"/>
    <s v="Male"/>
    <n v="0"/>
    <s v="No"/>
    <s v="No"/>
    <x v="24"/>
    <s v="No"/>
    <s v="No phone service"/>
    <x v="0"/>
    <x v="0"/>
    <s v="Yes"/>
    <s v="No"/>
    <x v="0"/>
    <x v="1"/>
    <s v="Yes"/>
    <x v="0"/>
    <s v="Yes"/>
    <s v="Mailed check"/>
    <x v="1125"/>
    <n v="305.95"/>
    <x v="1"/>
    <n v="305.95"/>
    <n v="0.27459407831900667"/>
  </r>
  <r>
    <s v="6892-EZDTG"/>
    <s v="Female"/>
    <n v="0"/>
    <s v="Yes"/>
    <s v="No"/>
    <x v="54"/>
    <s v="Yes"/>
    <s v="Yes"/>
    <x v="1"/>
    <x v="0"/>
    <s v="Yes"/>
    <s v="No"/>
    <x v="0"/>
    <x v="1"/>
    <s v="No"/>
    <x v="0"/>
    <s v="Yes"/>
    <s v="Electronic check"/>
    <x v="104"/>
    <n v="365.4"/>
    <x v="1"/>
    <n v="365.4"/>
    <n v="0.27424749163879597"/>
  </r>
  <r>
    <s v="5117-IFGPS"/>
    <s v="Male"/>
    <n v="1"/>
    <s v="Yes"/>
    <s v="No"/>
    <x v="44"/>
    <s v="Yes"/>
    <s v="Yes"/>
    <x v="1"/>
    <x v="0"/>
    <s v="No"/>
    <s v="No"/>
    <x v="0"/>
    <x v="0"/>
    <s v="Yes"/>
    <x v="0"/>
    <s v="Yes"/>
    <s v="Electronic check"/>
    <x v="132"/>
    <n v="2357.75"/>
    <x v="0"/>
    <n v="2357.75"/>
    <n v="0.27390057361376674"/>
  </r>
  <r>
    <s v="7379-FNIUJ"/>
    <s v="Male"/>
    <n v="0"/>
    <s v="No"/>
    <s v="No"/>
    <x v="2"/>
    <s v="Yes"/>
    <s v="No"/>
    <x v="1"/>
    <x v="1"/>
    <s v="Yes"/>
    <s v="No"/>
    <x v="0"/>
    <x v="1"/>
    <s v="Yes"/>
    <x v="0"/>
    <s v="No"/>
    <s v="Electronic check"/>
    <x v="1224"/>
    <n v="198.5"/>
    <x v="0"/>
    <n v="198.5"/>
    <n v="0.27403156384505023"/>
  </r>
  <r>
    <s v="1627-AFWVJ"/>
    <s v="Female"/>
    <n v="0"/>
    <s v="No"/>
    <s v="No"/>
    <x v="44"/>
    <s v="Yes"/>
    <s v="No"/>
    <x v="2"/>
    <x v="2"/>
    <s v="No internet service"/>
    <s v="No internet service"/>
    <x v="2"/>
    <x v="2"/>
    <s v="No internet service"/>
    <x v="2"/>
    <s v="No"/>
    <s v="Mailed check"/>
    <x v="101"/>
    <n v="554.25"/>
    <x v="0"/>
    <n v="554.25"/>
    <n v="0.27416267942583733"/>
  </r>
  <r>
    <s v="9725-SCPZG"/>
    <s v="Male"/>
    <n v="0"/>
    <s v="No"/>
    <s v="Yes"/>
    <x v="0"/>
    <s v="Yes"/>
    <s v="No"/>
    <x v="1"/>
    <x v="0"/>
    <s v="No"/>
    <s v="No"/>
    <x v="0"/>
    <x v="1"/>
    <s v="Yes"/>
    <x v="0"/>
    <s v="Yes"/>
    <s v="Electronic check"/>
    <x v="322"/>
    <n v="90.85"/>
    <x v="1"/>
    <n v="90.85"/>
    <n v="0.27429392053614171"/>
  </r>
  <r>
    <s v="5884-GCYMI"/>
    <s v="Male"/>
    <n v="0"/>
    <s v="No"/>
    <s v="No"/>
    <x v="0"/>
    <s v="Yes"/>
    <s v="No"/>
    <x v="1"/>
    <x v="0"/>
    <s v="No"/>
    <s v="No"/>
    <x v="0"/>
    <x v="0"/>
    <s v="No"/>
    <x v="0"/>
    <s v="No"/>
    <s v="Mailed check"/>
    <x v="747"/>
    <n v="69.400000000000006"/>
    <x v="1"/>
    <n v="69.400000000000006"/>
    <n v="0.27394636015325668"/>
  </r>
  <r>
    <s v="3217-FZDMN"/>
    <s v="Female"/>
    <n v="1"/>
    <s v="No"/>
    <s v="No"/>
    <x v="4"/>
    <s v="Yes"/>
    <s v="No"/>
    <x v="1"/>
    <x v="0"/>
    <s v="No"/>
    <s v="Yes"/>
    <x v="0"/>
    <x v="1"/>
    <s v="Yes"/>
    <x v="0"/>
    <s v="Yes"/>
    <s v="Credit card (automatic)"/>
    <x v="229"/>
    <n v="742.95"/>
    <x v="1"/>
    <n v="742.95"/>
    <n v="0.27359846669861043"/>
  </r>
  <r>
    <s v="4486-EFAEB"/>
    <s v="Male"/>
    <n v="0"/>
    <s v="No"/>
    <s v="No"/>
    <x v="9"/>
    <s v="Yes"/>
    <s v="No"/>
    <x v="2"/>
    <x v="2"/>
    <s v="No internet service"/>
    <s v="No internet service"/>
    <x v="2"/>
    <x v="2"/>
    <s v="No internet service"/>
    <x v="0"/>
    <s v="Yes"/>
    <s v="Electronic check"/>
    <x v="66"/>
    <n v="251.65"/>
    <x v="0"/>
    <n v="251.65"/>
    <n v="0.27325023969319273"/>
  </r>
  <r>
    <s v="0060-FUALY"/>
    <s v="Female"/>
    <n v="0"/>
    <s v="Yes"/>
    <s v="No"/>
    <x v="64"/>
    <s v="Yes"/>
    <s v="Yes"/>
    <x v="1"/>
    <x v="1"/>
    <s v="Yes"/>
    <s v="No"/>
    <x v="0"/>
    <x v="1"/>
    <s v="No"/>
    <x v="0"/>
    <s v="Yes"/>
    <s v="Electronic check"/>
    <x v="365"/>
    <n v="5597.65"/>
    <x v="0"/>
    <n v="5597.65"/>
    <n v="0.2733812949640288"/>
  </r>
  <r>
    <s v="7853-GVUDZ"/>
    <s v="Fe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Yes"/>
    <s v="Credit card (automatic)"/>
    <x v="22"/>
    <n v="20.149999999999999"/>
    <x v="1"/>
    <n v="20.149999999999999"/>
    <n v="0.27351247600767753"/>
  </r>
  <r>
    <s v="7480-QNVZJ"/>
    <s v="Male"/>
    <n v="1"/>
    <s v="No"/>
    <s v="No"/>
    <x v="37"/>
    <s v="Yes"/>
    <s v="Yes"/>
    <x v="1"/>
    <x v="0"/>
    <s v="No"/>
    <s v="No"/>
    <x v="0"/>
    <x v="1"/>
    <s v="Yes"/>
    <x v="0"/>
    <s v="Yes"/>
    <s v="Electronic check"/>
    <x v="1008"/>
    <n v="4816.7"/>
    <x v="1"/>
    <n v="4816.7"/>
    <n v="0.27316370619299085"/>
  </r>
  <r>
    <s v="6954-OOYZZ"/>
    <s v="Male"/>
    <n v="0"/>
    <s v="Yes"/>
    <s v="No"/>
    <x v="32"/>
    <s v="Yes"/>
    <s v="No"/>
    <x v="0"/>
    <x v="0"/>
    <s v="No"/>
    <s v="No"/>
    <x v="0"/>
    <x v="0"/>
    <s v="No"/>
    <x v="0"/>
    <s v="Yes"/>
    <s v="Bank transfer (automatic)"/>
    <x v="124"/>
    <n v="768.05"/>
    <x v="0"/>
    <n v="768.05"/>
    <n v="0.27281460134486069"/>
  </r>
  <r>
    <s v="7088-FBAWU"/>
    <s v="Female"/>
    <n v="0"/>
    <s v="Yes"/>
    <s v="Yes"/>
    <x v="22"/>
    <s v="Yes"/>
    <s v="No"/>
    <x v="0"/>
    <x v="1"/>
    <s v="Yes"/>
    <s v="No"/>
    <x v="0"/>
    <x v="1"/>
    <s v="Yes"/>
    <x v="0"/>
    <s v="No"/>
    <s v="Mailed check"/>
    <x v="251"/>
    <n v="1215.8"/>
    <x v="0"/>
    <n v="1215.8"/>
    <n v="0.27294569918308503"/>
  </r>
  <r>
    <s v="8313-AFGBW"/>
    <s v="Male"/>
    <n v="0"/>
    <s v="Yes"/>
    <s v="No"/>
    <x v="20"/>
    <s v="Yes"/>
    <s v="No"/>
    <x v="0"/>
    <x v="0"/>
    <s v="Yes"/>
    <s v="Yes"/>
    <x v="0"/>
    <x v="1"/>
    <s v="Yes"/>
    <x v="2"/>
    <s v="No"/>
    <s v="Electronic check"/>
    <x v="252"/>
    <n v="3522.65"/>
    <x v="0"/>
    <n v="3522.65"/>
    <n v="0.27307692307692305"/>
  </r>
  <r>
    <s v="3943-KDREE"/>
    <s v="Female"/>
    <n v="0"/>
    <s v="No"/>
    <s v="No"/>
    <x v="70"/>
    <s v="Yes"/>
    <s v="Yes"/>
    <x v="1"/>
    <x v="0"/>
    <s v="No"/>
    <s v="No"/>
    <x v="0"/>
    <x v="0"/>
    <s v="No"/>
    <x v="0"/>
    <s v="Yes"/>
    <s v="Bank transfer (automatic)"/>
    <x v="339"/>
    <n v="1834.95"/>
    <x v="1"/>
    <n v="1834.95"/>
    <n v="0.27320827320827323"/>
  </r>
  <r>
    <s v="9239-ZBZZV"/>
    <s v="Female"/>
    <n v="0"/>
    <s v="No"/>
    <s v="No"/>
    <x v="53"/>
    <s v="No"/>
    <s v="No phone service"/>
    <x v="0"/>
    <x v="0"/>
    <s v="No"/>
    <s v="Yes"/>
    <x v="0"/>
    <x v="1"/>
    <s v="Yes"/>
    <x v="0"/>
    <s v="Yes"/>
    <s v="Electronic check"/>
    <x v="961"/>
    <n v="305.10000000000002"/>
    <x v="1"/>
    <n v="305.10000000000002"/>
    <n v="0.27285851780558229"/>
  </r>
  <r>
    <s v="3097-IDVPU"/>
    <s v="Male"/>
    <n v="0"/>
    <s v="Yes"/>
    <s v="Yes"/>
    <x v="67"/>
    <s v="Yes"/>
    <s v="Yes"/>
    <x v="0"/>
    <x v="0"/>
    <s v="No"/>
    <s v="No"/>
    <x v="0"/>
    <x v="0"/>
    <s v="No"/>
    <x v="0"/>
    <s v="No"/>
    <s v="Credit card (automatic)"/>
    <x v="1035"/>
    <n v="910.45"/>
    <x v="0"/>
    <n v="910.45"/>
    <n v="0.27250842561386618"/>
  </r>
  <r>
    <s v="4398-HSCJH"/>
    <s v="Female"/>
    <n v="0"/>
    <s v="No"/>
    <s v="No"/>
    <x v="35"/>
    <s v="Yes"/>
    <s v="Yes"/>
    <x v="0"/>
    <x v="0"/>
    <s v="No"/>
    <s v="No"/>
    <x v="1"/>
    <x v="1"/>
    <s v="No"/>
    <x v="0"/>
    <s v="Yes"/>
    <s v="Electronic check"/>
    <x v="1433"/>
    <n v="155.65"/>
    <x v="1"/>
    <n v="155.65"/>
    <n v="0.27263969171483621"/>
  </r>
  <r>
    <s v="2197-OMWGI"/>
    <s v="Female"/>
    <n v="1"/>
    <s v="Yes"/>
    <s v="Yes"/>
    <x v="47"/>
    <s v="No"/>
    <s v="No phone service"/>
    <x v="0"/>
    <x v="0"/>
    <s v="Yes"/>
    <s v="Yes"/>
    <x v="0"/>
    <x v="1"/>
    <s v="Yes"/>
    <x v="2"/>
    <s v="Yes"/>
    <s v="Electronic check"/>
    <x v="1434"/>
    <n v="3656.25"/>
    <x v="0"/>
    <n v="3656.25"/>
    <n v="0.27228915662650605"/>
  </r>
  <r>
    <s v="2303-PJYHN"/>
    <s v="Female"/>
    <n v="0"/>
    <s v="Yes"/>
    <s v="No"/>
    <x v="2"/>
    <s v="Yes"/>
    <s v="No"/>
    <x v="2"/>
    <x v="2"/>
    <s v="No internet service"/>
    <s v="No internet service"/>
    <x v="2"/>
    <x v="2"/>
    <s v="No internet service"/>
    <x v="0"/>
    <s v="No"/>
    <s v="Bank transfer (automatic)"/>
    <x v="216"/>
    <n v="52"/>
    <x v="0"/>
    <n v="52"/>
    <n v="0.27242044358727097"/>
  </r>
  <r>
    <s v="9795-VOWON"/>
    <s v="Male"/>
    <n v="0"/>
    <s v="No"/>
    <s v="No"/>
    <x v="40"/>
    <s v="No"/>
    <s v="No phone service"/>
    <x v="0"/>
    <x v="0"/>
    <s v="No"/>
    <s v="No"/>
    <x v="0"/>
    <x v="0"/>
    <s v="No"/>
    <x v="1"/>
    <s v="Yes"/>
    <s v="Credit card (automatic)"/>
    <x v="654"/>
    <n v="150.85"/>
    <x v="0"/>
    <n v="150.85"/>
    <n v="0.27255185721177039"/>
  </r>
  <r>
    <s v="1237-WIYYZ"/>
    <s v="Female"/>
    <n v="0"/>
    <s v="No"/>
    <s v="No"/>
    <x v="32"/>
    <s v="Yes"/>
    <s v="No"/>
    <x v="2"/>
    <x v="2"/>
    <s v="No internet service"/>
    <s v="No internet service"/>
    <x v="2"/>
    <x v="2"/>
    <s v="No internet service"/>
    <x v="0"/>
    <s v="Yes"/>
    <s v="Mailed check"/>
    <x v="425"/>
    <n v="389.25"/>
    <x v="0"/>
    <n v="389.25"/>
    <n v="0.27268339768339767"/>
  </r>
  <r>
    <s v="1987-AUELQ"/>
    <s v="Female"/>
    <n v="0"/>
    <s v="Yes"/>
    <s v="No"/>
    <x v="16"/>
    <s v="Yes"/>
    <s v="Yes"/>
    <x v="2"/>
    <x v="2"/>
    <s v="No internet service"/>
    <s v="No internet service"/>
    <x v="2"/>
    <x v="2"/>
    <s v="No internet service"/>
    <x v="2"/>
    <s v="No"/>
    <s v="Credit card (automatic)"/>
    <x v="364"/>
    <n v="1873.7"/>
    <x v="0"/>
    <n v="1873.7"/>
    <n v="0.27281506518590054"/>
  </r>
  <r>
    <s v="7852-LECYP"/>
    <s v="Male"/>
    <n v="1"/>
    <s v="Yes"/>
    <s v="No"/>
    <x v="9"/>
    <s v="Yes"/>
    <s v="Yes"/>
    <x v="1"/>
    <x v="1"/>
    <s v="Yes"/>
    <s v="No"/>
    <x v="0"/>
    <x v="0"/>
    <s v="Yes"/>
    <x v="0"/>
    <s v="No"/>
    <s v="Credit card (automatic)"/>
    <x v="972"/>
    <n v="1261"/>
    <x v="0"/>
    <n v="1261"/>
    <n v="0.27294685990338163"/>
  </r>
  <r>
    <s v="4430-UZIPO"/>
    <s v="Male"/>
    <n v="0"/>
    <s v="No"/>
    <s v="No"/>
    <x v="35"/>
    <s v="No"/>
    <s v="No phone service"/>
    <x v="0"/>
    <x v="0"/>
    <s v="Yes"/>
    <s v="No"/>
    <x v="1"/>
    <x v="0"/>
    <s v="No"/>
    <x v="0"/>
    <s v="Yes"/>
    <s v="Mailed check"/>
    <x v="1435"/>
    <n v="108.7"/>
    <x v="1"/>
    <n v="108.7"/>
    <n v="0.27307878202029967"/>
  </r>
  <r>
    <s v="4822-LPTYJ"/>
    <s v="Male"/>
    <n v="0"/>
    <s v="Yes"/>
    <s v="No"/>
    <x v="21"/>
    <s v="Yes"/>
    <s v="Yes"/>
    <x v="1"/>
    <x v="0"/>
    <s v="Yes"/>
    <s v="Yes"/>
    <x v="0"/>
    <x v="1"/>
    <s v="Yes"/>
    <x v="2"/>
    <s v="Yes"/>
    <s v="Bank transfer (automatic)"/>
    <x v="501"/>
    <n v="7346.2"/>
    <x v="0"/>
    <n v="7346.2"/>
    <n v="0.27272727272727271"/>
  </r>
  <r>
    <s v="8165-CBKXO"/>
    <s v="Male"/>
    <n v="0"/>
    <s v="Yes"/>
    <s v="Yes"/>
    <x v="33"/>
    <s v="No"/>
    <s v="No phone service"/>
    <x v="0"/>
    <x v="0"/>
    <s v="Yes"/>
    <s v="Yes"/>
    <x v="0"/>
    <x v="1"/>
    <s v="Yes"/>
    <x v="2"/>
    <s v="Yes"/>
    <s v="Credit card (automatic)"/>
    <x v="641"/>
    <n v="3708.4"/>
    <x v="0"/>
    <n v="3708.4"/>
    <n v="0.27285921625544268"/>
  </r>
  <r>
    <s v="6527-PZFPV"/>
    <s v="Male"/>
    <n v="0"/>
    <s v="Yes"/>
    <s v="Yes"/>
    <x v="65"/>
    <s v="Yes"/>
    <s v="No"/>
    <x v="2"/>
    <x v="2"/>
    <s v="No internet service"/>
    <s v="No internet service"/>
    <x v="2"/>
    <x v="2"/>
    <s v="No internet service"/>
    <x v="1"/>
    <s v="Yes"/>
    <s v="Credit card (automatic)"/>
    <x v="542"/>
    <n v="469.65"/>
    <x v="0"/>
    <n v="469.65"/>
    <n v="0.27299128751210067"/>
  </r>
  <r>
    <s v="4855-SNKMY"/>
    <s v="Female"/>
    <n v="0"/>
    <s v="No"/>
    <s v="No"/>
    <x v="0"/>
    <s v="Yes"/>
    <s v="No"/>
    <x v="0"/>
    <x v="0"/>
    <s v="No"/>
    <s v="No"/>
    <x v="0"/>
    <x v="0"/>
    <s v="No"/>
    <x v="0"/>
    <s v="Yes"/>
    <s v="Electronic check"/>
    <x v="1252"/>
    <n v="44.1"/>
    <x v="1"/>
    <n v="44.1"/>
    <n v="0.27312348668280872"/>
  </r>
  <r>
    <s v="9593-CVZKR"/>
    <s v="Female"/>
    <n v="0"/>
    <s v="Yes"/>
    <s v="Yes"/>
    <x v="39"/>
    <s v="Yes"/>
    <s v="Yes"/>
    <x v="2"/>
    <x v="2"/>
    <s v="No internet service"/>
    <s v="No internet service"/>
    <x v="2"/>
    <x v="2"/>
    <s v="No internet service"/>
    <x v="2"/>
    <s v="Yes"/>
    <s v="Mailed check"/>
    <x v="338"/>
    <n v="1385.85"/>
    <x v="0"/>
    <n v="1385.85"/>
    <n v="0.27277131782945735"/>
  </r>
  <r>
    <s v="8595-SIZNC"/>
    <s v="Female"/>
    <n v="1"/>
    <s v="Yes"/>
    <s v="No"/>
    <x v="5"/>
    <s v="Yes"/>
    <s v="Yes"/>
    <x v="2"/>
    <x v="2"/>
    <s v="No internet service"/>
    <s v="No internet service"/>
    <x v="2"/>
    <x v="2"/>
    <s v="No internet service"/>
    <x v="1"/>
    <s v="No"/>
    <s v="Bank transfer (automatic)"/>
    <x v="430"/>
    <n v="548.79999999999995"/>
    <x v="0"/>
    <n v="548.79999999999995"/>
    <n v="0.27290353853611243"/>
  </r>
  <r>
    <s v="8008-HAWED"/>
    <s v="Male"/>
    <n v="0"/>
    <s v="No"/>
    <s v="No"/>
    <x v="60"/>
    <s v="No"/>
    <s v="No phone service"/>
    <x v="0"/>
    <x v="0"/>
    <s v="No"/>
    <s v="Yes"/>
    <x v="0"/>
    <x v="1"/>
    <s v="Yes"/>
    <x v="0"/>
    <s v="Yes"/>
    <s v="Electronic check"/>
    <x v="1286"/>
    <n v="712.75"/>
    <x v="1"/>
    <n v="712.75"/>
    <n v="0.27303588748787583"/>
  </r>
  <r>
    <s v="7124-UGSUR"/>
    <s v="Female"/>
    <n v="1"/>
    <s v="Yes"/>
    <s v="No"/>
    <x v="59"/>
    <s v="Yes"/>
    <s v="Yes"/>
    <x v="1"/>
    <x v="0"/>
    <s v="Yes"/>
    <s v="Yes"/>
    <x v="0"/>
    <x v="1"/>
    <s v="Yes"/>
    <x v="1"/>
    <s v="Yes"/>
    <s v="Credit card (automatic)"/>
    <x v="152"/>
    <n v="6405"/>
    <x v="1"/>
    <n v="6405"/>
    <n v="0.27268316351285782"/>
  </r>
  <r>
    <s v="1862-SKORY"/>
    <s v="Female"/>
    <n v="1"/>
    <s v="Yes"/>
    <s v="No"/>
    <x v="63"/>
    <s v="No"/>
    <s v="No phone service"/>
    <x v="0"/>
    <x v="0"/>
    <s v="Yes"/>
    <s v="No"/>
    <x v="0"/>
    <x v="1"/>
    <s v="No"/>
    <x v="0"/>
    <s v="Yes"/>
    <s v="Electronic check"/>
    <x v="1348"/>
    <n v="1637.4"/>
    <x v="1"/>
    <n v="1637.4"/>
    <n v="0.27233009708737865"/>
  </r>
  <r>
    <s v="5236-XMZJY"/>
    <s v="Female"/>
    <n v="0"/>
    <s v="No"/>
    <s v="No"/>
    <x v="41"/>
    <s v="Yes"/>
    <s v="No"/>
    <x v="0"/>
    <x v="1"/>
    <s v="Yes"/>
    <s v="Yes"/>
    <x v="0"/>
    <x v="0"/>
    <s v="No"/>
    <x v="0"/>
    <s v="No"/>
    <s v="Bank transfer (automatic)"/>
    <x v="1097"/>
    <n v="2536.5500000000002"/>
    <x v="0"/>
    <n v="2536.5500000000002"/>
    <n v="0.27197668771248179"/>
  </r>
  <r>
    <s v="4827-DPADN"/>
    <s v="Female"/>
    <n v="0"/>
    <s v="Yes"/>
    <s v="Yes"/>
    <x v="21"/>
    <s v="Yes"/>
    <s v="Yes"/>
    <x v="0"/>
    <x v="1"/>
    <s v="No"/>
    <s v="Yes"/>
    <x v="1"/>
    <x v="1"/>
    <s v="Yes"/>
    <x v="2"/>
    <s v="Yes"/>
    <s v="Bank transfer (automatic)"/>
    <x v="344"/>
    <n v="6042.7"/>
    <x v="0"/>
    <n v="6042.7"/>
    <n v="0.27210884353741499"/>
  </r>
  <r>
    <s v="2694-CIUMO"/>
    <s v="Female"/>
    <n v="0"/>
    <s v="No"/>
    <s v="No"/>
    <x v="18"/>
    <s v="Yes"/>
    <s v="Yes"/>
    <x v="1"/>
    <x v="0"/>
    <s v="No"/>
    <s v="No"/>
    <x v="1"/>
    <x v="0"/>
    <s v="No"/>
    <x v="0"/>
    <s v="Yes"/>
    <s v="Credit card (automatic)"/>
    <x v="1024"/>
    <n v="958.25"/>
    <x v="0"/>
    <n v="958.25"/>
    <n v="0.27224112785610111"/>
  </r>
  <r>
    <s v="5846-ABOBJ"/>
    <s v="Male"/>
    <n v="0"/>
    <s v="Yes"/>
    <s v="No"/>
    <x v="16"/>
    <s v="Yes"/>
    <s v="Yes"/>
    <x v="2"/>
    <x v="2"/>
    <s v="No internet service"/>
    <s v="No internet service"/>
    <x v="2"/>
    <x v="2"/>
    <s v="No internet service"/>
    <x v="2"/>
    <s v="No"/>
    <s v="Bank transfer (automatic)"/>
    <x v="338"/>
    <n v="1730.65"/>
    <x v="0"/>
    <n v="1730.65"/>
    <n v="0.2723735408560311"/>
  </r>
  <r>
    <s v="1439-LCGVL"/>
    <s v="Female"/>
    <n v="0"/>
    <s v="Yes"/>
    <s v="No"/>
    <x v="70"/>
    <s v="Yes"/>
    <s v="No"/>
    <x v="2"/>
    <x v="2"/>
    <s v="No internet service"/>
    <s v="No internet service"/>
    <x v="2"/>
    <x v="2"/>
    <s v="No internet service"/>
    <x v="1"/>
    <s v="No"/>
    <s v="Mailed check"/>
    <x v="279"/>
    <n v="459.6"/>
    <x v="0"/>
    <n v="459.6"/>
    <n v="0.27250608272506083"/>
  </r>
  <r>
    <s v="0909-SDHNU"/>
    <s v="Female"/>
    <n v="0"/>
    <s v="No"/>
    <s v="Yes"/>
    <x v="40"/>
    <s v="No"/>
    <s v="No phone service"/>
    <x v="0"/>
    <x v="1"/>
    <s v="No"/>
    <s v="No"/>
    <x v="0"/>
    <x v="0"/>
    <s v="No"/>
    <x v="0"/>
    <s v="No"/>
    <s v="Mailed check"/>
    <x v="643"/>
    <n v="201.95"/>
    <x v="0"/>
    <n v="201.95"/>
    <n v="0.27263875365141188"/>
  </r>
  <r>
    <s v="4647-XXZAM"/>
    <s v="Female"/>
    <n v="0"/>
    <s v="Yes"/>
    <s v="Yes"/>
    <x v="53"/>
    <s v="Yes"/>
    <s v="No"/>
    <x v="0"/>
    <x v="0"/>
    <s v="No"/>
    <s v="No"/>
    <x v="0"/>
    <x v="0"/>
    <s v="No"/>
    <x v="0"/>
    <s v="No"/>
    <s v="Mailed check"/>
    <x v="1436"/>
    <n v="285.2"/>
    <x v="0"/>
    <n v="285.2"/>
    <n v="0.27277155382367269"/>
  </r>
  <r>
    <s v="1502-XFCVR"/>
    <s v="Female"/>
    <n v="0"/>
    <s v="No"/>
    <s v="No"/>
    <x v="11"/>
    <s v="Yes"/>
    <s v="No"/>
    <x v="1"/>
    <x v="1"/>
    <s v="Yes"/>
    <s v="Yes"/>
    <x v="0"/>
    <x v="1"/>
    <s v="Yes"/>
    <x v="1"/>
    <s v="Yes"/>
    <s v="Electronic check"/>
    <x v="405"/>
    <n v="6145.85"/>
    <x v="1"/>
    <n v="6145.85"/>
    <n v="0.27290448343079921"/>
  </r>
  <r>
    <s v="7740-KKCXF"/>
    <s v="Male"/>
    <n v="0"/>
    <s v="Yes"/>
    <s v="No"/>
    <x v="69"/>
    <s v="No"/>
    <s v="No phone service"/>
    <x v="0"/>
    <x v="0"/>
    <s v="Yes"/>
    <s v="No"/>
    <x v="0"/>
    <x v="0"/>
    <s v="No"/>
    <x v="0"/>
    <s v="Yes"/>
    <s v="Credit card (automatic)"/>
    <x v="1437"/>
    <n v="1529.45"/>
    <x v="0"/>
    <n v="1529.45"/>
    <n v="0.27254997562164796"/>
  </r>
  <r>
    <s v="5360-XGYAZ"/>
    <s v="Male"/>
    <n v="0"/>
    <s v="Yes"/>
    <s v="Yes"/>
    <x v="21"/>
    <s v="No"/>
    <s v="No phone service"/>
    <x v="0"/>
    <x v="1"/>
    <s v="Yes"/>
    <s v="Yes"/>
    <x v="1"/>
    <x v="1"/>
    <s v="Yes"/>
    <x v="2"/>
    <s v="Yes"/>
    <s v="Bank transfer (automatic)"/>
    <x v="796"/>
    <n v="4664.5"/>
    <x v="0"/>
    <n v="4664.5"/>
    <n v="0.27268292682926831"/>
  </r>
  <r>
    <s v="9692-TUSXH"/>
    <s v="Female"/>
    <n v="0"/>
    <s v="No"/>
    <s v="No"/>
    <x v="32"/>
    <s v="Yes"/>
    <s v="No"/>
    <x v="1"/>
    <x v="1"/>
    <s v="No"/>
    <s v="No"/>
    <x v="0"/>
    <x v="1"/>
    <s v="Yes"/>
    <x v="0"/>
    <s v="Yes"/>
    <s v="Electronic check"/>
    <x v="906"/>
    <n v="1740.7"/>
    <x v="1"/>
    <n v="1740.7"/>
    <n v="0.27281600780868714"/>
  </r>
  <r>
    <s v="7912-SYRQT"/>
    <s v="Female"/>
    <n v="0"/>
    <s v="No"/>
    <s v="No"/>
    <x v="40"/>
    <s v="Yes"/>
    <s v="Yes"/>
    <x v="1"/>
    <x v="0"/>
    <s v="No"/>
    <s v="No"/>
    <x v="0"/>
    <x v="0"/>
    <s v="No"/>
    <x v="0"/>
    <s v="Yes"/>
    <s v="Bank transfer (automatic)"/>
    <x v="372"/>
    <n v="552.95000000000005"/>
    <x v="1"/>
    <n v="552.95000000000005"/>
    <n v="0.2724609375"/>
  </r>
  <r>
    <s v="3557-HTYWR"/>
    <s v="Female"/>
    <n v="0"/>
    <s v="No"/>
    <s v="No"/>
    <x v="20"/>
    <s v="Yes"/>
    <s v="Yes"/>
    <x v="0"/>
    <x v="1"/>
    <s v="Yes"/>
    <s v="No"/>
    <x v="1"/>
    <x v="0"/>
    <s v="Yes"/>
    <x v="2"/>
    <s v="No"/>
    <s v="Mailed check"/>
    <x v="1214"/>
    <n v="3496.3"/>
    <x v="0"/>
    <n v="3496.3"/>
    <n v="0.2721055202735711"/>
  </r>
  <r>
    <s v="4816-JBHOV"/>
    <s v="Male"/>
    <n v="1"/>
    <s v="No"/>
    <s v="No"/>
    <x v="2"/>
    <s v="Yes"/>
    <s v="No"/>
    <x v="0"/>
    <x v="0"/>
    <s v="No"/>
    <s v="No"/>
    <x v="0"/>
    <x v="0"/>
    <s v="No"/>
    <x v="0"/>
    <s v="Yes"/>
    <s v="Electronic check"/>
    <x v="639"/>
    <n v="93.7"/>
    <x v="1"/>
    <n v="93.7"/>
    <n v="0.27223851417399803"/>
  </r>
  <r>
    <s v="8920-NAVAY"/>
    <s v="Male"/>
    <n v="1"/>
    <s v="No"/>
    <s v="No"/>
    <x v="8"/>
    <s v="Yes"/>
    <s v="Yes"/>
    <x v="1"/>
    <x v="0"/>
    <s v="Yes"/>
    <s v="Yes"/>
    <x v="1"/>
    <x v="1"/>
    <s v="Yes"/>
    <x v="1"/>
    <s v="Yes"/>
    <s v="Bank transfer (automatic)"/>
    <x v="476"/>
    <n v="7053.35"/>
    <x v="0"/>
    <n v="7053.35"/>
    <n v="0.27188264058679706"/>
  </r>
  <r>
    <s v="1699-TLDLZ"/>
    <s v="Female"/>
    <n v="0"/>
    <s v="Yes"/>
    <s v="Yes"/>
    <x v="10"/>
    <s v="Yes"/>
    <s v="No"/>
    <x v="2"/>
    <x v="2"/>
    <s v="No internet service"/>
    <s v="No internet service"/>
    <x v="2"/>
    <x v="2"/>
    <s v="No internet service"/>
    <x v="2"/>
    <s v="No"/>
    <s v="Mailed check"/>
    <x v="139"/>
    <n v="301.55"/>
    <x v="0"/>
    <n v="301.55"/>
    <n v="0.2720156555772994"/>
  </r>
  <r>
    <s v="5600-PDUJF"/>
    <s v="Male"/>
    <n v="0"/>
    <s v="No"/>
    <s v="No"/>
    <x v="53"/>
    <s v="Yes"/>
    <s v="No"/>
    <x v="0"/>
    <x v="0"/>
    <s v="No"/>
    <s v="No"/>
    <x v="1"/>
    <x v="0"/>
    <s v="No"/>
    <x v="0"/>
    <s v="Yes"/>
    <s v="Credit card (automatic)"/>
    <x v="663"/>
    <n v="312.7"/>
    <x v="0"/>
    <n v="312.7"/>
    <n v="0.272148800783162"/>
  </r>
  <r>
    <s v="8292-TYSPY"/>
    <s v="Male"/>
    <n v="0"/>
    <s v="No"/>
    <s v="No"/>
    <x v="67"/>
    <s v="Yes"/>
    <s v="No"/>
    <x v="0"/>
    <x v="0"/>
    <s v="No"/>
    <s v="Yes"/>
    <x v="1"/>
    <x v="0"/>
    <s v="No"/>
    <x v="0"/>
    <s v="Yes"/>
    <s v="Credit card (automatic)"/>
    <x v="236"/>
    <n v="1046.5"/>
    <x v="1"/>
    <n v="1046.5"/>
    <n v="0.27228207639569052"/>
  </r>
  <r>
    <s v="0567-XRHCU"/>
    <s v="Female"/>
    <n v="0"/>
    <s v="Yes"/>
    <s v="Yes"/>
    <x v="14"/>
    <s v="No"/>
    <s v="No phone service"/>
    <x v="0"/>
    <x v="1"/>
    <s v="No"/>
    <s v="Yes"/>
    <x v="0"/>
    <x v="0"/>
    <s v="Yes"/>
    <x v="2"/>
    <s v="Yes"/>
    <s v="Credit card (automatic)"/>
    <x v="979"/>
    <n v="2960.1"/>
    <x v="0"/>
    <n v="2960.1"/>
    <n v="0.27192552670259679"/>
  </r>
  <r>
    <s v="1867-BDVFH"/>
    <s v="Male"/>
    <n v="0"/>
    <s v="Yes"/>
    <s v="Yes"/>
    <x v="26"/>
    <s v="Yes"/>
    <s v="Yes"/>
    <x v="1"/>
    <x v="0"/>
    <s v="No"/>
    <s v="No"/>
    <x v="0"/>
    <x v="0"/>
    <s v="No"/>
    <x v="0"/>
    <s v="Yes"/>
    <s v="Electronic check"/>
    <x v="389"/>
    <n v="834.2"/>
    <x v="1"/>
    <n v="834.2"/>
    <n v="0.27205882352941174"/>
  </r>
  <r>
    <s v="2067-QYTCF"/>
    <s v="Female"/>
    <n v="0"/>
    <s v="Yes"/>
    <s v="No"/>
    <x v="38"/>
    <s v="Yes"/>
    <s v="Yes"/>
    <x v="1"/>
    <x v="0"/>
    <s v="Yes"/>
    <s v="Yes"/>
    <x v="1"/>
    <x v="1"/>
    <s v="Yes"/>
    <x v="0"/>
    <s v="Yes"/>
    <s v="Electronic check"/>
    <x v="831"/>
    <n v="6953.4"/>
    <x v="0"/>
    <n v="6953.4"/>
    <n v="0.27170181461500736"/>
  </r>
  <r>
    <s v="2359-QWQUL"/>
    <s v="Female"/>
    <n v="0"/>
    <s v="Yes"/>
    <s v="No"/>
    <x v="72"/>
    <s v="Yes"/>
    <s v="No"/>
    <x v="1"/>
    <x v="1"/>
    <s v="No"/>
    <s v="Yes"/>
    <x v="1"/>
    <x v="1"/>
    <s v="Yes"/>
    <x v="1"/>
    <s v="Yes"/>
    <s v="Credit card (automatic)"/>
    <x v="842"/>
    <n v="4134.8500000000004"/>
    <x v="1"/>
    <n v="4134.8500000000004"/>
    <n v="0.27183513248282631"/>
  </r>
  <r>
    <s v="9103-TCIHJ"/>
    <s v="Female"/>
    <n v="0"/>
    <s v="No"/>
    <s v="No"/>
    <x v="30"/>
    <s v="Yes"/>
    <s v="Yes"/>
    <x v="0"/>
    <x v="1"/>
    <s v="No"/>
    <s v="No"/>
    <x v="0"/>
    <x v="0"/>
    <s v="No"/>
    <x v="0"/>
    <s v="Yes"/>
    <s v="Mailed check"/>
    <x v="689"/>
    <n v="899.8"/>
    <x v="1"/>
    <n v="899.8"/>
    <n v="0.27147766323024053"/>
  </r>
  <r>
    <s v="7407-SUJIZ"/>
    <s v="Male"/>
    <n v="0"/>
    <s v="No"/>
    <s v="No"/>
    <x v="13"/>
    <s v="Yes"/>
    <s v="No"/>
    <x v="2"/>
    <x v="2"/>
    <s v="No internet service"/>
    <s v="No internet service"/>
    <x v="2"/>
    <x v="2"/>
    <s v="No internet service"/>
    <x v="0"/>
    <s v="No"/>
    <s v="Mailed check"/>
    <x v="146"/>
    <n v="541.5"/>
    <x v="0"/>
    <n v="541.5"/>
    <n v="0.27111984282907664"/>
  </r>
  <r>
    <s v="9150-KPBJQ"/>
    <s v="Female"/>
    <n v="0"/>
    <s v="No"/>
    <s v="No"/>
    <x v="53"/>
    <s v="Yes"/>
    <s v="No"/>
    <x v="2"/>
    <x v="2"/>
    <s v="No internet service"/>
    <s v="No internet service"/>
    <x v="2"/>
    <x v="2"/>
    <s v="No internet service"/>
    <x v="2"/>
    <s v="No"/>
    <s v="Credit card (automatic)"/>
    <x v="165"/>
    <n v="116.85"/>
    <x v="0"/>
    <n v="116.85"/>
    <n v="0.27125307125307124"/>
  </r>
  <r>
    <s v="0052-DCKON"/>
    <s v="Male"/>
    <n v="0"/>
    <s v="Yes"/>
    <s v="No"/>
    <x v="33"/>
    <s v="Yes"/>
    <s v="Yes"/>
    <x v="1"/>
    <x v="1"/>
    <s v="Yes"/>
    <s v="Yes"/>
    <x v="1"/>
    <x v="1"/>
    <s v="Yes"/>
    <x v="1"/>
    <s v="No"/>
    <s v="Bank transfer (automatic)"/>
    <x v="591"/>
    <n v="7942.15"/>
    <x v="0"/>
    <n v="7942.15"/>
    <n v="0.27138643067846607"/>
  </r>
  <r>
    <s v="3654-ARMGP"/>
    <s v="Female"/>
    <n v="0"/>
    <s v="No"/>
    <s v="No"/>
    <x v="59"/>
    <s v="Yes"/>
    <s v="Yes"/>
    <x v="0"/>
    <x v="0"/>
    <s v="Yes"/>
    <s v="Yes"/>
    <x v="1"/>
    <x v="1"/>
    <s v="Yes"/>
    <x v="2"/>
    <s v="No"/>
    <s v="Credit card (automatic)"/>
    <x v="838"/>
    <n v="5321.25"/>
    <x v="0"/>
    <n v="5321.25"/>
    <n v="0.27151992129857355"/>
  </r>
  <r>
    <s v="9699-UBQFS"/>
    <s v="Female"/>
    <n v="1"/>
    <s v="Yes"/>
    <s v="No"/>
    <x v="29"/>
    <s v="Yes"/>
    <s v="Yes"/>
    <x v="1"/>
    <x v="1"/>
    <s v="Yes"/>
    <s v="No"/>
    <x v="0"/>
    <x v="1"/>
    <s v="No"/>
    <x v="0"/>
    <s v="Yes"/>
    <s v="Electronic check"/>
    <x v="521"/>
    <n v="4156.8"/>
    <x v="0"/>
    <n v="4156.8"/>
    <n v="0.27165354330708663"/>
  </r>
  <r>
    <s v="9367-TCUYN"/>
    <s v="Female"/>
    <n v="0"/>
    <s v="No"/>
    <s v="No"/>
    <x v="18"/>
    <s v="Yes"/>
    <s v="No"/>
    <x v="2"/>
    <x v="2"/>
    <s v="No internet service"/>
    <s v="No internet service"/>
    <x v="2"/>
    <x v="2"/>
    <s v="No internet service"/>
    <x v="0"/>
    <s v="No"/>
    <s v="Mailed check"/>
    <x v="451"/>
    <n v="223.6"/>
    <x v="0"/>
    <n v="223.6"/>
    <n v="0.27178729689807979"/>
  </r>
  <r>
    <s v="1261-FWTTE"/>
    <s v="Male"/>
    <n v="1"/>
    <s v="No"/>
    <s v="No"/>
    <x v="57"/>
    <s v="No"/>
    <s v="No phone service"/>
    <x v="0"/>
    <x v="0"/>
    <s v="No"/>
    <s v="No"/>
    <x v="0"/>
    <x v="0"/>
    <s v="Yes"/>
    <x v="0"/>
    <s v="Yes"/>
    <s v="Bank transfer (automatic)"/>
    <x v="869"/>
    <n v="768.45"/>
    <x v="0"/>
    <n v="768.45"/>
    <n v="0.27192118226600986"/>
  </r>
  <r>
    <s v="3528-HFRIQ"/>
    <s v="Male"/>
    <n v="1"/>
    <s v="Yes"/>
    <s v="No"/>
    <x v="16"/>
    <s v="No"/>
    <s v="No phone service"/>
    <x v="0"/>
    <x v="0"/>
    <s v="Yes"/>
    <s v="Yes"/>
    <x v="0"/>
    <x v="1"/>
    <s v="Yes"/>
    <x v="0"/>
    <s v="Yes"/>
    <s v="Bank transfer (automatic)"/>
    <x v="1438"/>
    <n v="3765.05"/>
    <x v="0"/>
    <n v="3765.05"/>
    <n v="0.27205519960571711"/>
  </r>
  <r>
    <s v="0708-SJDIS"/>
    <s v="Female"/>
    <n v="0"/>
    <s v="No"/>
    <s v="No"/>
    <x v="1"/>
    <s v="Yes"/>
    <s v="Yes"/>
    <x v="0"/>
    <x v="0"/>
    <s v="No"/>
    <s v="No"/>
    <x v="1"/>
    <x v="1"/>
    <s v="No"/>
    <x v="0"/>
    <s v="No"/>
    <s v="Mailed check"/>
    <x v="210"/>
    <n v="2157.5"/>
    <x v="0"/>
    <n v="2157.5"/>
    <n v="0.27218934911242604"/>
  </r>
  <r>
    <s v="4140-WJAWW"/>
    <s v="Female"/>
    <n v="0"/>
    <s v="No"/>
    <s v="No"/>
    <x v="24"/>
    <s v="Yes"/>
    <s v="No"/>
    <x v="2"/>
    <x v="2"/>
    <s v="No internet service"/>
    <s v="No internet service"/>
    <x v="2"/>
    <x v="2"/>
    <s v="No internet service"/>
    <x v="0"/>
    <s v="No"/>
    <s v="Credit card (automatic)"/>
    <x v="216"/>
    <n v="108.05"/>
    <x v="1"/>
    <n v="108.05"/>
    <n v="0.27232363098174645"/>
  </r>
  <r>
    <s v="2073-QBVBI"/>
    <s v="Female"/>
    <n v="0"/>
    <s v="Yes"/>
    <s v="No"/>
    <x v="52"/>
    <s v="No"/>
    <s v="No phone service"/>
    <x v="0"/>
    <x v="0"/>
    <s v="Yes"/>
    <s v="No"/>
    <x v="1"/>
    <x v="0"/>
    <s v="No"/>
    <x v="1"/>
    <s v="No"/>
    <s v="Mailed check"/>
    <x v="123"/>
    <n v="1391.65"/>
    <x v="0"/>
    <n v="1391.65"/>
    <n v="0.27196446199407698"/>
  </r>
  <r>
    <s v="6928-ONTRW"/>
    <s v="Female"/>
    <n v="0"/>
    <s v="Yes"/>
    <s v="Yes"/>
    <x v="21"/>
    <s v="Yes"/>
    <s v="No"/>
    <x v="2"/>
    <x v="2"/>
    <s v="No internet service"/>
    <s v="No internet service"/>
    <x v="2"/>
    <x v="2"/>
    <s v="No internet service"/>
    <x v="2"/>
    <s v="No"/>
    <s v="Credit card (automatic)"/>
    <x v="139"/>
    <n v="1379.8"/>
    <x v="0"/>
    <n v="1379.8"/>
    <n v="0.27209876543209877"/>
  </r>
  <r>
    <s v="3320-VEOYC"/>
    <s v="Male"/>
    <n v="1"/>
    <s v="No"/>
    <s v="No"/>
    <x v="60"/>
    <s v="Yes"/>
    <s v="Yes"/>
    <x v="1"/>
    <x v="0"/>
    <s v="No"/>
    <s v="No"/>
    <x v="0"/>
    <x v="1"/>
    <s v="Yes"/>
    <x v="0"/>
    <s v="Yes"/>
    <s v="Electronic check"/>
    <x v="327"/>
    <n v="1273.3"/>
    <x v="0"/>
    <n v="1273.3"/>
    <n v="0.27223320158102765"/>
  </r>
  <r>
    <s v="5231-FIQPA"/>
    <s v="Female"/>
    <n v="0"/>
    <s v="No"/>
    <s v="No"/>
    <x v="52"/>
    <s v="Yes"/>
    <s v="No"/>
    <x v="2"/>
    <x v="2"/>
    <s v="No internet service"/>
    <s v="No internet service"/>
    <x v="2"/>
    <x v="2"/>
    <s v="No internet service"/>
    <x v="2"/>
    <s v="Yes"/>
    <s v="Mailed check"/>
    <x v="216"/>
    <n v="810.45"/>
    <x v="0"/>
    <n v="810.45"/>
    <n v="0.27236777063766682"/>
  </r>
  <r>
    <s v="6617-WLBQC"/>
    <s v="Female"/>
    <n v="0"/>
    <s v="Yes"/>
    <s v="Yes"/>
    <x v="57"/>
    <s v="Yes"/>
    <s v="Yes"/>
    <x v="1"/>
    <x v="1"/>
    <s v="No"/>
    <s v="No"/>
    <x v="0"/>
    <x v="0"/>
    <s v="No"/>
    <x v="1"/>
    <s v="No"/>
    <s v="Credit card (automatic)"/>
    <x v="256"/>
    <n v="1810.85"/>
    <x v="0"/>
    <n v="1810.85"/>
    <n v="0.27250247279920869"/>
  </r>
  <r>
    <s v="2599-CIPQE"/>
    <s v="Male"/>
    <n v="0"/>
    <s v="Yes"/>
    <s v="Yes"/>
    <x v="16"/>
    <s v="Yes"/>
    <s v="No"/>
    <x v="1"/>
    <x v="1"/>
    <s v="Yes"/>
    <s v="Yes"/>
    <x v="1"/>
    <x v="1"/>
    <s v="Yes"/>
    <x v="2"/>
    <s v="No"/>
    <s v="Credit card (automatic)"/>
    <x v="1192"/>
    <n v="7782.85"/>
    <x v="0"/>
    <n v="7782.85"/>
    <n v="0.27263730826323601"/>
  </r>
  <r>
    <s v="6653-CBBOM"/>
    <s v="Fe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544"/>
    <n v="70.3"/>
    <x v="1"/>
    <n v="70.3"/>
    <n v="0.27277227722772279"/>
  </r>
  <r>
    <s v="8774-GSBUN"/>
    <s v="Male"/>
    <n v="0"/>
    <s v="Yes"/>
    <s v="No"/>
    <x v="21"/>
    <s v="Yes"/>
    <s v="Yes"/>
    <x v="2"/>
    <x v="2"/>
    <s v="No internet service"/>
    <s v="No internet service"/>
    <x v="2"/>
    <x v="2"/>
    <s v="No internet service"/>
    <x v="2"/>
    <s v="No"/>
    <s v="Mailed check"/>
    <x v="239"/>
    <n v="1797.1"/>
    <x v="0"/>
    <n v="1797.1"/>
    <n v="0.27241208519068844"/>
  </r>
  <r>
    <s v="7326-RIGQZ"/>
    <s v="Male"/>
    <n v="0"/>
    <s v="Yes"/>
    <s v="Yes"/>
    <x v="53"/>
    <s v="Yes"/>
    <s v="No"/>
    <x v="1"/>
    <x v="0"/>
    <s v="No"/>
    <s v="No"/>
    <x v="0"/>
    <x v="0"/>
    <s v="No"/>
    <x v="0"/>
    <s v="Yes"/>
    <s v="Electronic check"/>
    <x v="1266"/>
    <n v="377.85"/>
    <x v="0"/>
    <n v="377.85"/>
    <n v="0.27254707631318137"/>
  </r>
  <r>
    <s v="1401-FTHFQ"/>
    <s v="Male"/>
    <n v="0"/>
    <s v="Yes"/>
    <s v="Yes"/>
    <x v="57"/>
    <s v="Yes"/>
    <s v="No"/>
    <x v="2"/>
    <x v="2"/>
    <s v="No internet service"/>
    <s v="No internet service"/>
    <x v="2"/>
    <x v="2"/>
    <s v="No internet service"/>
    <x v="1"/>
    <s v="Yes"/>
    <s v="Credit card (automatic)"/>
    <x v="187"/>
    <n v="445.3"/>
    <x v="0"/>
    <n v="445.3"/>
    <n v="0.27268220128904314"/>
  </r>
  <r>
    <s v="3247-ZVOUO"/>
    <s v="Male"/>
    <n v="1"/>
    <s v="Yes"/>
    <s v="No"/>
    <x v="6"/>
    <s v="Yes"/>
    <s v="Yes"/>
    <x v="1"/>
    <x v="0"/>
    <s v="No"/>
    <s v="No"/>
    <x v="0"/>
    <x v="0"/>
    <s v="Yes"/>
    <x v="0"/>
    <s v="No"/>
    <s v="Electronic check"/>
    <x v="599"/>
    <n v="851.75"/>
    <x v="1"/>
    <n v="851.75"/>
    <n v="0.27281746031746029"/>
  </r>
  <r>
    <s v="0254-FNMCI"/>
    <s v="Female"/>
    <n v="0"/>
    <s v="No"/>
    <s v="No"/>
    <x v="21"/>
    <s v="Yes"/>
    <s v="No"/>
    <x v="1"/>
    <x v="1"/>
    <s v="Yes"/>
    <s v="Yes"/>
    <x v="1"/>
    <x v="1"/>
    <s v="Yes"/>
    <x v="2"/>
    <s v="Yes"/>
    <s v="Electronic check"/>
    <x v="330"/>
    <n v="7624.2"/>
    <x v="0"/>
    <n v="7624.2"/>
    <n v="0.27245657568238213"/>
  </r>
  <r>
    <s v="1848-LBZHY"/>
    <s v="Female"/>
    <n v="0"/>
    <s v="Yes"/>
    <s v="No"/>
    <x v="40"/>
    <s v="Yes"/>
    <s v="No"/>
    <x v="0"/>
    <x v="1"/>
    <s v="No"/>
    <s v="No"/>
    <x v="0"/>
    <x v="0"/>
    <s v="No"/>
    <x v="0"/>
    <s v="Yes"/>
    <s v="Bank transfer (automatic)"/>
    <x v="303"/>
    <n v="355.1"/>
    <x v="0"/>
    <n v="355.1"/>
    <n v="0.27259185700099303"/>
  </r>
  <r>
    <s v="6101-IMRMM"/>
    <s v="Male"/>
    <n v="0"/>
    <s v="No"/>
    <s v="Yes"/>
    <x v="53"/>
    <s v="Yes"/>
    <s v="No"/>
    <x v="1"/>
    <x v="0"/>
    <s v="No"/>
    <s v="Yes"/>
    <x v="0"/>
    <x v="1"/>
    <s v="Yes"/>
    <x v="0"/>
    <s v="No"/>
    <s v="Mailed check"/>
    <x v="521"/>
    <n v="575.45000000000005"/>
    <x v="1"/>
    <n v="575.45000000000005"/>
    <n v="0.27272727272727271"/>
  </r>
  <r>
    <s v="8118-TJAFG"/>
    <s v="Male"/>
    <n v="0"/>
    <s v="Yes"/>
    <s v="Yes"/>
    <x v="34"/>
    <s v="Yes"/>
    <s v="No"/>
    <x v="1"/>
    <x v="0"/>
    <s v="Yes"/>
    <s v="No"/>
    <x v="1"/>
    <x v="1"/>
    <s v="Yes"/>
    <x v="0"/>
    <s v="Yes"/>
    <s v="Electronic check"/>
    <x v="1334"/>
    <n v="906.85"/>
    <x v="0"/>
    <n v="906.85"/>
    <n v="0.27236580516898606"/>
  </r>
  <r>
    <s v="5429-LWCMV"/>
    <s v="Female"/>
    <n v="0"/>
    <s v="No"/>
    <s v="No"/>
    <x v="18"/>
    <s v="Yes"/>
    <s v="Yes"/>
    <x v="1"/>
    <x v="0"/>
    <s v="Yes"/>
    <s v="No"/>
    <x v="0"/>
    <x v="0"/>
    <s v="Yes"/>
    <x v="0"/>
    <s v="Yes"/>
    <s v="Electronic check"/>
    <x v="294"/>
    <n v="1057.55"/>
    <x v="0"/>
    <n v="1057.55"/>
    <n v="0.27250124316260566"/>
  </r>
  <r>
    <s v="7298-IZWLY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101"/>
    <n v="19.399999999999999"/>
    <x v="0"/>
    <n v="19.399999999999999"/>
    <n v="0.27263681592039801"/>
  </r>
  <r>
    <s v="9758-MFWGD"/>
    <s v="Female"/>
    <n v="1"/>
    <s v="Yes"/>
    <s v="Yes"/>
    <x v="43"/>
    <s v="No"/>
    <s v="No phone service"/>
    <x v="0"/>
    <x v="0"/>
    <s v="Yes"/>
    <s v="No"/>
    <x v="0"/>
    <x v="0"/>
    <s v="No"/>
    <x v="1"/>
    <s v="No"/>
    <s v="Bank transfer (automatic)"/>
    <x v="1234"/>
    <n v="1388.75"/>
    <x v="0"/>
    <n v="1388.75"/>
    <n v="0.27277252364360377"/>
  </r>
  <r>
    <s v="3955-JBZZM"/>
    <s v="Male"/>
    <n v="0"/>
    <s v="No"/>
    <s v="No"/>
    <x v="61"/>
    <s v="Yes"/>
    <s v="No"/>
    <x v="1"/>
    <x v="0"/>
    <s v="No"/>
    <s v="No"/>
    <x v="0"/>
    <x v="1"/>
    <s v="No"/>
    <x v="0"/>
    <s v="No"/>
    <s v="Electronic check"/>
    <x v="487"/>
    <n v="1641.3"/>
    <x v="0"/>
    <n v="1641.3"/>
    <n v="0.27290836653386452"/>
  </r>
  <r>
    <s v="1268-ASBGA"/>
    <s v="Female"/>
    <n v="1"/>
    <s v="Yes"/>
    <s v="No"/>
    <x v="10"/>
    <s v="Yes"/>
    <s v="Yes"/>
    <x v="1"/>
    <x v="0"/>
    <s v="No"/>
    <s v="No"/>
    <x v="0"/>
    <x v="0"/>
    <s v="Yes"/>
    <x v="0"/>
    <s v="Yes"/>
    <s v="Credit card (automatic)"/>
    <x v="566"/>
    <n v="1375.15"/>
    <x v="1"/>
    <n v="1375.15"/>
    <n v="0.2730443447932237"/>
  </r>
  <r>
    <s v="8943-URTMR"/>
    <s v="Female"/>
    <n v="0"/>
    <s v="No"/>
    <s v="No"/>
    <x v="2"/>
    <s v="Yes"/>
    <s v="No"/>
    <x v="1"/>
    <x v="0"/>
    <s v="No"/>
    <s v="No"/>
    <x v="0"/>
    <x v="1"/>
    <s v="No"/>
    <x v="0"/>
    <s v="Yes"/>
    <s v="Mailed check"/>
    <x v="1137"/>
    <n v="152.69999999999999"/>
    <x v="1"/>
    <n v="152.69999999999999"/>
    <n v="0.27268195413758722"/>
  </r>
  <r>
    <s v="4815-TUMEQ"/>
    <s v="Female"/>
    <n v="0"/>
    <s v="No"/>
    <s v="No"/>
    <x v="6"/>
    <s v="Yes"/>
    <s v="No"/>
    <x v="2"/>
    <x v="2"/>
    <s v="No internet service"/>
    <s v="No internet service"/>
    <x v="2"/>
    <x v="2"/>
    <s v="No internet service"/>
    <x v="1"/>
    <s v="Yes"/>
    <s v="Mailed check"/>
    <x v="170"/>
    <n v="185.2"/>
    <x v="0"/>
    <n v="185.2"/>
    <n v="0.27231920199501247"/>
  </r>
  <r>
    <s v="4713-LZDRV"/>
    <s v="Female"/>
    <n v="1"/>
    <s v="No"/>
    <s v="No"/>
    <x v="2"/>
    <s v="Yes"/>
    <s v="No"/>
    <x v="1"/>
    <x v="0"/>
    <s v="No"/>
    <s v="No"/>
    <x v="0"/>
    <x v="0"/>
    <s v="Yes"/>
    <x v="0"/>
    <s v="Yes"/>
    <s v="Electronic check"/>
    <x v="1228"/>
    <n v="195.05"/>
    <x v="1"/>
    <n v="195.05"/>
    <n v="0.27245508982035926"/>
  </r>
  <r>
    <s v="9909-IDLEK"/>
    <s v="Male"/>
    <n v="0"/>
    <s v="Yes"/>
    <s v="Yes"/>
    <x v="61"/>
    <s v="Yes"/>
    <s v="Yes"/>
    <x v="1"/>
    <x v="0"/>
    <s v="Yes"/>
    <s v="No"/>
    <x v="1"/>
    <x v="1"/>
    <s v="No"/>
    <x v="0"/>
    <s v="No"/>
    <s v="Mailed check"/>
    <x v="1012"/>
    <n v="1826.7"/>
    <x v="0"/>
    <n v="1826.7"/>
    <n v="0.27209186220668996"/>
  </r>
  <r>
    <s v="4092-OFQZS"/>
    <s v="Male"/>
    <n v="0"/>
    <s v="Yes"/>
    <s v="No"/>
    <x v="61"/>
    <s v="Yes"/>
    <s v="No"/>
    <x v="2"/>
    <x v="2"/>
    <s v="No internet service"/>
    <s v="No internet service"/>
    <x v="2"/>
    <x v="2"/>
    <s v="No internet service"/>
    <x v="1"/>
    <s v="No"/>
    <s v="Mailed check"/>
    <x v="16"/>
    <n v="417.5"/>
    <x v="0"/>
    <n v="417.5"/>
    <n v="0.27222777222777222"/>
  </r>
  <r>
    <s v="1561-BWHIN"/>
    <s v="Male"/>
    <n v="0"/>
    <s v="Yes"/>
    <s v="Yes"/>
    <x v="67"/>
    <s v="Yes"/>
    <s v="No"/>
    <x v="2"/>
    <x v="2"/>
    <s v="No internet service"/>
    <s v="No internet service"/>
    <x v="2"/>
    <x v="2"/>
    <s v="No internet service"/>
    <x v="1"/>
    <s v="No"/>
    <s v="Mailed check"/>
    <x v="21"/>
    <n v="344.5"/>
    <x v="0"/>
    <n v="344.5"/>
    <n v="0.2723638180909545"/>
  </r>
  <r>
    <s v="4325-NFSKC"/>
    <s v="Male"/>
    <n v="1"/>
    <s v="No"/>
    <s v="No"/>
    <x v="67"/>
    <s v="Yes"/>
    <s v="Yes"/>
    <x v="1"/>
    <x v="1"/>
    <s v="No"/>
    <s v="No"/>
    <x v="0"/>
    <x v="1"/>
    <s v="No"/>
    <x v="0"/>
    <s v="Yes"/>
    <s v="Electronic check"/>
    <x v="685"/>
    <n v="1660"/>
    <x v="1"/>
    <n v="1660"/>
    <n v="0.27250000000000002"/>
  </r>
  <r>
    <s v="9927-DSWDF"/>
    <s v="Male"/>
    <n v="0"/>
    <s v="Yes"/>
    <s v="No"/>
    <x v="5"/>
    <s v="Yes"/>
    <s v="No"/>
    <x v="1"/>
    <x v="1"/>
    <s v="Yes"/>
    <s v="No"/>
    <x v="1"/>
    <x v="1"/>
    <s v="Yes"/>
    <x v="0"/>
    <s v="Yes"/>
    <s v="Electronic check"/>
    <x v="283"/>
    <n v="2180.5500000000002"/>
    <x v="0"/>
    <n v="2180.5500000000002"/>
    <n v="0.27213606803401702"/>
  </r>
  <r>
    <s v="9500-LTVBP"/>
    <s v="Female"/>
    <n v="0"/>
    <s v="No"/>
    <s v="No"/>
    <x v="42"/>
    <s v="Yes"/>
    <s v="Yes"/>
    <x v="1"/>
    <x v="0"/>
    <s v="No"/>
    <s v="No"/>
    <x v="1"/>
    <x v="0"/>
    <s v="No"/>
    <x v="0"/>
    <s v="No"/>
    <s v="Credit card (automatic)"/>
    <x v="176"/>
    <n v="2835.9"/>
    <x v="0"/>
    <n v="2835.9"/>
    <n v="0.2722722722722723"/>
  </r>
  <r>
    <s v="7252-NTGSS"/>
    <s v="Female"/>
    <n v="0"/>
    <s v="No"/>
    <s v="No"/>
    <x v="0"/>
    <s v="Yes"/>
    <s v="No"/>
    <x v="0"/>
    <x v="0"/>
    <s v="No"/>
    <s v="No"/>
    <x v="0"/>
    <x v="0"/>
    <s v="No"/>
    <x v="0"/>
    <s v="No"/>
    <s v="Mailed check"/>
    <x v="965"/>
    <n v="45.15"/>
    <x v="0"/>
    <n v="45.15"/>
    <n v="0.27240861291937907"/>
  </r>
  <r>
    <s v="8149-AIQCG"/>
    <s v="Male"/>
    <n v="0"/>
    <s v="No"/>
    <s v="No"/>
    <x v="72"/>
    <s v="Yes"/>
    <s v="Yes"/>
    <x v="1"/>
    <x v="0"/>
    <s v="No"/>
    <s v="No"/>
    <x v="0"/>
    <x v="0"/>
    <s v="No"/>
    <x v="0"/>
    <s v="Yes"/>
    <s v="Credit card (automatic)"/>
    <x v="205"/>
    <n v="2730.85"/>
    <x v="0"/>
    <n v="2730.85"/>
    <n v="0.27254509018036072"/>
  </r>
  <r>
    <s v="1360-JYXKQ"/>
    <s v="Female"/>
    <n v="1"/>
    <s v="Yes"/>
    <s v="No"/>
    <x v="68"/>
    <s v="Yes"/>
    <s v="No"/>
    <x v="1"/>
    <x v="0"/>
    <s v="No"/>
    <s v="Yes"/>
    <x v="1"/>
    <x v="1"/>
    <s v="Yes"/>
    <x v="1"/>
    <s v="Yes"/>
    <s v="Electronic check"/>
    <x v="50"/>
    <n v="5437.1"/>
    <x v="0"/>
    <n v="5437.1"/>
    <n v="0.27268170426065164"/>
  </r>
  <r>
    <s v="2955-PSXOE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Bank transfer (automatic)"/>
    <x v="33"/>
    <n v="20.2"/>
    <x v="1"/>
    <n v="20.2"/>
    <n v="0.27281845536609828"/>
  </r>
  <r>
    <s v="7762-URZQH"/>
    <s v="Male"/>
    <n v="0"/>
    <s v="Yes"/>
    <s v="No"/>
    <x v="33"/>
    <s v="Yes"/>
    <s v="Yes"/>
    <x v="1"/>
    <x v="1"/>
    <s v="No"/>
    <s v="Yes"/>
    <x v="0"/>
    <x v="1"/>
    <s v="Yes"/>
    <x v="2"/>
    <s v="Yes"/>
    <s v="Credit card (automatic)"/>
    <x v="833"/>
    <n v="6981.35"/>
    <x v="1"/>
    <n v="6981.35"/>
    <n v="0.27245358755644755"/>
  </r>
  <r>
    <s v="0899-WZRSD"/>
    <s v="Male"/>
    <n v="0"/>
    <s v="No"/>
    <s v="No"/>
    <x v="39"/>
    <s v="Yes"/>
    <s v="Yes"/>
    <x v="1"/>
    <x v="1"/>
    <s v="No"/>
    <s v="No"/>
    <x v="1"/>
    <x v="1"/>
    <s v="Yes"/>
    <x v="0"/>
    <s v="Yes"/>
    <s v="Mailed check"/>
    <x v="159"/>
    <n v="5794.45"/>
    <x v="0"/>
    <n v="5794.45"/>
    <n v="0.27208835341365462"/>
  </r>
  <r>
    <s v="3255-GRXMG"/>
    <s v="Male"/>
    <n v="0"/>
    <s v="No"/>
    <s v="Yes"/>
    <x v="32"/>
    <s v="Yes"/>
    <s v="No"/>
    <x v="0"/>
    <x v="0"/>
    <s v="No"/>
    <s v="No"/>
    <x v="0"/>
    <x v="0"/>
    <s v="No"/>
    <x v="0"/>
    <s v="Yes"/>
    <s v="Credit card (automatic)"/>
    <x v="135"/>
    <n v="747.2"/>
    <x v="0"/>
    <n v="747.2"/>
    <n v="0.27222501255650428"/>
  </r>
  <r>
    <s v="4828-FAZPK"/>
    <s v="Female"/>
    <n v="0"/>
    <s v="Yes"/>
    <s v="Yes"/>
    <x v="10"/>
    <s v="Yes"/>
    <s v="Yes"/>
    <x v="1"/>
    <x v="0"/>
    <s v="Yes"/>
    <s v="No"/>
    <x v="0"/>
    <x v="0"/>
    <s v="No"/>
    <x v="0"/>
    <s v="Yes"/>
    <s v="Credit card (automatic)"/>
    <x v="180"/>
    <n v="1267.95"/>
    <x v="0"/>
    <n v="1267.95"/>
    <n v="0.27236180904522611"/>
  </r>
  <r>
    <s v="6094-ZIVKX"/>
    <s v="Female"/>
    <n v="0"/>
    <s v="No"/>
    <s v="No"/>
    <x v="47"/>
    <s v="Yes"/>
    <s v="No"/>
    <x v="0"/>
    <x v="1"/>
    <s v="No"/>
    <s v="Yes"/>
    <x v="0"/>
    <x v="0"/>
    <s v="No"/>
    <x v="1"/>
    <s v="Yes"/>
    <s v="Credit card (automatic)"/>
    <x v="240"/>
    <n v="3674.95"/>
    <x v="0"/>
    <n v="3674.95"/>
    <n v="0.27249874308697836"/>
  </r>
  <r>
    <s v="6925-BAYGL"/>
    <s v="Female"/>
    <n v="1"/>
    <s v="Yes"/>
    <s v="No"/>
    <x v="62"/>
    <s v="Yes"/>
    <s v="Yes"/>
    <x v="2"/>
    <x v="2"/>
    <s v="No internet service"/>
    <s v="No internet service"/>
    <x v="2"/>
    <x v="2"/>
    <s v="No internet service"/>
    <x v="2"/>
    <s v="No"/>
    <s v="Credit card (automatic)"/>
    <x v="675"/>
    <n v="1275.5999999999999"/>
    <x v="0"/>
    <n v="1275.5999999999999"/>
    <n v="0.27263581488933603"/>
  </r>
  <r>
    <s v="3262-EIDHV"/>
    <s v="Female"/>
    <n v="0"/>
    <s v="Yes"/>
    <s v="Yes"/>
    <x v="21"/>
    <s v="Yes"/>
    <s v="Yes"/>
    <x v="0"/>
    <x v="1"/>
    <s v="No"/>
    <s v="Yes"/>
    <x v="1"/>
    <x v="1"/>
    <s v="Yes"/>
    <x v="2"/>
    <s v="No"/>
    <s v="Credit card (automatic)"/>
    <x v="668"/>
    <n v="5893.9"/>
    <x v="0"/>
    <n v="5893.9"/>
    <n v="0.27277302466029191"/>
  </r>
  <r>
    <s v="7354-OIJLX"/>
    <s v="Male"/>
    <n v="0"/>
    <s v="No"/>
    <s v="No"/>
    <x v="34"/>
    <s v="Yes"/>
    <s v="Yes"/>
    <x v="1"/>
    <x v="0"/>
    <s v="No"/>
    <s v="No"/>
    <x v="0"/>
    <x v="0"/>
    <s v="No"/>
    <x v="0"/>
    <s v="Yes"/>
    <s v="Electronic check"/>
    <x v="1030"/>
    <n v="724.65"/>
    <x v="0"/>
    <n v="724.65"/>
    <n v="0.27291037260825779"/>
  </r>
  <r>
    <s v="1376-HHBDV"/>
    <s v="Female"/>
    <n v="0"/>
    <s v="No"/>
    <s v="No"/>
    <x v="19"/>
    <s v="Yes"/>
    <s v="No"/>
    <x v="0"/>
    <x v="1"/>
    <s v="No"/>
    <s v="No"/>
    <x v="0"/>
    <x v="0"/>
    <s v="No"/>
    <x v="0"/>
    <s v="Yes"/>
    <s v="Mailed check"/>
    <x v="832"/>
    <n v="1536.75"/>
    <x v="0"/>
    <n v="1536.75"/>
    <n v="0.27304785894206551"/>
  </r>
  <r>
    <s v="6907-NZZIJ"/>
    <s v="Female"/>
    <n v="0"/>
    <s v="No"/>
    <s v="No"/>
    <x v="51"/>
    <s v="Yes"/>
    <s v="Yes"/>
    <x v="1"/>
    <x v="0"/>
    <s v="Yes"/>
    <s v="No"/>
    <x v="0"/>
    <x v="1"/>
    <s v="Yes"/>
    <x v="0"/>
    <s v="Yes"/>
    <s v="Electronic check"/>
    <x v="452"/>
    <n v="3615.6"/>
    <x v="1"/>
    <n v="3615.6"/>
    <n v="0.27318548387096775"/>
  </r>
  <r>
    <s v="6133-OZILE"/>
    <s v="Female"/>
    <n v="0"/>
    <s v="No"/>
    <s v="No"/>
    <x v="32"/>
    <s v="No"/>
    <s v="No phone service"/>
    <x v="0"/>
    <x v="0"/>
    <s v="No"/>
    <s v="Yes"/>
    <x v="1"/>
    <x v="0"/>
    <s v="No"/>
    <x v="0"/>
    <s v="Yes"/>
    <s v="Electronic check"/>
    <x v="1323"/>
    <n v="607.29999999999995"/>
    <x v="0"/>
    <n v="607.29999999999995"/>
    <n v="0.27281896116994453"/>
  </r>
  <r>
    <s v="4135-FRWKJ"/>
    <s v="Female"/>
    <n v="1"/>
    <s v="Yes"/>
    <s v="Yes"/>
    <x v="49"/>
    <s v="Yes"/>
    <s v="Yes"/>
    <x v="0"/>
    <x v="1"/>
    <s v="No"/>
    <s v="Yes"/>
    <x v="1"/>
    <x v="1"/>
    <s v="No"/>
    <x v="1"/>
    <s v="No"/>
    <s v="Electronic check"/>
    <x v="1418"/>
    <n v="4154.55"/>
    <x v="0"/>
    <n v="4154.55"/>
    <n v="0.27295660948536832"/>
  </r>
  <r>
    <s v="2911-UREFD"/>
    <s v="Female"/>
    <n v="0"/>
    <s v="Yes"/>
    <s v="No"/>
    <x v="72"/>
    <s v="No"/>
    <s v="No phone service"/>
    <x v="0"/>
    <x v="1"/>
    <s v="No"/>
    <s v="Yes"/>
    <x v="0"/>
    <x v="1"/>
    <s v="Yes"/>
    <x v="0"/>
    <s v="No"/>
    <s v="Electronic check"/>
    <x v="334"/>
    <n v="2184.35"/>
    <x v="1"/>
    <n v="2184.35"/>
    <n v="0.27309439676930841"/>
  </r>
  <r>
    <s v="3744-ZRRDZ"/>
    <s v="Male"/>
    <n v="0"/>
    <s v="No"/>
    <s v="No"/>
    <x v="17"/>
    <s v="Yes"/>
    <s v="Yes"/>
    <x v="1"/>
    <x v="0"/>
    <s v="Yes"/>
    <s v="No"/>
    <x v="0"/>
    <x v="0"/>
    <s v="No"/>
    <x v="0"/>
    <s v="Yes"/>
    <s v="Electronic check"/>
    <x v="1439"/>
    <n v="1852.85"/>
    <x v="1"/>
    <n v="1852.85"/>
    <n v="0.27272727272727271"/>
  </r>
  <r>
    <s v="5673-TIYIB"/>
    <s v="Male"/>
    <n v="0"/>
    <s v="No"/>
    <s v="No"/>
    <x v="2"/>
    <s v="No"/>
    <s v="No phone service"/>
    <x v="0"/>
    <x v="0"/>
    <s v="Yes"/>
    <s v="Yes"/>
    <x v="1"/>
    <x v="0"/>
    <s v="No"/>
    <x v="0"/>
    <s v="Yes"/>
    <s v="Credit card (automatic)"/>
    <x v="441"/>
    <n v="77.150000000000006"/>
    <x v="1"/>
    <n v="77.150000000000006"/>
    <n v="0.27235977766548763"/>
  </r>
  <r>
    <s v="6551-ZCOTS"/>
    <s v="Male"/>
    <n v="1"/>
    <s v="No"/>
    <s v="No"/>
    <x v="55"/>
    <s v="Yes"/>
    <s v="Yes"/>
    <x v="2"/>
    <x v="2"/>
    <s v="No internet service"/>
    <s v="No internet service"/>
    <x v="2"/>
    <x v="2"/>
    <s v="No internet service"/>
    <x v="1"/>
    <s v="Yes"/>
    <s v="Bank transfer (automatic)"/>
    <x v="227"/>
    <n v="847.8"/>
    <x v="0"/>
    <n v="847.8"/>
    <n v="0.27199191102123355"/>
  </r>
  <r>
    <s v="7191-ADRGF"/>
    <s v="Male"/>
    <n v="0"/>
    <s v="Yes"/>
    <s v="No"/>
    <x v="66"/>
    <s v="No"/>
    <s v="No phone service"/>
    <x v="0"/>
    <x v="0"/>
    <s v="Yes"/>
    <s v="Yes"/>
    <x v="0"/>
    <x v="1"/>
    <s v="Yes"/>
    <x v="2"/>
    <s v="No"/>
    <s v="Bank transfer (automatic)"/>
    <x v="407"/>
    <n v="2390.4499999999998"/>
    <x v="0"/>
    <n v="2390.4499999999998"/>
    <n v="0.27212948912493679"/>
  </r>
  <r>
    <s v="5018-LXQQG"/>
    <s v="Female"/>
    <n v="0"/>
    <s v="Yes"/>
    <s v="Yes"/>
    <x v="19"/>
    <s v="Yes"/>
    <s v="No"/>
    <x v="0"/>
    <x v="1"/>
    <s v="No"/>
    <s v="No"/>
    <x v="1"/>
    <x v="0"/>
    <s v="Yes"/>
    <x v="0"/>
    <s v="No"/>
    <s v="Bank transfer (automatic)"/>
    <x v="1325"/>
    <n v="1923.5"/>
    <x v="0"/>
    <n v="1923.5"/>
    <n v="0.27226720647773278"/>
  </r>
  <r>
    <s v="6892-BOGQE"/>
    <s v="Female"/>
    <n v="0"/>
    <s v="Yes"/>
    <s v="No"/>
    <x v="16"/>
    <s v="Yes"/>
    <s v="No"/>
    <x v="2"/>
    <x v="2"/>
    <s v="No internet service"/>
    <s v="No internet service"/>
    <x v="2"/>
    <x v="2"/>
    <s v="No internet service"/>
    <x v="2"/>
    <s v="Yes"/>
    <s v="Bank transfer (automatic)"/>
    <x v="786"/>
    <n v="1493.2"/>
    <x v="0"/>
    <n v="1493.2"/>
    <n v="0.27240506329113923"/>
  </r>
  <r>
    <s v="1602-IJQQE"/>
    <s v="Female"/>
    <n v="0"/>
    <s v="No"/>
    <s v="No"/>
    <x v="54"/>
    <s v="Yes"/>
    <s v="Yes"/>
    <x v="1"/>
    <x v="0"/>
    <s v="No"/>
    <s v="No"/>
    <x v="0"/>
    <x v="0"/>
    <s v="No"/>
    <x v="0"/>
    <s v="No"/>
    <s v="Electronic check"/>
    <x v="209"/>
    <n v="338.1"/>
    <x v="1"/>
    <n v="338.1"/>
    <n v="0.2725430597771023"/>
  </r>
  <r>
    <s v="4628-WQCQQ"/>
    <s v="Male"/>
    <n v="0"/>
    <s v="No"/>
    <s v="Yes"/>
    <x v="42"/>
    <s v="Yes"/>
    <s v="No"/>
    <x v="1"/>
    <x v="0"/>
    <s v="No"/>
    <s v="Yes"/>
    <x v="0"/>
    <x v="1"/>
    <s v="No"/>
    <x v="1"/>
    <s v="Yes"/>
    <s v="Electronic check"/>
    <x v="509"/>
    <n v="3030.6"/>
    <x v="1"/>
    <n v="3030.6"/>
    <n v="0.27217435377597565"/>
  </r>
  <r>
    <s v="1746-TGTWV"/>
    <s v="Male"/>
    <n v="0"/>
    <s v="Yes"/>
    <s v="No"/>
    <x v="0"/>
    <s v="Yes"/>
    <s v="No"/>
    <x v="1"/>
    <x v="0"/>
    <s v="No"/>
    <s v="Yes"/>
    <x v="0"/>
    <x v="0"/>
    <s v="No"/>
    <x v="0"/>
    <s v="No"/>
    <s v="Credit card (automatic)"/>
    <x v="209"/>
    <n v="75.349999999999994"/>
    <x v="0"/>
    <n v="75.349999999999994"/>
    <n v="0.27180527383367142"/>
  </r>
  <r>
    <s v="5995-SNNEW"/>
    <s v="Male"/>
    <n v="1"/>
    <s v="Yes"/>
    <s v="No"/>
    <x v="57"/>
    <s v="Yes"/>
    <s v="Yes"/>
    <x v="1"/>
    <x v="0"/>
    <s v="Yes"/>
    <s v="Yes"/>
    <x v="0"/>
    <x v="1"/>
    <s v="Yes"/>
    <x v="0"/>
    <s v="Yes"/>
    <s v="Electronic check"/>
    <x v="927"/>
    <n v="2184.85"/>
    <x v="0"/>
    <n v="2184.85"/>
    <n v="0.27194317605276508"/>
  </r>
  <r>
    <s v="8050-WYBND"/>
    <s v="Female"/>
    <n v="0"/>
    <s v="No"/>
    <s v="Yes"/>
    <x v="5"/>
    <s v="No"/>
    <s v="No phone service"/>
    <x v="0"/>
    <x v="0"/>
    <s v="No"/>
    <s v="Yes"/>
    <x v="0"/>
    <x v="1"/>
    <s v="Yes"/>
    <x v="1"/>
    <s v="Yes"/>
    <s v="Credit card (automatic)"/>
    <x v="1235"/>
    <n v="1031.4000000000001"/>
    <x v="0"/>
    <n v="1031.4000000000001"/>
    <n v="0.27208121827411169"/>
  </r>
  <r>
    <s v="2821-WARNZ"/>
    <s v="Female"/>
    <n v="0"/>
    <s v="No"/>
    <s v="Yes"/>
    <x v="12"/>
    <s v="Yes"/>
    <s v="No"/>
    <x v="2"/>
    <x v="2"/>
    <s v="No internet service"/>
    <s v="No internet service"/>
    <x v="2"/>
    <x v="2"/>
    <s v="No internet service"/>
    <x v="1"/>
    <s v="No"/>
    <s v="Credit card (automatic)"/>
    <x v="93"/>
    <n v="921.3"/>
    <x v="0"/>
    <n v="921.3"/>
    <n v="0.2722194007110208"/>
  </r>
  <r>
    <s v="4879-GZLFH"/>
    <s v="Female"/>
    <n v="0"/>
    <s v="Yes"/>
    <s v="Yes"/>
    <x v="41"/>
    <s v="Yes"/>
    <s v="No"/>
    <x v="1"/>
    <x v="0"/>
    <s v="No"/>
    <s v="Yes"/>
    <x v="0"/>
    <x v="1"/>
    <s v="Yes"/>
    <x v="0"/>
    <s v="Yes"/>
    <s v="Electronic check"/>
    <x v="1265"/>
    <n v="3875.4"/>
    <x v="0"/>
    <n v="3875.4"/>
    <n v="0.27235772357723576"/>
  </r>
  <r>
    <s v="1644-IRKSF"/>
    <s v="Female"/>
    <n v="0"/>
    <s v="Yes"/>
    <s v="Yes"/>
    <x v="55"/>
    <s v="Yes"/>
    <s v="No"/>
    <x v="1"/>
    <x v="0"/>
    <s v="No"/>
    <s v="Yes"/>
    <x v="0"/>
    <x v="1"/>
    <s v="Yes"/>
    <x v="1"/>
    <s v="Yes"/>
    <s v="Electronic check"/>
    <x v="972"/>
    <n v="3124.5"/>
    <x v="1"/>
    <n v="3124.5"/>
    <n v="0.2724961870869344"/>
  </r>
  <r>
    <s v="8314-HTWVE"/>
    <s v="Female"/>
    <n v="0"/>
    <s v="Yes"/>
    <s v="Yes"/>
    <x v="40"/>
    <s v="Yes"/>
    <s v="No"/>
    <x v="2"/>
    <x v="2"/>
    <s v="No internet service"/>
    <s v="No internet service"/>
    <x v="2"/>
    <x v="2"/>
    <s v="No internet service"/>
    <x v="2"/>
    <s v="No"/>
    <s v="Mailed check"/>
    <x v="216"/>
    <n v="144.15"/>
    <x v="0"/>
    <n v="144.15"/>
    <n v="0.27212614445574773"/>
  </r>
  <r>
    <s v="9402-ROUMJ"/>
    <s v="Female"/>
    <n v="0"/>
    <s v="Yes"/>
    <s v="Yes"/>
    <x v="56"/>
    <s v="Yes"/>
    <s v="Yes"/>
    <x v="1"/>
    <x v="1"/>
    <s v="No"/>
    <s v="Yes"/>
    <x v="1"/>
    <x v="0"/>
    <s v="Yes"/>
    <x v="1"/>
    <s v="Yes"/>
    <s v="Bank transfer (automatic)"/>
    <x v="109"/>
    <n v="6689"/>
    <x v="0"/>
    <n v="6689"/>
    <n v="0.27226463104325699"/>
  </r>
  <r>
    <s v="2507-QZPQS"/>
    <s v="Male"/>
    <n v="0"/>
    <s v="No"/>
    <s v="No"/>
    <x v="30"/>
    <s v="Yes"/>
    <s v="Yes"/>
    <x v="1"/>
    <x v="0"/>
    <s v="Yes"/>
    <s v="No"/>
    <x v="1"/>
    <x v="0"/>
    <s v="Yes"/>
    <x v="0"/>
    <s v="No"/>
    <s v="Electronic check"/>
    <x v="1008"/>
    <n v="1451.1"/>
    <x v="0"/>
    <n v="1451.1"/>
    <n v="0.2724032586558045"/>
  </r>
  <r>
    <s v="7159-NOKYQ"/>
    <s v="Male"/>
    <n v="0"/>
    <s v="Yes"/>
    <s v="No"/>
    <x v="56"/>
    <s v="Yes"/>
    <s v="Yes"/>
    <x v="1"/>
    <x v="0"/>
    <s v="Yes"/>
    <s v="Yes"/>
    <x v="0"/>
    <x v="0"/>
    <s v="Yes"/>
    <x v="2"/>
    <s v="Yes"/>
    <s v="Electronic check"/>
    <x v="267"/>
    <n v="6368.2"/>
    <x v="0"/>
    <n v="6368.2"/>
    <n v="0.27254202750891493"/>
  </r>
  <r>
    <s v="5707-ZMDJP"/>
    <s v="Male"/>
    <n v="0"/>
    <s v="Yes"/>
    <s v="Yes"/>
    <x v="62"/>
    <s v="Yes"/>
    <s v="No"/>
    <x v="0"/>
    <x v="1"/>
    <s v="Yes"/>
    <s v="No"/>
    <x v="1"/>
    <x v="1"/>
    <s v="No"/>
    <x v="2"/>
    <s v="Yes"/>
    <s v="Mailed check"/>
    <x v="36"/>
    <n v="3729.6"/>
    <x v="0"/>
    <n v="3729.6"/>
    <n v="0.27268093781855252"/>
  </r>
  <r>
    <s v="8779-YIQQA"/>
    <s v="Male"/>
    <n v="0"/>
    <s v="Yes"/>
    <s v="Yes"/>
    <x v="17"/>
    <s v="Yes"/>
    <s v="No"/>
    <x v="2"/>
    <x v="2"/>
    <s v="No internet service"/>
    <s v="No internet service"/>
    <x v="2"/>
    <x v="2"/>
    <s v="No internet service"/>
    <x v="1"/>
    <s v="No"/>
    <s v="Mailed check"/>
    <x v="21"/>
    <n v="350.1"/>
    <x v="0"/>
    <n v="350.1"/>
    <n v="0.27281998980112188"/>
  </r>
  <r>
    <s v="7136-IHZJA"/>
    <s v="Female"/>
    <n v="0"/>
    <s v="Yes"/>
    <s v="Yes"/>
    <x v="63"/>
    <s v="Yes"/>
    <s v="No"/>
    <x v="0"/>
    <x v="1"/>
    <s v="Yes"/>
    <s v="No"/>
    <x v="1"/>
    <x v="0"/>
    <s v="Yes"/>
    <x v="0"/>
    <s v="Yes"/>
    <s v="Mailed check"/>
    <x v="540"/>
    <n v="2847.2"/>
    <x v="0"/>
    <n v="2847.2"/>
    <n v="0.27295918367346939"/>
  </r>
  <r>
    <s v="8966-OIQHG"/>
    <s v="Female"/>
    <n v="0"/>
    <s v="Yes"/>
    <s v="Yes"/>
    <x v="5"/>
    <s v="Yes"/>
    <s v="No"/>
    <x v="2"/>
    <x v="2"/>
    <s v="No internet service"/>
    <s v="No internet service"/>
    <x v="2"/>
    <x v="2"/>
    <s v="No internet service"/>
    <x v="1"/>
    <s v="No"/>
    <s v="Bank transfer (automatic)"/>
    <x v="42"/>
    <n v="452.35"/>
    <x v="0"/>
    <n v="452.35"/>
    <n v="0.27309851965288412"/>
  </r>
  <r>
    <s v="7074-STDCN"/>
    <s v="Male"/>
    <n v="0"/>
    <s v="No"/>
    <s v="No"/>
    <x v="72"/>
    <s v="No"/>
    <s v="No phone service"/>
    <x v="0"/>
    <x v="0"/>
    <s v="No"/>
    <s v="No"/>
    <x v="1"/>
    <x v="0"/>
    <s v="Yes"/>
    <x v="0"/>
    <s v="Yes"/>
    <s v="Electronic check"/>
    <x v="556"/>
    <n v="1494.5"/>
    <x v="0"/>
    <n v="1494.5"/>
    <n v="0.27323799795709908"/>
  </r>
  <r>
    <s v="3705-PSNGL"/>
    <s v="Male"/>
    <n v="0"/>
    <s v="No"/>
    <s v="No"/>
    <x v="3"/>
    <s v="Yes"/>
    <s v="No"/>
    <x v="2"/>
    <x v="2"/>
    <s v="No internet service"/>
    <s v="No internet service"/>
    <x v="2"/>
    <x v="2"/>
    <s v="No internet service"/>
    <x v="1"/>
    <s v="Yes"/>
    <s v="Electronic check"/>
    <x v="66"/>
    <n v="930.45"/>
    <x v="1"/>
    <n v="930.45"/>
    <n v="0.27337761880429229"/>
  </r>
  <r>
    <s v="8739-QOTTN"/>
    <s v="Female"/>
    <n v="0"/>
    <s v="Yes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477"/>
    <n v="41.85"/>
    <x v="0"/>
    <n v="41.85"/>
    <n v="0.27300613496932513"/>
  </r>
  <r>
    <s v="1399-OUPJN"/>
    <s v="Female"/>
    <n v="0"/>
    <s v="Yes"/>
    <s v="Yes"/>
    <x v="58"/>
    <s v="Yes"/>
    <s v="No"/>
    <x v="2"/>
    <x v="2"/>
    <s v="No internet service"/>
    <s v="No internet service"/>
    <x v="2"/>
    <x v="2"/>
    <s v="No internet service"/>
    <x v="2"/>
    <s v="No"/>
    <s v="Bank transfer (automatic)"/>
    <x v="119"/>
    <n v="1272.05"/>
    <x v="0"/>
    <n v="1272.05"/>
    <n v="0.27314578005115092"/>
  </r>
  <r>
    <s v="0277-BKSQP"/>
    <s v="Male"/>
    <n v="0"/>
    <s v="Yes"/>
    <s v="Yes"/>
    <x v="4"/>
    <s v="Yes"/>
    <s v="No"/>
    <x v="0"/>
    <x v="0"/>
    <s v="No"/>
    <s v="No"/>
    <x v="0"/>
    <x v="1"/>
    <s v="No"/>
    <x v="0"/>
    <s v="Yes"/>
    <s v="Electronic check"/>
    <x v="60"/>
    <n v="475.1"/>
    <x v="0"/>
    <n v="475.1"/>
    <n v="0.27328556806550663"/>
  </r>
  <r>
    <s v="6502-HCJTI"/>
    <s v="Male"/>
    <n v="1"/>
    <s v="Yes"/>
    <s v="No"/>
    <x v="40"/>
    <s v="Yes"/>
    <s v="Yes"/>
    <x v="1"/>
    <x v="1"/>
    <s v="Yes"/>
    <s v="No"/>
    <x v="0"/>
    <x v="0"/>
    <s v="Yes"/>
    <x v="0"/>
    <s v="Yes"/>
    <s v="Credit card (automatic)"/>
    <x v="415"/>
    <n v="673.1"/>
    <x v="1"/>
    <n v="673.1"/>
    <n v="0.27342549923195086"/>
  </r>
  <r>
    <s v="2606-RMDHZ"/>
    <s v="Male"/>
    <n v="0"/>
    <s v="No"/>
    <s v="No"/>
    <x v="53"/>
    <s v="No"/>
    <s v="No phone service"/>
    <x v="0"/>
    <x v="0"/>
    <s v="Yes"/>
    <s v="No"/>
    <x v="0"/>
    <x v="0"/>
    <s v="No"/>
    <x v="0"/>
    <s v="Yes"/>
    <s v="Credit card (automatic)"/>
    <x v="983"/>
    <n v="208.7"/>
    <x v="1"/>
    <n v="208.7"/>
    <n v="0.27305327868852458"/>
  </r>
  <r>
    <s v="5774-XZTQC"/>
    <s v="Female"/>
    <n v="0"/>
    <s v="Yes"/>
    <s v="Yes"/>
    <x v="40"/>
    <s v="Yes"/>
    <s v="No"/>
    <x v="2"/>
    <x v="2"/>
    <s v="No internet service"/>
    <s v="No internet service"/>
    <x v="2"/>
    <x v="2"/>
    <s v="No internet service"/>
    <x v="0"/>
    <s v="No"/>
    <s v="Mailed check"/>
    <x v="507"/>
    <n v="150.75"/>
    <x v="0"/>
    <n v="150.75"/>
    <n v="0.27268067657611483"/>
  </r>
  <r>
    <s v="2676-SSLTO"/>
    <s v="Male"/>
    <n v="0"/>
    <s v="No"/>
    <s v="No"/>
    <x v="12"/>
    <s v="Yes"/>
    <s v="Yes"/>
    <x v="0"/>
    <x v="0"/>
    <s v="No"/>
    <s v="No"/>
    <x v="1"/>
    <x v="1"/>
    <s v="No"/>
    <x v="2"/>
    <s v="Yes"/>
    <s v="Bank transfer (automatic)"/>
    <x v="32"/>
    <n v="3199"/>
    <x v="0"/>
    <n v="3199"/>
    <n v="0.27282051282051284"/>
  </r>
  <r>
    <s v="6266-QHOJZ"/>
    <s v="Female"/>
    <n v="0"/>
    <s v="No"/>
    <s v="No"/>
    <x v="45"/>
    <s v="Yes"/>
    <s v="Yes"/>
    <x v="1"/>
    <x v="1"/>
    <s v="Yes"/>
    <s v="No"/>
    <x v="1"/>
    <x v="0"/>
    <s v="No"/>
    <x v="1"/>
    <s v="Yes"/>
    <s v="Electronic check"/>
    <x v="107"/>
    <n v="5844.65"/>
    <x v="0"/>
    <n v="5844.65"/>
    <n v="0.27296049256028732"/>
  </r>
  <r>
    <s v="7269-JISCY"/>
    <s v="Female"/>
    <n v="0"/>
    <s v="No"/>
    <s v="No"/>
    <x v="49"/>
    <s v="Yes"/>
    <s v="No"/>
    <x v="0"/>
    <x v="0"/>
    <s v="No"/>
    <s v="No"/>
    <x v="0"/>
    <x v="0"/>
    <s v="No"/>
    <x v="1"/>
    <s v="No"/>
    <s v="Bank transfer (automatic)"/>
    <x v="760"/>
    <n v="2462.6"/>
    <x v="0"/>
    <n v="2462.6"/>
    <n v="0.2731006160164271"/>
  </r>
  <r>
    <s v="0363-SVHYR"/>
    <s v="Male"/>
    <n v="0"/>
    <s v="Yes"/>
    <s v="Yes"/>
    <x v="16"/>
    <s v="Yes"/>
    <s v="Yes"/>
    <x v="0"/>
    <x v="1"/>
    <s v="Yes"/>
    <s v="Yes"/>
    <x v="1"/>
    <x v="1"/>
    <s v="Yes"/>
    <x v="2"/>
    <s v="No"/>
    <s v="Bank transfer (automatic)"/>
    <x v="1058"/>
    <n v="6263.8"/>
    <x v="0"/>
    <n v="6263.8"/>
    <n v="0.27324088341037495"/>
  </r>
  <r>
    <s v="8547-NSBBO"/>
    <s v="Male"/>
    <n v="0"/>
    <s v="No"/>
    <s v="No"/>
    <x v="42"/>
    <s v="Yes"/>
    <s v="Yes"/>
    <x v="1"/>
    <x v="1"/>
    <s v="Yes"/>
    <s v="Yes"/>
    <x v="1"/>
    <x v="0"/>
    <s v="No"/>
    <x v="0"/>
    <s v="Yes"/>
    <s v="Mailed check"/>
    <x v="102"/>
    <n v="3403.4"/>
    <x v="0"/>
    <n v="3403.4"/>
    <n v="0.2733812949640288"/>
  </r>
  <r>
    <s v="8258-GSTJK"/>
    <s v="Male"/>
    <n v="1"/>
    <s v="No"/>
    <s v="No"/>
    <x v="35"/>
    <s v="Yes"/>
    <s v="Yes"/>
    <x v="1"/>
    <x v="0"/>
    <s v="No"/>
    <s v="No"/>
    <x v="0"/>
    <x v="0"/>
    <s v="No"/>
    <x v="0"/>
    <s v="Yes"/>
    <s v="Electronic check"/>
    <x v="1440"/>
    <n v="237.75"/>
    <x v="1"/>
    <n v="237.75"/>
    <n v="0.27352185089974296"/>
  </r>
  <r>
    <s v="6861-OKBCE"/>
    <s v="Female"/>
    <n v="0"/>
    <s v="No"/>
    <s v="Yes"/>
    <x v="26"/>
    <s v="Yes"/>
    <s v="No"/>
    <x v="2"/>
    <x v="2"/>
    <s v="No internet service"/>
    <s v="No internet service"/>
    <x v="2"/>
    <x v="2"/>
    <s v="No internet service"/>
    <x v="0"/>
    <s v="No"/>
    <s v="Credit card (automatic)"/>
    <x v="451"/>
    <n v="221.35"/>
    <x v="1"/>
    <n v="221.35"/>
    <n v="0.27314814814814814"/>
  </r>
  <r>
    <s v="9940-RHLFB"/>
    <s v="Female"/>
    <n v="0"/>
    <s v="No"/>
    <s v="No"/>
    <x v="0"/>
    <s v="Yes"/>
    <s v="No"/>
    <x v="1"/>
    <x v="0"/>
    <s v="No"/>
    <s v="Yes"/>
    <x v="0"/>
    <x v="0"/>
    <s v="No"/>
    <x v="0"/>
    <s v="No"/>
    <s v="Electronic check"/>
    <x v="62"/>
    <n v="75.3"/>
    <x v="1"/>
    <n v="75.3"/>
    <n v="0.2727740607308286"/>
  </r>
  <r>
    <s v="6591-QGOYB"/>
    <s v="Male"/>
    <n v="0"/>
    <s v="No"/>
    <s v="No"/>
    <x v="22"/>
    <s v="Yes"/>
    <s v="Yes"/>
    <x v="1"/>
    <x v="1"/>
    <s v="Yes"/>
    <s v="Yes"/>
    <x v="1"/>
    <x v="1"/>
    <s v="No"/>
    <x v="0"/>
    <s v="Yes"/>
    <s v="Bank transfer (automatic)"/>
    <x v="1151"/>
    <n v="1672.1"/>
    <x v="0"/>
    <n v="1672.1"/>
    <n v="0.27239958805355302"/>
  </r>
  <r>
    <s v="9070-BCKQP"/>
    <s v="Female"/>
    <n v="0"/>
    <s v="Yes"/>
    <s v="No"/>
    <x v="21"/>
    <s v="Yes"/>
    <s v="Yes"/>
    <x v="1"/>
    <x v="1"/>
    <s v="No"/>
    <s v="Yes"/>
    <x v="1"/>
    <x v="1"/>
    <s v="Yes"/>
    <x v="2"/>
    <s v="Yes"/>
    <s v="Credit card (automatic)"/>
    <x v="769"/>
    <n v="7881.2"/>
    <x v="0"/>
    <n v="7881.2"/>
    <n v="0.2725399278722308"/>
  </r>
  <r>
    <s v="6421-SZVEM"/>
    <s v="Female"/>
    <n v="0"/>
    <s v="Yes"/>
    <s v="Yes"/>
    <x v="7"/>
    <s v="Yes"/>
    <s v="No"/>
    <x v="1"/>
    <x v="1"/>
    <s v="No"/>
    <s v="No"/>
    <x v="0"/>
    <x v="0"/>
    <s v="Yes"/>
    <x v="1"/>
    <s v="Yes"/>
    <s v="Bank transfer (automatic)"/>
    <x v="813"/>
    <n v="2320.8000000000002"/>
    <x v="0"/>
    <n v="2320.8000000000002"/>
    <n v="0.272680412371134"/>
  </r>
  <r>
    <s v="1328-EUZHC"/>
    <s v="Female"/>
    <n v="0"/>
    <s v="Yes"/>
    <s v="No"/>
    <x v="32"/>
    <s v="Yes"/>
    <s v="No"/>
    <x v="2"/>
    <x v="2"/>
    <s v="No internet service"/>
    <s v="No internet service"/>
    <x v="2"/>
    <x v="2"/>
    <s v="No internet service"/>
    <x v="2"/>
    <s v="No"/>
    <s v="Mailed check"/>
    <x v="451"/>
    <n v="370.5"/>
    <x v="0"/>
    <n v="370.5"/>
    <n v="0.27282104177411037"/>
  </r>
  <r>
    <s v="2995-UPRYS"/>
    <s v="Female"/>
    <n v="1"/>
    <s v="Yes"/>
    <s v="No"/>
    <x v="63"/>
    <s v="Yes"/>
    <s v="No"/>
    <x v="1"/>
    <x v="0"/>
    <s v="Yes"/>
    <s v="No"/>
    <x v="1"/>
    <x v="1"/>
    <s v="Yes"/>
    <x v="1"/>
    <s v="Yes"/>
    <s v="Credit card (automatic)"/>
    <x v="845"/>
    <n v="4062.2"/>
    <x v="1"/>
    <n v="4062.2"/>
    <n v="0.27296181630546956"/>
  </r>
  <r>
    <s v="8878-RYUKI"/>
    <s v="Female"/>
    <n v="0"/>
    <s v="No"/>
    <s v="No"/>
    <x v="15"/>
    <s v="Yes"/>
    <s v="No"/>
    <x v="0"/>
    <x v="0"/>
    <s v="No"/>
    <s v="Yes"/>
    <x v="0"/>
    <x v="0"/>
    <s v="Yes"/>
    <x v="0"/>
    <s v="Yes"/>
    <s v="Electronic check"/>
    <x v="890"/>
    <n v="3043.7"/>
    <x v="0"/>
    <n v="3043.7"/>
    <n v="0.27258647392875579"/>
  </r>
  <r>
    <s v="9633-DENPU"/>
    <s v="Female"/>
    <n v="0"/>
    <s v="Yes"/>
    <s v="No"/>
    <x v="20"/>
    <s v="Yes"/>
    <s v="No"/>
    <x v="0"/>
    <x v="0"/>
    <s v="Yes"/>
    <s v="No"/>
    <x v="0"/>
    <x v="1"/>
    <s v="No"/>
    <x v="0"/>
    <s v="Yes"/>
    <s v="Bank transfer (automatic)"/>
    <x v="122"/>
    <n v="2723.4"/>
    <x v="0"/>
    <n v="2723.4"/>
    <n v="0.27272727272727271"/>
  </r>
  <r>
    <s v="7811-JIVPF"/>
    <s v="Female"/>
    <n v="0"/>
    <s v="No"/>
    <s v="No"/>
    <x v="57"/>
    <s v="Yes"/>
    <s v="No"/>
    <x v="0"/>
    <x v="0"/>
    <s v="No"/>
    <s v="Yes"/>
    <x v="0"/>
    <x v="0"/>
    <s v="No"/>
    <x v="0"/>
    <s v="No"/>
    <s v="Credit card (automatic)"/>
    <x v="1427"/>
    <n v="1081.25"/>
    <x v="0"/>
    <n v="1081.25"/>
    <n v="0.27286821705426356"/>
  </r>
  <r>
    <s v="7113-HIPFI"/>
    <s v="Male"/>
    <n v="0"/>
    <s v="Yes"/>
    <s v="Yes"/>
    <x v="33"/>
    <s v="Yes"/>
    <s v="No"/>
    <x v="0"/>
    <x v="1"/>
    <s v="Yes"/>
    <s v="Yes"/>
    <x v="1"/>
    <x v="0"/>
    <s v="No"/>
    <x v="2"/>
    <s v="No"/>
    <s v="Mailed check"/>
    <x v="788"/>
    <n v="4097.05"/>
    <x v="0"/>
    <n v="4097.05"/>
    <n v="0.2730093071354705"/>
  </r>
  <r>
    <s v="8541-QVFKM"/>
    <s v="Female"/>
    <n v="0"/>
    <s v="No"/>
    <s v="No"/>
    <x v="4"/>
    <s v="Yes"/>
    <s v="Yes"/>
    <x v="1"/>
    <x v="0"/>
    <s v="No"/>
    <s v="No"/>
    <x v="0"/>
    <x v="0"/>
    <s v="No"/>
    <x v="0"/>
    <s v="Yes"/>
    <s v="Electronic check"/>
    <x v="440"/>
    <n v="632.20000000000005"/>
    <x v="0"/>
    <n v="632.20000000000005"/>
    <n v="0.27315054319710297"/>
  </r>
  <r>
    <s v="6686-YPGHK"/>
    <s v="Male"/>
    <n v="1"/>
    <s v="No"/>
    <s v="No"/>
    <x v="20"/>
    <s v="Yes"/>
    <s v="No"/>
    <x v="1"/>
    <x v="1"/>
    <s v="No"/>
    <s v="No"/>
    <x v="0"/>
    <x v="0"/>
    <s v="Yes"/>
    <x v="0"/>
    <s v="No"/>
    <s v="Mailed check"/>
    <x v="411"/>
    <n v="4042.3"/>
    <x v="1"/>
    <n v="4042.3"/>
    <n v="0.27329192546583853"/>
  </r>
  <r>
    <s v="1383-EZRWL"/>
    <s v="Female"/>
    <n v="0"/>
    <s v="No"/>
    <s v="No"/>
    <x v="40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164.85"/>
    <x v="1"/>
    <n v="164.85"/>
    <n v="0.27291558777835317"/>
  </r>
  <r>
    <s v="9258-CNWAC"/>
    <s v="Female"/>
    <n v="0"/>
    <s v="Yes"/>
    <s v="Yes"/>
    <x v="16"/>
    <s v="Yes"/>
    <s v="Yes"/>
    <x v="1"/>
    <x v="1"/>
    <s v="Yes"/>
    <s v="Yes"/>
    <x v="1"/>
    <x v="1"/>
    <s v="Yes"/>
    <x v="2"/>
    <s v="No"/>
    <s v="Credit card (automatic)"/>
    <x v="1057"/>
    <n v="8166.8"/>
    <x v="0"/>
    <n v="8166.8"/>
    <n v="0.27253886010362693"/>
  </r>
  <r>
    <s v="5371-VYLSX"/>
    <s v="Female"/>
    <n v="1"/>
    <s v="No"/>
    <s v="No"/>
    <x v="37"/>
    <s v="Yes"/>
    <s v="Yes"/>
    <x v="1"/>
    <x v="1"/>
    <s v="Yes"/>
    <s v="No"/>
    <x v="0"/>
    <x v="0"/>
    <s v="No"/>
    <x v="0"/>
    <s v="Yes"/>
    <s v="Electronic check"/>
    <x v="506"/>
    <n v="4113.7"/>
    <x v="0"/>
    <n v="4113.7"/>
    <n v="0.27268014515292899"/>
  </r>
  <r>
    <s v="6374-AFWOX"/>
    <s v="Male"/>
    <n v="0"/>
    <s v="Yes"/>
    <s v="No"/>
    <x v="25"/>
    <s v="Yes"/>
    <s v="No"/>
    <x v="0"/>
    <x v="1"/>
    <s v="Yes"/>
    <s v="Yes"/>
    <x v="1"/>
    <x v="0"/>
    <s v="No"/>
    <x v="2"/>
    <s v="No"/>
    <s v="Mailed check"/>
    <x v="796"/>
    <n v="3047.15"/>
    <x v="0"/>
    <n v="3047.15"/>
    <n v="0.27282157676348545"/>
  </r>
  <r>
    <s v="4759-TRPLW"/>
    <s v="Male"/>
    <n v="0"/>
    <s v="No"/>
    <s v="No"/>
    <x v="0"/>
    <s v="Yes"/>
    <s v="No"/>
    <x v="1"/>
    <x v="0"/>
    <s v="No"/>
    <s v="No"/>
    <x v="0"/>
    <x v="0"/>
    <s v="No"/>
    <x v="0"/>
    <s v="No"/>
    <s v="Electronic check"/>
    <x v="213"/>
    <n v="70.400000000000006"/>
    <x v="1"/>
    <n v="70.400000000000006"/>
    <n v="0.27296315516346653"/>
  </r>
  <r>
    <s v="5317-FLPJF"/>
    <s v="Female"/>
    <n v="0"/>
    <s v="No"/>
    <s v="No"/>
    <x v="33"/>
    <s v="No"/>
    <s v="No phone service"/>
    <x v="0"/>
    <x v="1"/>
    <s v="No"/>
    <s v="Yes"/>
    <x v="1"/>
    <x v="1"/>
    <s v="Yes"/>
    <x v="2"/>
    <s v="Yes"/>
    <s v="Bank transfer (automatic)"/>
    <x v="918"/>
    <n v="4193.3999999999996"/>
    <x v="0"/>
    <n v="4193.3999999999996"/>
    <n v="0.27258566978193144"/>
  </r>
  <r>
    <s v="7621-VPNET"/>
    <s v="Female"/>
    <n v="0"/>
    <s v="Yes"/>
    <s v="No"/>
    <x v="41"/>
    <s v="Yes"/>
    <s v="Yes"/>
    <x v="1"/>
    <x v="0"/>
    <s v="No"/>
    <s v="Yes"/>
    <x v="1"/>
    <x v="0"/>
    <s v="No"/>
    <x v="0"/>
    <s v="Yes"/>
    <s v="Credit card (automatic)"/>
    <x v="541"/>
    <n v="3729.75"/>
    <x v="0"/>
    <n v="3729.75"/>
    <n v="0.27272727272727271"/>
  </r>
  <r>
    <s v="6034-YMTOB"/>
    <s v="Female"/>
    <n v="0"/>
    <s v="No"/>
    <s v="No"/>
    <x v="24"/>
    <s v="Yes"/>
    <s v="No"/>
    <x v="1"/>
    <x v="0"/>
    <s v="No"/>
    <s v="No"/>
    <x v="1"/>
    <x v="0"/>
    <s v="No"/>
    <x v="0"/>
    <s v="Yes"/>
    <s v="Mailed check"/>
    <x v="564"/>
    <n v="399.45"/>
    <x v="0"/>
    <n v="399.45"/>
    <n v="0.27286902286902287"/>
  </r>
  <r>
    <s v="8563-IIOXK"/>
    <s v="Male"/>
    <n v="0"/>
    <s v="Yes"/>
    <s v="Yes"/>
    <x v="40"/>
    <s v="Yes"/>
    <s v="No"/>
    <x v="0"/>
    <x v="1"/>
    <s v="No"/>
    <s v="No"/>
    <x v="0"/>
    <x v="0"/>
    <s v="No"/>
    <x v="1"/>
    <s v="Yes"/>
    <s v="Electronic check"/>
    <x v="1431"/>
    <n v="331.3"/>
    <x v="1"/>
    <n v="331.3"/>
    <n v="0.27301092043681746"/>
  </r>
  <r>
    <s v="4903-CNOZC"/>
    <s v="Male"/>
    <n v="0"/>
    <s v="No"/>
    <s v="No"/>
    <x v="44"/>
    <s v="Yes"/>
    <s v="Yes"/>
    <x v="0"/>
    <x v="0"/>
    <s v="Yes"/>
    <s v="Yes"/>
    <x v="0"/>
    <x v="0"/>
    <s v="Yes"/>
    <x v="1"/>
    <s v="No"/>
    <s v="Credit card (automatic)"/>
    <x v="148"/>
    <n v="1964.6"/>
    <x v="0"/>
    <n v="1964.6"/>
    <n v="0.27263267429760668"/>
  </r>
  <r>
    <s v="4353-HYOJD"/>
    <s v="Female"/>
    <n v="0"/>
    <s v="Yes"/>
    <s v="Yes"/>
    <x v="23"/>
    <s v="Yes"/>
    <s v="No"/>
    <x v="0"/>
    <x v="0"/>
    <s v="Yes"/>
    <s v="No"/>
    <x v="0"/>
    <x v="0"/>
    <s v="No"/>
    <x v="0"/>
    <s v="No"/>
    <s v="Mailed check"/>
    <x v="224"/>
    <n v="1336.15"/>
    <x v="0"/>
    <n v="1336.15"/>
    <n v="0.27277459656428943"/>
  </r>
  <r>
    <s v="8020-BWHYL"/>
    <s v="Female"/>
    <n v="1"/>
    <s v="No"/>
    <s v="No"/>
    <x v="30"/>
    <s v="Yes"/>
    <s v="No"/>
    <x v="1"/>
    <x v="0"/>
    <s v="Yes"/>
    <s v="No"/>
    <x v="0"/>
    <x v="0"/>
    <s v="No"/>
    <x v="0"/>
    <s v="Yes"/>
    <s v="Credit card (automatic)"/>
    <x v="62"/>
    <n v="1147.45"/>
    <x v="1"/>
    <n v="1147.45"/>
    <n v="0.27291666666666664"/>
  </r>
  <r>
    <s v="7267-FRMJW"/>
    <s v="Female"/>
    <n v="0"/>
    <s v="Yes"/>
    <s v="Yes"/>
    <x v="13"/>
    <s v="Yes"/>
    <s v="No"/>
    <x v="2"/>
    <x v="2"/>
    <s v="No internet service"/>
    <s v="No internet service"/>
    <x v="2"/>
    <x v="2"/>
    <s v="No internet service"/>
    <x v="2"/>
    <s v="No"/>
    <s v="Mailed check"/>
    <x v="451"/>
    <n v="486.05"/>
    <x v="0"/>
    <n v="486.05"/>
    <n v="0.27253778009379886"/>
  </r>
  <r>
    <s v="2982-VPSGI"/>
    <s v="Female"/>
    <n v="0"/>
    <s v="Yes"/>
    <s v="No"/>
    <x v="26"/>
    <s v="Yes"/>
    <s v="Yes"/>
    <x v="1"/>
    <x v="0"/>
    <s v="No"/>
    <s v="No"/>
    <x v="0"/>
    <x v="1"/>
    <s v="Yes"/>
    <x v="0"/>
    <s v="Yes"/>
    <s v="Electronic check"/>
    <x v="1363"/>
    <n v="1078.9000000000001"/>
    <x v="1"/>
    <n v="1078.9000000000001"/>
    <n v="0.27267987486965589"/>
  </r>
  <r>
    <s v="4188-FRABG"/>
    <s v="Male"/>
    <n v="0"/>
    <s v="Yes"/>
    <s v="No"/>
    <x v="58"/>
    <s v="Yes"/>
    <s v="Yes"/>
    <x v="1"/>
    <x v="1"/>
    <s v="Yes"/>
    <s v="Yes"/>
    <x v="1"/>
    <x v="1"/>
    <s v="No"/>
    <x v="0"/>
    <s v="Yes"/>
    <s v="Electronic check"/>
    <x v="1185"/>
    <n v="5925.75"/>
    <x v="0"/>
    <n v="5925.75"/>
    <n v="0.27230046948356806"/>
  </r>
  <r>
    <s v="8199-ZLLSA"/>
    <s v="Male"/>
    <n v="0"/>
    <s v="No"/>
    <s v="No"/>
    <x v="56"/>
    <s v="Yes"/>
    <s v="Yes"/>
    <x v="1"/>
    <x v="1"/>
    <s v="Yes"/>
    <s v="Yes"/>
    <x v="1"/>
    <x v="1"/>
    <s v="Yes"/>
    <x v="1"/>
    <s v="Yes"/>
    <s v="Bank transfer (automatic)"/>
    <x v="1441"/>
    <n v="7804.15"/>
    <x v="1"/>
    <n v="7804.15"/>
    <n v="0.27244258872651356"/>
  </r>
  <r>
    <s v="4128-ETESU"/>
    <s v="Female"/>
    <n v="1"/>
    <s v="Yes"/>
    <s v="No"/>
    <x v="20"/>
    <s v="Yes"/>
    <s v="Yes"/>
    <x v="1"/>
    <x v="0"/>
    <s v="No"/>
    <s v="Yes"/>
    <x v="0"/>
    <x v="1"/>
    <s v="Yes"/>
    <x v="0"/>
    <s v="No"/>
    <s v="Electronic check"/>
    <x v="395"/>
    <n v="4747.2"/>
    <x v="0"/>
    <n v="4747.2"/>
    <n v="0.27206266318537858"/>
  </r>
  <r>
    <s v="0620-DLSLK"/>
    <s v="Female"/>
    <n v="0"/>
    <s v="No"/>
    <s v="No"/>
    <x v="9"/>
    <s v="Yes"/>
    <s v="No"/>
    <x v="1"/>
    <x v="0"/>
    <s v="No"/>
    <s v="No"/>
    <x v="0"/>
    <x v="1"/>
    <s v="No"/>
    <x v="0"/>
    <s v="Yes"/>
    <s v="Mailed check"/>
    <x v="1297"/>
    <n v="1028.9000000000001"/>
    <x v="0"/>
    <n v="1028.9000000000001"/>
    <n v="0.2722048066875653"/>
  </r>
  <r>
    <s v="4625-EWPTF"/>
    <s v="Male"/>
    <n v="0"/>
    <s v="No"/>
    <s v="No"/>
    <x v="4"/>
    <s v="No"/>
    <s v="No phone service"/>
    <x v="0"/>
    <x v="1"/>
    <s v="No"/>
    <s v="No"/>
    <x v="0"/>
    <x v="0"/>
    <s v="No"/>
    <x v="0"/>
    <s v="Yes"/>
    <s v="Electronic check"/>
    <x v="1442"/>
    <n v="226.45"/>
    <x v="1"/>
    <n v="226.45"/>
    <n v="0.27234709879769997"/>
  </r>
  <r>
    <s v="5980-NOPLP"/>
    <s v="Female"/>
    <n v="0"/>
    <s v="Yes"/>
    <s v="No"/>
    <x v="66"/>
    <s v="Yes"/>
    <s v="Yes"/>
    <x v="1"/>
    <x v="0"/>
    <s v="No"/>
    <s v="No"/>
    <x v="0"/>
    <x v="1"/>
    <s v="Yes"/>
    <x v="0"/>
    <s v="Yes"/>
    <s v="Electronic check"/>
    <x v="313"/>
    <n v="4364.1000000000004"/>
    <x v="1"/>
    <n v="4364.1000000000004"/>
    <n v="0.27196652719665271"/>
  </r>
  <r>
    <s v="3850-OKINF"/>
    <s v="Male"/>
    <n v="0"/>
    <s v="Yes"/>
    <s v="Yes"/>
    <x v="16"/>
    <s v="Yes"/>
    <s v="Yes"/>
    <x v="0"/>
    <x v="1"/>
    <s v="No"/>
    <s v="No"/>
    <x v="0"/>
    <x v="1"/>
    <s v="No"/>
    <x v="1"/>
    <s v="Yes"/>
    <s v="Electronic check"/>
    <x v="1443"/>
    <n v="4692.55"/>
    <x v="0"/>
    <n v="4692.55"/>
    <n v="0.27158555729984302"/>
  </r>
  <r>
    <s v="6892-XPFPU"/>
    <s v="Male"/>
    <n v="1"/>
    <s v="Yes"/>
    <s v="No"/>
    <x v="65"/>
    <s v="Yes"/>
    <s v="Yes"/>
    <x v="1"/>
    <x v="0"/>
    <s v="Yes"/>
    <s v="Yes"/>
    <x v="0"/>
    <x v="1"/>
    <s v="Yes"/>
    <x v="0"/>
    <s v="Yes"/>
    <s v="Electronic check"/>
    <x v="1279"/>
    <n v="2433.9"/>
    <x v="1"/>
    <n v="2433.9"/>
    <n v="0.2717277486910995"/>
  </r>
  <r>
    <s v="8010-EZLOU"/>
    <s v="Male"/>
    <n v="1"/>
    <s v="No"/>
    <s v="No"/>
    <x v="30"/>
    <s v="Yes"/>
    <s v="Yes"/>
    <x v="1"/>
    <x v="0"/>
    <s v="Yes"/>
    <s v="No"/>
    <x v="0"/>
    <x v="0"/>
    <s v="No"/>
    <x v="0"/>
    <s v="Yes"/>
    <s v="Electronic check"/>
    <x v="1005"/>
    <n v="1217.25"/>
    <x v="1"/>
    <n v="1217.25"/>
    <n v="0.2713462545835516"/>
  </r>
  <r>
    <s v="1156-ZFYDO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Electronic check"/>
    <x v="119"/>
    <n v="19.75"/>
    <x v="0"/>
    <n v="19.75"/>
    <n v="0.27096436058700207"/>
  </r>
  <r>
    <s v="3295-YVUSR"/>
    <s v="Male"/>
    <n v="1"/>
    <s v="No"/>
    <s v="No"/>
    <x v="2"/>
    <s v="Yes"/>
    <s v="Yes"/>
    <x v="1"/>
    <x v="0"/>
    <s v="No"/>
    <s v="No"/>
    <x v="0"/>
    <x v="0"/>
    <s v="No"/>
    <x v="0"/>
    <s v="Yes"/>
    <s v="Mailed check"/>
    <x v="1150"/>
    <n v="154.30000000000001"/>
    <x v="0"/>
    <n v="154.30000000000001"/>
    <n v="0.27110644992134242"/>
  </r>
  <r>
    <s v="8016-NCFVO"/>
    <s v="Male"/>
    <n v="1"/>
    <s v="No"/>
    <s v="No"/>
    <x v="49"/>
    <s v="Yes"/>
    <s v="Yes"/>
    <x v="1"/>
    <x v="1"/>
    <s v="Yes"/>
    <s v="Yes"/>
    <x v="1"/>
    <x v="1"/>
    <s v="Yes"/>
    <x v="0"/>
    <s v="Yes"/>
    <s v="Electronic check"/>
    <x v="1444"/>
    <n v="6382.55"/>
    <x v="0"/>
    <n v="6382.55"/>
    <n v="0.27124868835257082"/>
  </r>
  <r>
    <s v="4119-ZYPZY"/>
    <s v="Male"/>
    <n v="1"/>
    <s v="No"/>
    <s v="No"/>
    <x v="16"/>
    <s v="Yes"/>
    <s v="Yes"/>
    <x v="1"/>
    <x v="0"/>
    <s v="Yes"/>
    <s v="No"/>
    <x v="1"/>
    <x v="1"/>
    <s v="Yes"/>
    <x v="2"/>
    <s v="Yes"/>
    <s v="Electronic check"/>
    <x v="847"/>
    <n v="7623.2"/>
    <x v="0"/>
    <n v="7623.2"/>
    <n v="0.27139107611548557"/>
  </r>
  <r>
    <s v="5549-ZGHFB"/>
    <s v="Male"/>
    <n v="0"/>
    <s v="Yes"/>
    <s v="Yes"/>
    <x v="37"/>
    <s v="Yes"/>
    <s v="Yes"/>
    <x v="2"/>
    <x v="2"/>
    <s v="No internet service"/>
    <s v="No internet service"/>
    <x v="2"/>
    <x v="2"/>
    <s v="No internet service"/>
    <x v="2"/>
    <s v="No"/>
    <s v="Mailed check"/>
    <x v="55"/>
    <n v="1261.45"/>
    <x v="0"/>
    <n v="1261.45"/>
    <n v="0.27153361344537813"/>
  </r>
  <r>
    <s v="7577-SWIFR"/>
    <s v="Male"/>
    <n v="0"/>
    <s v="No"/>
    <s v="No"/>
    <x v="0"/>
    <s v="Yes"/>
    <s v="No"/>
    <x v="1"/>
    <x v="0"/>
    <s v="No"/>
    <s v="No"/>
    <x v="0"/>
    <x v="1"/>
    <s v="Yes"/>
    <x v="0"/>
    <s v="Yes"/>
    <s v="Electronic check"/>
    <x v="543"/>
    <n v="89.25"/>
    <x v="0"/>
    <n v="89.25"/>
    <n v="0.27167630057803466"/>
  </r>
  <r>
    <s v="0303-WMMRN"/>
    <s v="Male"/>
    <n v="0"/>
    <s v="No"/>
    <s v="No"/>
    <x v="24"/>
    <s v="Yes"/>
    <s v="No"/>
    <x v="2"/>
    <x v="2"/>
    <s v="No internet service"/>
    <s v="No internet service"/>
    <x v="2"/>
    <x v="2"/>
    <s v="No internet service"/>
    <x v="0"/>
    <s v="Yes"/>
    <s v="Mailed check"/>
    <x v="261"/>
    <n v="86.05"/>
    <x v="0"/>
    <n v="86.05"/>
    <n v="0.27181913774973709"/>
  </r>
  <r>
    <s v="6408-OTUBZ"/>
    <s v="Female"/>
    <n v="0"/>
    <s v="No"/>
    <s v="No"/>
    <x v="33"/>
    <s v="Yes"/>
    <s v="Yes"/>
    <x v="1"/>
    <x v="1"/>
    <s v="Yes"/>
    <s v="Yes"/>
    <x v="1"/>
    <x v="1"/>
    <s v="No"/>
    <x v="1"/>
    <s v="Yes"/>
    <s v="Bank transfer (automatic)"/>
    <x v="479"/>
    <n v="6779.05"/>
    <x v="0"/>
    <n v="6779.05"/>
    <n v="0.27196212519726459"/>
  </r>
  <r>
    <s v="5204-HMGYF"/>
    <s v="Female"/>
    <n v="0"/>
    <s v="Yes"/>
    <s v="Yes"/>
    <x v="12"/>
    <s v="Yes"/>
    <s v="No"/>
    <x v="0"/>
    <x v="1"/>
    <s v="Yes"/>
    <s v="Yes"/>
    <x v="1"/>
    <x v="1"/>
    <s v="Yes"/>
    <x v="1"/>
    <s v="Yes"/>
    <s v="Mailed check"/>
    <x v="753"/>
    <n v="4345"/>
    <x v="0"/>
    <n v="4345"/>
    <n v="0.27210526315789474"/>
  </r>
  <r>
    <s v="1078-TDCRN"/>
    <s v="Female"/>
    <n v="1"/>
    <s v="Yes"/>
    <s v="No"/>
    <x v="35"/>
    <s v="No"/>
    <s v="No phone service"/>
    <x v="0"/>
    <x v="0"/>
    <s v="Yes"/>
    <s v="No"/>
    <x v="0"/>
    <x v="0"/>
    <s v="No"/>
    <x v="0"/>
    <s v="Yes"/>
    <s v="Electronic check"/>
    <x v="300"/>
    <n v="82.85"/>
    <x v="0"/>
    <n v="82.85"/>
    <n v="0.27224855186940494"/>
  </r>
  <r>
    <s v="3727-OVPRY"/>
    <s v="Male"/>
    <n v="0"/>
    <s v="Yes"/>
    <s v="Yes"/>
    <x v="33"/>
    <s v="Yes"/>
    <s v="Yes"/>
    <x v="2"/>
    <x v="2"/>
    <s v="No internet service"/>
    <s v="No internet service"/>
    <x v="2"/>
    <x v="2"/>
    <s v="No internet service"/>
    <x v="1"/>
    <s v="Yes"/>
    <s v="Credit card (automatic)"/>
    <x v="125"/>
    <n v="1714.55"/>
    <x v="0"/>
    <n v="1714.55"/>
    <n v="0.27239199157007377"/>
  </r>
  <r>
    <s v="3797-FKOGQ"/>
    <s v="Male"/>
    <n v="0"/>
    <s v="No"/>
    <s v="Yes"/>
    <x v="26"/>
    <s v="Yes"/>
    <s v="Yes"/>
    <x v="1"/>
    <x v="0"/>
    <s v="No"/>
    <s v="No"/>
    <x v="0"/>
    <x v="0"/>
    <s v="Yes"/>
    <x v="0"/>
    <s v="No"/>
    <s v="Electronic check"/>
    <x v="319"/>
    <n v="893.2"/>
    <x v="0"/>
    <n v="893.2"/>
    <n v="0.27253558249868215"/>
  </r>
  <r>
    <s v="7622-NXQZR"/>
    <s v="Male"/>
    <n v="0"/>
    <s v="No"/>
    <s v="No"/>
    <x v="7"/>
    <s v="No"/>
    <s v="No phone service"/>
    <x v="0"/>
    <x v="0"/>
    <s v="No"/>
    <s v="No"/>
    <x v="1"/>
    <x v="0"/>
    <s v="No"/>
    <x v="0"/>
    <s v="Yes"/>
    <s v="Credit card (automatic)"/>
    <x v="505"/>
    <n v="810.85"/>
    <x v="0"/>
    <n v="810.85"/>
    <n v="0.27267932489451474"/>
  </r>
  <r>
    <s v="6196-HBOBZ"/>
    <s v="Male"/>
    <n v="0"/>
    <s v="Yes"/>
    <s v="No"/>
    <x v="45"/>
    <s v="Yes"/>
    <s v="Yes"/>
    <x v="1"/>
    <x v="1"/>
    <s v="Yes"/>
    <s v="Yes"/>
    <x v="0"/>
    <x v="1"/>
    <s v="No"/>
    <x v="2"/>
    <s v="Yes"/>
    <s v="Electronic check"/>
    <x v="26"/>
    <n v="6347.55"/>
    <x v="0"/>
    <n v="6347.55"/>
    <n v="0.27282321899736151"/>
  </r>
  <r>
    <s v="3970-XGJDU"/>
    <s v="Female"/>
    <n v="0"/>
    <s v="No"/>
    <s v="No"/>
    <x v="8"/>
    <s v="Yes"/>
    <s v="No"/>
    <x v="2"/>
    <x v="2"/>
    <s v="No internet service"/>
    <s v="No internet service"/>
    <x v="2"/>
    <x v="2"/>
    <s v="No internet service"/>
    <x v="2"/>
    <s v="Yes"/>
    <s v="Credit card (automatic)"/>
    <x v="279"/>
    <n v="1123.6500000000001"/>
    <x v="0"/>
    <n v="1123.6500000000001"/>
    <n v="0.2729672650475185"/>
  </r>
  <r>
    <s v="7017-VFULY"/>
    <s v="Female"/>
    <n v="0"/>
    <s v="Yes"/>
    <s v="No"/>
    <x v="2"/>
    <s v="Yes"/>
    <s v="No"/>
    <x v="2"/>
    <x v="2"/>
    <s v="No internet service"/>
    <s v="No internet service"/>
    <x v="2"/>
    <x v="2"/>
    <s v="No internet service"/>
    <x v="0"/>
    <s v="No"/>
    <s v="Bank transfer (automatic)"/>
    <x v="451"/>
    <n v="43.15"/>
    <x v="0"/>
    <n v="43.15"/>
    <n v="0.27311146328578972"/>
  </r>
  <r>
    <s v="5562-YJQGT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Credit card (automatic)"/>
    <x v="477"/>
    <n v="35.1"/>
    <x v="0"/>
    <n v="35.1"/>
    <n v="0.27325581395348836"/>
  </r>
  <r>
    <s v="8807-OPMBM"/>
    <s v="Female"/>
    <n v="0"/>
    <s v="Yes"/>
    <s v="Yes"/>
    <x v="49"/>
    <s v="Yes"/>
    <s v="Yes"/>
    <x v="2"/>
    <x v="2"/>
    <s v="No internet service"/>
    <s v="No internet service"/>
    <x v="2"/>
    <x v="2"/>
    <s v="No internet service"/>
    <x v="2"/>
    <s v="Yes"/>
    <s v="Credit card (automatic)"/>
    <x v="1144"/>
    <n v="1388"/>
    <x v="0"/>
    <n v="1388"/>
    <n v="0.27340031729243786"/>
  </r>
  <r>
    <s v="5439-WIKXB"/>
    <s v="Male"/>
    <n v="1"/>
    <s v="Yes"/>
    <s v="No"/>
    <x v="52"/>
    <s v="Yes"/>
    <s v="No"/>
    <x v="1"/>
    <x v="0"/>
    <s v="Yes"/>
    <s v="No"/>
    <x v="0"/>
    <x v="1"/>
    <s v="Yes"/>
    <x v="0"/>
    <s v="Yes"/>
    <s v="Electronic check"/>
    <x v="446"/>
    <n v="3851.45"/>
    <x v="0"/>
    <n v="3851.45"/>
    <n v="0.27354497354497354"/>
  </r>
  <r>
    <s v="9874-QLCLH"/>
    <s v="Female"/>
    <n v="0"/>
    <s v="Yes"/>
    <s v="Yes"/>
    <x v="22"/>
    <s v="Yes"/>
    <s v="Yes"/>
    <x v="1"/>
    <x v="1"/>
    <s v="No"/>
    <s v="Yes"/>
    <x v="0"/>
    <x v="1"/>
    <s v="Yes"/>
    <x v="0"/>
    <s v="Yes"/>
    <s v="Electronic check"/>
    <x v="1445"/>
    <n v="1743.5"/>
    <x v="1"/>
    <n v="1743.5"/>
    <n v="0.27368978295394386"/>
  </r>
  <r>
    <s v="8294-UIMBA"/>
    <s v="Female"/>
    <n v="0"/>
    <s v="No"/>
    <s v="No"/>
    <x v="19"/>
    <s v="Yes"/>
    <s v="No"/>
    <x v="1"/>
    <x v="0"/>
    <s v="No"/>
    <s v="No"/>
    <x v="1"/>
    <x v="1"/>
    <s v="Yes"/>
    <x v="1"/>
    <s v="Yes"/>
    <s v="Bank transfer (automatic)"/>
    <x v="61"/>
    <n v="2638.1"/>
    <x v="0"/>
    <n v="2638.1"/>
    <n v="0.27330508474576271"/>
  </r>
  <r>
    <s v="8109-YUOHE"/>
    <s v="Male"/>
    <n v="0"/>
    <s v="No"/>
    <s v="No"/>
    <x v="22"/>
    <s v="Yes"/>
    <s v="No"/>
    <x v="0"/>
    <x v="1"/>
    <s v="Yes"/>
    <s v="No"/>
    <x v="0"/>
    <x v="0"/>
    <s v="No"/>
    <x v="1"/>
    <s v="No"/>
    <s v="Mailed check"/>
    <x v="1320"/>
    <n v="946.95"/>
    <x v="0"/>
    <n v="946.95"/>
    <n v="0.27344992050874406"/>
  </r>
  <r>
    <s v="5840-NVDCG"/>
    <s v="Female"/>
    <n v="0"/>
    <s v="Yes"/>
    <s v="Yes"/>
    <x v="10"/>
    <s v="Yes"/>
    <s v="No"/>
    <x v="0"/>
    <x v="1"/>
    <s v="Yes"/>
    <s v="No"/>
    <x v="1"/>
    <x v="0"/>
    <s v="Yes"/>
    <x v="2"/>
    <s v="No"/>
    <s v="Bank transfer (automatic)"/>
    <x v="1242"/>
    <n v="1114.8499999999999"/>
    <x v="0"/>
    <n v="1114.8499999999999"/>
    <n v="0.27359490986214208"/>
  </r>
  <r>
    <s v="8092-NLTGF"/>
    <s v="Male"/>
    <n v="0"/>
    <s v="No"/>
    <s v="No"/>
    <x v="21"/>
    <s v="Yes"/>
    <s v="Yes"/>
    <x v="2"/>
    <x v="2"/>
    <s v="No internet service"/>
    <s v="No internet service"/>
    <x v="2"/>
    <x v="2"/>
    <s v="No internet service"/>
    <x v="2"/>
    <s v="No"/>
    <s v="Bank transfer (automatic)"/>
    <x v="193"/>
    <n v="1777.6"/>
    <x v="0"/>
    <n v="1777.6"/>
    <n v="0.27374005305039789"/>
  </r>
  <r>
    <s v="5928-QLDHB"/>
    <s v="Male"/>
    <n v="0"/>
    <s v="No"/>
    <s v="No"/>
    <x v="34"/>
    <s v="Yes"/>
    <s v="Yes"/>
    <x v="1"/>
    <x v="0"/>
    <s v="No"/>
    <s v="No"/>
    <x v="0"/>
    <x v="0"/>
    <s v="No"/>
    <x v="0"/>
    <s v="Yes"/>
    <s v="Electronic check"/>
    <x v="1418"/>
    <n v="684.85"/>
    <x v="0"/>
    <n v="684.85"/>
    <n v="0.27388535031847133"/>
  </r>
  <r>
    <s v="9840-EFJQB"/>
    <s v="Female"/>
    <n v="0"/>
    <s v="No"/>
    <s v="No"/>
    <x v="0"/>
    <s v="Yes"/>
    <s v="No"/>
    <x v="1"/>
    <x v="0"/>
    <s v="Yes"/>
    <s v="No"/>
    <x v="0"/>
    <x v="0"/>
    <s v="No"/>
    <x v="0"/>
    <s v="No"/>
    <s v="Electronic check"/>
    <x v="389"/>
    <n v="74.349999999999994"/>
    <x v="0"/>
    <n v="74.349999999999994"/>
    <n v="0.27403080191184281"/>
  </r>
  <r>
    <s v="0696-UKTOX"/>
    <s v="Male"/>
    <n v="0"/>
    <s v="No"/>
    <s v="Yes"/>
    <x v="57"/>
    <s v="Yes"/>
    <s v="No"/>
    <x v="0"/>
    <x v="0"/>
    <s v="Yes"/>
    <s v="No"/>
    <x v="1"/>
    <x v="0"/>
    <s v="No"/>
    <x v="0"/>
    <s v="No"/>
    <s v="Electronic check"/>
    <x v="1300"/>
    <n v="1312.45"/>
    <x v="0"/>
    <n v="1312.45"/>
    <n v="0.27417640807651433"/>
  </r>
  <r>
    <s v="4801-KFYKL"/>
    <s v="Male"/>
    <n v="0"/>
    <s v="No"/>
    <s v="Yes"/>
    <x v="4"/>
    <s v="Yes"/>
    <s v="No"/>
    <x v="2"/>
    <x v="2"/>
    <s v="No internet service"/>
    <s v="No internet service"/>
    <x v="2"/>
    <x v="2"/>
    <s v="No internet service"/>
    <x v="0"/>
    <s v="No"/>
    <s v="Bank transfer (automatic)"/>
    <x v="93"/>
    <n v="159.19999999999999"/>
    <x v="0"/>
    <n v="159.19999999999999"/>
    <n v="0.27432216905901119"/>
  </r>
  <r>
    <s v="3472-OAOOR"/>
    <s v="Male"/>
    <n v="0"/>
    <s v="Yes"/>
    <s v="Yes"/>
    <x v="67"/>
    <s v="No"/>
    <s v="No phone service"/>
    <x v="0"/>
    <x v="1"/>
    <s v="Yes"/>
    <s v="No"/>
    <x v="0"/>
    <x v="0"/>
    <s v="No"/>
    <x v="0"/>
    <s v="Yes"/>
    <s v="Mailed check"/>
    <x v="1446"/>
    <n v="610.20000000000005"/>
    <x v="0"/>
    <n v="610.20000000000005"/>
    <n v="0.27446808510638299"/>
  </r>
  <r>
    <s v="6135-OZQVA"/>
    <s v="Female"/>
    <n v="0"/>
    <s v="No"/>
    <s v="No"/>
    <x v="40"/>
    <s v="Yes"/>
    <s v="Yes"/>
    <x v="0"/>
    <x v="1"/>
    <s v="No"/>
    <s v="No"/>
    <x v="0"/>
    <x v="0"/>
    <s v="No"/>
    <x v="0"/>
    <s v="Yes"/>
    <s v="Electronic check"/>
    <x v="665"/>
    <n v="404.35"/>
    <x v="0"/>
    <n v="404.35"/>
    <n v="0.27461415646620541"/>
  </r>
  <r>
    <s v="8062-YBDOE"/>
    <s v="Male"/>
    <n v="1"/>
    <s v="No"/>
    <s v="No"/>
    <x v="0"/>
    <s v="Yes"/>
    <s v="No"/>
    <x v="1"/>
    <x v="0"/>
    <s v="No"/>
    <s v="No"/>
    <x v="0"/>
    <x v="0"/>
    <s v="No"/>
    <x v="0"/>
    <s v="Yes"/>
    <s v="Electronic check"/>
    <x v="482"/>
    <n v="69.650000000000006"/>
    <x v="1"/>
    <n v="69.650000000000006"/>
    <n v="0.27476038338658149"/>
  </r>
  <r>
    <s v="2252-JHJGE"/>
    <s v="Male"/>
    <n v="0"/>
    <s v="No"/>
    <s v="No"/>
    <x v="59"/>
    <s v="Yes"/>
    <s v="Yes"/>
    <x v="1"/>
    <x v="1"/>
    <s v="No"/>
    <s v="Yes"/>
    <x v="0"/>
    <x v="1"/>
    <s v="Yes"/>
    <x v="1"/>
    <s v="No"/>
    <s v="Electronic check"/>
    <x v="571"/>
    <n v="6363.45"/>
    <x v="0"/>
    <n v="6363.45"/>
    <n v="0.27437400106553012"/>
  </r>
  <r>
    <s v="4188-PCPIG"/>
    <s v="Female"/>
    <n v="0"/>
    <s v="Yes"/>
    <s v="No"/>
    <x v="58"/>
    <s v="Yes"/>
    <s v="No"/>
    <x v="0"/>
    <x v="1"/>
    <s v="Yes"/>
    <s v="No"/>
    <x v="1"/>
    <x v="1"/>
    <s v="No"/>
    <x v="2"/>
    <s v="Yes"/>
    <s v="Credit card (automatic)"/>
    <x v="276"/>
    <n v="4124.6499999999996"/>
    <x v="0"/>
    <n v="4124.6499999999996"/>
    <n v="0.27452025586353945"/>
  </r>
  <r>
    <s v="6000-APYLU"/>
    <s v="Male"/>
    <n v="0"/>
    <s v="No"/>
    <s v="No"/>
    <x v="34"/>
    <s v="Yes"/>
    <s v="No"/>
    <x v="1"/>
    <x v="0"/>
    <s v="No"/>
    <s v="No"/>
    <x v="0"/>
    <x v="0"/>
    <s v="Yes"/>
    <x v="0"/>
    <s v="Yes"/>
    <s v="Electronic check"/>
    <x v="371"/>
    <n v="713.1"/>
    <x v="1"/>
    <n v="713.1"/>
    <n v="0.27466666666666667"/>
  </r>
  <r>
    <s v="7105-BENQF"/>
    <s v="Male"/>
    <n v="0"/>
    <s v="No"/>
    <s v="Yes"/>
    <x v="30"/>
    <s v="Yes"/>
    <s v="No"/>
    <x v="0"/>
    <x v="1"/>
    <s v="No"/>
    <s v="Yes"/>
    <x v="0"/>
    <x v="0"/>
    <s v="Yes"/>
    <x v="1"/>
    <s v="No"/>
    <s v="Mailed check"/>
    <x v="824"/>
    <n v="950.75"/>
    <x v="0"/>
    <n v="950.75"/>
    <n v="0.27427961579509069"/>
  </r>
  <r>
    <s v="7721-DVEKZ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65"/>
    <n v="19.649999999999999"/>
    <x v="0"/>
    <n v="19.649999999999999"/>
    <n v="0.27442605445808865"/>
  </r>
  <r>
    <s v="3566-VVORZ"/>
    <s v="Female"/>
    <n v="0"/>
    <s v="Yes"/>
    <s v="No"/>
    <x v="18"/>
    <s v="Yes"/>
    <s v="No"/>
    <x v="0"/>
    <x v="0"/>
    <s v="No"/>
    <s v="No"/>
    <x v="0"/>
    <x v="0"/>
    <s v="No"/>
    <x v="0"/>
    <s v="No"/>
    <s v="Bank transfer (automatic)"/>
    <x v="1273"/>
    <n v="505.95"/>
    <x v="0"/>
    <n v="505.95"/>
    <n v="0.2745726495726496"/>
  </r>
  <r>
    <s v="9507-HSMMZ"/>
    <s v="Male"/>
    <n v="0"/>
    <s v="No"/>
    <s v="No"/>
    <x v="68"/>
    <s v="Yes"/>
    <s v="No"/>
    <x v="2"/>
    <x v="2"/>
    <s v="No internet service"/>
    <s v="No internet service"/>
    <x v="2"/>
    <x v="2"/>
    <s v="No internet service"/>
    <x v="2"/>
    <s v="No"/>
    <s v="Mailed check"/>
    <x v="187"/>
    <n v="1149.6500000000001"/>
    <x v="0"/>
    <n v="1149.6500000000001"/>
    <n v="0.27471940138963119"/>
  </r>
  <r>
    <s v="2480-SQIOB"/>
    <s v="Male"/>
    <n v="0"/>
    <s v="Yes"/>
    <s v="Yes"/>
    <x v="54"/>
    <s v="Yes"/>
    <s v="No"/>
    <x v="0"/>
    <x v="0"/>
    <s v="No"/>
    <s v="No"/>
    <x v="0"/>
    <x v="0"/>
    <s v="No"/>
    <x v="0"/>
    <s v="No"/>
    <s v="Electronic check"/>
    <x v="271"/>
    <n v="169.65"/>
    <x v="0"/>
    <n v="169.65"/>
    <n v="0.27486631016042778"/>
  </r>
  <r>
    <s v="0947-IDHRQ"/>
    <s v="Female"/>
    <n v="0"/>
    <s v="No"/>
    <s v="No"/>
    <x v="40"/>
    <s v="Yes"/>
    <s v="No"/>
    <x v="1"/>
    <x v="0"/>
    <s v="No"/>
    <s v="No"/>
    <x v="0"/>
    <x v="1"/>
    <s v="No"/>
    <x v="0"/>
    <s v="Yes"/>
    <s v="Mailed check"/>
    <x v="266"/>
    <n v="526.70000000000005"/>
    <x v="1"/>
    <n v="526.70000000000005"/>
    <n v="0.27501337613697163"/>
  </r>
  <r>
    <s v="7813-TKCVO"/>
    <s v="Female"/>
    <n v="0"/>
    <s v="Yes"/>
    <s v="No"/>
    <x v="61"/>
    <s v="Yes"/>
    <s v="No"/>
    <x v="2"/>
    <x v="2"/>
    <s v="No internet service"/>
    <s v="No internet service"/>
    <x v="2"/>
    <x v="2"/>
    <s v="No internet service"/>
    <x v="1"/>
    <s v="No"/>
    <s v="Mailed check"/>
    <x v="477"/>
    <n v="393.15"/>
    <x v="0"/>
    <n v="393.15"/>
    <n v="0.27462526766595291"/>
  </r>
  <r>
    <s v="0128-MKWSG"/>
    <s v="Female"/>
    <n v="0"/>
    <s v="No"/>
    <s v="Yes"/>
    <x v="70"/>
    <s v="No"/>
    <s v="No phone service"/>
    <x v="0"/>
    <x v="1"/>
    <s v="No"/>
    <s v="No"/>
    <x v="1"/>
    <x v="0"/>
    <s v="Yes"/>
    <x v="0"/>
    <s v="No"/>
    <s v="Mailed check"/>
    <x v="1208"/>
    <n v="1147"/>
    <x v="0"/>
    <n v="1147"/>
    <n v="0.27477236207820033"/>
  </r>
  <r>
    <s v="3672-YITQD"/>
    <s v="Male"/>
    <n v="1"/>
    <s v="Yes"/>
    <s v="No"/>
    <x v="51"/>
    <s v="Yes"/>
    <s v="Yes"/>
    <x v="1"/>
    <x v="0"/>
    <s v="No"/>
    <s v="No"/>
    <x v="0"/>
    <x v="0"/>
    <s v="Yes"/>
    <x v="0"/>
    <s v="Yes"/>
    <s v="Electronic check"/>
    <x v="1019"/>
    <n v="3021.6"/>
    <x v="1"/>
    <n v="3021.6"/>
    <n v="0.27491961414790994"/>
  </r>
  <r>
    <s v="4350-ZTLPI"/>
    <s v="Female"/>
    <n v="0"/>
    <s v="Yes"/>
    <s v="No"/>
    <x v="62"/>
    <s v="Yes"/>
    <s v="Yes"/>
    <x v="1"/>
    <x v="0"/>
    <s v="Yes"/>
    <s v="Yes"/>
    <x v="1"/>
    <x v="1"/>
    <s v="Yes"/>
    <x v="1"/>
    <s v="Yes"/>
    <s v="Bank transfer (automatic)"/>
    <x v="1046"/>
    <n v="5718.2"/>
    <x v="0"/>
    <n v="5718.2"/>
    <n v="0.27453083109919574"/>
  </r>
  <r>
    <s v="9048-JVYVF"/>
    <s v="Male"/>
    <n v="0"/>
    <s v="No"/>
    <s v="No"/>
    <x v="35"/>
    <s v="Yes"/>
    <s v="No"/>
    <x v="0"/>
    <x v="0"/>
    <s v="No"/>
    <s v="No"/>
    <x v="1"/>
    <x v="1"/>
    <s v="Yes"/>
    <x v="0"/>
    <s v="Yes"/>
    <s v="Electronic check"/>
    <x v="263"/>
    <n v="191.35"/>
    <x v="1"/>
    <n v="191.35"/>
    <n v="0.27467811158798283"/>
  </r>
  <r>
    <s v="0361-HJRDX"/>
    <s v="Female"/>
    <n v="0"/>
    <s v="No"/>
    <s v="No"/>
    <x v="47"/>
    <s v="No"/>
    <s v="No phone service"/>
    <x v="0"/>
    <x v="1"/>
    <s v="Yes"/>
    <s v="Yes"/>
    <x v="1"/>
    <x v="1"/>
    <s v="Yes"/>
    <x v="2"/>
    <s v="No"/>
    <s v="Credit card (automatic)"/>
    <x v="592"/>
    <n v="4539.6000000000004"/>
    <x v="0"/>
    <n v="4539.6000000000004"/>
    <n v="0.27428878153515834"/>
  </r>
  <r>
    <s v="5727-MYATE"/>
    <s v="Male"/>
    <n v="0"/>
    <s v="Yes"/>
    <s v="Yes"/>
    <x v="21"/>
    <s v="Yes"/>
    <s v="Yes"/>
    <x v="0"/>
    <x v="1"/>
    <s v="Yes"/>
    <s v="Yes"/>
    <x v="1"/>
    <x v="1"/>
    <s v="Yes"/>
    <x v="2"/>
    <s v="Yes"/>
    <s v="Credit card (automatic)"/>
    <x v="902"/>
    <n v="6397.6"/>
    <x v="0"/>
    <n v="6397.6"/>
    <n v="0.27443609022556392"/>
  </r>
  <r>
    <s v="3823-KYNQY"/>
    <s v="Male"/>
    <n v="0"/>
    <s v="No"/>
    <s v="No"/>
    <x v="18"/>
    <s v="Yes"/>
    <s v="Yes"/>
    <x v="2"/>
    <x v="2"/>
    <s v="No internet service"/>
    <s v="No internet service"/>
    <x v="2"/>
    <x v="2"/>
    <s v="No internet service"/>
    <x v="1"/>
    <s v="No"/>
    <s v="Credit card (automatic)"/>
    <x v="55"/>
    <n v="280.39999999999998"/>
    <x v="0"/>
    <n v="280.39999999999998"/>
    <n v="0.27458355722729716"/>
  </r>
  <r>
    <s v="8988-ECPJR"/>
    <s v="Female"/>
    <n v="1"/>
    <s v="Yes"/>
    <s v="Yes"/>
    <x v="1"/>
    <s v="Yes"/>
    <s v="Yes"/>
    <x v="1"/>
    <x v="0"/>
    <s v="Yes"/>
    <s v="No"/>
    <x v="0"/>
    <x v="0"/>
    <s v="No"/>
    <x v="0"/>
    <s v="Yes"/>
    <s v="Mailed check"/>
    <x v="1228"/>
    <n v="2718.3"/>
    <x v="1"/>
    <n v="2718.3"/>
    <n v="0.27473118279569891"/>
  </r>
  <r>
    <s v="7570-WELNY"/>
    <s v="Female"/>
    <n v="0"/>
    <s v="Yes"/>
    <s v="No"/>
    <x v="47"/>
    <s v="Yes"/>
    <s v="Yes"/>
    <x v="1"/>
    <x v="1"/>
    <s v="Yes"/>
    <s v="No"/>
    <x v="0"/>
    <x v="0"/>
    <s v="No"/>
    <x v="2"/>
    <s v="Yes"/>
    <s v="Bank transfer (automatic)"/>
    <x v="668"/>
    <n v="5711.05"/>
    <x v="0"/>
    <n v="5711.05"/>
    <n v="0.27434104357181283"/>
  </r>
  <r>
    <s v="3021-VLNRJ"/>
    <s v="Female"/>
    <n v="0"/>
    <s v="No"/>
    <s v="Yes"/>
    <x v="37"/>
    <s v="Yes"/>
    <s v="No"/>
    <x v="0"/>
    <x v="1"/>
    <s v="No"/>
    <s v="Yes"/>
    <x v="1"/>
    <x v="1"/>
    <s v="No"/>
    <x v="1"/>
    <s v="Yes"/>
    <s v="Credit card (automatic)"/>
    <x v="904"/>
    <n v="3478.15"/>
    <x v="0"/>
    <n v="3478.15"/>
    <n v="0.27448869752421962"/>
  </r>
  <r>
    <s v="3776-EKTKM"/>
    <s v="Female"/>
    <n v="1"/>
    <s v="No"/>
    <s v="No"/>
    <x v="0"/>
    <s v="No"/>
    <s v="No phone service"/>
    <x v="0"/>
    <x v="0"/>
    <s v="No"/>
    <s v="No"/>
    <x v="0"/>
    <x v="1"/>
    <s v="No"/>
    <x v="0"/>
    <s v="Yes"/>
    <s v="Electronic check"/>
    <x v="1227"/>
    <n v="36.450000000000003"/>
    <x v="1"/>
    <n v="36.450000000000003"/>
    <n v="0.27463651050080773"/>
  </r>
  <r>
    <s v="2080-CAZNM"/>
    <s v="Female"/>
    <n v="1"/>
    <s v="No"/>
    <s v="No"/>
    <x v="52"/>
    <s v="Yes"/>
    <s v="Yes"/>
    <x v="1"/>
    <x v="0"/>
    <s v="Yes"/>
    <s v="Yes"/>
    <x v="0"/>
    <x v="1"/>
    <s v="Yes"/>
    <x v="0"/>
    <s v="Yes"/>
    <s v="Electronic check"/>
    <x v="152"/>
    <n v="4133.95"/>
    <x v="0"/>
    <n v="4133.95"/>
    <n v="0.27424568965517243"/>
  </r>
  <r>
    <s v="1028-FFNJK"/>
    <s v="Male"/>
    <n v="1"/>
    <s v="Yes"/>
    <s v="No"/>
    <x v="19"/>
    <s v="Yes"/>
    <s v="Yes"/>
    <x v="1"/>
    <x v="0"/>
    <s v="No"/>
    <s v="No"/>
    <x v="1"/>
    <x v="1"/>
    <s v="Yes"/>
    <x v="0"/>
    <s v="Yes"/>
    <s v="Electronic check"/>
    <x v="1334"/>
    <n v="2917.65"/>
    <x v="0"/>
    <n v="2917.65"/>
    <n v="0.27439353099730457"/>
  </r>
  <r>
    <s v="6907-FLBER"/>
    <s v="Male"/>
    <n v="0"/>
    <s v="No"/>
    <s v="No"/>
    <x v="0"/>
    <s v="Yes"/>
    <s v="Yes"/>
    <x v="0"/>
    <x v="0"/>
    <s v="Yes"/>
    <s v="No"/>
    <x v="0"/>
    <x v="0"/>
    <s v="No"/>
    <x v="0"/>
    <s v="No"/>
    <s v="Electronic check"/>
    <x v="407"/>
    <n v="54.3"/>
    <x v="0"/>
    <n v="54.3"/>
    <n v="0.27454153182308522"/>
  </r>
  <r>
    <s v="3001-UNBTL"/>
    <s v="Male"/>
    <n v="1"/>
    <s v="Yes"/>
    <s v="Yes"/>
    <x v="44"/>
    <s v="Yes"/>
    <s v="Yes"/>
    <x v="1"/>
    <x v="0"/>
    <s v="No"/>
    <s v="Yes"/>
    <x v="0"/>
    <x v="1"/>
    <s v="Yes"/>
    <x v="0"/>
    <s v="Yes"/>
    <s v="Electronic check"/>
    <x v="1291"/>
    <n v="2964.8"/>
    <x v="0"/>
    <n v="2964.8"/>
    <n v="0.27468969239071778"/>
  </r>
  <r>
    <s v="5982-PSMKW"/>
    <s v="Female"/>
    <n v="0"/>
    <s v="Yes"/>
    <s v="Yes"/>
    <x v="57"/>
    <s v="Yes"/>
    <s v="Yes"/>
    <x v="0"/>
    <x v="1"/>
    <s v="Yes"/>
    <s v="Yes"/>
    <x v="1"/>
    <x v="1"/>
    <s v="Yes"/>
    <x v="2"/>
    <s v="Yes"/>
    <s v="Credit card (automatic)"/>
    <x v="1174"/>
    <n v="2198.3000000000002"/>
    <x v="0"/>
    <n v="2198.3000000000002"/>
    <n v="0.27483801295896326"/>
  </r>
  <r>
    <s v="3507-GASNP"/>
    <s v="Male"/>
    <n v="0"/>
    <s v="No"/>
    <s v="Yes"/>
    <x v="31"/>
    <s v="Yes"/>
    <s v="No"/>
    <x v="2"/>
    <x v="2"/>
    <s v="No internet service"/>
    <s v="No internet service"/>
    <x v="2"/>
    <x v="2"/>
    <s v="No internet service"/>
    <x v="2"/>
    <s v="No"/>
    <s v="Mailed check"/>
    <x v="81"/>
    <n v="1189.9000000000001"/>
    <x v="0"/>
    <n v="1189.9000000000001"/>
    <n v="0.27498649378714207"/>
  </r>
  <r>
    <s v="7096-ZNBZI"/>
    <s v="Female"/>
    <n v="0"/>
    <s v="Yes"/>
    <s v="No"/>
    <x v="21"/>
    <s v="Yes"/>
    <s v="Yes"/>
    <x v="2"/>
    <x v="2"/>
    <s v="No internet service"/>
    <s v="No internet service"/>
    <x v="2"/>
    <x v="2"/>
    <s v="No internet service"/>
    <x v="2"/>
    <s v="No"/>
    <s v="Credit card (automatic)"/>
    <x v="1180"/>
    <n v="1914.5"/>
    <x v="0"/>
    <n v="1914.5"/>
    <n v="0.27513513513513516"/>
  </r>
  <r>
    <s v="1902-XBTFB"/>
    <s v="Male"/>
    <n v="0"/>
    <s v="No"/>
    <s v="Yes"/>
    <x v="5"/>
    <s v="Yes"/>
    <s v="No"/>
    <x v="1"/>
    <x v="0"/>
    <s v="Yes"/>
    <s v="Yes"/>
    <x v="0"/>
    <x v="1"/>
    <s v="No"/>
    <x v="0"/>
    <s v="Yes"/>
    <s v="Electronic check"/>
    <x v="1070"/>
    <n v="2001.5"/>
    <x v="1"/>
    <n v="2001.5"/>
    <n v="0.27528393726338563"/>
  </r>
  <r>
    <s v="1676-MQAOA"/>
    <s v="Male"/>
    <n v="0"/>
    <s v="No"/>
    <s v="No"/>
    <x v="21"/>
    <s v="Yes"/>
    <s v="No"/>
    <x v="0"/>
    <x v="1"/>
    <s v="Yes"/>
    <s v="Yes"/>
    <x v="1"/>
    <x v="1"/>
    <s v="No"/>
    <x v="2"/>
    <s v="Yes"/>
    <s v="Bank transfer (automatic)"/>
    <x v="372"/>
    <n v="5336.35"/>
    <x v="0"/>
    <n v="5336.35"/>
    <n v="0.27489177489177491"/>
  </r>
  <r>
    <s v="0786-IVLAW"/>
    <s v="Female"/>
    <n v="1"/>
    <s v="No"/>
    <s v="No"/>
    <x v="33"/>
    <s v="Yes"/>
    <s v="Yes"/>
    <x v="1"/>
    <x v="0"/>
    <s v="Yes"/>
    <s v="Yes"/>
    <x v="0"/>
    <x v="1"/>
    <s v="Yes"/>
    <x v="1"/>
    <s v="No"/>
    <s v="Bank transfer (automatic)"/>
    <x v="323"/>
    <n v="7238.6"/>
    <x v="0"/>
    <n v="7238.6"/>
    <n v="0.27504060638873851"/>
  </r>
  <r>
    <s v="7566-DSRLQ"/>
    <s v="Female"/>
    <n v="0"/>
    <s v="Yes"/>
    <s v="No"/>
    <x v="21"/>
    <s v="Yes"/>
    <s v="Yes"/>
    <x v="1"/>
    <x v="0"/>
    <s v="Yes"/>
    <s v="Yes"/>
    <x v="1"/>
    <x v="1"/>
    <s v="Yes"/>
    <x v="2"/>
    <s v="Yes"/>
    <s v="Electronic check"/>
    <x v="769"/>
    <n v="7998.8"/>
    <x v="0"/>
    <n v="7998.8"/>
    <n v="0.27518959913326113"/>
  </r>
  <r>
    <s v="0643-OKLRP"/>
    <s v="Female"/>
    <n v="1"/>
    <s v="Yes"/>
    <s v="No"/>
    <x v="20"/>
    <s v="Yes"/>
    <s v="Yes"/>
    <x v="1"/>
    <x v="1"/>
    <s v="No"/>
    <s v="No"/>
    <x v="0"/>
    <x v="0"/>
    <s v="No"/>
    <x v="0"/>
    <s v="No"/>
    <s v="Electronic check"/>
    <x v="431"/>
    <n v="3825.85"/>
    <x v="1"/>
    <n v="3825.85"/>
    <n v="0.27533875338753389"/>
  </r>
  <r>
    <s v="7245-JMTTQ"/>
    <s v="Female"/>
    <n v="0"/>
    <s v="No"/>
    <s v="No"/>
    <x v="69"/>
    <s v="Yes"/>
    <s v="Yes"/>
    <x v="1"/>
    <x v="0"/>
    <s v="Yes"/>
    <s v="Yes"/>
    <x v="1"/>
    <x v="1"/>
    <s v="Yes"/>
    <x v="1"/>
    <s v="Yes"/>
    <s v="Electronic check"/>
    <x v="1298"/>
    <n v="5703.25"/>
    <x v="0"/>
    <n v="5703.25"/>
    <n v="0.27494577006507592"/>
  </r>
  <r>
    <s v="6050-IJRHS"/>
    <s v="Female"/>
    <n v="0"/>
    <s v="Yes"/>
    <s v="Yes"/>
    <x v="27"/>
    <s v="Yes"/>
    <s v="Yes"/>
    <x v="1"/>
    <x v="0"/>
    <s v="Yes"/>
    <s v="Yes"/>
    <x v="0"/>
    <x v="1"/>
    <s v="Yes"/>
    <x v="1"/>
    <s v="Yes"/>
    <s v="Electronic check"/>
    <x v="1305"/>
    <n v="7397"/>
    <x v="0"/>
    <n v="7397"/>
    <n v="0.27509495387954425"/>
  </r>
  <r>
    <s v="6202-JVYEU"/>
    <s v="Male"/>
    <n v="0"/>
    <s v="No"/>
    <s v="No"/>
    <x v="34"/>
    <s v="Yes"/>
    <s v="No"/>
    <x v="2"/>
    <x v="2"/>
    <s v="No internet service"/>
    <s v="No internet service"/>
    <x v="2"/>
    <x v="2"/>
    <s v="No internet service"/>
    <x v="1"/>
    <s v="Yes"/>
    <s v="Electronic check"/>
    <x v="147"/>
    <n v="164.6"/>
    <x v="0"/>
    <n v="164.6"/>
    <n v="0.27524429967426711"/>
  </r>
  <r>
    <s v="8591-TKMZH"/>
    <s v="Male"/>
    <n v="0"/>
    <s v="Yes"/>
    <s v="Yes"/>
    <x v="64"/>
    <s v="Yes"/>
    <s v="Yes"/>
    <x v="1"/>
    <x v="1"/>
    <s v="Yes"/>
    <s v="No"/>
    <x v="1"/>
    <x v="1"/>
    <s v="Yes"/>
    <x v="2"/>
    <s v="Yes"/>
    <s v="Mailed check"/>
    <x v="1447"/>
    <n v="6555.2"/>
    <x v="0"/>
    <n v="6555.2"/>
    <n v="0.27539380771319932"/>
  </r>
  <r>
    <s v="0734-OXWBT"/>
    <s v="Male"/>
    <n v="0"/>
    <s v="No"/>
    <s v="Yes"/>
    <x v="35"/>
    <s v="Yes"/>
    <s v="No"/>
    <x v="0"/>
    <x v="0"/>
    <s v="No"/>
    <s v="No"/>
    <x v="1"/>
    <x v="1"/>
    <s v="Yes"/>
    <x v="0"/>
    <s v="No"/>
    <s v="Mailed check"/>
    <x v="4"/>
    <n v="225.65"/>
    <x v="0"/>
    <n v="225.65"/>
    <n v="0.27554347826086956"/>
  </r>
  <r>
    <s v="4282-ACRXS"/>
    <s v="Male"/>
    <n v="1"/>
    <s v="Yes"/>
    <s v="No"/>
    <x v="46"/>
    <s v="No"/>
    <s v="No phone service"/>
    <x v="0"/>
    <x v="0"/>
    <s v="No"/>
    <s v="No"/>
    <x v="0"/>
    <x v="0"/>
    <s v="No"/>
    <x v="0"/>
    <s v="Yes"/>
    <s v="Electronic check"/>
    <x v="492"/>
    <n v="955.75"/>
    <x v="0"/>
    <n v="955.75"/>
    <n v="0.27569331158238175"/>
  </r>
  <r>
    <s v="0365-TRTPY"/>
    <s v="Female"/>
    <n v="0"/>
    <s v="No"/>
    <s v="No"/>
    <x v="50"/>
    <s v="Yes"/>
    <s v="Yes"/>
    <x v="1"/>
    <x v="1"/>
    <s v="Yes"/>
    <s v="Yes"/>
    <x v="0"/>
    <x v="0"/>
    <s v="No"/>
    <x v="0"/>
    <s v="No"/>
    <s v="Bank transfer (automatic)"/>
    <x v="610"/>
    <n v="3382.3"/>
    <x v="0"/>
    <n v="3382.3"/>
    <n v="0.27584330794341677"/>
  </r>
  <r>
    <s v="7349-ALMUX"/>
    <s v="Male"/>
    <n v="0"/>
    <s v="No"/>
    <s v="No"/>
    <x v="50"/>
    <s v="Yes"/>
    <s v="No"/>
    <x v="0"/>
    <x v="1"/>
    <s v="Yes"/>
    <s v="Yes"/>
    <x v="1"/>
    <x v="0"/>
    <s v="No"/>
    <x v="2"/>
    <s v="No"/>
    <s v="Bank transfer (automatic)"/>
    <x v="1054"/>
    <n v="2313.8000000000002"/>
    <x v="0"/>
    <n v="2313.8000000000002"/>
    <n v="0.27599346761023408"/>
  </r>
  <r>
    <s v="9381-NDKME"/>
    <s v="Female"/>
    <n v="1"/>
    <s v="Yes"/>
    <s v="No"/>
    <x v="65"/>
    <s v="No"/>
    <s v="No phone service"/>
    <x v="0"/>
    <x v="0"/>
    <s v="No"/>
    <s v="Yes"/>
    <x v="0"/>
    <x v="0"/>
    <s v="Yes"/>
    <x v="0"/>
    <s v="Yes"/>
    <s v="Credit card (automatic)"/>
    <x v="1128"/>
    <n v="933.3"/>
    <x v="1"/>
    <n v="933.3"/>
    <n v="0.27614379084967322"/>
  </r>
  <r>
    <s v="6502-KUGLL"/>
    <s v="Female"/>
    <n v="0"/>
    <s v="Yes"/>
    <s v="Yes"/>
    <x v="60"/>
    <s v="Yes"/>
    <s v="No"/>
    <x v="0"/>
    <x v="1"/>
    <s v="Yes"/>
    <s v="No"/>
    <x v="1"/>
    <x v="0"/>
    <s v="No"/>
    <x v="0"/>
    <s v="No"/>
    <s v="Bank transfer (automatic)"/>
    <x v="890"/>
    <n v="780.85"/>
    <x v="0"/>
    <n v="780.85"/>
    <n v="0.27574931880108994"/>
  </r>
  <r>
    <s v="1841-YSJGV"/>
    <s v="Male"/>
    <n v="0"/>
    <s v="Yes"/>
    <s v="No"/>
    <x v="21"/>
    <s v="Yes"/>
    <s v="Yes"/>
    <x v="1"/>
    <x v="1"/>
    <s v="Yes"/>
    <s v="No"/>
    <x v="1"/>
    <x v="1"/>
    <s v="Yes"/>
    <x v="2"/>
    <s v="Yes"/>
    <s v="Credit card (automatic)"/>
    <x v="1247"/>
    <n v="7852.4"/>
    <x v="0"/>
    <n v="7852.4"/>
    <n v="0.27589967284623773"/>
  </r>
  <r>
    <s v="2794-XIMMO"/>
    <s v="Male"/>
    <n v="0"/>
    <s v="Yes"/>
    <s v="No"/>
    <x v="62"/>
    <s v="No"/>
    <s v="No phone service"/>
    <x v="0"/>
    <x v="0"/>
    <s v="Yes"/>
    <s v="Yes"/>
    <x v="1"/>
    <x v="1"/>
    <s v="Yes"/>
    <x v="1"/>
    <s v="Yes"/>
    <s v="Electronic check"/>
    <x v="1102"/>
    <n v="3184.25"/>
    <x v="1"/>
    <n v="3184.25"/>
    <n v="0.27605019094380795"/>
  </r>
  <r>
    <s v="8382-SHQEH"/>
    <s v="Female"/>
    <n v="0"/>
    <s v="Yes"/>
    <s v="No"/>
    <x v="4"/>
    <s v="Yes"/>
    <s v="Yes"/>
    <x v="1"/>
    <x v="0"/>
    <s v="No"/>
    <s v="No"/>
    <x v="0"/>
    <x v="0"/>
    <s v="Yes"/>
    <x v="0"/>
    <s v="Yes"/>
    <s v="Electronic check"/>
    <x v="515"/>
    <n v="764.95"/>
    <x v="1"/>
    <n v="764.95"/>
    <n v="0.27565502183406115"/>
  </r>
  <r>
    <s v="3511-BFTJW"/>
    <s v="Male"/>
    <n v="0"/>
    <s v="Yes"/>
    <s v="Yes"/>
    <x v="21"/>
    <s v="No"/>
    <s v="No phone service"/>
    <x v="0"/>
    <x v="1"/>
    <s v="Yes"/>
    <s v="Yes"/>
    <x v="0"/>
    <x v="0"/>
    <s v="No"/>
    <x v="2"/>
    <s v="No"/>
    <s v="Credit card (automatic)"/>
    <x v="1332"/>
    <n v="2763"/>
    <x v="0"/>
    <n v="2763"/>
    <n v="0.2752594210813763"/>
  </r>
  <r>
    <s v="7668-XCFYV"/>
    <s v="Female"/>
    <n v="1"/>
    <s v="Yes"/>
    <s v="No"/>
    <x v="22"/>
    <s v="Yes"/>
    <s v="Yes"/>
    <x v="1"/>
    <x v="0"/>
    <s v="No"/>
    <s v="No"/>
    <x v="0"/>
    <x v="1"/>
    <s v="Yes"/>
    <x v="0"/>
    <s v="Yes"/>
    <s v="Electronic check"/>
    <x v="818"/>
    <n v="1614.7"/>
    <x v="0"/>
    <n v="1614.7"/>
    <n v="0.27540983606557379"/>
  </r>
  <r>
    <s v="2983-ZANRP"/>
    <s v="Female"/>
    <n v="0"/>
    <s v="Yes"/>
    <s v="Yes"/>
    <x v="2"/>
    <s v="Yes"/>
    <s v="No"/>
    <x v="1"/>
    <x v="0"/>
    <s v="Yes"/>
    <s v="No"/>
    <x v="0"/>
    <x v="0"/>
    <s v="No"/>
    <x v="0"/>
    <s v="Yes"/>
    <s v="Bank transfer (automatic)"/>
    <x v="625"/>
    <n v="145.4"/>
    <x v="1"/>
    <n v="145.4"/>
    <n v="0.27556041552761074"/>
  </r>
  <r>
    <s v="7845-URHJN"/>
    <s v="Female"/>
    <n v="0"/>
    <s v="Yes"/>
    <s v="No"/>
    <x v="4"/>
    <s v="Yes"/>
    <s v="No"/>
    <x v="2"/>
    <x v="2"/>
    <s v="No internet service"/>
    <s v="No internet service"/>
    <x v="2"/>
    <x v="2"/>
    <s v="No internet service"/>
    <x v="0"/>
    <s v="No"/>
    <s v="Bank transfer (automatic)"/>
    <x v="22"/>
    <n v="156.25"/>
    <x v="1"/>
    <n v="156.25"/>
    <n v="0.275164113785558"/>
  </r>
  <r>
    <s v="3034-ZBEQN"/>
    <s v="Female"/>
    <n v="0"/>
    <s v="Yes"/>
    <s v="No"/>
    <x v="43"/>
    <s v="No"/>
    <s v="No phone service"/>
    <x v="0"/>
    <x v="0"/>
    <s v="Yes"/>
    <s v="Yes"/>
    <x v="0"/>
    <x v="0"/>
    <s v="No"/>
    <x v="1"/>
    <s v="No"/>
    <s v="Mailed check"/>
    <x v="496"/>
    <n v="1604.5"/>
    <x v="1"/>
    <n v="1604.5"/>
    <n v="0.27476737821565406"/>
  </r>
  <r>
    <s v="5018-HEKFO"/>
    <s v="Female"/>
    <n v="0"/>
    <s v="No"/>
    <s v="No"/>
    <x v="6"/>
    <s v="Yes"/>
    <s v="Yes"/>
    <x v="2"/>
    <x v="2"/>
    <s v="No internet service"/>
    <s v="No internet service"/>
    <x v="2"/>
    <x v="2"/>
    <s v="No internet service"/>
    <x v="0"/>
    <s v="Yes"/>
    <s v="Mailed check"/>
    <x v="692"/>
    <n v="270.14999999999998"/>
    <x v="0"/>
    <n v="270.14999999999998"/>
    <n v="0.27437020810514784"/>
  </r>
  <r>
    <s v="2923-ARZLG"/>
    <s v="Male"/>
    <n v="0"/>
    <s v="Yes"/>
    <s v="Yes"/>
    <x v="71"/>
    <s v="Yes"/>
    <s v="No"/>
    <x v="2"/>
    <x v="2"/>
    <s v="No internet service"/>
    <s v="No internet service"/>
    <x v="2"/>
    <x v="2"/>
    <s v="No internet service"/>
    <x v="1"/>
    <s v="Yes"/>
    <s v="Mailed check"/>
    <x v="139"/>
    <n v="0"/>
    <x v="0"/>
    <n v="0"/>
    <n v="0.27452054794520547"/>
  </r>
  <r>
    <s v="3976-NLDEZ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46"/>
    <n v="20.6"/>
    <x v="0"/>
    <n v="20.6"/>
    <n v="0.27467105263157893"/>
  </r>
  <r>
    <s v="2282-YGNOR"/>
    <s v="Female"/>
    <n v="0"/>
    <s v="No"/>
    <s v="No"/>
    <x v="44"/>
    <s v="Yes"/>
    <s v="No"/>
    <x v="0"/>
    <x v="1"/>
    <s v="No"/>
    <s v="Yes"/>
    <x v="1"/>
    <x v="0"/>
    <s v="No"/>
    <x v="1"/>
    <s v="No"/>
    <s v="Credit card (automatic)"/>
    <x v="1448"/>
    <n v="1734.5"/>
    <x v="0"/>
    <n v="1734.5"/>
    <n v="0.27482172243554581"/>
  </r>
  <r>
    <s v="5336-UFNZP"/>
    <s v="Female"/>
    <n v="1"/>
    <s v="Yes"/>
    <s v="Yes"/>
    <x v="45"/>
    <s v="Yes"/>
    <s v="Yes"/>
    <x v="1"/>
    <x v="0"/>
    <s v="Yes"/>
    <s v="Yes"/>
    <x v="0"/>
    <x v="1"/>
    <s v="Yes"/>
    <x v="1"/>
    <s v="Yes"/>
    <s v="Electronic check"/>
    <x v="700"/>
    <n v="7047.5"/>
    <x v="0"/>
    <n v="7047.5"/>
    <n v="0.27497255762897915"/>
  </r>
  <r>
    <s v="6854-EXGSF"/>
    <s v="Female"/>
    <n v="0"/>
    <s v="No"/>
    <s v="No"/>
    <x v="4"/>
    <s v="Yes"/>
    <s v="Yes"/>
    <x v="0"/>
    <x v="1"/>
    <s v="Yes"/>
    <s v="Yes"/>
    <x v="0"/>
    <x v="0"/>
    <s v="No"/>
    <x v="0"/>
    <s v="Yes"/>
    <s v="Bank transfer (automatic)"/>
    <x v="635"/>
    <n v="573.15"/>
    <x v="0"/>
    <n v="573.15"/>
    <n v="0.27512355848434927"/>
  </r>
  <r>
    <s v="1241-EZFMJ"/>
    <s v="Male"/>
    <n v="0"/>
    <s v="Yes"/>
    <s v="No"/>
    <x v="59"/>
    <s v="Yes"/>
    <s v="Yes"/>
    <x v="2"/>
    <x v="2"/>
    <s v="No internet service"/>
    <s v="No internet service"/>
    <x v="2"/>
    <x v="2"/>
    <s v="No internet service"/>
    <x v="2"/>
    <s v="No"/>
    <s v="Bank transfer (automatic)"/>
    <x v="640"/>
    <n v="1538.6"/>
    <x v="0"/>
    <n v="1538.6"/>
    <n v="0.2752747252747253"/>
  </r>
  <r>
    <s v="9233-PSYHO"/>
    <s v="Female"/>
    <n v="1"/>
    <s v="No"/>
    <s v="No"/>
    <x v="3"/>
    <s v="Yes"/>
    <s v="Yes"/>
    <x v="1"/>
    <x v="0"/>
    <s v="No"/>
    <s v="Yes"/>
    <x v="0"/>
    <x v="1"/>
    <s v="Yes"/>
    <x v="1"/>
    <s v="Yes"/>
    <s v="Bank transfer (automatic)"/>
    <x v="386"/>
    <n v="4459.8"/>
    <x v="0"/>
    <n v="4459.8"/>
    <n v="0.27542605827377681"/>
  </r>
  <r>
    <s v="5376-PCKNB"/>
    <s v="Male"/>
    <n v="0"/>
    <s v="Yes"/>
    <s v="Yes"/>
    <x v="21"/>
    <s v="Yes"/>
    <s v="Yes"/>
    <x v="1"/>
    <x v="0"/>
    <s v="Yes"/>
    <s v="Yes"/>
    <x v="0"/>
    <x v="1"/>
    <s v="Yes"/>
    <x v="1"/>
    <s v="Yes"/>
    <s v="Credit card (automatic)"/>
    <x v="927"/>
    <n v="7459"/>
    <x v="0"/>
    <n v="7459"/>
    <n v="0.27557755775577558"/>
  </r>
  <r>
    <s v="8044-BGWPI"/>
    <s v="Male"/>
    <n v="0"/>
    <s v="Yes"/>
    <s v="Yes"/>
    <x v="18"/>
    <s v="Yes"/>
    <s v="No"/>
    <x v="2"/>
    <x v="2"/>
    <s v="No internet service"/>
    <s v="No internet service"/>
    <x v="2"/>
    <x v="2"/>
    <s v="No internet service"/>
    <x v="0"/>
    <s v="Yes"/>
    <s v="Electronic check"/>
    <x v="1449"/>
    <n v="306.05"/>
    <x v="0"/>
    <n v="306.05"/>
    <n v="0.27572922399559713"/>
  </r>
  <r>
    <s v="4060-LDNLU"/>
    <s v="Male"/>
    <n v="0"/>
    <s v="No"/>
    <s v="No"/>
    <x v="40"/>
    <s v="Yes"/>
    <s v="Yes"/>
    <x v="1"/>
    <x v="0"/>
    <s v="No"/>
    <s v="No"/>
    <x v="0"/>
    <x v="1"/>
    <s v="Yes"/>
    <x v="0"/>
    <s v="No"/>
    <s v="Electronic check"/>
    <x v="1283"/>
    <n v="639.70000000000005"/>
    <x v="0"/>
    <n v="639.70000000000005"/>
    <n v="0.27588105726872247"/>
  </r>
  <r>
    <s v="3589-PPVKW"/>
    <s v="Male"/>
    <n v="0"/>
    <s v="No"/>
    <s v="No"/>
    <x v="34"/>
    <s v="Yes"/>
    <s v="No"/>
    <x v="0"/>
    <x v="0"/>
    <s v="No"/>
    <s v="No"/>
    <x v="0"/>
    <x v="0"/>
    <s v="No"/>
    <x v="0"/>
    <s v="Yes"/>
    <s v="Mailed check"/>
    <x v="584"/>
    <n v="348.15"/>
    <x v="0"/>
    <n v="348.15"/>
    <n v="0.27603305785123966"/>
  </r>
  <r>
    <s v="8327-LZKAS"/>
    <s v="Female"/>
    <n v="1"/>
    <s v="Yes"/>
    <s v="No"/>
    <x v="29"/>
    <s v="Yes"/>
    <s v="Yes"/>
    <x v="1"/>
    <x v="0"/>
    <s v="No"/>
    <s v="Yes"/>
    <x v="1"/>
    <x v="1"/>
    <s v="Yes"/>
    <x v="1"/>
    <s v="Yes"/>
    <s v="Electronic check"/>
    <x v="1428"/>
    <n v="4533.8999999999996"/>
    <x v="1"/>
    <n v="4533.8999999999996"/>
    <n v="0.27618522601984563"/>
  </r>
  <r>
    <s v="5887-IKKYO"/>
    <s v="Male"/>
    <n v="0"/>
    <s v="Yes"/>
    <s v="Yes"/>
    <x v="11"/>
    <s v="Yes"/>
    <s v="Yes"/>
    <x v="1"/>
    <x v="0"/>
    <s v="No"/>
    <s v="Yes"/>
    <x v="1"/>
    <x v="0"/>
    <s v="Yes"/>
    <x v="2"/>
    <s v="No"/>
    <s v="Bank transfer (automatic)"/>
    <x v="100"/>
    <n v="5563.65"/>
    <x v="0"/>
    <n v="5563.65"/>
    <n v="0.27578599007170435"/>
  </r>
  <r>
    <s v="1075-BGWOH"/>
    <s v="Male"/>
    <n v="1"/>
    <s v="Yes"/>
    <s v="No"/>
    <x v="10"/>
    <s v="Yes"/>
    <s v="Yes"/>
    <x v="1"/>
    <x v="0"/>
    <s v="No"/>
    <s v="Yes"/>
    <x v="0"/>
    <x v="1"/>
    <s v="Yes"/>
    <x v="0"/>
    <s v="Yes"/>
    <s v="Electronic check"/>
    <x v="839"/>
    <n v="1587.55"/>
    <x v="1"/>
    <n v="1587.55"/>
    <n v="0.27593818984547464"/>
  </r>
  <r>
    <s v="1755-RMCXH"/>
    <s v="Male"/>
    <n v="0"/>
    <s v="Yes"/>
    <s v="Yes"/>
    <x v="2"/>
    <s v="Yes"/>
    <s v="No"/>
    <x v="2"/>
    <x v="2"/>
    <s v="No internet service"/>
    <s v="No internet service"/>
    <x v="2"/>
    <x v="2"/>
    <s v="No internet service"/>
    <x v="0"/>
    <s v="No"/>
    <s v="Mailed check"/>
    <x v="956"/>
    <n v="40.25"/>
    <x v="0"/>
    <n v="40.25"/>
    <n v="0.27553837658752073"/>
  </r>
  <r>
    <s v="0302-JOIVN"/>
    <s v="Female"/>
    <n v="0"/>
    <s v="Yes"/>
    <s v="No"/>
    <x v="4"/>
    <s v="Yes"/>
    <s v="No"/>
    <x v="1"/>
    <x v="0"/>
    <s v="Yes"/>
    <s v="Yes"/>
    <x v="0"/>
    <x v="1"/>
    <s v="Yes"/>
    <x v="0"/>
    <s v="No"/>
    <s v="Electronic check"/>
    <x v="259"/>
    <n v="842.9"/>
    <x v="1"/>
    <n v="842.9"/>
    <n v="0.27569060773480664"/>
  </r>
  <r>
    <s v="3858-XHYJO"/>
    <s v="Female"/>
    <n v="0"/>
    <s v="Yes"/>
    <s v="No"/>
    <x v="63"/>
    <s v="Yes"/>
    <s v="Yes"/>
    <x v="1"/>
    <x v="1"/>
    <s v="No"/>
    <s v="Yes"/>
    <x v="0"/>
    <x v="1"/>
    <s v="Yes"/>
    <x v="1"/>
    <s v="No"/>
    <s v="Bank transfer (automatic)"/>
    <x v="1010"/>
    <n v="4228.55"/>
    <x v="0"/>
    <n v="4228.55"/>
    <n v="0.27529021558872308"/>
  </r>
  <r>
    <s v="4299-SIMNS"/>
    <s v="Male"/>
    <n v="0"/>
    <s v="No"/>
    <s v="No"/>
    <x v="34"/>
    <s v="Yes"/>
    <s v="Yes"/>
    <x v="1"/>
    <x v="1"/>
    <s v="No"/>
    <s v="No"/>
    <x v="0"/>
    <x v="0"/>
    <s v="No"/>
    <x v="0"/>
    <s v="Yes"/>
    <s v="Electronic check"/>
    <x v="197"/>
    <n v="784.45"/>
    <x v="0"/>
    <n v="784.45"/>
    <n v="0.27544247787610621"/>
  </r>
  <r>
    <s v="7025-IWFHT"/>
    <s v="Male"/>
    <n v="0"/>
    <s v="No"/>
    <s v="No"/>
    <x v="52"/>
    <s v="Yes"/>
    <s v="No"/>
    <x v="1"/>
    <x v="0"/>
    <s v="Yes"/>
    <s v="No"/>
    <x v="1"/>
    <x v="1"/>
    <s v="No"/>
    <x v="1"/>
    <s v="Yes"/>
    <s v="Electronic check"/>
    <x v="419"/>
    <n v="3729.75"/>
    <x v="0"/>
    <n v="3729.75"/>
    <n v="0.27559490868843389"/>
  </r>
  <r>
    <s v="6261-LHRTG"/>
    <s v="Female"/>
    <n v="0"/>
    <s v="No"/>
    <s v="No"/>
    <x v="70"/>
    <s v="Yes"/>
    <s v="No"/>
    <x v="0"/>
    <x v="0"/>
    <s v="Yes"/>
    <s v="Yes"/>
    <x v="0"/>
    <x v="0"/>
    <s v="No"/>
    <x v="0"/>
    <s v="Yes"/>
    <s v="Credit card (automatic)"/>
    <x v="325"/>
    <n v="1406.9"/>
    <x v="0"/>
    <n v="1406.9"/>
    <n v="0.27574750830564781"/>
  </r>
  <r>
    <s v="7841-FCRQD"/>
    <s v="Female"/>
    <n v="0"/>
    <s v="Yes"/>
    <s v="No"/>
    <x v="55"/>
    <s v="Yes"/>
    <s v="No"/>
    <x v="0"/>
    <x v="0"/>
    <s v="Yes"/>
    <s v="No"/>
    <x v="1"/>
    <x v="0"/>
    <s v="No"/>
    <x v="1"/>
    <s v="Yes"/>
    <s v="Credit card (automatic)"/>
    <x v="735"/>
    <n v="1857.3"/>
    <x v="0"/>
    <n v="1857.3"/>
    <n v="0.27590027700831027"/>
  </r>
  <r>
    <s v="2056-EVGZL"/>
    <s v="Male"/>
    <n v="0"/>
    <s v="Yes"/>
    <s v="Yes"/>
    <x v="47"/>
    <s v="Yes"/>
    <s v="No"/>
    <x v="1"/>
    <x v="0"/>
    <s v="Yes"/>
    <s v="Yes"/>
    <x v="1"/>
    <x v="1"/>
    <s v="Yes"/>
    <x v="1"/>
    <s v="No"/>
    <s v="Credit card (automatic)"/>
    <x v="1010"/>
    <n v="7322.5"/>
    <x v="0"/>
    <n v="7322.5"/>
    <n v="0.27605321507760533"/>
  </r>
  <r>
    <s v="8777-MBMTS"/>
    <s v="Female"/>
    <n v="1"/>
    <s v="Yes"/>
    <s v="No"/>
    <x v="45"/>
    <s v="Yes"/>
    <s v="No"/>
    <x v="1"/>
    <x v="0"/>
    <s v="Yes"/>
    <s v="Yes"/>
    <x v="1"/>
    <x v="1"/>
    <s v="Yes"/>
    <x v="2"/>
    <s v="Yes"/>
    <s v="Credit card (automatic)"/>
    <x v="754"/>
    <n v="6725.5"/>
    <x v="0"/>
    <n v="6725.5"/>
    <n v="0.27620632279534107"/>
  </r>
  <r>
    <s v="7753-USQYQ"/>
    <s v="Male"/>
    <n v="0"/>
    <s v="No"/>
    <s v="No"/>
    <x v="49"/>
    <s v="Yes"/>
    <s v="No"/>
    <x v="0"/>
    <x v="0"/>
    <s v="Yes"/>
    <s v="No"/>
    <x v="1"/>
    <x v="0"/>
    <s v="Yes"/>
    <x v="1"/>
    <s v="Yes"/>
    <s v="Electronic check"/>
    <x v="562"/>
    <n v="3627.3"/>
    <x v="0"/>
    <n v="3627.3"/>
    <n v="0.27635960044395119"/>
  </r>
  <r>
    <s v="5366-IJEQJ"/>
    <s v="Male"/>
    <n v="0"/>
    <s v="No"/>
    <s v="No"/>
    <x v="61"/>
    <s v="Yes"/>
    <s v="Yes"/>
    <x v="1"/>
    <x v="0"/>
    <s v="No"/>
    <s v="Yes"/>
    <x v="0"/>
    <x v="1"/>
    <s v="No"/>
    <x v="0"/>
    <s v="Yes"/>
    <s v="Electronic check"/>
    <x v="1314"/>
    <n v="1761.45"/>
    <x v="1"/>
    <n v="1761.45"/>
    <n v="0.27651304830649637"/>
  </r>
  <r>
    <s v="7661-CPURM"/>
    <s v="Male"/>
    <n v="0"/>
    <s v="No"/>
    <s v="No"/>
    <x v="67"/>
    <s v="Yes"/>
    <s v="No"/>
    <x v="1"/>
    <x v="0"/>
    <s v="No"/>
    <s v="No"/>
    <x v="1"/>
    <x v="0"/>
    <s v="Yes"/>
    <x v="1"/>
    <s v="Yes"/>
    <s v="Credit card (automatic)"/>
    <x v="1450"/>
    <n v="1725.95"/>
    <x v="0"/>
    <n v="1725.95"/>
    <n v="0.27611111111111108"/>
  </r>
  <r>
    <s v="6233-HXJMX"/>
    <s v="Female"/>
    <n v="0"/>
    <s v="No"/>
    <s v="No"/>
    <x v="3"/>
    <s v="Yes"/>
    <s v="Yes"/>
    <x v="1"/>
    <x v="0"/>
    <s v="No"/>
    <s v="Yes"/>
    <x v="0"/>
    <x v="0"/>
    <s v="Yes"/>
    <x v="0"/>
    <s v="Yes"/>
    <s v="Credit card (automatic)"/>
    <x v="611"/>
    <n v="4192.1499999999996"/>
    <x v="0"/>
    <n v="4192.1499999999996"/>
    <n v="0.27626459143968873"/>
  </r>
  <r>
    <s v="5902-WBLSE"/>
    <s v="Female"/>
    <n v="0"/>
    <s v="Yes"/>
    <s v="Yes"/>
    <x v="27"/>
    <s v="Yes"/>
    <s v="No"/>
    <x v="2"/>
    <x v="2"/>
    <s v="No internet service"/>
    <s v="No internet service"/>
    <x v="2"/>
    <x v="2"/>
    <s v="No internet service"/>
    <x v="2"/>
    <s v="Yes"/>
    <s v="Credit card (automatic)"/>
    <x v="22"/>
    <n v="1411.2"/>
    <x v="0"/>
    <n v="1411.2"/>
    <n v="0.27641824249165742"/>
  </r>
  <r>
    <s v="1981-INRFU"/>
    <s v="Female"/>
    <n v="0"/>
    <s v="No"/>
    <s v="No"/>
    <x v="2"/>
    <s v="Yes"/>
    <s v="No"/>
    <x v="1"/>
    <x v="0"/>
    <s v="No"/>
    <s v="No"/>
    <x v="0"/>
    <x v="1"/>
    <s v="No"/>
    <x v="0"/>
    <s v="Yes"/>
    <s v="Electronic check"/>
    <x v="48"/>
    <n v="164.5"/>
    <x v="1"/>
    <n v="164.5"/>
    <n v="0.27657206455203115"/>
  </r>
  <r>
    <s v="4971-PUYQO"/>
    <s v="Female"/>
    <n v="0"/>
    <s v="No"/>
    <s v="No"/>
    <x v="23"/>
    <s v="Yes"/>
    <s v="Yes"/>
    <x v="1"/>
    <x v="0"/>
    <s v="No"/>
    <s v="No"/>
    <x v="0"/>
    <x v="1"/>
    <s v="Yes"/>
    <x v="0"/>
    <s v="Yes"/>
    <s v="Mailed check"/>
    <x v="446"/>
    <n v="2724.6"/>
    <x v="1"/>
    <n v="2724.6"/>
    <n v="0.27616926503340755"/>
  </r>
  <r>
    <s v="3239-TPHPZ"/>
    <s v="Female"/>
    <n v="0"/>
    <s v="Yes"/>
    <s v="No"/>
    <x v="18"/>
    <s v="Yes"/>
    <s v="No"/>
    <x v="2"/>
    <x v="2"/>
    <s v="No internet service"/>
    <s v="No internet service"/>
    <x v="2"/>
    <x v="2"/>
    <s v="No internet service"/>
    <x v="2"/>
    <s v="Yes"/>
    <s v="Electronic check"/>
    <x v="332"/>
    <n v="264.55"/>
    <x v="0"/>
    <n v="264.55"/>
    <n v="0.27576601671309192"/>
  </r>
  <r>
    <s v="5115-GZDEL"/>
    <s v="Male"/>
    <n v="0"/>
    <s v="No"/>
    <s v="Yes"/>
    <x v="21"/>
    <s v="No"/>
    <s v="No phone service"/>
    <x v="0"/>
    <x v="1"/>
    <s v="Yes"/>
    <s v="Yes"/>
    <x v="1"/>
    <x v="1"/>
    <s v="Yes"/>
    <x v="2"/>
    <s v="No"/>
    <s v="Credit card (automatic)"/>
    <x v="1451"/>
    <n v="4671.7"/>
    <x v="0"/>
    <n v="4671.7"/>
    <n v="0.27591973244147155"/>
  </r>
  <r>
    <s v="3338-CVVEH"/>
    <s v="Male"/>
    <n v="0"/>
    <s v="No"/>
    <s v="No"/>
    <x v="18"/>
    <s v="Yes"/>
    <s v="Yes"/>
    <x v="1"/>
    <x v="0"/>
    <s v="No"/>
    <s v="No"/>
    <x v="0"/>
    <x v="1"/>
    <s v="Yes"/>
    <x v="0"/>
    <s v="No"/>
    <s v="Electronic check"/>
    <x v="446"/>
    <n v="1173.55"/>
    <x v="0"/>
    <n v="1173.55"/>
    <n v="0.27607361963190186"/>
  </r>
  <r>
    <s v="8485-GJCDN"/>
    <s v="Female"/>
    <n v="1"/>
    <s v="No"/>
    <s v="No"/>
    <x v="24"/>
    <s v="Yes"/>
    <s v="No"/>
    <x v="1"/>
    <x v="0"/>
    <s v="No"/>
    <s v="No"/>
    <x v="0"/>
    <x v="0"/>
    <s v="No"/>
    <x v="0"/>
    <s v="Yes"/>
    <s v="Mailed check"/>
    <x v="1194"/>
    <n v="318.5"/>
    <x v="1"/>
    <n v="318.5"/>
    <n v="0.27622767857142855"/>
  </r>
  <r>
    <s v="2615-YVMYX"/>
    <s v="Male"/>
    <n v="1"/>
    <s v="Yes"/>
    <s v="No"/>
    <x v="16"/>
    <s v="Yes"/>
    <s v="Yes"/>
    <x v="1"/>
    <x v="1"/>
    <s v="Yes"/>
    <s v="Yes"/>
    <x v="0"/>
    <x v="1"/>
    <s v="Yes"/>
    <x v="0"/>
    <s v="Yes"/>
    <s v="Electronic check"/>
    <x v="56"/>
    <n v="7713.55"/>
    <x v="0"/>
    <n v="7713.55"/>
    <n v="0.27582356225572308"/>
  </r>
  <r>
    <s v="2851-STERV"/>
    <s v="Male"/>
    <n v="1"/>
    <s v="No"/>
    <s v="No"/>
    <x v="42"/>
    <s v="Yes"/>
    <s v="No"/>
    <x v="0"/>
    <x v="0"/>
    <s v="No"/>
    <s v="Yes"/>
    <x v="1"/>
    <x v="1"/>
    <s v="Yes"/>
    <x v="1"/>
    <s v="Yes"/>
    <s v="Electronic check"/>
    <x v="812"/>
    <n v="2471.25"/>
    <x v="0"/>
    <n v="2471.25"/>
    <n v="0.2759776536312849"/>
  </r>
  <r>
    <s v="4393-GEADV"/>
    <s v="Male"/>
    <n v="0"/>
    <s v="Yes"/>
    <s v="Yes"/>
    <x v="27"/>
    <s v="Yes"/>
    <s v="Yes"/>
    <x v="1"/>
    <x v="1"/>
    <s v="Yes"/>
    <s v="Yes"/>
    <x v="1"/>
    <x v="1"/>
    <s v="Yes"/>
    <x v="2"/>
    <s v="No"/>
    <s v="Credit card (automatic)"/>
    <x v="1452"/>
    <n v="7842.3"/>
    <x v="0"/>
    <n v="7842.3"/>
    <n v="0.27613191727221914"/>
  </r>
  <r>
    <s v="8486-AYEQH"/>
    <s v="Female"/>
    <n v="0"/>
    <s v="No"/>
    <s v="No"/>
    <x v="36"/>
    <s v="Yes"/>
    <s v="Yes"/>
    <x v="1"/>
    <x v="0"/>
    <s v="No"/>
    <s v="No"/>
    <x v="0"/>
    <x v="0"/>
    <s v="No"/>
    <x v="0"/>
    <s v="Yes"/>
    <s v="Electronic check"/>
    <x v="249"/>
    <n v="2227.8000000000002"/>
    <x v="0"/>
    <n v="2227.8000000000002"/>
    <n v="0.27628635346756153"/>
  </r>
  <r>
    <s v="1527-SXDPN"/>
    <s v="Male"/>
    <n v="0"/>
    <s v="Yes"/>
    <s v="Yes"/>
    <x v="15"/>
    <s v="Yes"/>
    <s v="Yes"/>
    <x v="1"/>
    <x v="0"/>
    <s v="No"/>
    <s v="Yes"/>
    <x v="1"/>
    <x v="0"/>
    <s v="Yes"/>
    <x v="2"/>
    <s v="Yes"/>
    <s v="Bank transfer (automatic)"/>
    <x v="1090"/>
    <n v="4990.25"/>
    <x v="1"/>
    <n v="4990.25"/>
    <n v="0.27644096250699496"/>
  </r>
  <r>
    <s v="6029-WTIPC"/>
    <s v="Male"/>
    <n v="1"/>
    <s v="No"/>
    <s v="No"/>
    <x v="50"/>
    <s v="Yes"/>
    <s v="Yes"/>
    <x v="1"/>
    <x v="0"/>
    <s v="No"/>
    <s v="Yes"/>
    <x v="0"/>
    <x v="1"/>
    <s v="Yes"/>
    <x v="0"/>
    <s v="Yes"/>
    <s v="Electronic check"/>
    <x v="822"/>
    <n v="3744.05"/>
    <x v="1"/>
    <n v="3744.05"/>
    <n v="0.27603583426651734"/>
  </r>
  <r>
    <s v="8634-CILSZ"/>
    <s v="Male"/>
    <n v="0"/>
    <s v="No"/>
    <s v="No"/>
    <x v="14"/>
    <s v="Yes"/>
    <s v="Yes"/>
    <x v="1"/>
    <x v="0"/>
    <s v="Yes"/>
    <s v="No"/>
    <x v="1"/>
    <x v="1"/>
    <s v="Yes"/>
    <x v="1"/>
    <s v="Yes"/>
    <s v="Bank transfer (automatic)"/>
    <x v="842"/>
    <n v="7220.35"/>
    <x v="1"/>
    <n v="7220.35"/>
    <n v="0.27563025210084036"/>
  </r>
  <r>
    <s v="5419-JKZNQ"/>
    <s v="Male"/>
    <n v="1"/>
    <s v="Yes"/>
    <s v="No"/>
    <x v="19"/>
    <s v="Yes"/>
    <s v="Yes"/>
    <x v="1"/>
    <x v="0"/>
    <s v="No"/>
    <s v="No"/>
    <x v="0"/>
    <x v="0"/>
    <s v="No"/>
    <x v="0"/>
    <s v="No"/>
    <s v="Mailed check"/>
    <x v="1453"/>
    <n v="2351.4499999999998"/>
    <x v="0"/>
    <n v="2351.4499999999998"/>
    <n v="0.27522421524663676"/>
  </r>
  <r>
    <s v="2495-KZNFB"/>
    <s v="Female"/>
    <n v="0"/>
    <s v="No"/>
    <s v="No"/>
    <x v="55"/>
    <s v="Yes"/>
    <s v="Yes"/>
    <x v="1"/>
    <x v="1"/>
    <s v="No"/>
    <s v="No"/>
    <x v="0"/>
    <x v="0"/>
    <s v="Yes"/>
    <x v="0"/>
    <s v="Yes"/>
    <s v="Electronic check"/>
    <x v="958"/>
    <n v="2989.6"/>
    <x v="0"/>
    <n v="2989.6"/>
    <n v="0.27537857543466071"/>
  </r>
  <r>
    <s v="1409-PHXTF"/>
    <s v="Male"/>
    <n v="1"/>
    <s v="Yes"/>
    <s v="No"/>
    <x v="68"/>
    <s v="Yes"/>
    <s v="Yes"/>
    <x v="1"/>
    <x v="0"/>
    <s v="Yes"/>
    <s v="Yes"/>
    <x v="1"/>
    <x v="1"/>
    <s v="Yes"/>
    <x v="2"/>
    <s v="Yes"/>
    <s v="Electronic check"/>
    <x v="531"/>
    <n v="6077.75"/>
    <x v="0"/>
    <n v="6077.75"/>
    <n v="0.27553310886644222"/>
  </r>
  <r>
    <s v="4560-WQAQW"/>
    <s v="Female"/>
    <n v="0"/>
    <s v="No"/>
    <s v="No"/>
    <x v="64"/>
    <s v="Yes"/>
    <s v="Yes"/>
    <x v="0"/>
    <x v="1"/>
    <s v="No"/>
    <s v="No"/>
    <x v="1"/>
    <x v="0"/>
    <s v="Yes"/>
    <x v="1"/>
    <s v="No"/>
    <s v="Bank transfer (automatic)"/>
    <x v="1454"/>
    <n v="4070.95"/>
    <x v="0"/>
    <n v="4070.95"/>
    <n v="0.27568781583380125"/>
  </r>
  <r>
    <s v="9591-YVTEB"/>
    <s v="Male"/>
    <n v="1"/>
    <s v="No"/>
    <s v="No"/>
    <x v="49"/>
    <s v="No"/>
    <s v="No phone service"/>
    <x v="0"/>
    <x v="1"/>
    <s v="Yes"/>
    <s v="No"/>
    <x v="0"/>
    <x v="1"/>
    <s v="No"/>
    <x v="0"/>
    <s v="Yes"/>
    <s v="Electronic check"/>
    <x v="245"/>
    <n v="2479.0500000000002"/>
    <x v="0"/>
    <n v="2479.0500000000002"/>
    <n v="0.27584269662921346"/>
  </r>
  <r>
    <s v="9309-BZGNT"/>
    <s v="Male"/>
    <n v="1"/>
    <s v="Yes"/>
    <s v="No"/>
    <x v="14"/>
    <s v="No"/>
    <s v="No phone service"/>
    <x v="0"/>
    <x v="0"/>
    <s v="No"/>
    <s v="Yes"/>
    <x v="0"/>
    <x v="0"/>
    <s v="No"/>
    <x v="1"/>
    <s v="Yes"/>
    <s v="Credit card (automatic)"/>
    <x v="643"/>
    <n v="2134.3000000000002"/>
    <x v="0"/>
    <n v="2134.3000000000002"/>
    <n v="0.27599775154581224"/>
  </r>
  <r>
    <s v="4274-DRSQT"/>
    <s v="Female"/>
    <n v="0"/>
    <s v="No"/>
    <s v="No"/>
    <x v="33"/>
    <s v="Yes"/>
    <s v="Yes"/>
    <x v="1"/>
    <x v="0"/>
    <s v="Yes"/>
    <s v="No"/>
    <x v="0"/>
    <x v="1"/>
    <s v="No"/>
    <x v="1"/>
    <s v="Yes"/>
    <s v="Bank transfer (automatic)"/>
    <x v="548"/>
    <n v="6000.1"/>
    <x v="0"/>
    <n v="6000.1"/>
    <n v="0.27615298087739032"/>
  </r>
  <r>
    <s v="2027-DNKIV"/>
    <s v="Male"/>
    <n v="0"/>
    <s v="Yes"/>
    <s v="Yes"/>
    <x v="50"/>
    <s v="Yes"/>
    <s v="No"/>
    <x v="0"/>
    <x v="1"/>
    <s v="No"/>
    <s v="Yes"/>
    <x v="1"/>
    <x v="0"/>
    <s v="No"/>
    <x v="1"/>
    <s v="Yes"/>
    <s v="Mailed check"/>
    <x v="189"/>
    <n v="2203.1"/>
    <x v="0"/>
    <n v="2203.1"/>
    <n v="0.27630838491840182"/>
  </r>
  <r>
    <s v="8075-GXIUB"/>
    <s v="Male"/>
    <n v="1"/>
    <s v="Yes"/>
    <s v="No"/>
    <x v="34"/>
    <s v="Yes"/>
    <s v="No"/>
    <x v="2"/>
    <x v="2"/>
    <s v="No internet service"/>
    <s v="No internet service"/>
    <x v="2"/>
    <x v="2"/>
    <s v="No internet service"/>
    <x v="1"/>
    <s v="No"/>
    <s v="Credit card (automatic)"/>
    <x v="216"/>
    <n v="183.15"/>
    <x v="0"/>
    <n v="183.15"/>
    <n v="0.27646396396396394"/>
  </r>
  <r>
    <s v="2885-HIJDH"/>
    <s v="Male"/>
    <n v="0"/>
    <s v="Yes"/>
    <s v="Yes"/>
    <x v="14"/>
    <s v="Yes"/>
    <s v="Yes"/>
    <x v="0"/>
    <x v="1"/>
    <s v="No"/>
    <s v="Yes"/>
    <x v="1"/>
    <x v="1"/>
    <s v="Yes"/>
    <x v="2"/>
    <s v="No"/>
    <s v="Bank transfer (automatic)"/>
    <x v="1455"/>
    <n v="6194.1"/>
    <x v="0"/>
    <n v="6194.1"/>
    <n v="0.27661971830985915"/>
  </r>
  <r>
    <s v="5424-RLQLC"/>
    <s v="Male"/>
    <n v="0"/>
    <s v="No"/>
    <s v="No"/>
    <x v="6"/>
    <s v="Yes"/>
    <s v="No"/>
    <x v="0"/>
    <x v="0"/>
    <s v="Yes"/>
    <s v="No"/>
    <x v="0"/>
    <x v="1"/>
    <s v="No"/>
    <x v="0"/>
    <s v="Yes"/>
    <s v="Mailed check"/>
    <x v="1097"/>
    <n v="638.95000000000005"/>
    <x v="0"/>
    <n v="638.95000000000005"/>
    <n v="0.27677564825253664"/>
  </r>
  <r>
    <s v="6682-QJDGB"/>
    <s v="Male"/>
    <n v="0"/>
    <s v="No"/>
    <s v="Yes"/>
    <x v="63"/>
    <s v="Yes"/>
    <s v="No"/>
    <x v="0"/>
    <x v="1"/>
    <s v="Yes"/>
    <s v="No"/>
    <x v="0"/>
    <x v="0"/>
    <s v="No"/>
    <x v="0"/>
    <s v="Yes"/>
    <s v="Mailed check"/>
    <x v="917"/>
    <n v="2139.1999999999998"/>
    <x v="1"/>
    <n v="2139.1999999999998"/>
    <n v="0.27693175408911447"/>
  </r>
  <r>
    <s v="6507-DTJZV"/>
    <s v="Male"/>
    <n v="0"/>
    <s v="No"/>
    <s v="Yes"/>
    <x v="9"/>
    <s v="Yes"/>
    <s v="No"/>
    <x v="0"/>
    <x v="0"/>
    <s v="No"/>
    <s v="No"/>
    <x v="0"/>
    <x v="1"/>
    <s v="Yes"/>
    <x v="0"/>
    <s v="No"/>
    <s v="Credit card (automatic)"/>
    <x v="962"/>
    <n v="831.75"/>
    <x v="0"/>
    <n v="831.75"/>
    <n v="0.2765237020316027"/>
  </r>
  <r>
    <s v="8780-IXSTS"/>
    <s v="Female"/>
    <n v="0"/>
    <s v="No"/>
    <s v="No"/>
    <x v="53"/>
    <s v="Yes"/>
    <s v="Yes"/>
    <x v="1"/>
    <x v="0"/>
    <s v="Yes"/>
    <s v="No"/>
    <x v="0"/>
    <x v="1"/>
    <s v="No"/>
    <x v="0"/>
    <s v="Yes"/>
    <s v="Electronic check"/>
    <x v="658"/>
    <n v="521.29999999999995"/>
    <x v="1"/>
    <n v="521.29999999999995"/>
    <n v="0.27667984189723321"/>
  </r>
  <r>
    <s v="7673-BQGKU"/>
    <s v="Female"/>
    <n v="0"/>
    <s v="Yes"/>
    <s v="Yes"/>
    <x v="14"/>
    <s v="Yes"/>
    <s v="No"/>
    <x v="2"/>
    <x v="2"/>
    <s v="No internet service"/>
    <s v="No internet service"/>
    <x v="2"/>
    <x v="2"/>
    <s v="No internet service"/>
    <x v="2"/>
    <s v="No"/>
    <s v="Bank transfer (automatic)"/>
    <x v="22"/>
    <n v="1337.5"/>
    <x v="0"/>
    <n v="1337.5"/>
    <n v="0.27627118644067794"/>
  </r>
  <r>
    <s v="6723-WSNTY"/>
    <s v="Female"/>
    <n v="1"/>
    <s v="Yes"/>
    <s v="No"/>
    <x v="33"/>
    <s v="Yes"/>
    <s v="Yes"/>
    <x v="1"/>
    <x v="0"/>
    <s v="Yes"/>
    <s v="Yes"/>
    <x v="1"/>
    <x v="1"/>
    <s v="Yes"/>
    <x v="1"/>
    <s v="Yes"/>
    <s v="Credit card (automatic)"/>
    <x v="323"/>
    <n v="7181.95"/>
    <x v="0"/>
    <n v="7181.95"/>
    <n v="0.27642736009044661"/>
  </r>
  <r>
    <s v="9530-EHPOH"/>
    <s v="Male"/>
    <n v="0"/>
    <s v="No"/>
    <s v="No"/>
    <x v="26"/>
    <s v="Yes"/>
    <s v="Yes"/>
    <x v="0"/>
    <x v="0"/>
    <s v="No"/>
    <s v="Yes"/>
    <x v="0"/>
    <x v="0"/>
    <s v="No"/>
    <x v="0"/>
    <s v="No"/>
    <s v="Electronic check"/>
    <x v="735"/>
    <n v="608"/>
    <x v="1"/>
    <n v="608"/>
    <n v="0.27658371040723984"/>
  </r>
  <r>
    <s v="2725-IWWBA"/>
    <s v="Male"/>
    <n v="0"/>
    <s v="Yes"/>
    <s v="Yes"/>
    <x v="25"/>
    <s v="Yes"/>
    <s v="No"/>
    <x v="0"/>
    <x v="1"/>
    <s v="No"/>
    <s v="Yes"/>
    <x v="1"/>
    <x v="0"/>
    <s v="No"/>
    <x v="1"/>
    <s v="No"/>
    <s v="Mailed check"/>
    <x v="1456"/>
    <n v="2560.1"/>
    <x v="0"/>
    <n v="2560.1"/>
    <n v="0.27617430673457838"/>
  </r>
  <r>
    <s v="0345-HKJVM"/>
    <s v="Female"/>
    <n v="0"/>
    <s v="No"/>
    <s v="No"/>
    <x v="53"/>
    <s v="Yes"/>
    <s v="No"/>
    <x v="1"/>
    <x v="0"/>
    <s v="No"/>
    <s v="No"/>
    <x v="0"/>
    <x v="1"/>
    <s v="Yes"/>
    <x v="0"/>
    <s v="No"/>
    <s v="Electronic check"/>
    <x v="611"/>
    <n v="577.6"/>
    <x v="1"/>
    <n v="577.6"/>
    <n v="0.27633069082672707"/>
  </r>
  <r>
    <s v="1061-PNTHC"/>
    <s v="Female"/>
    <n v="0"/>
    <s v="Yes"/>
    <s v="Yes"/>
    <x v="39"/>
    <s v="Yes"/>
    <s v="Yes"/>
    <x v="1"/>
    <x v="1"/>
    <s v="No"/>
    <s v="Yes"/>
    <x v="1"/>
    <x v="1"/>
    <s v="Yes"/>
    <x v="0"/>
    <s v="Yes"/>
    <s v="Mailed check"/>
    <x v="1122"/>
    <n v="5953"/>
    <x v="0"/>
    <n v="5953"/>
    <n v="0.27592067988668556"/>
  </r>
  <r>
    <s v="0394-YONDK"/>
    <s v="Male"/>
    <n v="0"/>
    <s v="Yes"/>
    <s v="Yes"/>
    <x v="27"/>
    <s v="Yes"/>
    <s v="Yes"/>
    <x v="2"/>
    <x v="2"/>
    <s v="No internet service"/>
    <s v="No internet service"/>
    <x v="2"/>
    <x v="2"/>
    <s v="No internet service"/>
    <x v="2"/>
    <s v="No"/>
    <s v="Credit card (automatic)"/>
    <x v="203"/>
    <n v="1790.15"/>
    <x v="0"/>
    <n v="1790.15"/>
    <n v="0.27607709750566894"/>
  </r>
  <r>
    <s v="6574-MCOEH"/>
    <s v="Female"/>
    <n v="0"/>
    <s v="Yes"/>
    <s v="Yes"/>
    <x v="55"/>
    <s v="Yes"/>
    <s v="Yes"/>
    <x v="0"/>
    <x v="0"/>
    <s v="No"/>
    <s v="Yes"/>
    <x v="1"/>
    <x v="1"/>
    <s v="Yes"/>
    <x v="1"/>
    <s v="Yes"/>
    <s v="Electronic check"/>
    <x v="574"/>
    <n v="2531.4"/>
    <x v="0"/>
    <n v="2531.4"/>
    <n v="0.27623369256948382"/>
  </r>
  <r>
    <s v="7399-QHBJS"/>
    <s v="Female"/>
    <n v="0"/>
    <s v="Yes"/>
    <s v="Yes"/>
    <x v="21"/>
    <s v="Yes"/>
    <s v="Yes"/>
    <x v="0"/>
    <x v="1"/>
    <s v="Yes"/>
    <s v="No"/>
    <x v="1"/>
    <x v="0"/>
    <s v="No"/>
    <x v="2"/>
    <s v="No"/>
    <s v="Credit card (automatic)"/>
    <x v="1457"/>
    <n v="4760.3"/>
    <x v="0"/>
    <n v="4760.3"/>
    <n v="0.27639046538024969"/>
  </r>
  <r>
    <s v="3049-SOLAY"/>
    <s v="Female"/>
    <n v="0"/>
    <s v="Yes"/>
    <s v="No"/>
    <x v="35"/>
    <s v="Yes"/>
    <s v="Yes"/>
    <x v="1"/>
    <x v="0"/>
    <s v="No"/>
    <s v="No"/>
    <x v="0"/>
    <x v="1"/>
    <s v="Yes"/>
    <x v="0"/>
    <s v="Yes"/>
    <s v="Electronic check"/>
    <x v="768"/>
    <n v="292.85000000000002"/>
    <x v="1"/>
    <n v="292.85000000000002"/>
    <n v="0.27654741624077228"/>
  </r>
  <r>
    <s v="0997-YTLNY"/>
    <s v="Female"/>
    <n v="0"/>
    <s v="No"/>
    <s v="Yes"/>
    <x v="67"/>
    <s v="Yes"/>
    <s v="No"/>
    <x v="0"/>
    <x v="0"/>
    <s v="No"/>
    <s v="No"/>
    <x v="1"/>
    <x v="0"/>
    <s v="No"/>
    <x v="0"/>
    <s v="No"/>
    <s v="Mailed check"/>
    <x v="832"/>
    <n v="953.65"/>
    <x v="0"/>
    <n v="953.65"/>
    <n v="0.27613636363636362"/>
  </r>
  <r>
    <s v="3317-HRTNN"/>
    <s v="Female"/>
    <n v="1"/>
    <s v="No"/>
    <s v="No"/>
    <x v="24"/>
    <s v="No"/>
    <s v="No phone service"/>
    <x v="0"/>
    <x v="0"/>
    <s v="No"/>
    <s v="No"/>
    <x v="0"/>
    <x v="1"/>
    <s v="Yes"/>
    <x v="0"/>
    <s v="No"/>
    <s v="Electronic check"/>
    <x v="481"/>
    <n v="198"/>
    <x v="1"/>
    <n v="198"/>
    <n v="0.27629334849346221"/>
  </r>
  <r>
    <s v="9479-HYNYL"/>
    <s v="Female"/>
    <n v="0"/>
    <s v="Yes"/>
    <s v="No"/>
    <x v="16"/>
    <s v="Yes"/>
    <s v="No"/>
    <x v="0"/>
    <x v="0"/>
    <s v="Yes"/>
    <s v="Yes"/>
    <x v="1"/>
    <x v="1"/>
    <s v="Yes"/>
    <x v="2"/>
    <s v="Yes"/>
    <s v="Credit card (automatic)"/>
    <x v="397"/>
    <n v="5705.05"/>
    <x v="0"/>
    <n v="5705.05"/>
    <n v="0.27588168373151306"/>
  </r>
  <r>
    <s v="3235-ETOOB"/>
    <s v="Male"/>
    <n v="0"/>
    <s v="Yes"/>
    <s v="No"/>
    <x v="4"/>
    <s v="Yes"/>
    <s v="No"/>
    <x v="1"/>
    <x v="1"/>
    <s v="No"/>
    <s v="No"/>
    <x v="0"/>
    <x v="0"/>
    <s v="No"/>
    <x v="0"/>
    <s v="Yes"/>
    <s v="Electronic check"/>
    <x v="244"/>
    <n v="609.9"/>
    <x v="1"/>
    <n v="609.9"/>
    <n v="0.27603870233352307"/>
  </r>
  <r>
    <s v="9708-KFDBY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Credit card (automatic)"/>
    <x v="155"/>
    <n v="20.55"/>
    <x v="0"/>
    <n v="20.55"/>
    <n v="0.27562642369020501"/>
  </r>
  <r>
    <s v="8058-INTPH"/>
    <s v="Female"/>
    <n v="0"/>
    <s v="No"/>
    <s v="No"/>
    <x v="0"/>
    <s v="Yes"/>
    <s v="No"/>
    <x v="1"/>
    <x v="0"/>
    <s v="No"/>
    <s v="No"/>
    <x v="0"/>
    <x v="1"/>
    <s v="No"/>
    <x v="0"/>
    <s v="Yes"/>
    <s v="Electronic check"/>
    <x v="1137"/>
    <n v="79.650000000000006"/>
    <x v="1"/>
    <n v="79.650000000000006"/>
    <n v="0.27578347578347578"/>
  </r>
  <r>
    <s v="3642-GKTCT"/>
    <s v="Female"/>
    <n v="0"/>
    <s v="No"/>
    <s v="No"/>
    <x v="59"/>
    <s v="Yes"/>
    <s v="Yes"/>
    <x v="1"/>
    <x v="1"/>
    <s v="Yes"/>
    <s v="Yes"/>
    <x v="1"/>
    <x v="1"/>
    <s v="Yes"/>
    <x v="1"/>
    <s v="Yes"/>
    <s v="Mailed check"/>
    <x v="218"/>
    <n v="6993.65"/>
    <x v="0"/>
    <n v="6993.65"/>
    <n v="0.27537058152793614"/>
  </r>
  <r>
    <s v="0774-RMNUW"/>
    <s v="Female"/>
    <n v="0"/>
    <s v="Yes"/>
    <s v="Yes"/>
    <x v="16"/>
    <s v="No"/>
    <s v="No phone service"/>
    <x v="0"/>
    <x v="1"/>
    <s v="Yes"/>
    <s v="No"/>
    <x v="1"/>
    <x v="1"/>
    <s v="Yes"/>
    <x v="2"/>
    <s v="No"/>
    <s v="Bank transfer (automatic)"/>
    <x v="1049"/>
    <n v="4122.6499999999996"/>
    <x v="0"/>
    <n v="4122.6499999999996"/>
    <n v="0.2755276668568169"/>
  </r>
  <r>
    <s v="1334-PDUKM"/>
    <s v="Female"/>
    <n v="0"/>
    <s v="Yes"/>
    <s v="No"/>
    <x v="47"/>
    <s v="Yes"/>
    <s v="Yes"/>
    <x v="1"/>
    <x v="0"/>
    <s v="Yes"/>
    <s v="Yes"/>
    <x v="0"/>
    <x v="0"/>
    <s v="No"/>
    <x v="1"/>
    <s v="No"/>
    <s v="Credit card (automatic)"/>
    <x v="631"/>
    <n v="5762.95"/>
    <x v="0"/>
    <n v="5762.95"/>
    <n v="0.27568493150684931"/>
  </r>
  <r>
    <s v="0756-MPZRL"/>
    <s v="Male"/>
    <n v="0"/>
    <s v="No"/>
    <s v="No"/>
    <x v="25"/>
    <s v="No"/>
    <s v="No phone service"/>
    <x v="0"/>
    <x v="0"/>
    <s v="No"/>
    <s v="Yes"/>
    <x v="1"/>
    <x v="0"/>
    <s v="No"/>
    <x v="1"/>
    <s v="No"/>
    <s v="Credit card (automatic)"/>
    <x v="1458"/>
    <n v="1537.85"/>
    <x v="0"/>
    <n v="1537.85"/>
    <n v="0.27584237578526555"/>
  </r>
  <r>
    <s v="2242-MFOTG"/>
    <s v="Male"/>
    <n v="0"/>
    <s v="No"/>
    <s v="No"/>
    <x v="55"/>
    <s v="Yes"/>
    <s v="Yes"/>
    <x v="1"/>
    <x v="1"/>
    <s v="No"/>
    <s v="No"/>
    <x v="0"/>
    <x v="0"/>
    <s v="No"/>
    <x v="1"/>
    <s v="No"/>
    <s v="Bank transfer (automatic)"/>
    <x v="517"/>
    <n v="2603.3000000000002"/>
    <x v="0"/>
    <n v="2603.3000000000002"/>
    <n v="0.27600000000000002"/>
  </r>
  <r>
    <s v="2927-CVULT"/>
    <s v="Female"/>
    <n v="0"/>
    <s v="Yes"/>
    <s v="Yes"/>
    <x v="62"/>
    <s v="Yes"/>
    <s v="Yes"/>
    <x v="1"/>
    <x v="1"/>
    <s v="Yes"/>
    <s v="Yes"/>
    <x v="1"/>
    <x v="0"/>
    <s v="Yes"/>
    <x v="2"/>
    <s v="Yes"/>
    <s v="Bank transfer (automatic)"/>
    <x v="714"/>
    <n v="5566.4"/>
    <x v="0"/>
    <n v="5566.4"/>
    <n v="0.27615780445969124"/>
  </r>
  <r>
    <s v="2144-BFDSO"/>
    <s v="Female"/>
    <n v="1"/>
    <s v="Yes"/>
    <s v="No"/>
    <x v="37"/>
    <s v="Yes"/>
    <s v="Yes"/>
    <x v="1"/>
    <x v="1"/>
    <s v="Yes"/>
    <s v="Yes"/>
    <x v="0"/>
    <x v="1"/>
    <s v="Yes"/>
    <x v="0"/>
    <s v="No"/>
    <s v="Bank transfer (automatic)"/>
    <x v="1301"/>
    <n v="5431.9"/>
    <x v="0"/>
    <n v="5431.9"/>
    <n v="0.27631578947368424"/>
  </r>
  <r>
    <s v="8745-PVESG"/>
    <s v="Female"/>
    <n v="0"/>
    <s v="No"/>
    <s v="No"/>
    <x v="58"/>
    <s v="No"/>
    <s v="No phone service"/>
    <x v="0"/>
    <x v="1"/>
    <s v="No"/>
    <s v="Yes"/>
    <x v="1"/>
    <x v="0"/>
    <s v="No"/>
    <x v="1"/>
    <s v="Yes"/>
    <s v="Credit card (automatic)"/>
    <x v="1415"/>
    <n v="2258.25"/>
    <x v="0"/>
    <n v="2258.25"/>
    <n v="0.27647395535203206"/>
  </r>
  <r>
    <s v="7647-GYYKX"/>
    <s v="Female"/>
    <n v="0"/>
    <s v="Yes"/>
    <s v="Yes"/>
    <x v="68"/>
    <s v="Yes"/>
    <s v="No"/>
    <x v="2"/>
    <x v="2"/>
    <s v="No internet service"/>
    <s v="No internet service"/>
    <x v="2"/>
    <x v="2"/>
    <s v="No internet service"/>
    <x v="2"/>
    <s v="Yes"/>
    <s v="Bank transfer (automatic)"/>
    <x v="477"/>
    <n v="1092.3499999999999"/>
    <x v="0"/>
    <n v="1092.3499999999999"/>
    <n v="0.2766323024054983"/>
  </r>
  <r>
    <s v="5647-FXOTP"/>
    <s v="Female"/>
    <n v="1"/>
    <s v="Yes"/>
    <s v="No"/>
    <x v="31"/>
    <s v="Yes"/>
    <s v="Yes"/>
    <x v="1"/>
    <x v="0"/>
    <s v="Yes"/>
    <s v="Yes"/>
    <x v="0"/>
    <x v="1"/>
    <s v="Yes"/>
    <x v="0"/>
    <s v="Yes"/>
    <s v="Electronic check"/>
    <x v="362"/>
    <n v="6401.25"/>
    <x v="0"/>
    <n v="6401.25"/>
    <n v="0.27679083094555873"/>
  </r>
  <r>
    <s v="5569-OUICF"/>
    <s v="Female"/>
    <n v="1"/>
    <s v="Yes"/>
    <s v="No"/>
    <x v="7"/>
    <s v="Yes"/>
    <s v="Yes"/>
    <x v="1"/>
    <x v="0"/>
    <s v="No"/>
    <s v="No"/>
    <x v="1"/>
    <x v="1"/>
    <s v="Yes"/>
    <x v="0"/>
    <s v="Yes"/>
    <s v="Credit card (automatic)"/>
    <x v="569"/>
    <n v="2812.2"/>
    <x v="1"/>
    <n v="2812.2"/>
    <n v="0.27694954128440369"/>
  </r>
  <r>
    <s v="8821-XNHVZ"/>
    <s v="Female"/>
    <n v="0"/>
    <s v="Yes"/>
    <s v="Yes"/>
    <x v="0"/>
    <s v="Yes"/>
    <s v="No"/>
    <x v="1"/>
    <x v="0"/>
    <s v="No"/>
    <s v="No"/>
    <x v="0"/>
    <x v="1"/>
    <s v="No"/>
    <x v="0"/>
    <s v="Yes"/>
    <s v="Mailed check"/>
    <x v="176"/>
    <n v="80.05"/>
    <x v="1"/>
    <n v="80.05"/>
    <n v="0.27653471026965004"/>
  </r>
  <r>
    <s v="2082-OJVTK"/>
    <s v="Male"/>
    <n v="0"/>
    <s v="Yes"/>
    <s v="Yes"/>
    <x v="44"/>
    <s v="Yes"/>
    <s v="Yes"/>
    <x v="1"/>
    <x v="0"/>
    <s v="No"/>
    <s v="Yes"/>
    <x v="0"/>
    <x v="0"/>
    <s v="Yes"/>
    <x v="0"/>
    <s v="Yes"/>
    <s v="Electronic check"/>
    <x v="448"/>
    <n v="2698.35"/>
    <x v="1"/>
    <n v="2698.35"/>
    <n v="0.27611940298507465"/>
  </r>
  <r>
    <s v="9700-ISPUP"/>
    <s v="Female"/>
    <n v="0"/>
    <s v="Yes"/>
    <s v="Yes"/>
    <x v="6"/>
    <s v="Yes"/>
    <s v="No"/>
    <x v="0"/>
    <x v="0"/>
    <s v="Yes"/>
    <s v="No"/>
    <x v="1"/>
    <x v="0"/>
    <s v="Yes"/>
    <x v="0"/>
    <s v="Yes"/>
    <s v="Electronic check"/>
    <x v="635"/>
    <n v="616.9"/>
    <x v="0"/>
    <n v="616.9"/>
    <n v="0.27570361860999426"/>
  </r>
  <r>
    <s v="9839-ETQOE"/>
    <s v="Male"/>
    <n v="0"/>
    <s v="No"/>
    <s v="Yes"/>
    <x v="29"/>
    <s v="No"/>
    <s v="No phone service"/>
    <x v="0"/>
    <x v="1"/>
    <s v="Yes"/>
    <s v="Yes"/>
    <x v="0"/>
    <x v="0"/>
    <s v="No"/>
    <x v="0"/>
    <s v="Yes"/>
    <s v="Electronic check"/>
    <x v="1459"/>
    <n v="1912.85"/>
    <x v="0"/>
    <n v="1912.85"/>
    <n v="0.27586206896551724"/>
  </r>
  <r>
    <s v="6078-VESFR"/>
    <s v="Male"/>
    <n v="1"/>
    <s v="Yes"/>
    <s v="No"/>
    <x v="9"/>
    <s v="Yes"/>
    <s v="No"/>
    <x v="1"/>
    <x v="0"/>
    <s v="No"/>
    <s v="No"/>
    <x v="0"/>
    <x v="0"/>
    <s v="No"/>
    <x v="0"/>
    <s v="No"/>
    <s v="Bank transfer (automatic)"/>
    <x v="128"/>
    <n v="849.1"/>
    <x v="0"/>
    <n v="849.1"/>
    <n v="0.27602070155261643"/>
  </r>
  <r>
    <s v="9027-TMATR"/>
    <s v="Female"/>
    <n v="0"/>
    <s v="Yes"/>
    <s v="No"/>
    <x v="29"/>
    <s v="Yes"/>
    <s v="No"/>
    <x v="0"/>
    <x v="1"/>
    <s v="No"/>
    <s v="Yes"/>
    <x v="1"/>
    <x v="1"/>
    <s v="Yes"/>
    <x v="2"/>
    <s v="Yes"/>
    <s v="Electronic check"/>
    <x v="487"/>
    <n v="3460.3"/>
    <x v="0"/>
    <n v="3460.3"/>
    <n v="0.27617951668584578"/>
  </r>
  <r>
    <s v="5940-NFXKV"/>
    <s v="Male"/>
    <n v="0"/>
    <s v="Yes"/>
    <s v="Yes"/>
    <x v="67"/>
    <s v="Yes"/>
    <s v="Yes"/>
    <x v="1"/>
    <x v="0"/>
    <s v="No"/>
    <s v="No"/>
    <x v="0"/>
    <x v="0"/>
    <s v="Yes"/>
    <x v="0"/>
    <s v="Yes"/>
    <s v="Electronic check"/>
    <x v="1460"/>
    <n v="1465.75"/>
    <x v="1"/>
    <n v="1465.75"/>
    <n v="0.27633851468048359"/>
  </r>
  <r>
    <s v="1941-HOSAM"/>
    <s v="Male"/>
    <n v="0"/>
    <s v="Yes"/>
    <s v="Yes"/>
    <x v="0"/>
    <s v="Yes"/>
    <s v="No"/>
    <x v="1"/>
    <x v="0"/>
    <s v="No"/>
    <s v="No"/>
    <x v="0"/>
    <x v="1"/>
    <s v="Yes"/>
    <x v="0"/>
    <s v="Yes"/>
    <s v="Electronic check"/>
    <x v="658"/>
    <n v="90.1"/>
    <x v="0"/>
    <n v="90.1"/>
    <n v="0.2759216589861751"/>
  </r>
  <r>
    <s v="9110-HSGTV"/>
    <s v="Female"/>
    <n v="0"/>
    <s v="No"/>
    <s v="No"/>
    <x v="14"/>
    <s v="Yes"/>
    <s v="No"/>
    <x v="0"/>
    <x v="1"/>
    <s v="No"/>
    <s v="Yes"/>
    <x v="1"/>
    <x v="1"/>
    <s v="Yes"/>
    <x v="2"/>
    <s v="Yes"/>
    <s v="Credit card (automatic)"/>
    <x v="269"/>
    <n v="5555.3"/>
    <x v="0"/>
    <n v="5555.3"/>
    <n v="0.27608069164265131"/>
  </r>
  <r>
    <s v="0704-VCUMB"/>
    <s v="Female"/>
    <n v="0"/>
    <s v="Yes"/>
    <s v="No"/>
    <x v="59"/>
    <s v="Yes"/>
    <s v="No"/>
    <x v="2"/>
    <x v="2"/>
    <s v="No internet service"/>
    <s v="No internet service"/>
    <x v="2"/>
    <x v="2"/>
    <s v="No internet service"/>
    <x v="2"/>
    <s v="No"/>
    <s v="Credit card (automatic)"/>
    <x v="202"/>
    <n v="1278.8"/>
    <x v="0"/>
    <n v="1278.8"/>
    <n v="0.276239907727797"/>
  </r>
  <r>
    <s v="6171-ZTVYB"/>
    <s v="Male"/>
    <n v="0"/>
    <s v="Yes"/>
    <s v="No"/>
    <x v="29"/>
    <s v="Yes"/>
    <s v="Yes"/>
    <x v="0"/>
    <x v="1"/>
    <s v="Yes"/>
    <s v="No"/>
    <x v="1"/>
    <x v="0"/>
    <s v="No"/>
    <x v="0"/>
    <s v="No"/>
    <s v="Bank transfer (automatic)"/>
    <x v="713"/>
    <n v="2907.35"/>
    <x v="0"/>
    <n v="2907.35"/>
    <n v="0.27639930755914599"/>
  </r>
  <r>
    <s v="8053-WWDRO"/>
    <s v="Female"/>
    <n v="0"/>
    <s v="Yes"/>
    <s v="No"/>
    <x v="53"/>
    <s v="Yes"/>
    <s v="No"/>
    <x v="2"/>
    <x v="2"/>
    <s v="No internet service"/>
    <s v="No internet service"/>
    <x v="2"/>
    <x v="2"/>
    <s v="No internet service"/>
    <x v="0"/>
    <s v="No"/>
    <s v="Bank transfer (automatic)"/>
    <x v="488"/>
    <n v="146.30000000000001"/>
    <x v="1"/>
    <n v="146.30000000000001"/>
    <n v="0.27655889145496537"/>
  </r>
  <r>
    <s v="9564-KCLHR"/>
    <s v="Male"/>
    <n v="0"/>
    <s v="No"/>
    <s v="No"/>
    <x v="0"/>
    <s v="Yes"/>
    <s v="No"/>
    <x v="0"/>
    <x v="0"/>
    <s v="No"/>
    <s v="No"/>
    <x v="1"/>
    <x v="0"/>
    <s v="No"/>
    <x v="0"/>
    <s v="No"/>
    <s v="Mailed check"/>
    <x v="766"/>
    <n v="51.25"/>
    <x v="1"/>
    <n v="51.25"/>
    <n v="0.2761409589832467"/>
  </r>
  <r>
    <s v="1935-IMVBB"/>
    <s v="Male"/>
    <n v="0"/>
    <s v="Yes"/>
    <s v="No"/>
    <x v="39"/>
    <s v="Yes"/>
    <s v="No"/>
    <x v="1"/>
    <x v="0"/>
    <s v="No"/>
    <s v="No"/>
    <x v="0"/>
    <x v="1"/>
    <s v="Yes"/>
    <x v="0"/>
    <s v="No"/>
    <s v="Mailed check"/>
    <x v="377"/>
    <n v="4952.95"/>
    <x v="0"/>
    <n v="4952.95"/>
    <n v="0.27572254335260116"/>
  </r>
  <r>
    <s v="2535-PBCGC"/>
    <s v="Female"/>
    <n v="0"/>
    <s v="Yes"/>
    <s v="No"/>
    <x v="27"/>
    <s v="No"/>
    <s v="No phone service"/>
    <x v="0"/>
    <x v="1"/>
    <s v="Yes"/>
    <s v="Yes"/>
    <x v="1"/>
    <x v="1"/>
    <s v="Yes"/>
    <x v="2"/>
    <s v="No"/>
    <s v="Bank transfer (automatic)"/>
    <x v="1461"/>
    <n v="4504.8999999999996"/>
    <x v="0"/>
    <n v="4504.8999999999996"/>
    <n v="0.275882012724118"/>
  </r>
  <r>
    <s v="2082-CEFLT"/>
    <s v="Male"/>
    <n v="0"/>
    <s v="No"/>
    <s v="No"/>
    <x v="0"/>
    <s v="Yes"/>
    <s v="No"/>
    <x v="0"/>
    <x v="0"/>
    <s v="No"/>
    <s v="No"/>
    <x v="0"/>
    <x v="0"/>
    <s v="No"/>
    <x v="0"/>
    <s v="Yes"/>
    <s v="Electronic check"/>
    <x v="455"/>
    <n v="45.6"/>
    <x v="1"/>
    <n v="45.6"/>
    <n v="0.27604166666666669"/>
  </r>
  <r>
    <s v="1470-PSXNM"/>
    <s v="Male"/>
    <n v="0"/>
    <s v="Yes"/>
    <s v="Yes"/>
    <x v="12"/>
    <s v="Yes"/>
    <s v="Yes"/>
    <x v="1"/>
    <x v="0"/>
    <s v="Yes"/>
    <s v="Yes"/>
    <x v="0"/>
    <x v="1"/>
    <s v="No"/>
    <x v="1"/>
    <s v="Yes"/>
    <s v="Electronic check"/>
    <x v="1462"/>
    <n v="4520.1499999999996"/>
    <x v="0"/>
    <n v="4520.1499999999996"/>
    <n v="0.27562246670526924"/>
  </r>
  <r>
    <s v="1213-NGCUN"/>
    <s v="Female"/>
    <n v="0"/>
    <s v="No"/>
    <s v="No"/>
    <x v="53"/>
    <s v="Yes"/>
    <s v="No"/>
    <x v="0"/>
    <x v="0"/>
    <s v="No"/>
    <s v="No"/>
    <x v="1"/>
    <x v="0"/>
    <s v="No"/>
    <x v="0"/>
    <s v="Yes"/>
    <s v="Bank transfer (automatic)"/>
    <x v="795"/>
    <n v="267.35000000000002"/>
    <x v="1"/>
    <n v="267.35000000000002"/>
    <n v="0.27578215527230593"/>
  </r>
  <r>
    <s v="2498-XLDZR"/>
    <s v="Female"/>
    <n v="0"/>
    <s v="Yes"/>
    <s v="Yes"/>
    <x v="48"/>
    <s v="Yes"/>
    <s v="No"/>
    <x v="0"/>
    <x v="1"/>
    <s v="Yes"/>
    <s v="Yes"/>
    <x v="1"/>
    <x v="0"/>
    <s v="Yes"/>
    <x v="2"/>
    <s v="No"/>
    <s v="Mailed check"/>
    <x v="252"/>
    <n v="2316.85"/>
    <x v="0"/>
    <n v="2316.85"/>
    <n v="0.27536231884057971"/>
  </r>
  <r>
    <s v="9866-OCCKE"/>
    <s v="Female"/>
    <n v="1"/>
    <s v="Yes"/>
    <s v="No"/>
    <x v="21"/>
    <s v="Yes"/>
    <s v="Yes"/>
    <x v="1"/>
    <x v="1"/>
    <s v="No"/>
    <s v="Yes"/>
    <x v="1"/>
    <x v="1"/>
    <s v="Yes"/>
    <x v="2"/>
    <s v="Yes"/>
    <s v="Mailed check"/>
    <x v="1312"/>
    <n v="8075.35"/>
    <x v="0"/>
    <n v="8075.35"/>
    <n v="0.27552204176334105"/>
  </r>
  <r>
    <s v="5338-YHWYT"/>
    <s v="Male"/>
    <n v="0"/>
    <s v="No"/>
    <s v="Yes"/>
    <x v="50"/>
    <s v="Yes"/>
    <s v="No"/>
    <x v="0"/>
    <x v="1"/>
    <s v="Yes"/>
    <s v="No"/>
    <x v="1"/>
    <x v="0"/>
    <s v="No"/>
    <x v="2"/>
    <s v="No"/>
    <s v="Credit card (automatic)"/>
    <x v="1271"/>
    <n v="2302.35"/>
    <x v="0"/>
    <n v="2302.35"/>
    <n v="0.27568195008705748"/>
  </r>
  <r>
    <s v="7718-UPSKJ"/>
    <s v="Female"/>
    <n v="0"/>
    <s v="Yes"/>
    <s v="No"/>
    <x v="14"/>
    <s v="Yes"/>
    <s v="No"/>
    <x v="1"/>
    <x v="1"/>
    <s v="Yes"/>
    <s v="No"/>
    <x v="1"/>
    <x v="1"/>
    <s v="Yes"/>
    <x v="1"/>
    <s v="Yes"/>
    <s v="Credit card (automatic)"/>
    <x v="1075"/>
    <n v="7251.9"/>
    <x v="0"/>
    <n v="7251.9"/>
    <n v="0.27584204413472707"/>
  </r>
  <r>
    <s v="8731-WBBMB"/>
    <s v="Female"/>
    <n v="0"/>
    <s v="Yes"/>
    <s v="No"/>
    <x v="70"/>
    <s v="Yes"/>
    <s v="No"/>
    <x v="0"/>
    <x v="0"/>
    <s v="Yes"/>
    <s v="Yes"/>
    <x v="1"/>
    <x v="1"/>
    <s v="Yes"/>
    <x v="0"/>
    <s v="No"/>
    <s v="Bank transfer (automatic)"/>
    <x v="1297"/>
    <n v="2078.5500000000002"/>
    <x v="0"/>
    <n v="2078.5500000000002"/>
    <n v="0.27600232423009879"/>
  </r>
  <r>
    <s v="1448-CYWKC"/>
    <s v="Female"/>
    <n v="0"/>
    <s v="Yes"/>
    <s v="Yes"/>
    <x v="11"/>
    <s v="Yes"/>
    <s v="Yes"/>
    <x v="1"/>
    <x v="0"/>
    <s v="Yes"/>
    <s v="Yes"/>
    <x v="0"/>
    <x v="1"/>
    <s v="Yes"/>
    <x v="1"/>
    <s v="Yes"/>
    <s v="Credit card (automatic)"/>
    <x v="704"/>
    <n v="6225.4"/>
    <x v="0"/>
    <n v="6225.4"/>
    <n v="0.27616279069767441"/>
  </r>
  <r>
    <s v="7901-IIDQV"/>
    <s v="Male"/>
    <n v="0"/>
    <s v="No"/>
    <s v="No"/>
    <x v="65"/>
    <s v="Yes"/>
    <s v="Yes"/>
    <x v="0"/>
    <x v="0"/>
    <s v="No"/>
    <s v="No"/>
    <x v="1"/>
    <x v="0"/>
    <s v="No"/>
    <x v="1"/>
    <s v="No"/>
    <s v="Bank transfer (automatic)"/>
    <x v="106"/>
    <n v="1242.25"/>
    <x v="0"/>
    <n v="1242.25"/>
    <n v="0.2763234438627109"/>
  </r>
  <r>
    <s v="2690-DVRVK"/>
    <s v="Male"/>
    <n v="0"/>
    <s v="Yes"/>
    <s v="Yes"/>
    <x v="24"/>
    <s v="Yes"/>
    <s v="No"/>
    <x v="2"/>
    <x v="2"/>
    <s v="No internet service"/>
    <s v="No internet service"/>
    <x v="2"/>
    <x v="2"/>
    <s v="No internet service"/>
    <x v="1"/>
    <s v="No"/>
    <s v="Electronic check"/>
    <x v="155"/>
    <n v="99.45"/>
    <x v="0"/>
    <n v="99.45"/>
    <n v="0.27648428405122233"/>
  </r>
  <r>
    <s v="5688-KZTSN"/>
    <s v="Male"/>
    <n v="0"/>
    <s v="Yes"/>
    <s v="Yes"/>
    <x v="30"/>
    <s v="Yes"/>
    <s v="No"/>
    <x v="2"/>
    <x v="2"/>
    <s v="No internet service"/>
    <s v="No internet service"/>
    <x v="2"/>
    <x v="2"/>
    <s v="No internet service"/>
    <x v="0"/>
    <s v="Yes"/>
    <s v="Electronic check"/>
    <x v="187"/>
    <n v="288.05"/>
    <x v="1"/>
    <n v="288.05"/>
    <n v="0.27664531158998251"/>
  </r>
  <r>
    <s v="1270-XKUCC"/>
    <s v="Female"/>
    <n v="0"/>
    <s v="Yes"/>
    <s v="Yes"/>
    <x v="19"/>
    <s v="Yes"/>
    <s v="No"/>
    <x v="2"/>
    <x v="2"/>
    <s v="No internet service"/>
    <s v="No internet service"/>
    <x v="2"/>
    <x v="2"/>
    <s v="No internet service"/>
    <x v="2"/>
    <s v="No"/>
    <s v="Mailed check"/>
    <x v="139"/>
    <n v="599.25"/>
    <x v="0"/>
    <n v="599.25"/>
    <n v="0.2762237762237762"/>
  </r>
  <r>
    <s v="0334-ZFJSR"/>
    <s v="Female"/>
    <n v="0"/>
    <s v="Yes"/>
    <s v="No"/>
    <x v="49"/>
    <s v="Yes"/>
    <s v="Yes"/>
    <x v="0"/>
    <x v="1"/>
    <s v="Yes"/>
    <s v="No"/>
    <x v="1"/>
    <x v="0"/>
    <s v="No"/>
    <x v="1"/>
    <s v="Yes"/>
    <s v="Credit card (automatic)"/>
    <x v="942"/>
    <n v="3462.1"/>
    <x v="0"/>
    <n v="3462.1"/>
    <n v="0.27638483965014576"/>
  </r>
  <r>
    <s v="2894-QOJRX"/>
    <s v="Female"/>
    <n v="0"/>
    <s v="Yes"/>
    <s v="No"/>
    <x v="13"/>
    <s v="No"/>
    <s v="No phone service"/>
    <x v="0"/>
    <x v="0"/>
    <s v="No"/>
    <s v="No"/>
    <x v="0"/>
    <x v="1"/>
    <s v="No"/>
    <x v="0"/>
    <s v="Yes"/>
    <s v="Bank transfer (automatic)"/>
    <x v="1196"/>
    <n v="853"/>
    <x v="1"/>
    <n v="853"/>
    <n v="0.27654609101516919"/>
  </r>
  <r>
    <s v="5747-PMBSQ"/>
    <s v="Male"/>
    <n v="1"/>
    <s v="Yes"/>
    <s v="No"/>
    <x v="6"/>
    <s v="Yes"/>
    <s v="No"/>
    <x v="1"/>
    <x v="0"/>
    <s v="Yes"/>
    <s v="Yes"/>
    <x v="1"/>
    <x v="1"/>
    <s v="No"/>
    <x v="0"/>
    <s v="Yes"/>
    <s v="Mailed check"/>
    <x v="1396"/>
    <n v="934.1"/>
    <x v="1"/>
    <n v="934.1"/>
    <n v="0.27612375948628137"/>
  </r>
  <r>
    <s v="5583-EJXRD"/>
    <s v="Male"/>
    <n v="0"/>
    <s v="Yes"/>
    <s v="Yes"/>
    <x v="66"/>
    <s v="No"/>
    <s v="No phone service"/>
    <x v="0"/>
    <x v="1"/>
    <s v="Yes"/>
    <s v="Yes"/>
    <x v="1"/>
    <x v="0"/>
    <s v="Yes"/>
    <x v="2"/>
    <s v="Yes"/>
    <s v="Credit card (automatic)"/>
    <x v="1413"/>
    <n v="2375.1999999999998"/>
    <x v="0"/>
    <n v="2375.1999999999998"/>
    <n v="0.27570093457943923"/>
  </r>
  <r>
    <s v="4565-EVZMJ"/>
    <s v="Female"/>
    <n v="0"/>
    <s v="No"/>
    <s v="No"/>
    <x v="20"/>
    <s v="Yes"/>
    <s v="No"/>
    <x v="0"/>
    <x v="1"/>
    <s v="Yes"/>
    <s v="No"/>
    <x v="1"/>
    <x v="0"/>
    <s v="No"/>
    <x v="1"/>
    <s v="Yes"/>
    <s v="Mailed check"/>
    <x v="968"/>
    <n v="2813.05"/>
    <x v="0"/>
    <n v="2813.05"/>
    <n v="0.27586206896551724"/>
  </r>
  <r>
    <s v="3143-JQEGI"/>
    <s v="Female"/>
    <n v="0"/>
    <s v="Yes"/>
    <s v="Yes"/>
    <x v="9"/>
    <s v="Yes"/>
    <s v="No"/>
    <x v="1"/>
    <x v="0"/>
    <s v="No"/>
    <s v="No"/>
    <x v="0"/>
    <x v="1"/>
    <s v="Yes"/>
    <x v="0"/>
    <s v="No"/>
    <s v="Electronic check"/>
    <x v="798"/>
    <n v="1222.8"/>
    <x v="1"/>
    <n v="1222.8"/>
    <n v="0.2760233918128655"/>
  </r>
  <r>
    <s v="6386-SZZKH"/>
    <s v="Female"/>
    <n v="0"/>
    <s v="Yes"/>
    <s v="Yes"/>
    <x v="12"/>
    <s v="Yes"/>
    <s v="Yes"/>
    <x v="1"/>
    <x v="0"/>
    <s v="Yes"/>
    <s v="Yes"/>
    <x v="1"/>
    <x v="1"/>
    <s v="Yes"/>
    <x v="2"/>
    <s v="Yes"/>
    <s v="Bank transfer (automatic)"/>
    <x v="497"/>
    <n v="5293.2"/>
    <x v="1"/>
    <n v="5293.2"/>
    <n v="0.27559976594499708"/>
  </r>
  <r>
    <s v="3327-YBAKM"/>
    <s v="Female"/>
    <n v="0"/>
    <s v="Yes"/>
    <s v="No"/>
    <x v="38"/>
    <s v="Yes"/>
    <s v="No"/>
    <x v="1"/>
    <x v="1"/>
    <s v="No"/>
    <s v="No"/>
    <x v="1"/>
    <x v="1"/>
    <s v="Yes"/>
    <x v="1"/>
    <s v="Yes"/>
    <s v="Mailed check"/>
    <x v="883"/>
    <n v="6314.35"/>
    <x v="0"/>
    <n v="6314.35"/>
    <n v="0.27517564402810302"/>
  </r>
  <r>
    <s v="9441-QHEVC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142"/>
    <n v="19.100000000000001"/>
    <x v="0"/>
    <n v="19.100000000000001"/>
    <n v="0.27533684827182192"/>
  </r>
  <r>
    <s v="6705-LNMDD"/>
    <s v="Male"/>
    <n v="0"/>
    <s v="No"/>
    <s v="No"/>
    <x v="61"/>
    <s v="Yes"/>
    <s v="No"/>
    <x v="0"/>
    <x v="0"/>
    <s v="No"/>
    <s v="No"/>
    <x v="1"/>
    <x v="0"/>
    <s v="No"/>
    <x v="0"/>
    <s v="No"/>
    <s v="Mailed check"/>
    <x v="865"/>
    <n v="1003.05"/>
    <x v="0"/>
    <n v="1003.05"/>
    <n v="0.27549824150058616"/>
  </r>
  <r>
    <s v="2580-ASVVY"/>
    <s v="Female"/>
    <n v="0"/>
    <s v="Yes"/>
    <s v="No"/>
    <x v="50"/>
    <s v="No"/>
    <s v="No phone service"/>
    <x v="0"/>
    <x v="1"/>
    <s v="No"/>
    <s v="No"/>
    <x v="1"/>
    <x v="1"/>
    <s v="No"/>
    <x v="2"/>
    <s v="No"/>
    <s v="Electronic check"/>
    <x v="354"/>
    <n v="1593.1"/>
    <x v="0"/>
    <n v="1593.1"/>
    <n v="0.2756598240469208"/>
  </r>
  <r>
    <s v="3370-GQEAL"/>
    <s v="Male"/>
    <n v="0"/>
    <s v="Yes"/>
    <s v="Yes"/>
    <x v="19"/>
    <s v="Yes"/>
    <s v="Yes"/>
    <x v="1"/>
    <x v="0"/>
    <s v="No"/>
    <s v="No"/>
    <x v="0"/>
    <x v="1"/>
    <s v="No"/>
    <x v="0"/>
    <s v="No"/>
    <s v="Electronic check"/>
    <x v="324"/>
    <n v="2509.9499999999998"/>
    <x v="0"/>
    <n v="2509.9499999999998"/>
    <n v="0.27582159624413144"/>
  </r>
  <r>
    <s v="5032-USPKF"/>
    <s v="Female"/>
    <n v="0"/>
    <s v="No"/>
    <s v="No"/>
    <x v="46"/>
    <s v="Yes"/>
    <s v="Yes"/>
    <x v="0"/>
    <x v="1"/>
    <s v="Yes"/>
    <s v="Yes"/>
    <x v="0"/>
    <x v="1"/>
    <s v="Yes"/>
    <x v="1"/>
    <s v="No"/>
    <s v="Bank transfer (automatic)"/>
    <x v="1019"/>
    <n v="3187.65"/>
    <x v="0"/>
    <n v="3187.65"/>
    <n v="0.27598355842630651"/>
  </r>
  <r>
    <s v="2982-IHMFT"/>
    <s v="Female"/>
    <n v="1"/>
    <s v="No"/>
    <s v="No"/>
    <x v="0"/>
    <s v="Yes"/>
    <s v="Yes"/>
    <x v="1"/>
    <x v="0"/>
    <s v="No"/>
    <s v="No"/>
    <x v="0"/>
    <x v="0"/>
    <s v="No"/>
    <x v="0"/>
    <s v="Yes"/>
    <s v="Mailed check"/>
    <x v="157"/>
    <n v="74.45"/>
    <x v="1"/>
    <n v="74.45"/>
    <n v="0.27614571092831963"/>
  </r>
  <r>
    <s v="3521-SYVOR"/>
    <s v="Female"/>
    <n v="0"/>
    <s v="No"/>
    <s v="No"/>
    <x v="50"/>
    <s v="Yes"/>
    <s v="No"/>
    <x v="0"/>
    <x v="0"/>
    <s v="No"/>
    <s v="No"/>
    <x v="0"/>
    <x v="1"/>
    <s v="Yes"/>
    <x v="0"/>
    <s v="Yes"/>
    <s v="Electronic check"/>
    <x v="605"/>
    <n v="2345.1999999999998"/>
    <x v="1"/>
    <n v="2345.1999999999998"/>
    <n v="0.27572016460905352"/>
  </r>
  <r>
    <s v="4254-QPEDE"/>
    <s v="Female"/>
    <n v="0"/>
    <s v="Yes"/>
    <s v="No"/>
    <x v="15"/>
    <s v="No"/>
    <s v="No phone service"/>
    <x v="0"/>
    <x v="1"/>
    <s v="Yes"/>
    <s v="Yes"/>
    <x v="1"/>
    <x v="1"/>
    <s v="Yes"/>
    <x v="2"/>
    <s v="No"/>
    <s v="Credit card (automatic)"/>
    <x v="713"/>
    <n v="3330.1"/>
    <x v="0"/>
    <n v="3330.1"/>
    <n v="0.2752941176470588"/>
  </r>
  <r>
    <s v="6283-GITPX"/>
    <s v="Male"/>
    <n v="0"/>
    <s v="No"/>
    <s v="Yes"/>
    <x v="16"/>
    <s v="Yes"/>
    <s v="No"/>
    <x v="0"/>
    <x v="1"/>
    <s v="Yes"/>
    <s v="Yes"/>
    <x v="1"/>
    <x v="1"/>
    <s v="No"/>
    <x v="2"/>
    <s v="Yes"/>
    <s v="Credit card (automatic)"/>
    <x v="560"/>
    <n v="5522.7"/>
    <x v="0"/>
    <n v="5522.7"/>
    <n v="0.27545615067686874"/>
  </r>
  <r>
    <s v="9526-JAWYF"/>
    <s v="Male"/>
    <n v="0"/>
    <s v="No"/>
    <s v="No"/>
    <x v="70"/>
    <s v="Yes"/>
    <s v="No"/>
    <x v="1"/>
    <x v="0"/>
    <s v="Yes"/>
    <s v="Yes"/>
    <x v="0"/>
    <x v="1"/>
    <s v="No"/>
    <x v="0"/>
    <s v="No"/>
    <s v="Electronic check"/>
    <x v="590"/>
    <n v="2335.3000000000002"/>
    <x v="1"/>
    <n v="2335.3000000000002"/>
    <n v="0.2756183745583039"/>
  </r>
  <r>
    <s v="0771-CHWSK"/>
    <s v="Male"/>
    <n v="0"/>
    <s v="No"/>
    <s v="No"/>
    <x v="33"/>
    <s v="Yes"/>
    <s v="Yes"/>
    <x v="0"/>
    <x v="1"/>
    <s v="Yes"/>
    <s v="Yes"/>
    <x v="0"/>
    <x v="0"/>
    <s v="Yes"/>
    <x v="2"/>
    <s v="Yes"/>
    <s v="Credit card (automatic)"/>
    <x v="484"/>
    <n v="4798.3999999999996"/>
    <x v="0"/>
    <n v="4798.3999999999996"/>
    <n v="0.27519151443724221"/>
  </r>
  <r>
    <s v="9788-HNGUT"/>
    <s v="Male"/>
    <n v="0"/>
    <s v="Yes"/>
    <s v="No"/>
    <x v="21"/>
    <s v="Yes"/>
    <s v="Yes"/>
    <x v="1"/>
    <x v="1"/>
    <s v="Yes"/>
    <s v="Yes"/>
    <x v="1"/>
    <x v="1"/>
    <s v="Yes"/>
    <x v="2"/>
    <s v="Yes"/>
    <s v="Credit card (automatic)"/>
    <x v="1463"/>
    <n v="8594.4"/>
    <x v="0"/>
    <n v="8594.4"/>
    <n v="0.27535377358490565"/>
  </r>
  <r>
    <s v="9495-REDIY"/>
    <s v="Male"/>
    <n v="0"/>
    <s v="No"/>
    <s v="Yes"/>
    <x v="13"/>
    <s v="No"/>
    <s v="No phone service"/>
    <x v="0"/>
    <x v="1"/>
    <s v="No"/>
    <s v="No"/>
    <x v="0"/>
    <x v="1"/>
    <s v="No"/>
    <x v="1"/>
    <s v="Yes"/>
    <s v="Credit card (automatic)"/>
    <x v="1128"/>
    <n v="970.55"/>
    <x v="0"/>
    <n v="970.55"/>
    <n v="0.27551622418879057"/>
  </r>
  <r>
    <s v="5375-XLDOF"/>
    <s v="Male"/>
    <n v="0"/>
    <s v="Yes"/>
    <s v="Yes"/>
    <x v="14"/>
    <s v="Yes"/>
    <s v="Yes"/>
    <x v="1"/>
    <x v="1"/>
    <s v="Yes"/>
    <s v="Yes"/>
    <x v="1"/>
    <x v="1"/>
    <s v="Yes"/>
    <x v="2"/>
    <s v="Yes"/>
    <s v="Bank transfer (automatic)"/>
    <x v="219"/>
    <n v="7665.8"/>
    <x v="0"/>
    <n v="7665.8"/>
    <n v="0.27567886658795748"/>
  </r>
  <r>
    <s v="1172-VIYBP"/>
    <s v="Male"/>
    <n v="0"/>
    <s v="Yes"/>
    <s v="Yes"/>
    <x v="62"/>
    <s v="Yes"/>
    <s v="Yes"/>
    <x v="0"/>
    <x v="1"/>
    <s v="Yes"/>
    <s v="No"/>
    <x v="0"/>
    <x v="0"/>
    <s v="Yes"/>
    <x v="2"/>
    <s v="No"/>
    <s v="Bank transfer (automatic)"/>
    <x v="36"/>
    <n v="3686.05"/>
    <x v="0"/>
    <n v="3686.05"/>
    <n v="0.27584170112226819"/>
  </r>
  <r>
    <s v="5649-VUKMC"/>
    <s v="Female"/>
    <n v="0"/>
    <s v="No"/>
    <s v="No"/>
    <x v="18"/>
    <s v="Yes"/>
    <s v="No"/>
    <x v="1"/>
    <x v="0"/>
    <s v="No"/>
    <s v="Yes"/>
    <x v="0"/>
    <x v="1"/>
    <s v="Yes"/>
    <x v="1"/>
    <s v="No"/>
    <s v="Mailed check"/>
    <x v="31"/>
    <n v="1115.1500000000001"/>
    <x v="1"/>
    <n v="1115.1500000000001"/>
    <n v="0.27600472813238769"/>
  </r>
  <r>
    <s v="6559-PDZLR"/>
    <s v="Male"/>
    <n v="0"/>
    <s v="No"/>
    <s v="No"/>
    <x v="70"/>
    <s v="Yes"/>
    <s v="No"/>
    <x v="1"/>
    <x v="0"/>
    <s v="No"/>
    <s v="Yes"/>
    <x v="1"/>
    <x v="1"/>
    <s v="Yes"/>
    <x v="0"/>
    <s v="Yes"/>
    <s v="Electronic check"/>
    <x v="308"/>
    <n v="2537"/>
    <x v="0"/>
    <n v="2537"/>
    <n v="0.2755765819041987"/>
  </r>
  <r>
    <s v="8992-OBVDG"/>
    <s v="Male"/>
    <n v="0"/>
    <s v="No"/>
    <s v="No"/>
    <x v="17"/>
    <s v="Yes"/>
    <s v="No"/>
    <x v="0"/>
    <x v="0"/>
    <s v="No"/>
    <s v="Yes"/>
    <x v="0"/>
    <x v="0"/>
    <s v="Yes"/>
    <x v="0"/>
    <s v="No"/>
    <s v="Mailed check"/>
    <x v="456"/>
    <n v="1393.6"/>
    <x v="0"/>
    <n v="1393.6"/>
    <n v="0.2757396449704142"/>
  </r>
  <r>
    <s v="4273-MBHYA"/>
    <s v="Female"/>
    <n v="0"/>
    <s v="No"/>
    <s v="Yes"/>
    <x v="0"/>
    <s v="Yes"/>
    <s v="No"/>
    <x v="1"/>
    <x v="0"/>
    <s v="No"/>
    <s v="No"/>
    <x v="0"/>
    <x v="1"/>
    <s v="Yes"/>
    <x v="0"/>
    <s v="Yes"/>
    <s v="Electronic check"/>
    <x v="248"/>
    <n v="89.35"/>
    <x v="0"/>
    <n v="89.35"/>
    <n v="0.27590290112492599"/>
  </r>
  <r>
    <s v="4724-WXVWF"/>
    <s v="Male"/>
    <n v="0"/>
    <s v="No"/>
    <s v="No"/>
    <x v="43"/>
    <s v="Yes"/>
    <s v="Yes"/>
    <x v="1"/>
    <x v="1"/>
    <s v="No"/>
    <s v="No"/>
    <x v="1"/>
    <x v="0"/>
    <s v="Yes"/>
    <x v="0"/>
    <s v="Yes"/>
    <s v="Electronic check"/>
    <x v="335"/>
    <n v="4445.3"/>
    <x v="0"/>
    <n v="4445.3"/>
    <n v="0.27606635071090047"/>
  </r>
  <r>
    <s v="5701-GUXDC"/>
    <s v="Female"/>
    <n v="0"/>
    <s v="Yes"/>
    <s v="No"/>
    <x v="70"/>
    <s v="No"/>
    <s v="No phone service"/>
    <x v="0"/>
    <x v="1"/>
    <s v="No"/>
    <s v="Yes"/>
    <x v="0"/>
    <x v="0"/>
    <s v="No"/>
    <x v="1"/>
    <s v="No"/>
    <s v="Credit card (automatic)"/>
    <x v="790"/>
    <n v="978.6"/>
    <x v="0"/>
    <n v="978.6"/>
    <n v="0.27622999407231774"/>
  </r>
  <r>
    <s v="1460-UZPRJ"/>
    <s v="Male"/>
    <n v="0"/>
    <s v="Yes"/>
    <s v="No"/>
    <x v="31"/>
    <s v="Yes"/>
    <s v="No"/>
    <x v="2"/>
    <x v="2"/>
    <s v="No internet service"/>
    <s v="No internet service"/>
    <x v="2"/>
    <x v="2"/>
    <s v="No internet service"/>
    <x v="2"/>
    <s v="No"/>
    <s v="Mailed check"/>
    <x v="81"/>
    <n v="1258.1500000000001"/>
    <x v="0"/>
    <n v="1258.1500000000001"/>
    <n v="0.2763938315539739"/>
  </r>
  <r>
    <s v="6082-GLJIX"/>
    <s v="Male"/>
    <n v="0"/>
    <s v="No"/>
    <s v="No"/>
    <x v="32"/>
    <s v="Yes"/>
    <s v="No"/>
    <x v="2"/>
    <x v="2"/>
    <s v="No internet service"/>
    <s v="No internet service"/>
    <x v="2"/>
    <x v="2"/>
    <s v="No internet service"/>
    <x v="0"/>
    <s v="No"/>
    <s v="Mailed check"/>
    <x v="261"/>
    <n v="331.35"/>
    <x v="0"/>
    <n v="331.35"/>
    <n v="0.2765578635014837"/>
  </r>
  <r>
    <s v="5143-EGQFK"/>
    <s v="Female"/>
    <n v="1"/>
    <s v="No"/>
    <s v="No"/>
    <x v="6"/>
    <s v="No"/>
    <s v="No phone service"/>
    <x v="0"/>
    <x v="0"/>
    <s v="No"/>
    <s v="No"/>
    <x v="1"/>
    <x v="0"/>
    <s v="No"/>
    <x v="0"/>
    <s v="Yes"/>
    <s v="Electronic check"/>
    <x v="1085"/>
    <n v="291.39999999999998"/>
    <x v="1"/>
    <n v="291.39999999999998"/>
    <n v="0.27672209026128264"/>
  </r>
  <r>
    <s v="4919-IKATY"/>
    <s v="Male"/>
    <n v="0"/>
    <s v="Yes"/>
    <s v="Yes"/>
    <x v="24"/>
    <s v="Yes"/>
    <s v="Yes"/>
    <x v="1"/>
    <x v="1"/>
    <s v="No"/>
    <s v="Yes"/>
    <x v="0"/>
    <x v="0"/>
    <s v="No"/>
    <x v="0"/>
    <s v="Yes"/>
    <s v="Electronic check"/>
    <x v="45"/>
    <n v="453.75"/>
    <x v="1"/>
    <n v="453.75"/>
    <n v="0.27629233511586454"/>
  </r>
  <r>
    <s v="2495-TTHBQ"/>
    <s v="Female"/>
    <n v="0"/>
    <s v="No"/>
    <s v="Yes"/>
    <x v="54"/>
    <s v="Yes"/>
    <s v="No"/>
    <x v="2"/>
    <x v="2"/>
    <s v="No internet service"/>
    <s v="No internet service"/>
    <x v="2"/>
    <x v="2"/>
    <s v="No internet service"/>
    <x v="1"/>
    <s v="Yes"/>
    <s v="Mailed check"/>
    <x v="66"/>
    <n v="84.75"/>
    <x v="0"/>
    <n v="84.75"/>
    <n v="0.27586206896551724"/>
  </r>
  <r>
    <s v="0485-ZBSLN"/>
    <s v="Male"/>
    <n v="0"/>
    <s v="Yes"/>
    <s v="Yes"/>
    <x v="45"/>
    <s v="Yes"/>
    <s v="Yes"/>
    <x v="2"/>
    <x v="2"/>
    <s v="No internet service"/>
    <s v="No internet service"/>
    <x v="2"/>
    <x v="2"/>
    <s v="No internet service"/>
    <x v="2"/>
    <s v="No"/>
    <s v="Credit card (automatic)"/>
    <x v="193"/>
    <n v="1715.1"/>
    <x v="0"/>
    <n v="1715.1"/>
    <n v="0.27602617489589532"/>
  </r>
  <r>
    <s v="3810-PJUHR"/>
    <s v="Male"/>
    <n v="0"/>
    <s v="Yes"/>
    <s v="Yes"/>
    <x v="27"/>
    <s v="Yes"/>
    <s v="Yes"/>
    <x v="2"/>
    <x v="2"/>
    <s v="No internet service"/>
    <s v="No internet service"/>
    <x v="2"/>
    <x v="2"/>
    <s v="No internet service"/>
    <x v="2"/>
    <s v="No"/>
    <s v="Mailed check"/>
    <x v="315"/>
    <n v="1715.15"/>
    <x v="0"/>
    <n v="1715.15"/>
    <n v="0.27619047619047621"/>
  </r>
  <r>
    <s v="9050-QLROH"/>
    <s v="Male"/>
    <n v="0"/>
    <s v="No"/>
    <s v="No"/>
    <x v="32"/>
    <s v="Yes"/>
    <s v="Yes"/>
    <x v="1"/>
    <x v="0"/>
    <s v="No"/>
    <s v="Yes"/>
    <x v="0"/>
    <x v="0"/>
    <s v="Yes"/>
    <x v="0"/>
    <s v="Yes"/>
    <s v="Credit card (automatic)"/>
    <x v="996"/>
    <n v="1597.25"/>
    <x v="1"/>
    <n v="1597.25"/>
    <n v="0.27635497319833235"/>
  </r>
  <r>
    <s v="0847-HGRML"/>
    <s v="Male"/>
    <n v="0"/>
    <s v="No"/>
    <s v="Yes"/>
    <x v="8"/>
    <s v="Yes"/>
    <s v="No"/>
    <x v="2"/>
    <x v="2"/>
    <s v="No internet service"/>
    <s v="No internet service"/>
    <x v="2"/>
    <x v="2"/>
    <s v="No internet service"/>
    <x v="2"/>
    <s v="No"/>
    <s v="Bank transfer (automatic)"/>
    <x v="187"/>
    <n v="1250.0999999999999"/>
    <x v="0"/>
    <n v="1250.0999999999999"/>
    <n v="0.27592371871275329"/>
  </r>
  <r>
    <s v="8232-CTLKO"/>
    <s v="Female"/>
    <n v="0"/>
    <s v="Yes"/>
    <s v="Yes"/>
    <x v="33"/>
    <s v="Yes"/>
    <s v="No"/>
    <x v="0"/>
    <x v="1"/>
    <s v="No"/>
    <s v="No"/>
    <x v="0"/>
    <x v="1"/>
    <s v="No"/>
    <x v="2"/>
    <s v="Yes"/>
    <s v="Electronic check"/>
    <x v="230"/>
    <n v="3996.8"/>
    <x v="0"/>
    <n v="3996.8"/>
    <n v="0.27608825283243887"/>
  </r>
  <r>
    <s v="9227-YBAXE"/>
    <s v="Female"/>
    <n v="0"/>
    <s v="Yes"/>
    <s v="Yes"/>
    <x v="45"/>
    <s v="Yes"/>
    <s v="Yes"/>
    <x v="0"/>
    <x v="1"/>
    <s v="Yes"/>
    <s v="No"/>
    <x v="1"/>
    <x v="1"/>
    <s v="Yes"/>
    <x v="2"/>
    <s v="Yes"/>
    <s v="Bank transfer (automatic)"/>
    <x v="709"/>
    <n v="5215.1000000000004"/>
    <x v="0"/>
    <n v="5215.1000000000004"/>
    <n v="0.27625298329355608"/>
  </r>
  <r>
    <s v="6168-WFVVF"/>
    <s v="Female"/>
    <n v="1"/>
    <s v="No"/>
    <s v="No"/>
    <x v="35"/>
    <s v="Yes"/>
    <s v="No"/>
    <x v="1"/>
    <x v="0"/>
    <s v="No"/>
    <s v="No"/>
    <x v="0"/>
    <x v="0"/>
    <s v="No"/>
    <x v="0"/>
    <s v="Yes"/>
    <s v="Electronic check"/>
    <x v="544"/>
    <n v="235.5"/>
    <x v="1"/>
    <n v="235.5"/>
    <n v="0.27641791044776121"/>
  </r>
  <r>
    <s v="9860-LISIZ"/>
    <s v="Female"/>
    <n v="0"/>
    <s v="No"/>
    <s v="No"/>
    <x v="1"/>
    <s v="Yes"/>
    <s v="No"/>
    <x v="2"/>
    <x v="2"/>
    <s v="No internet service"/>
    <s v="No internet service"/>
    <x v="2"/>
    <x v="2"/>
    <s v="No internet service"/>
    <x v="0"/>
    <s v="No"/>
    <s v="Mailed check"/>
    <x v="477"/>
    <n v="673.2"/>
    <x v="0"/>
    <n v="673.2"/>
    <n v="0.27598566308243727"/>
  </r>
  <r>
    <s v="0112-QAWRZ"/>
    <s v="Male"/>
    <n v="0"/>
    <s v="Yes"/>
    <s v="Yes"/>
    <x v="10"/>
    <s v="Yes"/>
    <s v="Yes"/>
    <x v="1"/>
    <x v="0"/>
    <s v="No"/>
    <s v="Yes"/>
    <x v="0"/>
    <x v="1"/>
    <s v="No"/>
    <x v="0"/>
    <s v="Yes"/>
    <s v="Bank transfer (automatic)"/>
    <x v="902"/>
    <n v="1442.2"/>
    <x v="0"/>
    <n v="1442.2"/>
    <n v="0.27615062761506276"/>
  </r>
  <r>
    <s v="0877-SDMBN"/>
    <s v="Female"/>
    <n v="0"/>
    <s v="No"/>
    <s v="No"/>
    <x v="68"/>
    <s v="Yes"/>
    <s v="Yes"/>
    <x v="1"/>
    <x v="1"/>
    <s v="No"/>
    <s v="Yes"/>
    <x v="0"/>
    <x v="1"/>
    <s v="Yes"/>
    <x v="1"/>
    <s v="Yes"/>
    <s v="Bank transfer (automatic)"/>
    <x v="1291"/>
    <n v="5639.05"/>
    <x v="1"/>
    <n v="5639.05"/>
    <n v="0.27631578947368424"/>
  </r>
  <r>
    <s v="2786-GCDPI"/>
    <s v="Female"/>
    <n v="1"/>
    <s v="No"/>
    <s v="No"/>
    <x v="37"/>
    <s v="Yes"/>
    <s v="Yes"/>
    <x v="1"/>
    <x v="0"/>
    <s v="No"/>
    <s v="Yes"/>
    <x v="1"/>
    <x v="1"/>
    <s v="Yes"/>
    <x v="0"/>
    <s v="Yes"/>
    <s v="Electronic check"/>
    <x v="316"/>
    <n v="5222.3500000000004"/>
    <x v="0"/>
    <n v="5222.3500000000004"/>
    <n v="0.27588270496708556"/>
  </r>
  <r>
    <s v="4043-MKDTV"/>
    <s v="Male"/>
    <n v="0"/>
    <s v="Yes"/>
    <s v="No"/>
    <x v="16"/>
    <s v="Yes"/>
    <s v="No"/>
    <x v="1"/>
    <x v="0"/>
    <s v="Yes"/>
    <s v="Yes"/>
    <x v="1"/>
    <x v="1"/>
    <s v="Yes"/>
    <x v="2"/>
    <s v="Yes"/>
    <s v="Electronic check"/>
    <x v="299"/>
    <n v="7291.75"/>
    <x v="0"/>
    <n v="7291.75"/>
    <n v="0.27604790419161679"/>
  </r>
  <r>
    <s v="8065-YKXKD"/>
    <s v="Female"/>
    <n v="0"/>
    <s v="No"/>
    <s v="No"/>
    <x v="6"/>
    <s v="Yes"/>
    <s v="Yes"/>
    <x v="1"/>
    <x v="0"/>
    <s v="No"/>
    <s v="No"/>
    <x v="0"/>
    <x v="0"/>
    <s v="No"/>
    <x v="0"/>
    <s v="Yes"/>
    <s v="Electronic check"/>
    <x v="73"/>
    <n v="799.65"/>
    <x v="1"/>
    <n v="799.65"/>
    <n v="0.27621330137807071"/>
  </r>
  <r>
    <s v="9637-EIHEQ"/>
    <s v="Female"/>
    <n v="0"/>
    <s v="No"/>
    <s v="No"/>
    <x v="0"/>
    <s v="Yes"/>
    <s v="No"/>
    <x v="0"/>
    <x v="0"/>
    <s v="No"/>
    <s v="No"/>
    <x v="1"/>
    <x v="0"/>
    <s v="No"/>
    <x v="0"/>
    <s v="Yes"/>
    <s v="Electronic check"/>
    <x v="593"/>
    <n v="50.8"/>
    <x v="1"/>
    <n v="50.8"/>
    <n v="0.27577937649880097"/>
  </r>
  <r>
    <s v="9229-RQABD"/>
    <s v="Male"/>
    <n v="0"/>
    <s v="No"/>
    <s v="No"/>
    <x v="32"/>
    <s v="Yes"/>
    <s v="Yes"/>
    <x v="2"/>
    <x v="2"/>
    <s v="No internet service"/>
    <s v="No internet service"/>
    <x v="2"/>
    <x v="2"/>
    <s v="No internet service"/>
    <x v="1"/>
    <s v="No"/>
    <s v="Mailed check"/>
    <x v="652"/>
    <n v="424.5"/>
    <x v="0"/>
    <n v="424.5"/>
    <n v="0.27534493101379726"/>
  </r>
  <r>
    <s v="8313-KTIHG"/>
    <s v="Male"/>
    <n v="0"/>
    <s v="No"/>
    <s v="No"/>
    <x v="54"/>
    <s v="Yes"/>
    <s v="No"/>
    <x v="0"/>
    <x v="0"/>
    <s v="No"/>
    <s v="No"/>
    <x v="1"/>
    <x v="1"/>
    <s v="No"/>
    <x v="0"/>
    <s v="Yes"/>
    <s v="Electronic check"/>
    <x v="1402"/>
    <n v="249.4"/>
    <x v="0"/>
    <n v="249.4"/>
    <n v="0.27551020408163263"/>
  </r>
  <r>
    <s v="5320-BRKGK"/>
    <s v="Female"/>
    <n v="0"/>
    <s v="Yes"/>
    <s v="Yes"/>
    <x v="11"/>
    <s v="Yes"/>
    <s v="Yes"/>
    <x v="0"/>
    <x v="1"/>
    <s v="No"/>
    <s v="Yes"/>
    <x v="1"/>
    <x v="1"/>
    <s v="No"/>
    <x v="2"/>
    <s v="No"/>
    <s v="Mailed check"/>
    <x v="282"/>
    <n v="4415.75"/>
    <x v="0"/>
    <n v="4415.75"/>
    <n v="0.27567567567567569"/>
  </r>
  <r>
    <s v="6284-KMNUF"/>
    <s v="Female"/>
    <n v="0"/>
    <s v="Yes"/>
    <s v="No"/>
    <x v="39"/>
    <s v="Yes"/>
    <s v="Yes"/>
    <x v="1"/>
    <x v="1"/>
    <s v="No"/>
    <s v="No"/>
    <x v="0"/>
    <x v="1"/>
    <s v="Yes"/>
    <x v="1"/>
    <s v="Yes"/>
    <s v="Electronic check"/>
    <x v="1378"/>
    <n v="5270.6"/>
    <x v="0"/>
    <n v="5270.6"/>
    <n v="0.27584134615384615"/>
  </r>
  <r>
    <s v="9689-PTNPG"/>
    <s v="Male"/>
    <n v="0"/>
    <s v="No"/>
    <s v="No"/>
    <x v="2"/>
    <s v="Yes"/>
    <s v="No"/>
    <x v="1"/>
    <x v="0"/>
    <s v="No"/>
    <s v="No"/>
    <x v="0"/>
    <x v="1"/>
    <s v="No"/>
    <x v="0"/>
    <s v="Yes"/>
    <s v="Electronic check"/>
    <x v="297"/>
    <n v="144.55000000000001"/>
    <x v="1"/>
    <n v="144.55000000000001"/>
    <n v="0.27600721587492483"/>
  </r>
  <r>
    <s v="9465-RWMXL"/>
    <s v="Male"/>
    <n v="0"/>
    <s v="Yes"/>
    <s v="No"/>
    <x v="48"/>
    <s v="Yes"/>
    <s v="Yes"/>
    <x v="1"/>
    <x v="0"/>
    <s v="No"/>
    <s v="Yes"/>
    <x v="0"/>
    <x v="0"/>
    <s v="No"/>
    <x v="0"/>
    <s v="Yes"/>
    <s v="Electronic check"/>
    <x v="63"/>
    <n v="2447.9499999999998"/>
    <x v="1"/>
    <n v="2447.9499999999998"/>
    <n v="0.27557160048134777"/>
  </r>
  <r>
    <s v="6229-UOLQL"/>
    <s v="Male"/>
    <n v="0"/>
    <s v="Yes"/>
    <s v="Yes"/>
    <x v="39"/>
    <s v="No"/>
    <s v="No phone service"/>
    <x v="0"/>
    <x v="1"/>
    <s v="Yes"/>
    <s v="No"/>
    <x v="1"/>
    <x v="1"/>
    <s v="No"/>
    <x v="1"/>
    <s v="Yes"/>
    <s v="Mailed check"/>
    <x v="1464"/>
    <n v="2884.9"/>
    <x v="0"/>
    <n v="2884.9"/>
    <n v="0.27513546056592414"/>
  </r>
  <r>
    <s v="2362-IBOOY"/>
    <s v="Male"/>
    <n v="0"/>
    <s v="No"/>
    <s v="No"/>
    <x v="51"/>
    <s v="Yes"/>
    <s v="Yes"/>
    <x v="1"/>
    <x v="0"/>
    <s v="No"/>
    <s v="No"/>
    <x v="0"/>
    <x v="0"/>
    <s v="Yes"/>
    <x v="0"/>
    <s v="Yes"/>
    <s v="Electronic check"/>
    <x v="929"/>
    <n v="3050.15"/>
    <x v="1"/>
    <n v="3050.15"/>
    <n v="0.27530120481927711"/>
  </r>
  <r>
    <s v="3137-LUPIX"/>
    <s v="Female"/>
    <n v="0"/>
    <s v="No"/>
    <s v="No"/>
    <x v="54"/>
    <s v="Yes"/>
    <s v="Yes"/>
    <x v="0"/>
    <x v="0"/>
    <s v="No"/>
    <s v="No"/>
    <x v="1"/>
    <x v="1"/>
    <s v="No"/>
    <x v="0"/>
    <s v="Yes"/>
    <s v="Mailed check"/>
    <x v="500"/>
    <n v="253"/>
    <x v="0"/>
    <n v="253"/>
    <n v="0.27486437613019893"/>
  </r>
  <r>
    <s v="0843-WTBXE"/>
    <s v="Male"/>
    <n v="0"/>
    <s v="No"/>
    <s v="No"/>
    <x v="62"/>
    <s v="Yes"/>
    <s v="Yes"/>
    <x v="1"/>
    <x v="0"/>
    <s v="No"/>
    <s v="No"/>
    <x v="0"/>
    <x v="1"/>
    <s v="No"/>
    <x v="0"/>
    <s v="No"/>
    <s v="Bank transfer (automatic)"/>
    <x v="324"/>
    <n v="4517.25"/>
    <x v="1"/>
    <n v="4517.25"/>
    <n v="0.2750301568154403"/>
  </r>
  <r>
    <s v="6143-JQKEA"/>
    <s v="Male"/>
    <n v="0"/>
    <s v="No"/>
    <s v="No"/>
    <x v="6"/>
    <s v="Yes"/>
    <s v="No"/>
    <x v="0"/>
    <x v="0"/>
    <s v="No"/>
    <s v="No"/>
    <x v="0"/>
    <x v="0"/>
    <s v="No"/>
    <x v="0"/>
    <s v="Yes"/>
    <s v="Credit card (automatic)"/>
    <x v="1208"/>
    <n v="436.2"/>
    <x v="0"/>
    <n v="436.2"/>
    <n v="0.27459263729631866"/>
  </r>
  <r>
    <s v="8676-OOQEJ"/>
    <s v="Male"/>
    <n v="0"/>
    <s v="No"/>
    <s v="No"/>
    <x v="54"/>
    <s v="No"/>
    <s v="No phone service"/>
    <x v="0"/>
    <x v="0"/>
    <s v="No"/>
    <s v="No"/>
    <x v="1"/>
    <x v="0"/>
    <s v="No"/>
    <x v="0"/>
    <s v="No"/>
    <s v="Electronic check"/>
    <x v="983"/>
    <n v="118.4"/>
    <x v="0"/>
    <n v="118.4"/>
    <n v="0.27475845410628019"/>
  </r>
  <r>
    <s v="5515-IDEJJ"/>
    <s v="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No"/>
    <s v="Mailed check"/>
    <x v="147"/>
    <n v="19.899999999999999"/>
    <x v="1"/>
    <n v="19.899999999999999"/>
    <n v="0.27492447129909364"/>
  </r>
  <r>
    <s v="9701-CDXHR"/>
    <s v="Female"/>
    <n v="0"/>
    <s v="Yes"/>
    <s v="No"/>
    <x v="69"/>
    <s v="Yes"/>
    <s v="No"/>
    <x v="1"/>
    <x v="0"/>
    <s v="No"/>
    <s v="No"/>
    <x v="0"/>
    <x v="0"/>
    <s v="No"/>
    <x v="0"/>
    <s v="No"/>
    <s v="Mailed check"/>
    <x v="741"/>
    <n v="3649.6"/>
    <x v="0"/>
    <n v="3649.6"/>
    <n v="0.27448609431680776"/>
  </r>
  <r>
    <s v="7450-NWRTR"/>
    <s v="Male"/>
    <n v="1"/>
    <s v="No"/>
    <s v="No"/>
    <x v="18"/>
    <s v="Yes"/>
    <s v="Yes"/>
    <x v="1"/>
    <x v="0"/>
    <s v="No"/>
    <s v="Yes"/>
    <x v="0"/>
    <x v="1"/>
    <s v="Yes"/>
    <x v="0"/>
    <s v="Yes"/>
    <s v="Electronic check"/>
    <x v="333"/>
    <n v="1200.1500000000001"/>
    <x v="1"/>
    <n v="1200.1500000000001"/>
    <n v="0.27465214761040535"/>
  </r>
  <r>
    <s v="8124-NZVGJ"/>
    <s v="Female"/>
    <n v="0"/>
    <s v="No"/>
    <s v="No"/>
    <x v="53"/>
    <s v="No"/>
    <s v="No phone service"/>
    <x v="0"/>
    <x v="0"/>
    <s v="No"/>
    <s v="No"/>
    <x v="1"/>
    <x v="1"/>
    <s v="Yes"/>
    <x v="1"/>
    <s v="Yes"/>
    <s v="Mailed check"/>
    <x v="46"/>
    <n v="255.6"/>
    <x v="0"/>
    <n v="255.6"/>
    <n v="0.27421307506053266"/>
  </r>
  <r>
    <s v="2162-FRZAA"/>
    <s v="Male"/>
    <n v="0"/>
    <s v="Yes"/>
    <s v="Yes"/>
    <x v="28"/>
    <s v="No"/>
    <s v="No phone service"/>
    <x v="0"/>
    <x v="0"/>
    <s v="Yes"/>
    <s v="Yes"/>
    <x v="1"/>
    <x v="0"/>
    <s v="No"/>
    <x v="2"/>
    <s v="No"/>
    <s v="Bank transfer (automatic)"/>
    <x v="1465"/>
    <n v="2395.0500000000002"/>
    <x v="0"/>
    <n v="2395.0500000000002"/>
    <n v="0.27437916414294367"/>
  </r>
  <r>
    <s v="5376-DEQCP"/>
    <s v="Fe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232"/>
    <n v="70.599999999999994"/>
    <x v="1"/>
    <n v="70.599999999999994"/>
    <n v="0.27454545454545454"/>
  </r>
  <r>
    <s v="5118-MUEYH"/>
    <s v="Female"/>
    <n v="0"/>
    <s v="Yes"/>
    <s v="No"/>
    <x v="43"/>
    <s v="Yes"/>
    <s v="Yes"/>
    <x v="1"/>
    <x v="0"/>
    <s v="Yes"/>
    <s v="No"/>
    <x v="1"/>
    <x v="1"/>
    <s v="Yes"/>
    <x v="0"/>
    <s v="Yes"/>
    <s v="Credit card (automatic)"/>
    <x v="349"/>
    <n v="5083.55"/>
    <x v="0"/>
    <n v="5083.55"/>
    <n v="0.27410551849605824"/>
  </r>
  <r>
    <s v="9095-HFAFX"/>
    <s v="Female"/>
    <n v="0"/>
    <s v="No"/>
    <s v="No"/>
    <x v="24"/>
    <s v="Yes"/>
    <s v="No"/>
    <x v="1"/>
    <x v="0"/>
    <s v="No"/>
    <s v="No"/>
    <x v="0"/>
    <x v="1"/>
    <s v="No"/>
    <x v="0"/>
    <s v="Yes"/>
    <s v="Credit card (automatic)"/>
    <x v="464"/>
    <n v="389.6"/>
    <x v="1"/>
    <n v="389.6"/>
    <n v="0.27427184466019416"/>
  </r>
  <r>
    <s v="5627-TVBPP"/>
    <s v="Female"/>
    <n v="0"/>
    <s v="No"/>
    <s v="Yes"/>
    <x v="42"/>
    <s v="Yes"/>
    <s v="No"/>
    <x v="2"/>
    <x v="2"/>
    <s v="No internet service"/>
    <s v="No internet service"/>
    <x v="2"/>
    <x v="2"/>
    <s v="No internet service"/>
    <x v="1"/>
    <s v="Yes"/>
    <s v="Credit card (automatic)"/>
    <x v="451"/>
    <n v="644.5"/>
    <x v="0"/>
    <n v="644.5"/>
    <n v="0.27383120825743779"/>
  </r>
  <r>
    <s v="2379-ENZGV"/>
    <s v="Male"/>
    <n v="0"/>
    <s v="No"/>
    <s v="No"/>
    <x v="53"/>
    <s v="Yes"/>
    <s v="No"/>
    <x v="1"/>
    <x v="0"/>
    <s v="Yes"/>
    <s v="No"/>
    <x v="0"/>
    <x v="1"/>
    <s v="No"/>
    <x v="0"/>
    <s v="Yes"/>
    <s v="Electronic check"/>
    <x v="587"/>
    <n v="523.5"/>
    <x v="1"/>
    <n v="523.5"/>
    <n v="0.27399756986634266"/>
  </r>
  <r>
    <s v="3936-QQFLL"/>
    <s v="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119"/>
    <n v="39.299999999999997"/>
    <x v="0"/>
    <n v="39.299999999999997"/>
    <n v="0.2735562310030395"/>
  </r>
  <r>
    <s v="2589-AYCRP"/>
    <s v="Female"/>
    <n v="0"/>
    <s v="No"/>
    <s v="No"/>
    <x v="37"/>
    <s v="Yes"/>
    <s v="No"/>
    <x v="2"/>
    <x v="2"/>
    <s v="No internet service"/>
    <s v="No internet service"/>
    <x v="2"/>
    <x v="2"/>
    <s v="No internet service"/>
    <x v="1"/>
    <s v="No"/>
    <s v="Bank transfer (automatic)"/>
    <x v="119"/>
    <n v="989.05"/>
    <x v="0"/>
    <n v="989.05"/>
    <n v="0.27372262773722628"/>
  </r>
  <r>
    <s v="4067-HLYQI"/>
    <s v="Female"/>
    <n v="0"/>
    <s v="No"/>
    <s v="No"/>
    <x v="55"/>
    <s v="Yes"/>
    <s v="No"/>
    <x v="1"/>
    <x v="0"/>
    <s v="No"/>
    <s v="No"/>
    <x v="0"/>
    <x v="0"/>
    <s v="No"/>
    <x v="0"/>
    <s v="Yes"/>
    <s v="Bank transfer (automatic)"/>
    <x v="213"/>
    <n v="2406.1"/>
    <x v="0"/>
    <n v="2406.1"/>
    <n v="0.27388922702373708"/>
  </r>
  <r>
    <s v="5124-EOGYE"/>
    <s v="Male"/>
    <n v="0"/>
    <s v="No"/>
    <s v="No"/>
    <x v="36"/>
    <s v="Yes"/>
    <s v="No"/>
    <x v="2"/>
    <x v="2"/>
    <s v="No internet service"/>
    <s v="No internet service"/>
    <x v="2"/>
    <x v="2"/>
    <s v="No internet service"/>
    <x v="2"/>
    <s v="No"/>
    <s v="Mailed check"/>
    <x v="507"/>
    <n v="638.54999999999995"/>
    <x v="0"/>
    <n v="638.54999999999995"/>
    <n v="0.27405602923264311"/>
  </r>
  <r>
    <s v="5057-RKGLH"/>
    <s v="Female"/>
    <n v="0"/>
    <s v="Yes"/>
    <s v="Yes"/>
    <x v="34"/>
    <s v="Yes"/>
    <s v="No"/>
    <x v="2"/>
    <x v="2"/>
    <s v="No internet service"/>
    <s v="No internet service"/>
    <x v="2"/>
    <x v="2"/>
    <s v="No internet service"/>
    <x v="2"/>
    <s v="No"/>
    <s v="Mailed check"/>
    <x v="477"/>
    <n v="191.1"/>
    <x v="0"/>
    <n v="191.1"/>
    <n v="0.27422303473491771"/>
  </r>
  <r>
    <s v="0292-WEGCH"/>
    <s v="Female"/>
    <n v="0"/>
    <s v="Yes"/>
    <s v="Yes"/>
    <x v="68"/>
    <s v="Yes"/>
    <s v="Yes"/>
    <x v="0"/>
    <x v="0"/>
    <s v="Yes"/>
    <s v="Yes"/>
    <x v="1"/>
    <x v="1"/>
    <s v="Yes"/>
    <x v="0"/>
    <s v="Yes"/>
    <s v="Electronic check"/>
    <x v="319"/>
    <n v="4524.05"/>
    <x v="0"/>
    <n v="4524.05"/>
    <n v="0.27439024390243905"/>
  </r>
  <r>
    <s v="8910-ICHIU"/>
    <s v="Female"/>
    <n v="0"/>
    <s v="No"/>
    <s v="No"/>
    <x v="25"/>
    <s v="Yes"/>
    <s v="No"/>
    <x v="1"/>
    <x v="1"/>
    <s v="Yes"/>
    <s v="Yes"/>
    <x v="0"/>
    <x v="1"/>
    <s v="No"/>
    <x v="1"/>
    <s v="Yes"/>
    <s v="Credit card (automatic)"/>
    <x v="422"/>
    <n v="4664.2"/>
    <x v="0"/>
    <n v="4664.2"/>
    <n v="0.27455765710799268"/>
  </r>
  <r>
    <s v="4097-YODCF"/>
    <s v="Male"/>
    <n v="0"/>
    <s v="No"/>
    <s v="Yes"/>
    <x v="1"/>
    <s v="Yes"/>
    <s v="Yes"/>
    <x v="1"/>
    <x v="1"/>
    <s v="Yes"/>
    <s v="No"/>
    <x v="0"/>
    <x v="1"/>
    <s v="Yes"/>
    <x v="1"/>
    <s v="Yes"/>
    <s v="Electronic check"/>
    <x v="78"/>
    <n v="3470.8"/>
    <x v="0"/>
    <n v="3470.8"/>
    <n v="0.27472527472527475"/>
  </r>
  <r>
    <s v="9715-WZCLW"/>
    <s v="Male"/>
    <n v="0"/>
    <s v="Yes"/>
    <s v="Yes"/>
    <x v="16"/>
    <s v="Yes"/>
    <s v="Yes"/>
    <x v="1"/>
    <x v="1"/>
    <s v="No"/>
    <s v="No"/>
    <x v="0"/>
    <x v="1"/>
    <s v="Yes"/>
    <x v="2"/>
    <s v="Yes"/>
    <s v="Electronic check"/>
    <x v="892"/>
    <n v="6910.3"/>
    <x v="0"/>
    <n v="6910.3"/>
    <n v="0.27489309712889431"/>
  </r>
  <r>
    <s v="9786-YWNHU"/>
    <s v="Female"/>
    <n v="0"/>
    <s v="Yes"/>
    <s v="Yes"/>
    <x v="28"/>
    <s v="Yes"/>
    <s v="No"/>
    <x v="0"/>
    <x v="1"/>
    <s v="Yes"/>
    <s v="Yes"/>
    <x v="1"/>
    <x v="0"/>
    <s v="No"/>
    <x v="2"/>
    <s v="No"/>
    <s v="Mailed check"/>
    <x v="960"/>
    <n v="4014.2"/>
    <x v="0"/>
    <n v="4014.2"/>
    <n v="0.27506112469437655"/>
  </r>
  <r>
    <s v="6407-GSJNL"/>
    <s v="Female"/>
    <n v="0"/>
    <s v="No"/>
    <s v="No"/>
    <x v="69"/>
    <s v="Yes"/>
    <s v="Yes"/>
    <x v="2"/>
    <x v="2"/>
    <s v="No internet service"/>
    <s v="No internet service"/>
    <x v="2"/>
    <x v="2"/>
    <s v="No internet service"/>
    <x v="2"/>
    <s v="No"/>
    <s v="Bank transfer (automatic)"/>
    <x v="55"/>
    <n v="1288"/>
    <x v="0"/>
    <n v="1288"/>
    <n v="0.27522935779816515"/>
  </r>
  <r>
    <s v="6005-OBZPH"/>
    <s v="Female"/>
    <n v="1"/>
    <s v="No"/>
    <s v="No"/>
    <x v="70"/>
    <s v="Yes"/>
    <s v="Yes"/>
    <x v="1"/>
    <x v="0"/>
    <s v="Yes"/>
    <s v="No"/>
    <x v="0"/>
    <x v="1"/>
    <s v="No"/>
    <x v="0"/>
    <s v="Yes"/>
    <s v="Electronic check"/>
    <x v="294"/>
    <n v="2277.65"/>
    <x v="1"/>
    <n v="2277.65"/>
    <n v="0.27539779681762544"/>
  </r>
  <r>
    <s v="4049-ZPALD"/>
    <s v="Female"/>
    <n v="0"/>
    <s v="Yes"/>
    <s v="No"/>
    <x v="38"/>
    <s v="Yes"/>
    <s v="No"/>
    <x v="1"/>
    <x v="1"/>
    <s v="No"/>
    <s v="Yes"/>
    <x v="0"/>
    <x v="1"/>
    <s v="Yes"/>
    <x v="2"/>
    <s v="Yes"/>
    <s v="Bank transfer (automatic)"/>
    <x v="212"/>
    <n v="6375.8"/>
    <x v="0"/>
    <n v="6375.8"/>
    <n v="0.2749540722596448"/>
  </r>
  <r>
    <s v="7932-WPTDS"/>
    <s v="Female"/>
    <n v="1"/>
    <s v="Yes"/>
    <s v="No"/>
    <x v="0"/>
    <s v="No"/>
    <s v="No phone service"/>
    <x v="0"/>
    <x v="0"/>
    <s v="No"/>
    <s v="No"/>
    <x v="0"/>
    <x v="0"/>
    <s v="No"/>
    <x v="0"/>
    <s v="Yes"/>
    <s v="Electronic check"/>
    <x v="162"/>
    <n v="24.8"/>
    <x v="1"/>
    <n v="24.8"/>
    <n v="0.27512254901960786"/>
  </r>
  <r>
    <s v="3733-UOCWF"/>
    <s v="Male"/>
    <n v="1"/>
    <s v="Yes"/>
    <s v="No"/>
    <x v="59"/>
    <s v="Yes"/>
    <s v="Yes"/>
    <x v="1"/>
    <x v="0"/>
    <s v="Yes"/>
    <s v="No"/>
    <x v="1"/>
    <x v="0"/>
    <s v="No"/>
    <x v="1"/>
    <s v="Yes"/>
    <s v="Bank transfer (automatic)"/>
    <x v="599"/>
    <n v="5251.75"/>
    <x v="0"/>
    <n v="5251.75"/>
    <n v="0.27467811158798283"/>
  </r>
  <r>
    <s v="6833-JMZYP"/>
    <s v="Female"/>
    <n v="0"/>
    <s v="No"/>
    <s v="No"/>
    <x v="30"/>
    <s v="Yes"/>
    <s v="No"/>
    <x v="1"/>
    <x v="0"/>
    <s v="No"/>
    <s v="Yes"/>
    <x v="0"/>
    <x v="1"/>
    <s v="Yes"/>
    <x v="0"/>
    <s v="Yes"/>
    <s v="Credit card (automatic)"/>
    <x v="1363"/>
    <n v="1505.45"/>
    <x v="0"/>
    <n v="1505.45"/>
    <n v="0.27484662576687119"/>
  </r>
  <r>
    <s v="2722-VOJQL"/>
    <s v="Male"/>
    <n v="0"/>
    <s v="No"/>
    <s v="No"/>
    <x v="38"/>
    <s v="Yes"/>
    <s v="Yes"/>
    <x v="1"/>
    <x v="0"/>
    <s v="Yes"/>
    <s v="No"/>
    <x v="1"/>
    <x v="1"/>
    <s v="Yes"/>
    <x v="1"/>
    <s v="Yes"/>
    <s v="Credit card (automatic)"/>
    <x v="711"/>
    <n v="6903.1"/>
    <x v="1"/>
    <n v="6903.1"/>
    <n v="0.27501534683855128"/>
  </r>
  <r>
    <s v="1310-QRITU"/>
    <s v="Female"/>
    <n v="0"/>
    <s v="No"/>
    <s v="No"/>
    <x v="32"/>
    <s v="Yes"/>
    <s v="Yes"/>
    <x v="0"/>
    <x v="0"/>
    <s v="No"/>
    <s v="No"/>
    <x v="0"/>
    <x v="0"/>
    <s v="No"/>
    <x v="0"/>
    <s v="Yes"/>
    <s v="Electronic check"/>
    <x v="303"/>
    <n v="913.3"/>
    <x v="0"/>
    <n v="913.3"/>
    <n v="0.27457002457002455"/>
  </r>
  <r>
    <s v="8961-QDZZJ"/>
    <s v="Female"/>
    <n v="0"/>
    <s v="Yes"/>
    <s v="Yes"/>
    <x v="58"/>
    <s v="Yes"/>
    <s v="No"/>
    <x v="1"/>
    <x v="0"/>
    <s v="Yes"/>
    <s v="No"/>
    <x v="0"/>
    <x v="1"/>
    <s v="Yes"/>
    <x v="1"/>
    <s v="Yes"/>
    <s v="Electronic check"/>
    <x v="94"/>
    <n v="5535.8"/>
    <x v="0"/>
    <n v="5535.8"/>
    <n v="0.27473878303626303"/>
  </r>
  <r>
    <s v="9715-SBVSU"/>
    <s v="Male"/>
    <n v="0"/>
    <s v="Yes"/>
    <s v="Yes"/>
    <x v="60"/>
    <s v="Yes"/>
    <s v="No"/>
    <x v="0"/>
    <x v="1"/>
    <s v="Yes"/>
    <s v="No"/>
    <x v="0"/>
    <x v="0"/>
    <s v="Yes"/>
    <x v="2"/>
    <s v="Yes"/>
    <s v="Bank transfer (automatic)"/>
    <x v="1095"/>
    <n v="815.55"/>
    <x v="0"/>
    <n v="815.55"/>
    <n v="0.27490774907749077"/>
  </r>
  <r>
    <s v="8490-BXHEO"/>
    <s v="Male"/>
    <n v="1"/>
    <s v="No"/>
    <s v="No"/>
    <x v="32"/>
    <s v="Yes"/>
    <s v="Yes"/>
    <x v="1"/>
    <x v="0"/>
    <s v="Yes"/>
    <s v="No"/>
    <x v="0"/>
    <x v="0"/>
    <s v="No"/>
    <x v="0"/>
    <s v="Yes"/>
    <s v="Credit card (automatic)"/>
    <x v="702"/>
    <n v="1411.65"/>
    <x v="0"/>
    <n v="1411.65"/>
    <n v="0.27507692307692305"/>
  </r>
  <r>
    <s v="7173-TETGO"/>
    <s v="Female"/>
    <n v="1"/>
    <s v="Yes"/>
    <s v="No"/>
    <x v="21"/>
    <s v="Yes"/>
    <s v="Yes"/>
    <x v="1"/>
    <x v="1"/>
    <s v="No"/>
    <s v="No"/>
    <x v="0"/>
    <x v="0"/>
    <s v="No"/>
    <x v="2"/>
    <s v="No"/>
    <s v="Bank transfer (automatic)"/>
    <x v="982"/>
    <n v="5602.25"/>
    <x v="0"/>
    <n v="5602.25"/>
    <n v="0.27524630541871919"/>
  </r>
  <r>
    <s v="7929-SKFGK"/>
    <s v="Male"/>
    <n v="0"/>
    <s v="Yes"/>
    <s v="No"/>
    <x v="27"/>
    <s v="Yes"/>
    <s v="Yes"/>
    <x v="1"/>
    <x v="1"/>
    <s v="Yes"/>
    <s v="Yes"/>
    <x v="1"/>
    <x v="1"/>
    <s v="Yes"/>
    <x v="2"/>
    <s v="No"/>
    <s v="Credit card (automatic)"/>
    <x v="1336"/>
    <n v="8244.2999999999993"/>
    <x v="0"/>
    <n v="8244.2999999999993"/>
    <n v="0.2754158964879852"/>
  </r>
  <r>
    <s v="2300-RQGOI"/>
    <s v="Female"/>
    <n v="0"/>
    <s v="No"/>
    <s v="No"/>
    <x v="46"/>
    <s v="Yes"/>
    <s v="No"/>
    <x v="2"/>
    <x v="2"/>
    <s v="No internet service"/>
    <s v="No internet service"/>
    <x v="2"/>
    <x v="2"/>
    <s v="No internet service"/>
    <x v="2"/>
    <s v="No"/>
    <s v="Mailed check"/>
    <x v="332"/>
    <n v="741.5"/>
    <x v="0"/>
    <n v="741.5"/>
    <n v="0.27558569667077681"/>
  </r>
  <r>
    <s v="3563-SVYLG"/>
    <s v="Male"/>
    <n v="0"/>
    <s v="Yes"/>
    <s v="Yes"/>
    <x v="47"/>
    <s v="Yes"/>
    <s v="No"/>
    <x v="0"/>
    <x v="1"/>
    <s v="Yes"/>
    <s v="Yes"/>
    <x v="1"/>
    <x v="0"/>
    <s v="No"/>
    <x v="2"/>
    <s v="No"/>
    <s v="Credit card (automatic)"/>
    <x v="1466"/>
    <n v="4375.8"/>
    <x v="0"/>
    <n v="4375.8"/>
    <n v="0.2757557063541024"/>
  </r>
  <r>
    <s v="5228-EXCET"/>
    <s v="Male"/>
    <n v="0"/>
    <s v="No"/>
    <s v="No"/>
    <x v="9"/>
    <s v="Yes"/>
    <s v="No"/>
    <x v="1"/>
    <x v="0"/>
    <s v="No"/>
    <s v="No"/>
    <x v="0"/>
    <x v="0"/>
    <s v="Yes"/>
    <x v="0"/>
    <s v="Yes"/>
    <s v="Electronic check"/>
    <x v="524"/>
    <n v="1008.7"/>
    <x v="1"/>
    <n v="1008.7"/>
    <n v="0.27592592592592591"/>
  </r>
  <r>
    <s v="6435-VWCCY"/>
    <s v="Male"/>
    <n v="1"/>
    <s v="Yes"/>
    <s v="No"/>
    <x v="45"/>
    <s v="Yes"/>
    <s v="Yes"/>
    <x v="1"/>
    <x v="1"/>
    <s v="Yes"/>
    <s v="No"/>
    <x v="0"/>
    <x v="1"/>
    <s v="No"/>
    <x v="2"/>
    <s v="Yes"/>
    <s v="Credit card (automatic)"/>
    <x v="1384"/>
    <n v="5968.4"/>
    <x v="0"/>
    <n v="5968.4"/>
    <n v="0.27547869054972207"/>
  </r>
  <r>
    <s v="4998-IKFSE"/>
    <s v="Female"/>
    <n v="0"/>
    <s v="No"/>
    <s v="No"/>
    <x v="19"/>
    <s v="Yes"/>
    <s v="Yes"/>
    <x v="1"/>
    <x v="0"/>
    <s v="No"/>
    <s v="Yes"/>
    <x v="0"/>
    <x v="1"/>
    <s v="Yes"/>
    <x v="0"/>
    <s v="No"/>
    <s v="Electronic check"/>
    <x v="699"/>
    <n v="3096.9"/>
    <x v="0"/>
    <n v="3096.9"/>
    <n v="0.27564894932014833"/>
  </r>
  <r>
    <s v="8630-QSGXK"/>
    <s v="Male"/>
    <n v="0"/>
    <s v="Yes"/>
    <s v="No"/>
    <x v="69"/>
    <s v="Yes"/>
    <s v="Yes"/>
    <x v="0"/>
    <x v="0"/>
    <s v="No"/>
    <s v="No"/>
    <x v="1"/>
    <x v="1"/>
    <s v="Yes"/>
    <x v="2"/>
    <s v="Yes"/>
    <s v="Bank transfer (automatic)"/>
    <x v="408"/>
    <n v="3901.25"/>
    <x v="0"/>
    <n v="3901.25"/>
    <n v="0.27581941867656151"/>
  </r>
  <r>
    <s v="2455-USLMV"/>
    <s v="Female"/>
    <n v="0"/>
    <s v="No"/>
    <s v="No"/>
    <x v="36"/>
    <s v="Yes"/>
    <s v="Yes"/>
    <x v="1"/>
    <x v="1"/>
    <s v="No"/>
    <s v="Yes"/>
    <x v="0"/>
    <x v="0"/>
    <s v="No"/>
    <x v="0"/>
    <s v="Yes"/>
    <s v="Credit card (automatic)"/>
    <x v="929"/>
    <n v="2613.4"/>
    <x v="0"/>
    <n v="2613.4"/>
    <n v="0.27599009900990101"/>
  </r>
  <r>
    <s v="7394-FKDNK"/>
    <s v="Female"/>
    <n v="0"/>
    <s v="Yes"/>
    <s v="No"/>
    <x v="34"/>
    <s v="Yes"/>
    <s v="No"/>
    <x v="1"/>
    <x v="0"/>
    <s v="No"/>
    <s v="No"/>
    <x v="0"/>
    <x v="1"/>
    <s v="Yes"/>
    <x v="0"/>
    <s v="No"/>
    <s v="Electronic check"/>
    <x v="578"/>
    <n v="853.1"/>
    <x v="1"/>
    <n v="853.1"/>
    <n v="0.27616099071207428"/>
  </r>
  <r>
    <s v="9488-FVZCC"/>
    <s v="Female"/>
    <n v="0"/>
    <s v="Yes"/>
    <s v="Yes"/>
    <x v="21"/>
    <s v="Yes"/>
    <s v="Yes"/>
    <x v="0"/>
    <x v="1"/>
    <s v="Yes"/>
    <s v="Yes"/>
    <x v="1"/>
    <x v="0"/>
    <s v="Yes"/>
    <x v="2"/>
    <s v="Yes"/>
    <s v="Bank transfer (automatic)"/>
    <x v="849"/>
    <n v="5661.7"/>
    <x v="0"/>
    <n v="5661.7"/>
    <n v="0.27571251548946718"/>
  </r>
  <r>
    <s v="6331-LWDTQ"/>
    <s v="Male"/>
    <n v="0"/>
    <s v="No"/>
    <s v="No"/>
    <x v="6"/>
    <s v="Yes"/>
    <s v="Yes"/>
    <x v="0"/>
    <x v="0"/>
    <s v="No"/>
    <s v="No"/>
    <x v="0"/>
    <x v="1"/>
    <s v="Yes"/>
    <x v="0"/>
    <s v="Yes"/>
    <s v="Credit card (automatic)"/>
    <x v="1467"/>
    <n v="794.25"/>
    <x v="1"/>
    <n v="794.25"/>
    <n v="0.2758834469931804"/>
  </r>
  <r>
    <s v="5995-WWKKG"/>
    <s v="Female"/>
    <n v="0"/>
    <s v="No"/>
    <s v="No"/>
    <x v="50"/>
    <s v="Yes"/>
    <s v="No"/>
    <x v="2"/>
    <x v="2"/>
    <s v="No internet service"/>
    <s v="No internet service"/>
    <x v="2"/>
    <x v="2"/>
    <s v="No internet service"/>
    <x v="1"/>
    <s v="Yes"/>
    <s v="Electronic check"/>
    <x v="21"/>
    <n v="695.05"/>
    <x v="0"/>
    <n v="695.05"/>
    <n v="0.27543424317617865"/>
  </r>
  <r>
    <s v="1597-FZREH"/>
    <s v="Female"/>
    <n v="0"/>
    <s v="No"/>
    <s v="No"/>
    <x v="2"/>
    <s v="Yes"/>
    <s v="No"/>
    <x v="0"/>
    <x v="0"/>
    <s v="No"/>
    <s v="Yes"/>
    <x v="1"/>
    <x v="1"/>
    <s v="Yes"/>
    <x v="0"/>
    <s v="No"/>
    <s v="Electronic check"/>
    <x v="1016"/>
    <n v="160.80000000000001"/>
    <x v="1"/>
    <n v="160.80000000000001"/>
    <n v="0.27560521415270017"/>
  </r>
  <r>
    <s v="7879-CGSFV"/>
    <s v="Male"/>
    <n v="0"/>
    <s v="No"/>
    <s v="No"/>
    <x v="49"/>
    <s v="Yes"/>
    <s v="No"/>
    <x v="1"/>
    <x v="1"/>
    <s v="Yes"/>
    <s v="No"/>
    <x v="0"/>
    <x v="1"/>
    <s v="Yes"/>
    <x v="1"/>
    <s v="Yes"/>
    <s v="Mailed check"/>
    <x v="87"/>
    <n v="5552.05"/>
    <x v="0"/>
    <n v="5552.05"/>
    <n v="0.27515527950310559"/>
  </r>
  <r>
    <s v="9921-EZKBY"/>
    <s v="Male"/>
    <n v="0"/>
    <s v="No"/>
    <s v="Yes"/>
    <x v="55"/>
    <s v="Yes"/>
    <s v="Yes"/>
    <x v="1"/>
    <x v="1"/>
    <s v="No"/>
    <s v="Yes"/>
    <x v="0"/>
    <x v="0"/>
    <s v="Yes"/>
    <x v="0"/>
    <s v="Yes"/>
    <s v="Bank transfer (automatic)"/>
    <x v="804"/>
    <n v="3275.15"/>
    <x v="0"/>
    <n v="3275.15"/>
    <n v="0.27532628962088251"/>
  </r>
  <r>
    <s v="7432-FFVAR"/>
    <s v="Female"/>
    <n v="0"/>
    <s v="Yes"/>
    <s v="Yes"/>
    <x v="25"/>
    <s v="Yes"/>
    <s v="No"/>
    <x v="1"/>
    <x v="0"/>
    <s v="No"/>
    <s v="Yes"/>
    <x v="1"/>
    <x v="0"/>
    <s v="Yes"/>
    <x v="1"/>
    <s v="No"/>
    <s v="Bank transfer (automatic)"/>
    <x v="579"/>
    <n v="4236.6000000000004"/>
    <x v="0"/>
    <n v="4236.6000000000004"/>
    <n v="0.27549751243781095"/>
  </r>
  <r>
    <s v="7246-ZGQDF"/>
    <s v="Female"/>
    <n v="0"/>
    <s v="No"/>
    <s v="Yes"/>
    <x v="0"/>
    <s v="Yes"/>
    <s v="No"/>
    <x v="0"/>
    <x v="1"/>
    <s v="No"/>
    <s v="No"/>
    <x v="1"/>
    <x v="0"/>
    <s v="No"/>
    <x v="0"/>
    <s v="No"/>
    <s v="Electronic check"/>
    <x v="1237"/>
    <n v="54.5"/>
    <x v="0"/>
    <n v="54.5"/>
    <n v="0.2756689483509645"/>
  </r>
  <r>
    <s v="7000-WCEVQ"/>
    <s v="Female"/>
    <n v="1"/>
    <s v="No"/>
    <s v="No"/>
    <x v="61"/>
    <s v="Yes"/>
    <s v="Yes"/>
    <x v="0"/>
    <x v="0"/>
    <s v="No"/>
    <s v="No"/>
    <x v="0"/>
    <x v="0"/>
    <s v="Yes"/>
    <x v="0"/>
    <s v="Yes"/>
    <s v="Mailed check"/>
    <x v="710"/>
    <n v="1174.3499999999999"/>
    <x v="1"/>
    <n v="1174.3499999999999"/>
    <n v="0.27584059775840597"/>
  </r>
  <r>
    <s v="0727-IWKVK"/>
    <s v="Male"/>
    <n v="0"/>
    <s v="Yes"/>
    <s v="No"/>
    <x v="34"/>
    <s v="Yes"/>
    <s v="No"/>
    <x v="1"/>
    <x v="0"/>
    <s v="Yes"/>
    <s v="Yes"/>
    <x v="0"/>
    <x v="0"/>
    <s v="No"/>
    <x v="0"/>
    <s v="Yes"/>
    <s v="Electronic check"/>
    <x v="182"/>
    <n v="741.7"/>
    <x v="1"/>
    <n v="741.7"/>
    <n v="0.27538940809968848"/>
  </r>
  <r>
    <s v="5959-BELXA"/>
    <s v="Male"/>
    <n v="1"/>
    <s v="No"/>
    <s v="No"/>
    <x v="48"/>
    <s v="Yes"/>
    <s v="Yes"/>
    <x v="1"/>
    <x v="0"/>
    <s v="No"/>
    <s v="No"/>
    <x v="0"/>
    <x v="1"/>
    <s v="Yes"/>
    <x v="0"/>
    <s v="Yes"/>
    <s v="Credit card (automatic)"/>
    <x v="756"/>
    <n v="3019.25"/>
    <x v="1"/>
    <n v="3019.25"/>
    <n v="0.27493765586034913"/>
  </r>
  <r>
    <s v="4456-RHSNB"/>
    <s v="Female"/>
    <n v="0"/>
    <s v="Yes"/>
    <s v="Yes"/>
    <x v="67"/>
    <s v="Yes"/>
    <s v="No"/>
    <x v="0"/>
    <x v="0"/>
    <s v="No"/>
    <s v="Yes"/>
    <x v="0"/>
    <x v="0"/>
    <s v="No"/>
    <x v="0"/>
    <s v="Yes"/>
    <s v="Bank transfer (automatic)"/>
    <x v="1369"/>
    <n v="962.9"/>
    <x v="0"/>
    <n v="962.9"/>
    <n v="0.27448533998752339"/>
  </r>
  <r>
    <s v="3512-IZIKN"/>
    <s v="Female"/>
    <n v="0"/>
    <s v="Yes"/>
    <s v="No"/>
    <x v="27"/>
    <s v="Yes"/>
    <s v="Yes"/>
    <x v="0"/>
    <x v="1"/>
    <s v="No"/>
    <s v="Yes"/>
    <x v="1"/>
    <x v="0"/>
    <s v="No"/>
    <x v="2"/>
    <s v="No"/>
    <s v="Credit card (automatic)"/>
    <x v="1468"/>
    <n v="4759.75"/>
    <x v="1"/>
    <n v="4759.75"/>
    <n v="0.27465667915106118"/>
  </r>
  <r>
    <s v="2481-SBOYW"/>
    <s v="Female"/>
    <n v="0"/>
    <s v="No"/>
    <s v="Yes"/>
    <x v="59"/>
    <s v="Yes"/>
    <s v="Yes"/>
    <x v="2"/>
    <x v="2"/>
    <s v="No internet service"/>
    <s v="No internet service"/>
    <x v="2"/>
    <x v="2"/>
    <s v="No internet service"/>
    <x v="2"/>
    <s v="Yes"/>
    <s v="Credit card (automatic)"/>
    <x v="746"/>
    <n v="1498.35"/>
    <x v="0"/>
    <n v="1498.35"/>
    <n v="0.27420362273579013"/>
  </r>
  <r>
    <s v="7109-MFBYV"/>
    <s v="Male"/>
    <n v="0"/>
    <s v="No"/>
    <s v="No"/>
    <x v="70"/>
    <s v="Yes"/>
    <s v="No"/>
    <x v="0"/>
    <x v="0"/>
    <s v="No"/>
    <s v="No"/>
    <x v="0"/>
    <x v="0"/>
    <s v="No"/>
    <x v="0"/>
    <s v="No"/>
    <s v="Electronic check"/>
    <x v="1115"/>
    <n v="1233.1500000000001"/>
    <x v="0"/>
    <n v="1233.1500000000001"/>
    <n v="0.27437499999999998"/>
  </r>
  <r>
    <s v="1833-TCXKK"/>
    <s v="Male"/>
    <n v="0"/>
    <s v="Yes"/>
    <s v="No"/>
    <x v="3"/>
    <s v="Yes"/>
    <s v="Yes"/>
    <x v="1"/>
    <x v="0"/>
    <s v="Yes"/>
    <s v="Yes"/>
    <x v="0"/>
    <x v="1"/>
    <s v="Yes"/>
    <x v="0"/>
    <s v="Yes"/>
    <s v="Bank transfer (automatic)"/>
    <x v="1267"/>
    <n v="4882.8"/>
    <x v="0"/>
    <n v="4882.8"/>
    <n v="0.27454659161976236"/>
  </r>
  <r>
    <s v="1832-PEUTS"/>
    <s v="Male"/>
    <n v="0"/>
    <s v="Yes"/>
    <s v="Yes"/>
    <x v="8"/>
    <s v="Yes"/>
    <s v="Yes"/>
    <x v="1"/>
    <x v="0"/>
    <s v="No"/>
    <s v="Yes"/>
    <x v="0"/>
    <x v="1"/>
    <s v="No"/>
    <x v="2"/>
    <s v="Yes"/>
    <s v="Credit card (automatic)"/>
    <x v="6"/>
    <n v="5411.65"/>
    <x v="0"/>
    <n v="5411.65"/>
    <n v="0.27471839799749687"/>
  </r>
  <r>
    <s v="6141-OOXUQ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65"/>
    <n v="19.649999999999999"/>
    <x v="1"/>
    <n v="19.649999999999999"/>
    <n v="0.27489041953663118"/>
  </r>
  <r>
    <s v="8660-BUETV"/>
    <s v="Female"/>
    <n v="0"/>
    <s v="No"/>
    <s v="No"/>
    <x v="35"/>
    <s v="Yes"/>
    <s v="No"/>
    <x v="0"/>
    <x v="0"/>
    <s v="No"/>
    <s v="No"/>
    <x v="0"/>
    <x v="0"/>
    <s v="No"/>
    <x v="0"/>
    <s v="No"/>
    <s v="Mailed check"/>
    <x v="778"/>
    <n v="148.05000000000001"/>
    <x v="0"/>
    <n v="148.05000000000001"/>
    <n v="0.27443609022556392"/>
  </r>
  <r>
    <s v="0580-PIQHM"/>
    <s v="Female"/>
    <n v="0"/>
    <s v="Yes"/>
    <s v="Yes"/>
    <x v="52"/>
    <s v="Yes"/>
    <s v="Yes"/>
    <x v="1"/>
    <x v="1"/>
    <s v="Yes"/>
    <s v="Yes"/>
    <x v="0"/>
    <x v="0"/>
    <s v="Yes"/>
    <x v="1"/>
    <s v="Yes"/>
    <s v="Bank transfer (automatic)"/>
    <x v="1469"/>
    <n v="3930.55"/>
    <x v="0"/>
    <n v="3930.55"/>
    <n v="0.27460815047021941"/>
  </r>
  <r>
    <s v="5696-CEIQJ"/>
    <s v="Male"/>
    <n v="0"/>
    <s v="Yes"/>
    <s v="Yes"/>
    <x v="56"/>
    <s v="Yes"/>
    <s v="No"/>
    <x v="1"/>
    <x v="0"/>
    <s v="Yes"/>
    <s v="Yes"/>
    <x v="1"/>
    <x v="1"/>
    <s v="Yes"/>
    <x v="2"/>
    <s v="No"/>
    <s v="Bank transfer (automatic)"/>
    <x v="909"/>
    <n v="6895.5"/>
    <x v="0"/>
    <n v="6895.5"/>
    <n v="0.27478042659974905"/>
  </r>
  <r>
    <s v="7503-ZGUZJ"/>
    <s v="Male"/>
    <n v="0"/>
    <s v="No"/>
    <s v="No"/>
    <x v="0"/>
    <s v="Yes"/>
    <s v="Yes"/>
    <x v="1"/>
    <x v="0"/>
    <s v="No"/>
    <s v="No"/>
    <x v="0"/>
    <x v="1"/>
    <s v="No"/>
    <x v="0"/>
    <s v="Yes"/>
    <s v="Mailed check"/>
    <x v="898"/>
    <n v="84.65"/>
    <x v="1"/>
    <n v="84.65"/>
    <n v="0.27495291902071561"/>
  </r>
  <r>
    <s v="1696-HXOWK"/>
    <s v="Female"/>
    <n v="0"/>
    <s v="Yes"/>
    <s v="No"/>
    <x v="16"/>
    <s v="Yes"/>
    <s v="Yes"/>
    <x v="1"/>
    <x v="1"/>
    <s v="Yes"/>
    <s v="No"/>
    <x v="0"/>
    <x v="1"/>
    <s v="No"/>
    <x v="1"/>
    <s v="No"/>
    <s v="Mailed check"/>
    <x v="422"/>
    <n v="6856.95"/>
    <x v="0"/>
    <n v="6856.95"/>
    <n v="0.27449748743718594"/>
  </r>
  <r>
    <s v="3026-ATZYV"/>
    <s v="Female"/>
    <n v="0"/>
    <s v="Yes"/>
    <s v="Yes"/>
    <x v="50"/>
    <s v="Yes"/>
    <s v="No"/>
    <x v="0"/>
    <x v="1"/>
    <s v="Yes"/>
    <s v="No"/>
    <x v="0"/>
    <x v="1"/>
    <s v="Yes"/>
    <x v="1"/>
    <s v="No"/>
    <s v="Bank transfer (automatic)"/>
    <x v="372"/>
    <n v="2658.8"/>
    <x v="0"/>
    <n v="2658.8"/>
    <n v="0.27467001885606535"/>
  </r>
  <r>
    <s v="4012-YCFAI"/>
    <s v="Male"/>
    <n v="0"/>
    <s v="Yes"/>
    <s v="No"/>
    <x v="31"/>
    <s v="Yes"/>
    <s v="No"/>
    <x v="0"/>
    <x v="1"/>
    <s v="Yes"/>
    <s v="No"/>
    <x v="1"/>
    <x v="0"/>
    <s v="No"/>
    <x v="2"/>
    <s v="Yes"/>
    <s v="Mailed check"/>
    <x v="918"/>
    <n v="3766.2"/>
    <x v="0"/>
    <n v="3766.2"/>
    <n v="0.27484276729559748"/>
  </r>
  <r>
    <s v="2506-TNFCO"/>
    <s v="Female"/>
    <n v="1"/>
    <s v="Yes"/>
    <s v="No"/>
    <x v="0"/>
    <s v="Yes"/>
    <s v="No"/>
    <x v="1"/>
    <x v="0"/>
    <s v="No"/>
    <s v="No"/>
    <x v="0"/>
    <x v="0"/>
    <s v="No"/>
    <x v="0"/>
    <s v="Yes"/>
    <s v="Electronic check"/>
    <x v="363"/>
    <n v="69.55"/>
    <x v="1"/>
    <n v="69.55"/>
    <n v="0.27501573316551292"/>
  </r>
  <r>
    <s v="9970-QBCDA"/>
    <s v="Female"/>
    <n v="0"/>
    <s v="No"/>
    <s v="No"/>
    <x v="53"/>
    <s v="Yes"/>
    <s v="No"/>
    <x v="2"/>
    <x v="2"/>
    <s v="No internet service"/>
    <s v="No internet service"/>
    <x v="2"/>
    <x v="2"/>
    <s v="No internet service"/>
    <x v="0"/>
    <s v="No"/>
    <s v="Credit card (automatic)"/>
    <x v="139"/>
    <n v="129.55000000000001"/>
    <x v="0"/>
    <n v="129.55000000000001"/>
    <n v="0.27455919395465994"/>
  </r>
  <r>
    <s v="8718-PTMEZ"/>
    <s v="Female"/>
    <n v="0"/>
    <s v="No"/>
    <s v="No"/>
    <x v="9"/>
    <s v="No"/>
    <s v="No phone service"/>
    <x v="0"/>
    <x v="0"/>
    <s v="Yes"/>
    <s v="No"/>
    <x v="0"/>
    <x v="0"/>
    <s v="No"/>
    <x v="0"/>
    <s v="Yes"/>
    <s v="Electronic check"/>
    <x v="108"/>
    <n v="347.25"/>
    <x v="1"/>
    <n v="347.25"/>
    <n v="0.27473219911783237"/>
  </r>
  <r>
    <s v="9496-IVVRP"/>
    <s v="Female"/>
    <n v="0"/>
    <s v="Yes"/>
    <s v="Yes"/>
    <x v="26"/>
    <s v="Yes"/>
    <s v="No"/>
    <x v="0"/>
    <x v="1"/>
    <s v="No"/>
    <s v="No"/>
    <x v="0"/>
    <x v="0"/>
    <s v="No"/>
    <x v="0"/>
    <s v="No"/>
    <s v="Bank transfer (automatic)"/>
    <x v="1125"/>
    <n v="581.70000000000005"/>
    <x v="0"/>
    <n v="581.70000000000005"/>
    <n v="0.27427490542244642"/>
  </r>
  <r>
    <s v="2207-OBZNX"/>
    <s v="Male"/>
    <n v="0"/>
    <s v="No"/>
    <s v="No"/>
    <x v="40"/>
    <s v="Yes"/>
    <s v="No"/>
    <x v="0"/>
    <x v="1"/>
    <s v="No"/>
    <s v="No"/>
    <x v="0"/>
    <x v="0"/>
    <s v="No"/>
    <x v="0"/>
    <s v="Yes"/>
    <s v="Mailed check"/>
    <x v="1125"/>
    <n v="354.05"/>
    <x v="1"/>
    <n v="354.05"/>
    <n v="0.27444794952681389"/>
  </r>
  <r>
    <s v="2657-VPXTA"/>
    <s v="Female"/>
    <n v="0"/>
    <s v="Yes"/>
    <s v="Yes"/>
    <x v="6"/>
    <s v="Yes"/>
    <s v="No"/>
    <x v="1"/>
    <x v="0"/>
    <s v="No"/>
    <s v="No"/>
    <x v="0"/>
    <x v="1"/>
    <s v="Yes"/>
    <x v="0"/>
    <s v="Yes"/>
    <s v="Electronic check"/>
    <x v="486"/>
    <n v="929.45"/>
    <x v="0"/>
    <n v="929.45"/>
    <n v="0.27398989898989901"/>
  </r>
  <r>
    <s v="6551-VLJMV"/>
    <s v="Male"/>
    <n v="0"/>
    <s v="Yes"/>
    <s v="No"/>
    <x v="1"/>
    <s v="Yes"/>
    <s v="No"/>
    <x v="2"/>
    <x v="2"/>
    <s v="No internet service"/>
    <s v="No internet service"/>
    <x v="2"/>
    <x v="2"/>
    <s v="No internet service"/>
    <x v="2"/>
    <s v="No"/>
    <s v="Credit card (automatic)"/>
    <x v="332"/>
    <n v="679"/>
    <x v="0"/>
    <n v="679"/>
    <n v="0.27416298168035375"/>
  </r>
  <r>
    <s v="1221-GHZEP"/>
    <s v="Female"/>
    <n v="0"/>
    <s v="No"/>
    <s v="No"/>
    <x v="8"/>
    <s v="Yes"/>
    <s v="No"/>
    <x v="0"/>
    <x v="1"/>
    <s v="No"/>
    <s v="No"/>
    <x v="1"/>
    <x v="0"/>
    <s v="Yes"/>
    <x v="2"/>
    <s v="Yes"/>
    <s v="Mailed check"/>
    <x v="843"/>
    <n v="3846.75"/>
    <x v="0"/>
    <n v="3846.75"/>
    <n v="0.27433628318584069"/>
  </r>
  <r>
    <s v="9289-LBQVU"/>
    <s v="Male"/>
    <n v="0"/>
    <s v="Yes"/>
    <s v="No"/>
    <x v="38"/>
    <s v="Yes"/>
    <s v="Yes"/>
    <x v="0"/>
    <x v="0"/>
    <s v="Yes"/>
    <s v="No"/>
    <x v="1"/>
    <x v="0"/>
    <s v="Yes"/>
    <x v="1"/>
    <s v="Yes"/>
    <s v="Mailed check"/>
    <x v="192"/>
    <n v="4480.7"/>
    <x v="0"/>
    <n v="4480.7"/>
    <n v="0.27450980392156865"/>
  </r>
  <r>
    <s v="6142-VSJQO"/>
    <s v="Female"/>
    <n v="0"/>
    <s v="Yes"/>
    <s v="Yes"/>
    <x v="0"/>
    <s v="Yes"/>
    <s v="No"/>
    <x v="0"/>
    <x v="0"/>
    <s v="No"/>
    <s v="No"/>
    <x v="0"/>
    <x v="0"/>
    <s v="No"/>
    <x v="0"/>
    <s v="Yes"/>
    <s v="Bank transfer (automatic)"/>
    <x v="124"/>
    <n v="44.35"/>
    <x v="1"/>
    <n v="44.35"/>
    <n v="0.27468354430379749"/>
  </r>
  <r>
    <s v="3458-IDMFK"/>
    <s v="Male"/>
    <n v="0"/>
    <s v="No"/>
    <s v="No"/>
    <x v="13"/>
    <s v="Yes"/>
    <s v="No"/>
    <x v="2"/>
    <x v="2"/>
    <s v="No internet service"/>
    <s v="No internet service"/>
    <x v="2"/>
    <x v="2"/>
    <s v="No internet service"/>
    <x v="2"/>
    <s v="Yes"/>
    <s v="Mailed check"/>
    <x v="42"/>
    <n v="499.4"/>
    <x v="0"/>
    <n v="499.4"/>
    <n v="0.27422419252691577"/>
  </r>
  <r>
    <s v="6933-FHBZC"/>
    <s v="Female"/>
    <n v="0"/>
    <s v="No"/>
    <s v="No"/>
    <x v="70"/>
    <s v="Yes"/>
    <s v="No"/>
    <x v="0"/>
    <x v="0"/>
    <s v="Yes"/>
    <s v="Yes"/>
    <x v="0"/>
    <x v="0"/>
    <s v="No"/>
    <x v="1"/>
    <s v="Yes"/>
    <s v="Mailed check"/>
    <x v="791"/>
    <n v="1553.2"/>
    <x v="0"/>
    <n v="1553.2"/>
    <n v="0.27439797211660327"/>
  </r>
  <r>
    <s v="0221-NAUXK"/>
    <s v="Male"/>
    <n v="0"/>
    <s v="No"/>
    <s v="Yes"/>
    <x v="6"/>
    <s v="Yes"/>
    <s v="No"/>
    <x v="2"/>
    <x v="2"/>
    <s v="No internet service"/>
    <s v="No internet service"/>
    <x v="2"/>
    <x v="2"/>
    <s v="No internet service"/>
    <x v="1"/>
    <s v="Yes"/>
    <s v="Bank transfer (automatic)"/>
    <x v="81"/>
    <n v="219.5"/>
    <x v="0"/>
    <n v="219.5"/>
    <n v="0.27457197209892198"/>
  </r>
  <r>
    <s v="9770-KXGQU"/>
    <s v="Female"/>
    <n v="0"/>
    <s v="No"/>
    <s v="No"/>
    <x v="62"/>
    <s v="Yes"/>
    <s v="Yes"/>
    <x v="1"/>
    <x v="1"/>
    <s v="Yes"/>
    <s v="Yes"/>
    <x v="0"/>
    <x v="1"/>
    <s v="No"/>
    <x v="1"/>
    <s v="No"/>
    <s v="Mailed check"/>
    <x v="874"/>
    <n v="5311.85"/>
    <x v="0"/>
    <n v="5311.85"/>
    <n v="0.27474619289340102"/>
  </r>
  <r>
    <s v="6437-UKHMV"/>
    <s v="Female"/>
    <n v="0"/>
    <s v="No"/>
    <s v="No"/>
    <x v="40"/>
    <s v="Yes"/>
    <s v="No"/>
    <x v="1"/>
    <x v="0"/>
    <s v="No"/>
    <s v="No"/>
    <x v="0"/>
    <x v="1"/>
    <s v="No"/>
    <x v="0"/>
    <s v="Yes"/>
    <s v="Electronic check"/>
    <x v="628"/>
    <n v="586.04999999999995"/>
    <x v="1"/>
    <n v="586.04999999999995"/>
    <n v="0.2749206349206349"/>
  </r>
  <r>
    <s v="6538-POCHL"/>
    <s v="Male"/>
    <n v="0"/>
    <s v="No"/>
    <s v="No"/>
    <x v="55"/>
    <s v="Yes"/>
    <s v="No"/>
    <x v="1"/>
    <x v="0"/>
    <s v="Yes"/>
    <s v="Yes"/>
    <x v="0"/>
    <x v="0"/>
    <s v="No"/>
    <x v="0"/>
    <s v="Yes"/>
    <s v="Credit card (automatic)"/>
    <x v="938"/>
    <n v="2576.8000000000002"/>
    <x v="0"/>
    <n v="2576.8000000000002"/>
    <n v="0.27445997458703941"/>
  </r>
  <r>
    <s v="6726-NNFWD"/>
    <s v="Female"/>
    <n v="1"/>
    <s v="Yes"/>
    <s v="No"/>
    <x v="16"/>
    <s v="Yes"/>
    <s v="No"/>
    <x v="1"/>
    <x v="0"/>
    <s v="Yes"/>
    <s v="Yes"/>
    <x v="0"/>
    <x v="0"/>
    <s v="Yes"/>
    <x v="2"/>
    <s v="No"/>
    <s v="Credit card (automatic)"/>
    <x v="578"/>
    <n v="6435.25"/>
    <x v="0"/>
    <n v="6435.25"/>
    <n v="0.27463445645263829"/>
  </r>
  <r>
    <s v="3002-WQZWT"/>
    <s v="Female"/>
    <n v="0"/>
    <s v="No"/>
    <s v="No"/>
    <x v="44"/>
    <s v="Yes"/>
    <s v="Yes"/>
    <x v="1"/>
    <x v="0"/>
    <s v="No"/>
    <s v="No"/>
    <x v="0"/>
    <x v="0"/>
    <s v="No"/>
    <x v="0"/>
    <s v="Yes"/>
    <s v="Electronic check"/>
    <x v="526"/>
    <n v="1993.25"/>
    <x v="0"/>
    <n v="1993.25"/>
    <n v="0.27480916030534353"/>
  </r>
  <r>
    <s v="4277-UDIEF"/>
    <s v="Male"/>
    <n v="0"/>
    <s v="Yes"/>
    <s v="Yes"/>
    <x v="65"/>
    <s v="Yes"/>
    <s v="Yes"/>
    <x v="0"/>
    <x v="1"/>
    <s v="No"/>
    <s v="No"/>
    <x v="1"/>
    <x v="1"/>
    <s v="Yes"/>
    <x v="0"/>
    <s v="No"/>
    <s v="Bank transfer (automatic)"/>
    <x v="464"/>
    <n v="1923.85"/>
    <x v="0"/>
    <n v="1923.85"/>
    <n v="0.27498408656906431"/>
  </r>
  <r>
    <s v="1208-NBVFH"/>
    <s v="Male"/>
    <n v="0"/>
    <s v="Yes"/>
    <s v="Yes"/>
    <x v="61"/>
    <s v="Yes"/>
    <s v="No"/>
    <x v="0"/>
    <x v="0"/>
    <s v="No"/>
    <s v="Yes"/>
    <x v="0"/>
    <x v="0"/>
    <s v="No"/>
    <x v="0"/>
    <s v="Yes"/>
    <s v="Electronic check"/>
    <x v="1369"/>
    <n v="939.8"/>
    <x v="0"/>
    <n v="939.8"/>
    <n v="0.2751592356687898"/>
  </r>
  <r>
    <s v="4912-PIGUY"/>
    <s v="Female"/>
    <n v="0"/>
    <s v="No"/>
    <s v="No"/>
    <x v="0"/>
    <s v="Yes"/>
    <s v="Yes"/>
    <x v="1"/>
    <x v="0"/>
    <s v="No"/>
    <s v="No"/>
    <x v="0"/>
    <x v="1"/>
    <s v="No"/>
    <x v="0"/>
    <s v="Yes"/>
    <s v="Electronic check"/>
    <x v="201"/>
    <n v="84.6"/>
    <x v="0"/>
    <n v="84.6"/>
    <n v="0.27533460803059273"/>
  </r>
  <r>
    <s v="1114-CENIM"/>
    <s v="Male"/>
    <n v="0"/>
    <s v="No"/>
    <s v="Yes"/>
    <x v="68"/>
    <s v="Yes"/>
    <s v="Yes"/>
    <x v="0"/>
    <x v="0"/>
    <s v="Yes"/>
    <s v="No"/>
    <x v="0"/>
    <x v="0"/>
    <s v="No"/>
    <x v="0"/>
    <s v="Yes"/>
    <s v="Credit card (automatic)"/>
    <x v="236"/>
    <n v="3092.65"/>
    <x v="1"/>
    <n v="3092.65"/>
    <n v="0.27551020408163263"/>
  </r>
  <r>
    <s v="6060-DRTNL"/>
    <s v="Female"/>
    <n v="1"/>
    <s v="No"/>
    <s v="No"/>
    <x v="24"/>
    <s v="Yes"/>
    <s v="No"/>
    <x v="1"/>
    <x v="0"/>
    <s v="No"/>
    <s v="Yes"/>
    <x v="0"/>
    <x v="1"/>
    <s v="No"/>
    <x v="0"/>
    <s v="Yes"/>
    <s v="Mailed check"/>
    <x v="587"/>
    <n v="415.55"/>
    <x v="1"/>
    <n v="415.55"/>
    <n v="0.2750478621569879"/>
  </r>
  <r>
    <s v="2725-TTRIQ"/>
    <s v="Female"/>
    <n v="0"/>
    <s v="Yes"/>
    <s v="Yes"/>
    <x v="21"/>
    <s v="Yes"/>
    <s v="Yes"/>
    <x v="0"/>
    <x v="1"/>
    <s v="No"/>
    <s v="Yes"/>
    <x v="1"/>
    <x v="1"/>
    <s v="Yes"/>
    <x v="2"/>
    <s v="Yes"/>
    <s v="Bank transfer (automatic)"/>
    <x v="190"/>
    <n v="5986.55"/>
    <x v="0"/>
    <n v="5986.55"/>
    <n v="0.27458492975734355"/>
  </r>
  <r>
    <s v="3374-TTZTK"/>
    <s v="Male"/>
    <n v="0"/>
    <s v="Yes"/>
    <s v="No"/>
    <x v="15"/>
    <s v="Yes"/>
    <s v="No"/>
    <x v="1"/>
    <x v="1"/>
    <s v="Yes"/>
    <s v="Yes"/>
    <x v="1"/>
    <x v="1"/>
    <s v="Yes"/>
    <x v="2"/>
    <s v="Yes"/>
    <s v="Electronic check"/>
    <x v="1248"/>
    <n v="5487"/>
    <x v="0"/>
    <n v="5487"/>
    <n v="0.27476038338658149"/>
  </r>
  <r>
    <s v="8990-ZXLSU"/>
    <s v="Female"/>
    <n v="0"/>
    <s v="No"/>
    <s v="No"/>
    <x v="34"/>
    <s v="Yes"/>
    <s v="No"/>
    <x v="1"/>
    <x v="0"/>
    <s v="No"/>
    <s v="No"/>
    <x v="0"/>
    <x v="0"/>
    <s v="No"/>
    <x v="0"/>
    <s v="No"/>
    <s v="Electronic check"/>
    <x v="1194"/>
    <n v="651.5"/>
    <x v="0"/>
    <n v="651.5"/>
    <n v="0.27493606138107418"/>
  </r>
  <r>
    <s v="2275-RBYQS"/>
    <s v="Female"/>
    <n v="0"/>
    <s v="No"/>
    <s v="No"/>
    <x v="0"/>
    <s v="Yes"/>
    <s v="No"/>
    <x v="0"/>
    <x v="0"/>
    <s v="No"/>
    <s v="No"/>
    <x v="0"/>
    <x v="0"/>
    <s v="No"/>
    <x v="0"/>
    <s v="Yes"/>
    <s v="Mailed check"/>
    <x v="354"/>
    <n v="45.4"/>
    <x v="0"/>
    <n v="45.4"/>
    <n v="0.27511196417146511"/>
  </r>
  <r>
    <s v="8473-VUVJN"/>
    <s v="Male"/>
    <n v="1"/>
    <s v="No"/>
    <s v="No"/>
    <x v="0"/>
    <s v="Yes"/>
    <s v="Yes"/>
    <x v="1"/>
    <x v="0"/>
    <s v="No"/>
    <s v="No"/>
    <x v="0"/>
    <x v="0"/>
    <s v="No"/>
    <x v="0"/>
    <s v="Yes"/>
    <s v="Electronic check"/>
    <x v="596"/>
    <n v="73.650000000000006"/>
    <x v="1"/>
    <n v="73.650000000000006"/>
    <n v="0.27528809218950062"/>
  </r>
  <r>
    <s v="6289-CPNLD"/>
    <s v="Male"/>
    <n v="0"/>
    <s v="Yes"/>
    <s v="Yes"/>
    <x v="55"/>
    <s v="Yes"/>
    <s v="No"/>
    <x v="0"/>
    <x v="0"/>
    <s v="No"/>
    <s v="Yes"/>
    <x v="1"/>
    <x v="1"/>
    <s v="Yes"/>
    <x v="1"/>
    <s v="Yes"/>
    <s v="Mailed check"/>
    <x v="145"/>
    <n v="2405.0500000000002"/>
    <x v="1"/>
    <n v="2405.0500000000002"/>
    <n v="0.27482383087764256"/>
  </r>
  <r>
    <s v="5536-SLHPM"/>
    <s v="Female"/>
    <n v="0"/>
    <s v="Yes"/>
    <s v="No"/>
    <x v="49"/>
    <s v="Yes"/>
    <s v="Yes"/>
    <x v="1"/>
    <x v="0"/>
    <s v="No"/>
    <s v="Yes"/>
    <x v="0"/>
    <x v="0"/>
    <s v="No"/>
    <x v="0"/>
    <s v="Yes"/>
    <s v="Electronic check"/>
    <x v="1310"/>
    <n v="4458.1499999999996"/>
    <x v="1"/>
    <n v="4458.1499999999996"/>
    <n v="0.27435897435897438"/>
  </r>
  <r>
    <s v="4419-UJMUS"/>
    <s v="Male"/>
    <n v="0"/>
    <s v="Yes"/>
    <s v="Yes"/>
    <x v="14"/>
    <s v="Yes"/>
    <s v="Yes"/>
    <x v="1"/>
    <x v="0"/>
    <s v="No"/>
    <s v="No"/>
    <x v="1"/>
    <x v="1"/>
    <s v="Yes"/>
    <x v="2"/>
    <s v="Yes"/>
    <s v="Electronic check"/>
    <x v="26"/>
    <n v="6856.45"/>
    <x v="0"/>
    <n v="6856.45"/>
    <n v="0.2738935214881334"/>
  </r>
  <r>
    <s v="7794-JASDG"/>
    <s v="Male"/>
    <n v="0"/>
    <s v="No"/>
    <s v="No"/>
    <x v="0"/>
    <s v="Yes"/>
    <s v="No"/>
    <x v="0"/>
    <x v="1"/>
    <s v="No"/>
    <s v="No"/>
    <x v="0"/>
    <x v="0"/>
    <s v="No"/>
    <x v="0"/>
    <s v="Yes"/>
    <s v="Mailed check"/>
    <x v="1286"/>
    <n v="50.75"/>
    <x v="0"/>
    <n v="50.75"/>
    <n v="0.2740693196405648"/>
  </r>
  <r>
    <s v="7609-YBPXG"/>
    <s v="Male"/>
    <n v="0"/>
    <s v="No"/>
    <s v="No"/>
    <x v="68"/>
    <s v="Yes"/>
    <s v="Yes"/>
    <x v="0"/>
    <x v="1"/>
    <s v="No"/>
    <s v="Yes"/>
    <x v="1"/>
    <x v="1"/>
    <s v="Yes"/>
    <x v="2"/>
    <s v="No"/>
    <s v="Bank transfer (automatic)"/>
    <x v="897"/>
    <n v="4735.2"/>
    <x v="0"/>
    <n v="4735.2"/>
    <n v="0.27424534360950548"/>
  </r>
  <r>
    <s v="5519-TEEUH"/>
    <s v="Male"/>
    <n v="0"/>
    <s v="No"/>
    <s v="Yes"/>
    <x v="55"/>
    <s v="Yes"/>
    <s v="No"/>
    <x v="2"/>
    <x v="2"/>
    <s v="No internet service"/>
    <s v="No internet service"/>
    <x v="2"/>
    <x v="2"/>
    <s v="No internet service"/>
    <x v="1"/>
    <s v="Yes"/>
    <s v="Mailed check"/>
    <x v="22"/>
    <n v="682.15"/>
    <x v="0"/>
    <n v="682.15"/>
    <n v="0.27442159383033421"/>
  </r>
  <r>
    <s v="7856-GANIL"/>
    <s v="Male"/>
    <n v="1"/>
    <s v="Yes"/>
    <s v="No"/>
    <x v="3"/>
    <s v="Yes"/>
    <s v="Yes"/>
    <x v="1"/>
    <x v="0"/>
    <s v="Yes"/>
    <s v="Yes"/>
    <x v="1"/>
    <x v="1"/>
    <s v="No"/>
    <x v="1"/>
    <s v="Yes"/>
    <s v="Bank transfer (automatic)"/>
    <x v="343"/>
    <n v="4525.8"/>
    <x v="0"/>
    <n v="4525.8"/>
    <n v="0.27459807073954984"/>
  </r>
  <r>
    <s v="0804-XBFBV"/>
    <s v="Female"/>
    <n v="0"/>
    <s v="No"/>
    <s v="Yes"/>
    <x v="26"/>
    <s v="No"/>
    <s v="No phone service"/>
    <x v="0"/>
    <x v="0"/>
    <s v="No"/>
    <s v="No"/>
    <x v="0"/>
    <x v="0"/>
    <s v="No"/>
    <x v="0"/>
    <s v="No"/>
    <s v="Electronic check"/>
    <x v="624"/>
    <n v="321.05"/>
    <x v="0"/>
    <n v="321.05"/>
    <n v="0.2747747747747748"/>
  </r>
  <r>
    <s v="2676-OXPPQ"/>
    <s v="Male"/>
    <n v="0"/>
    <s v="No"/>
    <s v="No"/>
    <x v="53"/>
    <s v="Yes"/>
    <s v="No"/>
    <x v="0"/>
    <x v="1"/>
    <s v="Yes"/>
    <s v="No"/>
    <x v="0"/>
    <x v="0"/>
    <s v="No"/>
    <x v="0"/>
    <s v="Yes"/>
    <s v="Bank transfer (automatic)"/>
    <x v="689"/>
    <n v="335.65"/>
    <x v="0"/>
    <n v="335.65"/>
    <n v="0.27495170637475852"/>
  </r>
  <r>
    <s v="3703-TTEPD"/>
    <s v="Male"/>
    <n v="0"/>
    <s v="No"/>
    <s v="No"/>
    <x v="17"/>
    <s v="Yes"/>
    <s v="No"/>
    <x v="0"/>
    <x v="1"/>
    <s v="No"/>
    <s v="Yes"/>
    <x v="0"/>
    <x v="1"/>
    <s v="No"/>
    <x v="0"/>
    <s v="No"/>
    <s v="Bank transfer (automatic)"/>
    <x v="621"/>
    <n v="1424.4"/>
    <x v="0"/>
    <n v="1424.4"/>
    <n v="0.27512886597938147"/>
  </r>
  <r>
    <s v="2799-TSLAG"/>
    <s v="Female"/>
    <n v="0"/>
    <s v="Yes"/>
    <s v="Yes"/>
    <x v="45"/>
    <s v="Yes"/>
    <s v="Yes"/>
    <x v="2"/>
    <x v="2"/>
    <s v="No internet service"/>
    <s v="No internet service"/>
    <x v="2"/>
    <x v="2"/>
    <s v="No internet service"/>
    <x v="2"/>
    <s v="Yes"/>
    <s v="Bank transfer (automatic)"/>
    <x v="816"/>
    <n v="1748.55"/>
    <x v="0"/>
    <n v="1748.55"/>
    <n v="0.2753062540296583"/>
  </r>
  <r>
    <s v="0196-VULGZ"/>
    <s v="Female"/>
    <n v="1"/>
    <s v="Yes"/>
    <s v="No"/>
    <x v="53"/>
    <s v="Yes"/>
    <s v="Yes"/>
    <x v="1"/>
    <x v="0"/>
    <s v="No"/>
    <s v="No"/>
    <x v="0"/>
    <x v="0"/>
    <s v="Yes"/>
    <x v="0"/>
    <s v="Yes"/>
    <s v="Electronic check"/>
    <x v="609"/>
    <n v="474.9"/>
    <x v="1"/>
    <n v="474.9"/>
    <n v="0.27548387096774196"/>
  </r>
  <r>
    <s v="8837-VVWLQ"/>
    <s v="Female"/>
    <n v="0"/>
    <s v="No"/>
    <s v="No"/>
    <x v="4"/>
    <s v="Yes"/>
    <s v="No"/>
    <x v="1"/>
    <x v="1"/>
    <s v="No"/>
    <s v="No"/>
    <x v="0"/>
    <x v="1"/>
    <s v="No"/>
    <x v="0"/>
    <s v="No"/>
    <s v="Electronic check"/>
    <x v="511"/>
    <n v="668.4"/>
    <x v="1"/>
    <n v="668.4"/>
    <n v="0.27501613944480308"/>
  </r>
  <r>
    <s v="2696-NARTR"/>
    <s v="Male"/>
    <n v="0"/>
    <s v="No"/>
    <s v="No"/>
    <x v="26"/>
    <s v="Yes"/>
    <s v="No"/>
    <x v="1"/>
    <x v="0"/>
    <s v="No"/>
    <s v="No"/>
    <x v="1"/>
    <x v="0"/>
    <s v="No"/>
    <x v="0"/>
    <s v="Yes"/>
    <s v="Electronic check"/>
    <x v="281"/>
    <n v="926.25"/>
    <x v="1"/>
    <n v="926.25"/>
    <n v="0.27454780361757108"/>
  </r>
  <r>
    <s v="2208-NKVVH"/>
    <s v="Male"/>
    <n v="0"/>
    <s v="Yes"/>
    <s v="Yes"/>
    <x v="29"/>
    <s v="Yes"/>
    <s v="Yes"/>
    <x v="2"/>
    <x v="2"/>
    <s v="No internet service"/>
    <s v="No internet service"/>
    <x v="2"/>
    <x v="2"/>
    <s v="No internet service"/>
    <x v="2"/>
    <s v="No"/>
    <s v="Mailed check"/>
    <x v="68"/>
    <n v="1077.95"/>
    <x v="0"/>
    <n v="1077.95"/>
    <n v="0.27407886231415646"/>
  </r>
  <r>
    <s v="7614-QVWQL"/>
    <s v="Male"/>
    <n v="0"/>
    <s v="Yes"/>
    <s v="Yes"/>
    <x v="12"/>
    <s v="No"/>
    <s v="No phone service"/>
    <x v="0"/>
    <x v="0"/>
    <s v="Yes"/>
    <s v="No"/>
    <x v="0"/>
    <x v="1"/>
    <s v="Yes"/>
    <x v="1"/>
    <s v="Yes"/>
    <s v="Bank transfer (automatic)"/>
    <x v="163"/>
    <n v="2541.25"/>
    <x v="1"/>
    <n v="2541.25"/>
    <n v="0.2742561448900388"/>
  </r>
  <r>
    <s v="1976-CFOCS"/>
    <s v="Female"/>
    <n v="1"/>
    <s v="Yes"/>
    <s v="No"/>
    <x v="0"/>
    <s v="Yes"/>
    <s v="No"/>
    <x v="0"/>
    <x v="0"/>
    <s v="No"/>
    <s v="No"/>
    <x v="0"/>
    <x v="0"/>
    <s v="No"/>
    <x v="0"/>
    <s v="No"/>
    <s v="Electronic check"/>
    <x v="185"/>
    <n v="46"/>
    <x v="1"/>
    <n v="46"/>
    <n v="0.27378640776699031"/>
  </r>
  <r>
    <s v="4631-OACRM"/>
    <s v="Male"/>
    <n v="1"/>
    <s v="No"/>
    <s v="No"/>
    <x v="30"/>
    <s v="Yes"/>
    <s v="No"/>
    <x v="1"/>
    <x v="0"/>
    <s v="No"/>
    <s v="No"/>
    <x v="0"/>
    <x v="0"/>
    <s v="Yes"/>
    <x v="0"/>
    <s v="Yes"/>
    <s v="Electronic check"/>
    <x v="630"/>
    <n v="1156.0999999999999"/>
    <x v="1"/>
    <n v="1156.0999999999999"/>
    <n v="0.27331606217616583"/>
  </r>
  <r>
    <s v="7139-JZFVG"/>
    <s v="Male"/>
    <n v="0"/>
    <s v="Yes"/>
    <s v="Yes"/>
    <x v="31"/>
    <s v="Yes"/>
    <s v="No"/>
    <x v="0"/>
    <x v="1"/>
    <s v="Yes"/>
    <s v="Yes"/>
    <x v="0"/>
    <x v="0"/>
    <s v="No"/>
    <x v="2"/>
    <s v="No"/>
    <s v="Bank transfer (automatic)"/>
    <x v="887"/>
    <n v="3694.45"/>
    <x v="0"/>
    <n v="3694.45"/>
    <n v="0.27284510693454311"/>
  </r>
  <r>
    <s v="4987-GQWPO"/>
    <s v="Male"/>
    <n v="0"/>
    <s v="No"/>
    <s v="No"/>
    <x v="22"/>
    <s v="No"/>
    <s v="No phone service"/>
    <x v="0"/>
    <x v="0"/>
    <s v="No"/>
    <s v="No"/>
    <x v="0"/>
    <x v="0"/>
    <s v="No"/>
    <x v="0"/>
    <s v="No"/>
    <s v="Credit card (automatic)"/>
    <x v="675"/>
    <n v="382.8"/>
    <x v="0"/>
    <n v="382.8"/>
    <n v="0.2730220492866407"/>
  </r>
  <r>
    <s v="3755-JBMNH"/>
    <s v="Male"/>
    <n v="1"/>
    <s v="Yes"/>
    <s v="No"/>
    <x v="10"/>
    <s v="Yes"/>
    <s v="No"/>
    <x v="1"/>
    <x v="0"/>
    <s v="No"/>
    <s v="No"/>
    <x v="0"/>
    <x v="0"/>
    <s v="No"/>
    <x v="0"/>
    <s v="Yes"/>
    <s v="Bank transfer (automatic)"/>
    <x v="1470"/>
    <n v="1167.8"/>
    <x v="1"/>
    <n v="1167.8"/>
    <n v="0.27319922128487995"/>
  </r>
  <r>
    <s v="1757-TCATG"/>
    <s v="Male"/>
    <n v="0"/>
    <s v="Yes"/>
    <s v="Yes"/>
    <x v="42"/>
    <s v="Yes"/>
    <s v="No"/>
    <x v="2"/>
    <x v="2"/>
    <s v="No internet service"/>
    <s v="No internet service"/>
    <x v="2"/>
    <x v="2"/>
    <s v="No internet service"/>
    <x v="1"/>
    <s v="No"/>
    <s v="Bank transfer (automatic)"/>
    <x v="332"/>
    <n v="746.75"/>
    <x v="0"/>
    <n v="746.75"/>
    <n v="0.27272727272727271"/>
  </r>
  <r>
    <s v="6345-ULYRW"/>
    <s v="Male"/>
    <n v="1"/>
    <s v="Yes"/>
    <s v="No"/>
    <x v="66"/>
    <s v="Yes"/>
    <s v="Yes"/>
    <x v="1"/>
    <x v="0"/>
    <s v="Yes"/>
    <s v="No"/>
    <x v="0"/>
    <x v="0"/>
    <s v="Yes"/>
    <x v="1"/>
    <s v="No"/>
    <s v="Mailed check"/>
    <x v="1120"/>
    <n v="3912.9"/>
    <x v="1"/>
    <n v="3912.9"/>
    <n v="0.27290448343079921"/>
  </r>
  <r>
    <s v="4776-XSKYQ"/>
    <s v="Female"/>
    <n v="0"/>
    <s v="Yes"/>
    <s v="Yes"/>
    <x v="18"/>
    <s v="No"/>
    <s v="No phone service"/>
    <x v="0"/>
    <x v="0"/>
    <s v="No"/>
    <s v="No"/>
    <x v="1"/>
    <x v="0"/>
    <s v="No"/>
    <x v="1"/>
    <s v="No"/>
    <s v="Credit card (automatic)"/>
    <x v="1088"/>
    <n v="368.85"/>
    <x v="0"/>
    <n v="368.85"/>
    <n v="0.27243172951885564"/>
  </r>
  <r>
    <s v="8048-DSDFQ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33"/>
    <n v="20.2"/>
    <x v="0"/>
    <n v="20.2"/>
    <n v="0.27260897852960314"/>
  </r>
  <r>
    <s v="5753-QQWPW"/>
    <s v="Female"/>
    <n v="0"/>
    <s v="No"/>
    <s v="No"/>
    <x v="7"/>
    <s v="Yes"/>
    <s v="No"/>
    <x v="0"/>
    <x v="1"/>
    <s v="Yes"/>
    <s v="No"/>
    <x v="1"/>
    <x v="0"/>
    <s v="No"/>
    <x v="1"/>
    <s v="Yes"/>
    <s v="Electronic check"/>
    <x v="23"/>
    <n v="1654.7"/>
    <x v="0"/>
    <n v="1654.7"/>
    <n v="0.27278645833333331"/>
  </r>
  <r>
    <s v="6010-DDPPW"/>
    <s v="Male"/>
    <n v="0"/>
    <s v="Yes"/>
    <s v="No"/>
    <x v="27"/>
    <s v="Yes"/>
    <s v="Yes"/>
    <x v="2"/>
    <x v="2"/>
    <s v="No internet service"/>
    <s v="No internet service"/>
    <x v="2"/>
    <x v="2"/>
    <s v="No internet service"/>
    <x v="2"/>
    <s v="No"/>
    <s v="Bank transfer (automatic)"/>
    <x v="203"/>
    <n v="1940.85"/>
    <x v="0"/>
    <n v="1940.85"/>
    <n v="0.27296416938110751"/>
  </r>
  <r>
    <s v="1809-DMJHQ"/>
    <s v="Female"/>
    <n v="0"/>
    <s v="No"/>
    <s v="Yes"/>
    <x v="24"/>
    <s v="Yes"/>
    <s v="No"/>
    <x v="0"/>
    <x v="0"/>
    <s v="No"/>
    <s v="No"/>
    <x v="0"/>
    <x v="0"/>
    <s v="No"/>
    <x v="0"/>
    <s v="No"/>
    <s v="Mailed check"/>
    <x v="185"/>
    <n v="221.7"/>
    <x v="1"/>
    <n v="221.7"/>
    <n v="0.27314211212516298"/>
  </r>
  <r>
    <s v="6693-FRIRW"/>
    <s v="Male"/>
    <n v="0"/>
    <s v="No"/>
    <s v="No"/>
    <x v="32"/>
    <s v="Yes"/>
    <s v="No"/>
    <x v="1"/>
    <x v="0"/>
    <s v="Yes"/>
    <s v="Yes"/>
    <x v="0"/>
    <x v="1"/>
    <s v="Yes"/>
    <x v="0"/>
    <s v="No"/>
    <s v="Credit card (automatic)"/>
    <x v="569"/>
    <n v="1794.65"/>
    <x v="0"/>
    <n v="1794.65"/>
    <n v="0.27266797129810827"/>
  </r>
  <r>
    <s v="6586-MYGKD"/>
    <s v="Male"/>
    <n v="0"/>
    <s v="Yes"/>
    <s v="No"/>
    <x v="27"/>
    <s v="Yes"/>
    <s v="Yes"/>
    <x v="0"/>
    <x v="1"/>
    <s v="No"/>
    <s v="No"/>
    <x v="1"/>
    <x v="1"/>
    <s v="Yes"/>
    <x v="2"/>
    <s v="Yes"/>
    <s v="Credit card (automatic)"/>
    <x v="755"/>
    <n v="5289.8"/>
    <x v="0"/>
    <n v="5289.8"/>
    <n v="0.27284595300261094"/>
  </r>
  <r>
    <s v="3173-NVMPX"/>
    <s v="Female"/>
    <n v="0"/>
    <s v="Yes"/>
    <s v="Yes"/>
    <x v="34"/>
    <s v="Yes"/>
    <s v="Yes"/>
    <x v="0"/>
    <x v="0"/>
    <s v="Yes"/>
    <s v="No"/>
    <x v="0"/>
    <x v="0"/>
    <s v="No"/>
    <x v="0"/>
    <s v="Yes"/>
    <s v="Mailed check"/>
    <x v="25"/>
    <n v="501.2"/>
    <x v="0"/>
    <n v="501.2"/>
    <n v="0.27302416721097322"/>
  </r>
  <r>
    <s v="0248-PGHBZ"/>
    <s v="Female"/>
    <n v="1"/>
    <s v="No"/>
    <s v="No"/>
    <x v="56"/>
    <s v="Yes"/>
    <s v="No"/>
    <x v="1"/>
    <x v="1"/>
    <s v="Yes"/>
    <s v="No"/>
    <x v="1"/>
    <x v="1"/>
    <s v="No"/>
    <x v="2"/>
    <s v="Yes"/>
    <s v="Bank transfer (automatic)"/>
    <x v="1383"/>
    <n v="6140.85"/>
    <x v="0"/>
    <n v="6140.85"/>
    <n v="0.27320261437908494"/>
  </r>
  <r>
    <s v="0623-GDISB"/>
    <s v="Female"/>
    <n v="0"/>
    <s v="No"/>
    <s v="No"/>
    <x v="0"/>
    <s v="Yes"/>
    <s v="No"/>
    <x v="0"/>
    <x v="1"/>
    <s v="No"/>
    <s v="No"/>
    <x v="0"/>
    <x v="0"/>
    <s v="No"/>
    <x v="0"/>
    <s v="Yes"/>
    <s v="Bank transfer (automatic)"/>
    <x v="1471"/>
    <n v="48.45"/>
    <x v="0"/>
    <n v="48.45"/>
    <n v="0.2733812949640288"/>
  </r>
  <r>
    <s v="2892-GESUL"/>
    <s v="Female"/>
    <n v="0"/>
    <s v="Yes"/>
    <s v="Yes"/>
    <x v="32"/>
    <s v="Yes"/>
    <s v="No"/>
    <x v="2"/>
    <x v="2"/>
    <s v="No internet service"/>
    <s v="No internet service"/>
    <x v="2"/>
    <x v="2"/>
    <s v="No internet service"/>
    <x v="2"/>
    <s v="No"/>
    <s v="Mailed check"/>
    <x v="195"/>
    <n v="309.25"/>
    <x v="0"/>
    <n v="309.25"/>
    <n v="0.27356020942408377"/>
  </r>
  <r>
    <s v="6923-EFPNL"/>
    <s v="Male"/>
    <n v="0"/>
    <s v="No"/>
    <s v="No"/>
    <x v="54"/>
    <s v="Yes"/>
    <s v="Yes"/>
    <x v="0"/>
    <x v="0"/>
    <s v="No"/>
    <s v="No"/>
    <x v="0"/>
    <x v="0"/>
    <s v="No"/>
    <x v="0"/>
    <s v="No"/>
    <s v="Credit card (automatic)"/>
    <x v="1472"/>
    <n v="201.1"/>
    <x v="1"/>
    <n v="201.1"/>
    <n v="0.27373935821872952"/>
  </r>
  <r>
    <s v="7472-EQOAV"/>
    <s v="Male"/>
    <n v="1"/>
    <s v="Yes"/>
    <s v="Yes"/>
    <x v="16"/>
    <s v="Yes"/>
    <s v="No"/>
    <x v="1"/>
    <x v="1"/>
    <s v="Yes"/>
    <s v="Yes"/>
    <x v="0"/>
    <x v="0"/>
    <s v="No"/>
    <x v="1"/>
    <s v="Yes"/>
    <s v="Bank transfer (automatic)"/>
    <x v="1335"/>
    <n v="6179.35"/>
    <x v="0"/>
    <n v="6179.35"/>
    <n v="0.27326343381389251"/>
  </r>
  <r>
    <s v="9574-RKJIF"/>
    <s v="Male"/>
    <n v="0"/>
    <s v="Yes"/>
    <s v="Yes"/>
    <x v="19"/>
    <s v="Yes"/>
    <s v="Yes"/>
    <x v="1"/>
    <x v="1"/>
    <s v="Yes"/>
    <s v="No"/>
    <x v="0"/>
    <x v="1"/>
    <s v="No"/>
    <x v="0"/>
    <s v="Yes"/>
    <s v="Electronic check"/>
    <x v="61"/>
    <n v="2838.7"/>
    <x v="1"/>
    <n v="2838.7"/>
    <n v="0.27344262295081967"/>
  </r>
  <r>
    <s v="2043-WVTQJ"/>
    <s v="Male"/>
    <n v="0"/>
    <s v="Yes"/>
    <s v="No"/>
    <x v="0"/>
    <s v="Yes"/>
    <s v="No"/>
    <x v="0"/>
    <x v="1"/>
    <s v="No"/>
    <s v="Yes"/>
    <x v="0"/>
    <x v="0"/>
    <s v="No"/>
    <x v="0"/>
    <s v="No"/>
    <s v="Mailed check"/>
    <x v="689"/>
    <n v="55.7"/>
    <x v="0"/>
    <n v="55.7"/>
    <n v="0.27296587926509186"/>
  </r>
  <r>
    <s v="8034-RYTVV"/>
    <s v="Female"/>
    <n v="0"/>
    <s v="No"/>
    <s v="No"/>
    <x v="49"/>
    <s v="Yes"/>
    <s v="Yes"/>
    <x v="1"/>
    <x v="1"/>
    <s v="No"/>
    <s v="Yes"/>
    <x v="0"/>
    <x v="0"/>
    <s v="No"/>
    <x v="1"/>
    <s v="Yes"/>
    <s v="Credit card (automatic)"/>
    <x v="151"/>
    <n v="4589.8500000000004"/>
    <x v="0"/>
    <n v="4589.8500000000004"/>
    <n v="0.27314510833880501"/>
  </r>
  <r>
    <s v="3863-QSTYI"/>
    <s v="Male"/>
    <n v="0"/>
    <s v="No"/>
    <s v="No"/>
    <x v="64"/>
    <s v="Yes"/>
    <s v="No"/>
    <x v="0"/>
    <x v="0"/>
    <s v="No"/>
    <s v="Yes"/>
    <x v="1"/>
    <x v="1"/>
    <s v="No"/>
    <x v="0"/>
    <s v="Yes"/>
    <s v="Electronic check"/>
    <x v="884"/>
    <n v="3735.45"/>
    <x v="0"/>
    <n v="3735.45"/>
    <n v="0.27332457293035478"/>
  </r>
  <r>
    <s v="2619-WFQWU"/>
    <s v="Female"/>
    <n v="0"/>
    <s v="No"/>
    <s v="No"/>
    <x v="0"/>
    <s v="Yes"/>
    <s v="No"/>
    <x v="1"/>
    <x v="0"/>
    <s v="No"/>
    <s v="No"/>
    <x v="0"/>
    <x v="0"/>
    <s v="No"/>
    <x v="0"/>
    <s v="Yes"/>
    <s v="Mailed check"/>
    <x v="192"/>
    <n v="70.150000000000006"/>
    <x v="1"/>
    <n v="70.150000000000006"/>
    <n v="0.27350427350427353"/>
  </r>
  <r>
    <s v="5044-LRQAQ"/>
    <s v="Female"/>
    <n v="0"/>
    <s v="Yes"/>
    <s v="No"/>
    <x v="40"/>
    <s v="Yes"/>
    <s v="No"/>
    <x v="1"/>
    <x v="0"/>
    <s v="No"/>
    <s v="No"/>
    <x v="0"/>
    <x v="0"/>
    <s v="No"/>
    <x v="0"/>
    <s v="Yes"/>
    <s v="Bank transfer (automatic)"/>
    <x v="41"/>
    <n v="477.55"/>
    <x v="0"/>
    <n v="477.55"/>
    <n v="0.27302631578947367"/>
  </r>
  <r>
    <s v="1716-LSAMB"/>
    <s v="Male"/>
    <n v="0"/>
    <s v="Yes"/>
    <s v="Yes"/>
    <x v="3"/>
    <s v="Yes"/>
    <s v="No"/>
    <x v="0"/>
    <x v="1"/>
    <s v="No"/>
    <s v="No"/>
    <x v="1"/>
    <x v="0"/>
    <s v="No"/>
    <x v="2"/>
    <s v="No"/>
    <s v="Bank transfer (automatic)"/>
    <x v="72"/>
    <n v="2553.6999999999998"/>
    <x v="0"/>
    <n v="2553.6999999999998"/>
    <n v="0.27320605661619485"/>
  </r>
  <r>
    <s v="1333-PBMXB"/>
    <s v="Female"/>
    <n v="0"/>
    <s v="Yes"/>
    <s v="Yes"/>
    <x v="68"/>
    <s v="Yes"/>
    <s v="Yes"/>
    <x v="2"/>
    <x v="2"/>
    <s v="No internet service"/>
    <s v="No internet service"/>
    <x v="2"/>
    <x v="2"/>
    <s v="No internet service"/>
    <x v="1"/>
    <s v="Yes"/>
    <s v="Bank transfer (automatic)"/>
    <x v="193"/>
    <n v="1342.15"/>
    <x v="0"/>
    <n v="1342.15"/>
    <n v="0.27338603425559949"/>
  </r>
  <r>
    <s v="6546-OPBBH"/>
    <s v="Male"/>
    <n v="0"/>
    <s v="Yes"/>
    <s v="Yes"/>
    <x v="69"/>
    <s v="Yes"/>
    <s v="Yes"/>
    <x v="2"/>
    <x v="2"/>
    <s v="No internet service"/>
    <s v="No internet service"/>
    <x v="2"/>
    <x v="2"/>
    <s v="No internet service"/>
    <x v="1"/>
    <s v="Yes"/>
    <s v="Mailed check"/>
    <x v="133"/>
    <n v="1216.3499999999999"/>
    <x v="0"/>
    <n v="1216.3499999999999"/>
    <n v="0.27356624917600525"/>
  </r>
  <r>
    <s v="5985-BEHZK"/>
    <s v="Female"/>
    <n v="1"/>
    <s v="Yes"/>
    <s v="No"/>
    <x v="21"/>
    <s v="Yes"/>
    <s v="Yes"/>
    <x v="1"/>
    <x v="0"/>
    <s v="Yes"/>
    <s v="Yes"/>
    <x v="0"/>
    <x v="1"/>
    <s v="Yes"/>
    <x v="1"/>
    <s v="No"/>
    <s v="Credit card (automatic)"/>
    <x v="228"/>
    <n v="7578.05"/>
    <x v="0"/>
    <n v="7578.05"/>
    <n v="0.2737467018469657"/>
  </r>
  <r>
    <s v="9127-QRZMH"/>
    <s v="Male"/>
    <n v="0"/>
    <s v="Yes"/>
    <s v="No"/>
    <x v="66"/>
    <s v="Yes"/>
    <s v="No"/>
    <x v="0"/>
    <x v="1"/>
    <s v="Yes"/>
    <s v="No"/>
    <x v="1"/>
    <x v="0"/>
    <s v="No"/>
    <x v="1"/>
    <s v="Yes"/>
    <s v="Bank transfer (automatic)"/>
    <x v="559"/>
    <n v="2603.9499999999998"/>
    <x v="0"/>
    <n v="2603.9499999999998"/>
    <n v="0.27392739273927391"/>
  </r>
  <r>
    <s v="5919-VCZYM"/>
    <s v="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42.7"/>
    <x v="0"/>
    <n v="42.7"/>
    <n v="0.27410832232496696"/>
  </r>
  <r>
    <s v="9644-KVCNC"/>
    <s v="Female"/>
    <n v="0"/>
    <s v="No"/>
    <s v="No"/>
    <x v="33"/>
    <s v="Yes"/>
    <s v="Yes"/>
    <x v="1"/>
    <x v="0"/>
    <s v="No"/>
    <s v="Yes"/>
    <x v="0"/>
    <x v="1"/>
    <s v="No"/>
    <x v="1"/>
    <s v="Yes"/>
    <s v="Bank transfer (automatic)"/>
    <x v="1265"/>
    <n v="6056.9"/>
    <x v="0"/>
    <n v="6056.9"/>
    <n v="0.27428949107732981"/>
  </r>
  <r>
    <s v="2137-DQMEV"/>
    <s v="Male"/>
    <n v="0"/>
    <s v="Yes"/>
    <s v="Yes"/>
    <x v="47"/>
    <s v="No"/>
    <s v="No phone service"/>
    <x v="0"/>
    <x v="1"/>
    <s v="Yes"/>
    <s v="No"/>
    <x v="0"/>
    <x v="1"/>
    <s v="No"/>
    <x v="1"/>
    <s v="No"/>
    <s v="Mailed check"/>
    <x v="271"/>
    <n v="2983.65"/>
    <x v="0"/>
    <n v="2983.65"/>
    <n v="0.27447089947089948"/>
  </r>
  <r>
    <s v="8174-LNWMW"/>
    <s v="Female"/>
    <n v="0"/>
    <s v="No"/>
    <s v="No"/>
    <x v="36"/>
    <s v="Yes"/>
    <s v="No"/>
    <x v="2"/>
    <x v="2"/>
    <s v="No internet service"/>
    <s v="No internet service"/>
    <x v="2"/>
    <x v="2"/>
    <s v="No internet service"/>
    <x v="2"/>
    <s v="No"/>
    <s v="Credit card (automatic)"/>
    <x v="786"/>
    <n v="689.35"/>
    <x v="0"/>
    <n v="689.35"/>
    <n v="0.27465254798146921"/>
  </r>
  <r>
    <s v="9279-CJEOJ"/>
    <s v="Female"/>
    <n v="1"/>
    <s v="No"/>
    <s v="No"/>
    <x v="17"/>
    <s v="Yes"/>
    <s v="Yes"/>
    <x v="1"/>
    <x v="0"/>
    <s v="No"/>
    <s v="No"/>
    <x v="0"/>
    <x v="1"/>
    <s v="Yes"/>
    <x v="0"/>
    <s v="Yes"/>
    <s v="Bank transfer (automatic)"/>
    <x v="335"/>
    <n v="2025.1"/>
    <x v="0"/>
    <n v="2025.1"/>
    <n v="0.27483443708609273"/>
  </r>
  <r>
    <s v="7964-VEXDG"/>
    <s v="Male"/>
    <n v="0"/>
    <s v="No"/>
    <s v="Yes"/>
    <x v="17"/>
    <s v="Yes"/>
    <s v="Yes"/>
    <x v="1"/>
    <x v="1"/>
    <s v="No"/>
    <s v="No"/>
    <x v="0"/>
    <x v="0"/>
    <s v="No"/>
    <x v="0"/>
    <s v="No"/>
    <s v="Electronic check"/>
    <x v="431"/>
    <n v="1747.2"/>
    <x v="0"/>
    <n v="1747.2"/>
    <n v="0.27501656726308815"/>
  </r>
  <r>
    <s v="2404-JIBFC"/>
    <s v="Female"/>
    <n v="0"/>
    <s v="Yes"/>
    <s v="Yes"/>
    <x v="49"/>
    <s v="Yes"/>
    <s v="Yes"/>
    <x v="0"/>
    <x v="1"/>
    <s v="No"/>
    <s v="Yes"/>
    <x v="1"/>
    <x v="1"/>
    <s v="Yes"/>
    <x v="2"/>
    <s v="Yes"/>
    <s v="Bank transfer (automatic)"/>
    <x v="314"/>
    <n v="4657.95"/>
    <x v="0"/>
    <n v="4657.95"/>
    <n v="0.27519893899204245"/>
  </r>
  <r>
    <s v="0778-NELLA"/>
    <s v="Male"/>
    <n v="0"/>
    <s v="No"/>
    <s v="No"/>
    <x v="34"/>
    <s v="No"/>
    <s v="No phone service"/>
    <x v="0"/>
    <x v="0"/>
    <s v="No"/>
    <s v="No"/>
    <x v="0"/>
    <x v="1"/>
    <s v="No"/>
    <x v="0"/>
    <s v="Yes"/>
    <s v="Credit card (automatic)"/>
    <x v="496"/>
    <n v="296.10000000000002"/>
    <x v="1"/>
    <n v="296.10000000000002"/>
    <n v="0.27538155275381554"/>
  </r>
  <r>
    <s v="8029-XYPWT"/>
    <s v="Male"/>
    <n v="1"/>
    <s v="Yes"/>
    <s v="No"/>
    <x v="16"/>
    <s v="Yes"/>
    <s v="Yes"/>
    <x v="1"/>
    <x v="1"/>
    <s v="Yes"/>
    <s v="Yes"/>
    <x v="1"/>
    <x v="1"/>
    <s v="Yes"/>
    <x v="2"/>
    <s v="Yes"/>
    <s v="Bank transfer (automatic)"/>
    <x v="262"/>
    <n v="8016.6"/>
    <x v="0"/>
    <n v="8016.6"/>
    <n v="0.27490039840637448"/>
  </r>
  <r>
    <s v="4614-NUVZD"/>
    <s v="Female"/>
    <n v="0"/>
    <s v="No"/>
    <s v="No"/>
    <x v="0"/>
    <s v="Yes"/>
    <s v="No"/>
    <x v="1"/>
    <x v="0"/>
    <s v="No"/>
    <s v="No"/>
    <x v="0"/>
    <x v="0"/>
    <s v="Yes"/>
    <x v="0"/>
    <s v="Yes"/>
    <s v="Electronic check"/>
    <x v="613"/>
    <n v="81.099999999999994"/>
    <x v="1"/>
    <n v="81.099999999999994"/>
    <n v="0.27508305647840531"/>
  </r>
  <r>
    <s v="4632-PAOYU"/>
    <s v="Male"/>
    <n v="0"/>
    <s v="Yes"/>
    <s v="Yes"/>
    <x v="5"/>
    <s v="Yes"/>
    <s v="No"/>
    <x v="2"/>
    <x v="2"/>
    <s v="No internet service"/>
    <s v="No internet service"/>
    <x v="2"/>
    <x v="2"/>
    <s v="No internet service"/>
    <x v="1"/>
    <s v="No"/>
    <s v="Mailed check"/>
    <x v="81"/>
    <n v="433.5"/>
    <x v="0"/>
    <n v="433.5"/>
    <n v="0.27460106382978722"/>
  </r>
  <r>
    <s v="3803-KMQFW"/>
    <s v="Fe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No"/>
    <s v="Mailed check"/>
    <x v="155"/>
    <n v="20.55"/>
    <x v="1"/>
    <n v="20.55"/>
    <n v="0.27478376580172986"/>
  </r>
  <r>
    <s v="6804-GDMOI"/>
    <s v="Female"/>
    <n v="0"/>
    <s v="No"/>
    <s v="No"/>
    <x v="59"/>
    <s v="Yes"/>
    <s v="Yes"/>
    <x v="1"/>
    <x v="0"/>
    <s v="No"/>
    <s v="Yes"/>
    <x v="1"/>
    <x v="1"/>
    <s v="Yes"/>
    <x v="2"/>
    <s v="Yes"/>
    <s v="Electronic check"/>
    <x v="183"/>
    <n v="6428.4"/>
    <x v="1"/>
    <n v="6428.4"/>
    <n v="0.27430093209054596"/>
  </r>
  <r>
    <s v="2990-OGYTD"/>
    <s v="Female"/>
    <n v="0"/>
    <s v="Yes"/>
    <s v="No"/>
    <x v="56"/>
    <s v="Yes"/>
    <s v="Yes"/>
    <x v="0"/>
    <x v="0"/>
    <s v="Yes"/>
    <s v="Yes"/>
    <x v="1"/>
    <x v="1"/>
    <s v="Yes"/>
    <x v="2"/>
    <s v="No"/>
    <s v="Bank transfer (automatic)"/>
    <x v="1033"/>
    <n v="5883.85"/>
    <x v="0"/>
    <n v="5883.85"/>
    <n v="0.27381745502998001"/>
  </r>
  <r>
    <s v="6646-JPPHA"/>
    <s v="Female"/>
    <n v="1"/>
    <s v="No"/>
    <s v="No"/>
    <x v="60"/>
    <s v="Yes"/>
    <s v="No"/>
    <x v="1"/>
    <x v="1"/>
    <s v="Yes"/>
    <s v="No"/>
    <x v="0"/>
    <x v="0"/>
    <s v="No"/>
    <x v="0"/>
    <s v="No"/>
    <s v="Electronic check"/>
    <x v="546"/>
    <n v="1043.8"/>
    <x v="0"/>
    <n v="1043.8"/>
    <n v="0.27400000000000002"/>
  </r>
  <r>
    <s v="9572-MTILT"/>
    <s v="Male"/>
    <n v="0"/>
    <s v="Yes"/>
    <s v="No"/>
    <x v="64"/>
    <s v="Yes"/>
    <s v="Yes"/>
    <x v="1"/>
    <x v="1"/>
    <s v="Yes"/>
    <s v="Yes"/>
    <x v="1"/>
    <x v="1"/>
    <s v="No"/>
    <x v="0"/>
    <s v="Yes"/>
    <s v="Electronic check"/>
    <x v="1238"/>
    <n v="6252.9"/>
    <x v="1"/>
    <n v="6252.9"/>
    <n v="0.27418278852568378"/>
  </r>
  <r>
    <s v="7658-UYUQS"/>
    <s v="Male"/>
    <n v="1"/>
    <s v="Yes"/>
    <s v="No"/>
    <x v="17"/>
    <s v="Yes"/>
    <s v="No"/>
    <x v="1"/>
    <x v="0"/>
    <s v="No"/>
    <s v="Yes"/>
    <x v="0"/>
    <x v="1"/>
    <s v="No"/>
    <x v="0"/>
    <s v="No"/>
    <s v="Bank transfer (automatic)"/>
    <x v="809"/>
    <n v="1857.25"/>
    <x v="0"/>
    <n v="1857.25"/>
    <n v="0.27369826435246997"/>
  </r>
  <r>
    <s v="7880-XSOJX"/>
    <s v="Male"/>
    <n v="0"/>
    <s v="No"/>
    <s v="No"/>
    <x v="54"/>
    <s v="No"/>
    <s v="No phone service"/>
    <x v="0"/>
    <x v="1"/>
    <s v="Yes"/>
    <s v="No"/>
    <x v="1"/>
    <x v="0"/>
    <s v="No"/>
    <x v="0"/>
    <s v="No"/>
    <s v="Mailed check"/>
    <x v="1473"/>
    <n v="146.4"/>
    <x v="0"/>
    <n v="146.4"/>
    <n v="0.27388109552438211"/>
  </r>
  <r>
    <s v="9611-CTWIH"/>
    <s v="Female"/>
    <n v="0"/>
    <s v="No"/>
    <s v="No"/>
    <x v="35"/>
    <s v="Yes"/>
    <s v="No"/>
    <x v="1"/>
    <x v="0"/>
    <s v="No"/>
    <s v="No"/>
    <x v="0"/>
    <x v="1"/>
    <s v="Yes"/>
    <x v="0"/>
    <s v="Yes"/>
    <s v="Electronic check"/>
    <x v="578"/>
    <n v="240.45"/>
    <x v="1"/>
    <n v="240.45"/>
    <n v="0.27406417112299464"/>
  </r>
  <r>
    <s v="4589-IUAJB"/>
    <s v="Male"/>
    <n v="0"/>
    <s v="Yes"/>
    <s v="No"/>
    <x v="27"/>
    <s v="Yes"/>
    <s v="Yes"/>
    <x v="2"/>
    <x v="2"/>
    <s v="No internet service"/>
    <s v="No internet service"/>
    <x v="2"/>
    <x v="2"/>
    <s v="No internet service"/>
    <x v="2"/>
    <s v="No"/>
    <s v="Bank transfer (automatic)"/>
    <x v="68"/>
    <n v="1724.15"/>
    <x v="0"/>
    <n v="1724.15"/>
    <n v="0.27357859531772577"/>
  </r>
  <r>
    <s v="0329-GTIAJ"/>
    <s v="Female"/>
    <n v="0"/>
    <s v="No"/>
    <s v="No"/>
    <x v="35"/>
    <s v="Yes"/>
    <s v="No"/>
    <x v="1"/>
    <x v="0"/>
    <s v="Yes"/>
    <s v="No"/>
    <x v="1"/>
    <x v="1"/>
    <s v="Yes"/>
    <x v="0"/>
    <s v="Yes"/>
    <s v="Electronic check"/>
    <x v="1474"/>
    <n v="315.3"/>
    <x v="1"/>
    <n v="315.3"/>
    <n v="0.27376171352074968"/>
  </r>
  <r>
    <s v="8746-BFOAJ"/>
    <s v="Male"/>
    <n v="1"/>
    <s v="No"/>
    <s v="No"/>
    <x v="17"/>
    <s v="Yes"/>
    <s v="No"/>
    <x v="2"/>
    <x v="2"/>
    <s v="No internet service"/>
    <s v="No internet service"/>
    <x v="2"/>
    <x v="2"/>
    <s v="No internet service"/>
    <x v="1"/>
    <s v="No"/>
    <s v="Bank transfer (automatic)"/>
    <x v="289"/>
    <n v="429.55"/>
    <x v="0"/>
    <n v="429.55"/>
    <n v="0.27327528466175488"/>
  </r>
  <r>
    <s v="8457-XIGKN"/>
    <s v="Male"/>
    <n v="0"/>
    <s v="No"/>
    <s v="No"/>
    <x v="61"/>
    <s v="Yes"/>
    <s v="No"/>
    <x v="2"/>
    <x v="2"/>
    <s v="No internet service"/>
    <s v="No internet service"/>
    <x v="2"/>
    <x v="2"/>
    <s v="No internet service"/>
    <x v="0"/>
    <s v="Yes"/>
    <s v="Credit card (automatic)"/>
    <x v="127"/>
    <n v="356.15"/>
    <x v="0"/>
    <n v="356.15"/>
    <n v="0.27345844504021449"/>
  </r>
  <r>
    <s v="6072-NUQCB"/>
    <s v="Male"/>
    <n v="0"/>
    <s v="Yes"/>
    <s v="Yes"/>
    <x v="5"/>
    <s v="Yes"/>
    <s v="No"/>
    <x v="2"/>
    <x v="2"/>
    <s v="No internet service"/>
    <s v="No internet service"/>
    <x v="2"/>
    <x v="2"/>
    <s v="No internet service"/>
    <x v="1"/>
    <s v="No"/>
    <s v="Bank transfer (automatic)"/>
    <x v="202"/>
    <n v="488.25"/>
    <x v="0"/>
    <n v="488.25"/>
    <n v="0.27364185110663986"/>
  </r>
  <r>
    <s v="6629-CZTTH"/>
    <s v="Male"/>
    <n v="0"/>
    <s v="No"/>
    <s v="No"/>
    <x v="0"/>
    <s v="Yes"/>
    <s v="No"/>
    <x v="0"/>
    <x v="0"/>
    <s v="No"/>
    <s v="No"/>
    <x v="0"/>
    <x v="0"/>
    <s v="Yes"/>
    <x v="0"/>
    <s v="Yes"/>
    <s v="Mailed check"/>
    <x v="689"/>
    <n v="55.7"/>
    <x v="1"/>
    <n v="55.7"/>
    <n v="0.27382550335570471"/>
  </r>
  <r>
    <s v="8838-GPHZP"/>
    <s v="Female"/>
    <n v="0"/>
    <s v="No"/>
    <s v="No"/>
    <x v="28"/>
    <s v="Yes"/>
    <s v="No"/>
    <x v="2"/>
    <x v="2"/>
    <s v="No internet service"/>
    <s v="No internet service"/>
    <x v="2"/>
    <x v="2"/>
    <s v="No internet service"/>
    <x v="2"/>
    <s v="Yes"/>
    <s v="Mailed check"/>
    <x v="146"/>
    <n v="1298.7"/>
    <x v="0"/>
    <n v="1298.7"/>
    <n v="0.27333781061114842"/>
  </r>
  <r>
    <s v="8750-QWZAJ"/>
    <s v="Female"/>
    <n v="0"/>
    <s v="Yes"/>
    <s v="Yes"/>
    <x v="27"/>
    <s v="Yes"/>
    <s v="No"/>
    <x v="2"/>
    <x v="2"/>
    <s v="No internet service"/>
    <s v="No internet service"/>
    <x v="2"/>
    <x v="2"/>
    <s v="No internet service"/>
    <x v="2"/>
    <s v="No"/>
    <s v="Bank transfer (automatic)"/>
    <x v="21"/>
    <n v="1378.75"/>
    <x v="0"/>
    <n v="1378.75"/>
    <n v="0.27352150537634407"/>
  </r>
  <r>
    <s v="5364-EVNIB"/>
    <s v="Male"/>
    <n v="0"/>
    <s v="No"/>
    <s v="No"/>
    <x v="9"/>
    <s v="Yes"/>
    <s v="No"/>
    <x v="1"/>
    <x v="0"/>
    <s v="Yes"/>
    <s v="Yes"/>
    <x v="0"/>
    <x v="0"/>
    <s v="No"/>
    <x v="0"/>
    <s v="Yes"/>
    <s v="Electronic check"/>
    <x v="1213"/>
    <n v="973.45"/>
    <x v="1"/>
    <n v="973.45"/>
    <n v="0.27370544720914591"/>
  </r>
  <r>
    <s v="6918-UMQCG"/>
    <s v="Female"/>
    <n v="0"/>
    <s v="No"/>
    <s v="No"/>
    <x v="24"/>
    <s v="Yes"/>
    <s v="No"/>
    <x v="1"/>
    <x v="0"/>
    <s v="No"/>
    <s v="No"/>
    <x v="0"/>
    <x v="1"/>
    <s v="No"/>
    <x v="0"/>
    <s v="No"/>
    <s v="Electronic check"/>
    <x v="1005"/>
    <n v="384.25"/>
    <x v="0"/>
    <n v="384.25"/>
    <n v="0.27321668909825031"/>
  </r>
  <r>
    <s v="0675-NCDYU"/>
    <s v="Female"/>
    <n v="0"/>
    <s v="Yes"/>
    <s v="Yes"/>
    <x v="21"/>
    <s v="Yes"/>
    <s v="Yes"/>
    <x v="1"/>
    <x v="1"/>
    <s v="Yes"/>
    <s v="Yes"/>
    <x v="1"/>
    <x v="1"/>
    <s v="Yes"/>
    <x v="2"/>
    <s v="Yes"/>
    <s v="Credit card (automatic)"/>
    <x v="1475"/>
    <n v="8543.25"/>
    <x v="0"/>
    <n v="8543.25"/>
    <n v="0.27340067340067342"/>
  </r>
  <r>
    <s v="6339-DKLMK"/>
    <s v="Female"/>
    <n v="0"/>
    <s v="No"/>
    <s v="No"/>
    <x v="9"/>
    <s v="No"/>
    <s v="No phone service"/>
    <x v="0"/>
    <x v="0"/>
    <s v="Yes"/>
    <s v="No"/>
    <x v="0"/>
    <x v="0"/>
    <s v="No"/>
    <x v="0"/>
    <s v="Yes"/>
    <s v="Electronic check"/>
    <x v="1476"/>
    <n v="389.95"/>
    <x v="0"/>
    <n v="389.95"/>
    <n v="0.27358490566037735"/>
  </r>
  <r>
    <s v="1346-PJWTK"/>
    <s v="Male"/>
    <n v="0"/>
    <s v="Yes"/>
    <s v="No"/>
    <x v="59"/>
    <s v="Yes"/>
    <s v="No"/>
    <x v="1"/>
    <x v="0"/>
    <s v="Yes"/>
    <s v="Yes"/>
    <x v="1"/>
    <x v="0"/>
    <s v="Yes"/>
    <x v="0"/>
    <s v="No"/>
    <s v="Credit card (automatic)"/>
    <x v="1257"/>
    <n v="5731.85"/>
    <x v="0"/>
    <n v="5731.85"/>
    <n v="0.27376938637896159"/>
  </r>
  <r>
    <s v="5088-QZLRL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Electronic check"/>
    <x v="16"/>
    <n v="20.65"/>
    <x v="0"/>
    <n v="20.65"/>
    <n v="0.27395411605937919"/>
  </r>
  <r>
    <s v="8023-QHAIO"/>
    <s v="Female"/>
    <n v="1"/>
    <s v="Yes"/>
    <s v="No"/>
    <x v="39"/>
    <s v="Yes"/>
    <s v="Yes"/>
    <x v="1"/>
    <x v="0"/>
    <s v="No"/>
    <s v="No"/>
    <x v="1"/>
    <x v="0"/>
    <s v="No"/>
    <x v="0"/>
    <s v="Yes"/>
    <s v="Bank transfer (automatic)"/>
    <x v="907"/>
    <n v="4275.75"/>
    <x v="0"/>
    <n v="4275.75"/>
    <n v="0.27413909520594193"/>
  </r>
  <r>
    <s v="4397-FRLTA"/>
    <s v="Fe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No"/>
    <s v="Mailed check"/>
    <x v="22"/>
    <n v="84.5"/>
    <x v="0"/>
    <n v="84.5"/>
    <n v="0.2743243243243243"/>
  </r>
  <r>
    <s v="3057-VJJQE"/>
    <s v="Male"/>
    <n v="0"/>
    <s v="No"/>
    <s v="No"/>
    <x v="42"/>
    <s v="Yes"/>
    <s v="Yes"/>
    <x v="0"/>
    <x v="1"/>
    <s v="No"/>
    <s v="No"/>
    <x v="0"/>
    <x v="0"/>
    <s v="No"/>
    <x v="2"/>
    <s v="No"/>
    <s v="Mailed check"/>
    <x v="917"/>
    <n v="1924.1"/>
    <x v="0"/>
    <n v="1924.1"/>
    <n v="0.27450980392156865"/>
  </r>
  <r>
    <s v="5087-SUURX"/>
    <s v="Female"/>
    <n v="0"/>
    <s v="Yes"/>
    <s v="No"/>
    <x v="32"/>
    <s v="No"/>
    <s v="No phone service"/>
    <x v="0"/>
    <x v="0"/>
    <s v="No"/>
    <s v="Yes"/>
    <x v="0"/>
    <x v="1"/>
    <s v="No"/>
    <x v="0"/>
    <s v="Yes"/>
    <s v="Electronic check"/>
    <x v="1477"/>
    <n v="669.85"/>
    <x v="1"/>
    <n v="669.85"/>
    <n v="0.2746955345060893"/>
  </r>
  <r>
    <s v="2302-OUZXB"/>
    <s v="Male"/>
    <n v="0"/>
    <s v="Yes"/>
    <s v="No"/>
    <x v="21"/>
    <s v="Yes"/>
    <s v="Yes"/>
    <x v="0"/>
    <x v="0"/>
    <s v="Yes"/>
    <s v="Yes"/>
    <x v="0"/>
    <x v="1"/>
    <s v="Yes"/>
    <x v="2"/>
    <s v="No"/>
    <s v="Bank transfer (automatic)"/>
    <x v="802"/>
    <n v="5784.3"/>
    <x v="0"/>
    <n v="5784.3"/>
    <n v="0.27420446851726471"/>
  </r>
  <r>
    <s v="8133-ANHHJ"/>
    <s v="Female"/>
    <n v="1"/>
    <s v="No"/>
    <s v="No"/>
    <x v="12"/>
    <s v="Yes"/>
    <s v="Yes"/>
    <x v="1"/>
    <x v="1"/>
    <s v="Yes"/>
    <s v="Yes"/>
    <x v="1"/>
    <x v="0"/>
    <s v="Yes"/>
    <x v="1"/>
    <s v="No"/>
    <s v="Bank transfer (automatic)"/>
    <x v="1478"/>
    <n v="5166.2"/>
    <x v="0"/>
    <n v="5166.2"/>
    <n v="0.27439024390243905"/>
  </r>
  <r>
    <s v="2270-CHBFN"/>
    <s v="Female"/>
    <n v="0"/>
    <s v="Yes"/>
    <s v="No"/>
    <x v="66"/>
    <s v="Yes"/>
    <s v="Yes"/>
    <x v="1"/>
    <x v="1"/>
    <s v="Yes"/>
    <s v="Yes"/>
    <x v="1"/>
    <x v="0"/>
    <s v="No"/>
    <x v="0"/>
    <s v="Yes"/>
    <s v="Credit card (automatic)"/>
    <x v="485"/>
    <n v="4060.55"/>
    <x v="0"/>
    <n v="4060.55"/>
    <n v="0.27457627118644068"/>
  </r>
  <r>
    <s v="0013-EXCHZ"/>
    <s v="Female"/>
    <n v="1"/>
    <s v="Yes"/>
    <s v="No"/>
    <x v="35"/>
    <s v="Yes"/>
    <s v="No"/>
    <x v="1"/>
    <x v="0"/>
    <s v="No"/>
    <s v="No"/>
    <x v="1"/>
    <x v="1"/>
    <s v="No"/>
    <x v="0"/>
    <s v="Yes"/>
    <s v="Mailed check"/>
    <x v="607"/>
    <n v="267.39999999999998"/>
    <x v="1"/>
    <n v="267.39999999999998"/>
    <n v="0.27476255088195389"/>
  </r>
  <r>
    <s v="5982-FPVQN"/>
    <s v="Female"/>
    <n v="0"/>
    <s v="Yes"/>
    <s v="Yes"/>
    <x v="50"/>
    <s v="Yes"/>
    <s v="Yes"/>
    <x v="1"/>
    <x v="0"/>
    <s v="Yes"/>
    <s v="Yes"/>
    <x v="0"/>
    <x v="0"/>
    <s v="Yes"/>
    <x v="0"/>
    <s v="Yes"/>
    <s v="Electronic check"/>
    <x v="241"/>
    <n v="3532.85"/>
    <x v="0"/>
    <n v="3532.85"/>
    <n v="0.27427019687712151"/>
  </r>
  <r>
    <s v="9107-UKCKY"/>
    <s v="Male"/>
    <n v="0"/>
    <s v="Yes"/>
    <s v="No"/>
    <x v="59"/>
    <s v="Yes"/>
    <s v="Yes"/>
    <x v="0"/>
    <x v="0"/>
    <s v="Yes"/>
    <s v="Yes"/>
    <x v="0"/>
    <x v="1"/>
    <s v="Yes"/>
    <x v="1"/>
    <s v="Yes"/>
    <s v="Electronic check"/>
    <x v="1213"/>
    <n v="4914.8"/>
    <x v="0"/>
    <n v="4914.8"/>
    <n v="0.27445652173913043"/>
  </r>
  <r>
    <s v="4654-ULTTN"/>
    <s v="Male"/>
    <n v="0"/>
    <s v="Yes"/>
    <s v="No"/>
    <x v="27"/>
    <s v="Yes"/>
    <s v="Yes"/>
    <x v="0"/>
    <x v="1"/>
    <s v="No"/>
    <s v="Yes"/>
    <x v="1"/>
    <x v="0"/>
    <s v="Yes"/>
    <x v="2"/>
    <s v="Yes"/>
    <s v="Credit card (automatic)"/>
    <x v="37"/>
    <n v="5315.8"/>
    <x v="0"/>
    <n v="5315.8"/>
    <n v="0.27464309993201902"/>
  </r>
  <r>
    <s v="5550-VFRLC"/>
    <s v="Female"/>
    <n v="1"/>
    <s v="No"/>
    <s v="No"/>
    <x v="0"/>
    <s v="Yes"/>
    <s v="No"/>
    <x v="1"/>
    <x v="0"/>
    <s v="No"/>
    <s v="No"/>
    <x v="0"/>
    <x v="0"/>
    <s v="No"/>
    <x v="0"/>
    <s v="Yes"/>
    <s v="Electronic check"/>
    <x v="345"/>
    <n v="69.849999999999994"/>
    <x v="1"/>
    <n v="69.849999999999994"/>
    <n v="0.2748299319727891"/>
  </r>
  <r>
    <s v="5546-BYZSM"/>
    <s v="Female"/>
    <n v="0"/>
    <s v="No"/>
    <s v="No"/>
    <x v="52"/>
    <s v="Yes"/>
    <s v="No"/>
    <x v="2"/>
    <x v="2"/>
    <s v="No internet service"/>
    <s v="No internet service"/>
    <x v="2"/>
    <x v="2"/>
    <s v="No internet service"/>
    <x v="0"/>
    <s v="No"/>
    <s v="Electronic check"/>
    <x v="507"/>
    <n v="775.6"/>
    <x v="0"/>
    <n v="775.6"/>
    <n v="0.27433628318584069"/>
  </r>
  <r>
    <s v="1492-KGETH"/>
    <s v="Male"/>
    <n v="0"/>
    <s v="Yes"/>
    <s v="Yes"/>
    <x v="27"/>
    <s v="Yes"/>
    <s v="Yes"/>
    <x v="0"/>
    <x v="1"/>
    <s v="Yes"/>
    <s v="Yes"/>
    <x v="1"/>
    <x v="0"/>
    <s v="Yes"/>
    <x v="1"/>
    <s v="No"/>
    <s v="Bank transfer (automatic)"/>
    <x v="1050"/>
    <n v="5445.95"/>
    <x v="0"/>
    <n v="5445.95"/>
    <n v="0.27452316076294275"/>
  </r>
  <r>
    <s v="4929-BSTRX"/>
    <s v="Female"/>
    <n v="0"/>
    <s v="No"/>
    <s v="No"/>
    <x v="0"/>
    <s v="Yes"/>
    <s v="No"/>
    <x v="0"/>
    <x v="0"/>
    <s v="No"/>
    <s v="No"/>
    <x v="0"/>
    <x v="1"/>
    <s v="No"/>
    <x v="0"/>
    <s v="Yes"/>
    <s v="Mailed check"/>
    <x v="1479"/>
    <n v="53.55"/>
    <x v="1"/>
    <n v="53.55"/>
    <n v="0.27471029311520107"/>
  </r>
  <r>
    <s v="4163-HFTUK"/>
    <s v="Male"/>
    <n v="0"/>
    <s v="No"/>
    <s v="No"/>
    <x v="69"/>
    <s v="Yes"/>
    <s v="No"/>
    <x v="2"/>
    <x v="2"/>
    <s v="No internet service"/>
    <s v="No internet service"/>
    <x v="2"/>
    <x v="2"/>
    <s v="No internet service"/>
    <x v="1"/>
    <s v="No"/>
    <s v="Electronic check"/>
    <x v="1142"/>
    <n v="1007.8"/>
    <x v="0"/>
    <n v="1007.8"/>
    <n v="0.27421555252387447"/>
  </r>
  <r>
    <s v="8215-NGSPE"/>
    <s v="Female"/>
    <n v="0"/>
    <s v="Yes"/>
    <s v="Yes"/>
    <x v="41"/>
    <s v="Yes"/>
    <s v="No"/>
    <x v="2"/>
    <x v="2"/>
    <s v="No internet service"/>
    <s v="No internet service"/>
    <x v="2"/>
    <x v="2"/>
    <s v="No internet service"/>
    <x v="2"/>
    <s v="No"/>
    <s v="Mailed check"/>
    <x v="187"/>
    <n v="833.55"/>
    <x v="0"/>
    <n v="833.55"/>
    <n v="0.27440273037542662"/>
  </r>
  <r>
    <s v="2225-ZRGSG"/>
    <s v="Female"/>
    <n v="0"/>
    <s v="Yes"/>
    <s v="Yes"/>
    <x v="27"/>
    <s v="Yes"/>
    <s v="Yes"/>
    <x v="1"/>
    <x v="1"/>
    <s v="Yes"/>
    <s v="Yes"/>
    <x v="1"/>
    <x v="0"/>
    <s v="No"/>
    <x v="2"/>
    <s v="No"/>
    <s v="Bank transfer (automatic)"/>
    <x v="1063"/>
    <n v="6579.05"/>
    <x v="1"/>
    <n v="6579.05"/>
    <n v="0.27459016393442626"/>
  </r>
  <r>
    <s v="8859-YSTWS"/>
    <s v="Male"/>
    <n v="0"/>
    <s v="No"/>
    <s v="No"/>
    <x v="43"/>
    <s v="Yes"/>
    <s v="No"/>
    <x v="2"/>
    <x v="2"/>
    <s v="No internet service"/>
    <s v="No internet service"/>
    <x v="2"/>
    <x v="2"/>
    <s v="No internet service"/>
    <x v="1"/>
    <s v="No"/>
    <s v="Bank transfer (automatic)"/>
    <x v="81"/>
    <n v="1004.5"/>
    <x v="0"/>
    <n v="1004.5"/>
    <n v="0.27409432672590567"/>
  </r>
  <r>
    <s v="5271-YNWVR"/>
    <s v="Male"/>
    <n v="0"/>
    <s v="Yes"/>
    <s v="Yes"/>
    <x v="47"/>
    <s v="Yes"/>
    <s v="Yes"/>
    <x v="1"/>
    <x v="1"/>
    <s v="Yes"/>
    <s v="Yes"/>
    <x v="1"/>
    <x v="1"/>
    <s v="Yes"/>
    <x v="2"/>
    <s v="Yes"/>
    <s v="Electronic check"/>
    <x v="1410"/>
    <n v="7856"/>
    <x v="1"/>
    <n v="7856"/>
    <n v="0.27428180574555405"/>
  </r>
  <r>
    <s v="7601-DHFWZ"/>
    <s v="Female"/>
    <n v="0"/>
    <s v="No"/>
    <s v="No"/>
    <x v="43"/>
    <s v="Yes"/>
    <s v="Yes"/>
    <x v="2"/>
    <x v="2"/>
    <s v="No internet service"/>
    <s v="No internet service"/>
    <x v="2"/>
    <x v="2"/>
    <s v="No internet service"/>
    <x v="2"/>
    <s v="No"/>
    <s v="Credit card (automatic)"/>
    <x v="1188"/>
    <n v="1183.05"/>
    <x v="0"/>
    <n v="1183.05"/>
    <n v="0.27378507871321012"/>
  </r>
  <r>
    <s v="2657-ALMWY"/>
    <s v="Female"/>
    <n v="1"/>
    <s v="Yes"/>
    <s v="No"/>
    <x v="70"/>
    <s v="Yes"/>
    <s v="No"/>
    <x v="1"/>
    <x v="0"/>
    <s v="Yes"/>
    <s v="No"/>
    <x v="0"/>
    <x v="0"/>
    <s v="Yes"/>
    <x v="0"/>
    <s v="No"/>
    <s v="Electronic check"/>
    <x v="511"/>
    <n v="2169.75"/>
    <x v="1"/>
    <n v="2169.75"/>
    <n v="0.27397260273972601"/>
  </r>
  <r>
    <s v="6330-JKLPC"/>
    <s v="Male"/>
    <n v="0"/>
    <s v="Yes"/>
    <s v="No"/>
    <x v="26"/>
    <s v="Yes"/>
    <s v="Yes"/>
    <x v="1"/>
    <x v="0"/>
    <s v="Yes"/>
    <s v="No"/>
    <x v="0"/>
    <x v="0"/>
    <s v="No"/>
    <x v="0"/>
    <s v="Yes"/>
    <s v="Bank transfer (automatic)"/>
    <x v="403"/>
    <n v="896.9"/>
    <x v="1"/>
    <n v="896.9"/>
    <n v="0.27347498286497601"/>
  </r>
  <r>
    <s v="4667-OHGKG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170"/>
    <n v="19.3"/>
    <x v="1"/>
    <n v="19.3"/>
    <n v="0.27297668038408779"/>
  </r>
  <r>
    <s v="1998-VHJHK"/>
    <s v="Female"/>
    <n v="0"/>
    <s v="No"/>
    <s v="No"/>
    <x v="23"/>
    <s v="Yes"/>
    <s v="No"/>
    <x v="2"/>
    <x v="2"/>
    <s v="No internet service"/>
    <s v="No internet service"/>
    <x v="2"/>
    <x v="2"/>
    <s v="No internet service"/>
    <x v="1"/>
    <s v="No"/>
    <s v="Mailed check"/>
    <x v="307"/>
    <n v="501.35"/>
    <x v="0"/>
    <n v="501.35"/>
    <n v="0.27247769389155801"/>
  </r>
  <r>
    <s v="1707-HABPF"/>
    <s v="Female"/>
    <n v="1"/>
    <s v="No"/>
    <s v="No"/>
    <x v="25"/>
    <s v="Yes"/>
    <s v="No"/>
    <x v="1"/>
    <x v="0"/>
    <s v="Yes"/>
    <s v="Yes"/>
    <x v="0"/>
    <x v="1"/>
    <s v="No"/>
    <x v="1"/>
    <s v="Yes"/>
    <s v="Bank transfer (automatic)"/>
    <x v="1038"/>
    <n v="4126.3500000000004"/>
    <x v="0"/>
    <n v="4126.3500000000004"/>
    <n v="0.27266483516483514"/>
  </r>
  <r>
    <s v="1660-HSOOQ"/>
    <s v="Male"/>
    <n v="0"/>
    <s v="No"/>
    <s v="No"/>
    <x v="0"/>
    <s v="Yes"/>
    <s v="No"/>
    <x v="0"/>
    <x v="0"/>
    <s v="No"/>
    <s v="Yes"/>
    <x v="0"/>
    <x v="0"/>
    <s v="No"/>
    <x v="0"/>
    <s v="Yes"/>
    <s v="Mailed check"/>
    <x v="795"/>
    <n v="49.65"/>
    <x v="1"/>
    <n v="49.65"/>
    <n v="0.27285223367697592"/>
  </r>
  <r>
    <s v="7253-UVNDW"/>
    <s v="Female"/>
    <n v="0"/>
    <s v="No"/>
    <s v="No"/>
    <x v="25"/>
    <s v="Yes"/>
    <s v="No"/>
    <x v="0"/>
    <x v="0"/>
    <s v="No"/>
    <s v="Yes"/>
    <x v="1"/>
    <x v="0"/>
    <s v="No"/>
    <x v="2"/>
    <s v="No"/>
    <s v="Credit card (automatic)"/>
    <x v="667"/>
    <n v="2460.15"/>
    <x v="1"/>
    <n v="2460.15"/>
    <n v="0.27235213204951858"/>
  </r>
  <r>
    <s v="0487-VVUVK"/>
    <s v="Male"/>
    <n v="0"/>
    <s v="Yes"/>
    <s v="Yes"/>
    <x v="13"/>
    <s v="Yes"/>
    <s v="No"/>
    <x v="2"/>
    <x v="2"/>
    <s v="No internet service"/>
    <s v="No internet service"/>
    <x v="2"/>
    <x v="2"/>
    <s v="No internet service"/>
    <x v="0"/>
    <s v="Yes"/>
    <s v="Mailed check"/>
    <x v="307"/>
    <n v="477.6"/>
    <x v="0"/>
    <n v="477.6"/>
    <n v="0.27185134205092909"/>
  </r>
  <r>
    <s v="7228-OMTPN"/>
    <s v="Male"/>
    <n v="0"/>
    <s v="No"/>
    <s v="No"/>
    <x v="54"/>
    <s v="Yes"/>
    <s v="No"/>
    <x v="1"/>
    <x v="0"/>
    <s v="No"/>
    <s v="No"/>
    <x v="0"/>
    <x v="1"/>
    <s v="Yes"/>
    <x v="0"/>
    <s v="Yes"/>
    <s v="Electronic check"/>
    <x v="853"/>
    <n v="370.65"/>
    <x v="1"/>
    <n v="370.65"/>
    <n v="0.27203856749311295"/>
  </r>
  <r>
    <s v="5063-IUOKK"/>
    <s v="Male"/>
    <n v="0"/>
    <s v="No"/>
    <s v="No"/>
    <x v="9"/>
    <s v="Yes"/>
    <s v="No"/>
    <x v="2"/>
    <x v="2"/>
    <s v="No internet service"/>
    <s v="No internet service"/>
    <x v="2"/>
    <x v="2"/>
    <s v="No internet service"/>
    <x v="2"/>
    <s v="No"/>
    <s v="Mailed check"/>
    <x v="119"/>
    <n v="265.75"/>
    <x v="0"/>
    <n v="265.75"/>
    <n v="0.27153687112336322"/>
  </r>
  <r>
    <s v="4508-OEBEY"/>
    <s v="Male"/>
    <n v="0"/>
    <s v="Yes"/>
    <s v="No"/>
    <x v="36"/>
    <s v="Yes"/>
    <s v="No"/>
    <x v="0"/>
    <x v="1"/>
    <s v="Yes"/>
    <s v="Yes"/>
    <x v="1"/>
    <x v="0"/>
    <s v="Yes"/>
    <x v="1"/>
    <s v="Yes"/>
    <s v="Credit card (automatic)"/>
    <x v="528"/>
    <n v="2424.4499999999998"/>
    <x v="0"/>
    <n v="2424.4499999999998"/>
    <n v="0.2717241379310345"/>
  </r>
  <r>
    <s v="0027-KWYKW"/>
    <s v="Female"/>
    <n v="0"/>
    <s v="Yes"/>
    <s v="Yes"/>
    <x v="57"/>
    <s v="Yes"/>
    <s v="Yes"/>
    <x v="1"/>
    <x v="0"/>
    <s v="No"/>
    <s v="No"/>
    <x v="0"/>
    <x v="1"/>
    <s v="No"/>
    <x v="0"/>
    <s v="Yes"/>
    <s v="Electronic check"/>
    <x v="670"/>
    <n v="1849.95"/>
    <x v="0"/>
    <n v="1849.95"/>
    <n v="0.27191166321601107"/>
  </r>
  <r>
    <s v="2308-STERM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101"/>
    <n v="61.05"/>
    <x v="0"/>
    <n v="61.05"/>
    <n v="0.27209944751381215"/>
  </r>
  <r>
    <s v="5982-XMDEX"/>
    <s v="Female"/>
    <n v="0"/>
    <s v="No"/>
    <s v="No"/>
    <x v="45"/>
    <s v="Yes"/>
    <s v="Yes"/>
    <x v="2"/>
    <x v="2"/>
    <s v="No internet service"/>
    <s v="No internet service"/>
    <x v="2"/>
    <x v="2"/>
    <s v="No internet service"/>
    <x v="2"/>
    <s v="No"/>
    <s v="Bank transfer (automatic)"/>
    <x v="1480"/>
    <n v="1698.55"/>
    <x v="0"/>
    <n v="1698.55"/>
    <n v="0.27228749136143748"/>
  </r>
  <r>
    <s v="6284-AHOOQ"/>
    <s v="Male"/>
    <n v="1"/>
    <s v="No"/>
    <s v="No"/>
    <x v="5"/>
    <s v="Yes"/>
    <s v="Yes"/>
    <x v="1"/>
    <x v="0"/>
    <s v="No"/>
    <s v="No"/>
    <x v="1"/>
    <x v="1"/>
    <s v="No"/>
    <x v="0"/>
    <s v="Yes"/>
    <s v="Bank transfer (automatic)"/>
    <x v="937"/>
    <n v="1910.6"/>
    <x v="1"/>
    <n v="1910.6"/>
    <n v="0.27247579529737204"/>
  </r>
  <r>
    <s v="6051-PTVNS"/>
    <s v="Female"/>
    <n v="0"/>
    <s v="Yes"/>
    <s v="Yes"/>
    <x v="49"/>
    <s v="Yes"/>
    <s v="No"/>
    <x v="2"/>
    <x v="2"/>
    <s v="No internet service"/>
    <s v="No internet service"/>
    <x v="2"/>
    <x v="2"/>
    <s v="No internet service"/>
    <x v="1"/>
    <s v="No"/>
    <s v="Credit card (automatic)"/>
    <x v="307"/>
    <n v="998.1"/>
    <x v="0"/>
    <n v="998.1"/>
    <n v="0.27197231833910035"/>
  </r>
  <r>
    <s v="2344-JMOGN"/>
    <s v="Male"/>
    <n v="0"/>
    <s v="Yes"/>
    <s v="No"/>
    <x v="34"/>
    <s v="Yes"/>
    <s v="No"/>
    <x v="1"/>
    <x v="0"/>
    <s v="Yes"/>
    <s v="Yes"/>
    <x v="1"/>
    <x v="1"/>
    <s v="No"/>
    <x v="0"/>
    <s v="Yes"/>
    <s v="Mailed check"/>
    <x v="154"/>
    <n v="890.6"/>
    <x v="1"/>
    <n v="890.6"/>
    <n v="0.27216066481994461"/>
  </r>
  <r>
    <s v="3799-ISUZQ"/>
    <s v="Male"/>
    <n v="0"/>
    <s v="Yes"/>
    <s v="Yes"/>
    <x v="40"/>
    <s v="Yes"/>
    <s v="No"/>
    <x v="1"/>
    <x v="0"/>
    <s v="No"/>
    <s v="No"/>
    <x v="0"/>
    <x v="0"/>
    <s v="No"/>
    <x v="0"/>
    <s v="Yes"/>
    <s v="Bank transfer (automatic)"/>
    <x v="864"/>
    <n v="529.5"/>
    <x v="1"/>
    <n v="529.5"/>
    <n v="0.27165627165627165"/>
  </r>
  <r>
    <s v="2877-VDUER"/>
    <s v="Female"/>
    <n v="0"/>
    <s v="Yes"/>
    <s v="Yes"/>
    <x v="42"/>
    <s v="No"/>
    <s v="No phone service"/>
    <x v="0"/>
    <x v="0"/>
    <s v="No"/>
    <s v="No"/>
    <x v="1"/>
    <x v="1"/>
    <s v="No"/>
    <x v="1"/>
    <s v="No"/>
    <s v="Mailed check"/>
    <x v="1481"/>
    <n v="1383.6"/>
    <x v="0"/>
    <n v="1383.6"/>
    <n v="0.2711511789181692"/>
  </r>
  <r>
    <s v="9152-AMKAK"/>
    <s v="Male"/>
    <n v="0"/>
    <s v="No"/>
    <s v="No"/>
    <x v="53"/>
    <s v="Yes"/>
    <s v="No"/>
    <x v="0"/>
    <x v="1"/>
    <s v="No"/>
    <s v="Yes"/>
    <x v="1"/>
    <x v="1"/>
    <s v="Yes"/>
    <x v="2"/>
    <s v="Yes"/>
    <s v="Mailed check"/>
    <x v="297"/>
    <n v="493.4"/>
    <x v="0"/>
    <n v="493.4"/>
    <n v="0.27133934767522555"/>
  </r>
  <r>
    <s v="1794-HBQTJ"/>
    <s v="Female"/>
    <n v="0"/>
    <s v="No"/>
    <s v="No"/>
    <x v="0"/>
    <s v="Yes"/>
    <s v="No"/>
    <x v="0"/>
    <x v="1"/>
    <s v="No"/>
    <s v="No"/>
    <x v="0"/>
    <x v="0"/>
    <s v="No"/>
    <x v="0"/>
    <s v="Yes"/>
    <s v="Credit card (automatic)"/>
    <x v="272"/>
    <n v="48.6"/>
    <x v="1"/>
    <n v="48.6"/>
    <n v="0.27152777777777776"/>
  </r>
  <r>
    <s v="9432-VOFYX"/>
    <s v="Male"/>
    <n v="0"/>
    <s v="No"/>
    <s v="No"/>
    <x v="22"/>
    <s v="Yes"/>
    <s v="No"/>
    <x v="1"/>
    <x v="0"/>
    <s v="No"/>
    <s v="No"/>
    <x v="0"/>
    <x v="0"/>
    <s v="No"/>
    <x v="0"/>
    <s v="Yes"/>
    <s v="Electronic check"/>
    <x v="904"/>
    <n v="1207"/>
    <x v="0"/>
    <n v="1207"/>
    <n v="0.27102154273801249"/>
  </r>
  <r>
    <s v="8049-WJCLQ"/>
    <s v="Male"/>
    <n v="0"/>
    <s v="Yes"/>
    <s v="Yes"/>
    <x v="6"/>
    <s v="Yes"/>
    <s v="No"/>
    <x v="0"/>
    <x v="0"/>
    <s v="No"/>
    <s v="Yes"/>
    <x v="0"/>
    <x v="1"/>
    <s v="No"/>
    <x v="0"/>
    <s v="No"/>
    <s v="Mailed check"/>
    <x v="367"/>
    <n v="563.5"/>
    <x v="0"/>
    <n v="563.5"/>
    <n v="0.27121001390820582"/>
  </r>
  <r>
    <s v="6586-PSJOX"/>
    <s v="Male"/>
    <n v="0"/>
    <s v="No"/>
    <s v="Yes"/>
    <x v="30"/>
    <s v="Yes"/>
    <s v="No"/>
    <x v="0"/>
    <x v="0"/>
    <s v="No"/>
    <s v="Yes"/>
    <x v="1"/>
    <x v="0"/>
    <s v="No"/>
    <x v="1"/>
    <s v="No"/>
    <s v="Credit card (automatic)"/>
    <x v="18"/>
    <n v="864.55"/>
    <x v="0"/>
    <n v="864.55"/>
    <n v="0.27139874739039666"/>
  </r>
  <r>
    <s v="2460-FPSYH"/>
    <s v="Female"/>
    <n v="1"/>
    <s v="No"/>
    <s v="No"/>
    <x v="63"/>
    <s v="No"/>
    <s v="No phone service"/>
    <x v="0"/>
    <x v="1"/>
    <s v="Yes"/>
    <s v="No"/>
    <x v="0"/>
    <x v="1"/>
    <s v="Yes"/>
    <x v="0"/>
    <s v="Yes"/>
    <s v="Electronic check"/>
    <x v="830"/>
    <n v="2109.35"/>
    <x v="1"/>
    <n v="2109.35"/>
    <n v="0.27158774373259054"/>
  </r>
  <r>
    <s v="9705-ZJBCG"/>
    <s v="Female"/>
    <n v="0"/>
    <s v="Yes"/>
    <s v="Yes"/>
    <x v="9"/>
    <s v="Yes"/>
    <s v="No"/>
    <x v="0"/>
    <x v="1"/>
    <s v="No"/>
    <s v="No"/>
    <x v="1"/>
    <x v="0"/>
    <s v="No"/>
    <x v="1"/>
    <s v="No"/>
    <s v="Bank transfer (automatic)"/>
    <x v="1300"/>
    <n v="701.05"/>
    <x v="0"/>
    <n v="701.05"/>
    <n v="0.27108013937282233"/>
  </r>
  <r>
    <s v="4818-DRBQT"/>
    <s v="Male"/>
    <n v="0"/>
    <s v="Yes"/>
    <s v="No"/>
    <x v="44"/>
    <s v="Yes"/>
    <s v="Yes"/>
    <x v="1"/>
    <x v="0"/>
    <s v="Yes"/>
    <s v="No"/>
    <x v="0"/>
    <x v="0"/>
    <s v="No"/>
    <x v="0"/>
    <s v="Yes"/>
    <s v="Bank transfer (automatic)"/>
    <x v="539"/>
    <n v="2265.25"/>
    <x v="1"/>
    <n v="2265.25"/>
    <n v="0.27126917712691773"/>
  </r>
  <r>
    <s v="1320-HTRDR"/>
    <s v="Female"/>
    <n v="0"/>
    <s v="No"/>
    <s v="No"/>
    <x v="35"/>
    <s v="Yes"/>
    <s v="Yes"/>
    <x v="1"/>
    <x v="0"/>
    <s v="No"/>
    <s v="No"/>
    <x v="0"/>
    <x v="0"/>
    <s v="No"/>
    <x v="0"/>
    <s v="Yes"/>
    <s v="Electronic check"/>
    <x v="528"/>
    <n v="220.6"/>
    <x v="1"/>
    <n v="220.6"/>
    <n v="0.27076064200976974"/>
  </r>
  <r>
    <s v="6847-KJLTS"/>
    <s v="Female"/>
    <n v="1"/>
    <s v="Yes"/>
    <s v="No"/>
    <x v="11"/>
    <s v="Yes"/>
    <s v="Yes"/>
    <x v="1"/>
    <x v="0"/>
    <s v="No"/>
    <s v="No"/>
    <x v="1"/>
    <x v="1"/>
    <s v="Yes"/>
    <x v="0"/>
    <s v="Yes"/>
    <s v="Bank transfer (automatic)"/>
    <x v="732"/>
    <n v="5749.8"/>
    <x v="0"/>
    <n v="5749.8"/>
    <n v="0.27025139664804471"/>
  </r>
  <r>
    <s v="9670-BPNXF"/>
    <s v="Female"/>
    <n v="0"/>
    <s v="No"/>
    <s v="No"/>
    <x v="3"/>
    <s v="Yes"/>
    <s v="No"/>
    <x v="0"/>
    <x v="1"/>
    <s v="Yes"/>
    <s v="No"/>
    <x v="1"/>
    <x v="0"/>
    <s v="No"/>
    <x v="1"/>
    <s v="Yes"/>
    <s v="Credit card (automatic)"/>
    <x v="1482"/>
    <n v="2796.45"/>
    <x v="0"/>
    <n v="2796.45"/>
    <n v="0.27044025157232704"/>
  </r>
  <r>
    <s v="3913-FCUUW"/>
    <s v="Female"/>
    <n v="0"/>
    <s v="Yes"/>
    <s v="Yes"/>
    <x v="21"/>
    <s v="Yes"/>
    <s v="Yes"/>
    <x v="0"/>
    <x v="1"/>
    <s v="Yes"/>
    <s v="Yes"/>
    <x v="1"/>
    <x v="0"/>
    <s v="No"/>
    <x v="2"/>
    <s v="Yes"/>
    <s v="Bank transfer (automatic)"/>
    <x v="128"/>
    <n v="5165.7"/>
    <x v="0"/>
    <n v="5165.7"/>
    <n v="0.27062937062937065"/>
  </r>
  <r>
    <s v="3301-VKTGC"/>
    <s v="Male"/>
    <n v="0"/>
    <s v="Yes"/>
    <s v="Yes"/>
    <x v="47"/>
    <s v="Yes"/>
    <s v="Yes"/>
    <x v="1"/>
    <x v="1"/>
    <s v="Yes"/>
    <s v="No"/>
    <x v="0"/>
    <x v="0"/>
    <s v="No"/>
    <x v="1"/>
    <s v="Yes"/>
    <s v="Bank transfer (automatic)"/>
    <x v="411"/>
    <n v="5696.6"/>
    <x v="0"/>
    <n v="5696.6"/>
    <n v="0.27081875437368791"/>
  </r>
  <r>
    <s v="1493-AMTIE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Bank transfer (automatic)"/>
    <x v="33"/>
    <n v="20.2"/>
    <x v="1"/>
    <n v="20.2"/>
    <n v="0.27100840336134452"/>
  </r>
  <r>
    <s v="9555-SAHUZ"/>
    <s v="Female"/>
    <n v="0"/>
    <s v="Yes"/>
    <s v="Yes"/>
    <x v="46"/>
    <s v="Yes"/>
    <s v="No"/>
    <x v="0"/>
    <x v="1"/>
    <s v="Yes"/>
    <s v="No"/>
    <x v="0"/>
    <x v="0"/>
    <s v="No"/>
    <x v="0"/>
    <s v="No"/>
    <s v="Electronic check"/>
    <x v="1237"/>
    <n v="2076.0500000000002"/>
    <x v="0"/>
    <n v="2076.0500000000002"/>
    <n v="0.27049754730203224"/>
  </r>
  <r>
    <s v="0816-TSPHQ"/>
    <s v="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42"/>
    <n v="44.2"/>
    <x v="0"/>
    <n v="44.2"/>
    <n v="0.27068723702664799"/>
  </r>
  <r>
    <s v="9932-WBWIK"/>
    <s v="Male"/>
    <n v="0"/>
    <s v="No"/>
    <s v="No"/>
    <x v="26"/>
    <s v="Yes"/>
    <s v="No"/>
    <x v="2"/>
    <x v="2"/>
    <s v="No internet service"/>
    <s v="No internet service"/>
    <x v="2"/>
    <x v="2"/>
    <s v="No internet service"/>
    <x v="0"/>
    <s v="No"/>
    <s v="Mailed check"/>
    <x v="477"/>
    <n v="215.25"/>
    <x v="0"/>
    <n v="215.25"/>
    <n v="0.27087719298245616"/>
  </r>
  <r>
    <s v="4619-EVPHY"/>
    <s v="Female"/>
    <n v="1"/>
    <s v="Yes"/>
    <s v="No"/>
    <x v="61"/>
    <s v="Yes"/>
    <s v="No"/>
    <x v="1"/>
    <x v="0"/>
    <s v="No"/>
    <s v="No"/>
    <x v="0"/>
    <x v="1"/>
    <s v="Yes"/>
    <x v="1"/>
    <s v="Yes"/>
    <s v="Bank transfer (automatic)"/>
    <x v="168"/>
    <n v="1859.5"/>
    <x v="0"/>
    <n v="1859.5"/>
    <n v="0.2710674157303371"/>
  </r>
  <r>
    <s v="5286-YHCVC"/>
    <s v="Male"/>
    <n v="0"/>
    <s v="Yes"/>
    <s v="No"/>
    <x v="21"/>
    <s v="Yes"/>
    <s v="Yes"/>
    <x v="1"/>
    <x v="0"/>
    <s v="Yes"/>
    <s v="Yes"/>
    <x v="0"/>
    <x v="1"/>
    <s v="Yes"/>
    <x v="2"/>
    <s v="Yes"/>
    <s v="Bank transfer (automatic)"/>
    <x v="8"/>
    <n v="7470.1"/>
    <x v="0"/>
    <n v="7470.1"/>
    <n v="0.27125790583274773"/>
  </r>
  <r>
    <s v="6424-ELEYH"/>
    <s v="Female"/>
    <n v="0"/>
    <s v="Yes"/>
    <s v="No"/>
    <x v="35"/>
    <s v="Yes"/>
    <s v="Yes"/>
    <x v="1"/>
    <x v="0"/>
    <s v="No"/>
    <s v="No"/>
    <x v="0"/>
    <x v="0"/>
    <s v="No"/>
    <x v="0"/>
    <s v="Yes"/>
    <s v="Credit card (automatic)"/>
    <x v="73"/>
    <n v="229.5"/>
    <x v="1"/>
    <n v="229.5"/>
    <n v="0.27144866385372712"/>
  </r>
  <r>
    <s v="4391-RESHN"/>
    <s v="Male"/>
    <n v="0"/>
    <s v="No"/>
    <s v="No"/>
    <x v="57"/>
    <s v="Yes"/>
    <s v="Yes"/>
    <x v="1"/>
    <x v="0"/>
    <s v="No"/>
    <s v="Yes"/>
    <x v="1"/>
    <x v="1"/>
    <s v="Yes"/>
    <x v="0"/>
    <s v="Yes"/>
    <s v="Mailed check"/>
    <x v="714"/>
    <n v="2470.1"/>
    <x v="1"/>
    <n v="2470.1"/>
    <n v="0.27093596059113301"/>
  </r>
  <r>
    <s v="9115-YQHGA"/>
    <s v="Male"/>
    <n v="0"/>
    <s v="No"/>
    <s v="No"/>
    <x v="63"/>
    <s v="Yes"/>
    <s v="No"/>
    <x v="0"/>
    <x v="0"/>
    <s v="No"/>
    <s v="No"/>
    <x v="1"/>
    <x v="0"/>
    <s v="No"/>
    <x v="0"/>
    <s v="Yes"/>
    <s v="Electronic check"/>
    <x v="985"/>
    <n v="2092.9"/>
    <x v="0"/>
    <n v="2092.9"/>
    <n v="0.27042253521126758"/>
  </r>
  <r>
    <s v="4462-CYWMH"/>
    <s v="Male"/>
    <n v="1"/>
    <s v="Yes"/>
    <s v="No"/>
    <x v="8"/>
    <s v="Yes"/>
    <s v="Yes"/>
    <x v="1"/>
    <x v="0"/>
    <s v="Yes"/>
    <s v="No"/>
    <x v="0"/>
    <x v="0"/>
    <s v="Yes"/>
    <x v="0"/>
    <s v="Yes"/>
    <s v="Bank transfer (automatic)"/>
    <x v="590"/>
    <n v="5629.55"/>
    <x v="0"/>
    <n v="5629.55"/>
    <n v="0.27061310782241016"/>
  </r>
  <r>
    <s v="8963-MQVYN"/>
    <s v="Female"/>
    <n v="0"/>
    <s v="No"/>
    <s v="Yes"/>
    <x v="5"/>
    <s v="Yes"/>
    <s v="No"/>
    <x v="2"/>
    <x v="2"/>
    <s v="No internet service"/>
    <s v="No internet service"/>
    <x v="2"/>
    <x v="2"/>
    <s v="No internet service"/>
    <x v="0"/>
    <s v="Yes"/>
    <s v="Electronic check"/>
    <x v="155"/>
    <n v="469.85"/>
    <x v="0"/>
    <n v="469.85"/>
    <n v="0.27080394922425954"/>
  </r>
  <r>
    <s v="2458-EOMRE"/>
    <s v="Female"/>
    <n v="0"/>
    <s v="No"/>
    <s v="No"/>
    <x v="26"/>
    <s v="Yes"/>
    <s v="No"/>
    <x v="0"/>
    <x v="1"/>
    <s v="No"/>
    <s v="Yes"/>
    <x v="0"/>
    <x v="0"/>
    <s v="Yes"/>
    <x v="0"/>
    <s v="No"/>
    <s v="Bank transfer (automatic)"/>
    <x v="391"/>
    <n v="733.95"/>
    <x v="0"/>
    <n v="733.95"/>
    <n v="0.27099505998588569"/>
  </r>
  <r>
    <s v="9334-GWGOW"/>
    <s v="Male"/>
    <n v="1"/>
    <s v="Yes"/>
    <s v="No"/>
    <x v="40"/>
    <s v="Yes"/>
    <s v="Yes"/>
    <x v="1"/>
    <x v="0"/>
    <s v="No"/>
    <s v="No"/>
    <x v="0"/>
    <x v="0"/>
    <s v="No"/>
    <x v="0"/>
    <s v="Yes"/>
    <s v="Electronic check"/>
    <x v="52"/>
    <n v="485.25"/>
    <x v="0"/>
    <n v="485.25"/>
    <n v="0.2711864406779661"/>
  </r>
  <r>
    <s v="6821-BUXUX"/>
    <s v="Female"/>
    <n v="0"/>
    <s v="No"/>
    <s v="No"/>
    <x v="9"/>
    <s v="Yes"/>
    <s v="Yes"/>
    <x v="1"/>
    <x v="1"/>
    <s v="Yes"/>
    <s v="No"/>
    <x v="0"/>
    <x v="1"/>
    <s v="No"/>
    <x v="0"/>
    <s v="Yes"/>
    <s v="Electronic check"/>
    <x v="691"/>
    <n v="1244.5"/>
    <x v="1"/>
    <n v="1244.5"/>
    <n v="0.27137809187279149"/>
  </r>
  <r>
    <s v="5028-HTLJB"/>
    <s v="Male"/>
    <n v="1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20.05"/>
    <x v="1"/>
    <n v="20.05"/>
    <n v="0.27086280056577089"/>
  </r>
  <r>
    <s v="9801-GDWGV"/>
    <s v="Female"/>
    <n v="0"/>
    <s v="No"/>
    <s v="No"/>
    <x v="72"/>
    <s v="Yes"/>
    <s v="Yes"/>
    <x v="1"/>
    <x v="0"/>
    <s v="Yes"/>
    <s v="Yes"/>
    <x v="0"/>
    <x v="1"/>
    <s v="Yes"/>
    <x v="0"/>
    <s v="Yes"/>
    <s v="Electronic check"/>
    <x v="1246"/>
    <n v="3994.45"/>
    <x v="1"/>
    <n v="3994.45"/>
    <n v="0.27034677990092004"/>
  </r>
  <r>
    <s v="6542-LWGXJ"/>
    <s v="Male"/>
    <n v="0"/>
    <s v="Yes"/>
    <s v="No"/>
    <x v="35"/>
    <s v="No"/>
    <s v="No phone service"/>
    <x v="0"/>
    <x v="0"/>
    <s v="No"/>
    <s v="No"/>
    <x v="0"/>
    <x v="0"/>
    <s v="No"/>
    <x v="0"/>
    <s v="No"/>
    <s v="Mailed check"/>
    <x v="746"/>
    <n v="78.25"/>
    <x v="0"/>
    <n v="78.25"/>
    <n v="0.26983002832861192"/>
  </r>
  <r>
    <s v="5567-GZKQY"/>
    <s v="Male"/>
    <n v="0"/>
    <s v="No"/>
    <s v="No"/>
    <x v="11"/>
    <s v="Yes"/>
    <s v="No"/>
    <x v="2"/>
    <x v="2"/>
    <s v="No internet service"/>
    <s v="No internet service"/>
    <x v="2"/>
    <x v="2"/>
    <s v="No internet service"/>
    <x v="2"/>
    <s v="No"/>
    <s v="Credit card (automatic)"/>
    <x v="956"/>
    <n v="1131.5"/>
    <x v="0"/>
    <n v="1131.5"/>
    <n v="0.27002126151665484"/>
  </r>
  <r>
    <s v="1222-LRYKO"/>
    <s v="Male"/>
    <n v="0"/>
    <s v="No"/>
    <s v="Yes"/>
    <x v="53"/>
    <s v="Yes"/>
    <s v="Yes"/>
    <x v="2"/>
    <x v="2"/>
    <s v="No internet service"/>
    <s v="No internet service"/>
    <x v="2"/>
    <x v="2"/>
    <s v="No internet service"/>
    <x v="0"/>
    <s v="No"/>
    <s v="Mailed check"/>
    <x v="1166"/>
    <n v="184.05"/>
    <x v="0"/>
    <n v="184.05"/>
    <n v="0.27021276595744681"/>
  </r>
  <r>
    <s v="2320-JRSDE"/>
    <s v="Fe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Yes"/>
    <s v="Electronic check"/>
    <x v="147"/>
    <n v="19.899999999999999"/>
    <x v="1"/>
    <n v="19.899999999999999"/>
    <n v="0.27040454222853089"/>
  </r>
  <r>
    <s v="2087-QAREY"/>
    <s v="Female"/>
    <n v="0"/>
    <s v="Yes"/>
    <s v="No"/>
    <x v="5"/>
    <s v="Yes"/>
    <s v="No"/>
    <x v="0"/>
    <x v="0"/>
    <s v="Yes"/>
    <s v="Yes"/>
    <x v="0"/>
    <x v="0"/>
    <s v="No"/>
    <x v="0"/>
    <s v="Yes"/>
    <s v="Mailed check"/>
    <x v="792"/>
    <n v="1178.75"/>
    <x v="0"/>
    <n v="1178.75"/>
    <n v="0.26988636363636365"/>
  </r>
  <r>
    <s v="0601-WZHJF"/>
    <s v="Male"/>
    <n v="0"/>
    <s v="Yes"/>
    <s v="No"/>
    <x v="60"/>
    <s v="No"/>
    <s v="No phone service"/>
    <x v="0"/>
    <x v="0"/>
    <s v="No"/>
    <s v="No"/>
    <x v="0"/>
    <x v="1"/>
    <s v="Yes"/>
    <x v="0"/>
    <s v="No"/>
    <s v="Electronic check"/>
    <x v="1001"/>
    <n v="667.7"/>
    <x v="1"/>
    <n v="667.7"/>
    <n v="0.27007818052594174"/>
  </r>
  <r>
    <s v="4423-JWZJN"/>
    <s v="Male"/>
    <n v="0"/>
    <s v="Yes"/>
    <s v="Yes"/>
    <x v="38"/>
    <s v="Yes"/>
    <s v="Yes"/>
    <x v="1"/>
    <x v="0"/>
    <s v="No"/>
    <s v="Yes"/>
    <x v="0"/>
    <x v="0"/>
    <s v="Yes"/>
    <x v="1"/>
    <s v="No"/>
    <s v="Credit card (automatic)"/>
    <x v="28"/>
    <n v="5629.15"/>
    <x v="0"/>
    <n v="5629.15"/>
    <n v="0.26955903271692744"/>
  </r>
  <r>
    <s v="5143-WMWOG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Electronic check"/>
    <x v="81"/>
    <n v="19.95"/>
    <x v="1"/>
    <n v="19.95"/>
    <n v="0.26975088967971528"/>
  </r>
  <r>
    <s v="6490-FGZAT"/>
    <s v="Male"/>
    <n v="0"/>
    <s v="No"/>
    <s v="No"/>
    <x v="53"/>
    <s v="Yes"/>
    <s v="No"/>
    <x v="2"/>
    <x v="2"/>
    <s v="No internet service"/>
    <s v="No internet service"/>
    <x v="2"/>
    <x v="2"/>
    <s v="No internet service"/>
    <x v="0"/>
    <s v="No"/>
    <s v="Mailed check"/>
    <x v="16"/>
    <n v="109.3"/>
    <x v="0"/>
    <n v="109.3"/>
    <n v="0.26923076923076922"/>
  </r>
  <r>
    <s v="5393-RXQSZ"/>
    <s v="Male"/>
    <n v="0"/>
    <s v="No"/>
    <s v="No"/>
    <x v="0"/>
    <s v="Yes"/>
    <s v="No"/>
    <x v="1"/>
    <x v="0"/>
    <s v="No"/>
    <s v="No"/>
    <x v="0"/>
    <x v="0"/>
    <s v="Yes"/>
    <x v="0"/>
    <s v="No"/>
    <s v="Electronic check"/>
    <x v="1228"/>
    <n v="79.599999999999994"/>
    <x v="1"/>
    <n v="79.599999999999994"/>
    <n v="0.26942266571632217"/>
  </r>
  <r>
    <s v="7452-FOLON"/>
    <s v="Male"/>
    <n v="0"/>
    <s v="No"/>
    <s v="Yes"/>
    <x v="72"/>
    <s v="Yes"/>
    <s v="Yes"/>
    <x v="2"/>
    <x v="2"/>
    <s v="No internet service"/>
    <s v="No internet service"/>
    <x v="2"/>
    <x v="2"/>
    <s v="No internet service"/>
    <x v="1"/>
    <s v="No"/>
    <s v="Bank transfer (automatic)"/>
    <x v="640"/>
    <n v="958.45"/>
    <x v="0"/>
    <n v="958.45"/>
    <n v="0.26890156918687591"/>
  </r>
  <r>
    <s v="2320-TZRRH"/>
    <s v="Female"/>
    <n v="0"/>
    <s v="No"/>
    <s v="No"/>
    <x v="61"/>
    <s v="Yes"/>
    <s v="No"/>
    <x v="2"/>
    <x v="2"/>
    <s v="No internet service"/>
    <s v="No internet service"/>
    <x v="2"/>
    <x v="2"/>
    <s v="No internet service"/>
    <x v="1"/>
    <s v="No"/>
    <s v="Mailed check"/>
    <x v="488"/>
    <n v="403.15"/>
    <x v="0"/>
    <n v="403.15"/>
    <n v="0.26909350463954318"/>
  </r>
  <r>
    <s v="0231-LXVAP"/>
    <s v="Male"/>
    <n v="0"/>
    <s v="No"/>
    <s v="No"/>
    <x v="0"/>
    <s v="Yes"/>
    <s v="No"/>
    <x v="1"/>
    <x v="0"/>
    <s v="No"/>
    <s v="No"/>
    <x v="1"/>
    <x v="0"/>
    <s v="No"/>
    <x v="0"/>
    <s v="Yes"/>
    <s v="Electronic check"/>
    <x v="304"/>
    <n v="75.900000000000006"/>
    <x v="1"/>
    <n v="75.900000000000006"/>
    <n v="0.26928571428571429"/>
  </r>
  <r>
    <s v="9444-JTXHZ"/>
    <s v="Male"/>
    <n v="0"/>
    <s v="Yes"/>
    <s v="No"/>
    <x v="0"/>
    <s v="Yes"/>
    <s v="No"/>
    <x v="1"/>
    <x v="0"/>
    <s v="No"/>
    <s v="Yes"/>
    <x v="0"/>
    <x v="0"/>
    <s v="No"/>
    <x v="0"/>
    <s v="No"/>
    <s v="Electronic check"/>
    <x v="44"/>
    <n v="76.2"/>
    <x v="1"/>
    <n v="76.2"/>
    <n v="0.26876340243030739"/>
  </r>
  <r>
    <s v="4942-VZZOM"/>
    <s v="Male"/>
    <n v="0"/>
    <s v="Yes"/>
    <s v="No"/>
    <x v="38"/>
    <s v="Yes"/>
    <s v="Yes"/>
    <x v="0"/>
    <x v="1"/>
    <s v="No"/>
    <s v="No"/>
    <x v="0"/>
    <x v="1"/>
    <s v="No"/>
    <x v="1"/>
    <s v="Yes"/>
    <s v="Credit card (automatic)"/>
    <x v="32"/>
    <n v="4392.5"/>
    <x v="0"/>
    <n v="4392.5"/>
    <n v="0.26824034334763946"/>
  </r>
  <r>
    <s v="5510-BOIUJ"/>
    <s v="Male"/>
    <n v="0"/>
    <s v="No"/>
    <s v="Yes"/>
    <x v="0"/>
    <s v="Yes"/>
    <s v="No"/>
    <x v="2"/>
    <x v="2"/>
    <s v="No internet service"/>
    <s v="No internet service"/>
    <x v="2"/>
    <x v="2"/>
    <s v="No internet service"/>
    <x v="0"/>
    <s v="No"/>
    <s v="Mailed check"/>
    <x v="261"/>
    <n v="19.25"/>
    <x v="1"/>
    <n v="19.25"/>
    <n v="0.26843235504652829"/>
  </r>
  <r>
    <s v="7502-BNYGS"/>
    <s v="Female"/>
    <n v="0"/>
    <s v="Yes"/>
    <s v="No"/>
    <x v="25"/>
    <s v="Yes"/>
    <s v="No"/>
    <x v="0"/>
    <x v="0"/>
    <s v="Yes"/>
    <s v="No"/>
    <x v="0"/>
    <x v="1"/>
    <s v="Yes"/>
    <x v="0"/>
    <s v="Yes"/>
    <s v="Credit card (automatic)"/>
    <x v="915"/>
    <n v="3168"/>
    <x v="0"/>
    <n v="3168"/>
    <n v="0.26790830945558741"/>
  </r>
  <r>
    <s v="4291-HYEBC"/>
    <s v="Female"/>
    <n v="1"/>
    <s v="Yes"/>
    <s v="Yes"/>
    <x v="7"/>
    <s v="No"/>
    <s v="No phone service"/>
    <x v="0"/>
    <x v="0"/>
    <s v="Yes"/>
    <s v="No"/>
    <x v="0"/>
    <x v="0"/>
    <s v="Yes"/>
    <x v="1"/>
    <s v="Yes"/>
    <s v="Electronic check"/>
    <x v="1047"/>
    <n v="1096.5999999999999"/>
    <x v="0"/>
    <n v="1096.5999999999999"/>
    <n v="0.26810035842293906"/>
  </r>
  <r>
    <s v="6147-CBCRA"/>
    <s v="Female"/>
    <n v="0"/>
    <s v="Yes"/>
    <s v="No"/>
    <x v="55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669.45"/>
    <x v="0"/>
    <n v="669.45"/>
    <n v="0.26829268292682928"/>
  </r>
  <r>
    <s v="6047-SUHPR"/>
    <s v="Male"/>
    <n v="0"/>
    <s v="Yes"/>
    <s v="Yes"/>
    <x v="72"/>
    <s v="Yes"/>
    <s v="No"/>
    <x v="0"/>
    <x v="1"/>
    <s v="Yes"/>
    <s v="Yes"/>
    <x v="0"/>
    <x v="0"/>
    <s v="No"/>
    <x v="1"/>
    <s v="No"/>
    <s v="Electronic check"/>
    <x v="1094"/>
    <n v="2343.85"/>
    <x v="0"/>
    <n v="2343.85"/>
    <n v="0.26848528356066043"/>
  </r>
  <r>
    <s v="4471-KXAUH"/>
    <s v="Female"/>
    <n v="0"/>
    <s v="Yes"/>
    <s v="No"/>
    <x v="41"/>
    <s v="Yes"/>
    <s v="Yes"/>
    <x v="1"/>
    <x v="0"/>
    <s v="No"/>
    <s v="Yes"/>
    <x v="1"/>
    <x v="0"/>
    <s v="No"/>
    <x v="0"/>
    <s v="Yes"/>
    <s v="Electronic check"/>
    <x v="132"/>
    <n v="3588.4"/>
    <x v="1"/>
    <n v="3588.4"/>
    <n v="0.26867816091954022"/>
  </r>
  <r>
    <s v="9752-ZNQUT"/>
    <s v="Female"/>
    <n v="0"/>
    <s v="No"/>
    <s v="No"/>
    <x v="0"/>
    <s v="Yes"/>
    <s v="No"/>
    <x v="0"/>
    <x v="0"/>
    <s v="Yes"/>
    <s v="No"/>
    <x v="0"/>
    <x v="0"/>
    <s v="No"/>
    <x v="0"/>
    <s v="Yes"/>
    <s v="Electronic check"/>
    <x v="272"/>
    <n v="48.6"/>
    <x v="0"/>
    <n v="48.6"/>
    <n v="0.26815240833932424"/>
  </r>
  <r>
    <s v="7638-QVMVY"/>
    <s v="Female"/>
    <n v="0"/>
    <s v="No"/>
    <s v="No"/>
    <x v="40"/>
    <s v="Yes"/>
    <s v="No"/>
    <x v="1"/>
    <x v="0"/>
    <s v="No"/>
    <s v="No"/>
    <x v="0"/>
    <x v="1"/>
    <s v="No"/>
    <x v="0"/>
    <s v="Yes"/>
    <s v="Electronic check"/>
    <x v="938"/>
    <n v="522.95000000000005"/>
    <x v="1"/>
    <n v="522.95000000000005"/>
    <n v="0.26834532374100717"/>
  </r>
  <r>
    <s v="1576-PFZIW"/>
    <s v="Male"/>
    <n v="1"/>
    <s v="Yes"/>
    <s v="No"/>
    <x v="27"/>
    <s v="Yes"/>
    <s v="No"/>
    <x v="1"/>
    <x v="1"/>
    <s v="Yes"/>
    <s v="Yes"/>
    <x v="0"/>
    <x v="1"/>
    <s v="Yes"/>
    <x v="2"/>
    <s v="No"/>
    <s v="Credit card (automatic)"/>
    <x v="159"/>
    <n v="7511.9"/>
    <x v="0"/>
    <n v="7511.9"/>
    <n v="0.2678185745140389"/>
  </r>
  <r>
    <s v="5666-MBJPT"/>
    <s v="Male"/>
    <n v="0"/>
    <s v="No"/>
    <s v="No"/>
    <x v="45"/>
    <s v="Yes"/>
    <s v="Yes"/>
    <x v="2"/>
    <x v="2"/>
    <s v="No internet service"/>
    <s v="No internet service"/>
    <x v="2"/>
    <x v="2"/>
    <s v="No internet service"/>
    <x v="2"/>
    <s v="Yes"/>
    <s v="Bank transfer (automatic)"/>
    <x v="675"/>
    <n v="1725"/>
    <x v="0"/>
    <n v="1725"/>
    <n v="0.2680115273775216"/>
  </r>
  <r>
    <s v="7312-XSBAT"/>
    <s v="Male"/>
    <n v="0"/>
    <s v="No"/>
    <s v="No"/>
    <x v="0"/>
    <s v="Yes"/>
    <s v="No"/>
    <x v="0"/>
    <x v="1"/>
    <s v="No"/>
    <s v="No"/>
    <x v="0"/>
    <x v="0"/>
    <s v="No"/>
    <x v="0"/>
    <s v="No"/>
    <s v="Electronic check"/>
    <x v="1431"/>
    <n v="49.75"/>
    <x v="0"/>
    <n v="49.75"/>
    <n v="0.26820475847152125"/>
  </r>
  <r>
    <s v="3096-GKWEB"/>
    <s v="Male"/>
    <n v="0"/>
    <s v="Yes"/>
    <s v="No"/>
    <x v="32"/>
    <s v="Yes"/>
    <s v="Yes"/>
    <x v="1"/>
    <x v="0"/>
    <s v="No"/>
    <s v="No"/>
    <x v="0"/>
    <x v="1"/>
    <s v="Yes"/>
    <x v="0"/>
    <s v="Yes"/>
    <s v="Electronic check"/>
    <x v="365"/>
    <n v="1691.9"/>
    <x v="0"/>
    <n v="1691.9"/>
    <n v="0.26839826839826841"/>
  </r>
  <r>
    <s v="2371-JQHZZ"/>
    <s v="Male"/>
    <n v="0"/>
    <s v="Yes"/>
    <s v="No"/>
    <x v="65"/>
    <s v="Yes"/>
    <s v="Yes"/>
    <x v="1"/>
    <x v="0"/>
    <s v="No"/>
    <s v="No"/>
    <x v="0"/>
    <x v="1"/>
    <s v="Yes"/>
    <x v="0"/>
    <s v="Yes"/>
    <s v="Electronic check"/>
    <x v="1089"/>
    <n v="2248.0500000000002"/>
    <x v="0"/>
    <n v="2248.0500000000002"/>
    <n v="0.26859205776173284"/>
  </r>
  <r>
    <s v="0674-GCDXG"/>
    <s v="Male"/>
    <n v="0"/>
    <s v="No"/>
    <s v="No"/>
    <x v="28"/>
    <s v="Yes"/>
    <s v="Yes"/>
    <x v="0"/>
    <x v="1"/>
    <s v="No"/>
    <s v="Yes"/>
    <x v="1"/>
    <x v="0"/>
    <s v="Yes"/>
    <x v="2"/>
    <s v="Yes"/>
    <s v="Bank transfer (automatic)"/>
    <x v="167"/>
    <n v="4479.2"/>
    <x v="0"/>
    <n v="4479.2"/>
    <n v="0.26878612716763006"/>
  </r>
  <r>
    <s v="1121-QSIVB"/>
    <s v="Female"/>
    <n v="0"/>
    <s v="No"/>
    <s v="Yes"/>
    <x v="66"/>
    <s v="Yes"/>
    <s v="Yes"/>
    <x v="0"/>
    <x v="0"/>
    <s v="Yes"/>
    <s v="No"/>
    <x v="0"/>
    <x v="1"/>
    <s v="Yes"/>
    <x v="1"/>
    <s v="Yes"/>
    <s v="Mailed check"/>
    <x v="1483"/>
    <n v="3471.1"/>
    <x v="0"/>
    <n v="3471.1"/>
    <n v="0.26898047722342733"/>
  </r>
  <r>
    <s v="4396-KLSEH"/>
    <s v="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Yes"/>
    <s v="Electronic check"/>
    <x v="216"/>
    <n v="63"/>
    <x v="0"/>
    <n v="63"/>
    <n v="0.26917510853835019"/>
  </r>
  <r>
    <s v="3244-DCJWY"/>
    <s v="Fe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1193"/>
    <n v="70.25"/>
    <x v="1"/>
    <n v="70.25"/>
    <n v="0.26937002172338886"/>
  </r>
  <r>
    <s v="2824-MYYBN"/>
    <s v="Female"/>
    <n v="0"/>
    <s v="Yes"/>
    <s v="Yes"/>
    <x v="50"/>
    <s v="Yes"/>
    <s v="Yes"/>
    <x v="1"/>
    <x v="0"/>
    <s v="No"/>
    <s v="No"/>
    <x v="0"/>
    <x v="1"/>
    <s v="Yes"/>
    <x v="0"/>
    <s v="Yes"/>
    <s v="Electronic check"/>
    <x v="765"/>
    <n v="3314.15"/>
    <x v="0"/>
    <n v="3314.15"/>
    <n v="0.26884057971014491"/>
  </r>
  <r>
    <s v="0875-CABNR"/>
    <s v="Female"/>
    <n v="1"/>
    <s v="No"/>
    <s v="No"/>
    <x v="6"/>
    <s v="Yes"/>
    <s v="No"/>
    <x v="1"/>
    <x v="0"/>
    <s v="No"/>
    <s v="Yes"/>
    <x v="0"/>
    <x v="0"/>
    <s v="Yes"/>
    <x v="0"/>
    <s v="Yes"/>
    <s v="Credit card (automatic)"/>
    <x v="201"/>
    <n v="865.55"/>
    <x v="1"/>
    <n v="865.55"/>
    <n v="0.26903553299492383"/>
  </r>
  <r>
    <s v="6345-HOVES"/>
    <s v="Male"/>
    <n v="0"/>
    <s v="No"/>
    <s v="No"/>
    <x v="1"/>
    <s v="No"/>
    <s v="No phone service"/>
    <x v="0"/>
    <x v="0"/>
    <s v="No"/>
    <s v="No"/>
    <x v="0"/>
    <x v="0"/>
    <s v="No"/>
    <x v="0"/>
    <s v="Yes"/>
    <s v="Bank transfer (automatic)"/>
    <x v="364"/>
    <n v="852.7"/>
    <x v="0"/>
    <n v="852.7"/>
    <n v="0.26850507982583455"/>
  </r>
  <r>
    <s v="8318-LCNBW"/>
    <s v="Male"/>
    <n v="0"/>
    <s v="Yes"/>
    <s v="No"/>
    <x v="42"/>
    <s v="No"/>
    <s v="No phone service"/>
    <x v="0"/>
    <x v="1"/>
    <s v="No"/>
    <s v="Yes"/>
    <x v="0"/>
    <x v="1"/>
    <s v="Yes"/>
    <x v="1"/>
    <s v="No"/>
    <s v="Credit card (automatic)"/>
    <x v="1484"/>
    <n v="1930.9"/>
    <x v="0"/>
    <n v="1930.9"/>
    <n v="0.26870007262164125"/>
  </r>
  <r>
    <s v="6469-QJKZW"/>
    <s v="Female"/>
    <n v="0"/>
    <s v="Yes"/>
    <s v="No"/>
    <x v="54"/>
    <s v="Yes"/>
    <s v="No"/>
    <x v="2"/>
    <x v="2"/>
    <s v="No internet service"/>
    <s v="No internet service"/>
    <x v="2"/>
    <x v="2"/>
    <s v="No internet service"/>
    <x v="0"/>
    <s v="No"/>
    <s v="Electronic check"/>
    <x v="22"/>
    <n v="91.4"/>
    <x v="0"/>
    <n v="91.4"/>
    <n v="0.26889534883720928"/>
  </r>
  <r>
    <s v="0147-ESWWR"/>
    <s v="Female"/>
    <n v="1"/>
    <s v="Yes"/>
    <s v="No"/>
    <x v="72"/>
    <s v="Yes"/>
    <s v="Yes"/>
    <x v="1"/>
    <x v="0"/>
    <s v="No"/>
    <s v="No"/>
    <x v="1"/>
    <x v="1"/>
    <s v="Yes"/>
    <x v="0"/>
    <s v="Yes"/>
    <s v="Electronic check"/>
    <x v="1355"/>
    <n v="3949.15"/>
    <x v="0"/>
    <n v="3949.15"/>
    <n v="0.2690909090909091"/>
  </r>
  <r>
    <s v="1217-VASWC"/>
    <s v="Male"/>
    <n v="1"/>
    <s v="Yes"/>
    <s v="No"/>
    <x v="29"/>
    <s v="Yes"/>
    <s v="No"/>
    <x v="1"/>
    <x v="0"/>
    <s v="Yes"/>
    <s v="Yes"/>
    <x v="0"/>
    <x v="1"/>
    <s v="Yes"/>
    <x v="1"/>
    <s v="Yes"/>
    <s v="Bank transfer (automatic)"/>
    <x v="346"/>
    <n v="4304"/>
    <x v="0"/>
    <n v="4304"/>
    <n v="0.26928675400291119"/>
  </r>
  <r>
    <s v="7812-FZHPE"/>
    <s v="Female"/>
    <n v="0"/>
    <s v="Yes"/>
    <s v="Yes"/>
    <x v="22"/>
    <s v="Yes"/>
    <s v="Yes"/>
    <x v="2"/>
    <x v="2"/>
    <s v="No internet service"/>
    <s v="No internet service"/>
    <x v="2"/>
    <x v="2"/>
    <s v="No internet service"/>
    <x v="0"/>
    <s v="No"/>
    <s v="Mailed check"/>
    <x v="172"/>
    <n v="409.9"/>
    <x v="1"/>
    <n v="409.9"/>
    <n v="0.26948288419519301"/>
  </r>
  <r>
    <s v="6370-ZVHDV"/>
    <s v="Female"/>
    <n v="0"/>
    <s v="Yes"/>
    <s v="No"/>
    <x v="59"/>
    <s v="Yes"/>
    <s v="Yes"/>
    <x v="2"/>
    <x v="2"/>
    <s v="No internet service"/>
    <s v="No internet service"/>
    <x v="2"/>
    <x v="2"/>
    <s v="No internet service"/>
    <x v="2"/>
    <s v="No"/>
    <s v="Bank transfer (automatic)"/>
    <x v="816"/>
    <n v="1554.9"/>
    <x v="0"/>
    <n v="1554.9"/>
    <n v="0.26895043731778423"/>
  </r>
  <r>
    <s v="5915-DGNVC"/>
    <s v="Female"/>
    <n v="0"/>
    <s v="Yes"/>
    <s v="No"/>
    <x v="12"/>
    <s v="Yes"/>
    <s v="Yes"/>
    <x v="0"/>
    <x v="1"/>
    <s v="Yes"/>
    <s v="Yes"/>
    <x v="0"/>
    <x v="0"/>
    <s v="Yes"/>
    <x v="1"/>
    <s v="No"/>
    <s v="Electronic check"/>
    <x v="1470"/>
    <n v="3472.05"/>
    <x v="0"/>
    <n v="3472.05"/>
    <n v="0.26914660831509846"/>
  </r>
  <r>
    <s v="6260-XLACS"/>
    <s v="Male"/>
    <n v="0"/>
    <s v="No"/>
    <s v="No"/>
    <x v="54"/>
    <s v="Yes"/>
    <s v="No"/>
    <x v="2"/>
    <x v="2"/>
    <s v="No internet service"/>
    <s v="No internet service"/>
    <x v="2"/>
    <x v="2"/>
    <s v="No internet service"/>
    <x v="1"/>
    <s v="No"/>
    <s v="Mailed check"/>
    <x v="139"/>
    <n v="117.8"/>
    <x v="0"/>
    <n v="117.8"/>
    <n v="0.26934306569343064"/>
  </r>
  <r>
    <s v="3566-CAAYU"/>
    <s v="Female"/>
    <n v="0"/>
    <s v="Yes"/>
    <s v="Yes"/>
    <x v="38"/>
    <s v="No"/>
    <s v="No phone service"/>
    <x v="0"/>
    <x v="0"/>
    <s v="Yes"/>
    <s v="Yes"/>
    <x v="1"/>
    <x v="0"/>
    <s v="Yes"/>
    <x v="2"/>
    <s v="No"/>
    <s v="Electronic check"/>
    <x v="224"/>
    <n v="3210.35"/>
    <x v="0"/>
    <n v="3210.35"/>
    <n v="0.26953981008035061"/>
  </r>
  <r>
    <s v="4983-CCWMC"/>
    <s v="Male"/>
    <n v="0"/>
    <s v="No"/>
    <s v="No"/>
    <x v="35"/>
    <s v="Yes"/>
    <s v="No"/>
    <x v="1"/>
    <x v="0"/>
    <s v="No"/>
    <s v="No"/>
    <x v="0"/>
    <x v="0"/>
    <s v="No"/>
    <x v="0"/>
    <s v="Yes"/>
    <s v="Mailed check"/>
    <x v="923"/>
    <n v="207.4"/>
    <x v="0"/>
    <n v="207.4"/>
    <n v="0.26973684210526316"/>
  </r>
  <r>
    <s v="9103-CXVOK"/>
    <s v="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No"/>
    <s v="Electronic check"/>
    <x v="119"/>
    <n v="19.75"/>
    <x v="0"/>
    <n v="19.75"/>
    <n v="0.26993416239941476"/>
  </r>
  <r>
    <s v="2896-TBNBE"/>
    <s v="Male"/>
    <n v="0"/>
    <s v="Yes"/>
    <s v="No"/>
    <x v="63"/>
    <s v="Yes"/>
    <s v="No"/>
    <x v="1"/>
    <x v="0"/>
    <s v="Yes"/>
    <s v="Yes"/>
    <x v="0"/>
    <x v="0"/>
    <s v="No"/>
    <x v="1"/>
    <s v="No"/>
    <s v="Electronic check"/>
    <x v="371"/>
    <n v="3132.75"/>
    <x v="0"/>
    <n v="3132.75"/>
    <n v="0.27013177159590046"/>
  </r>
  <r>
    <s v="4797-AXPXK"/>
    <s v="Female"/>
    <n v="0"/>
    <s v="No"/>
    <s v="Yes"/>
    <x v="0"/>
    <s v="Yes"/>
    <s v="No"/>
    <x v="0"/>
    <x v="1"/>
    <s v="Yes"/>
    <s v="No"/>
    <x v="1"/>
    <x v="0"/>
    <s v="No"/>
    <x v="0"/>
    <s v="Yes"/>
    <s v="Electronic check"/>
    <x v="270"/>
    <n v="60"/>
    <x v="1"/>
    <n v="60"/>
    <n v="0.27032967032967031"/>
  </r>
  <r>
    <s v="5229-PRWKT"/>
    <s v="Male"/>
    <n v="0"/>
    <s v="No"/>
    <s v="No"/>
    <x v="4"/>
    <s v="Yes"/>
    <s v="Yes"/>
    <x v="1"/>
    <x v="0"/>
    <s v="No"/>
    <s v="No"/>
    <x v="0"/>
    <x v="0"/>
    <s v="Yes"/>
    <x v="0"/>
    <s v="Yes"/>
    <s v="Electronic check"/>
    <x v="809"/>
    <n v="649.65"/>
    <x v="1"/>
    <n v="649.65"/>
    <n v="0.26979472140762462"/>
  </r>
  <r>
    <s v="6982-UQZLY"/>
    <s v="Female"/>
    <n v="1"/>
    <s v="Yes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115"/>
    <n v="20.85"/>
    <x v="1"/>
    <n v="20.85"/>
    <n v="0.26925898752751282"/>
  </r>
  <r>
    <s v="2522-WLNSF"/>
    <s v="Female"/>
    <n v="1"/>
    <s v="Yes"/>
    <s v="No"/>
    <x v="1"/>
    <s v="Yes"/>
    <s v="No"/>
    <x v="0"/>
    <x v="0"/>
    <s v="No"/>
    <s v="Yes"/>
    <x v="1"/>
    <x v="1"/>
    <s v="No"/>
    <x v="1"/>
    <s v="No"/>
    <s v="Bank transfer (automatic)"/>
    <x v="562"/>
    <n v="2106.3000000000002"/>
    <x v="0"/>
    <n v="2106.3000000000002"/>
    <n v="0.2687224669603524"/>
  </r>
  <r>
    <s v="3841-CONLJ"/>
    <s v="Female"/>
    <n v="0"/>
    <s v="Yes"/>
    <s v="No"/>
    <x v="0"/>
    <s v="No"/>
    <s v="No phone service"/>
    <x v="0"/>
    <x v="0"/>
    <s v="No"/>
    <s v="No"/>
    <x v="0"/>
    <x v="0"/>
    <s v="Yes"/>
    <x v="0"/>
    <s v="No"/>
    <s v="Electronic check"/>
    <x v="814"/>
    <n v="35"/>
    <x v="0"/>
    <n v="35"/>
    <n v="0.26891991182953712"/>
  </r>
  <r>
    <s v="5057-LCOUI"/>
    <s v="Female"/>
    <n v="0"/>
    <s v="No"/>
    <s v="No"/>
    <x v="72"/>
    <s v="No"/>
    <s v="No phone service"/>
    <x v="0"/>
    <x v="0"/>
    <s v="No"/>
    <s v="Yes"/>
    <x v="0"/>
    <x v="1"/>
    <s v="Yes"/>
    <x v="0"/>
    <s v="Yes"/>
    <s v="Electronic check"/>
    <x v="1286"/>
    <n v="2011.4"/>
    <x v="1"/>
    <n v="2011.4"/>
    <n v="0.26911764705882352"/>
  </r>
  <r>
    <s v="0193-ESZXP"/>
    <s v="Female"/>
    <n v="1"/>
    <s v="Yes"/>
    <s v="No"/>
    <x v="11"/>
    <s v="Yes"/>
    <s v="No"/>
    <x v="1"/>
    <x v="1"/>
    <s v="Yes"/>
    <s v="No"/>
    <x v="1"/>
    <x v="1"/>
    <s v="Yes"/>
    <x v="1"/>
    <s v="Yes"/>
    <s v="Credit card (automatic)"/>
    <x v="14"/>
    <n v="6205.5"/>
    <x v="1"/>
    <n v="6205.5"/>
    <n v="0.26857983811626196"/>
  </r>
  <r>
    <s v="4475-NVTLU"/>
    <s v="Male"/>
    <n v="0"/>
    <s v="Yes"/>
    <s v="Yes"/>
    <x v="3"/>
    <s v="Yes"/>
    <s v="No"/>
    <x v="2"/>
    <x v="2"/>
    <s v="No internet service"/>
    <s v="No internet service"/>
    <x v="2"/>
    <x v="2"/>
    <s v="No internet service"/>
    <x v="2"/>
    <s v="No"/>
    <s v="Electronic check"/>
    <x v="279"/>
    <n v="903.7"/>
    <x v="0"/>
    <n v="903.7"/>
    <n v="0.26804123711340205"/>
  </r>
  <r>
    <s v="4369-HTUIF"/>
    <s v="Male"/>
    <n v="1"/>
    <s v="No"/>
    <s v="No"/>
    <x v="53"/>
    <s v="Yes"/>
    <s v="No"/>
    <x v="1"/>
    <x v="1"/>
    <s v="No"/>
    <s v="No"/>
    <x v="0"/>
    <x v="1"/>
    <s v="No"/>
    <x v="0"/>
    <s v="Yes"/>
    <s v="Bank transfer (automatic)"/>
    <x v="509"/>
    <n v="503.6"/>
    <x v="1"/>
    <n v="503.6"/>
    <n v="0.26823876197494473"/>
  </r>
  <r>
    <s v="9386-LDCZR"/>
    <s v="Male"/>
    <n v="0"/>
    <s v="No"/>
    <s v="No"/>
    <x v="29"/>
    <s v="Yes"/>
    <s v="No"/>
    <x v="1"/>
    <x v="1"/>
    <s v="Yes"/>
    <s v="Yes"/>
    <x v="1"/>
    <x v="0"/>
    <s v="No"/>
    <x v="1"/>
    <s v="Yes"/>
    <s v="Credit card (automatic)"/>
    <x v="958"/>
    <n v="3882.3"/>
    <x v="0"/>
    <n v="3882.3"/>
    <n v="0.26769911504424782"/>
  </r>
  <r>
    <s v="9585-KKMFD"/>
    <s v="Male"/>
    <n v="0"/>
    <s v="Yes"/>
    <s v="Yes"/>
    <x v="52"/>
    <s v="Yes"/>
    <s v="No"/>
    <x v="2"/>
    <x v="2"/>
    <s v="No internet service"/>
    <s v="No internet service"/>
    <x v="2"/>
    <x v="2"/>
    <s v="No internet service"/>
    <x v="2"/>
    <s v="Yes"/>
    <s v="Mailed check"/>
    <x v="187"/>
    <n v="879.8"/>
    <x v="0"/>
    <n v="879.8"/>
    <n v="0.26789667896678965"/>
  </r>
  <r>
    <s v="5399-ZIMKF"/>
    <s v="Male"/>
    <n v="0"/>
    <s v="No"/>
    <s v="No"/>
    <x v="24"/>
    <s v="Yes"/>
    <s v="No"/>
    <x v="1"/>
    <x v="0"/>
    <s v="Yes"/>
    <s v="No"/>
    <x v="0"/>
    <x v="0"/>
    <s v="No"/>
    <x v="0"/>
    <s v="Yes"/>
    <s v="Electronic check"/>
    <x v="712"/>
    <n v="383.65"/>
    <x v="0"/>
    <n v="383.65"/>
    <n v="0.26809453471196454"/>
  </r>
  <r>
    <s v="0336-KXKFK"/>
    <s v="Male"/>
    <n v="0"/>
    <s v="No"/>
    <s v="No"/>
    <x v="21"/>
    <s v="No"/>
    <s v="No phone service"/>
    <x v="0"/>
    <x v="1"/>
    <s v="No"/>
    <s v="Yes"/>
    <x v="1"/>
    <x v="1"/>
    <s v="Yes"/>
    <x v="2"/>
    <s v="Yes"/>
    <s v="Credit card (automatic)"/>
    <x v="247"/>
    <n v="4390.25"/>
    <x v="0"/>
    <n v="4390.25"/>
    <n v="0.26829268292682928"/>
  </r>
  <r>
    <s v="5619-XZZKR"/>
    <s v="Male"/>
    <n v="0"/>
    <s v="No"/>
    <s v="No"/>
    <x v="54"/>
    <s v="Yes"/>
    <s v="No"/>
    <x v="2"/>
    <x v="2"/>
    <s v="No internet service"/>
    <s v="No internet service"/>
    <x v="2"/>
    <x v="2"/>
    <s v="No internet service"/>
    <x v="1"/>
    <s v="No"/>
    <s v="Mailed check"/>
    <x v="81"/>
    <n v="68.2"/>
    <x v="0"/>
    <n v="68.2"/>
    <n v="0.26849112426035504"/>
  </r>
  <r>
    <s v="3948-FVVRP"/>
    <s v="Male"/>
    <n v="0"/>
    <s v="Yes"/>
    <s v="Yes"/>
    <x v="34"/>
    <s v="Yes"/>
    <s v="No"/>
    <x v="0"/>
    <x v="0"/>
    <s v="Yes"/>
    <s v="No"/>
    <x v="1"/>
    <x v="0"/>
    <s v="No"/>
    <x v="0"/>
    <s v="No"/>
    <s v="Mailed check"/>
    <x v="208"/>
    <n v="452.8"/>
    <x v="0"/>
    <n v="452.8"/>
    <n v="0.26868985936343448"/>
  </r>
  <r>
    <s v="5327-XOKKY"/>
    <s v="Male"/>
    <n v="1"/>
    <s v="Yes"/>
    <s v="No"/>
    <x v="21"/>
    <s v="Yes"/>
    <s v="Yes"/>
    <x v="0"/>
    <x v="0"/>
    <s v="No"/>
    <s v="Yes"/>
    <x v="0"/>
    <x v="1"/>
    <s v="Yes"/>
    <x v="2"/>
    <s v="Yes"/>
    <s v="Credit card (automatic)"/>
    <x v="1069"/>
    <n v="5329"/>
    <x v="0"/>
    <n v="5329"/>
    <n v="0.2688888888888889"/>
  </r>
  <r>
    <s v="0983-TATYJ"/>
    <s v="Female"/>
    <n v="0"/>
    <s v="Yes"/>
    <s v="No"/>
    <x v="55"/>
    <s v="Yes"/>
    <s v="No"/>
    <x v="0"/>
    <x v="0"/>
    <s v="No"/>
    <s v="No"/>
    <x v="1"/>
    <x v="0"/>
    <s v="No"/>
    <x v="1"/>
    <s v="Yes"/>
    <s v="Mailed check"/>
    <x v="1485"/>
    <n v="1758.9"/>
    <x v="0"/>
    <n v="1758.9"/>
    <n v="0.26908821349147516"/>
  </r>
  <r>
    <s v="1813-JYWTO"/>
    <s v="Female"/>
    <n v="0"/>
    <s v="Yes"/>
    <s v="No"/>
    <x v="21"/>
    <s v="Yes"/>
    <s v="Yes"/>
    <x v="1"/>
    <x v="1"/>
    <s v="No"/>
    <s v="No"/>
    <x v="0"/>
    <x v="0"/>
    <s v="No"/>
    <x v="2"/>
    <s v="No"/>
    <s v="Bank transfer (automatic)"/>
    <x v="533"/>
    <n v="5737.6"/>
    <x v="0"/>
    <n v="5737.6"/>
    <n v="0.26928783382789317"/>
  </r>
  <r>
    <s v="0156-FVPTA"/>
    <s v="Male"/>
    <n v="0"/>
    <s v="Yes"/>
    <s v="No"/>
    <x v="5"/>
    <s v="Yes"/>
    <s v="No"/>
    <x v="0"/>
    <x v="1"/>
    <s v="No"/>
    <s v="No"/>
    <x v="1"/>
    <x v="0"/>
    <s v="No"/>
    <x v="0"/>
    <s v="Yes"/>
    <s v="Electronic check"/>
    <x v="957"/>
    <n v="1152.7"/>
    <x v="1"/>
    <n v="1152.7"/>
    <n v="0.26948775055679286"/>
  </r>
  <r>
    <s v="1984-FCOWB"/>
    <s v="Female"/>
    <n v="0"/>
    <s v="Yes"/>
    <s v="No"/>
    <x v="27"/>
    <s v="Yes"/>
    <s v="Yes"/>
    <x v="1"/>
    <x v="0"/>
    <s v="Yes"/>
    <s v="Yes"/>
    <x v="1"/>
    <x v="1"/>
    <s v="Yes"/>
    <x v="1"/>
    <s v="Yes"/>
    <s v="Electronic check"/>
    <x v="1280"/>
    <n v="7674.55"/>
    <x v="1"/>
    <n v="7674.55"/>
    <n v="0.2689450222882615"/>
  </r>
  <r>
    <s v="0654-HMSHN"/>
    <s v="Male"/>
    <n v="0"/>
    <s v="Yes"/>
    <s v="Yes"/>
    <x v="17"/>
    <s v="Yes"/>
    <s v="Yes"/>
    <x v="1"/>
    <x v="0"/>
    <s v="Yes"/>
    <s v="Yes"/>
    <x v="0"/>
    <x v="1"/>
    <s v="Yes"/>
    <x v="0"/>
    <s v="No"/>
    <s v="Electronic check"/>
    <x v="152"/>
    <n v="2157.9499999999998"/>
    <x v="1"/>
    <n v="2157.9499999999998"/>
    <n v="0.26840148698884758"/>
  </r>
  <r>
    <s v="6719-OXYBR"/>
    <s v="Male"/>
    <n v="0"/>
    <s v="No"/>
    <s v="No"/>
    <x v="30"/>
    <s v="Yes"/>
    <s v="No"/>
    <x v="1"/>
    <x v="0"/>
    <s v="No"/>
    <s v="Yes"/>
    <x v="0"/>
    <x v="1"/>
    <s v="No"/>
    <x v="0"/>
    <s v="No"/>
    <s v="Electronic check"/>
    <x v="198"/>
    <n v="1219.8499999999999"/>
    <x v="0"/>
    <n v="1219.8499999999999"/>
    <n v="0.26785714285714285"/>
  </r>
  <r>
    <s v="3312-ZWLGF"/>
    <s v="Male"/>
    <n v="1"/>
    <s v="Yes"/>
    <s v="No"/>
    <x v="44"/>
    <s v="Yes"/>
    <s v="Yes"/>
    <x v="1"/>
    <x v="0"/>
    <s v="No"/>
    <s v="No"/>
    <x v="1"/>
    <x v="0"/>
    <s v="No"/>
    <x v="0"/>
    <s v="Yes"/>
    <s v="Electronic check"/>
    <x v="762"/>
    <n v="2414.5500000000002"/>
    <x v="0"/>
    <n v="2414.5500000000002"/>
    <n v="0.26805658972449742"/>
  </r>
  <r>
    <s v="6476-YHMGA"/>
    <s v="Female"/>
    <n v="0"/>
    <s v="Yes"/>
    <s v="Yes"/>
    <x v="30"/>
    <s v="Yes"/>
    <s v="No"/>
    <x v="0"/>
    <x v="0"/>
    <s v="Yes"/>
    <s v="Yes"/>
    <x v="1"/>
    <x v="1"/>
    <s v="Yes"/>
    <x v="0"/>
    <s v="No"/>
    <s v="Bank transfer (automatic)"/>
    <x v="105"/>
    <n v="1155.5999999999999"/>
    <x v="0"/>
    <n v="1155.5999999999999"/>
    <n v="0.26825633383010433"/>
  </r>
  <r>
    <s v="5287-QWLKY"/>
    <s v="Male"/>
    <n v="1"/>
    <s v="Yes"/>
    <s v="Yes"/>
    <x v="16"/>
    <s v="Yes"/>
    <s v="Yes"/>
    <x v="1"/>
    <x v="1"/>
    <s v="Yes"/>
    <s v="No"/>
    <x v="0"/>
    <x v="1"/>
    <s v="Yes"/>
    <x v="0"/>
    <s v="Yes"/>
    <s v="Credit card (automatic)"/>
    <x v="349"/>
    <n v="7548.1"/>
    <x v="1"/>
    <n v="7548.1"/>
    <n v="0.26845637583892618"/>
  </r>
  <r>
    <s v="0795-XCCTE"/>
    <s v="Male"/>
    <n v="1"/>
    <s v="No"/>
    <s v="No"/>
    <x v="21"/>
    <s v="Yes"/>
    <s v="Yes"/>
    <x v="2"/>
    <x v="2"/>
    <s v="No internet service"/>
    <s v="No internet service"/>
    <x v="2"/>
    <x v="2"/>
    <s v="No internet service"/>
    <x v="2"/>
    <s v="No"/>
    <s v="Bank transfer (automatic)"/>
    <x v="239"/>
    <n v="1809.35"/>
    <x v="0"/>
    <n v="1809.35"/>
    <n v="0.26791044776119405"/>
  </r>
  <r>
    <s v="0168-XZKBB"/>
    <s v="Female"/>
    <n v="0"/>
    <s v="Yes"/>
    <s v="No"/>
    <x v="67"/>
    <s v="Yes"/>
    <s v="Yes"/>
    <x v="1"/>
    <x v="0"/>
    <s v="No"/>
    <s v="No"/>
    <x v="0"/>
    <x v="1"/>
    <s v="No"/>
    <x v="0"/>
    <s v="Yes"/>
    <s v="Electronic check"/>
    <x v="1058"/>
    <n v="1564.4"/>
    <x v="0"/>
    <n v="1564.4"/>
    <n v="0.26811053024645259"/>
  </r>
  <r>
    <s v="3785-NRHYR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65"/>
    <n v="19.649999999999999"/>
    <x v="0"/>
    <n v="19.649999999999999"/>
    <n v="0.26831091180866967"/>
  </r>
  <r>
    <s v="5196-SGOAK"/>
    <s v="Female"/>
    <n v="0"/>
    <s v="No"/>
    <s v="No"/>
    <x v="0"/>
    <s v="Yes"/>
    <s v="No"/>
    <x v="1"/>
    <x v="0"/>
    <s v="Yes"/>
    <s v="No"/>
    <x v="0"/>
    <x v="0"/>
    <s v="No"/>
    <x v="0"/>
    <s v="Yes"/>
    <s v="Electronic check"/>
    <x v="381"/>
    <n v="75.7"/>
    <x v="1"/>
    <n v="75.7"/>
    <n v="0.26851159311892298"/>
  </r>
  <r>
    <s v="4537-DKTAL"/>
    <s v="Female"/>
    <n v="0"/>
    <s v="No"/>
    <s v="No"/>
    <x v="2"/>
    <s v="Yes"/>
    <s v="No"/>
    <x v="0"/>
    <x v="0"/>
    <s v="No"/>
    <s v="No"/>
    <x v="0"/>
    <x v="0"/>
    <s v="No"/>
    <x v="0"/>
    <s v="No"/>
    <s v="Electronic check"/>
    <x v="95"/>
    <n v="84.4"/>
    <x v="0"/>
    <n v="84.4"/>
    <n v="0.2679640718562874"/>
  </r>
  <r>
    <s v="7072-MBHEV"/>
    <s v="Female"/>
    <n v="1"/>
    <s v="Yes"/>
    <s v="Yes"/>
    <x v="26"/>
    <s v="Yes"/>
    <s v="Yes"/>
    <x v="1"/>
    <x v="0"/>
    <s v="No"/>
    <s v="Yes"/>
    <x v="0"/>
    <x v="0"/>
    <s v="No"/>
    <x v="0"/>
    <s v="Yes"/>
    <s v="Credit card (automatic)"/>
    <x v="945"/>
    <n v="864.85"/>
    <x v="0"/>
    <n v="864.85"/>
    <n v="0.26816479400749066"/>
  </r>
  <r>
    <s v="5602-BVFMK"/>
    <s v="Female"/>
    <n v="0"/>
    <s v="No"/>
    <s v="No"/>
    <x v="18"/>
    <s v="Yes"/>
    <s v="No"/>
    <x v="2"/>
    <x v="2"/>
    <s v="No internet service"/>
    <s v="No internet service"/>
    <x v="2"/>
    <x v="2"/>
    <s v="No internet service"/>
    <x v="1"/>
    <s v="No"/>
    <s v="Mailed check"/>
    <x v="170"/>
    <n v="228.75"/>
    <x v="0"/>
    <n v="228.75"/>
    <n v="0.2683658170914543"/>
  </r>
  <r>
    <s v="6297-NOOPG"/>
    <s v="Female"/>
    <n v="0"/>
    <s v="Yes"/>
    <s v="No"/>
    <x v="27"/>
    <s v="Yes"/>
    <s v="Yes"/>
    <x v="1"/>
    <x v="0"/>
    <s v="Yes"/>
    <s v="Yes"/>
    <x v="1"/>
    <x v="1"/>
    <s v="Yes"/>
    <x v="2"/>
    <s v="Yes"/>
    <s v="Electronic check"/>
    <x v="70"/>
    <n v="7752.05"/>
    <x v="0"/>
    <n v="7752.05"/>
    <n v="0.26856714178544638"/>
  </r>
  <r>
    <s v="1891-UAWWU"/>
    <s v="Female"/>
    <n v="1"/>
    <s v="Yes"/>
    <s v="No"/>
    <x v="61"/>
    <s v="Yes"/>
    <s v="Yes"/>
    <x v="1"/>
    <x v="0"/>
    <s v="No"/>
    <s v="Yes"/>
    <x v="0"/>
    <x v="1"/>
    <s v="No"/>
    <x v="0"/>
    <s v="No"/>
    <s v="Electronic check"/>
    <x v="902"/>
    <n v="1951"/>
    <x v="1"/>
    <n v="1951"/>
    <n v="0.26876876876876876"/>
  </r>
  <r>
    <s v="8204-TIFGJ"/>
    <s v="Female"/>
    <n v="0"/>
    <s v="No"/>
    <s v="No"/>
    <x v="57"/>
    <s v="Yes"/>
    <s v="No"/>
    <x v="2"/>
    <x v="2"/>
    <s v="No internet service"/>
    <s v="No internet service"/>
    <x v="2"/>
    <x v="2"/>
    <s v="No internet service"/>
    <x v="0"/>
    <s v="Yes"/>
    <s v="Bank transfer (automatic)"/>
    <x v="956"/>
    <n v="470.6"/>
    <x v="0"/>
    <n v="470.6"/>
    <n v="0.26821938392186329"/>
  </r>
  <r>
    <s v="8050-DVOJX"/>
    <s v="Male"/>
    <n v="1"/>
    <s v="No"/>
    <s v="No"/>
    <x v="12"/>
    <s v="Yes"/>
    <s v="Yes"/>
    <x v="0"/>
    <x v="1"/>
    <s v="Yes"/>
    <s v="Yes"/>
    <x v="1"/>
    <x v="0"/>
    <s v="Yes"/>
    <x v="2"/>
    <s v="No"/>
    <s v="Credit card (automatic)"/>
    <x v="337"/>
    <n v="4060.9"/>
    <x v="0"/>
    <n v="4060.9"/>
    <n v="0.26842105263157895"/>
  </r>
  <r>
    <s v="6108-OQZDQ"/>
    <s v="Female"/>
    <n v="0"/>
    <s v="Yes"/>
    <s v="Yes"/>
    <x v="54"/>
    <s v="Yes"/>
    <s v="Yes"/>
    <x v="1"/>
    <x v="0"/>
    <s v="Yes"/>
    <s v="No"/>
    <x v="0"/>
    <x v="1"/>
    <s v="Yes"/>
    <x v="0"/>
    <s v="Yes"/>
    <s v="Electronic check"/>
    <x v="724"/>
    <n v="384.5"/>
    <x v="1"/>
    <n v="384.5"/>
    <n v="0.26862302483069977"/>
  </r>
  <r>
    <s v="0363-QJVFX"/>
    <s v="Male"/>
    <n v="0"/>
    <s v="No"/>
    <s v="No"/>
    <x v="48"/>
    <s v="Yes"/>
    <s v="Yes"/>
    <x v="1"/>
    <x v="1"/>
    <s v="Yes"/>
    <s v="No"/>
    <x v="1"/>
    <x v="1"/>
    <s v="Yes"/>
    <x v="0"/>
    <s v="Yes"/>
    <s v="Credit card (automatic)"/>
    <x v="137"/>
    <n v="3432.9"/>
    <x v="1"/>
    <n v="3432.9"/>
    <n v="0.26807228915662651"/>
  </r>
  <r>
    <s v="8903-XEBGX"/>
    <s v="Male"/>
    <n v="0"/>
    <s v="No"/>
    <s v="Yes"/>
    <x v="2"/>
    <s v="Yes"/>
    <s v="No"/>
    <x v="0"/>
    <x v="0"/>
    <s v="No"/>
    <s v="No"/>
    <x v="0"/>
    <x v="0"/>
    <s v="Yes"/>
    <x v="0"/>
    <s v="Yes"/>
    <s v="Electronic check"/>
    <x v="25"/>
    <n v="108.65"/>
    <x v="0"/>
    <n v="108.65"/>
    <n v="0.26752072343632255"/>
  </r>
  <r>
    <s v="8169-SAEJD"/>
    <s v="Male"/>
    <n v="1"/>
    <s v="Yes"/>
    <s v="No"/>
    <x v="14"/>
    <s v="No"/>
    <s v="No phone service"/>
    <x v="0"/>
    <x v="1"/>
    <s v="Yes"/>
    <s v="No"/>
    <x v="0"/>
    <x v="1"/>
    <s v="Yes"/>
    <x v="2"/>
    <s v="No"/>
    <s v="Credit card (automatic)"/>
    <x v="1486"/>
    <n v="3952.65"/>
    <x v="0"/>
    <n v="3952.65"/>
    <n v="0.26772247360482654"/>
  </r>
  <r>
    <s v="9840-DVNDC"/>
    <s v="Male"/>
    <n v="0"/>
    <s v="No"/>
    <s v="No"/>
    <x v="53"/>
    <s v="Yes"/>
    <s v="No"/>
    <x v="1"/>
    <x v="0"/>
    <s v="No"/>
    <s v="No"/>
    <x v="0"/>
    <x v="1"/>
    <s v="No"/>
    <x v="0"/>
    <s v="Yes"/>
    <s v="Credit card (automatic)"/>
    <x v="403"/>
    <n v="463.05"/>
    <x v="1"/>
    <n v="463.05"/>
    <n v="0.26792452830188679"/>
  </r>
  <r>
    <s v="1089-XZWHH"/>
    <s v="Female"/>
    <n v="0"/>
    <s v="Yes"/>
    <s v="Yes"/>
    <x v="65"/>
    <s v="Yes"/>
    <s v="No"/>
    <x v="2"/>
    <x v="2"/>
    <s v="No internet service"/>
    <s v="No internet service"/>
    <x v="2"/>
    <x v="2"/>
    <s v="No internet service"/>
    <x v="2"/>
    <s v="Yes"/>
    <s v="Mailed check"/>
    <x v="139"/>
    <n v="494.05"/>
    <x v="0"/>
    <n v="494.05"/>
    <n v="0.26737160120845921"/>
  </r>
  <r>
    <s v="2325-WINES"/>
    <s v="Female"/>
    <n v="0"/>
    <s v="No"/>
    <s v="No"/>
    <x v="48"/>
    <s v="Yes"/>
    <s v="Yes"/>
    <x v="1"/>
    <x v="0"/>
    <s v="Yes"/>
    <s v="Yes"/>
    <x v="0"/>
    <x v="1"/>
    <s v="Yes"/>
    <x v="1"/>
    <s v="Yes"/>
    <s v="Credit card (automatic)"/>
    <x v="714"/>
    <n v="3416.85"/>
    <x v="0"/>
    <n v="3416.85"/>
    <n v="0.26757369614512472"/>
  </r>
  <r>
    <s v="6064-ZATLR"/>
    <s v="Female"/>
    <n v="0"/>
    <s v="No"/>
    <s v="No"/>
    <x v="23"/>
    <s v="Yes"/>
    <s v="No"/>
    <x v="0"/>
    <x v="1"/>
    <s v="Yes"/>
    <s v="No"/>
    <x v="0"/>
    <x v="0"/>
    <s v="No"/>
    <x v="2"/>
    <s v="No"/>
    <s v="Bank transfer (automatic)"/>
    <x v="1487"/>
    <n v="1498.65"/>
    <x v="0"/>
    <n v="1498.65"/>
    <n v="0.26777609682299547"/>
  </r>
  <r>
    <s v="3096-JRDSO"/>
    <s v="Female"/>
    <n v="1"/>
    <s v="Yes"/>
    <s v="No"/>
    <x v="23"/>
    <s v="Yes"/>
    <s v="Yes"/>
    <x v="1"/>
    <x v="1"/>
    <s v="No"/>
    <s v="No"/>
    <x v="1"/>
    <x v="1"/>
    <s v="Yes"/>
    <x v="0"/>
    <s v="Yes"/>
    <s v="Bank transfer (automatic)"/>
    <x v="1068"/>
    <n v="2867.75"/>
    <x v="1"/>
    <n v="2867.75"/>
    <n v="0.26797880393641182"/>
  </r>
  <r>
    <s v="7824-PANSQ"/>
    <s v="Male"/>
    <n v="0"/>
    <s v="No"/>
    <s v="No"/>
    <x v="11"/>
    <s v="Yes"/>
    <s v="Yes"/>
    <x v="1"/>
    <x v="0"/>
    <s v="No"/>
    <s v="No"/>
    <x v="1"/>
    <x v="0"/>
    <s v="No"/>
    <x v="0"/>
    <s v="No"/>
    <s v="Bank transfer (automatic)"/>
    <x v="47"/>
    <n v="4807.3500000000004"/>
    <x v="0"/>
    <n v="4807.3500000000004"/>
    <n v="0.2674242424242424"/>
  </r>
  <r>
    <s v="8042-JVNFH"/>
    <s v="Male"/>
    <n v="0"/>
    <s v="No"/>
    <s v="No"/>
    <x v="0"/>
    <s v="Yes"/>
    <s v="No"/>
    <x v="1"/>
    <x v="0"/>
    <s v="No"/>
    <s v="No"/>
    <x v="0"/>
    <x v="0"/>
    <s v="No"/>
    <x v="0"/>
    <s v="Yes"/>
    <s v="Mailed check"/>
    <x v="540"/>
    <n v="71.349999999999994"/>
    <x v="1"/>
    <n v="71.349999999999994"/>
    <n v="0.2676269901440485"/>
  </r>
  <r>
    <s v="9648-BCHKM"/>
    <s v="Female"/>
    <n v="0"/>
    <s v="Yes"/>
    <s v="Yes"/>
    <x v="32"/>
    <s v="Yes"/>
    <s v="Yes"/>
    <x v="2"/>
    <x v="2"/>
    <s v="No internet service"/>
    <s v="No internet service"/>
    <x v="2"/>
    <x v="2"/>
    <s v="No internet service"/>
    <x v="2"/>
    <s v="Yes"/>
    <s v="Credit card (automatic)"/>
    <x v="722"/>
    <n v="471.35"/>
    <x v="0"/>
    <n v="471.35"/>
    <n v="0.26707132018209406"/>
  </r>
  <r>
    <s v="2888-ADFAO"/>
    <s v="Female"/>
    <n v="0"/>
    <s v="Yes"/>
    <s v="Yes"/>
    <x v="20"/>
    <s v="Yes"/>
    <s v="No"/>
    <x v="2"/>
    <x v="2"/>
    <s v="No internet service"/>
    <s v="No internet service"/>
    <x v="2"/>
    <x v="2"/>
    <s v="No internet service"/>
    <x v="2"/>
    <s v="Yes"/>
    <s v="Bank transfer (automatic)"/>
    <x v="1488"/>
    <n v="1041.8"/>
    <x v="0"/>
    <n v="1041.8"/>
    <n v="0.26727410782080485"/>
  </r>
  <r>
    <s v="8707-HOEDG"/>
    <s v="Female"/>
    <n v="0"/>
    <s v="Yes"/>
    <s v="Yes"/>
    <x v="27"/>
    <s v="Yes"/>
    <s v="Yes"/>
    <x v="1"/>
    <x v="0"/>
    <s v="Yes"/>
    <s v="Yes"/>
    <x v="1"/>
    <x v="1"/>
    <s v="Yes"/>
    <x v="2"/>
    <s v="Yes"/>
    <s v="Electronic check"/>
    <x v="1364"/>
    <n v="7689.8"/>
    <x v="0"/>
    <n v="7689.8"/>
    <n v="0.26747720364741639"/>
  </r>
  <r>
    <s v="3374-LXDEV"/>
    <s v="Female"/>
    <n v="0"/>
    <s v="No"/>
    <s v="No"/>
    <x v="9"/>
    <s v="Yes"/>
    <s v="Yes"/>
    <x v="1"/>
    <x v="0"/>
    <s v="Yes"/>
    <s v="Yes"/>
    <x v="1"/>
    <x v="0"/>
    <s v="No"/>
    <x v="0"/>
    <s v="No"/>
    <s v="Electronic check"/>
    <x v="1070"/>
    <n v="1132.3499999999999"/>
    <x v="1"/>
    <n v="1132.3499999999999"/>
    <n v="0.267680608365019"/>
  </r>
  <r>
    <s v="4072-IPYLT"/>
    <s v="Female"/>
    <n v="0"/>
    <s v="Yes"/>
    <s v="Yes"/>
    <x v="51"/>
    <s v="Yes"/>
    <s v="No"/>
    <x v="0"/>
    <x v="1"/>
    <s v="No"/>
    <s v="No"/>
    <x v="0"/>
    <x v="0"/>
    <s v="No"/>
    <x v="0"/>
    <s v="No"/>
    <s v="Credit card (automatic)"/>
    <x v="666"/>
    <n v="1815"/>
    <x v="0"/>
    <n v="1815"/>
    <n v="0.26712328767123289"/>
  </r>
  <r>
    <s v="7167-PCEYD"/>
    <s v="Male"/>
    <n v="0"/>
    <s v="No"/>
    <s v="No"/>
    <x v="56"/>
    <s v="Yes"/>
    <s v="No"/>
    <x v="2"/>
    <x v="2"/>
    <s v="No internet service"/>
    <s v="No internet service"/>
    <x v="2"/>
    <x v="2"/>
    <s v="No internet service"/>
    <x v="2"/>
    <s v="Yes"/>
    <s v="Mailed check"/>
    <x v="21"/>
    <n v="1311.3"/>
    <x v="0"/>
    <n v="1311.3"/>
    <n v="0.26732673267326734"/>
  </r>
  <r>
    <s v="4936-YPJNK"/>
    <s v="Female"/>
    <n v="0"/>
    <s v="No"/>
    <s v="No"/>
    <x v="6"/>
    <s v="Yes"/>
    <s v="No"/>
    <x v="2"/>
    <x v="2"/>
    <s v="No internet service"/>
    <s v="No internet service"/>
    <x v="2"/>
    <x v="2"/>
    <s v="No internet service"/>
    <x v="0"/>
    <s v="Yes"/>
    <s v="Mailed check"/>
    <x v="147"/>
    <n v="199.45"/>
    <x v="0"/>
    <n v="199.45"/>
    <n v="0.26753048780487804"/>
  </r>
  <r>
    <s v="1580-BMCMR"/>
    <s v="Male"/>
    <n v="1"/>
    <s v="No"/>
    <s v="No"/>
    <x v="67"/>
    <s v="Yes"/>
    <s v="No"/>
    <x v="1"/>
    <x v="1"/>
    <s v="No"/>
    <s v="No"/>
    <x v="0"/>
    <x v="0"/>
    <s v="Yes"/>
    <x v="0"/>
    <s v="Yes"/>
    <s v="Electronic check"/>
    <x v="1293"/>
    <n v="1637.3"/>
    <x v="0"/>
    <n v="1637.3"/>
    <n v="0.26773455377574373"/>
  </r>
  <r>
    <s v="4817-KEQSP"/>
    <s v="Female"/>
    <n v="0"/>
    <s v="Yes"/>
    <s v="Yes"/>
    <x v="16"/>
    <s v="Yes"/>
    <s v="No"/>
    <x v="2"/>
    <x v="2"/>
    <s v="No internet service"/>
    <s v="No internet service"/>
    <x v="2"/>
    <x v="2"/>
    <s v="No internet service"/>
    <x v="2"/>
    <s v="No"/>
    <s v="Bank transfer (automatic)"/>
    <x v="216"/>
    <n v="1326.35"/>
    <x v="0"/>
    <n v="1326.35"/>
    <n v="0.2679389312977099"/>
  </r>
  <r>
    <s v="6408-WHTEF"/>
    <s v="Male"/>
    <n v="0"/>
    <s v="Yes"/>
    <s v="Yes"/>
    <x v="21"/>
    <s v="Yes"/>
    <s v="Yes"/>
    <x v="0"/>
    <x v="1"/>
    <s v="Yes"/>
    <s v="Yes"/>
    <x v="1"/>
    <x v="1"/>
    <s v="Yes"/>
    <x v="2"/>
    <s v="Yes"/>
    <s v="Mailed check"/>
    <x v="1070"/>
    <n v="6376.55"/>
    <x v="0"/>
    <n v="6376.55"/>
    <n v="0.26814362108479756"/>
  </r>
  <r>
    <s v="9251-AWQGT"/>
    <s v="Female"/>
    <n v="0"/>
    <s v="Yes"/>
    <s v="Yes"/>
    <x v="43"/>
    <s v="Yes"/>
    <s v="No"/>
    <x v="2"/>
    <x v="2"/>
    <s v="No internet service"/>
    <s v="No internet service"/>
    <x v="2"/>
    <x v="2"/>
    <s v="No internet service"/>
    <x v="2"/>
    <s v="No"/>
    <s v="Mailed check"/>
    <x v="187"/>
    <n v="935.9"/>
    <x v="0"/>
    <n v="935.9"/>
    <n v="0.26834862385321101"/>
  </r>
  <r>
    <s v="8749-CLJXC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20.05"/>
    <x v="0"/>
    <n v="20.05"/>
    <n v="0.26855394032134661"/>
  </r>
  <r>
    <s v="7989-VCQOH"/>
    <s v="Male"/>
    <n v="0"/>
    <s v="Yes"/>
    <s v="Yes"/>
    <x v="32"/>
    <s v="Yes"/>
    <s v="No"/>
    <x v="0"/>
    <x v="1"/>
    <s v="No"/>
    <s v="Yes"/>
    <x v="1"/>
    <x v="1"/>
    <s v="Yes"/>
    <x v="0"/>
    <s v="No"/>
    <s v="Electronic check"/>
    <x v="633"/>
    <n v="1611.15"/>
    <x v="0"/>
    <n v="1611.15"/>
    <n v="0.26875957120980093"/>
  </r>
  <r>
    <s v="5049-GLYVG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46"/>
    <n v="20.6"/>
    <x v="1"/>
    <n v="20.6"/>
    <n v="0.26896551724137929"/>
  </r>
  <r>
    <s v="4199-QHJNM"/>
    <s v="Male"/>
    <n v="1"/>
    <s v="Yes"/>
    <s v="No"/>
    <x v="56"/>
    <s v="Yes"/>
    <s v="Yes"/>
    <x v="1"/>
    <x v="0"/>
    <s v="Yes"/>
    <s v="No"/>
    <x v="1"/>
    <x v="1"/>
    <s v="Yes"/>
    <x v="2"/>
    <s v="No"/>
    <s v="Bank transfer (automatic)"/>
    <x v="1489"/>
    <n v="6989.7"/>
    <x v="0"/>
    <n v="6989.7"/>
    <n v="0.26840490797546013"/>
  </r>
  <r>
    <s v="8882-TLVRW"/>
    <s v="Male"/>
    <n v="0"/>
    <s v="Yes"/>
    <s v="Yes"/>
    <x v="14"/>
    <s v="No"/>
    <s v="No phone service"/>
    <x v="0"/>
    <x v="1"/>
    <s v="No"/>
    <s v="Yes"/>
    <x v="1"/>
    <x v="0"/>
    <s v="No"/>
    <x v="2"/>
    <s v="No"/>
    <s v="Mailed check"/>
    <x v="1047"/>
    <n v="2779.5"/>
    <x v="0"/>
    <n v="2779.5"/>
    <n v="0.2686108979278588"/>
  </r>
  <r>
    <s v="5883-GTGVD"/>
    <s v="Male"/>
    <n v="0"/>
    <s v="No"/>
    <s v="No"/>
    <x v="67"/>
    <s v="Yes"/>
    <s v="Yes"/>
    <x v="1"/>
    <x v="0"/>
    <s v="Yes"/>
    <s v="No"/>
    <x v="0"/>
    <x v="1"/>
    <s v="Yes"/>
    <x v="0"/>
    <s v="Yes"/>
    <s v="Electronic check"/>
    <x v="825"/>
    <n v="1931.75"/>
    <x v="1"/>
    <n v="1931.75"/>
    <n v="0.26881720430107525"/>
  </r>
  <r>
    <s v="5135-GRQJV"/>
    <s v="Male"/>
    <n v="1"/>
    <s v="Yes"/>
    <s v="No"/>
    <x v="21"/>
    <s v="Yes"/>
    <s v="Yes"/>
    <x v="1"/>
    <x v="1"/>
    <s v="Yes"/>
    <s v="Yes"/>
    <x v="1"/>
    <x v="1"/>
    <s v="Yes"/>
    <x v="2"/>
    <s v="Yes"/>
    <s v="Mailed check"/>
    <x v="693"/>
    <n v="8331.9500000000007"/>
    <x v="0"/>
    <n v="8331.9500000000007"/>
    <n v="0.26825518831667949"/>
  </r>
  <r>
    <s v="2384-OVPSA"/>
    <s v="Female"/>
    <n v="1"/>
    <s v="No"/>
    <s v="No"/>
    <x v="46"/>
    <s v="Yes"/>
    <s v="No"/>
    <x v="2"/>
    <x v="2"/>
    <s v="No internet service"/>
    <s v="No internet service"/>
    <x v="2"/>
    <x v="2"/>
    <s v="No internet service"/>
    <x v="2"/>
    <s v="No"/>
    <s v="Mailed check"/>
    <x v="33"/>
    <n v="735.9"/>
    <x v="0"/>
    <n v="735.9"/>
    <n v="0.26846153846153847"/>
  </r>
  <r>
    <s v="1371-WEPDS"/>
    <s v="Male"/>
    <n v="1"/>
    <s v="Yes"/>
    <s v="No"/>
    <x v="63"/>
    <s v="Yes"/>
    <s v="No"/>
    <x v="0"/>
    <x v="0"/>
    <s v="No"/>
    <s v="No"/>
    <x v="0"/>
    <x v="0"/>
    <s v="Yes"/>
    <x v="1"/>
    <s v="No"/>
    <s v="Electronic check"/>
    <x v="830"/>
    <n v="2283.3000000000002"/>
    <x v="0"/>
    <n v="2283.3000000000002"/>
    <n v="0.26866820631254812"/>
  </r>
  <r>
    <s v="3580-GICBM"/>
    <s v="Female"/>
    <n v="0"/>
    <s v="Yes"/>
    <s v="Yes"/>
    <x v="59"/>
    <s v="Yes"/>
    <s v="Yes"/>
    <x v="2"/>
    <x v="2"/>
    <s v="No internet service"/>
    <s v="No internet service"/>
    <x v="2"/>
    <x v="2"/>
    <s v="No internet service"/>
    <x v="2"/>
    <s v="Yes"/>
    <s v="Mailed check"/>
    <x v="1390"/>
    <n v="1445.2"/>
    <x v="0"/>
    <n v="1445.2"/>
    <n v="0.26887519260400616"/>
  </r>
  <r>
    <s v="4817-QRJSX"/>
    <s v="Female"/>
    <n v="0"/>
    <s v="No"/>
    <s v="No"/>
    <x v="6"/>
    <s v="Yes"/>
    <s v="Yes"/>
    <x v="1"/>
    <x v="0"/>
    <s v="Yes"/>
    <s v="No"/>
    <x v="0"/>
    <x v="0"/>
    <s v="No"/>
    <x v="0"/>
    <s v="Yes"/>
    <s v="Credit card (automatic)"/>
    <x v="464"/>
    <n v="818.05"/>
    <x v="1"/>
    <n v="818.05"/>
    <n v="0.26908249807247492"/>
  </r>
  <r>
    <s v="9730-DRTMJ"/>
    <s v="Male"/>
    <n v="0"/>
    <s v="Yes"/>
    <s v="No"/>
    <x v="48"/>
    <s v="Yes"/>
    <s v="Yes"/>
    <x v="0"/>
    <x v="1"/>
    <s v="No"/>
    <s v="No"/>
    <x v="1"/>
    <x v="1"/>
    <s v="No"/>
    <x v="1"/>
    <s v="Yes"/>
    <s v="Credit card (automatic)"/>
    <x v="1220"/>
    <n v="2333.0500000000002"/>
    <x v="0"/>
    <n v="2333.0500000000002"/>
    <n v="0.26851851851851855"/>
  </r>
  <r>
    <s v="4686-UXDML"/>
    <s v="Female"/>
    <n v="0"/>
    <s v="No"/>
    <s v="No"/>
    <x v="17"/>
    <s v="Yes"/>
    <s v="Yes"/>
    <x v="1"/>
    <x v="0"/>
    <s v="Yes"/>
    <s v="No"/>
    <x v="0"/>
    <x v="1"/>
    <s v="Yes"/>
    <x v="0"/>
    <s v="Yes"/>
    <s v="Credit card (automatic)"/>
    <x v="1045"/>
    <n v="1992.55"/>
    <x v="0"/>
    <n v="1992.55"/>
    <n v="0.26872586872586873"/>
  </r>
  <r>
    <s v="3349-ANQNH"/>
    <s v="Female"/>
    <n v="1"/>
    <s v="No"/>
    <s v="No"/>
    <x v="64"/>
    <s v="Yes"/>
    <s v="Yes"/>
    <x v="1"/>
    <x v="0"/>
    <s v="No"/>
    <s v="Yes"/>
    <x v="0"/>
    <x v="1"/>
    <s v="Yes"/>
    <x v="1"/>
    <s v="Yes"/>
    <s v="Electronic check"/>
    <x v="437"/>
    <n v="5890"/>
    <x v="0"/>
    <n v="5890"/>
    <n v="0.26893353941267389"/>
  </r>
  <r>
    <s v="2398-YPMUR"/>
    <s v="Female"/>
    <n v="1"/>
    <s v="Yes"/>
    <s v="No"/>
    <x v="9"/>
    <s v="Yes"/>
    <s v="No"/>
    <x v="1"/>
    <x v="0"/>
    <s v="No"/>
    <s v="No"/>
    <x v="0"/>
    <x v="0"/>
    <s v="No"/>
    <x v="0"/>
    <s v="Yes"/>
    <s v="Electronic check"/>
    <x v="192"/>
    <n v="916.75"/>
    <x v="1"/>
    <n v="916.75"/>
    <n v="0.26914153132250579"/>
  </r>
  <r>
    <s v="0932-YIXYU"/>
    <s v="Female"/>
    <n v="0"/>
    <s v="No"/>
    <s v="No"/>
    <x v="20"/>
    <s v="Yes"/>
    <s v="No"/>
    <x v="2"/>
    <x v="2"/>
    <s v="No internet service"/>
    <s v="No internet service"/>
    <x v="2"/>
    <x v="2"/>
    <s v="No internet service"/>
    <x v="2"/>
    <s v="No"/>
    <s v="Credit card (automatic)"/>
    <x v="202"/>
    <n v="1029.8"/>
    <x v="0"/>
    <n v="1029.8"/>
    <n v="0.26857585139318885"/>
  </r>
  <r>
    <s v="7480-SPLEF"/>
    <s v="Male"/>
    <n v="0"/>
    <s v="Yes"/>
    <s v="Yes"/>
    <x v="14"/>
    <s v="Yes"/>
    <s v="Yes"/>
    <x v="2"/>
    <x v="2"/>
    <s v="No internet service"/>
    <s v="No internet service"/>
    <x v="2"/>
    <x v="2"/>
    <s v="No internet service"/>
    <x v="2"/>
    <s v="Yes"/>
    <s v="Bank transfer (automatic)"/>
    <x v="882"/>
    <n v="1796.55"/>
    <x v="0"/>
    <n v="1796.55"/>
    <n v="0.26878388845855927"/>
  </r>
  <r>
    <s v="7636-XUHWW"/>
    <s v="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Yes"/>
    <s v="Credit card (automatic)"/>
    <x v="147"/>
    <n v="33.700000000000003"/>
    <x v="0"/>
    <n v="33.700000000000003"/>
    <n v="0.26899224806201549"/>
  </r>
  <r>
    <s v="1431-CYWMH"/>
    <s v="Female"/>
    <n v="0"/>
    <s v="Yes"/>
    <s v="Yes"/>
    <x v="5"/>
    <s v="Yes"/>
    <s v="No"/>
    <x v="2"/>
    <x v="2"/>
    <s v="No internet service"/>
    <s v="No internet service"/>
    <x v="2"/>
    <x v="2"/>
    <s v="No internet service"/>
    <x v="0"/>
    <s v="No"/>
    <s v="Bank transfer (automatic)"/>
    <x v="924"/>
    <n v="454.05"/>
    <x v="0"/>
    <n v="454.05"/>
    <n v="0.26920093095422809"/>
  </r>
  <r>
    <s v="5937-EORGB"/>
    <s v="Male"/>
    <n v="1"/>
    <s v="Yes"/>
    <s v="No"/>
    <x v="30"/>
    <s v="Yes"/>
    <s v="Yes"/>
    <x v="1"/>
    <x v="1"/>
    <s v="No"/>
    <s v="Yes"/>
    <x v="0"/>
    <x v="1"/>
    <s v="No"/>
    <x v="0"/>
    <s v="Yes"/>
    <s v="Electronic check"/>
    <x v="305"/>
    <n v="1392.25"/>
    <x v="0"/>
    <n v="1392.25"/>
    <n v="0.26940993788819878"/>
  </r>
  <r>
    <s v="6349-JDHQP"/>
    <s v="Female"/>
    <n v="0"/>
    <s v="No"/>
    <s v="No"/>
    <x v="62"/>
    <s v="Yes"/>
    <s v="No"/>
    <x v="2"/>
    <x v="2"/>
    <s v="No internet service"/>
    <s v="No internet service"/>
    <x v="2"/>
    <x v="2"/>
    <s v="No internet service"/>
    <x v="2"/>
    <s v="No"/>
    <s v="Credit card (automatic)"/>
    <x v="216"/>
    <n v="1049.5999999999999"/>
    <x v="0"/>
    <n v="1049.5999999999999"/>
    <n v="0.26961926961926963"/>
  </r>
  <r>
    <s v="5539-HIVAK"/>
    <s v="Female"/>
    <n v="1"/>
    <s v="Yes"/>
    <s v="No"/>
    <x v="7"/>
    <s v="Yes"/>
    <s v="Yes"/>
    <x v="2"/>
    <x v="2"/>
    <s v="No internet service"/>
    <s v="No internet service"/>
    <x v="2"/>
    <x v="2"/>
    <s v="No internet service"/>
    <x v="0"/>
    <s v="No"/>
    <s v="Mailed check"/>
    <x v="125"/>
    <n v="734.6"/>
    <x v="0"/>
    <n v="734.6"/>
    <n v="0.26982892690513222"/>
  </r>
  <r>
    <s v="5847-MXBEO"/>
    <s v="Male"/>
    <n v="0"/>
    <s v="No"/>
    <s v="No"/>
    <x v="5"/>
    <s v="Yes"/>
    <s v="No"/>
    <x v="2"/>
    <x v="2"/>
    <s v="No internet service"/>
    <s v="No internet service"/>
    <x v="2"/>
    <x v="2"/>
    <s v="No internet service"/>
    <x v="1"/>
    <s v="No"/>
    <s v="Mailed check"/>
    <x v="956"/>
    <n v="475.1"/>
    <x v="0"/>
    <n v="475.1"/>
    <n v="0.27003891050583656"/>
  </r>
  <r>
    <s v="9985-MWVIX"/>
    <s v="Female"/>
    <n v="0"/>
    <s v="No"/>
    <s v="No"/>
    <x v="0"/>
    <s v="Yes"/>
    <s v="No"/>
    <x v="1"/>
    <x v="0"/>
    <s v="No"/>
    <s v="No"/>
    <x v="0"/>
    <x v="0"/>
    <s v="No"/>
    <x v="0"/>
    <s v="Yes"/>
    <s v="Mailed check"/>
    <x v="192"/>
    <n v="70.150000000000006"/>
    <x v="1"/>
    <n v="70.150000000000006"/>
    <n v="0.27024922118380063"/>
  </r>
  <r>
    <s v="4583-PARNH"/>
    <s v="Male"/>
    <n v="1"/>
    <s v="Yes"/>
    <s v="No"/>
    <x v="10"/>
    <s v="Yes"/>
    <s v="No"/>
    <x v="1"/>
    <x v="0"/>
    <s v="No"/>
    <s v="Yes"/>
    <x v="1"/>
    <x v="0"/>
    <s v="Yes"/>
    <x v="0"/>
    <s v="Yes"/>
    <s v="Electronic check"/>
    <x v="1059"/>
    <n v="1540.05"/>
    <x v="0"/>
    <n v="1540.05"/>
    <n v="0.26968043647700701"/>
  </r>
  <r>
    <s v="1116-FRYVH"/>
    <s v="Female"/>
    <n v="0"/>
    <s v="Yes"/>
    <s v="Yes"/>
    <x v="43"/>
    <s v="No"/>
    <s v="No phone service"/>
    <x v="0"/>
    <x v="1"/>
    <s v="Yes"/>
    <s v="No"/>
    <x v="1"/>
    <x v="0"/>
    <s v="No"/>
    <x v="2"/>
    <s v="No"/>
    <s v="Mailed check"/>
    <x v="1417"/>
    <n v="1978.65"/>
    <x v="0"/>
    <n v="1978.65"/>
    <n v="0.26989079563182528"/>
  </r>
  <r>
    <s v="1421-HCERK"/>
    <s v="Male"/>
    <n v="1"/>
    <s v="Yes"/>
    <s v="No"/>
    <x v="19"/>
    <s v="Yes"/>
    <s v="Yes"/>
    <x v="1"/>
    <x v="1"/>
    <s v="Yes"/>
    <s v="Yes"/>
    <x v="1"/>
    <x v="1"/>
    <s v="No"/>
    <x v="0"/>
    <s v="Yes"/>
    <s v="Bank transfer (automatic)"/>
    <x v="1209"/>
    <n v="3181.8"/>
    <x v="0"/>
    <n v="3181.8"/>
    <n v="0.27010148321623734"/>
  </r>
  <r>
    <s v="9633-XQABV"/>
    <s v="Female"/>
    <n v="0"/>
    <s v="No"/>
    <s v="No"/>
    <x v="35"/>
    <s v="Yes"/>
    <s v="No"/>
    <x v="1"/>
    <x v="0"/>
    <s v="No"/>
    <s v="No"/>
    <x v="0"/>
    <x v="0"/>
    <s v="No"/>
    <x v="0"/>
    <s v="Yes"/>
    <s v="Electronic check"/>
    <x v="1193"/>
    <n v="229.7"/>
    <x v="0"/>
    <n v="229.7"/>
    <n v="0.27031250000000001"/>
  </r>
  <r>
    <s v="0716-BQNDX"/>
    <s v="Male"/>
    <n v="1"/>
    <s v="No"/>
    <s v="No"/>
    <x v="58"/>
    <s v="Yes"/>
    <s v="Yes"/>
    <x v="1"/>
    <x v="1"/>
    <s v="No"/>
    <s v="No"/>
    <x v="1"/>
    <x v="0"/>
    <s v="Yes"/>
    <x v="2"/>
    <s v="No"/>
    <s v="Electronic check"/>
    <x v="1490"/>
    <n v="5625.55"/>
    <x v="0"/>
    <n v="5625.55"/>
    <n v="0.27052384675527757"/>
  </r>
  <r>
    <s v="1265-XTECC"/>
    <s v="Female"/>
    <n v="1"/>
    <s v="Yes"/>
    <s v="No"/>
    <x v="47"/>
    <s v="Yes"/>
    <s v="Yes"/>
    <x v="1"/>
    <x v="1"/>
    <s v="Yes"/>
    <s v="No"/>
    <x v="0"/>
    <x v="0"/>
    <s v="Yes"/>
    <x v="1"/>
    <s v="Yes"/>
    <s v="Credit card (automatic)"/>
    <x v="171"/>
    <n v="6581.9"/>
    <x v="1"/>
    <n v="6581.9"/>
    <n v="0.27073552425665104"/>
  </r>
  <r>
    <s v="1183-CANVH"/>
    <s v="Female"/>
    <n v="0"/>
    <s v="Yes"/>
    <s v="No"/>
    <x v="57"/>
    <s v="Yes"/>
    <s v="No"/>
    <x v="0"/>
    <x v="0"/>
    <s v="No"/>
    <s v="No"/>
    <x v="1"/>
    <x v="1"/>
    <s v="No"/>
    <x v="1"/>
    <s v="No"/>
    <s v="Bank transfer (automatic)"/>
    <x v="270"/>
    <n v="1347.15"/>
    <x v="0"/>
    <n v="1347.15"/>
    <n v="0.2701644479248238"/>
  </r>
  <r>
    <s v="1972-XMUWV"/>
    <s v="Female"/>
    <n v="0"/>
    <s v="Yes"/>
    <s v="No"/>
    <x v="45"/>
    <s v="Yes"/>
    <s v="No"/>
    <x v="0"/>
    <x v="0"/>
    <s v="No"/>
    <s v="No"/>
    <x v="1"/>
    <x v="1"/>
    <s v="No"/>
    <x v="2"/>
    <s v="Yes"/>
    <s v="Credit card (automatic)"/>
    <x v="1094"/>
    <n v="3808.2"/>
    <x v="0"/>
    <n v="3808.2"/>
    <n v="0.27037617554858934"/>
  </r>
  <r>
    <s v="8679-LZBMD"/>
    <s v="Male"/>
    <n v="0"/>
    <s v="Yes"/>
    <s v="No"/>
    <x v="66"/>
    <s v="Yes"/>
    <s v="No"/>
    <x v="1"/>
    <x v="0"/>
    <s v="No"/>
    <s v="No"/>
    <x v="0"/>
    <x v="1"/>
    <s v="Yes"/>
    <x v="1"/>
    <s v="Yes"/>
    <s v="Bank transfer (automatic)"/>
    <x v="958"/>
    <n v="3974.15"/>
    <x v="0"/>
    <n v="3974.15"/>
    <n v="0.27058823529411763"/>
  </r>
  <r>
    <s v="3407-JMJQQ"/>
    <s v="Female"/>
    <n v="0"/>
    <s v="Yes"/>
    <s v="Yes"/>
    <x v="16"/>
    <s v="Yes"/>
    <s v="Yes"/>
    <x v="1"/>
    <x v="1"/>
    <s v="Yes"/>
    <s v="Yes"/>
    <x v="0"/>
    <x v="1"/>
    <s v="Yes"/>
    <x v="2"/>
    <s v="Yes"/>
    <s v="Bank transfer (automatic)"/>
    <x v="1491"/>
    <n v="7661.8"/>
    <x v="0"/>
    <n v="7661.8"/>
    <n v="0.27080062794348508"/>
  </r>
  <r>
    <s v="6252-DFGTK"/>
    <s v="Female"/>
    <n v="0"/>
    <s v="Yes"/>
    <s v="No"/>
    <x v="50"/>
    <s v="Yes"/>
    <s v="Yes"/>
    <x v="0"/>
    <x v="1"/>
    <s v="No"/>
    <s v="Yes"/>
    <x v="1"/>
    <x v="0"/>
    <s v="No"/>
    <x v="1"/>
    <s v="No"/>
    <s v="Credit card (automatic)"/>
    <x v="1492"/>
    <n v="2479.25"/>
    <x v="0"/>
    <n v="2479.25"/>
    <n v="0.27101335428122547"/>
  </r>
  <r>
    <s v="1539-LNKHM"/>
    <s v="Female"/>
    <n v="0"/>
    <s v="No"/>
    <s v="No"/>
    <x v="18"/>
    <s v="Yes"/>
    <s v="No"/>
    <x v="2"/>
    <x v="2"/>
    <s v="No internet service"/>
    <s v="No internet service"/>
    <x v="2"/>
    <x v="2"/>
    <s v="No internet service"/>
    <x v="0"/>
    <s v="No"/>
    <s v="Mailed check"/>
    <x v="66"/>
    <n v="266.60000000000002"/>
    <x v="0"/>
    <n v="266.60000000000002"/>
    <n v="0.27122641509433965"/>
  </r>
  <r>
    <s v="8645-KOMJQ"/>
    <s v="Male"/>
    <n v="0"/>
    <s v="Yes"/>
    <s v="Yes"/>
    <x v="14"/>
    <s v="Yes"/>
    <s v="Yes"/>
    <x v="0"/>
    <x v="0"/>
    <s v="Yes"/>
    <s v="Yes"/>
    <x v="1"/>
    <x v="1"/>
    <s v="Yes"/>
    <x v="2"/>
    <s v="Yes"/>
    <s v="Bank transfer (automatic)"/>
    <x v="153"/>
    <n v="5601.4"/>
    <x v="0"/>
    <n v="5601.4"/>
    <n v="0.27143981117230526"/>
  </r>
  <r>
    <s v="0289-IVARM"/>
    <s v="Female"/>
    <n v="0"/>
    <s v="No"/>
    <s v="No"/>
    <x v="42"/>
    <s v="Yes"/>
    <s v="No"/>
    <x v="0"/>
    <x v="1"/>
    <s v="Yes"/>
    <s v="Yes"/>
    <x v="0"/>
    <x v="0"/>
    <s v="No"/>
    <x v="0"/>
    <s v="No"/>
    <s v="Electronic check"/>
    <x v="1493"/>
    <n v="1982.6"/>
    <x v="0"/>
    <n v="1982.6"/>
    <n v="0.27165354330708663"/>
  </r>
  <r>
    <s v="9761-XUJWD"/>
    <s v="Male"/>
    <n v="0"/>
    <s v="No"/>
    <s v="No"/>
    <x v="24"/>
    <s v="Yes"/>
    <s v="No"/>
    <x v="0"/>
    <x v="0"/>
    <s v="Yes"/>
    <s v="No"/>
    <x v="1"/>
    <x v="0"/>
    <s v="Yes"/>
    <x v="0"/>
    <s v="Yes"/>
    <s v="Bank transfer (automatic)"/>
    <x v="1054"/>
    <n v="339.9"/>
    <x v="0"/>
    <n v="339.9"/>
    <n v="0.27186761229314421"/>
  </r>
  <r>
    <s v="4057-FKCZK"/>
    <s v="Male"/>
    <n v="0"/>
    <s v="Yes"/>
    <s v="Yes"/>
    <x v="11"/>
    <s v="Yes"/>
    <s v="Yes"/>
    <x v="1"/>
    <x v="0"/>
    <s v="No"/>
    <s v="No"/>
    <x v="0"/>
    <x v="1"/>
    <s v="No"/>
    <x v="2"/>
    <s v="No"/>
    <s v="Bank transfer (automatic)"/>
    <x v="709"/>
    <n v="4828.05"/>
    <x v="0"/>
    <n v="4828.05"/>
    <n v="0.27208201892744477"/>
  </r>
  <r>
    <s v="4291-TPNFG"/>
    <s v="Male"/>
    <n v="0"/>
    <s v="Yes"/>
    <s v="No"/>
    <x v="21"/>
    <s v="Yes"/>
    <s v="Yes"/>
    <x v="0"/>
    <x v="1"/>
    <s v="Yes"/>
    <s v="Yes"/>
    <x v="1"/>
    <x v="0"/>
    <s v="Yes"/>
    <x v="2"/>
    <s v="Yes"/>
    <s v="Bank transfer (automatic)"/>
    <x v="805"/>
    <n v="5980.55"/>
    <x v="0"/>
    <n v="5980.55"/>
    <n v="0.27229676400947117"/>
  </r>
  <r>
    <s v="6087-YPWHO"/>
    <s v="Male"/>
    <n v="0"/>
    <s v="Yes"/>
    <s v="No"/>
    <x v="21"/>
    <s v="Yes"/>
    <s v="Yes"/>
    <x v="0"/>
    <x v="1"/>
    <s v="Yes"/>
    <s v="Yes"/>
    <x v="1"/>
    <x v="0"/>
    <s v="No"/>
    <x v="2"/>
    <s v="No"/>
    <s v="Mailed check"/>
    <x v="1382"/>
    <n v="4808.7"/>
    <x v="0"/>
    <n v="4808.7"/>
    <n v="0.27251184834123221"/>
  </r>
  <r>
    <s v="3090-QFUVD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Credit card (automatic)"/>
    <x v="956"/>
    <n v="20.3"/>
    <x v="0"/>
    <n v="20.3"/>
    <n v="0.27272727272727271"/>
  </r>
  <r>
    <s v="2237-ZFSMY"/>
    <s v="Female"/>
    <n v="0"/>
    <s v="No"/>
    <s v="No"/>
    <x v="72"/>
    <s v="Yes"/>
    <s v="No"/>
    <x v="1"/>
    <x v="1"/>
    <s v="No"/>
    <s v="Yes"/>
    <x v="1"/>
    <x v="1"/>
    <s v="No"/>
    <x v="1"/>
    <s v="Yes"/>
    <s v="Electronic check"/>
    <x v="1346"/>
    <n v="3692.85"/>
    <x v="1"/>
    <n v="3692.85"/>
    <n v="0.27294303797468356"/>
  </r>
  <r>
    <s v="1722-LDZJS"/>
    <s v="Male"/>
    <n v="0"/>
    <s v="Yes"/>
    <s v="Yes"/>
    <x v="62"/>
    <s v="Yes"/>
    <s v="No"/>
    <x v="2"/>
    <x v="2"/>
    <s v="No internet service"/>
    <s v="No internet service"/>
    <x v="2"/>
    <x v="2"/>
    <s v="No internet service"/>
    <x v="1"/>
    <s v="No"/>
    <s v="Credit card (automatic)"/>
    <x v="33"/>
    <n v="1068.1500000000001"/>
    <x v="0"/>
    <n v="1068.1500000000001"/>
    <n v="0.27236737925574028"/>
  </r>
  <r>
    <s v="1818-ESQMW"/>
    <s v="Female"/>
    <n v="0"/>
    <s v="No"/>
    <s v="No"/>
    <x v="23"/>
    <s v="Yes"/>
    <s v="No"/>
    <x v="1"/>
    <x v="0"/>
    <s v="No"/>
    <s v="Yes"/>
    <x v="1"/>
    <x v="0"/>
    <s v="Yes"/>
    <x v="0"/>
    <s v="Yes"/>
    <s v="Electronic check"/>
    <x v="448"/>
    <n v="2383.6"/>
    <x v="0"/>
    <n v="2383.6"/>
    <n v="0.27258320126782887"/>
  </r>
  <r>
    <s v="4871-JTKJF"/>
    <s v="Female"/>
    <n v="1"/>
    <s v="No"/>
    <s v="No"/>
    <x v="0"/>
    <s v="Yes"/>
    <s v="No"/>
    <x v="1"/>
    <x v="0"/>
    <s v="No"/>
    <s v="No"/>
    <x v="0"/>
    <x v="0"/>
    <s v="No"/>
    <x v="0"/>
    <s v="Yes"/>
    <s v="Electronic check"/>
    <x v="482"/>
    <n v="69.650000000000006"/>
    <x v="1"/>
    <n v="69.650000000000006"/>
    <n v="0.27279936558287071"/>
  </r>
  <r>
    <s v="1415-YFWLT"/>
    <s v="Female"/>
    <n v="1"/>
    <s v="No"/>
    <s v="No"/>
    <x v="0"/>
    <s v="Yes"/>
    <s v="No"/>
    <x v="1"/>
    <x v="0"/>
    <s v="No"/>
    <s v="No"/>
    <x v="0"/>
    <x v="1"/>
    <s v="Yes"/>
    <x v="0"/>
    <s v="Yes"/>
    <s v="Electronic check"/>
    <x v="611"/>
    <n v="89.3"/>
    <x v="1"/>
    <n v="89.3"/>
    <n v="0.2722222222222222"/>
  </r>
  <r>
    <s v="7401-RUBNK"/>
    <s v="Female"/>
    <n v="0"/>
    <s v="Yes"/>
    <s v="No"/>
    <x v="32"/>
    <s v="Yes"/>
    <s v="No"/>
    <x v="1"/>
    <x v="1"/>
    <s v="No"/>
    <s v="No"/>
    <x v="0"/>
    <x v="0"/>
    <s v="No"/>
    <x v="0"/>
    <s v="No"/>
    <s v="Electronic check"/>
    <x v="37"/>
    <n v="1438.05"/>
    <x v="0"/>
    <n v="1438.05"/>
    <n v="0.27164416203335978"/>
  </r>
  <r>
    <s v="0506-YLVKJ"/>
    <s v="Male"/>
    <n v="0"/>
    <s v="Yes"/>
    <s v="Yes"/>
    <x v="25"/>
    <s v="Yes"/>
    <s v="No"/>
    <x v="2"/>
    <x v="2"/>
    <s v="No internet service"/>
    <s v="No internet service"/>
    <x v="2"/>
    <x v="2"/>
    <s v="No internet service"/>
    <x v="2"/>
    <s v="Yes"/>
    <s v="Mailed check"/>
    <x v="33"/>
    <n v="917.45"/>
    <x v="0"/>
    <n v="917.45"/>
    <n v="0.27186009538950717"/>
  </r>
  <r>
    <s v="8661-BOYNW"/>
    <s v="Female"/>
    <n v="0"/>
    <s v="Yes"/>
    <s v="No"/>
    <x v="21"/>
    <s v="Yes"/>
    <s v="Yes"/>
    <x v="0"/>
    <x v="1"/>
    <s v="No"/>
    <s v="Yes"/>
    <x v="1"/>
    <x v="1"/>
    <s v="Yes"/>
    <x v="2"/>
    <s v="Yes"/>
    <s v="Credit card (automatic)"/>
    <x v="803"/>
    <n v="6096.45"/>
    <x v="0"/>
    <n v="6096.45"/>
    <n v="0.27207637231503579"/>
  </r>
  <r>
    <s v="6711-VTNRE"/>
    <s v="Female"/>
    <n v="0"/>
    <s v="No"/>
    <s v="No"/>
    <x v="51"/>
    <s v="Yes"/>
    <s v="No"/>
    <x v="1"/>
    <x v="0"/>
    <s v="No"/>
    <s v="Yes"/>
    <x v="1"/>
    <x v="0"/>
    <s v="Yes"/>
    <x v="0"/>
    <s v="Yes"/>
    <s v="Electronic check"/>
    <x v="470"/>
    <n v="3078.1"/>
    <x v="1"/>
    <n v="3078.1"/>
    <n v="0.27229299363057324"/>
  </r>
  <r>
    <s v="4815-GBTCD"/>
    <s v="Female"/>
    <n v="0"/>
    <s v="Yes"/>
    <s v="No"/>
    <x v="54"/>
    <s v="No"/>
    <s v="No phone service"/>
    <x v="0"/>
    <x v="0"/>
    <s v="No"/>
    <s v="No"/>
    <x v="0"/>
    <x v="0"/>
    <s v="No"/>
    <x v="0"/>
    <s v="Yes"/>
    <s v="Electronic check"/>
    <x v="203"/>
    <n v="99.95"/>
    <x v="0"/>
    <n v="99.95"/>
    <n v="0.27171314741035857"/>
  </r>
  <r>
    <s v="2805-AUFQN"/>
    <s v="Female"/>
    <n v="0"/>
    <s v="No"/>
    <s v="No"/>
    <x v="13"/>
    <s v="Yes"/>
    <s v="No"/>
    <x v="2"/>
    <x v="2"/>
    <s v="No internet service"/>
    <s v="No internet service"/>
    <x v="2"/>
    <x v="2"/>
    <s v="No internet service"/>
    <x v="2"/>
    <s v="No"/>
    <s v="Credit card (automatic)"/>
    <x v="21"/>
    <n v="475.2"/>
    <x v="0"/>
    <n v="475.2"/>
    <n v="0.27192982456140352"/>
  </r>
  <r>
    <s v="0980-PVMRC"/>
    <s v="Female"/>
    <n v="0"/>
    <s v="Yes"/>
    <s v="Yes"/>
    <x v="63"/>
    <s v="No"/>
    <s v="No phone service"/>
    <x v="0"/>
    <x v="0"/>
    <s v="Yes"/>
    <s v="No"/>
    <x v="0"/>
    <x v="1"/>
    <s v="Yes"/>
    <x v="0"/>
    <s v="Yes"/>
    <s v="Electronic check"/>
    <x v="1254"/>
    <n v="2036.55"/>
    <x v="0"/>
    <n v="2036.55"/>
    <n v="0.27214684756584195"/>
  </r>
  <r>
    <s v="7233-DRTRF"/>
    <s v="Male"/>
    <n v="0"/>
    <s v="Yes"/>
    <s v="No"/>
    <x v="28"/>
    <s v="Yes"/>
    <s v="Yes"/>
    <x v="1"/>
    <x v="0"/>
    <s v="Yes"/>
    <s v="Yes"/>
    <x v="0"/>
    <x v="1"/>
    <s v="Yes"/>
    <x v="0"/>
    <s v="Yes"/>
    <s v="Electronic check"/>
    <x v="1494"/>
    <n v="6444.05"/>
    <x v="0"/>
    <n v="6444.05"/>
    <n v="0.27236421725239618"/>
  </r>
  <r>
    <s v="3500-RMZLT"/>
    <s v="Female"/>
    <n v="1"/>
    <s v="No"/>
    <s v="No"/>
    <x v="30"/>
    <s v="Yes"/>
    <s v="No"/>
    <x v="1"/>
    <x v="1"/>
    <s v="No"/>
    <s v="Yes"/>
    <x v="1"/>
    <x v="0"/>
    <s v="Yes"/>
    <x v="0"/>
    <s v="Yes"/>
    <s v="Mailed check"/>
    <x v="1495"/>
    <n v="1426.75"/>
    <x v="1"/>
    <n v="1426.75"/>
    <n v="0.27258193445243806"/>
  </r>
  <r>
    <s v="3873-NFTGI"/>
    <s v="Male"/>
    <n v="0"/>
    <s v="No"/>
    <s v="No"/>
    <x v="60"/>
    <s v="Yes"/>
    <s v="Yes"/>
    <x v="0"/>
    <x v="0"/>
    <s v="Yes"/>
    <s v="No"/>
    <x v="0"/>
    <x v="0"/>
    <s v="No"/>
    <x v="0"/>
    <s v="Yes"/>
    <s v="Credit card (automatic)"/>
    <x v="820"/>
    <n v="767.55"/>
    <x v="0"/>
    <n v="767.55"/>
    <n v="0.27200000000000002"/>
  </r>
  <r>
    <s v="1162-ECVII"/>
    <s v="Male"/>
    <n v="1"/>
    <s v="Yes"/>
    <s v="No"/>
    <x v="21"/>
    <s v="Yes"/>
    <s v="Yes"/>
    <x v="1"/>
    <x v="0"/>
    <s v="Yes"/>
    <s v="Yes"/>
    <x v="1"/>
    <x v="1"/>
    <s v="Yes"/>
    <x v="2"/>
    <s v="Yes"/>
    <s v="Bank transfer (automatic)"/>
    <x v="1312"/>
    <n v="7932.5"/>
    <x v="0"/>
    <n v="7932.5"/>
    <n v="0.27221777421937549"/>
  </r>
  <r>
    <s v="7048-GXDAY"/>
    <s v="Male"/>
    <n v="0"/>
    <s v="No"/>
    <s v="No"/>
    <x v="72"/>
    <s v="Yes"/>
    <s v="Yes"/>
    <x v="1"/>
    <x v="1"/>
    <s v="Yes"/>
    <s v="No"/>
    <x v="0"/>
    <x v="1"/>
    <s v="Yes"/>
    <x v="0"/>
    <s v="Yes"/>
    <s v="Electronic check"/>
    <x v="1075"/>
    <n v="4040.65"/>
    <x v="0"/>
    <n v="4040.65"/>
    <n v="0.27243589743589741"/>
  </r>
  <r>
    <s v="8571-ZCMCX"/>
    <s v="Female"/>
    <n v="0"/>
    <s v="Yes"/>
    <s v="Yes"/>
    <x v="20"/>
    <s v="No"/>
    <s v="No phone service"/>
    <x v="0"/>
    <x v="1"/>
    <s v="Yes"/>
    <s v="Yes"/>
    <x v="0"/>
    <x v="1"/>
    <s v="Yes"/>
    <x v="2"/>
    <s v="Yes"/>
    <s v="Credit card (automatic)"/>
    <x v="270"/>
    <n v="2768.65"/>
    <x v="0"/>
    <n v="2768.65"/>
    <n v="0.27265437048917401"/>
  </r>
  <r>
    <s v="1169-WCVAK"/>
    <s v="Male"/>
    <n v="0"/>
    <s v="Yes"/>
    <s v="No"/>
    <x v="67"/>
    <s v="Yes"/>
    <s v="Yes"/>
    <x v="1"/>
    <x v="1"/>
    <s v="Yes"/>
    <s v="No"/>
    <x v="1"/>
    <x v="0"/>
    <s v="No"/>
    <x v="0"/>
    <s v="Yes"/>
    <s v="Credit card (automatic)"/>
    <x v="581"/>
    <n v="1672.35"/>
    <x v="0"/>
    <n v="1672.35"/>
    <n v="0.27287319422150885"/>
  </r>
  <r>
    <s v="4548-SDBKE"/>
    <s v="Female"/>
    <n v="0"/>
    <s v="No"/>
    <s v="No"/>
    <x v="24"/>
    <s v="Yes"/>
    <s v="Yes"/>
    <x v="1"/>
    <x v="0"/>
    <s v="No"/>
    <s v="No"/>
    <x v="0"/>
    <x v="1"/>
    <s v="No"/>
    <x v="0"/>
    <s v="Yes"/>
    <s v="Electronic check"/>
    <x v="110"/>
    <n v="474.8"/>
    <x v="1"/>
    <n v="474.8"/>
    <n v="0.27309236947791166"/>
  </r>
  <r>
    <s v="8066-POXGX"/>
    <s v="Female"/>
    <n v="0"/>
    <s v="No"/>
    <s v="No"/>
    <x v="9"/>
    <s v="No"/>
    <s v="No phone service"/>
    <x v="0"/>
    <x v="0"/>
    <s v="No"/>
    <s v="No"/>
    <x v="0"/>
    <x v="0"/>
    <s v="Yes"/>
    <x v="0"/>
    <s v="Yes"/>
    <s v="Electronic check"/>
    <x v="963"/>
    <n v="446.1"/>
    <x v="1"/>
    <n v="446.1"/>
    <n v="0.272508038585209"/>
  </r>
  <r>
    <s v="7129-CAKJW"/>
    <s v="Female"/>
    <n v="0"/>
    <s v="No"/>
    <s v="No"/>
    <x v="22"/>
    <s v="Yes"/>
    <s v="Yes"/>
    <x v="1"/>
    <x v="0"/>
    <s v="No"/>
    <s v="Yes"/>
    <x v="0"/>
    <x v="0"/>
    <s v="No"/>
    <x v="0"/>
    <s v="No"/>
    <s v="Bank transfer (automatic)"/>
    <x v="176"/>
    <n v="1345.65"/>
    <x v="0"/>
    <n v="1345.65"/>
    <n v="0.27192276749798872"/>
  </r>
  <r>
    <s v="8695-ARGXZ"/>
    <s v="Male"/>
    <n v="1"/>
    <s v="Yes"/>
    <s v="No"/>
    <x v="1"/>
    <s v="Yes"/>
    <s v="Yes"/>
    <x v="1"/>
    <x v="0"/>
    <s v="No"/>
    <s v="No"/>
    <x v="0"/>
    <x v="0"/>
    <s v="No"/>
    <x v="0"/>
    <s v="Yes"/>
    <s v="Electronic check"/>
    <x v="258"/>
    <n v="2425.4"/>
    <x v="0"/>
    <n v="2425.4"/>
    <n v="0.27214170692431561"/>
  </r>
  <r>
    <s v="3570-YUEKJ"/>
    <s v="Female"/>
    <n v="0"/>
    <s v="No"/>
    <s v="No"/>
    <x v="41"/>
    <s v="Yes"/>
    <s v="No"/>
    <x v="0"/>
    <x v="0"/>
    <s v="Yes"/>
    <s v="No"/>
    <x v="0"/>
    <x v="0"/>
    <s v="No"/>
    <x v="0"/>
    <s v="Yes"/>
    <s v="Electronic check"/>
    <x v="40"/>
    <n v="2077.9499999999998"/>
    <x v="0"/>
    <n v="2077.9499999999998"/>
    <n v="0.27236099919419821"/>
  </r>
  <r>
    <s v="4143-OOBWZ"/>
    <s v="Male"/>
    <n v="0"/>
    <s v="Yes"/>
    <s v="No"/>
    <x v="24"/>
    <s v="Yes"/>
    <s v="Yes"/>
    <x v="1"/>
    <x v="0"/>
    <s v="Yes"/>
    <s v="No"/>
    <x v="0"/>
    <x v="0"/>
    <s v="No"/>
    <x v="0"/>
    <s v="Yes"/>
    <s v="Electronic check"/>
    <x v="1226"/>
    <n v="416.3"/>
    <x v="1"/>
    <n v="416.3"/>
    <n v="0.27258064516129032"/>
  </r>
  <r>
    <s v="1555-HAPSU"/>
    <s v="Female"/>
    <n v="0"/>
    <s v="Yes"/>
    <s v="Yes"/>
    <x v="16"/>
    <s v="Yes"/>
    <s v="Yes"/>
    <x v="2"/>
    <x v="2"/>
    <s v="No internet service"/>
    <s v="No internet service"/>
    <x v="2"/>
    <x v="2"/>
    <s v="No internet service"/>
    <x v="2"/>
    <s v="No"/>
    <s v="Credit card (automatic)"/>
    <x v="1350"/>
    <n v="1663.5"/>
    <x v="0"/>
    <n v="1663.5"/>
    <n v="0.27199354317998387"/>
  </r>
  <r>
    <s v="1697-NVVGY"/>
    <s v="Male"/>
    <n v="1"/>
    <s v="Yes"/>
    <s v="No"/>
    <x v="67"/>
    <s v="Yes"/>
    <s v="No"/>
    <x v="0"/>
    <x v="1"/>
    <s v="No"/>
    <s v="Yes"/>
    <x v="0"/>
    <x v="1"/>
    <s v="No"/>
    <x v="0"/>
    <s v="No"/>
    <s v="Bank transfer (automatic)"/>
    <x v="962"/>
    <n v="1286.05"/>
    <x v="0"/>
    <n v="1286.05"/>
    <n v="0.27221324717285944"/>
  </r>
  <r>
    <s v="7854-EKTJL"/>
    <s v="Female"/>
    <n v="0"/>
    <s v="No"/>
    <s v="Yes"/>
    <x v="2"/>
    <s v="Yes"/>
    <s v="No"/>
    <x v="2"/>
    <x v="2"/>
    <s v="No internet service"/>
    <s v="No internet service"/>
    <x v="2"/>
    <x v="2"/>
    <s v="No internet service"/>
    <x v="0"/>
    <s v="Yes"/>
    <s v="Electronic check"/>
    <x v="127"/>
    <n v="35.85"/>
    <x v="1"/>
    <n v="35.85"/>
    <n v="0.27243330638641877"/>
  </r>
  <r>
    <s v="8464-EETCQ"/>
    <s v="Male"/>
    <n v="0"/>
    <s v="No"/>
    <s v="No"/>
    <x v="58"/>
    <s v="Yes"/>
    <s v="No"/>
    <x v="2"/>
    <x v="2"/>
    <s v="No internet service"/>
    <s v="No internet service"/>
    <x v="2"/>
    <x v="2"/>
    <s v="No internet service"/>
    <x v="2"/>
    <s v="No"/>
    <s v="Credit card (automatic)"/>
    <x v="901"/>
    <n v="1094.3499999999999"/>
    <x v="0"/>
    <n v="1094.3499999999999"/>
    <n v="0.27184466019417475"/>
  </r>
  <r>
    <s v="2419-FSORS"/>
    <s v="Male"/>
    <n v="0"/>
    <s v="Yes"/>
    <s v="No"/>
    <x v="21"/>
    <s v="Yes"/>
    <s v="Yes"/>
    <x v="1"/>
    <x v="0"/>
    <s v="Yes"/>
    <s v="Yes"/>
    <x v="1"/>
    <x v="1"/>
    <s v="Yes"/>
    <x v="2"/>
    <s v="Yes"/>
    <s v="Electronic check"/>
    <x v="1064"/>
    <n v="7719.5"/>
    <x v="0"/>
    <n v="7719.5"/>
    <n v="0.27206477732793521"/>
  </r>
  <r>
    <s v="8132-YPVBX"/>
    <s v="Female"/>
    <n v="0"/>
    <s v="No"/>
    <s v="No"/>
    <x v="53"/>
    <s v="Yes"/>
    <s v="No"/>
    <x v="1"/>
    <x v="0"/>
    <s v="Yes"/>
    <s v="No"/>
    <x v="0"/>
    <x v="0"/>
    <s v="Yes"/>
    <x v="0"/>
    <s v="Yes"/>
    <s v="Mailed check"/>
    <x v="121"/>
    <n v="514.6"/>
    <x v="0"/>
    <n v="514.6"/>
    <n v="0.27228525121555913"/>
  </r>
  <r>
    <s v="9102-IAYHT"/>
    <s v="Female"/>
    <n v="0"/>
    <s v="Yes"/>
    <s v="Yes"/>
    <x v="22"/>
    <s v="Yes"/>
    <s v="Yes"/>
    <x v="1"/>
    <x v="0"/>
    <s v="No"/>
    <s v="No"/>
    <x v="0"/>
    <x v="0"/>
    <s v="Yes"/>
    <x v="0"/>
    <s v="Yes"/>
    <s v="Electronic check"/>
    <x v="324"/>
    <n v="1451.6"/>
    <x v="1"/>
    <n v="1451.6"/>
    <n v="0.27250608272506083"/>
  </r>
  <r>
    <s v="6754-LZUKA"/>
    <s v="Male"/>
    <n v="0"/>
    <s v="Yes"/>
    <s v="No"/>
    <x v="59"/>
    <s v="Yes"/>
    <s v="Yes"/>
    <x v="0"/>
    <x v="0"/>
    <s v="Yes"/>
    <s v="Yes"/>
    <x v="0"/>
    <x v="1"/>
    <s v="Yes"/>
    <x v="2"/>
    <s v="No"/>
    <s v="Bank transfer (automatic)"/>
    <x v="140"/>
    <n v="4932.5"/>
    <x v="0"/>
    <n v="4932.5"/>
    <n v="0.27191558441558439"/>
  </r>
  <r>
    <s v="3422-LYEPQ"/>
    <s v="Male"/>
    <n v="0"/>
    <s v="Yes"/>
    <s v="Yes"/>
    <x v="0"/>
    <s v="Yes"/>
    <s v="No"/>
    <x v="1"/>
    <x v="0"/>
    <s v="No"/>
    <s v="No"/>
    <x v="0"/>
    <x v="0"/>
    <s v="No"/>
    <x v="0"/>
    <s v="Yes"/>
    <s v="Electronic check"/>
    <x v="1179"/>
    <n v="71"/>
    <x v="1"/>
    <n v="71"/>
    <n v="0.27213647441104794"/>
  </r>
  <r>
    <s v="8099-MZPUJ"/>
    <s v="Male"/>
    <n v="0"/>
    <s v="Yes"/>
    <s v="Yes"/>
    <x v="43"/>
    <s v="Yes"/>
    <s v="Yes"/>
    <x v="1"/>
    <x v="1"/>
    <s v="Yes"/>
    <s v="Yes"/>
    <x v="1"/>
    <x v="1"/>
    <s v="Yes"/>
    <x v="2"/>
    <s v="No"/>
    <s v="Credit card (automatic)"/>
    <x v="988"/>
    <n v="5443.65"/>
    <x v="0"/>
    <n v="5443.65"/>
    <n v="0.27154471544715447"/>
  </r>
  <r>
    <s v="0787-LHDYT"/>
    <s v="Male"/>
    <n v="0"/>
    <s v="No"/>
    <s v="No"/>
    <x v="10"/>
    <s v="Yes"/>
    <s v="No"/>
    <x v="2"/>
    <x v="2"/>
    <s v="No internet service"/>
    <s v="No internet service"/>
    <x v="2"/>
    <x v="2"/>
    <s v="No internet service"/>
    <x v="0"/>
    <s v="Yes"/>
    <s v="Credit card (automatic)"/>
    <x v="146"/>
    <n v="330.25"/>
    <x v="0"/>
    <n v="330.25"/>
    <n v="0.27176566314076483"/>
  </r>
  <r>
    <s v="2642-DTVCO"/>
    <s v="Male"/>
    <n v="1"/>
    <s v="No"/>
    <s v="No"/>
    <x v="34"/>
    <s v="Yes"/>
    <s v="Yes"/>
    <x v="1"/>
    <x v="0"/>
    <s v="No"/>
    <s v="No"/>
    <x v="0"/>
    <x v="0"/>
    <s v="Yes"/>
    <x v="0"/>
    <s v="Yes"/>
    <s v="Electronic check"/>
    <x v="474"/>
    <n v="746.5"/>
    <x v="1"/>
    <n v="746.5"/>
    <n v="0.2719869706840391"/>
  </r>
  <r>
    <s v="0374-IOEGQ"/>
    <s v="Female"/>
    <n v="0"/>
    <s v="No"/>
    <s v="No"/>
    <x v="35"/>
    <s v="Yes"/>
    <s v="No"/>
    <x v="0"/>
    <x v="0"/>
    <s v="No"/>
    <s v="No"/>
    <x v="0"/>
    <x v="0"/>
    <s v="No"/>
    <x v="0"/>
    <s v="No"/>
    <s v="Electronic check"/>
    <x v="220"/>
    <n v="122.7"/>
    <x v="0"/>
    <n v="122.7"/>
    <n v="0.27139364303178481"/>
  </r>
  <r>
    <s v="4361-JEIVL"/>
    <s v="Male"/>
    <n v="0"/>
    <s v="No"/>
    <s v="Yes"/>
    <x v="0"/>
    <s v="Yes"/>
    <s v="No"/>
    <x v="0"/>
    <x v="0"/>
    <s v="No"/>
    <s v="No"/>
    <x v="0"/>
    <x v="0"/>
    <s v="No"/>
    <x v="0"/>
    <s v="Yes"/>
    <s v="Electronic check"/>
    <x v="584"/>
    <n v="44.4"/>
    <x v="1"/>
    <n v="44.4"/>
    <n v="0.27161500815660683"/>
  </r>
  <r>
    <s v="3197-NNYNB"/>
    <s v="Male"/>
    <n v="0"/>
    <s v="No"/>
    <s v="No"/>
    <x v="45"/>
    <s v="Yes"/>
    <s v="Yes"/>
    <x v="1"/>
    <x v="0"/>
    <s v="Yes"/>
    <s v="Yes"/>
    <x v="0"/>
    <x v="1"/>
    <s v="Yes"/>
    <x v="2"/>
    <s v="No"/>
    <s v="Credit card (automatic)"/>
    <x v="349"/>
    <n v="6631.85"/>
    <x v="0"/>
    <n v="6631.85"/>
    <n v="0.27102040816326528"/>
  </r>
  <r>
    <s v="3396-DKDEL"/>
    <s v="Female"/>
    <n v="0"/>
    <s v="Yes"/>
    <s v="Yes"/>
    <x v="27"/>
    <s v="Yes"/>
    <s v="Yes"/>
    <x v="1"/>
    <x v="1"/>
    <s v="Yes"/>
    <s v="Yes"/>
    <x v="1"/>
    <x v="1"/>
    <s v="Yes"/>
    <x v="2"/>
    <s v="Yes"/>
    <s v="Credit card (automatic)"/>
    <x v="934"/>
    <n v="8250"/>
    <x v="0"/>
    <n v="8250"/>
    <n v="0.27124183006535946"/>
  </r>
  <r>
    <s v="1752-OZXFY"/>
    <s v="Male"/>
    <n v="0"/>
    <s v="Yes"/>
    <s v="No"/>
    <x v="31"/>
    <s v="Yes"/>
    <s v="No"/>
    <x v="0"/>
    <x v="1"/>
    <s v="No"/>
    <s v="No"/>
    <x v="0"/>
    <x v="1"/>
    <s v="No"/>
    <x v="1"/>
    <s v="Yes"/>
    <s v="Mailed check"/>
    <x v="1094"/>
    <n v="3561.15"/>
    <x v="0"/>
    <n v="3561.15"/>
    <n v="0.27146361406377761"/>
  </r>
  <r>
    <s v="9066-QRSDU"/>
    <s v="Female"/>
    <n v="0"/>
    <s v="Yes"/>
    <s v="No"/>
    <x v="14"/>
    <s v="Yes"/>
    <s v="Yes"/>
    <x v="2"/>
    <x v="2"/>
    <s v="No internet service"/>
    <s v="No internet service"/>
    <x v="2"/>
    <x v="2"/>
    <s v="No internet service"/>
    <x v="1"/>
    <s v="Yes"/>
    <s v="Electronic check"/>
    <x v="880"/>
    <n v="1763.55"/>
    <x v="0"/>
    <n v="1763.55"/>
    <n v="0.27168576104746317"/>
  </r>
  <r>
    <s v="9112-WSNPU"/>
    <s v="Female"/>
    <n v="1"/>
    <s v="No"/>
    <s v="No"/>
    <x v="42"/>
    <s v="Yes"/>
    <s v="No"/>
    <x v="1"/>
    <x v="0"/>
    <s v="No"/>
    <s v="No"/>
    <x v="0"/>
    <x v="0"/>
    <s v="No"/>
    <x v="0"/>
    <s v="No"/>
    <s v="Electronic check"/>
    <x v="708"/>
    <n v="2419"/>
    <x v="0"/>
    <n v="2419"/>
    <n v="0.27190827190827188"/>
  </r>
  <r>
    <s v="9867-NNXLC"/>
    <s v="Female"/>
    <n v="0"/>
    <s v="No"/>
    <s v="No"/>
    <x v="5"/>
    <s v="Yes"/>
    <s v="No"/>
    <x v="2"/>
    <x v="2"/>
    <s v="No internet service"/>
    <s v="No internet service"/>
    <x v="2"/>
    <x v="2"/>
    <s v="No internet service"/>
    <x v="0"/>
    <s v="Yes"/>
    <s v="Mailed check"/>
    <x v="332"/>
    <n v="470.2"/>
    <x v="0"/>
    <n v="470.2"/>
    <n v="0.27213114754098361"/>
  </r>
  <r>
    <s v="5321-NTRKC"/>
    <s v="Male"/>
    <n v="0"/>
    <s v="Yes"/>
    <s v="Yes"/>
    <x v="33"/>
    <s v="Yes"/>
    <s v="Yes"/>
    <x v="0"/>
    <x v="0"/>
    <s v="Yes"/>
    <s v="Yes"/>
    <x v="0"/>
    <x v="1"/>
    <s v="Yes"/>
    <x v="2"/>
    <s v="No"/>
    <s v="Bank transfer (automatic)"/>
    <x v="43"/>
    <n v="5234.95"/>
    <x v="0"/>
    <n v="5234.95"/>
    <n v="0.2723543888433142"/>
  </r>
  <r>
    <s v="1363-TXLSL"/>
    <s v="Male"/>
    <n v="1"/>
    <s v="Yes"/>
    <s v="No"/>
    <x v="0"/>
    <s v="Yes"/>
    <s v="No"/>
    <x v="1"/>
    <x v="0"/>
    <s v="No"/>
    <s v="No"/>
    <x v="0"/>
    <x v="0"/>
    <s v="No"/>
    <x v="0"/>
    <s v="Yes"/>
    <s v="Electronic check"/>
    <x v="544"/>
    <n v="70.3"/>
    <x v="1"/>
    <n v="70.3"/>
    <n v="0.27257799671592775"/>
  </r>
  <r>
    <s v="9507-EXLTT"/>
    <s v="Female"/>
    <n v="0"/>
    <s v="Yes"/>
    <s v="No"/>
    <x v="0"/>
    <s v="Yes"/>
    <s v="No"/>
    <x v="1"/>
    <x v="0"/>
    <s v="No"/>
    <s v="No"/>
    <x v="0"/>
    <x v="1"/>
    <s v="No"/>
    <x v="0"/>
    <s v="Yes"/>
    <s v="Bank transfer (automatic)"/>
    <x v="75"/>
    <n v="79.349999999999994"/>
    <x v="1"/>
    <n v="79.349999999999994"/>
    <n v="0.27198027937551356"/>
  </r>
  <r>
    <s v="3161-GETRM"/>
    <s v="Male"/>
    <n v="0"/>
    <s v="Yes"/>
    <s v="Yes"/>
    <x v="1"/>
    <s v="Yes"/>
    <s v="Yes"/>
    <x v="1"/>
    <x v="0"/>
    <s v="No"/>
    <s v="Yes"/>
    <x v="0"/>
    <x v="0"/>
    <s v="Yes"/>
    <x v="0"/>
    <s v="Yes"/>
    <s v="Credit card (automatic)"/>
    <x v="19"/>
    <n v="3097"/>
    <x v="0"/>
    <n v="3097"/>
    <n v="0.27138157894736842"/>
  </r>
  <r>
    <s v="0402-OAMEN"/>
    <s v="Fe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No"/>
    <s v="Bank transfer (automatic)"/>
    <x v="338"/>
    <n v="1709.1"/>
    <x v="0"/>
    <n v="1709.1"/>
    <n v="0.27160493827160492"/>
  </r>
  <r>
    <s v="6933-VLYFX"/>
    <s v="Male"/>
    <n v="0"/>
    <s v="Yes"/>
    <s v="Yes"/>
    <x v="36"/>
    <s v="No"/>
    <s v="No phone service"/>
    <x v="0"/>
    <x v="1"/>
    <s v="No"/>
    <s v="Yes"/>
    <x v="1"/>
    <x v="1"/>
    <s v="Yes"/>
    <x v="1"/>
    <s v="No"/>
    <s v="Electronic check"/>
    <x v="306"/>
    <n v="1848.8"/>
    <x v="0"/>
    <n v="1848.8"/>
    <n v="0.27182866556836904"/>
  </r>
  <r>
    <s v="6754-WKSHP"/>
    <s v="Male"/>
    <n v="0"/>
    <s v="No"/>
    <s v="Yes"/>
    <x v="19"/>
    <s v="Yes"/>
    <s v="Yes"/>
    <x v="2"/>
    <x v="2"/>
    <s v="No internet service"/>
    <s v="No internet service"/>
    <x v="2"/>
    <x v="2"/>
    <s v="No internet service"/>
    <x v="1"/>
    <s v="No"/>
    <s v="Bank transfer (automatic)"/>
    <x v="315"/>
    <n v="723.3"/>
    <x v="0"/>
    <n v="723.3"/>
    <n v="0.27205276174773291"/>
  </r>
  <r>
    <s v="9846-GKXAS"/>
    <s v="Female"/>
    <n v="0"/>
    <s v="No"/>
    <s v="No"/>
    <x v="34"/>
    <s v="Yes"/>
    <s v="No"/>
    <x v="1"/>
    <x v="0"/>
    <s v="No"/>
    <s v="No"/>
    <x v="0"/>
    <x v="1"/>
    <s v="Yes"/>
    <x v="0"/>
    <s v="Yes"/>
    <s v="Bank transfer (automatic)"/>
    <x v="902"/>
    <n v="809.75"/>
    <x v="1"/>
    <n v="809.75"/>
    <n v="0.2722772277227723"/>
  </r>
  <r>
    <s v="6017-PPLPX"/>
    <s v="Male"/>
    <n v="0"/>
    <s v="Yes"/>
    <s v="Yes"/>
    <x v="61"/>
    <s v="Yes"/>
    <s v="No"/>
    <x v="1"/>
    <x v="0"/>
    <s v="No"/>
    <s v="No"/>
    <x v="0"/>
    <x v="0"/>
    <s v="No"/>
    <x v="0"/>
    <s v="Yes"/>
    <s v="Electronic check"/>
    <x v="128"/>
    <n v="1470.95"/>
    <x v="1"/>
    <n v="1470.95"/>
    <n v="0.27167630057803466"/>
  </r>
  <r>
    <s v="4976-LNFVV"/>
    <s v="Male"/>
    <n v="1"/>
    <s v="Yes"/>
    <s v="No"/>
    <x v="67"/>
    <s v="No"/>
    <s v="No phone service"/>
    <x v="0"/>
    <x v="0"/>
    <s v="Yes"/>
    <s v="Yes"/>
    <x v="0"/>
    <x v="0"/>
    <s v="No"/>
    <x v="0"/>
    <s v="Yes"/>
    <s v="Credit card (automatic)"/>
    <x v="1496"/>
    <n v="577.15"/>
    <x v="0"/>
    <n v="577.15"/>
    <n v="0.27107438016528923"/>
  </r>
  <r>
    <s v="5055-MGMGF"/>
    <s v="Female"/>
    <n v="0"/>
    <s v="Yes"/>
    <s v="No"/>
    <x v="45"/>
    <s v="Yes"/>
    <s v="Yes"/>
    <x v="1"/>
    <x v="1"/>
    <s v="No"/>
    <s v="Yes"/>
    <x v="0"/>
    <x v="1"/>
    <s v="Yes"/>
    <x v="0"/>
    <s v="Yes"/>
    <s v="Electronic check"/>
    <x v="234"/>
    <n v="6914.95"/>
    <x v="0"/>
    <n v="6914.95"/>
    <n v="0.27129859387923905"/>
  </r>
  <r>
    <s v="4641-FROLU"/>
    <s v="Female"/>
    <n v="0"/>
    <s v="Yes"/>
    <s v="Yes"/>
    <x v="19"/>
    <s v="Yes"/>
    <s v="No"/>
    <x v="2"/>
    <x v="2"/>
    <s v="No internet service"/>
    <s v="No internet service"/>
    <x v="2"/>
    <x v="2"/>
    <s v="No internet service"/>
    <x v="2"/>
    <s v="No"/>
    <s v="Mailed check"/>
    <x v="170"/>
    <n v="602.9"/>
    <x v="0"/>
    <n v="602.9"/>
    <n v="0.27152317880794702"/>
  </r>
  <r>
    <s v="2862-JVEOY"/>
    <s v="Male"/>
    <n v="0"/>
    <s v="No"/>
    <s v="No"/>
    <x v="53"/>
    <s v="Yes"/>
    <s v="No"/>
    <x v="2"/>
    <x v="2"/>
    <s v="No internet service"/>
    <s v="No internet service"/>
    <x v="2"/>
    <x v="2"/>
    <s v="No internet service"/>
    <x v="1"/>
    <s v="No"/>
    <s v="Mailed check"/>
    <x v="307"/>
    <n v="124.4"/>
    <x v="0"/>
    <n v="124.4"/>
    <n v="0.27174813587406793"/>
  </r>
  <r>
    <s v="2969-QWUBZ"/>
    <s v="Female"/>
    <n v="0"/>
    <s v="No"/>
    <s v="No"/>
    <x v="2"/>
    <s v="No"/>
    <s v="No phone service"/>
    <x v="0"/>
    <x v="0"/>
    <s v="Yes"/>
    <s v="No"/>
    <x v="0"/>
    <x v="1"/>
    <s v="Yes"/>
    <x v="0"/>
    <s v="No"/>
    <s v="Electronic check"/>
    <x v="1497"/>
    <n v="96.8"/>
    <x v="0"/>
    <n v="96.8"/>
    <n v="0.27197346600331673"/>
  </r>
  <r>
    <s v="9822-BIIGN"/>
    <s v="Male"/>
    <n v="0"/>
    <s v="Yes"/>
    <s v="Yes"/>
    <x v="62"/>
    <s v="Yes"/>
    <s v="Yes"/>
    <x v="0"/>
    <x v="1"/>
    <s v="No"/>
    <s v="No"/>
    <x v="1"/>
    <x v="0"/>
    <s v="Yes"/>
    <x v="0"/>
    <s v="No"/>
    <s v="Electronic check"/>
    <x v="1498"/>
    <n v="3827.9"/>
    <x v="0"/>
    <n v="3827.9"/>
    <n v="0.2721991701244813"/>
  </r>
  <r>
    <s v="2077-MPJQO"/>
    <s v="Male"/>
    <n v="1"/>
    <s v="Yes"/>
    <s v="No"/>
    <x v="40"/>
    <s v="Yes"/>
    <s v="Yes"/>
    <x v="1"/>
    <x v="0"/>
    <s v="No"/>
    <s v="No"/>
    <x v="0"/>
    <x v="0"/>
    <s v="No"/>
    <x v="0"/>
    <s v="Yes"/>
    <s v="Electronic check"/>
    <x v="626"/>
    <n v="533.04999999999995"/>
    <x v="0"/>
    <n v="533.04999999999995"/>
    <n v="0.27242524916943522"/>
  </r>
  <r>
    <s v="1534-OULXE"/>
    <s v="Female"/>
    <n v="0"/>
    <s v="Yes"/>
    <s v="Yes"/>
    <x v="59"/>
    <s v="Yes"/>
    <s v="No"/>
    <x v="0"/>
    <x v="1"/>
    <s v="No"/>
    <s v="No"/>
    <x v="0"/>
    <x v="0"/>
    <s v="No"/>
    <x v="1"/>
    <s v="Yes"/>
    <s v="Bank transfer (automatic)"/>
    <x v="1427"/>
    <n v="2961.4"/>
    <x v="0"/>
    <n v="2961.4"/>
    <n v="0.27265170407315048"/>
  </r>
  <r>
    <s v="7136-RVDTZ"/>
    <s v="Male"/>
    <n v="1"/>
    <s v="No"/>
    <s v="No"/>
    <x v="27"/>
    <s v="No"/>
    <s v="No phone service"/>
    <x v="0"/>
    <x v="0"/>
    <s v="No"/>
    <s v="No"/>
    <x v="0"/>
    <x v="1"/>
    <s v="Yes"/>
    <x v="1"/>
    <s v="Yes"/>
    <s v="Electronic check"/>
    <x v="34"/>
    <n v="3264.45"/>
    <x v="1"/>
    <n v="3264.45"/>
    <n v="0.27287853577371046"/>
  </r>
  <r>
    <s v="2971-SGAFL"/>
    <s v="Female"/>
    <n v="0"/>
    <s v="No"/>
    <s v="No"/>
    <x v="9"/>
    <s v="Yes"/>
    <s v="Yes"/>
    <x v="0"/>
    <x v="1"/>
    <s v="No"/>
    <s v="Yes"/>
    <x v="0"/>
    <x v="1"/>
    <s v="Yes"/>
    <x v="0"/>
    <s v="Yes"/>
    <s v="Electronic check"/>
    <x v="260"/>
    <n v="995.35"/>
    <x v="0"/>
    <n v="995.35"/>
    <n v="0.2722731057452123"/>
  </r>
  <r>
    <s v="1480-IVEVR"/>
    <s v="Male"/>
    <n v="1"/>
    <s v="Yes"/>
    <s v="No"/>
    <x v="42"/>
    <s v="Yes"/>
    <s v="Yes"/>
    <x v="1"/>
    <x v="0"/>
    <s v="No"/>
    <s v="Yes"/>
    <x v="0"/>
    <x v="0"/>
    <s v="No"/>
    <x v="1"/>
    <s v="Yes"/>
    <s v="Bank transfer (automatic)"/>
    <x v="1499"/>
    <n v="2815.25"/>
    <x v="0"/>
    <n v="2815.25"/>
    <n v="0.27250000000000002"/>
  </r>
  <r>
    <s v="2905-KFQUV"/>
    <s v="Female"/>
    <n v="0"/>
    <s v="Yes"/>
    <s v="No"/>
    <x v="2"/>
    <s v="Yes"/>
    <s v="No"/>
    <x v="1"/>
    <x v="0"/>
    <s v="No"/>
    <s v="No"/>
    <x v="0"/>
    <x v="0"/>
    <s v="No"/>
    <x v="0"/>
    <s v="Yes"/>
    <s v="Credit card (automatic)"/>
    <x v="213"/>
    <n v="154.80000000000001"/>
    <x v="0"/>
    <n v="154.80000000000001"/>
    <n v="0.27272727272727271"/>
  </r>
  <r>
    <s v="4581-SSPWD"/>
    <s v="Female"/>
    <n v="0"/>
    <s v="No"/>
    <s v="No"/>
    <x v="35"/>
    <s v="Yes"/>
    <s v="Yes"/>
    <x v="1"/>
    <x v="0"/>
    <s v="No"/>
    <s v="No"/>
    <x v="0"/>
    <x v="0"/>
    <s v="No"/>
    <x v="0"/>
    <s v="Yes"/>
    <s v="Electronic check"/>
    <x v="282"/>
    <n v="246.3"/>
    <x v="1"/>
    <n v="246.3"/>
    <n v="0.27295492487479134"/>
  </r>
  <r>
    <s v="3370-HXOPH"/>
    <s v="Female"/>
    <n v="0"/>
    <s v="No"/>
    <s v="No"/>
    <x v="35"/>
    <s v="Yes"/>
    <s v="Yes"/>
    <x v="1"/>
    <x v="0"/>
    <s v="No"/>
    <s v="No"/>
    <x v="0"/>
    <x v="0"/>
    <s v="No"/>
    <x v="0"/>
    <s v="No"/>
    <s v="Electronic check"/>
    <x v="246"/>
    <n v="257.60000000000002"/>
    <x v="0"/>
    <n v="257.60000000000002"/>
    <n v="0.27234753550543023"/>
  </r>
  <r>
    <s v="9391-YZEJW"/>
    <s v="Female"/>
    <n v="0"/>
    <s v="No"/>
    <s v="No"/>
    <x v="8"/>
    <s v="Yes"/>
    <s v="Yes"/>
    <x v="1"/>
    <x v="0"/>
    <s v="No"/>
    <s v="No"/>
    <x v="0"/>
    <x v="1"/>
    <s v="Yes"/>
    <x v="1"/>
    <s v="Yes"/>
    <s v="Bank transfer (automatic)"/>
    <x v="1363"/>
    <n v="5757.2"/>
    <x v="0"/>
    <n v="5757.2"/>
    <n v="0.27257525083612039"/>
  </r>
  <r>
    <s v="9958-MEKUC"/>
    <s v="Male"/>
    <n v="0"/>
    <s v="Yes"/>
    <s v="Yes"/>
    <x v="21"/>
    <s v="Yes"/>
    <s v="Yes"/>
    <x v="1"/>
    <x v="1"/>
    <s v="Yes"/>
    <s v="Yes"/>
    <x v="1"/>
    <x v="0"/>
    <s v="Yes"/>
    <x v="2"/>
    <s v="No"/>
    <s v="Credit card (automatic)"/>
    <x v="1291"/>
    <n v="7517.7"/>
    <x v="0"/>
    <n v="7517.7"/>
    <n v="0.27280334728033473"/>
  </r>
  <r>
    <s v="0281-CNTZX"/>
    <s v="Male"/>
    <n v="0"/>
    <s v="Yes"/>
    <s v="No"/>
    <x v="28"/>
    <s v="Yes"/>
    <s v="No"/>
    <x v="2"/>
    <x v="2"/>
    <s v="No internet service"/>
    <s v="No internet service"/>
    <x v="2"/>
    <x v="2"/>
    <s v="No internet service"/>
    <x v="2"/>
    <s v="Yes"/>
    <s v="Bank transfer (automatic)"/>
    <x v="81"/>
    <n v="1234.8"/>
    <x v="0"/>
    <n v="1234.8"/>
    <n v="0.27303182579564489"/>
  </r>
  <r>
    <s v="6927-WTFIV"/>
    <s v="Male"/>
    <n v="1"/>
    <s v="No"/>
    <s v="No"/>
    <x v="61"/>
    <s v="Yes"/>
    <s v="No"/>
    <x v="1"/>
    <x v="0"/>
    <s v="No"/>
    <s v="No"/>
    <x v="0"/>
    <x v="0"/>
    <s v="No"/>
    <x v="0"/>
    <s v="No"/>
    <s v="Credit card (automatic)"/>
    <x v="1268"/>
    <n v="1389.2"/>
    <x v="1"/>
    <n v="1389.2"/>
    <n v="0.27326068734283321"/>
  </r>
  <r>
    <s v="4118-CEVPF"/>
    <s v="Female"/>
    <n v="1"/>
    <s v="No"/>
    <s v="No"/>
    <x v="42"/>
    <s v="Yes"/>
    <s v="Yes"/>
    <x v="1"/>
    <x v="1"/>
    <s v="Yes"/>
    <s v="Yes"/>
    <x v="1"/>
    <x v="1"/>
    <s v="Yes"/>
    <x v="1"/>
    <s v="Yes"/>
    <s v="Bank transfer (automatic)"/>
    <x v="536"/>
    <n v="3836.3"/>
    <x v="0"/>
    <n v="3836.3"/>
    <n v="0.2726510067114094"/>
  </r>
  <r>
    <s v="3398-ZOUAA"/>
    <s v="Male"/>
    <n v="1"/>
    <s v="Yes"/>
    <s v="No"/>
    <x v="17"/>
    <s v="Yes"/>
    <s v="No"/>
    <x v="1"/>
    <x v="0"/>
    <s v="No"/>
    <s v="No"/>
    <x v="0"/>
    <x v="0"/>
    <s v="No"/>
    <x v="0"/>
    <s v="Yes"/>
    <s v="Electronic check"/>
    <x v="915"/>
    <n v="1474.75"/>
    <x v="1"/>
    <n v="1474.75"/>
    <n v="0.27287993282955497"/>
  </r>
  <r>
    <s v="9114-VEPUF"/>
    <s v="Male"/>
    <n v="0"/>
    <s v="Yes"/>
    <s v="No"/>
    <x v="8"/>
    <s v="Yes"/>
    <s v="Yes"/>
    <x v="1"/>
    <x v="1"/>
    <s v="Yes"/>
    <s v="No"/>
    <x v="0"/>
    <x v="0"/>
    <s v="Yes"/>
    <x v="1"/>
    <s v="No"/>
    <s v="Electronic check"/>
    <x v="313"/>
    <n v="6001.45"/>
    <x v="0"/>
    <n v="6001.45"/>
    <n v="0.27226890756302519"/>
  </r>
  <r>
    <s v="7876-BEUTG"/>
    <s v="Female"/>
    <n v="0"/>
    <s v="No"/>
    <s v="No"/>
    <x v="30"/>
    <s v="Yes"/>
    <s v="Yes"/>
    <x v="0"/>
    <x v="0"/>
    <s v="No"/>
    <s v="No"/>
    <x v="0"/>
    <x v="0"/>
    <s v="No"/>
    <x v="0"/>
    <s v="Yes"/>
    <s v="Mailed check"/>
    <x v="832"/>
    <n v="720.1"/>
    <x v="0"/>
    <n v="720.1"/>
    <n v="0.27249789739276703"/>
  </r>
  <r>
    <s v="2338-BQEZT"/>
    <s v="Female"/>
    <n v="0"/>
    <s v="No"/>
    <s v="No"/>
    <x v="49"/>
    <s v="Yes"/>
    <s v="No"/>
    <x v="0"/>
    <x v="1"/>
    <s v="No"/>
    <s v="No"/>
    <x v="0"/>
    <x v="0"/>
    <s v="No"/>
    <x v="0"/>
    <s v="Yes"/>
    <s v="Credit card (automatic)"/>
    <x v="76"/>
    <n v="2832.75"/>
    <x v="0"/>
    <n v="2832.75"/>
    <n v="0.27272727272727271"/>
  </r>
  <r>
    <s v="9873-MNDKV"/>
    <s v="Female"/>
    <n v="0"/>
    <s v="No"/>
    <s v="No"/>
    <x v="26"/>
    <s v="Yes"/>
    <s v="No"/>
    <x v="0"/>
    <x v="0"/>
    <s v="No"/>
    <s v="No"/>
    <x v="0"/>
    <x v="0"/>
    <s v="No"/>
    <x v="0"/>
    <s v="Yes"/>
    <s v="Mailed check"/>
    <x v="975"/>
    <n v="472.25"/>
    <x v="0"/>
    <n v="472.25"/>
    <n v="0.27295703454085929"/>
  </r>
  <r>
    <s v="0378-NHQXU"/>
    <s v="Female"/>
    <n v="0"/>
    <s v="Yes"/>
    <s v="Yes"/>
    <x v="22"/>
    <s v="Yes"/>
    <s v="Yes"/>
    <x v="1"/>
    <x v="0"/>
    <s v="No"/>
    <s v="Yes"/>
    <x v="0"/>
    <x v="1"/>
    <s v="No"/>
    <x v="0"/>
    <s v="No"/>
    <s v="Electronic check"/>
    <x v="1500"/>
    <n v="1460.65"/>
    <x v="1"/>
    <n v="1460.65"/>
    <n v="0.27318718381112983"/>
  </r>
  <r>
    <s v="8241-JUIQO"/>
    <s v="Female"/>
    <n v="0"/>
    <s v="No"/>
    <s v="No"/>
    <x v="59"/>
    <s v="Yes"/>
    <s v="No"/>
    <x v="2"/>
    <x v="2"/>
    <s v="No internet service"/>
    <s v="No internet service"/>
    <x v="2"/>
    <x v="2"/>
    <s v="No internet service"/>
    <x v="1"/>
    <s v="No"/>
    <s v="Bank transfer (automatic)"/>
    <x v="93"/>
    <n v="1336.35"/>
    <x v="0"/>
    <n v="1336.35"/>
    <n v="0.27257383966244725"/>
  </r>
  <r>
    <s v="2194-IIQOF"/>
    <s v="Female"/>
    <n v="0"/>
    <s v="Yes"/>
    <s v="No"/>
    <x v="16"/>
    <s v="Yes"/>
    <s v="Yes"/>
    <x v="0"/>
    <x v="1"/>
    <s v="Yes"/>
    <s v="Yes"/>
    <x v="1"/>
    <x v="1"/>
    <s v="Yes"/>
    <x v="2"/>
    <s v="No"/>
    <s v="Credit card (automatic)"/>
    <x v="611"/>
    <n v="6388.65"/>
    <x v="0"/>
    <n v="6388.65"/>
    <n v="0.27280405405405406"/>
  </r>
  <r>
    <s v="4512-ZUIYL"/>
    <s v="Female"/>
    <n v="0"/>
    <s v="No"/>
    <s v="No"/>
    <x v="2"/>
    <s v="Yes"/>
    <s v="No"/>
    <x v="1"/>
    <x v="0"/>
    <s v="No"/>
    <s v="No"/>
    <x v="0"/>
    <x v="0"/>
    <s v="No"/>
    <x v="0"/>
    <s v="No"/>
    <s v="Bank transfer (automatic)"/>
    <x v="243"/>
    <n v="153.05000000000001"/>
    <x v="1"/>
    <n v="153.05000000000001"/>
    <n v="0.27303465765004226"/>
  </r>
  <r>
    <s v="9631-RXVJM"/>
    <s v="Male"/>
    <n v="0"/>
    <s v="No"/>
    <s v="No"/>
    <x v="42"/>
    <s v="Yes"/>
    <s v="No"/>
    <x v="2"/>
    <x v="2"/>
    <s v="No internet service"/>
    <s v="No internet service"/>
    <x v="2"/>
    <x v="2"/>
    <s v="No internet service"/>
    <x v="2"/>
    <s v="No"/>
    <s v="Mailed check"/>
    <x v="261"/>
    <n v="677.9"/>
    <x v="0"/>
    <n v="677.9"/>
    <n v="0.27241962774957701"/>
  </r>
  <r>
    <s v="9584-EXCDZ"/>
    <s v="Female"/>
    <n v="0"/>
    <s v="No"/>
    <s v="No"/>
    <x v="22"/>
    <s v="Yes"/>
    <s v="No"/>
    <x v="1"/>
    <x v="0"/>
    <s v="No"/>
    <s v="No"/>
    <x v="0"/>
    <x v="0"/>
    <s v="No"/>
    <x v="0"/>
    <s v="No"/>
    <s v="Bank transfer (automatic)"/>
    <x v="445"/>
    <n v="1165.5999999999999"/>
    <x v="0"/>
    <n v="1165.5999999999999"/>
    <n v="0.27265029635901777"/>
  </r>
  <r>
    <s v="7969-AULMZ"/>
    <s v="Female"/>
    <n v="0"/>
    <s v="No"/>
    <s v="No"/>
    <x v="17"/>
    <s v="Yes"/>
    <s v="Yes"/>
    <x v="1"/>
    <x v="0"/>
    <s v="No"/>
    <s v="No"/>
    <x v="0"/>
    <x v="1"/>
    <s v="Yes"/>
    <x v="0"/>
    <s v="Yes"/>
    <s v="Electronic check"/>
    <x v="1501"/>
    <n v="2119.5"/>
    <x v="1"/>
    <n v="2119.5"/>
    <n v="0.27288135593220336"/>
  </r>
  <r>
    <s v="5093-FEGLU"/>
    <s v="Female"/>
    <n v="0"/>
    <s v="Yes"/>
    <s v="No"/>
    <x v="20"/>
    <s v="Yes"/>
    <s v="No"/>
    <x v="2"/>
    <x v="2"/>
    <s v="No internet service"/>
    <s v="No internet service"/>
    <x v="2"/>
    <x v="2"/>
    <s v="No internet service"/>
    <x v="2"/>
    <s v="No"/>
    <s v="Bank transfer (automatic)"/>
    <x v="165"/>
    <n v="921.55"/>
    <x v="0"/>
    <n v="921.55"/>
    <n v="0.27226463104325699"/>
  </r>
  <r>
    <s v="2621-UDNLU"/>
    <s v="Female"/>
    <n v="0"/>
    <s v="Yes"/>
    <s v="No"/>
    <x v="35"/>
    <s v="Yes"/>
    <s v="No"/>
    <x v="2"/>
    <x v="2"/>
    <s v="No internet service"/>
    <s v="No internet service"/>
    <x v="2"/>
    <x v="2"/>
    <s v="No internet service"/>
    <x v="0"/>
    <s v="No"/>
    <s v="Mailed check"/>
    <x v="115"/>
    <n v="72"/>
    <x v="0"/>
    <n v="72"/>
    <n v="0.27249575551782684"/>
  </r>
  <r>
    <s v="7526-IVLYU"/>
    <s v="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Yes"/>
    <s v="Mailed check"/>
    <x v="165"/>
    <n v="68.349999999999994"/>
    <x v="0"/>
    <n v="68.349999999999994"/>
    <n v="0.27272727272727271"/>
  </r>
  <r>
    <s v="2428-HYUNX"/>
    <s v="Male"/>
    <n v="1"/>
    <s v="Yes"/>
    <s v="No"/>
    <x v="66"/>
    <s v="Yes"/>
    <s v="No"/>
    <x v="2"/>
    <x v="2"/>
    <s v="No internet service"/>
    <s v="No internet service"/>
    <x v="2"/>
    <x v="2"/>
    <s v="No internet service"/>
    <x v="2"/>
    <s v="Yes"/>
    <s v="Credit card (automatic)"/>
    <x v="195"/>
    <n v="847.25"/>
    <x v="0"/>
    <n v="847.25"/>
    <n v="0.27295918367346939"/>
  </r>
  <r>
    <s v="9214-EKVXR"/>
    <s v="Female"/>
    <n v="0"/>
    <s v="No"/>
    <s v="No"/>
    <x v="0"/>
    <s v="Yes"/>
    <s v="No"/>
    <x v="0"/>
    <x v="0"/>
    <s v="No"/>
    <s v="No"/>
    <x v="0"/>
    <x v="0"/>
    <s v="No"/>
    <x v="0"/>
    <s v="Yes"/>
    <s v="Mailed check"/>
    <x v="326"/>
    <n v="44"/>
    <x v="0"/>
    <n v="44"/>
    <n v="0.27319148936170212"/>
  </r>
  <r>
    <s v="3410-MHHUM"/>
    <s v="Female"/>
    <n v="0"/>
    <s v="Yes"/>
    <s v="Yes"/>
    <x v="66"/>
    <s v="Yes"/>
    <s v="Yes"/>
    <x v="1"/>
    <x v="0"/>
    <s v="Yes"/>
    <s v="Yes"/>
    <x v="0"/>
    <x v="0"/>
    <s v="Yes"/>
    <x v="1"/>
    <s v="No"/>
    <s v="Electronic check"/>
    <x v="61"/>
    <n v="4295.3500000000004"/>
    <x v="0"/>
    <n v="4295.3500000000004"/>
    <n v="0.27342419080068142"/>
  </r>
  <r>
    <s v="0568-ONFPC"/>
    <s v="Male"/>
    <n v="0"/>
    <s v="Yes"/>
    <s v="Yes"/>
    <x v="24"/>
    <s v="Yes"/>
    <s v="Yes"/>
    <x v="2"/>
    <x v="2"/>
    <s v="No internet service"/>
    <s v="No internet service"/>
    <x v="2"/>
    <x v="2"/>
    <s v="No internet service"/>
    <x v="0"/>
    <s v="Yes"/>
    <s v="Bank transfer (automatic)"/>
    <x v="74"/>
    <n v="135"/>
    <x v="1"/>
    <n v="135"/>
    <n v="0.27365728900255754"/>
  </r>
  <r>
    <s v="0733-VUNUW"/>
    <s v="Male"/>
    <n v="0"/>
    <s v="No"/>
    <s v="No"/>
    <x v="65"/>
    <s v="Yes"/>
    <s v="Yes"/>
    <x v="0"/>
    <x v="1"/>
    <s v="No"/>
    <s v="No"/>
    <x v="0"/>
    <x v="0"/>
    <s v="No"/>
    <x v="0"/>
    <s v="Yes"/>
    <s v="Bank transfer (automatic)"/>
    <x v="71"/>
    <n v="1400.55"/>
    <x v="1"/>
    <n v="1400.55"/>
    <n v="0.27303754266211605"/>
  </r>
  <r>
    <s v="4550-EVXNY"/>
    <s v="Female"/>
    <n v="0"/>
    <s v="No"/>
    <s v="Yes"/>
    <x v="0"/>
    <s v="Yes"/>
    <s v="No"/>
    <x v="1"/>
    <x v="0"/>
    <s v="No"/>
    <s v="No"/>
    <x v="0"/>
    <x v="0"/>
    <s v="No"/>
    <x v="0"/>
    <s v="Yes"/>
    <s v="Electronic check"/>
    <x v="482"/>
    <n v="69.650000000000006"/>
    <x v="1"/>
    <n v="69.650000000000006"/>
    <n v="0.27241673783091375"/>
  </r>
  <r>
    <s v="2122-YWVYA"/>
    <s v="Female"/>
    <n v="0"/>
    <s v="No"/>
    <s v="No"/>
    <x v="32"/>
    <s v="Yes"/>
    <s v="No"/>
    <x v="1"/>
    <x v="1"/>
    <s v="No"/>
    <s v="No"/>
    <x v="0"/>
    <x v="0"/>
    <s v="No"/>
    <x v="0"/>
    <s v="Yes"/>
    <s v="Electronic check"/>
    <x v="626"/>
    <n v="1380.4"/>
    <x v="0"/>
    <n v="1380.4"/>
    <n v="0.27179487179487177"/>
  </r>
  <r>
    <s v="2968-SSGAA"/>
    <s v="Female"/>
    <n v="0"/>
    <s v="No"/>
    <s v="No"/>
    <x v="6"/>
    <s v="Yes"/>
    <s v="Yes"/>
    <x v="1"/>
    <x v="0"/>
    <s v="No"/>
    <s v="Yes"/>
    <x v="0"/>
    <x v="1"/>
    <s v="Yes"/>
    <x v="0"/>
    <s v="Yes"/>
    <s v="Electronic check"/>
    <x v="669"/>
    <n v="1060.2"/>
    <x v="1"/>
    <n v="1060.2"/>
    <n v="0.272027373823781"/>
  </r>
  <r>
    <s v="2296-DKZFP"/>
    <s v="Female"/>
    <n v="0"/>
    <s v="Yes"/>
    <s v="No"/>
    <x v="45"/>
    <s v="Yes"/>
    <s v="No"/>
    <x v="0"/>
    <x v="1"/>
    <s v="Yes"/>
    <s v="Yes"/>
    <x v="0"/>
    <x v="0"/>
    <s v="Yes"/>
    <x v="2"/>
    <s v="No"/>
    <s v="Bank transfer (automatic)"/>
    <x v="1179"/>
    <n v="4386.2"/>
    <x v="0"/>
    <n v="4386.2"/>
    <n v="0.2714041095890411"/>
  </r>
  <r>
    <s v="4844-JJWUY"/>
    <s v="Female"/>
    <n v="1"/>
    <s v="No"/>
    <s v="No"/>
    <x v="0"/>
    <s v="Yes"/>
    <s v="No"/>
    <x v="1"/>
    <x v="0"/>
    <s v="Yes"/>
    <s v="No"/>
    <x v="0"/>
    <x v="0"/>
    <s v="Yes"/>
    <x v="0"/>
    <s v="Yes"/>
    <s v="Electronic check"/>
    <x v="518"/>
    <n v="86"/>
    <x v="1"/>
    <n v="86"/>
    <n v="0.27163667523564694"/>
  </r>
  <r>
    <s v="6777-TGHTM"/>
    <s v="Female"/>
    <n v="0"/>
    <s v="No"/>
    <s v="No"/>
    <x v="62"/>
    <s v="Yes"/>
    <s v="Yes"/>
    <x v="1"/>
    <x v="1"/>
    <s v="No"/>
    <s v="Yes"/>
    <x v="0"/>
    <x v="1"/>
    <s v="Yes"/>
    <x v="1"/>
    <s v="Yes"/>
    <s v="Credit card (automatic)"/>
    <x v="1502"/>
    <n v="5785.5"/>
    <x v="1"/>
    <n v="5785.5"/>
    <n v="0.27101200686106347"/>
  </r>
  <r>
    <s v="8909-BOLNL"/>
    <s v="Male"/>
    <n v="0"/>
    <s v="No"/>
    <s v="No"/>
    <x v="35"/>
    <s v="Yes"/>
    <s v="No"/>
    <x v="2"/>
    <x v="2"/>
    <s v="No internet service"/>
    <s v="No internet service"/>
    <x v="2"/>
    <x v="2"/>
    <s v="No internet service"/>
    <x v="1"/>
    <s v="No"/>
    <s v="Mailed check"/>
    <x v="1039"/>
    <n v="52.05"/>
    <x v="0"/>
    <n v="52.05"/>
    <n v="0.27038626609442062"/>
  </r>
  <r>
    <s v="6603-YRDCJ"/>
    <s v="Male"/>
    <n v="0"/>
    <s v="Yes"/>
    <s v="No"/>
    <x v="55"/>
    <s v="Yes"/>
    <s v="No"/>
    <x v="0"/>
    <x v="1"/>
    <s v="Yes"/>
    <s v="No"/>
    <x v="1"/>
    <x v="0"/>
    <s v="No"/>
    <x v="2"/>
    <s v="Yes"/>
    <s v="Mailed check"/>
    <x v="738"/>
    <n v="2018.4"/>
    <x v="0"/>
    <n v="2018.4"/>
    <n v="0.27061855670103091"/>
  </r>
  <r>
    <s v="3538-WZPHD"/>
    <s v="Male"/>
    <n v="0"/>
    <s v="No"/>
    <s v="No"/>
    <x v="35"/>
    <s v="No"/>
    <s v="No phone service"/>
    <x v="0"/>
    <x v="0"/>
    <s v="Yes"/>
    <s v="No"/>
    <x v="0"/>
    <x v="0"/>
    <s v="No"/>
    <x v="0"/>
    <s v="Yes"/>
    <s v="Electronic check"/>
    <x v="204"/>
    <n v="79.45"/>
    <x v="1"/>
    <n v="79.45"/>
    <n v="0.27085124677558042"/>
  </r>
  <r>
    <s v="3229-USWAR"/>
    <s v="Female"/>
    <n v="0"/>
    <s v="No"/>
    <s v="No"/>
    <x v="1"/>
    <s v="Yes"/>
    <s v="No"/>
    <x v="0"/>
    <x v="1"/>
    <s v="No"/>
    <s v="Yes"/>
    <x v="1"/>
    <x v="1"/>
    <s v="Yes"/>
    <x v="1"/>
    <s v="Yes"/>
    <s v="Bank transfer (automatic)"/>
    <x v="180"/>
    <n v="2727.3"/>
    <x v="0"/>
    <n v="2727.3"/>
    <n v="0.27022375215146299"/>
  </r>
  <r>
    <s v="2138-VFAPZ"/>
    <s v="Female"/>
    <n v="0"/>
    <s v="Yes"/>
    <s v="Yes"/>
    <x v="60"/>
    <s v="Yes"/>
    <s v="No"/>
    <x v="2"/>
    <x v="2"/>
    <s v="No internet service"/>
    <s v="No internet service"/>
    <x v="2"/>
    <x v="2"/>
    <s v="No internet service"/>
    <x v="2"/>
    <s v="Yes"/>
    <s v="Mailed check"/>
    <x v="139"/>
    <n v="263.64999999999998"/>
    <x v="0"/>
    <n v="263.64999999999998"/>
    <n v="0.27045650301464252"/>
  </r>
  <r>
    <s v="6131-JLWZM"/>
    <s v="Female"/>
    <n v="0"/>
    <s v="No"/>
    <s v="No"/>
    <x v="9"/>
    <s v="Yes"/>
    <s v="No"/>
    <x v="2"/>
    <x v="2"/>
    <s v="No internet service"/>
    <s v="No internet service"/>
    <x v="2"/>
    <x v="2"/>
    <s v="No internet service"/>
    <x v="0"/>
    <s v="Yes"/>
    <s v="Mailed check"/>
    <x v="956"/>
    <n v="275.39999999999998"/>
    <x v="0"/>
    <n v="275.39999999999998"/>
    <n v="0.27068965517241378"/>
  </r>
  <r>
    <s v="4785-QRJHC"/>
    <s v="Male"/>
    <n v="1"/>
    <s v="Yes"/>
    <s v="No"/>
    <x v="25"/>
    <s v="No"/>
    <s v="No phone service"/>
    <x v="0"/>
    <x v="0"/>
    <s v="Yes"/>
    <s v="Yes"/>
    <x v="1"/>
    <x v="1"/>
    <s v="Yes"/>
    <x v="1"/>
    <s v="Yes"/>
    <s v="Bank transfer (automatic)"/>
    <x v="23"/>
    <n v="2816.65"/>
    <x v="1"/>
    <n v="2816.65"/>
    <n v="0.27092320966350303"/>
  </r>
  <r>
    <s v="0269-XFESX"/>
    <s v="Male"/>
    <n v="0"/>
    <s v="Yes"/>
    <s v="Yes"/>
    <x v="57"/>
    <s v="Yes"/>
    <s v="Yes"/>
    <x v="2"/>
    <x v="2"/>
    <s v="No internet service"/>
    <s v="No internet service"/>
    <x v="2"/>
    <x v="2"/>
    <s v="No internet service"/>
    <x v="1"/>
    <s v="No"/>
    <s v="Mailed check"/>
    <x v="654"/>
    <n v="538.5"/>
    <x v="0"/>
    <n v="538.5"/>
    <n v="0.27029360967184801"/>
  </r>
  <r>
    <s v="1709-EJDOX"/>
    <s v="Female"/>
    <n v="0"/>
    <s v="Yes"/>
    <s v="Yes"/>
    <x v="20"/>
    <s v="Yes"/>
    <s v="No"/>
    <x v="2"/>
    <x v="2"/>
    <s v="No internet service"/>
    <s v="No internet service"/>
    <x v="2"/>
    <x v="2"/>
    <s v="No internet service"/>
    <x v="2"/>
    <s v="No"/>
    <s v="Mailed check"/>
    <x v="119"/>
    <n v="948.9"/>
    <x v="0"/>
    <n v="948.9"/>
    <n v="0.27052722558340536"/>
  </r>
  <r>
    <s v="4316-XCSLJ"/>
    <s v="Male"/>
    <n v="0"/>
    <s v="No"/>
    <s v="Yes"/>
    <x v="22"/>
    <s v="Yes"/>
    <s v="No"/>
    <x v="0"/>
    <x v="1"/>
    <s v="No"/>
    <s v="No"/>
    <x v="0"/>
    <x v="0"/>
    <s v="No"/>
    <x v="0"/>
    <s v="Yes"/>
    <s v="Mailed check"/>
    <x v="303"/>
    <n v="846.8"/>
    <x v="0"/>
    <n v="846.8"/>
    <n v="0.27076124567474047"/>
  </r>
  <r>
    <s v="8610-WFCJF"/>
    <s v="Female"/>
    <n v="0"/>
    <s v="Yes"/>
    <s v="Yes"/>
    <x v="12"/>
    <s v="Yes"/>
    <s v="Yes"/>
    <x v="1"/>
    <x v="0"/>
    <s v="No"/>
    <s v="No"/>
    <x v="0"/>
    <x v="1"/>
    <s v="Yes"/>
    <x v="0"/>
    <s v="Yes"/>
    <s v="Electronic check"/>
    <x v="327"/>
    <n v="4783.5"/>
    <x v="1"/>
    <n v="4783.5"/>
    <n v="0.27099567099567101"/>
  </r>
  <r>
    <s v="9693-XMUOB"/>
    <s v="Male"/>
    <n v="1"/>
    <s v="Yes"/>
    <s v="No"/>
    <x v="64"/>
    <s v="No"/>
    <s v="No phone service"/>
    <x v="0"/>
    <x v="0"/>
    <s v="Yes"/>
    <s v="No"/>
    <x v="0"/>
    <x v="1"/>
    <s v="Yes"/>
    <x v="0"/>
    <s v="Yes"/>
    <s v="Electronic check"/>
    <x v="680"/>
    <n v="2997.45"/>
    <x v="0"/>
    <n v="2997.45"/>
    <n v="0.27036395147313691"/>
  </r>
  <r>
    <s v="0383-CLDDA"/>
    <s v="Female"/>
    <n v="0"/>
    <s v="No"/>
    <s v="No"/>
    <x v="14"/>
    <s v="Yes"/>
    <s v="Yes"/>
    <x v="0"/>
    <x v="1"/>
    <s v="No"/>
    <s v="Yes"/>
    <x v="1"/>
    <x v="1"/>
    <s v="Yes"/>
    <x v="2"/>
    <s v="Yes"/>
    <s v="Credit card (automatic)"/>
    <x v="566"/>
    <n v="5897.4"/>
    <x v="0"/>
    <n v="5897.4"/>
    <n v="0.27059843885516044"/>
  </r>
  <r>
    <s v="4905-JEFDW"/>
    <s v="Male"/>
    <n v="0"/>
    <s v="No"/>
    <s v="No"/>
    <x v="26"/>
    <s v="No"/>
    <s v="No phone service"/>
    <x v="0"/>
    <x v="0"/>
    <s v="No"/>
    <s v="Yes"/>
    <x v="0"/>
    <x v="1"/>
    <s v="No"/>
    <x v="1"/>
    <s v="Yes"/>
    <s v="Electronic check"/>
    <x v="1503"/>
    <n v="470.6"/>
    <x v="1"/>
    <n v="470.6"/>
    <n v="0.27083333333333331"/>
  </r>
  <r>
    <s v="2709-UQGNP"/>
    <s v="Male"/>
    <n v="0"/>
    <s v="No"/>
    <s v="No"/>
    <x v="6"/>
    <s v="Yes"/>
    <s v="No"/>
    <x v="0"/>
    <x v="1"/>
    <s v="No"/>
    <s v="No"/>
    <x v="0"/>
    <x v="0"/>
    <s v="No"/>
    <x v="0"/>
    <s v="Yes"/>
    <s v="Mailed check"/>
    <x v="348"/>
    <n v="524.5"/>
    <x v="0"/>
    <n v="524.5"/>
    <n v="0.27019982623805389"/>
  </r>
  <r>
    <s v="3549-ZTMNH"/>
    <s v="Male"/>
    <n v="0"/>
    <s v="Yes"/>
    <s v="Yes"/>
    <x v="18"/>
    <s v="Yes"/>
    <s v="Yes"/>
    <x v="2"/>
    <x v="2"/>
    <s v="No internet service"/>
    <s v="No internet service"/>
    <x v="2"/>
    <x v="2"/>
    <s v="No internet service"/>
    <x v="2"/>
    <s v="Yes"/>
    <s v="Bank transfer (automatic)"/>
    <x v="1188"/>
    <n v="269.64999999999998"/>
    <x v="0"/>
    <n v="269.64999999999998"/>
    <n v="0.27043478260869563"/>
  </r>
  <r>
    <s v="7881-INRLC"/>
    <s v="Male"/>
    <n v="0"/>
    <s v="No"/>
    <s v="No"/>
    <x v="3"/>
    <s v="Yes"/>
    <s v="Yes"/>
    <x v="1"/>
    <x v="0"/>
    <s v="Yes"/>
    <s v="No"/>
    <x v="0"/>
    <x v="1"/>
    <s v="Yes"/>
    <x v="0"/>
    <s v="Yes"/>
    <s v="Credit card (automatic)"/>
    <x v="752"/>
    <n v="4740"/>
    <x v="1"/>
    <n v="4740"/>
    <n v="0.27067014795474326"/>
  </r>
  <r>
    <s v="8033-ATFAS"/>
    <s v="Female"/>
    <n v="0"/>
    <s v="Yes"/>
    <s v="Yes"/>
    <x v="72"/>
    <s v="Yes"/>
    <s v="No"/>
    <x v="0"/>
    <x v="0"/>
    <s v="No"/>
    <s v="Yes"/>
    <x v="0"/>
    <x v="1"/>
    <s v="No"/>
    <x v="0"/>
    <s v="Yes"/>
    <s v="Mailed check"/>
    <x v="559"/>
    <n v="2341.5"/>
    <x v="0"/>
    <n v="2341.5"/>
    <n v="0.27003484320557491"/>
  </r>
  <r>
    <s v="1635-NZATJ"/>
    <s v="Male"/>
    <n v="1"/>
    <s v="Yes"/>
    <s v="No"/>
    <x v="16"/>
    <s v="Yes"/>
    <s v="Yes"/>
    <x v="2"/>
    <x v="2"/>
    <s v="No internet service"/>
    <s v="No internet service"/>
    <x v="2"/>
    <x v="2"/>
    <s v="No internet service"/>
    <x v="2"/>
    <s v="No"/>
    <s v="Credit card (automatic)"/>
    <x v="640"/>
    <n v="1789.65"/>
    <x v="0"/>
    <n v="1789.65"/>
    <n v="0.27027027027027029"/>
  </r>
  <r>
    <s v="0562-HKHML"/>
    <s v="Male"/>
    <n v="0"/>
    <s v="Yes"/>
    <s v="Yes"/>
    <x v="16"/>
    <s v="Yes"/>
    <s v="Yes"/>
    <x v="2"/>
    <x v="2"/>
    <s v="No internet service"/>
    <s v="No internet service"/>
    <x v="2"/>
    <x v="2"/>
    <s v="No internet service"/>
    <x v="2"/>
    <s v="No"/>
    <s v="Credit card (automatic)"/>
    <x v="1350"/>
    <n v="1626.4"/>
    <x v="0"/>
    <n v="1626.4"/>
    <n v="0.27050610820244331"/>
  </r>
  <r>
    <s v="8277-RVRSV"/>
    <s v="Female"/>
    <n v="0"/>
    <s v="Yes"/>
    <s v="Yes"/>
    <x v="55"/>
    <s v="Yes"/>
    <s v="Yes"/>
    <x v="2"/>
    <x v="2"/>
    <s v="No internet service"/>
    <s v="No internet service"/>
    <x v="2"/>
    <x v="2"/>
    <s v="No internet service"/>
    <x v="1"/>
    <s v="No"/>
    <s v="Credit card (automatic)"/>
    <x v="627"/>
    <n v="800.3"/>
    <x v="0"/>
    <n v="800.3"/>
    <n v="0.27074235807860264"/>
  </r>
  <r>
    <s v="9943-VSZUV"/>
    <s v="Male"/>
    <n v="1"/>
    <s v="No"/>
    <s v="No"/>
    <x v="56"/>
    <s v="Yes"/>
    <s v="Yes"/>
    <x v="1"/>
    <x v="0"/>
    <s v="No"/>
    <s v="No"/>
    <x v="0"/>
    <x v="0"/>
    <s v="No"/>
    <x v="0"/>
    <s v="Yes"/>
    <s v="Mailed check"/>
    <x v="381"/>
    <n v="5060.8500000000004"/>
    <x v="0"/>
    <n v="5060.8500000000004"/>
    <n v="0.27097902097902099"/>
  </r>
  <r>
    <s v="0117-LFRMW"/>
    <s v="Male"/>
    <n v="0"/>
    <s v="Yes"/>
    <s v="Yes"/>
    <x v="50"/>
    <s v="No"/>
    <s v="No phone service"/>
    <x v="0"/>
    <x v="1"/>
    <s v="Yes"/>
    <s v="Yes"/>
    <x v="0"/>
    <x v="0"/>
    <s v="No"/>
    <x v="0"/>
    <s v="No"/>
    <s v="Bank transfer (automatic)"/>
    <x v="214"/>
    <n v="1448.8"/>
    <x v="1"/>
    <n v="1448.8"/>
    <n v="0.27121609798775154"/>
  </r>
  <r>
    <s v="6172-FECYY"/>
    <s v="Male"/>
    <n v="0"/>
    <s v="Yes"/>
    <s v="Yes"/>
    <x v="12"/>
    <s v="Yes"/>
    <s v="Yes"/>
    <x v="1"/>
    <x v="0"/>
    <s v="No"/>
    <s v="No"/>
    <x v="0"/>
    <x v="1"/>
    <s v="No"/>
    <x v="0"/>
    <s v="No"/>
    <s v="Electronic check"/>
    <x v="45"/>
    <n v="4254.8500000000004"/>
    <x v="1"/>
    <n v="4254.8500000000004"/>
    <n v="0.27057793345008757"/>
  </r>
  <r>
    <s v="7054-ENNGU"/>
    <s v="Female"/>
    <n v="0"/>
    <s v="Yes"/>
    <s v="No"/>
    <x v="34"/>
    <s v="Yes"/>
    <s v="No"/>
    <x v="0"/>
    <x v="0"/>
    <s v="Yes"/>
    <s v="No"/>
    <x v="0"/>
    <x v="0"/>
    <s v="No"/>
    <x v="0"/>
    <s v="No"/>
    <s v="Mailed check"/>
    <x v="1254"/>
    <n v="466.6"/>
    <x v="0"/>
    <n v="466.6"/>
    <n v="0.26993865030674846"/>
  </r>
  <r>
    <s v="1455-HFBXA"/>
    <s v="Male"/>
    <n v="0"/>
    <s v="Yes"/>
    <s v="No"/>
    <x v="15"/>
    <s v="Yes"/>
    <s v="Yes"/>
    <x v="1"/>
    <x v="1"/>
    <s v="No"/>
    <s v="Yes"/>
    <x v="1"/>
    <x v="0"/>
    <s v="No"/>
    <x v="2"/>
    <s v="Yes"/>
    <s v="Credit card (automatic)"/>
    <x v="1504"/>
    <n v="4627.8"/>
    <x v="0"/>
    <n v="4627.8"/>
    <n v="0.27017543859649124"/>
  </r>
  <r>
    <s v="9402-CXWPL"/>
    <s v="Female"/>
    <n v="0"/>
    <s v="No"/>
    <s v="No"/>
    <x v="27"/>
    <s v="Yes"/>
    <s v="Yes"/>
    <x v="1"/>
    <x v="0"/>
    <s v="Yes"/>
    <s v="No"/>
    <x v="0"/>
    <x v="1"/>
    <s v="Yes"/>
    <x v="1"/>
    <s v="No"/>
    <s v="Electronic check"/>
    <x v="616"/>
    <n v="6838.6"/>
    <x v="0"/>
    <n v="6838.6"/>
    <n v="0.27041264266900789"/>
  </r>
  <r>
    <s v="1628-BIZYP"/>
    <s v="Male"/>
    <n v="0"/>
    <s v="No"/>
    <s v="No"/>
    <x v="0"/>
    <s v="Yes"/>
    <s v="No"/>
    <x v="1"/>
    <x v="0"/>
    <s v="Yes"/>
    <s v="No"/>
    <x v="0"/>
    <x v="0"/>
    <s v="Yes"/>
    <x v="0"/>
    <s v="Yes"/>
    <s v="Electronic check"/>
    <x v="418"/>
    <n v="85"/>
    <x v="0"/>
    <n v="85"/>
    <n v="0.27065026362038663"/>
  </r>
  <r>
    <s v="1965-AKTSX"/>
    <s v="Female"/>
    <n v="1"/>
    <s v="No"/>
    <s v="No"/>
    <x v="60"/>
    <s v="Yes"/>
    <s v="Yes"/>
    <x v="1"/>
    <x v="0"/>
    <s v="Yes"/>
    <s v="No"/>
    <x v="0"/>
    <x v="0"/>
    <s v="No"/>
    <x v="0"/>
    <s v="Yes"/>
    <s v="Electronic check"/>
    <x v="88"/>
    <n v="1101.8499999999999"/>
    <x v="1"/>
    <n v="1101.8499999999999"/>
    <n v="0.27088830255057167"/>
  </r>
  <r>
    <s v="0082-LDZUE"/>
    <s v="Male"/>
    <n v="0"/>
    <s v="No"/>
    <s v="No"/>
    <x v="0"/>
    <s v="Yes"/>
    <s v="No"/>
    <x v="0"/>
    <x v="0"/>
    <s v="No"/>
    <s v="No"/>
    <x v="0"/>
    <x v="0"/>
    <s v="No"/>
    <x v="0"/>
    <s v="Yes"/>
    <s v="Mailed check"/>
    <x v="328"/>
    <n v="44.3"/>
    <x v="0"/>
    <n v="44.3"/>
    <n v="0.27024647887323944"/>
  </r>
  <r>
    <s v="4786-UKSNZ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33"/>
    <n v="20.2"/>
    <x v="1"/>
    <n v="20.2"/>
    <n v="0.27048458149779736"/>
  </r>
  <r>
    <s v="5343-SGUBI"/>
    <s v="Female"/>
    <n v="0"/>
    <s v="No"/>
    <s v="No"/>
    <x v="15"/>
    <s v="Yes"/>
    <s v="Yes"/>
    <x v="1"/>
    <x v="0"/>
    <s v="Yes"/>
    <s v="No"/>
    <x v="0"/>
    <x v="0"/>
    <s v="No"/>
    <x v="1"/>
    <s v="Yes"/>
    <s v="Mailed check"/>
    <x v="1005"/>
    <n v="4297.6000000000004"/>
    <x v="0"/>
    <n v="4297.6000000000004"/>
    <n v="0.26984126984126983"/>
  </r>
  <r>
    <s v="0856-NAOES"/>
    <s v="Male"/>
    <n v="0"/>
    <s v="No"/>
    <s v="No"/>
    <x v="53"/>
    <s v="Yes"/>
    <s v="No"/>
    <x v="0"/>
    <x v="0"/>
    <s v="No"/>
    <s v="Yes"/>
    <x v="0"/>
    <x v="1"/>
    <s v="No"/>
    <x v="0"/>
    <s v="No"/>
    <s v="Mailed check"/>
    <x v="393"/>
    <n v="414.1"/>
    <x v="0"/>
    <n v="414.1"/>
    <n v="0.27007943512797883"/>
  </r>
  <r>
    <s v="1976-AZZPJ"/>
    <s v="Male"/>
    <n v="0"/>
    <s v="Yes"/>
    <s v="No"/>
    <x v="40"/>
    <s v="No"/>
    <s v="No phone service"/>
    <x v="0"/>
    <x v="1"/>
    <s v="Yes"/>
    <s v="No"/>
    <x v="0"/>
    <x v="0"/>
    <s v="No"/>
    <x v="0"/>
    <s v="No"/>
    <s v="Mailed check"/>
    <x v="764"/>
    <n v="256.60000000000002"/>
    <x v="0"/>
    <n v="256.60000000000002"/>
    <n v="0.27031802120141341"/>
  </r>
  <r>
    <s v="7248-VZQLC"/>
    <s v="Female"/>
    <n v="1"/>
    <s v="No"/>
    <s v="No"/>
    <x v="20"/>
    <s v="Yes"/>
    <s v="Yes"/>
    <x v="1"/>
    <x v="0"/>
    <s v="Yes"/>
    <s v="Yes"/>
    <x v="0"/>
    <x v="0"/>
    <s v="No"/>
    <x v="0"/>
    <s v="Yes"/>
    <s v="Bank transfer (automatic)"/>
    <x v="110"/>
    <n v="3969.35"/>
    <x v="1"/>
    <n v="3969.35"/>
    <n v="0.27055702917771884"/>
  </r>
  <r>
    <s v="6156-UZDLF"/>
    <s v="Female"/>
    <n v="0"/>
    <s v="No"/>
    <s v="No"/>
    <x v="70"/>
    <s v="Yes"/>
    <s v="No"/>
    <x v="1"/>
    <x v="1"/>
    <s v="No"/>
    <s v="Yes"/>
    <x v="1"/>
    <x v="0"/>
    <s v="No"/>
    <x v="1"/>
    <s v="Yes"/>
    <s v="Credit card (automatic)"/>
    <x v="926"/>
    <n v="2274.1"/>
    <x v="0"/>
    <n v="2274.1"/>
    <n v="0.26991150442477874"/>
  </r>
  <r>
    <s v="3099-OONVS"/>
    <s v="Male"/>
    <n v="0"/>
    <s v="Yes"/>
    <s v="Yes"/>
    <x v="13"/>
    <s v="Yes"/>
    <s v="No"/>
    <x v="0"/>
    <x v="1"/>
    <s v="No"/>
    <s v="No"/>
    <x v="1"/>
    <x v="0"/>
    <s v="No"/>
    <x v="0"/>
    <s v="No"/>
    <s v="Electronic check"/>
    <x v="407"/>
    <n v="1296.8"/>
    <x v="0"/>
    <n v="1296.8"/>
    <n v="0.27015057573073514"/>
  </r>
  <r>
    <s v="9500-WBGRP"/>
    <s v="Male"/>
    <n v="0"/>
    <s v="No"/>
    <s v="No"/>
    <x v="14"/>
    <s v="Yes"/>
    <s v="No"/>
    <x v="2"/>
    <x v="2"/>
    <s v="No internet service"/>
    <s v="No internet service"/>
    <x v="2"/>
    <x v="2"/>
    <s v="No internet service"/>
    <x v="2"/>
    <s v="Yes"/>
    <s v="Mailed check"/>
    <x v="1142"/>
    <n v="1268.8499999999999"/>
    <x v="0"/>
    <n v="1268.8499999999999"/>
    <n v="0.2703900709219858"/>
  </r>
  <r>
    <s v="5183-KLYEM"/>
    <s v="Female"/>
    <n v="0"/>
    <s v="No"/>
    <s v="No"/>
    <x v="21"/>
    <s v="Yes"/>
    <s v="Yes"/>
    <x v="1"/>
    <x v="1"/>
    <s v="Yes"/>
    <s v="Yes"/>
    <x v="1"/>
    <x v="1"/>
    <s v="Yes"/>
    <x v="2"/>
    <s v="Yes"/>
    <s v="Credit card (automatic)"/>
    <x v="1505"/>
    <n v="8192.6"/>
    <x v="0"/>
    <n v="8192.6"/>
    <n v="0.27062999112688552"/>
  </r>
  <r>
    <s v="5144-PQCDZ"/>
    <s v="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Yes"/>
    <s v="Mailed check"/>
    <x v="81"/>
    <n v="59.25"/>
    <x v="0"/>
    <n v="59.25"/>
    <n v="0.27087033747779754"/>
  </r>
  <r>
    <s v="8514-VZHEB"/>
    <s v="Male"/>
    <n v="0"/>
    <s v="Yes"/>
    <s v="Yes"/>
    <x v="64"/>
    <s v="Yes"/>
    <s v="No"/>
    <x v="2"/>
    <x v="2"/>
    <s v="No internet service"/>
    <s v="No internet service"/>
    <x v="2"/>
    <x v="2"/>
    <s v="No internet service"/>
    <x v="2"/>
    <s v="No"/>
    <s v="Mailed check"/>
    <x v="488"/>
    <n v="1147.8499999999999"/>
    <x v="0"/>
    <n v="1147.8499999999999"/>
    <n v="0.27111111111111114"/>
  </r>
  <r>
    <s v="6625-IUTTT"/>
    <s v="Male"/>
    <n v="0"/>
    <s v="No"/>
    <s v="No"/>
    <x v="56"/>
    <s v="Yes"/>
    <s v="No"/>
    <x v="0"/>
    <x v="1"/>
    <s v="No"/>
    <s v="Yes"/>
    <x v="0"/>
    <x v="0"/>
    <s v="Yes"/>
    <x v="2"/>
    <s v="No"/>
    <s v="Bank transfer (automatic)"/>
    <x v="458"/>
    <n v="4361.55"/>
    <x v="0"/>
    <n v="4361.55"/>
    <n v="0.27135231316725977"/>
  </r>
  <r>
    <s v="9355-NPPFS"/>
    <s v="Female"/>
    <n v="1"/>
    <s v="No"/>
    <s v="No"/>
    <x v="70"/>
    <s v="Yes"/>
    <s v="No"/>
    <x v="1"/>
    <x v="0"/>
    <s v="No"/>
    <s v="No"/>
    <x v="0"/>
    <x v="0"/>
    <s v="Yes"/>
    <x v="0"/>
    <s v="Yes"/>
    <s v="Electronic check"/>
    <x v="487"/>
    <n v="2006.1"/>
    <x v="0"/>
    <n v="2006.1"/>
    <n v="0.27159394479073912"/>
  </r>
  <r>
    <s v="0068-FIGTF"/>
    <s v="Female"/>
    <n v="0"/>
    <s v="No"/>
    <s v="No"/>
    <x v="23"/>
    <s v="Yes"/>
    <s v="No"/>
    <x v="0"/>
    <x v="0"/>
    <s v="Yes"/>
    <s v="Yes"/>
    <x v="1"/>
    <x v="1"/>
    <s v="Yes"/>
    <x v="1"/>
    <s v="No"/>
    <s v="Mailed check"/>
    <x v="1379"/>
    <n v="2078.9499999999998"/>
    <x v="0"/>
    <n v="2078.9499999999998"/>
    <n v="0.27183600713012479"/>
  </r>
  <r>
    <s v="5965-GGPRW"/>
    <s v="Male"/>
    <n v="0"/>
    <s v="Yes"/>
    <s v="Yes"/>
    <x v="21"/>
    <s v="Yes"/>
    <s v="Yes"/>
    <x v="1"/>
    <x v="1"/>
    <s v="No"/>
    <s v="Yes"/>
    <x v="0"/>
    <x v="1"/>
    <s v="Yes"/>
    <x v="2"/>
    <s v="No"/>
    <s v="Bank transfer (automatic)"/>
    <x v="299"/>
    <n v="7609.75"/>
    <x v="0"/>
    <n v="7609.75"/>
    <n v="0.27207850133809097"/>
  </r>
  <r>
    <s v="8035-PWSEV"/>
    <s v="Female"/>
    <n v="0"/>
    <s v="No"/>
    <s v="No"/>
    <x v="53"/>
    <s v="Yes"/>
    <s v="No"/>
    <x v="1"/>
    <x v="0"/>
    <s v="No"/>
    <s v="Yes"/>
    <x v="1"/>
    <x v="0"/>
    <s v="Yes"/>
    <x v="0"/>
    <s v="Yes"/>
    <s v="Electronic check"/>
    <x v="543"/>
    <n v="487.05"/>
    <x v="0"/>
    <n v="487.05"/>
    <n v="0.27232142857142855"/>
  </r>
  <r>
    <s v="2236-HILPA"/>
    <s v="Male"/>
    <n v="0"/>
    <s v="Yes"/>
    <s v="Yes"/>
    <x v="8"/>
    <s v="Yes"/>
    <s v="No"/>
    <x v="2"/>
    <x v="2"/>
    <s v="No internet service"/>
    <s v="No internet service"/>
    <x v="2"/>
    <x v="2"/>
    <s v="No internet service"/>
    <x v="2"/>
    <s v="No"/>
    <s v="Credit card (automatic)"/>
    <x v="16"/>
    <n v="1218.45"/>
    <x v="0"/>
    <n v="1218.45"/>
    <n v="0.27256478999106343"/>
  </r>
  <r>
    <s v="1840-BIUOG"/>
    <s v="Male"/>
    <n v="0"/>
    <s v="No"/>
    <s v="No"/>
    <x v="61"/>
    <s v="Yes"/>
    <s v="Yes"/>
    <x v="0"/>
    <x v="0"/>
    <s v="Yes"/>
    <s v="No"/>
    <x v="1"/>
    <x v="1"/>
    <s v="No"/>
    <x v="1"/>
    <s v="Yes"/>
    <s v="Electronic check"/>
    <x v="1454"/>
    <n v="1416.2"/>
    <x v="0"/>
    <n v="1416.2"/>
    <n v="0.27280858676207514"/>
  </r>
  <r>
    <s v="1356-MKYSK"/>
    <s v="Male"/>
    <n v="0"/>
    <s v="No"/>
    <s v="No"/>
    <x v="53"/>
    <s v="Yes"/>
    <s v="No"/>
    <x v="0"/>
    <x v="1"/>
    <s v="No"/>
    <s v="Yes"/>
    <x v="1"/>
    <x v="1"/>
    <s v="Yes"/>
    <x v="0"/>
    <s v="No"/>
    <s v="Credit card (automatic)"/>
    <x v="1316"/>
    <n v="483.3"/>
    <x v="0"/>
    <n v="483.3"/>
    <n v="0.27305282005371528"/>
  </r>
  <r>
    <s v="6080-LNESI"/>
    <s v="Male"/>
    <n v="0"/>
    <s v="No"/>
    <s v="No"/>
    <x v="69"/>
    <s v="Yes"/>
    <s v="Yes"/>
    <x v="2"/>
    <x v="2"/>
    <s v="No internet service"/>
    <s v="No internet service"/>
    <x v="2"/>
    <x v="2"/>
    <s v="No internet service"/>
    <x v="2"/>
    <s v="No"/>
    <s v="Mailed check"/>
    <x v="193"/>
    <n v="1234.5999999999999"/>
    <x v="0"/>
    <n v="1234.5999999999999"/>
    <n v="0.27329749103942652"/>
  </r>
  <r>
    <s v="1830-IPXVJ"/>
    <s v="Female"/>
    <n v="0"/>
    <s v="Yes"/>
    <s v="Yes"/>
    <x v="59"/>
    <s v="Yes"/>
    <s v="No"/>
    <x v="2"/>
    <x v="2"/>
    <s v="No internet service"/>
    <s v="No internet service"/>
    <x v="2"/>
    <x v="2"/>
    <s v="No internet service"/>
    <x v="2"/>
    <s v="No"/>
    <s v="Credit card (automatic)"/>
    <x v="119"/>
    <n v="1311.6"/>
    <x v="0"/>
    <n v="1311.6"/>
    <n v="0.273542600896861"/>
  </r>
  <r>
    <s v="5828-DWPIL"/>
    <s v="Male"/>
    <n v="1"/>
    <s v="Yes"/>
    <s v="No"/>
    <x v="8"/>
    <s v="Yes"/>
    <s v="Yes"/>
    <x v="1"/>
    <x v="1"/>
    <s v="Yes"/>
    <s v="Yes"/>
    <x v="0"/>
    <x v="0"/>
    <s v="No"/>
    <x v="0"/>
    <s v="Yes"/>
    <s v="Electronic check"/>
    <x v="6"/>
    <n v="5618.3"/>
    <x v="0"/>
    <n v="5618.3"/>
    <n v="0.27378815080789948"/>
  </r>
  <r>
    <s v="8398-TBIYD"/>
    <s v="Female"/>
    <n v="0"/>
    <s v="No"/>
    <s v="No"/>
    <x v="21"/>
    <s v="Yes"/>
    <s v="Yes"/>
    <x v="1"/>
    <x v="1"/>
    <s v="No"/>
    <s v="No"/>
    <x v="1"/>
    <x v="0"/>
    <s v="No"/>
    <x v="2"/>
    <s v="Yes"/>
    <s v="Bank transfer (automatic)"/>
    <x v="668"/>
    <n v="6185.15"/>
    <x v="0"/>
    <n v="6185.15"/>
    <n v="0.27403414195867026"/>
  </r>
  <r>
    <s v="0011-IGKFF"/>
    <s v="Male"/>
    <n v="1"/>
    <s v="Yes"/>
    <s v="No"/>
    <x v="9"/>
    <s v="Yes"/>
    <s v="No"/>
    <x v="1"/>
    <x v="0"/>
    <s v="Yes"/>
    <s v="Yes"/>
    <x v="0"/>
    <x v="1"/>
    <s v="Yes"/>
    <x v="0"/>
    <s v="Yes"/>
    <s v="Electronic check"/>
    <x v="1378"/>
    <n v="1237.8499999999999"/>
    <x v="1"/>
    <n v="1237.8499999999999"/>
    <n v="0.27428057553956836"/>
  </r>
  <r>
    <s v="4192-GORJT"/>
    <s v="Male"/>
    <n v="0"/>
    <s v="Yes"/>
    <s v="No"/>
    <x v="24"/>
    <s v="Yes"/>
    <s v="No"/>
    <x v="1"/>
    <x v="0"/>
    <s v="No"/>
    <s v="Yes"/>
    <x v="0"/>
    <x v="1"/>
    <s v="Yes"/>
    <x v="0"/>
    <s v="Yes"/>
    <s v="Electronic check"/>
    <x v="229"/>
    <n v="498.1"/>
    <x v="1"/>
    <n v="498.1"/>
    <n v="0.27362736273627364"/>
  </r>
  <r>
    <s v="6496-SLWHQ"/>
    <s v="Male"/>
    <n v="1"/>
    <s v="No"/>
    <s v="No"/>
    <x v="35"/>
    <s v="Yes"/>
    <s v="Yes"/>
    <x v="1"/>
    <x v="0"/>
    <s v="Yes"/>
    <s v="Yes"/>
    <x v="0"/>
    <x v="1"/>
    <s v="Yes"/>
    <x v="0"/>
    <s v="Yes"/>
    <s v="Electronic check"/>
    <x v="228"/>
    <n v="294.45"/>
    <x v="1"/>
    <n v="294.45"/>
    <n v="0.27297297297297296"/>
  </r>
  <r>
    <s v="9912-GVSEQ"/>
    <s v="Female"/>
    <n v="1"/>
    <s v="Yes"/>
    <s v="No"/>
    <x v="70"/>
    <s v="Yes"/>
    <s v="Yes"/>
    <x v="1"/>
    <x v="0"/>
    <s v="Yes"/>
    <s v="Yes"/>
    <x v="0"/>
    <x v="0"/>
    <s v="Yes"/>
    <x v="0"/>
    <s v="Yes"/>
    <s v="Electronic check"/>
    <x v="618"/>
    <n v="2381.5500000000002"/>
    <x v="1"/>
    <n v="2381.5500000000002"/>
    <n v="0.27231740306582508"/>
  </r>
  <r>
    <s v="2931-FSOHN"/>
    <s v="Male"/>
    <n v="1"/>
    <s v="No"/>
    <s v="No"/>
    <x v="9"/>
    <s v="Yes"/>
    <s v="No"/>
    <x v="0"/>
    <x v="0"/>
    <s v="Yes"/>
    <s v="No"/>
    <x v="0"/>
    <x v="1"/>
    <s v="No"/>
    <x v="0"/>
    <s v="Yes"/>
    <s v="Electronic check"/>
    <x v="23"/>
    <n v="788.35"/>
    <x v="0"/>
    <n v="788.35"/>
    <n v="0.27166064981949456"/>
  </r>
  <r>
    <s v="9418-RUKPH"/>
    <s v="Female"/>
    <n v="0"/>
    <s v="Yes"/>
    <s v="Yes"/>
    <x v="46"/>
    <s v="Yes"/>
    <s v="No"/>
    <x v="2"/>
    <x v="2"/>
    <s v="No internet service"/>
    <s v="No internet service"/>
    <x v="2"/>
    <x v="2"/>
    <s v="No internet service"/>
    <x v="2"/>
    <s v="Yes"/>
    <s v="Mailed check"/>
    <x v="81"/>
    <n v="756.4"/>
    <x v="0"/>
    <n v="756.4"/>
    <n v="0.27190605239385729"/>
  </r>
  <r>
    <s v="5383-MMTWC"/>
    <s v="Female"/>
    <n v="1"/>
    <s v="Yes"/>
    <s v="No"/>
    <x v="4"/>
    <s v="Yes"/>
    <s v="Yes"/>
    <x v="1"/>
    <x v="0"/>
    <s v="No"/>
    <s v="No"/>
    <x v="0"/>
    <x v="0"/>
    <s v="Yes"/>
    <x v="0"/>
    <s v="Yes"/>
    <s v="Electronic check"/>
    <x v="85"/>
    <n v="613.4"/>
    <x v="1"/>
    <n v="613.4"/>
    <n v="0.27215189873417722"/>
  </r>
  <r>
    <s v="9971-ZWPBF"/>
    <s v="Male"/>
    <n v="1"/>
    <s v="Yes"/>
    <s v="Yes"/>
    <x v="1"/>
    <s v="Yes"/>
    <s v="Yes"/>
    <x v="1"/>
    <x v="0"/>
    <s v="Yes"/>
    <s v="Yes"/>
    <x v="1"/>
    <x v="1"/>
    <s v="Yes"/>
    <x v="0"/>
    <s v="Yes"/>
    <s v="Electronic check"/>
    <x v="1160"/>
    <n v="3625.2"/>
    <x v="0"/>
    <n v="3625.2"/>
    <n v="0.27149321266968324"/>
  </r>
  <r>
    <s v="4712-AUQZO"/>
    <s v="Male"/>
    <n v="0"/>
    <s v="No"/>
    <s v="No"/>
    <x v="32"/>
    <s v="No"/>
    <s v="No phone service"/>
    <x v="0"/>
    <x v="1"/>
    <s v="No"/>
    <s v="Yes"/>
    <x v="0"/>
    <x v="0"/>
    <s v="No"/>
    <x v="0"/>
    <s v="No"/>
    <s v="Mailed check"/>
    <x v="632"/>
    <n v="550.35"/>
    <x v="0"/>
    <n v="550.35"/>
    <n v="0.27173913043478259"/>
  </r>
  <r>
    <s v="9711-FJTBX"/>
    <s v="Male"/>
    <n v="0"/>
    <s v="Yes"/>
    <s v="Yes"/>
    <x v="39"/>
    <s v="Yes"/>
    <s v="No"/>
    <x v="1"/>
    <x v="0"/>
    <s v="Yes"/>
    <s v="Yes"/>
    <x v="1"/>
    <x v="0"/>
    <s v="No"/>
    <x v="1"/>
    <s v="Yes"/>
    <s v="Mailed check"/>
    <x v="1042"/>
    <n v="4793.8"/>
    <x v="0"/>
    <n v="4793.8"/>
    <n v="0.27198549410698097"/>
  </r>
  <r>
    <s v="2908-ZTPNF"/>
    <s v="Female"/>
    <n v="0"/>
    <s v="No"/>
    <s v="No"/>
    <x v="51"/>
    <s v="No"/>
    <s v="No phone service"/>
    <x v="0"/>
    <x v="0"/>
    <s v="Yes"/>
    <s v="No"/>
    <x v="1"/>
    <x v="0"/>
    <s v="No"/>
    <x v="0"/>
    <s v="Yes"/>
    <s v="Bank transfer (automatic)"/>
    <x v="1506"/>
    <n v="1267.2"/>
    <x v="0"/>
    <n v="1267.2"/>
    <n v="0.27223230490018147"/>
  </r>
  <r>
    <s v="7240-ETPTR"/>
    <s v="Female"/>
    <n v="0"/>
    <s v="Yes"/>
    <s v="No"/>
    <x v="34"/>
    <s v="No"/>
    <s v="No phone service"/>
    <x v="0"/>
    <x v="0"/>
    <s v="No"/>
    <s v="Yes"/>
    <x v="0"/>
    <x v="1"/>
    <s v="Yes"/>
    <x v="0"/>
    <s v="Yes"/>
    <s v="Electronic check"/>
    <x v="939"/>
    <n v="442.2"/>
    <x v="1"/>
    <n v="442.2"/>
    <n v="0.27247956403269757"/>
  </r>
  <r>
    <s v="2202-CUYXZ"/>
    <s v="Male"/>
    <n v="0"/>
    <s v="No"/>
    <s v="No"/>
    <x v="0"/>
    <s v="Yes"/>
    <s v="No"/>
    <x v="1"/>
    <x v="0"/>
    <s v="No"/>
    <s v="Yes"/>
    <x v="0"/>
    <x v="1"/>
    <s v="No"/>
    <x v="0"/>
    <s v="Yes"/>
    <s v="Electronic check"/>
    <x v="587"/>
    <n v="84.85"/>
    <x v="1"/>
    <n v="84.85"/>
    <n v="0.27181818181818179"/>
  </r>
  <r>
    <s v="5995-OIGLP"/>
    <s v="Male"/>
    <n v="0"/>
    <s v="No"/>
    <s v="No"/>
    <x v="18"/>
    <s v="Yes"/>
    <s v="No"/>
    <x v="0"/>
    <x v="1"/>
    <s v="No"/>
    <s v="No"/>
    <x v="1"/>
    <x v="0"/>
    <s v="No"/>
    <x v="0"/>
    <s v="No"/>
    <s v="Mailed check"/>
    <x v="1507"/>
    <n v="654.85"/>
    <x v="1"/>
    <n v="654.85"/>
    <n v="0.27115559599636035"/>
  </r>
  <r>
    <s v="8421-WZOOW"/>
    <s v="Female"/>
    <n v="1"/>
    <s v="Yes"/>
    <s v="Yes"/>
    <x v="58"/>
    <s v="Yes"/>
    <s v="No"/>
    <x v="1"/>
    <x v="0"/>
    <s v="Yes"/>
    <s v="Yes"/>
    <x v="1"/>
    <x v="1"/>
    <s v="No"/>
    <x v="0"/>
    <s v="Yes"/>
    <s v="Credit card (automatic)"/>
    <x v="804"/>
    <n v="5567.45"/>
    <x v="0"/>
    <n v="5567.45"/>
    <n v="0.27049180327868855"/>
  </r>
  <r>
    <s v="6261-RCVNS"/>
    <s v="Female"/>
    <n v="0"/>
    <s v="No"/>
    <s v="No"/>
    <x v="41"/>
    <s v="Yes"/>
    <s v="No"/>
    <x v="0"/>
    <x v="1"/>
    <s v="Yes"/>
    <s v="Yes"/>
    <x v="1"/>
    <x v="0"/>
    <s v="Yes"/>
    <x v="1"/>
    <s v="No"/>
    <s v="Credit card (automatic)"/>
    <x v="145"/>
    <n v="3160.55"/>
    <x v="1"/>
    <n v="3160.55"/>
    <n v="0.2707383773928897"/>
  </r>
  <r>
    <s v="7951-QKZPL"/>
    <s v="Female"/>
    <n v="0"/>
    <s v="Yes"/>
    <s v="Yes"/>
    <x v="55"/>
    <s v="Yes"/>
    <s v="Yes"/>
    <x v="2"/>
    <x v="2"/>
    <s v="No internet service"/>
    <s v="No internet service"/>
    <x v="2"/>
    <x v="2"/>
    <s v="No internet service"/>
    <x v="2"/>
    <s v="Yes"/>
    <s v="Mailed check"/>
    <x v="692"/>
    <n v="740.3"/>
    <x v="1"/>
    <n v="740.3"/>
    <n v="0.27007299270072993"/>
  </r>
  <r>
    <s v="1414-YADCW"/>
    <s v="Male"/>
    <n v="0"/>
    <s v="Yes"/>
    <s v="No"/>
    <x v="27"/>
    <s v="Yes"/>
    <s v="No"/>
    <x v="1"/>
    <x v="1"/>
    <s v="Yes"/>
    <s v="No"/>
    <x v="1"/>
    <x v="0"/>
    <s v="No"/>
    <x v="2"/>
    <s v="No"/>
    <s v="Bank transfer (automatic)"/>
    <x v="201"/>
    <n v="5706.2"/>
    <x v="0"/>
    <n v="5706.2"/>
    <n v="0.26940639269406391"/>
  </r>
  <r>
    <s v="8756-RDDLT"/>
    <s v="Female"/>
    <n v="0"/>
    <s v="No"/>
    <s v="No"/>
    <x v="47"/>
    <s v="No"/>
    <s v="No phone service"/>
    <x v="0"/>
    <x v="0"/>
    <s v="Yes"/>
    <s v="No"/>
    <x v="1"/>
    <x v="0"/>
    <s v="Yes"/>
    <x v="0"/>
    <s v="No"/>
    <s v="Electronic check"/>
    <x v="291"/>
    <n v="3085.35"/>
    <x v="0"/>
    <n v="3085.35"/>
    <n v="0.26965265082266909"/>
  </r>
  <r>
    <s v="2862-PFNIK"/>
    <s v="Male"/>
    <n v="0"/>
    <s v="No"/>
    <s v="Yes"/>
    <x v="0"/>
    <s v="No"/>
    <s v="No phone service"/>
    <x v="0"/>
    <x v="0"/>
    <s v="No"/>
    <s v="No"/>
    <x v="0"/>
    <x v="0"/>
    <s v="No"/>
    <x v="0"/>
    <s v="Yes"/>
    <s v="Electronic check"/>
    <x v="156"/>
    <n v="24.7"/>
    <x v="0"/>
    <n v="24.7"/>
    <n v="0.26989935956084171"/>
  </r>
  <r>
    <s v="5816-QVHRX"/>
    <s v="Female"/>
    <n v="0"/>
    <s v="No"/>
    <s v="No"/>
    <x v="50"/>
    <s v="Yes"/>
    <s v="Yes"/>
    <x v="1"/>
    <x v="0"/>
    <s v="No"/>
    <s v="No"/>
    <x v="1"/>
    <x v="1"/>
    <s v="Yes"/>
    <x v="0"/>
    <s v="No"/>
    <s v="Credit card (automatic)"/>
    <x v="442"/>
    <n v="3541.4"/>
    <x v="0"/>
    <n v="3541.4"/>
    <n v="0.27014652014652013"/>
  </r>
  <r>
    <s v="4430-YHXGG"/>
    <s v="Female"/>
    <n v="0"/>
    <s v="No"/>
    <s v="Yes"/>
    <x v="54"/>
    <s v="Yes"/>
    <s v="Yes"/>
    <x v="2"/>
    <x v="2"/>
    <s v="No internet service"/>
    <s v="No internet service"/>
    <x v="2"/>
    <x v="2"/>
    <s v="No internet service"/>
    <x v="0"/>
    <s v="Yes"/>
    <s v="Mailed check"/>
    <x v="640"/>
    <n v="84.2"/>
    <x v="0"/>
    <n v="84.2"/>
    <n v="0.27039413382218147"/>
  </r>
  <r>
    <s v="6888-SBYAI"/>
    <s v="Male"/>
    <n v="0"/>
    <s v="No"/>
    <s v="No"/>
    <x v="0"/>
    <s v="Yes"/>
    <s v="No"/>
    <x v="0"/>
    <x v="1"/>
    <s v="No"/>
    <s v="No"/>
    <x v="0"/>
    <x v="0"/>
    <s v="No"/>
    <x v="0"/>
    <s v="Yes"/>
    <s v="Mailed check"/>
    <x v="114"/>
    <n v="50.7"/>
    <x v="0"/>
    <n v="50.7"/>
    <n v="0.27064220183486237"/>
  </r>
  <r>
    <s v="7395-XWZOY"/>
    <s v="Male"/>
    <n v="0"/>
    <s v="No"/>
    <s v="No"/>
    <x v="61"/>
    <s v="No"/>
    <s v="No phone service"/>
    <x v="0"/>
    <x v="1"/>
    <s v="Yes"/>
    <s v="Yes"/>
    <x v="1"/>
    <x v="1"/>
    <s v="No"/>
    <x v="0"/>
    <s v="Yes"/>
    <s v="Credit card (automatic)"/>
    <x v="236"/>
    <n v="1165.55"/>
    <x v="0"/>
    <n v="1165.55"/>
    <n v="0.27089072543617998"/>
  </r>
  <r>
    <s v="7169-YWAMK"/>
    <s v="Male"/>
    <n v="0"/>
    <s v="Yes"/>
    <s v="Yes"/>
    <x v="21"/>
    <s v="Yes"/>
    <s v="No"/>
    <x v="0"/>
    <x v="1"/>
    <s v="Yes"/>
    <s v="No"/>
    <x v="1"/>
    <x v="1"/>
    <s v="No"/>
    <x v="2"/>
    <s v="No"/>
    <s v="Bank transfer (automatic)"/>
    <x v="1259"/>
    <n v="4855.3500000000004"/>
    <x v="0"/>
    <n v="4855.3500000000004"/>
    <n v="0.27113970588235292"/>
  </r>
  <r>
    <s v="3640-PHQXK"/>
    <s v="Female"/>
    <n v="0"/>
    <s v="No"/>
    <s v="No"/>
    <x v="36"/>
    <s v="Yes"/>
    <s v="Yes"/>
    <x v="1"/>
    <x v="0"/>
    <s v="No"/>
    <s v="Yes"/>
    <x v="0"/>
    <x v="0"/>
    <s v="Yes"/>
    <x v="0"/>
    <s v="Yes"/>
    <s v="Electronic check"/>
    <x v="58"/>
    <n v="2806.9"/>
    <x v="1"/>
    <n v="2806.9"/>
    <n v="0.27138914443422263"/>
  </r>
  <r>
    <s v="6877-LGWXO"/>
    <s v="Male"/>
    <n v="1"/>
    <s v="Yes"/>
    <s v="No"/>
    <x v="32"/>
    <s v="Yes"/>
    <s v="No"/>
    <x v="1"/>
    <x v="0"/>
    <s v="No"/>
    <s v="No"/>
    <x v="0"/>
    <x v="0"/>
    <s v="Yes"/>
    <x v="0"/>
    <s v="No"/>
    <s v="Electronic check"/>
    <x v="471"/>
    <n v="1422.65"/>
    <x v="1"/>
    <n v="1422.65"/>
    <n v="0.27071823204419887"/>
  </r>
  <r>
    <s v="6859-RKMZJ"/>
    <s v="Male"/>
    <n v="0"/>
    <s v="Yes"/>
    <s v="No"/>
    <x v="26"/>
    <s v="Yes"/>
    <s v="No"/>
    <x v="0"/>
    <x v="0"/>
    <s v="No"/>
    <s v="No"/>
    <x v="0"/>
    <x v="1"/>
    <s v="No"/>
    <x v="0"/>
    <s v="Yes"/>
    <s v="Bank transfer (automatic)"/>
    <x v="357"/>
    <n v="608.15"/>
    <x v="0"/>
    <n v="608.15"/>
    <n v="0.27004608294930876"/>
  </r>
  <r>
    <s v="2729-VNVAP"/>
    <s v="Female"/>
    <n v="0"/>
    <s v="Yes"/>
    <s v="Yes"/>
    <x v="55"/>
    <s v="Yes"/>
    <s v="No"/>
    <x v="2"/>
    <x v="2"/>
    <s v="No internet service"/>
    <s v="No internet service"/>
    <x v="2"/>
    <x v="2"/>
    <s v="No internet service"/>
    <x v="2"/>
    <s v="No"/>
    <s v="Credit card (automatic)"/>
    <x v="21"/>
    <n v="641.35"/>
    <x v="0"/>
    <n v="641.35"/>
    <n v="0.27029520295202952"/>
  </r>
  <r>
    <s v="2957-JIRMN"/>
    <s v="Female"/>
    <n v="1"/>
    <s v="No"/>
    <s v="No"/>
    <x v="8"/>
    <s v="Yes"/>
    <s v="Yes"/>
    <x v="1"/>
    <x v="0"/>
    <s v="No"/>
    <s v="No"/>
    <x v="0"/>
    <x v="1"/>
    <s v="No"/>
    <x v="1"/>
    <s v="No"/>
    <s v="Electronic check"/>
    <x v="777"/>
    <n v="4959.1499999999996"/>
    <x v="0"/>
    <n v="4959.1499999999996"/>
    <n v="0.270544783010157"/>
  </r>
  <r>
    <s v="2049-BAFNW"/>
    <s v="Female"/>
    <n v="0"/>
    <s v="No"/>
    <s v="No"/>
    <x v="0"/>
    <s v="No"/>
    <s v="No phone service"/>
    <x v="0"/>
    <x v="0"/>
    <s v="No"/>
    <s v="Yes"/>
    <x v="1"/>
    <x v="0"/>
    <s v="No"/>
    <x v="0"/>
    <s v="No"/>
    <s v="Mailed check"/>
    <x v="277"/>
    <n v="35.9"/>
    <x v="0"/>
    <n v="35.9"/>
    <n v="0.27079482439926061"/>
  </r>
  <r>
    <s v="3842-QTGDL"/>
    <s v="Male"/>
    <n v="0"/>
    <s v="Yes"/>
    <s v="No"/>
    <x v="10"/>
    <s v="Yes"/>
    <s v="No"/>
    <x v="1"/>
    <x v="1"/>
    <s v="Yes"/>
    <s v="No"/>
    <x v="0"/>
    <x v="0"/>
    <s v="No"/>
    <x v="0"/>
    <s v="No"/>
    <s v="Bank transfer (automatic)"/>
    <x v="683"/>
    <n v="1321.3"/>
    <x v="0"/>
    <n v="1321.3"/>
    <n v="0.27104532839962997"/>
  </r>
  <r>
    <s v="7163-OCEQI"/>
    <s v="Male"/>
    <n v="0"/>
    <s v="Yes"/>
    <s v="Yes"/>
    <x v="5"/>
    <s v="Yes"/>
    <s v="Yes"/>
    <x v="0"/>
    <x v="0"/>
    <s v="No"/>
    <s v="Yes"/>
    <x v="1"/>
    <x v="1"/>
    <s v="Yes"/>
    <x v="1"/>
    <s v="Yes"/>
    <s v="Mailed check"/>
    <x v="1316"/>
    <n v="1663.75"/>
    <x v="0"/>
    <n v="1663.75"/>
    <n v="0.27129629629629631"/>
  </r>
  <r>
    <s v="9782-LGXMC"/>
    <s v="Female"/>
    <n v="0"/>
    <s v="Yes"/>
    <s v="Yes"/>
    <x v="12"/>
    <s v="Yes"/>
    <s v="No"/>
    <x v="0"/>
    <x v="1"/>
    <s v="No"/>
    <s v="Yes"/>
    <x v="1"/>
    <x v="0"/>
    <s v="No"/>
    <x v="0"/>
    <s v="No"/>
    <s v="Bank transfer (automatic)"/>
    <x v="1508"/>
    <n v="3024.15"/>
    <x v="0"/>
    <n v="3024.15"/>
    <n v="0.27154772937905469"/>
  </r>
  <r>
    <s v="5975-BAICR"/>
    <s v="Male"/>
    <n v="0"/>
    <s v="Yes"/>
    <s v="Yes"/>
    <x v="51"/>
    <s v="Yes"/>
    <s v="No"/>
    <x v="0"/>
    <x v="1"/>
    <s v="No"/>
    <s v="Yes"/>
    <x v="0"/>
    <x v="0"/>
    <s v="Yes"/>
    <x v="1"/>
    <s v="Yes"/>
    <s v="Credit card (automatic)"/>
    <x v="1067"/>
    <n v="2188.5"/>
    <x v="0"/>
    <n v="2188.5"/>
    <n v="0.2717996289424861"/>
  </r>
  <r>
    <s v="8019-ENHXU"/>
    <s v="Male"/>
    <n v="0"/>
    <s v="Yes"/>
    <s v="No"/>
    <x v="41"/>
    <s v="Yes"/>
    <s v="Yes"/>
    <x v="1"/>
    <x v="0"/>
    <s v="Yes"/>
    <s v="Yes"/>
    <x v="1"/>
    <x v="0"/>
    <s v="Yes"/>
    <x v="0"/>
    <s v="Yes"/>
    <s v="Electronic check"/>
    <x v="333"/>
    <n v="4138.05"/>
    <x v="1"/>
    <n v="4138.05"/>
    <n v="0.27205199628597959"/>
  </r>
  <r>
    <s v="5167-GBFRE"/>
    <s v="Male"/>
    <n v="1"/>
    <s v="No"/>
    <s v="No"/>
    <x v="54"/>
    <s v="No"/>
    <s v="No phone service"/>
    <x v="0"/>
    <x v="0"/>
    <s v="No"/>
    <s v="No"/>
    <x v="0"/>
    <x v="0"/>
    <s v="No"/>
    <x v="0"/>
    <s v="Yes"/>
    <s v="Bank transfer (automatic)"/>
    <x v="624"/>
    <n v="102.5"/>
    <x v="1"/>
    <n v="102.5"/>
    <n v="0.27137546468401486"/>
  </r>
  <r>
    <s v="9033-EOXWV"/>
    <s v="Female"/>
    <n v="0"/>
    <s v="No"/>
    <s v="No"/>
    <x v="18"/>
    <s v="Yes"/>
    <s v="Yes"/>
    <x v="0"/>
    <x v="0"/>
    <s v="No"/>
    <s v="No"/>
    <x v="1"/>
    <x v="1"/>
    <s v="Yes"/>
    <x v="1"/>
    <s v="No"/>
    <s v="Mailed check"/>
    <x v="1214"/>
    <n v="872.65"/>
    <x v="1"/>
    <n v="872.65"/>
    <n v="0.27069767441860465"/>
  </r>
  <r>
    <s v="4673-KKSLS"/>
    <s v="Female"/>
    <n v="0"/>
    <s v="No"/>
    <s v="No"/>
    <x v="36"/>
    <s v="Yes"/>
    <s v="No"/>
    <x v="1"/>
    <x v="1"/>
    <s v="No"/>
    <s v="Yes"/>
    <x v="1"/>
    <x v="0"/>
    <s v="No"/>
    <x v="0"/>
    <s v="No"/>
    <s v="Electronic check"/>
    <x v="1509"/>
    <n v="2724.25"/>
    <x v="0"/>
    <n v="2724.25"/>
    <n v="0.27001862197392923"/>
  </r>
  <r>
    <s v="4853-OITSN"/>
    <s v="Male"/>
    <n v="0"/>
    <s v="Yes"/>
    <s v="No"/>
    <x v="24"/>
    <s v="Yes"/>
    <s v="Yes"/>
    <x v="1"/>
    <x v="1"/>
    <s v="No"/>
    <s v="No"/>
    <x v="0"/>
    <x v="0"/>
    <s v="Yes"/>
    <x v="0"/>
    <s v="Yes"/>
    <s v="Electronic check"/>
    <x v="294"/>
    <n v="413.25"/>
    <x v="0"/>
    <n v="413.25"/>
    <n v="0.27027027027027029"/>
  </r>
  <r>
    <s v="9800-OUIGR"/>
    <s v="Male"/>
    <n v="0"/>
    <s v="Yes"/>
    <s v="Yes"/>
    <x v="33"/>
    <s v="Yes"/>
    <s v="No"/>
    <x v="2"/>
    <x v="2"/>
    <s v="No internet service"/>
    <s v="No internet service"/>
    <x v="2"/>
    <x v="2"/>
    <s v="No internet service"/>
    <x v="2"/>
    <s v="No"/>
    <s v="Credit card (automatic)"/>
    <x v="187"/>
    <n v="1374.2"/>
    <x v="0"/>
    <n v="1374.2"/>
    <n v="0.27052238805970147"/>
  </r>
  <r>
    <s v="1324-NLTJE"/>
    <s v="Female"/>
    <n v="1"/>
    <s v="No"/>
    <s v="No"/>
    <x v="30"/>
    <s v="Yes"/>
    <s v="Yes"/>
    <x v="0"/>
    <x v="0"/>
    <s v="No"/>
    <s v="No"/>
    <x v="1"/>
    <x v="0"/>
    <s v="No"/>
    <x v="0"/>
    <s v="No"/>
    <s v="Credit card (automatic)"/>
    <x v="236"/>
    <n v="757.1"/>
    <x v="1"/>
    <n v="757.1"/>
    <n v="0.27077497665732958"/>
  </r>
  <r>
    <s v="2324-EFHVG"/>
    <s v="Male"/>
    <n v="0"/>
    <s v="No"/>
    <s v="No"/>
    <x v="38"/>
    <s v="Yes"/>
    <s v="Yes"/>
    <x v="1"/>
    <x v="0"/>
    <s v="Yes"/>
    <s v="Yes"/>
    <x v="0"/>
    <x v="1"/>
    <s v="Yes"/>
    <x v="2"/>
    <s v="Yes"/>
    <s v="Bank transfer (automatic)"/>
    <x v="152"/>
    <n v="6692.65"/>
    <x v="0"/>
    <n v="6692.65"/>
    <n v="0.27009345794392525"/>
  </r>
  <r>
    <s v="7094-MSZAO"/>
    <s v="Male"/>
    <n v="0"/>
    <s v="Yes"/>
    <s v="Yes"/>
    <x v="6"/>
    <s v="Yes"/>
    <s v="No"/>
    <x v="2"/>
    <x v="2"/>
    <s v="No internet service"/>
    <s v="No internet service"/>
    <x v="2"/>
    <x v="2"/>
    <s v="No internet service"/>
    <x v="0"/>
    <s v="Yes"/>
    <s v="Credit card (automatic)"/>
    <x v="332"/>
    <n v="218.5"/>
    <x v="0"/>
    <n v="218.5"/>
    <n v="0.27034611786716556"/>
  </r>
  <r>
    <s v="1522-VVDMG"/>
    <s v="Male"/>
    <n v="0"/>
    <s v="Yes"/>
    <s v="Yes"/>
    <x v="40"/>
    <s v="Yes"/>
    <s v="No"/>
    <x v="1"/>
    <x v="0"/>
    <s v="Yes"/>
    <s v="No"/>
    <x v="1"/>
    <x v="1"/>
    <s v="No"/>
    <x v="0"/>
    <s v="Yes"/>
    <s v="Electronic check"/>
    <x v="727"/>
    <n v="608.79999999999995"/>
    <x v="1"/>
    <n v="608.79999999999995"/>
    <n v="0.27059925093632958"/>
  </r>
  <r>
    <s v="6907-CQGPN"/>
    <s v="Male"/>
    <n v="0"/>
    <s v="No"/>
    <s v="No"/>
    <x v="44"/>
    <s v="No"/>
    <s v="No phone service"/>
    <x v="0"/>
    <x v="0"/>
    <s v="Yes"/>
    <s v="No"/>
    <x v="1"/>
    <x v="0"/>
    <s v="No"/>
    <x v="0"/>
    <s v="No"/>
    <s v="Electronic check"/>
    <x v="1496"/>
    <n v="1004.75"/>
    <x v="0"/>
    <n v="1004.75"/>
    <n v="0.26991565135895035"/>
  </r>
  <r>
    <s v="0780-XNZFN"/>
    <s v="Male"/>
    <n v="0"/>
    <s v="No"/>
    <s v="No"/>
    <x v="58"/>
    <s v="Yes"/>
    <s v="No"/>
    <x v="2"/>
    <x v="2"/>
    <s v="No internet service"/>
    <s v="No internet service"/>
    <x v="2"/>
    <x v="2"/>
    <s v="No internet service"/>
    <x v="2"/>
    <s v="No"/>
    <s v="Bank transfer (automatic)"/>
    <x v="16"/>
    <n v="1125.5999999999999"/>
    <x v="0"/>
    <n v="1125.5999999999999"/>
    <n v="0.27016885553470921"/>
  </r>
  <r>
    <s v="0239-OXEXL"/>
    <s v="Female"/>
    <n v="0"/>
    <s v="No"/>
    <s v="No"/>
    <x v="25"/>
    <s v="Yes"/>
    <s v="Yes"/>
    <x v="1"/>
    <x v="1"/>
    <s v="Yes"/>
    <s v="No"/>
    <x v="0"/>
    <x v="0"/>
    <s v="No"/>
    <x v="0"/>
    <s v="No"/>
    <s v="Mailed check"/>
    <x v="151"/>
    <n v="3847.6"/>
    <x v="0"/>
    <n v="3847.6"/>
    <n v="0.27042253521126758"/>
  </r>
  <r>
    <s v="2675-IJRGJ"/>
    <s v="Male"/>
    <n v="0"/>
    <s v="No"/>
    <s v="No"/>
    <x v="62"/>
    <s v="Yes"/>
    <s v="No"/>
    <x v="2"/>
    <x v="2"/>
    <s v="No internet service"/>
    <s v="No internet service"/>
    <x v="2"/>
    <x v="2"/>
    <s v="No internet service"/>
    <x v="2"/>
    <s v="No"/>
    <s v="Bank transfer (automatic)"/>
    <x v="165"/>
    <n v="978"/>
    <x v="0"/>
    <n v="978"/>
    <n v="0.27067669172932329"/>
  </r>
  <r>
    <s v="7049-GKVZY"/>
    <s v="Female"/>
    <n v="0"/>
    <s v="No"/>
    <s v="No"/>
    <x v="22"/>
    <s v="Yes"/>
    <s v="No"/>
    <x v="0"/>
    <x v="1"/>
    <s v="Yes"/>
    <s v="No"/>
    <x v="1"/>
    <x v="1"/>
    <s v="Yes"/>
    <x v="1"/>
    <s v="No"/>
    <s v="Credit card (automatic)"/>
    <x v="43"/>
    <n v="1387.35"/>
    <x v="0"/>
    <n v="1387.35"/>
    <n v="0.27093132643461898"/>
  </r>
  <r>
    <s v="8577-QSOCG"/>
    <s v="Female"/>
    <n v="0"/>
    <s v="Yes"/>
    <s v="Yes"/>
    <x v="46"/>
    <s v="Yes"/>
    <s v="No"/>
    <x v="2"/>
    <x v="2"/>
    <s v="No internet service"/>
    <s v="No internet service"/>
    <x v="2"/>
    <x v="2"/>
    <s v="No internet service"/>
    <x v="2"/>
    <s v="Yes"/>
    <s v="Mailed check"/>
    <x v="33"/>
    <n v="746.05"/>
    <x v="0"/>
    <n v="746.05"/>
    <n v="0.2711864406779661"/>
  </r>
  <r>
    <s v="3721-CNZHX"/>
    <s v="Male"/>
    <n v="0"/>
    <s v="No"/>
    <s v="No"/>
    <x v="30"/>
    <s v="Yes"/>
    <s v="No"/>
    <x v="2"/>
    <x v="2"/>
    <s v="No internet service"/>
    <s v="No internet service"/>
    <x v="2"/>
    <x v="2"/>
    <s v="No internet service"/>
    <x v="1"/>
    <s v="No"/>
    <s v="Mailed check"/>
    <x v="21"/>
    <n v="304.60000000000002"/>
    <x v="0"/>
    <n v="304.60000000000002"/>
    <n v="0.2714420358152686"/>
  </r>
  <r>
    <s v="0212-ISBBF"/>
    <s v="Female"/>
    <n v="0"/>
    <s v="No"/>
    <s v="No"/>
    <x v="5"/>
    <s v="No"/>
    <s v="No phone service"/>
    <x v="0"/>
    <x v="0"/>
    <s v="Yes"/>
    <s v="No"/>
    <x v="0"/>
    <x v="1"/>
    <s v="Yes"/>
    <x v="0"/>
    <s v="Yes"/>
    <s v="Electronic check"/>
    <x v="519"/>
    <n v="1098.8499999999999"/>
    <x v="0"/>
    <n v="1098.8499999999999"/>
    <n v="0.27169811320754716"/>
  </r>
  <r>
    <s v="9185-TQCVP"/>
    <s v="Male"/>
    <n v="0"/>
    <s v="Yes"/>
    <s v="No"/>
    <x v="60"/>
    <s v="Yes"/>
    <s v="Yes"/>
    <x v="1"/>
    <x v="0"/>
    <s v="No"/>
    <s v="No"/>
    <x v="0"/>
    <x v="0"/>
    <s v="Yes"/>
    <x v="0"/>
    <s v="Yes"/>
    <s v="Electronic check"/>
    <x v="509"/>
    <n v="1139.2"/>
    <x v="1"/>
    <n v="1139.2"/>
    <n v="0.2719546742209632"/>
  </r>
  <r>
    <s v="3585-YNADK"/>
    <s v="Female"/>
    <n v="0"/>
    <s v="Yes"/>
    <s v="No"/>
    <x v="58"/>
    <s v="Yes"/>
    <s v="Yes"/>
    <x v="0"/>
    <x v="0"/>
    <s v="Yes"/>
    <s v="Yes"/>
    <x v="1"/>
    <x v="1"/>
    <s v="No"/>
    <x v="1"/>
    <s v="No"/>
    <s v="Bank transfer (automatic)"/>
    <x v="484"/>
    <n v="4368.95"/>
    <x v="0"/>
    <n v="4368.95"/>
    <n v="0.2712665406427221"/>
  </r>
  <r>
    <s v="5271-DBYSJ"/>
    <s v="Male"/>
    <n v="1"/>
    <s v="No"/>
    <s v="No"/>
    <x v="26"/>
    <s v="Yes"/>
    <s v="No"/>
    <x v="1"/>
    <x v="0"/>
    <s v="No"/>
    <s v="No"/>
    <x v="0"/>
    <x v="0"/>
    <s v="Yes"/>
    <x v="0"/>
    <s v="Yes"/>
    <s v="Credit card (automatic)"/>
    <x v="574"/>
    <n v="827.7"/>
    <x v="0"/>
    <n v="827.7"/>
    <n v="0.27152317880794702"/>
  </r>
  <r>
    <s v="1099-GODLO"/>
    <s v="Female"/>
    <n v="0"/>
    <s v="Yes"/>
    <s v="Yes"/>
    <x v="0"/>
    <s v="Yes"/>
    <s v="No"/>
    <x v="2"/>
    <x v="2"/>
    <s v="No internet service"/>
    <s v="No internet service"/>
    <x v="2"/>
    <x v="2"/>
    <s v="No internet service"/>
    <x v="2"/>
    <s v="No"/>
    <s v="Mailed check"/>
    <x v="477"/>
    <n v="20.350000000000001"/>
    <x v="0"/>
    <n v="20.350000000000001"/>
    <n v="0.27178030303030304"/>
  </r>
  <r>
    <s v="6828-HMKWP"/>
    <s v="Male"/>
    <n v="0"/>
    <s v="Yes"/>
    <s v="Yes"/>
    <x v="18"/>
    <s v="Yes"/>
    <s v="No"/>
    <x v="2"/>
    <x v="2"/>
    <s v="No internet service"/>
    <s v="No internet service"/>
    <x v="2"/>
    <x v="2"/>
    <s v="No internet service"/>
    <x v="2"/>
    <s v="No"/>
    <s v="Bank transfer (automatic)"/>
    <x v="90"/>
    <n v="262.05"/>
    <x v="0"/>
    <n v="262.05"/>
    <n v="0.27203791469194311"/>
  </r>
  <r>
    <s v="5567-WSELE"/>
    <s v="Male"/>
    <n v="1"/>
    <s v="Yes"/>
    <s v="No"/>
    <x v="35"/>
    <s v="Yes"/>
    <s v="Yes"/>
    <x v="1"/>
    <x v="0"/>
    <s v="No"/>
    <s v="No"/>
    <x v="0"/>
    <x v="1"/>
    <s v="Yes"/>
    <x v="0"/>
    <s v="Yes"/>
    <s v="Electronic check"/>
    <x v="1118"/>
    <n v="279.55"/>
    <x v="1"/>
    <n v="279.55"/>
    <n v="0.27229601518026564"/>
  </r>
  <r>
    <s v="1472-TNCWL"/>
    <s v="Male"/>
    <n v="0"/>
    <s v="No"/>
    <s v="Yes"/>
    <x v="51"/>
    <s v="Yes"/>
    <s v="No"/>
    <x v="1"/>
    <x v="0"/>
    <s v="Yes"/>
    <s v="No"/>
    <x v="0"/>
    <x v="1"/>
    <s v="Yes"/>
    <x v="0"/>
    <s v="Yes"/>
    <s v="Electronic check"/>
    <x v="415"/>
    <n v="3512.5"/>
    <x v="0"/>
    <n v="3512.5"/>
    <n v="0.27160493827160492"/>
  </r>
  <r>
    <s v="8063-RJYNF"/>
    <s v="Male"/>
    <n v="0"/>
    <s v="No"/>
    <s v="No"/>
    <x v="10"/>
    <s v="Yes"/>
    <s v="No"/>
    <x v="1"/>
    <x v="1"/>
    <s v="No"/>
    <s v="No"/>
    <x v="0"/>
    <x v="1"/>
    <s v="Yes"/>
    <x v="0"/>
    <s v="Yes"/>
    <s v="Electronic check"/>
    <x v="745"/>
    <n v="1483.25"/>
    <x v="1"/>
    <n v="1483.25"/>
    <n v="0.27186311787072243"/>
  </r>
  <r>
    <s v="0687-ZVTHB"/>
    <s v="Male"/>
    <n v="0"/>
    <s v="Yes"/>
    <s v="Yes"/>
    <x v="45"/>
    <s v="Yes"/>
    <s v="Yes"/>
    <x v="0"/>
    <x v="1"/>
    <s v="Yes"/>
    <s v="Yes"/>
    <x v="0"/>
    <x v="0"/>
    <s v="Yes"/>
    <x v="1"/>
    <s v="No"/>
    <s v="Credit card (automatic)"/>
    <x v="1408"/>
    <n v="4653.8500000000004"/>
    <x v="1"/>
    <n v="4653.8500000000004"/>
    <n v="0.27117031398667935"/>
  </r>
  <r>
    <s v="2080-GKCWQ"/>
    <s v="Male"/>
    <n v="0"/>
    <s v="No"/>
    <s v="No"/>
    <x v="2"/>
    <s v="Yes"/>
    <s v="No"/>
    <x v="1"/>
    <x v="0"/>
    <s v="Yes"/>
    <s v="No"/>
    <x v="0"/>
    <x v="0"/>
    <s v="No"/>
    <x v="0"/>
    <s v="No"/>
    <s v="Electronic check"/>
    <x v="339"/>
    <n v="151.75"/>
    <x v="0"/>
    <n v="151.75"/>
    <n v="0.27047619047619048"/>
  </r>
  <r>
    <s v="9661-ACXBS"/>
    <s v="Female"/>
    <n v="0"/>
    <s v="No"/>
    <s v="No"/>
    <x v="41"/>
    <s v="Yes"/>
    <s v="Yes"/>
    <x v="1"/>
    <x v="1"/>
    <s v="No"/>
    <s v="Yes"/>
    <x v="0"/>
    <x v="1"/>
    <s v="Yes"/>
    <x v="0"/>
    <s v="Yes"/>
    <s v="Electronic check"/>
    <x v="704"/>
    <n v="4400.75"/>
    <x v="1"/>
    <n v="4400.75"/>
    <n v="0.27073403241182076"/>
  </r>
  <r>
    <s v="2193-SFWQW"/>
    <s v="Male"/>
    <n v="0"/>
    <s v="Yes"/>
    <s v="Yes"/>
    <x v="21"/>
    <s v="Yes"/>
    <s v="No"/>
    <x v="1"/>
    <x v="1"/>
    <s v="Yes"/>
    <s v="Yes"/>
    <x v="1"/>
    <x v="1"/>
    <s v="Yes"/>
    <x v="2"/>
    <s v="No"/>
    <s v="Bank transfer (automatic)"/>
    <x v="1110"/>
    <n v="8033.1"/>
    <x v="0"/>
    <n v="8033.1"/>
    <n v="0.27003816793893132"/>
  </r>
  <r>
    <s v="5656-JAMLX"/>
    <s v="Male"/>
    <n v="0"/>
    <s v="No"/>
    <s v="No"/>
    <x v="8"/>
    <s v="Yes"/>
    <s v="No"/>
    <x v="2"/>
    <x v="2"/>
    <s v="No internet service"/>
    <s v="No internet service"/>
    <x v="2"/>
    <x v="2"/>
    <s v="No internet service"/>
    <x v="2"/>
    <s v="No"/>
    <s v="Bank transfer (automatic)"/>
    <x v="216"/>
    <n v="1253.6500000000001"/>
    <x v="0"/>
    <n v="1253.6500000000001"/>
    <n v="0.27029608404966571"/>
  </r>
  <r>
    <s v="3462-BJQQA"/>
    <s v="Female"/>
    <n v="0"/>
    <s v="No"/>
    <s v="No"/>
    <x v="53"/>
    <s v="Yes"/>
    <s v="Yes"/>
    <x v="1"/>
    <x v="0"/>
    <s v="Yes"/>
    <s v="No"/>
    <x v="0"/>
    <x v="1"/>
    <s v="No"/>
    <x v="0"/>
    <s v="Yes"/>
    <s v="Electronic check"/>
    <x v="727"/>
    <n v="552.65"/>
    <x v="0"/>
    <n v="552.65"/>
    <n v="0.27055449330783937"/>
  </r>
  <r>
    <s v="0442-TDYUO"/>
    <s v="Male"/>
    <n v="0"/>
    <s v="Yes"/>
    <s v="No"/>
    <x v="43"/>
    <s v="Yes"/>
    <s v="No"/>
    <x v="2"/>
    <x v="2"/>
    <s v="No internet service"/>
    <s v="No internet service"/>
    <x v="2"/>
    <x v="2"/>
    <s v="No internet service"/>
    <x v="2"/>
    <s v="Yes"/>
    <s v="Mailed check"/>
    <x v="332"/>
    <n v="1036"/>
    <x v="0"/>
    <n v="1036"/>
    <n v="0.27081339712918662"/>
  </r>
  <r>
    <s v="6733-LRIZX"/>
    <s v="Male"/>
    <n v="0"/>
    <s v="No"/>
    <s v="No"/>
    <x v="42"/>
    <s v="Yes"/>
    <s v="Yes"/>
    <x v="1"/>
    <x v="1"/>
    <s v="No"/>
    <s v="Yes"/>
    <x v="1"/>
    <x v="1"/>
    <s v="Yes"/>
    <x v="2"/>
    <s v="Yes"/>
    <s v="Electronic check"/>
    <x v="1046"/>
    <n v="4025.5"/>
    <x v="0"/>
    <n v="4025.5"/>
    <n v="0.27107279693486591"/>
  </r>
  <r>
    <s v="9503-XJUME"/>
    <s v="Male"/>
    <n v="0"/>
    <s v="No"/>
    <s v="Yes"/>
    <x v="15"/>
    <s v="Yes"/>
    <s v="No"/>
    <x v="2"/>
    <x v="2"/>
    <s v="No internet service"/>
    <s v="No internet service"/>
    <x v="2"/>
    <x v="2"/>
    <s v="No internet service"/>
    <x v="1"/>
    <s v="No"/>
    <s v="Credit card (automatic)"/>
    <x v="165"/>
    <n v="928.4"/>
    <x v="0"/>
    <n v="928.4"/>
    <n v="0.27133269415148609"/>
  </r>
  <r>
    <s v="4367-NHWMM"/>
    <s v="Female"/>
    <n v="0"/>
    <s v="No"/>
    <s v="No"/>
    <x v="0"/>
    <s v="No"/>
    <s v="No phone service"/>
    <x v="0"/>
    <x v="0"/>
    <s v="No"/>
    <s v="No"/>
    <x v="0"/>
    <x v="0"/>
    <s v="No"/>
    <x v="0"/>
    <s v="Yes"/>
    <s v="Mailed check"/>
    <x v="227"/>
    <n v="24.9"/>
    <x v="0"/>
    <n v="24.9"/>
    <n v="0.27159309021113243"/>
  </r>
  <r>
    <s v="3727-RJMEO"/>
    <s v="Male"/>
    <n v="0"/>
    <s v="Yes"/>
    <s v="No"/>
    <x v="53"/>
    <s v="Yes"/>
    <s v="Yes"/>
    <x v="1"/>
    <x v="0"/>
    <s v="No"/>
    <s v="No"/>
    <x v="0"/>
    <x v="1"/>
    <s v="No"/>
    <x v="0"/>
    <s v="Yes"/>
    <s v="Electronic check"/>
    <x v="813"/>
    <n v="460.25"/>
    <x v="1"/>
    <n v="460.25"/>
    <n v="0.27185398655139287"/>
  </r>
  <r>
    <s v="3779-OSWCF"/>
    <s v="Female"/>
    <n v="0"/>
    <s v="Yes"/>
    <s v="No"/>
    <x v="16"/>
    <s v="Yes"/>
    <s v="Yes"/>
    <x v="0"/>
    <x v="1"/>
    <s v="Yes"/>
    <s v="Yes"/>
    <x v="1"/>
    <x v="1"/>
    <s v="Yes"/>
    <x v="2"/>
    <s v="No"/>
    <s v="Credit card (automatic)"/>
    <x v="1020"/>
    <n v="6506.15"/>
    <x v="0"/>
    <n v="6506.15"/>
    <n v="0.27115384615384613"/>
  </r>
  <r>
    <s v="6736-DHUQI"/>
    <s v="Female"/>
    <n v="0"/>
    <s v="Yes"/>
    <s v="Yes"/>
    <x v="56"/>
    <s v="Yes"/>
    <s v="No"/>
    <x v="1"/>
    <x v="1"/>
    <s v="Yes"/>
    <s v="Yes"/>
    <x v="0"/>
    <x v="0"/>
    <s v="No"/>
    <x v="1"/>
    <s v="No"/>
    <s v="Bank transfer (automatic)"/>
    <x v="295"/>
    <n v="5598.3"/>
    <x v="0"/>
    <n v="5598.3"/>
    <n v="0.2714148219441771"/>
  </r>
  <r>
    <s v="3915-ODIYG"/>
    <s v="Male"/>
    <n v="1"/>
    <s v="No"/>
    <s v="No"/>
    <x v="31"/>
    <s v="Yes"/>
    <s v="Yes"/>
    <x v="0"/>
    <x v="1"/>
    <s v="Yes"/>
    <s v="No"/>
    <x v="0"/>
    <x v="0"/>
    <s v="Yes"/>
    <x v="1"/>
    <s v="Yes"/>
    <s v="Electronic check"/>
    <x v="1510"/>
    <n v="4374.55"/>
    <x v="0"/>
    <n v="4374.55"/>
    <n v="0.27167630057803466"/>
  </r>
  <r>
    <s v="1360-RCYRT"/>
    <s v="Male"/>
    <n v="0"/>
    <s v="Yes"/>
    <s v="Yes"/>
    <x v="57"/>
    <s v="No"/>
    <s v="No phone service"/>
    <x v="0"/>
    <x v="0"/>
    <s v="No"/>
    <s v="No"/>
    <x v="1"/>
    <x v="0"/>
    <s v="No"/>
    <x v="0"/>
    <s v="Yes"/>
    <s v="Bank transfer (automatic)"/>
    <x v="648"/>
    <n v="678.75"/>
    <x v="0"/>
    <n v="678.75"/>
    <n v="0.27193828351012539"/>
  </r>
  <r>
    <s v="2724-FJDYW"/>
    <s v="Male"/>
    <n v="0"/>
    <s v="No"/>
    <s v="Yes"/>
    <x v="72"/>
    <s v="No"/>
    <s v="No phone service"/>
    <x v="0"/>
    <x v="0"/>
    <s v="No"/>
    <s v="Yes"/>
    <x v="1"/>
    <x v="1"/>
    <s v="Yes"/>
    <x v="1"/>
    <s v="No"/>
    <s v="Bank transfer (automatic)"/>
    <x v="457"/>
    <n v="2191.6999999999998"/>
    <x v="0"/>
    <n v="2191.6999999999998"/>
    <n v="0.27220077220077221"/>
  </r>
  <r>
    <s v="4451-RWASJ"/>
    <s v="Male"/>
    <n v="0"/>
    <s v="Yes"/>
    <s v="Yes"/>
    <x v="30"/>
    <s v="Yes"/>
    <s v="No"/>
    <x v="2"/>
    <x v="2"/>
    <s v="No internet service"/>
    <s v="No internet service"/>
    <x v="2"/>
    <x v="2"/>
    <s v="No internet service"/>
    <x v="1"/>
    <s v="Yes"/>
    <s v="Mailed check"/>
    <x v="488"/>
    <n v="239.75"/>
    <x v="0"/>
    <n v="239.75"/>
    <n v="0.27246376811594203"/>
  </r>
  <r>
    <s v="6646-VRFOL"/>
    <s v="Male"/>
    <n v="1"/>
    <s v="Yes"/>
    <s v="No"/>
    <x v="62"/>
    <s v="Yes"/>
    <s v="Yes"/>
    <x v="1"/>
    <x v="0"/>
    <s v="Yes"/>
    <s v="Yes"/>
    <x v="0"/>
    <x v="1"/>
    <s v="Yes"/>
    <x v="0"/>
    <s v="Yes"/>
    <s v="Electronic check"/>
    <x v="612"/>
    <n v="5485.5"/>
    <x v="1"/>
    <n v="5485.5"/>
    <n v="0.27272727272727271"/>
  </r>
  <r>
    <s v="3460-TJBWI"/>
    <s v="Male"/>
    <n v="0"/>
    <s v="Yes"/>
    <s v="Yes"/>
    <x v="65"/>
    <s v="Yes"/>
    <s v="Yes"/>
    <x v="2"/>
    <x v="2"/>
    <s v="No internet service"/>
    <s v="No internet service"/>
    <x v="2"/>
    <x v="2"/>
    <s v="No internet service"/>
    <x v="2"/>
    <s v="No"/>
    <s v="Mailed check"/>
    <x v="1390"/>
    <n v="609.04999999999995"/>
    <x v="0"/>
    <n v="609.04999999999995"/>
    <n v="0.27202323330106487"/>
  </r>
  <r>
    <s v="5917-HBSDW"/>
    <s v="Female"/>
    <n v="0"/>
    <s v="Yes"/>
    <s v="Yes"/>
    <x v="50"/>
    <s v="Yes"/>
    <s v="No"/>
    <x v="2"/>
    <x v="2"/>
    <s v="No internet service"/>
    <s v="No internet service"/>
    <x v="2"/>
    <x v="2"/>
    <s v="No internet service"/>
    <x v="0"/>
    <s v="No"/>
    <s v="Electronic check"/>
    <x v="195"/>
    <n v="683.75"/>
    <x v="0"/>
    <n v="683.75"/>
    <n v="0.27228682170542634"/>
  </r>
  <r>
    <s v="5685-IIXLY"/>
    <s v="Female"/>
    <n v="0"/>
    <s v="Yes"/>
    <s v="Yes"/>
    <x v="24"/>
    <s v="Yes"/>
    <s v="No"/>
    <x v="1"/>
    <x v="0"/>
    <s v="Yes"/>
    <s v="No"/>
    <x v="0"/>
    <x v="0"/>
    <s v="Yes"/>
    <x v="0"/>
    <s v="Yes"/>
    <s v="Electronic check"/>
    <x v="1511"/>
    <n v="404.2"/>
    <x v="1"/>
    <n v="404.2"/>
    <n v="0.27255092143549953"/>
  </r>
  <r>
    <s v="5671-UUNXD"/>
    <s v="Female"/>
    <n v="1"/>
    <s v="Yes"/>
    <s v="No"/>
    <x v="37"/>
    <s v="Yes"/>
    <s v="Yes"/>
    <x v="1"/>
    <x v="0"/>
    <s v="No"/>
    <s v="No"/>
    <x v="1"/>
    <x v="1"/>
    <s v="Yes"/>
    <x v="1"/>
    <s v="Yes"/>
    <s v="Electronic check"/>
    <x v="1138"/>
    <n v="5189.75"/>
    <x v="0"/>
    <n v="5189.75"/>
    <n v="0.27184466019417475"/>
  </r>
  <r>
    <s v="0956-ACVZC"/>
    <s v="Female"/>
    <n v="0"/>
    <s v="No"/>
    <s v="No"/>
    <x v="68"/>
    <s v="Yes"/>
    <s v="No"/>
    <x v="1"/>
    <x v="0"/>
    <s v="No"/>
    <s v="Yes"/>
    <x v="0"/>
    <x v="1"/>
    <s v="Yes"/>
    <x v="1"/>
    <s v="Yes"/>
    <s v="Credit card (automatic)"/>
    <x v="400"/>
    <n v="5060.8999999999996"/>
    <x v="0"/>
    <n v="5060.8999999999996"/>
    <n v="0.27210884353741499"/>
  </r>
  <r>
    <s v="2325-NBPZG"/>
    <s v="Female"/>
    <n v="0"/>
    <s v="No"/>
    <s v="No"/>
    <x v="35"/>
    <s v="Yes"/>
    <s v="No"/>
    <x v="1"/>
    <x v="1"/>
    <s v="No"/>
    <s v="No"/>
    <x v="0"/>
    <x v="0"/>
    <s v="No"/>
    <x v="0"/>
    <s v="Yes"/>
    <s v="Electronic check"/>
    <x v="251"/>
    <n v="233.65"/>
    <x v="0"/>
    <n v="233.65"/>
    <n v="0.2723735408560311"/>
  </r>
  <r>
    <s v="4250-ZBWLV"/>
    <s v="Male"/>
    <n v="0"/>
    <s v="No"/>
    <s v="No"/>
    <x v="47"/>
    <s v="Yes"/>
    <s v="Yes"/>
    <x v="1"/>
    <x v="0"/>
    <s v="Yes"/>
    <s v="Yes"/>
    <x v="1"/>
    <x v="1"/>
    <s v="Yes"/>
    <x v="1"/>
    <s v="No"/>
    <s v="Electronic check"/>
    <x v="54"/>
    <n v="7176.55"/>
    <x v="1"/>
    <n v="7176.55"/>
    <n v="0.27263875365141188"/>
  </r>
  <r>
    <s v="4482-FTFFX"/>
    <s v="Male"/>
    <n v="0"/>
    <s v="No"/>
    <s v="No"/>
    <x v="24"/>
    <s v="Yes"/>
    <s v="No"/>
    <x v="0"/>
    <x v="0"/>
    <s v="No"/>
    <s v="Yes"/>
    <x v="1"/>
    <x v="0"/>
    <s v="No"/>
    <x v="0"/>
    <s v="No"/>
    <s v="Electronic check"/>
    <x v="9"/>
    <n v="291.45"/>
    <x v="0"/>
    <n v="291.45"/>
    <n v="0.27192982456140352"/>
  </r>
  <r>
    <s v="8859-DZTGQ"/>
    <s v="Male"/>
    <n v="0"/>
    <s v="No"/>
    <s v="No"/>
    <x v="55"/>
    <s v="Yes"/>
    <s v="No"/>
    <x v="2"/>
    <x v="2"/>
    <s v="No internet service"/>
    <s v="No internet service"/>
    <x v="2"/>
    <x v="2"/>
    <s v="No internet service"/>
    <x v="2"/>
    <s v="No"/>
    <s v="Mailed check"/>
    <x v="477"/>
    <n v="689.75"/>
    <x v="0"/>
    <n v="689.75"/>
    <n v="0.27219512195121953"/>
  </r>
  <r>
    <s v="0440-MOGPM"/>
    <s v="Female"/>
    <n v="0"/>
    <s v="No"/>
    <s v="No"/>
    <x v="52"/>
    <s v="Yes"/>
    <s v="Yes"/>
    <x v="0"/>
    <x v="0"/>
    <s v="Yes"/>
    <s v="Yes"/>
    <x v="0"/>
    <x v="1"/>
    <s v="Yes"/>
    <x v="1"/>
    <s v="Yes"/>
    <s v="Electronic check"/>
    <x v="702"/>
    <n v="3263.9"/>
    <x v="0"/>
    <n v="3263.9"/>
    <n v="0.2724609375"/>
  </r>
  <r>
    <s v="0020-JDNXP"/>
    <s v="Female"/>
    <n v="0"/>
    <s v="Yes"/>
    <s v="Yes"/>
    <x v="1"/>
    <s v="No"/>
    <s v="No phone service"/>
    <x v="0"/>
    <x v="1"/>
    <s v="No"/>
    <s v="Yes"/>
    <x v="1"/>
    <x v="1"/>
    <s v="Yes"/>
    <x v="1"/>
    <s v="No"/>
    <s v="Mailed check"/>
    <x v="1083"/>
    <n v="1993.2"/>
    <x v="0"/>
    <n v="1993.2"/>
    <n v="0.27272727272727271"/>
  </r>
  <r>
    <s v="3752-CQSJI"/>
    <s v="Female"/>
    <n v="0"/>
    <s v="Yes"/>
    <s v="Yes"/>
    <x v="9"/>
    <s v="Yes"/>
    <s v="No"/>
    <x v="2"/>
    <x v="2"/>
    <s v="No internet service"/>
    <s v="No internet service"/>
    <x v="2"/>
    <x v="2"/>
    <s v="No internet service"/>
    <x v="0"/>
    <s v="Yes"/>
    <s v="Mailed check"/>
    <x v="507"/>
    <n v="254.5"/>
    <x v="0"/>
    <n v="254.5"/>
    <n v="0.27299412915851273"/>
  </r>
  <r>
    <s v="5025-GOOKI"/>
    <s v="Female"/>
    <n v="0"/>
    <s v="No"/>
    <s v="No"/>
    <x v="61"/>
    <s v="Yes"/>
    <s v="No"/>
    <x v="2"/>
    <x v="2"/>
    <s v="No internet service"/>
    <s v="No internet service"/>
    <x v="2"/>
    <x v="2"/>
    <s v="No internet service"/>
    <x v="0"/>
    <s v="Yes"/>
    <s v="Credit card (automatic)"/>
    <x v="1432"/>
    <n v="347.65"/>
    <x v="0"/>
    <n v="347.65"/>
    <n v="0.27326150832517138"/>
  </r>
  <r>
    <s v="4698-KVLLG"/>
    <s v="Female"/>
    <n v="1"/>
    <s v="No"/>
    <s v="No"/>
    <x v="69"/>
    <s v="Yes"/>
    <s v="No"/>
    <x v="2"/>
    <x v="2"/>
    <s v="No internet service"/>
    <s v="No internet service"/>
    <x v="2"/>
    <x v="2"/>
    <s v="No internet service"/>
    <x v="2"/>
    <s v="No"/>
    <s v="Credit card (automatic)"/>
    <x v="127"/>
    <n v="967.9"/>
    <x v="0"/>
    <n v="967.9"/>
    <n v="0.27352941176470591"/>
  </r>
  <r>
    <s v="5095-AESKG"/>
    <s v="Female"/>
    <n v="0"/>
    <s v="Yes"/>
    <s v="No"/>
    <x v="35"/>
    <s v="Yes"/>
    <s v="Yes"/>
    <x v="1"/>
    <x v="0"/>
    <s v="Yes"/>
    <s v="No"/>
    <x v="0"/>
    <x v="0"/>
    <s v="Yes"/>
    <x v="0"/>
    <s v="Yes"/>
    <s v="Credit card (automatic)"/>
    <x v="268"/>
    <n v="242.95"/>
    <x v="1"/>
    <n v="242.95"/>
    <n v="0.27379784102060845"/>
  </r>
  <r>
    <s v="2887-JPYLU"/>
    <s v="Female"/>
    <n v="0"/>
    <s v="No"/>
    <s v="Yes"/>
    <x v="52"/>
    <s v="Yes"/>
    <s v="No"/>
    <x v="0"/>
    <x v="0"/>
    <s v="No"/>
    <s v="No"/>
    <x v="0"/>
    <x v="0"/>
    <s v="No"/>
    <x v="0"/>
    <s v="No"/>
    <s v="Bank transfer (automatic)"/>
    <x v="1003"/>
    <n v="1841.9"/>
    <x v="0"/>
    <n v="1841.9"/>
    <n v="0.2730844793713163"/>
  </r>
  <r>
    <s v="4770-QAZXN"/>
    <s v="Female"/>
    <n v="0"/>
    <s v="No"/>
    <s v="No"/>
    <x v="9"/>
    <s v="Yes"/>
    <s v="No"/>
    <x v="2"/>
    <x v="2"/>
    <s v="No internet service"/>
    <s v="No internet service"/>
    <x v="2"/>
    <x v="2"/>
    <s v="No internet service"/>
    <x v="0"/>
    <s v="No"/>
    <s v="Credit card (automatic)"/>
    <x v="93"/>
    <n v="232.1"/>
    <x v="0"/>
    <n v="232.1"/>
    <n v="0.27335299901671584"/>
  </r>
  <r>
    <s v="4896-CPRPF"/>
    <s v="Male"/>
    <n v="0"/>
    <s v="Yes"/>
    <s v="Yes"/>
    <x v="42"/>
    <s v="Yes"/>
    <s v="Yes"/>
    <x v="2"/>
    <x v="2"/>
    <s v="No internet service"/>
    <s v="No internet service"/>
    <x v="2"/>
    <x v="2"/>
    <s v="No internet service"/>
    <x v="2"/>
    <s v="No"/>
    <s v="Bank transfer (automatic)"/>
    <x v="640"/>
    <n v="809.25"/>
    <x v="0"/>
    <n v="809.25"/>
    <n v="0.2736220472440945"/>
  </r>
  <r>
    <s v="1871-MOWRM"/>
    <s v="Male"/>
    <n v="0"/>
    <s v="Yes"/>
    <s v="No"/>
    <x v="18"/>
    <s v="Yes"/>
    <s v="No"/>
    <x v="1"/>
    <x v="1"/>
    <s v="No"/>
    <s v="No"/>
    <x v="1"/>
    <x v="0"/>
    <s v="No"/>
    <x v="0"/>
    <s v="No"/>
    <s v="Bank transfer (automatic)"/>
    <x v="524"/>
    <n v="866.45"/>
    <x v="1"/>
    <n v="866.45"/>
    <n v="0.27389162561576352"/>
  </r>
  <r>
    <s v="9714-EDSUC"/>
    <s v="Male"/>
    <n v="0"/>
    <s v="No"/>
    <s v="No"/>
    <x v="54"/>
    <s v="Yes"/>
    <s v="No"/>
    <x v="1"/>
    <x v="1"/>
    <s v="Yes"/>
    <s v="No"/>
    <x v="1"/>
    <x v="0"/>
    <s v="Yes"/>
    <x v="0"/>
    <s v="Yes"/>
    <s v="Mailed check"/>
    <x v="280"/>
    <n v="360.55"/>
    <x v="0"/>
    <n v="360.55"/>
    <n v="0.27317554240631164"/>
  </r>
  <r>
    <s v="2027-OAQQC"/>
    <s v="Female"/>
    <n v="0"/>
    <s v="No"/>
    <s v="No"/>
    <x v="29"/>
    <s v="No"/>
    <s v="No phone service"/>
    <x v="0"/>
    <x v="0"/>
    <s v="No"/>
    <s v="Yes"/>
    <x v="0"/>
    <x v="1"/>
    <s v="Yes"/>
    <x v="0"/>
    <s v="Yes"/>
    <s v="Bank transfer (automatic)"/>
    <x v="65"/>
    <n v="2076.1999999999998"/>
    <x v="1"/>
    <n v="2076.1999999999998"/>
    <n v="0.27344521224086871"/>
  </r>
  <r>
    <s v="0282-NVSJS"/>
    <s v="Female"/>
    <n v="1"/>
    <s v="Yes"/>
    <s v="Yes"/>
    <x v="18"/>
    <s v="No"/>
    <s v="No phone service"/>
    <x v="0"/>
    <x v="0"/>
    <s v="No"/>
    <s v="No"/>
    <x v="1"/>
    <x v="0"/>
    <s v="No"/>
    <x v="0"/>
    <s v="Yes"/>
    <s v="Mailed check"/>
    <x v="1512"/>
    <n v="355.9"/>
    <x v="0"/>
    <n v="355.9"/>
    <n v="0.27272727272727271"/>
  </r>
  <r>
    <s v="9090-SGQXL"/>
    <s v="Male"/>
    <n v="1"/>
    <s v="Yes"/>
    <s v="No"/>
    <x v="47"/>
    <s v="Yes"/>
    <s v="Yes"/>
    <x v="1"/>
    <x v="0"/>
    <s v="Yes"/>
    <s v="Yes"/>
    <x v="0"/>
    <x v="1"/>
    <s v="Yes"/>
    <x v="0"/>
    <s v="Yes"/>
    <s v="Electronic check"/>
    <x v="1086"/>
    <n v="7299.65"/>
    <x v="1"/>
    <n v="7299.65"/>
    <n v="0.27299703264094954"/>
  </r>
  <r>
    <s v="6595-YGXIT"/>
    <s v="Male"/>
    <n v="1"/>
    <s v="No"/>
    <s v="No"/>
    <x v="13"/>
    <s v="Yes"/>
    <s v="Yes"/>
    <x v="1"/>
    <x v="0"/>
    <s v="Yes"/>
    <s v="No"/>
    <x v="0"/>
    <x v="1"/>
    <s v="No"/>
    <x v="0"/>
    <s v="Yes"/>
    <s v="Electronic check"/>
    <x v="116"/>
    <n v="2291.1999999999998"/>
    <x v="1"/>
    <n v="2291.1999999999998"/>
    <n v="0.2722772277227723"/>
  </r>
  <r>
    <s v="7353-YOWFP"/>
    <s v="Female"/>
    <n v="0"/>
    <s v="No"/>
    <s v="No"/>
    <x v="40"/>
    <s v="Yes"/>
    <s v="No"/>
    <x v="2"/>
    <x v="2"/>
    <s v="No internet service"/>
    <s v="No internet service"/>
    <x v="2"/>
    <x v="2"/>
    <s v="No internet service"/>
    <x v="1"/>
    <s v="No"/>
    <s v="Mailed check"/>
    <x v="202"/>
    <n v="129.15"/>
    <x v="0"/>
    <n v="129.15"/>
    <n v="0.27155599603567887"/>
  </r>
  <r>
    <s v="9835-ZIITK"/>
    <s v="Male"/>
    <n v="1"/>
    <s v="Yes"/>
    <s v="No"/>
    <x v="33"/>
    <s v="Yes"/>
    <s v="Yes"/>
    <x v="1"/>
    <x v="0"/>
    <s v="Yes"/>
    <s v="Yes"/>
    <x v="1"/>
    <x v="1"/>
    <s v="Yes"/>
    <x v="1"/>
    <s v="Yes"/>
    <s v="Electronic check"/>
    <x v="443"/>
    <n v="7491.75"/>
    <x v="1"/>
    <n v="7491.75"/>
    <n v="0.2718253968253968"/>
  </r>
  <r>
    <s v="8008-ESFLK"/>
    <s v="Female"/>
    <n v="0"/>
    <s v="Yes"/>
    <s v="No"/>
    <x v="62"/>
    <s v="Yes"/>
    <s v="No"/>
    <x v="1"/>
    <x v="1"/>
    <s v="Yes"/>
    <s v="Yes"/>
    <x v="1"/>
    <x v="1"/>
    <s v="Yes"/>
    <x v="1"/>
    <s v="No"/>
    <s v="Electronic check"/>
    <x v="70"/>
    <n v="5835.5"/>
    <x v="0"/>
    <n v="5835.5"/>
    <n v="0.27110228401191661"/>
  </r>
  <r>
    <s v="7537-CBQUZ"/>
    <s v="Male"/>
    <n v="1"/>
    <s v="No"/>
    <s v="No"/>
    <x v="28"/>
    <s v="Yes"/>
    <s v="Yes"/>
    <x v="1"/>
    <x v="1"/>
    <s v="Yes"/>
    <s v="Yes"/>
    <x v="0"/>
    <x v="1"/>
    <s v="Yes"/>
    <x v="0"/>
    <s v="Yes"/>
    <s v="Bank transfer (automatic)"/>
    <x v="826"/>
    <n v="7031.45"/>
    <x v="0"/>
    <n v="7031.45"/>
    <n v="0.27137176938369784"/>
  </r>
  <r>
    <s v="1555-DJEQW"/>
    <s v="Female"/>
    <n v="0"/>
    <s v="Yes"/>
    <s v="Yes"/>
    <x v="27"/>
    <s v="Yes"/>
    <s v="Yes"/>
    <x v="1"/>
    <x v="1"/>
    <s v="Yes"/>
    <s v="Yes"/>
    <x v="1"/>
    <x v="1"/>
    <s v="Yes"/>
    <x v="2"/>
    <s v="Yes"/>
    <s v="Bank transfer (automatic)"/>
    <x v="1513"/>
    <n v="7723.9"/>
    <x v="1"/>
    <n v="7723.9"/>
    <n v="0.27164179104477609"/>
  </r>
  <r>
    <s v="5649-TJHOV"/>
    <s v="Male"/>
    <n v="1"/>
    <s v="Yes"/>
    <s v="No"/>
    <x v="23"/>
    <s v="No"/>
    <s v="No phone service"/>
    <x v="0"/>
    <x v="0"/>
    <s v="No"/>
    <s v="No"/>
    <x v="0"/>
    <x v="0"/>
    <s v="Yes"/>
    <x v="0"/>
    <s v="No"/>
    <s v="Bank transfer (automatic)"/>
    <x v="1514"/>
    <n v="1032"/>
    <x v="1"/>
    <n v="1032"/>
    <n v="0.27091633466135456"/>
  </r>
  <r>
    <s v="0519-XUZJU"/>
    <s v="Female"/>
    <n v="0"/>
    <s v="No"/>
    <s v="No"/>
    <x v="0"/>
    <s v="Yes"/>
    <s v="No"/>
    <x v="1"/>
    <x v="0"/>
    <s v="No"/>
    <s v="No"/>
    <x v="0"/>
    <x v="0"/>
    <s v="No"/>
    <x v="0"/>
    <s v="No"/>
    <s v="Mailed check"/>
    <x v="1111"/>
    <n v="70.75"/>
    <x v="1"/>
    <n v="70.75"/>
    <n v="0.27018943170488535"/>
  </r>
  <r>
    <s v="3363-EWLGO"/>
    <s v="Female"/>
    <n v="0"/>
    <s v="No"/>
    <s v="No"/>
    <x v="24"/>
    <s v="Yes"/>
    <s v="No"/>
    <x v="2"/>
    <x v="2"/>
    <s v="No internet service"/>
    <s v="No internet service"/>
    <x v="2"/>
    <x v="2"/>
    <s v="No internet service"/>
    <x v="0"/>
    <s v="No"/>
    <s v="Mailed check"/>
    <x v="81"/>
    <n v="109.6"/>
    <x v="0"/>
    <n v="109.6"/>
    <n v="0.26946107784431139"/>
  </r>
  <r>
    <s v="4750-UKWJK"/>
    <s v="Female"/>
    <n v="1"/>
    <s v="Yes"/>
    <s v="No"/>
    <x v="50"/>
    <s v="Yes"/>
    <s v="No"/>
    <x v="2"/>
    <x v="2"/>
    <s v="No internet service"/>
    <s v="No internet service"/>
    <x v="2"/>
    <x v="2"/>
    <s v="No internet service"/>
    <x v="1"/>
    <s v="No"/>
    <s v="Mailed check"/>
    <x v="127"/>
    <n v="727.8"/>
    <x v="0"/>
    <n v="727.8"/>
    <n v="0.26973026973026976"/>
  </r>
  <r>
    <s v="6338-AVWCY"/>
    <s v="Male"/>
    <n v="0"/>
    <s v="No"/>
    <s v="No"/>
    <x v="35"/>
    <s v="No"/>
    <s v="No phone service"/>
    <x v="0"/>
    <x v="0"/>
    <s v="No"/>
    <s v="Yes"/>
    <x v="0"/>
    <x v="1"/>
    <s v="No"/>
    <x v="0"/>
    <s v="Yes"/>
    <s v="Mailed check"/>
    <x v="1381"/>
    <n v="130.75"/>
    <x v="1"/>
    <n v="130.75"/>
    <n v="0.27"/>
  </r>
  <r>
    <s v="1689-YQBYY"/>
    <s v="Female"/>
    <n v="0"/>
    <s v="No"/>
    <s v="Yes"/>
    <x v="18"/>
    <s v="Yes"/>
    <s v="Yes"/>
    <x v="1"/>
    <x v="0"/>
    <s v="No"/>
    <s v="No"/>
    <x v="0"/>
    <x v="0"/>
    <s v="No"/>
    <x v="0"/>
    <s v="Yes"/>
    <s v="Electronic check"/>
    <x v="1515"/>
    <n v="893"/>
    <x v="0"/>
    <n v="893"/>
    <n v="0.26926926926926925"/>
  </r>
  <r>
    <s v="4487-ZYJZK"/>
    <s v="Female"/>
    <n v="0"/>
    <s v="Yes"/>
    <s v="Yes"/>
    <x v="46"/>
    <s v="Yes"/>
    <s v="No"/>
    <x v="2"/>
    <x v="2"/>
    <s v="No internet service"/>
    <s v="No internet service"/>
    <x v="2"/>
    <x v="2"/>
    <s v="No internet service"/>
    <x v="1"/>
    <s v="No"/>
    <s v="Credit card (automatic)"/>
    <x v="127"/>
    <n v="763.1"/>
    <x v="0"/>
    <n v="763.1"/>
    <n v="0.26953907815631262"/>
  </r>
  <r>
    <s v="2959-FENLU"/>
    <s v="Female"/>
    <n v="0"/>
    <s v="No"/>
    <s v="No"/>
    <x v="34"/>
    <s v="Yes"/>
    <s v="No"/>
    <x v="1"/>
    <x v="0"/>
    <s v="No"/>
    <s v="Yes"/>
    <x v="0"/>
    <x v="0"/>
    <s v="Yes"/>
    <x v="0"/>
    <s v="Yes"/>
    <s v="Credit card (automatic)"/>
    <x v="198"/>
    <n v="781.4"/>
    <x v="0"/>
    <n v="781.4"/>
    <n v="0.26980942828485455"/>
  </r>
  <r>
    <s v="0708-LGSMF"/>
    <s v="Male"/>
    <n v="0"/>
    <s v="Yes"/>
    <s v="No"/>
    <x v="9"/>
    <s v="Yes"/>
    <s v="Yes"/>
    <x v="0"/>
    <x v="1"/>
    <s v="No"/>
    <s v="No"/>
    <x v="0"/>
    <x v="0"/>
    <s v="Yes"/>
    <x v="0"/>
    <s v="Yes"/>
    <s v="Electronic check"/>
    <x v="788"/>
    <n v="902.25"/>
    <x v="0"/>
    <n v="902.25"/>
    <n v="0.27008032128514059"/>
  </r>
  <r>
    <s v="9253-QXKBE"/>
    <s v="Male"/>
    <n v="1"/>
    <s v="Yes"/>
    <s v="No"/>
    <x v="44"/>
    <s v="Yes"/>
    <s v="Yes"/>
    <x v="1"/>
    <x v="0"/>
    <s v="No"/>
    <s v="No"/>
    <x v="0"/>
    <x v="1"/>
    <s v="Yes"/>
    <x v="0"/>
    <s v="Yes"/>
    <s v="Electronic check"/>
    <x v="229"/>
    <n v="2653.65"/>
    <x v="1"/>
    <n v="2653.65"/>
    <n v="0.27035175879396983"/>
  </r>
  <r>
    <s v="7634-HLQJR"/>
    <s v="Female"/>
    <n v="0"/>
    <s v="Yes"/>
    <s v="Yes"/>
    <x v="20"/>
    <s v="Yes"/>
    <s v="No"/>
    <x v="2"/>
    <x v="2"/>
    <s v="No internet service"/>
    <s v="No internet service"/>
    <x v="2"/>
    <x v="2"/>
    <s v="No internet service"/>
    <x v="2"/>
    <s v="No"/>
    <s v="Credit card (automatic)"/>
    <x v="332"/>
    <n v="1016.7"/>
    <x v="0"/>
    <n v="1016.7"/>
    <n v="0.26961770623742454"/>
  </r>
  <r>
    <s v="0487-RPVUM"/>
    <s v="Male"/>
    <n v="0"/>
    <s v="Yes"/>
    <s v="No"/>
    <x v="59"/>
    <s v="Yes"/>
    <s v="Yes"/>
    <x v="1"/>
    <x v="1"/>
    <s v="No"/>
    <s v="Yes"/>
    <x v="1"/>
    <x v="1"/>
    <s v="No"/>
    <x v="0"/>
    <s v="No"/>
    <s v="Bank transfer (automatic)"/>
    <x v="772"/>
    <n v="5943.65"/>
    <x v="0"/>
    <n v="5943.65"/>
    <n v="0.26988922457200404"/>
  </r>
  <r>
    <s v="4079-ULGFR"/>
    <s v="Male"/>
    <n v="0"/>
    <s v="No"/>
    <s v="No"/>
    <x v="10"/>
    <s v="Yes"/>
    <s v="No"/>
    <x v="2"/>
    <x v="2"/>
    <s v="No internet service"/>
    <s v="No internet service"/>
    <x v="2"/>
    <x v="2"/>
    <s v="No internet service"/>
    <x v="0"/>
    <s v="No"/>
    <s v="Mailed check"/>
    <x v="187"/>
    <n v="275.7"/>
    <x v="0"/>
    <n v="275.7"/>
    <n v="0.27016129032258063"/>
  </r>
  <r>
    <s v="2516-XSJKX"/>
    <s v="Female"/>
    <n v="0"/>
    <s v="Yes"/>
    <s v="Yes"/>
    <x v="52"/>
    <s v="Yes"/>
    <s v="No"/>
    <x v="0"/>
    <x v="1"/>
    <s v="Yes"/>
    <s v="No"/>
    <x v="1"/>
    <x v="1"/>
    <s v="Yes"/>
    <x v="2"/>
    <s v="No"/>
    <s v="Electronic check"/>
    <x v="800"/>
    <n v="3126.45"/>
    <x v="0"/>
    <n v="3126.45"/>
    <n v="0.27043390514631688"/>
  </r>
  <r>
    <s v="0057-QBUQH"/>
    <s v="Female"/>
    <n v="0"/>
    <s v="No"/>
    <s v="Yes"/>
    <x v="29"/>
    <s v="Yes"/>
    <s v="Yes"/>
    <x v="2"/>
    <x v="2"/>
    <s v="No internet service"/>
    <s v="No internet service"/>
    <x v="2"/>
    <x v="2"/>
    <s v="No internet service"/>
    <x v="2"/>
    <s v="Yes"/>
    <s v="Electronic check"/>
    <x v="675"/>
    <n v="1070.1500000000001"/>
    <x v="0"/>
    <n v="1070.1500000000001"/>
    <n v="0.27070707070707073"/>
  </r>
  <r>
    <s v="9445-SZLCH"/>
    <s v="Female"/>
    <n v="0"/>
    <s v="Yes"/>
    <s v="Yes"/>
    <x v="51"/>
    <s v="Yes"/>
    <s v="Yes"/>
    <x v="1"/>
    <x v="0"/>
    <s v="Yes"/>
    <s v="Yes"/>
    <x v="0"/>
    <x v="1"/>
    <s v="No"/>
    <x v="0"/>
    <s v="Yes"/>
    <s v="Bank transfer (automatic)"/>
    <x v="1501"/>
    <n v="3457.9"/>
    <x v="1"/>
    <n v="3457.9"/>
    <n v="0.27098078867542974"/>
  </r>
  <r>
    <s v="6599-SFQVE"/>
    <s v="Female"/>
    <n v="0"/>
    <s v="No"/>
    <s v="No"/>
    <x v="53"/>
    <s v="Yes"/>
    <s v="No"/>
    <x v="0"/>
    <x v="0"/>
    <s v="No"/>
    <s v="No"/>
    <x v="0"/>
    <x v="0"/>
    <s v="Yes"/>
    <x v="0"/>
    <s v="Yes"/>
    <s v="Electronic check"/>
    <x v="236"/>
    <n v="340.4"/>
    <x v="0"/>
    <n v="340.4"/>
    <n v="0.27024291497975711"/>
  </r>
  <r>
    <s v="8331-ZXFOE"/>
    <s v="Female"/>
    <n v="0"/>
    <s v="No"/>
    <s v="No"/>
    <x v="11"/>
    <s v="Yes"/>
    <s v="Yes"/>
    <x v="0"/>
    <x v="1"/>
    <s v="Yes"/>
    <s v="Yes"/>
    <x v="1"/>
    <x v="0"/>
    <s v="No"/>
    <x v="1"/>
    <s v="Yes"/>
    <s v="Credit card (automatic)"/>
    <x v="502"/>
    <n v="4299.2"/>
    <x v="0"/>
    <n v="4299.2"/>
    <n v="0.27051671732522797"/>
  </r>
  <r>
    <s v="4003-FUSHP"/>
    <s v="Male"/>
    <n v="0"/>
    <s v="No"/>
    <s v="No"/>
    <x v="67"/>
    <s v="Yes"/>
    <s v="No"/>
    <x v="0"/>
    <x v="0"/>
    <s v="No"/>
    <s v="No"/>
    <x v="1"/>
    <x v="1"/>
    <s v="No"/>
    <x v="0"/>
    <s v="Yes"/>
    <s v="Credit card (automatic)"/>
    <x v="1261"/>
    <n v="1093.2"/>
    <x v="0"/>
    <n v="1093.2"/>
    <n v="0.27079107505070993"/>
  </r>
  <r>
    <s v="0356-ERHVT"/>
    <s v="Male"/>
    <n v="0"/>
    <s v="Yes"/>
    <s v="No"/>
    <x v="26"/>
    <s v="Yes"/>
    <s v="No"/>
    <x v="0"/>
    <x v="0"/>
    <s v="No"/>
    <s v="No"/>
    <x v="0"/>
    <x v="0"/>
    <s v="No"/>
    <x v="0"/>
    <s v="Yes"/>
    <s v="Bank transfer (automatic)"/>
    <x v="1273"/>
    <n v="521.9"/>
    <x v="0"/>
    <n v="521.9"/>
    <n v="0.27106598984771574"/>
  </r>
  <r>
    <s v="7325-ENZFI"/>
    <s v="Female"/>
    <n v="0"/>
    <s v="No"/>
    <s v="No"/>
    <x v="72"/>
    <s v="No"/>
    <s v="No phone service"/>
    <x v="0"/>
    <x v="1"/>
    <s v="Yes"/>
    <s v="No"/>
    <x v="1"/>
    <x v="0"/>
    <s v="No"/>
    <x v="1"/>
    <s v="Yes"/>
    <s v="Bank transfer (automatic)"/>
    <x v="551"/>
    <n v="1630.4"/>
    <x v="0"/>
    <n v="1630.4"/>
    <n v="0.27134146341463417"/>
  </r>
  <r>
    <s v="4884-ZTHVF"/>
    <s v="Female"/>
    <n v="1"/>
    <s v="No"/>
    <s v="No"/>
    <x v="4"/>
    <s v="Yes"/>
    <s v="No"/>
    <x v="1"/>
    <x v="0"/>
    <s v="Yes"/>
    <s v="No"/>
    <x v="0"/>
    <x v="1"/>
    <s v="No"/>
    <x v="0"/>
    <s v="Yes"/>
    <s v="Electronic check"/>
    <x v="897"/>
    <n v="713.6"/>
    <x v="0"/>
    <n v="713.6"/>
    <n v="0.271617497456765"/>
  </r>
  <r>
    <s v="3920-HIHMQ"/>
    <s v="Female"/>
    <n v="0"/>
    <s v="No"/>
    <s v="Yes"/>
    <x v="70"/>
    <s v="Yes"/>
    <s v="Yes"/>
    <x v="0"/>
    <x v="0"/>
    <s v="No"/>
    <s v="No"/>
    <x v="0"/>
    <x v="0"/>
    <s v="No"/>
    <x v="0"/>
    <s v="Yes"/>
    <s v="Mailed check"/>
    <x v="663"/>
    <n v="1265.6500000000001"/>
    <x v="0"/>
    <n v="1265.6500000000001"/>
    <n v="0.27189409368635437"/>
  </r>
  <r>
    <s v="3055-OYMSE"/>
    <s v="Female"/>
    <n v="1"/>
    <s v="No"/>
    <s v="No"/>
    <x v="62"/>
    <s v="Yes"/>
    <s v="No"/>
    <x v="1"/>
    <x v="0"/>
    <s v="Yes"/>
    <s v="No"/>
    <x v="0"/>
    <x v="0"/>
    <s v="No"/>
    <x v="0"/>
    <s v="Yes"/>
    <s v="Credit card (automatic)"/>
    <x v="499"/>
    <n v="4003.85"/>
    <x v="0"/>
    <n v="4003.85"/>
    <n v="0.27217125382262997"/>
  </r>
  <r>
    <s v="0613-WUXUM"/>
    <s v="Female"/>
    <n v="0"/>
    <s v="Yes"/>
    <s v="Yes"/>
    <x v="27"/>
    <s v="Yes"/>
    <s v="No"/>
    <x v="2"/>
    <x v="2"/>
    <s v="No internet service"/>
    <s v="No internet service"/>
    <x v="2"/>
    <x v="2"/>
    <s v="No internet service"/>
    <x v="2"/>
    <s v="Yes"/>
    <s v="Mailed check"/>
    <x v="279"/>
    <n v="1401.4"/>
    <x v="0"/>
    <n v="1401.4"/>
    <n v="0.27244897959183673"/>
  </r>
  <r>
    <s v="7568-PODML"/>
    <s v="Male"/>
    <n v="0"/>
    <s v="No"/>
    <s v="No"/>
    <x v="0"/>
    <s v="No"/>
    <s v="No phone service"/>
    <x v="0"/>
    <x v="0"/>
    <s v="No"/>
    <s v="No"/>
    <x v="0"/>
    <x v="1"/>
    <s v="Yes"/>
    <x v="0"/>
    <s v="Yes"/>
    <s v="Mailed check"/>
    <x v="150"/>
    <n v="45.3"/>
    <x v="1"/>
    <n v="45.3"/>
    <n v="0.27272727272727271"/>
  </r>
  <r>
    <s v="4458-KVRBJ"/>
    <s v="Male"/>
    <n v="0"/>
    <s v="No"/>
    <s v="No"/>
    <x v="64"/>
    <s v="Yes"/>
    <s v="Yes"/>
    <x v="2"/>
    <x v="2"/>
    <s v="No internet service"/>
    <s v="No internet service"/>
    <x v="2"/>
    <x v="2"/>
    <s v="No internet service"/>
    <x v="2"/>
    <s v="No"/>
    <s v="Mailed check"/>
    <x v="746"/>
    <n v="1510.5"/>
    <x v="0"/>
    <n v="1510.5"/>
    <n v="0.27198364008179959"/>
  </r>
  <r>
    <s v="5349-IECLD"/>
    <s v="Male"/>
    <n v="0"/>
    <s v="No"/>
    <s v="No"/>
    <x v="2"/>
    <s v="Yes"/>
    <s v="No"/>
    <x v="1"/>
    <x v="0"/>
    <s v="No"/>
    <s v="Yes"/>
    <x v="0"/>
    <x v="1"/>
    <s v="Yes"/>
    <x v="0"/>
    <s v="No"/>
    <s v="Electronic check"/>
    <x v="1129"/>
    <n v="178.1"/>
    <x v="1"/>
    <n v="178.1"/>
    <n v="0.27226202661207777"/>
  </r>
  <r>
    <s v="1397-XKKWR"/>
    <s v="Male"/>
    <n v="0"/>
    <s v="No"/>
    <s v="No"/>
    <x v="40"/>
    <s v="No"/>
    <s v="No phone service"/>
    <x v="0"/>
    <x v="1"/>
    <s v="No"/>
    <s v="Yes"/>
    <x v="0"/>
    <x v="0"/>
    <s v="No"/>
    <x v="1"/>
    <s v="No"/>
    <s v="Mailed check"/>
    <x v="1516"/>
    <n v="264.8"/>
    <x v="0"/>
    <n v="264.8"/>
    <n v="0.27151639344262296"/>
  </r>
  <r>
    <s v="3945-GFWQL"/>
    <s v="Female"/>
    <n v="0"/>
    <s v="No"/>
    <s v="Yes"/>
    <x v="18"/>
    <s v="Yes"/>
    <s v="No"/>
    <x v="0"/>
    <x v="0"/>
    <s v="No"/>
    <s v="No"/>
    <x v="0"/>
    <x v="0"/>
    <s v="No"/>
    <x v="0"/>
    <s v="Yes"/>
    <s v="Electronic check"/>
    <x v="817"/>
    <n v="480.6"/>
    <x v="1"/>
    <n v="480.6"/>
    <n v="0.27179487179487177"/>
  </r>
  <r>
    <s v="8097-OMULG"/>
    <s v="Male"/>
    <n v="0"/>
    <s v="Yes"/>
    <s v="Yes"/>
    <x v="64"/>
    <s v="Yes"/>
    <s v="No"/>
    <x v="0"/>
    <x v="0"/>
    <s v="Yes"/>
    <s v="Yes"/>
    <x v="1"/>
    <x v="1"/>
    <s v="Yes"/>
    <x v="1"/>
    <s v="No"/>
    <s v="Credit card (automatic)"/>
    <x v="919"/>
    <n v="4541.8999999999996"/>
    <x v="0"/>
    <n v="4541.8999999999996"/>
    <n v="0.27104722792607805"/>
  </r>
  <r>
    <s v="6013-BHCAW"/>
    <s v="Male"/>
    <n v="0"/>
    <s v="Yes"/>
    <s v="Yes"/>
    <x v="59"/>
    <s v="Yes"/>
    <s v="Yes"/>
    <x v="0"/>
    <x v="0"/>
    <s v="No"/>
    <s v="Yes"/>
    <x v="1"/>
    <x v="1"/>
    <s v="Yes"/>
    <x v="2"/>
    <s v="Yes"/>
    <s v="Bank transfer (automatic)"/>
    <x v="464"/>
    <n v="4976.1499999999996"/>
    <x v="0"/>
    <n v="4976.1499999999996"/>
    <n v="0.27132579650565264"/>
  </r>
  <r>
    <s v="0401-WDBXM"/>
    <s v="Male"/>
    <n v="0"/>
    <s v="Yes"/>
    <s v="Yes"/>
    <x v="21"/>
    <s v="Yes"/>
    <s v="Yes"/>
    <x v="1"/>
    <x v="1"/>
    <s v="No"/>
    <s v="Yes"/>
    <x v="0"/>
    <x v="1"/>
    <s v="Yes"/>
    <x v="2"/>
    <s v="Yes"/>
    <s v="Bank transfer (automatic)"/>
    <x v="177"/>
    <n v="7542.25"/>
    <x v="0"/>
    <n v="7542.25"/>
    <n v="0.27160493827160492"/>
  </r>
  <r>
    <s v="3387-PLKUI"/>
    <s v="Female"/>
    <n v="0"/>
    <s v="Yes"/>
    <s v="Yes"/>
    <x v="9"/>
    <s v="Yes"/>
    <s v="No"/>
    <x v="2"/>
    <x v="2"/>
    <s v="No internet service"/>
    <s v="No internet service"/>
    <x v="2"/>
    <x v="2"/>
    <s v="No internet service"/>
    <x v="0"/>
    <s v="No"/>
    <s v="Mailed check"/>
    <x v="901"/>
    <n v="251.25"/>
    <x v="0"/>
    <n v="251.25"/>
    <n v="0.27188465499485065"/>
  </r>
  <r>
    <s v="6096-EGVTU"/>
    <s v="Female"/>
    <n v="0"/>
    <s v="Yes"/>
    <s v="Yes"/>
    <x v="38"/>
    <s v="Yes"/>
    <s v="Yes"/>
    <x v="2"/>
    <x v="2"/>
    <s v="No internet service"/>
    <s v="No internet service"/>
    <x v="2"/>
    <x v="2"/>
    <s v="No internet service"/>
    <x v="1"/>
    <s v="No"/>
    <s v="Mailed check"/>
    <x v="227"/>
    <n v="1595.5"/>
    <x v="0"/>
    <n v="1595.5"/>
    <n v="0.27216494845360822"/>
  </r>
  <r>
    <s v="3797-VTIDR"/>
    <s v="Male"/>
    <n v="0"/>
    <s v="Yes"/>
    <s v="No"/>
    <x v="0"/>
    <s v="No"/>
    <s v="No phone service"/>
    <x v="0"/>
    <x v="0"/>
    <s v="No"/>
    <s v="No"/>
    <x v="0"/>
    <x v="0"/>
    <s v="No"/>
    <x v="0"/>
    <s v="Yes"/>
    <s v="Electronic check"/>
    <x v="1517"/>
    <n v="23.45"/>
    <x v="1"/>
    <n v="23.45"/>
    <n v="0.27244582043343651"/>
  </r>
  <r>
    <s v="5081-NWSUP"/>
    <s v="Female"/>
    <n v="0"/>
    <s v="No"/>
    <s v="No"/>
    <x v="6"/>
    <s v="Yes"/>
    <s v="No"/>
    <x v="0"/>
    <x v="0"/>
    <s v="Yes"/>
    <s v="No"/>
    <x v="1"/>
    <x v="0"/>
    <s v="Yes"/>
    <x v="1"/>
    <s v="No"/>
    <s v="Mailed check"/>
    <x v="253"/>
    <n v="685.55"/>
    <x v="0"/>
    <n v="685.55"/>
    <n v="0.27169421487603307"/>
  </r>
  <r>
    <s v="2580-ATZSQ"/>
    <s v="Female"/>
    <n v="0"/>
    <s v="Yes"/>
    <s v="Yes"/>
    <x v="45"/>
    <s v="Yes"/>
    <s v="No"/>
    <x v="0"/>
    <x v="1"/>
    <s v="Yes"/>
    <s v="Yes"/>
    <x v="0"/>
    <x v="0"/>
    <s v="No"/>
    <x v="1"/>
    <s v="No"/>
    <s v="Bank transfer (automatic)"/>
    <x v="918"/>
    <n v="3874.1"/>
    <x v="0"/>
    <n v="3874.1"/>
    <n v="0.27197518097207857"/>
  </r>
  <r>
    <s v="8085-MSNLK"/>
    <s v="Female"/>
    <n v="0"/>
    <s v="Yes"/>
    <s v="No"/>
    <x v="8"/>
    <s v="Yes"/>
    <s v="Yes"/>
    <x v="1"/>
    <x v="1"/>
    <s v="Yes"/>
    <s v="Yes"/>
    <x v="1"/>
    <x v="1"/>
    <s v="Yes"/>
    <x v="2"/>
    <s v="No"/>
    <s v="Mailed check"/>
    <x v="1518"/>
    <n v="6891.4"/>
    <x v="0"/>
    <n v="6891.4"/>
    <n v="0.2722567287784679"/>
  </r>
  <r>
    <s v="9691-HKOVS"/>
    <s v="Female"/>
    <n v="0"/>
    <s v="Yes"/>
    <s v="No"/>
    <x v="49"/>
    <s v="Yes"/>
    <s v="Yes"/>
    <x v="0"/>
    <x v="1"/>
    <s v="Yes"/>
    <s v="Yes"/>
    <x v="1"/>
    <x v="1"/>
    <s v="Yes"/>
    <x v="1"/>
    <s v="Yes"/>
    <s v="Electronic check"/>
    <x v="530"/>
    <n v="4916.95"/>
    <x v="0"/>
    <n v="4916.95"/>
    <n v="0.27253886010362693"/>
  </r>
  <r>
    <s v="9881-VCZEP"/>
    <s v="Female"/>
    <n v="0"/>
    <s v="Yes"/>
    <s v="No"/>
    <x v="13"/>
    <s v="Yes"/>
    <s v="Yes"/>
    <x v="0"/>
    <x v="0"/>
    <s v="Yes"/>
    <s v="No"/>
    <x v="0"/>
    <x v="0"/>
    <s v="No"/>
    <x v="0"/>
    <s v="No"/>
    <s v="Electronic check"/>
    <x v="298"/>
    <n v="1373"/>
    <x v="0"/>
    <n v="1373"/>
    <n v="0.27282157676348545"/>
  </r>
  <r>
    <s v="9526-BIHHD"/>
    <s v="Male"/>
    <n v="0"/>
    <s v="No"/>
    <s v="No"/>
    <x v="0"/>
    <s v="No"/>
    <s v="No phone service"/>
    <x v="0"/>
    <x v="1"/>
    <s v="No"/>
    <s v="No"/>
    <x v="0"/>
    <x v="0"/>
    <s v="No"/>
    <x v="0"/>
    <s v="No"/>
    <s v="Mailed check"/>
    <x v="1519"/>
    <n v="29.7"/>
    <x v="1"/>
    <n v="29.7"/>
    <n v="0.27310488058151611"/>
  </r>
  <r>
    <s v="8757-TFHHJ"/>
    <s v="Male"/>
    <n v="0"/>
    <s v="No"/>
    <s v="No"/>
    <x v="0"/>
    <s v="Yes"/>
    <s v="No"/>
    <x v="0"/>
    <x v="1"/>
    <s v="No"/>
    <s v="No"/>
    <x v="0"/>
    <x v="0"/>
    <s v="No"/>
    <x v="0"/>
    <s v="Yes"/>
    <s v="Credit card (automatic)"/>
    <x v="734"/>
    <n v="49.8"/>
    <x v="0"/>
    <n v="49.8"/>
    <n v="0.27234927234927236"/>
  </r>
  <r>
    <s v="4523-WXCEF"/>
    <s v="Female"/>
    <n v="0"/>
    <s v="Yes"/>
    <s v="No"/>
    <x v="64"/>
    <s v="Yes"/>
    <s v="Yes"/>
    <x v="1"/>
    <x v="0"/>
    <s v="Yes"/>
    <s v="No"/>
    <x v="0"/>
    <x v="1"/>
    <s v="Yes"/>
    <x v="0"/>
    <s v="No"/>
    <s v="Electronic check"/>
    <x v="822"/>
    <n v="6039.9"/>
    <x v="1"/>
    <n v="6039.9"/>
    <n v="0.27263267429760668"/>
  </r>
  <r>
    <s v="1468-DEFNC"/>
    <s v="Male"/>
    <n v="1"/>
    <s v="Yes"/>
    <s v="Yes"/>
    <x v="38"/>
    <s v="Yes"/>
    <s v="Yes"/>
    <x v="2"/>
    <x v="2"/>
    <s v="No internet service"/>
    <s v="No internet service"/>
    <x v="2"/>
    <x v="2"/>
    <s v="No internet service"/>
    <x v="2"/>
    <s v="Yes"/>
    <s v="Bank transfer (automatic)"/>
    <x v="369"/>
    <n v="1548.65"/>
    <x v="0"/>
    <n v="1548.65"/>
    <n v="0.27187499999999998"/>
  </r>
  <r>
    <s v="5119-KEPFY"/>
    <s v="Male"/>
    <n v="0"/>
    <s v="Yes"/>
    <s v="No"/>
    <x v="51"/>
    <s v="Yes"/>
    <s v="Yes"/>
    <x v="1"/>
    <x v="0"/>
    <s v="No"/>
    <s v="No"/>
    <x v="0"/>
    <x v="1"/>
    <s v="Yes"/>
    <x v="0"/>
    <s v="Yes"/>
    <s v="Bank transfer (automatic)"/>
    <x v="94"/>
    <n v="3440.25"/>
    <x v="0"/>
    <n v="3440.25"/>
    <n v="0.2721584984358707"/>
  </r>
  <r>
    <s v="8364-TRMMK"/>
    <s v="Female"/>
    <n v="0"/>
    <s v="No"/>
    <s v="No"/>
    <x v="35"/>
    <s v="Yes"/>
    <s v="Yes"/>
    <x v="0"/>
    <x v="0"/>
    <s v="No"/>
    <s v="No"/>
    <x v="0"/>
    <x v="0"/>
    <s v="No"/>
    <x v="0"/>
    <s v="Yes"/>
    <s v="Mailed check"/>
    <x v="320"/>
    <n v="151.30000000000001"/>
    <x v="1"/>
    <n v="151.30000000000001"/>
    <n v="0.27244258872651356"/>
  </r>
  <r>
    <s v="0916-KNFAJ"/>
    <s v="Male"/>
    <n v="0"/>
    <s v="Yes"/>
    <s v="No"/>
    <x v="59"/>
    <s v="Yes"/>
    <s v="Yes"/>
    <x v="0"/>
    <x v="1"/>
    <s v="No"/>
    <s v="Yes"/>
    <x v="0"/>
    <x v="0"/>
    <s v="Yes"/>
    <x v="2"/>
    <s v="Yes"/>
    <s v="Mailed check"/>
    <x v="650"/>
    <n v="4226.7"/>
    <x v="0"/>
    <n v="4226.7"/>
    <n v="0.2716823406478579"/>
  </r>
  <r>
    <s v="8319-QBEHW"/>
    <s v="Male"/>
    <n v="0"/>
    <s v="No"/>
    <s v="Yes"/>
    <x v="70"/>
    <s v="No"/>
    <s v="No phone service"/>
    <x v="0"/>
    <x v="0"/>
    <s v="Yes"/>
    <s v="No"/>
    <x v="0"/>
    <x v="1"/>
    <s v="No"/>
    <x v="1"/>
    <s v="Yes"/>
    <s v="Bank transfer (automatic)"/>
    <x v="1520"/>
    <n v="1023.75"/>
    <x v="0"/>
    <n v="1023.75"/>
    <n v="0.27196652719665271"/>
  </r>
  <r>
    <s v="3063-QFSZL"/>
    <s v="Female"/>
    <n v="0"/>
    <s v="No"/>
    <s v="No"/>
    <x v="0"/>
    <s v="Yes"/>
    <s v="No"/>
    <x v="0"/>
    <x v="0"/>
    <s v="No"/>
    <s v="No"/>
    <x v="0"/>
    <x v="0"/>
    <s v="Yes"/>
    <x v="0"/>
    <s v="Yes"/>
    <s v="Electronic check"/>
    <x v="1521"/>
    <n v="55.4"/>
    <x v="1"/>
    <n v="55.4"/>
    <n v="0.27225130890052357"/>
  </r>
  <r>
    <s v="8775-LHDJH"/>
    <s v="Female"/>
    <n v="1"/>
    <s v="Yes"/>
    <s v="No"/>
    <x v="0"/>
    <s v="Yes"/>
    <s v="Yes"/>
    <x v="1"/>
    <x v="0"/>
    <s v="Yes"/>
    <s v="No"/>
    <x v="0"/>
    <x v="1"/>
    <s v="No"/>
    <x v="0"/>
    <s v="Yes"/>
    <s v="Electronic check"/>
    <x v="685"/>
    <n v="90.6"/>
    <x v="1"/>
    <n v="90.6"/>
    <n v="0.27148846960167716"/>
  </r>
  <r>
    <s v="9625-QNLUX"/>
    <s v="Male"/>
    <n v="0"/>
    <s v="Yes"/>
    <s v="Yes"/>
    <x v="47"/>
    <s v="Yes"/>
    <s v="No"/>
    <x v="1"/>
    <x v="1"/>
    <s v="Yes"/>
    <s v="Yes"/>
    <x v="0"/>
    <x v="1"/>
    <s v="Yes"/>
    <x v="2"/>
    <s v="Yes"/>
    <s v="Credit card (automatic)"/>
    <x v="570"/>
    <n v="7074.4"/>
    <x v="0"/>
    <n v="7074.4"/>
    <n v="0.2707240293809024"/>
  </r>
  <r>
    <s v="3097-NQYSN"/>
    <s v="Male"/>
    <n v="1"/>
    <s v="Yes"/>
    <s v="No"/>
    <x v="2"/>
    <s v="Yes"/>
    <s v="Yes"/>
    <x v="1"/>
    <x v="0"/>
    <s v="No"/>
    <s v="No"/>
    <x v="0"/>
    <x v="1"/>
    <s v="No"/>
    <x v="0"/>
    <s v="Yes"/>
    <s v="Mailed check"/>
    <x v="1058"/>
    <n v="156.35"/>
    <x v="1"/>
    <n v="156.35"/>
    <n v="0.27100840336134452"/>
  </r>
  <r>
    <s v="4024-CSNBY"/>
    <s v="Female"/>
    <n v="0"/>
    <s v="Yes"/>
    <s v="No"/>
    <x v="21"/>
    <s v="Yes"/>
    <s v="Yes"/>
    <x v="1"/>
    <x v="1"/>
    <s v="Yes"/>
    <s v="Yes"/>
    <x v="1"/>
    <x v="0"/>
    <s v="No"/>
    <x v="2"/>
    <s v="Yes"/>
    <s v="Bank transfer (automatic)"/>
    <x v="745"/>
    <n v="6849.75"/>
    <x v="0"/>
    <n v="6849.75"/>
    <n v="0.27024185068349105"/>
  </r>
  <r>
    <s v="7110-BDTWG"/>
    <s v="Female"/>
    <n v="0"/>
    <s v="Yes"/>
    <s v="No"/>
    <x v="16"/>
    <s v="No"/>
    <s v="No phone service"/>
    <x v="0"/>
    <x v="0"/>
    <s v="No"/>
    <s v="Yes"/>
    <x v="1"/>
    <x v="0"/>
    <s v="Yes"/>
    <x v="2"/>
    <s v="Yes"/>
    <s v="Electronic check"/>
    <x v="1522"/>
    <n v="3263.6"/>
    <x v="0"/>
    <n v="3263.6"/>
    <n v="0.27052631578947367"/>
  </r>
  <r>
    <s v="7493-GVFIO"/>
    <s v="Male"/>
    <n v="0"/>
    <s v="No"/>
    <s v="No"/>
    <x v="58"/>
    <s v="Yes"/>
    <s v="No"/>
    <x v="2"/>
    <x v="2"/>
    <s v="No internet service"/>
    <s v="No internet service"/>
    <x v="2"/>
    <x v="2"/>
    <s v="No internet service"/>
    <x v="2"/>
    <s v="No"/>
    <s v="Credit card (automatic)"/>
    <x v="155"/>
    <n v="1252.8499999999999"/>
    <x v="0"/>
    <n v="1252.8499999999999"/>
    <n v="0.27081138040042152"/>
  </r>
  <r>
    <s v="0690-SRQID"/>
    <s v="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Yes"/>
    <s v="Mailed check"/>
    <x v="165"/>
    <n v="67.55"/>
    <x v="0"/>
    <n v="67.55"/>
    <n v="0.27109704641350213"/>
  </r>
  <r>
    <s v="9605-WGJVW"/>
    <s v="Female"/>
    <n v="1"/>
    <s v="No"/>
    <s v="No"/>
    <x v="0"/>
    <s v="Yes"/>
    <s v="No"/>
    <x v="1"/>
    <x v="0"/>
    <s v="No"/>
    <s v="No"/>
    <x v="0"/>
    <x v="0"/>
    <s v="No"/>
    <x v="0"/>
    <s v="Yes"/>
    <s v="Electronic check"/>
    <x v="433"/>
    <n v="70.2"/>
    <x v="0"/>
    <n v="70.2"/>
    <n v="0.27138331573389651"/>
  </r>
  <r>
    <s v="9114-DPSIA"/>
    <s v="Male"/>
    <n v="0"/>
    <s v="Yes"/>
    <s v="Yes"/>
    <x v="21"/>
    <s v="Yes"/>
    <s v="Yes"/>
    <x v="0"/>
    <x v="1"/>
    <s v="Yes"/>
    <s v="Yes"/>
    <x v="1"/>
    <x v="0"/>
    <s v="Yes"/>
    <x v="2"/>
    <s v="No"/>
    <s v="Credit card (automatic)"/>
    <x v="464"/>
    <n v="5750"/>
    <x v="0"/>
    <n v="5750"/>
    <n v="0.27167019027484146"/>
  </r>
  <r>
    <s v="4700-UBQMV"/>
    <s v="Male"/>
    <n v="0"/>
    <s v="Yes"/>
    <s v="Yes"/>
    <x v="17"/>
    <s v="Yes"/>
    <s v="Yes"/>
    <x v="0"/>
    <x v="1"/>
    <s v="No"/>
    <s v="No"/>
    <x v="0"/>
    <x v="1"/>
    <s v="Yes"/>
    <x v="1"/>
    <s v="Yes"/>
    <s v="Bank transfer (automatic)"/>
    <x v="304"/>
    <n v="1549.75"/>
    <x v="0"/>
    <n v="1549.75"/>
    <n v="0.27195767195767195"/>
  </r>
  <r>
    <s v="7711-GQBZC"/>
    <s v="Female"/>
    <n v="0"/>
    <s v="Yes"/>
    <s v="Yes"/>
    <x v="16"/>
    <s v="Yes"/>
    <s v="Yes"/>
    <x v="2"/>
    <x v="2"/>
    <s v="No internet service"/>
    <s v="No internet service"/>
    <x v="2"/>
    <x v="2"/>
    <s v="No internet service"/>
    <x v="2"/>
    <s v="No"/>
    <s v="Bank transfer (automatic)"/>
    <x v="156"/>
    <n v="1810.55"/>
    <x v="0"/>
    <n v="1810.55"/>
    <n v="0.2722457627118644"/>
  </r>
  <r>
    <s v="3565-UNOCC"/>
    <s v="Female"/>
    <n v="1"/>
    <s v="Yes"/>
    <s v="No"/>
    <x v="44"/>
    <s v="Yes"/>
    <s v="Yes"/>
    <x v="1"/>
    <x v="0"/>
    <s v="No"/>
    <s v="Yes"/>
    <x v="0"/>
    <x v="1"/>
    <s v="Yes"/>
    <x v="0"/>
    <s v="Yes"/>
    <s v="Bank transfer (automatic)"/>
    <x v="134"/>
    <n v="2952.85"/>
    <x v="1"/>
    <n v="2952.85"/>
    <n v="0.27253446447507951"/>
  </r>
  <r>
    <s v="4627-MIHJH"/>
    <s v="Female"/>
    <n v="1"/>
    <s v="No"/>
    <s v="No"/>
    <x v="14"/>
    <s v="Yes"/>
    <s v="Yes"/>
    <x v="1"/>
    <x v="1"/>
    <s v="No"/>
    <s v="Yes"/>
    <x v="1"/>
    <x v="1"/>
    <s v="Yes"/>
    <x v="2"/>
    <s v="No"/>
    <s v="Credit card (automatic)"/>
    <x v="1523"/>
    <n v="7467.55"/>
    <x v="0"/>
    <n v="7467.55"/>
    <n v="0.27176220806794055"/>
  </r>
  <r>
    <s v="9795-NREXC"/>
    <s v="Female"/>
    <n v="0"/>
    <s v="Yes"/>
    <s v="No"/>
    <x v="38"/>
    <s v="Yes"/>
    <s v="Yes"/>
    <x v="0"/>
    <x v="1"/>
    <s v="No"/>
    <s v="Yes"/>
    <x v="1"/>
    <x v="1"/>
    <s v="Yes"/>
    <x v="2"/>
    <s v="Yes"/>
    <s v="Credit card (automatic)"/>
    <x v="418"/>
    <n v="5484.4"/>
    <x v="0"/>
    <n v="5484.4"/>
    <n v="0.27205100956429329"/>
  </r>
  <r>
    <s v="8573-CGOCC"/>
    <s v="Male"/>
    <n v="0"/>
    <s v="No"/>
    <s v="No"/>
    <x v="10"/>
    <s v="Yes"/>
    <s v="No"/>
    <x v="2"/>
    <x v="2"/>
    <s v="No internet service"/>
    <s v="No internet service"/>
    <x v="2"/>
    <x v="2"/>
    <s v="No internet service"/>
    <x v="0"/>
    <s v="No"/>
    <s v="Credit card (automatic)"/>
    <x v="119"/>
    <n v="294.89999999999998"/>
    <x v="0"/>
    <n v="294.89999999999998"/>
    <n v="0.2723404255319149"/>
  </r>
  <r>
    <s v="7356-AYNJP"/>
    <s v="Female"/>
    <n v="0"/>
    <s v="No"/>
    <s v="No"/>
    <x v="54"/>
    <s v="Yes"/>
    <s v="Yes"/>
    <x v="2"/>
    <x v="2"/>
    <s v="No internet service"/>
    <s v="No internet service"/>
    <x v="2"/>
    <x v="2"/>
    <s v="No internet service"/>
    <x v="1"/>
    <s v="No"/>
    <s v="Electronic check"/>
    <x v="1350"/>
    <n v="97.5"/>
    <x v="0"/>
    <n v="97.5"/>
    <n v="0.27263045793397234"/>
  </r>
  <r>
    <s v="9249-FXSCK"/>
    <s v="Female"/>
    <n v="0"/>
    <s v="No"/>
    <s v="No"/>
    <x v="15"/>
    <s v="Yes"/>
    <s v="Yes"/>
    <x v="1"/>
    <x v="1"/>
    <s v="Yes"/>
    <s v="No"/>
    <x v="1"/>
    <x v="1"/>
    <s v="Yes"/>
    <x v="1"/>
    <s v="Yes"/>
    <s v="Credit card (automatic)"/>
    <x v="608"/>
    <n v="5916.45"/>
    <x v="1"/>
    <n v="5916.45"/>
    <n v="0.27292110874200426"/>
  </r>
  <r>
    <s v="5493-SDRDQ"/>
    <s v="Male"/>
    <n v="0"/>
    <s v="No"/>
    <s v="No"/>
    <x v="2"/>
    <s v="Yes"/>
    <s v="No"/>
    <x v="0"/>
    <x v="1"/>
    <s v="No"/>
    <s v="Yes"/>
    <x v="0"/>
    <x v="0"/>
    <s v="No"/>
    <x v="0"/>
    <s v="Yes"/>
    <s v="Mailed check"/>
    <x v="638"/>
    <n v="113.35"/>
    <x v="1"/>
    <n v="113.35"/>
    <n v="0.27214514407684098"/>
  </r>
  <r>
    <s v="6286-SUUWT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81"/>
    <n v="19.95"/>
    <x v="0"/>
    <n v="19.95"/>
    <n v="0.27136752136752135"/>
  </r>
  <r>
    <s v="4819-HJPIW"/>
    <s v="Male"/>
    <n v="0"/>
    <s v="No"/>
    <s v="No"/>
    <x v="32"/>
    <s v="No"/>
    <s v="No phone service"/>
    <x v="0"/>
    <x v="0"/>
    <s v="No"/>
    <s v="No"/>
    <x v="0"/>
    <x v="0"/>
    <s v="No"/>
    <x v="0"/>
    <s v="No"/>
    <s v="Mailed check"/>
    <x v="203"/>
    <n v="476.8"/>
    <x v="0"/>
    <n v="476.8"/>
    <n v="0.2716577540106952"/>
  </r>
  <r>
    <s v="8654-DHAOW"/>
    <s v="Female"/>
    <n v="0"/>
    <s v="No"/>
    <s v="No"/>
    <x v="2"/>
    <s v="Yes"/>
    <s v="Yes"/>
    <x v="0"/>
    <x v="0"/>
    <s v="Yes"/>
    <s v="No"/>
    <x v="0"/>
    <x v="0"/>
    <s v="No"/>
    <x v="0"/>
    <s v="No"/>
    <s v="Mailed check"/>
    <x v="1300"/>
    <n v="101.65"/>
    <x v="0"/>
    <n v="101.65"/>
    <n v="0.27194860813704497"/>
  </r>
  <r>
    <s v="5438-QMDDL"/>
    <s v="Female"/>
    <n v="0"/>
    <s v="Yes"/>
    <s v="No"/>
    <x v="67"/>
    <s v="Yes"/>
    <s v="No"/>
    <x v="0"/>
    <x v="0"/>
    <s v="Yes"/>
    <s v="No"/>
    <x v="0"/>
    <x v="0"/>
    <s v="Yes"/>
    <x v="0"/>
    <s v="Yes"/>
    <s v="Mailed check"/>
    <x v="1094"/>
    <n v="1130.8499999999999"/>
    <x v="0"/>
    <n v="1130.8499999999999"/>
    <n v="0.27224008574490888"/>
  </r>
  <r>
    <s v="9812-GHVRI"/>
    <s v="Female"/>
    <n v="0"/>
    <s v="No"/>
    <s v="No"/>
    <x v="63"/>
    <s v="Yes"/>
    <s v="Yes"/>
    <x v="1"/>
    <x v="0"/>
    <s v="No"/>
    <s v="No"/>
    <x v="0"/>
    <x v="0"/>
    <s v="Yes"/>
    <x v="0"/>
    <s v="No"/>
    <s v="Bank transfer (automatic)"/>
    <x v="1272"/>
    <n v="3532.25"/>
    <x v="0"/>
    <n v="3532.25"/>
    <n v="0.27253218884120173"/>
  </r>
  <r>
    <s v="5553-AOINX"/>
    <s v="Female"/>
    <n v="1"/>
    <s v="Yes"/>
    <s v="Yes"/>
    <x v="33"/>
    <s v="Yes"/>
    <s v="Yes"/>
    <x v="1"/>
    <x v="0"/>
    <s v="Yes"/>
    <s v="Yes"/>
    <x v="0"/>
    <x v="1"/>
    <s v="Yes"/>
    <x v="1"/>
    <s v="Yes"/>
    <s v="Electronic check"/>
    <x v="1043"/>
    <n v="6891.45"/>
    <x v="0"/>
    <n v="6891.45"/>
    <n v="0.27282491944146081"/>
  </r>
  <r>
    <s v="1228-ZLNBX"/>
    <s v="Male"/>
    <n v="0"/>
    <s v="No"/>
    <s v="No"/>
    <x v="17"/>
    <s v="Yes"/>
    <s v="Yes"/>
    <x v="1"/>
    <x v="0"/>
    <s v="No"/>
    <s v="No"/>
    <x v="0"/>
    <x v="0"/>
    <s v="No"/>
    <x v="0"/>
    <s v="No"/>
    <s v="Mailed check"/>
    <x v="62"/>
    <n v="1570.7"/>
    <x v="0"/>
    <n v="1570.7"/>
    <n v="0.27311827956989249"/>
  </r>
  <r>
    <s v="4226-KKDON"/>
    <s v="Male"/>
    <n v="0"/>
    <s v="No"/>
    <s v="No"/>
    <x v="4"/>
    <s v="Yes"/>
    <s v="No"/>
    <x v="0"/>
    <x v="0"/>
    <s v="Yes"/>
    <s v="No"/>
    <x v="1"/>
    <x v="1"/>
    <s v="No"/>
    <x v="0"/>
    <s v="Yes"/>
    <s v="Electronic check"/>
    <x v="1524"/>
    <n v="520.95000000000005"/>
    <x v="0"/>
    <n v="520.95000000000005"/>
    <n v="0.27341227125941875"/>
  </r>
  <r>
    <s v="3831-YCPUO"/>
    <s v="Female"/>
    <n v="0"/>
    <s v="Yes"/>
    <s v="Yes"/>
    <x v="21"/>
    <s v="Yes"/>
    <s v="No"/>
    <x v="1"/>
    <x v="1"/>
    <s v="Yes"/>
    <s v="Yes"/>
    <x v="1"/>
    <x v="1"/>
    <s v="Yes"/>
    <x v="2"/>
    <s v="Yes"/>
    <s v="Credit card (automatic)"/>
    <x v="1280"/>
    <n v="7854.9"/>
    <x v="0"/>
    <n v="7854.9"/>
    <n v="0.27370689655172414"/>
  </r>
  <r>
    <s v="7445-WMRBW"/>
    <s v="Female"/>
    <n v="0"/>
    <s v="No"/>
    <s v="No"/>
    <x v="43"/>
    <s v="Yes"/>
    <s v="Yes"/>
    <x v="0"/>
    <x v="0"/>
    <s v="Yes"/>
    <s v="Yes"/>
    <x v="1"/>
    <x v="1"/>
    <s v="No"/>
    <x v="1"/>
    <s v="Yes"/>
    <s v="Bank transfer (automatic)"/>
    <x v="281"/>
    <n v="3581.4"/>
    <x v="0"/>
    <n v="3581.4"/>
    <n v="0.27400215749730311"/>
  </r>
  <r>
    <s v="3308-DGHKL"/>
    <s v="Male"/>
    <n v="0"/>
    <s v="No"/>
    <s v="No"/>
    <x v="14"/>
    <s v="Yes"/>
    <s v="No"/>
    <x v="2"/>
    <x v="2"/>
    <s v="No internet service"/>
    <s v="No internet service"/>
    <x v="2"/>
    <x v="2"/>
    <s v="No internet service"/>
    <x v="2"/>
    <s v="Yes"/>
    <s v="Bank transfer (automatic)"/>
    <x v="170"/>
    <n v="1447.9"/>
    <x v="0"/>
    <n v="1447.9"/>
    <n v="0.27429805615550756"/>
  </r>
  <r>
    <s v="9924-JPRMC"/>
    <s v="Male"/>
    <n v="0"/>
    <s v="No"/>
    <s v="No"/>
    <x v="21"/>
    <s v="Yes"/>
    <s v="Yes"/>
    <x v="1"/>
    <x v="1"/>
    <s v="Yes"/>
    <s v="Yes"/>
    <x v="1"/>
    <x v="1"/>
    <s v="Yes"/>
    <x v="2"/>
    <s v="Yes"/>
    <s v="Electronic check"/>
    <x v="1525"/>
    <n v="8547.15"/>
    <x v="0"/>
    <n v="8547.15"/>
    <n v="0.27459459459459462"/>
  </r>
  <r>
    <s v="0080-EMYVY"/>
    <s v="Female"/>
    <n v="0"/>
    <s v="No"/>
    <s v="No"/>
    <x v="60"/>
    <s v="Yes"/>
    <s v="No"/>
    <x v="0"/>
    <x v="0"/>
    <s v="Yes"/>
    <s v="No"/>
    <x v="0"/>
    <x v="0"/>
    <s v="No"/>
    <x v="1"/>
    <s v="No"/>
    <s v="Credit card (automatic)"/>
    <x v="1485"/>
    <n v="727.85"/>
    <x v="0"/>
    <n v="727.85"/>
    <n v="0.27489177489177491"/>
  </r>
  <r>
    <s v="6218-KNUBD"/>
    <s v="Male"/>
    <n v="0"/>
    <s v="No"/>
    <s v="No"/>
    <x v="53"/>
    <s v="Yes"/>
    <s v="No"/>
    <x v="0"/>
    <x v="0"/>
    <s v="Yes"/>
    <s v="No"/>
    <x v="0"/>
    <x v="1"/>
    <s v="No"/>
    <x v="0"/>
    <s v="No"/>
    <s v="Electronic check"/>
    <x v="890"/>
    <n v="357.6"/>
    <x v="0"/>
    <n v="357.6"/>
    <n v="0.27518959913326113"/>
  </r>
  <r>
    <s v="7337-CINUD"/>
    <s v="Female"/>
    <n v="0"/>
    <s v="Yes"/>
    <s v="Yes"/>
    <x v="4"/>
    <s v="Yes"/>
    <s v="No"/>
    <x v="2"/>
    <x v="2"/>
    <s v="No internet service"/>
    <s v="No internet service"/>
    <x v="2"/>
    <x v="2"/>
    <s v="No internet service"/>
    <x v="2"/>
    <s v="No"/>
    <s v="Bank transfer (automatic)"/>
    <x v="488"/>
    <n v="159.35"/>
    <x v="0"/>
    <n v="159.35"/>
    <n v="0.27548806941431669"/>
  </r>
  <r>
    <s v="7609-NRNCA"/>
    <s v="Female"/>
    <n v="0"/>
    <s v="No"/>
    <s v="No"/>
    <x v="22"/>
    <s v="Yes"/>
    <s v="No"/>
    <x v="2"/>
    <x v="2"/>
    <s v="No internet service"/>
    <s v="No internet service"/>
    <x v="2"/>
    <x v="2"/>
    <s v="No internet service"/>
    <x v="1"/>
    <s v="No"/>
    <s v="Mailed check"/>
    <x v="425"/>
    <n v="280.85000000000002"/>
    <x v="0"/>
    <n v="280.85000000000002"/>
    <n v="0.27578718783930511"/>
  </r>
  <r>
    <s v="0623-EJQEG"/>
    <s v="Male"/>
    <n v="0"/>
    <s v="No"/>
    <s v="No"/>
    <x v="45"/>
    <s v="Yes"/>
    <s v="Yes"/>
    <x v="1"/>
    <x v="1"/>
    <s v="No"/>
    <s v="No"/>
    <x v="1"/>
    <x v="0"/>
    <s v="Yes"/>
    <x v="1"/>
    <s v="No"/>
    <s v="Electronic check"/>
    <x v="995"/>
    <n v="6069.25"/>
    <x v="0"/>
    <n v="6069.25"/>
    <n v="0.27608695652173915"/>
  </r>
  <r>
    <s v="7153-CHRBV"/>
    <s v="Female"/>
    <n v="0"/>
    <s v="Yes"/>
    <s v="Yes"/>
    <x v="58"/>
    <s v="Yes"/>
    <s v="No"/>
    <x v="0"/>
    <x v="1"/>
    <s v="No"/>
    <s v="Yes"/>
    <x v="1"/>
    <x v="0"/>
    <s v="No"/>
    <x v="1"/>
    <s v="Yes"/>
    <s v="Mailed check"/>
    <x v="1133"/>
    <n v="3274.35"/>
    <x v="0"/>
    <n v="3274.35"/>
    <n v="0.2763873775843308"/>
  </r>
  <r>
    <s v="0871-URUWO"/>
    <s v="Male"/>
    <n v="0"/>
    <s v="Yes"/>
    <s v="No"/>
    <x v="9"/>
    <s v="Yes"/>
    <s v="Yes"/>
    <x v="1"/>
    <x v="0"/>
    <s v="No"/>
    <s v="Yes"/>
    <x v="0"/>
    <x v="1"/>
    <s v="Yes"/>
    <x v="0"/>
    <s v="Yes"/>
    <s v="Credit card (automatic)"/>
    <x v="1526"/>
    <n v="1359"/>
    <x v="1"/>
    <n v="1359"/>
    <n v="0.27668845315904139"/>
  </r>
  <r>
    <s v="9190-MFJLN"/>
    <s v="Male"/>
    <n v="1"/>
    <s v="No"/>
    <s v="No"/>
    <x v="67"/>
    <s v="Yes"/>
    <s v="No"/>
    <x v="1"/>
    <x v="0"/>
    <s v="No"/>
    <s v="Yes"/>
    <x v="0"/>
    <x v="1"/>
    <s v="Yes"/>
    <x v="0"/>
    <s v="Yes"/>
    <s v="Credit card (automatic)"/>
    <x v="662"/>
    <n v="1777.9"/>
    <x v="1"/>
    <n v="1777.9"/>
    <n v="0.27589967284623773"/>
  </r>
  <r>
    <s v="6198-PNNSZ"/>
    <s v="Female"/>
    <n v="0"/>
    <s v="Yes"/>
    <s v="No"/>
    <x v="39"/>
    <s v="Yes"/>
    <s v="Yes"/>
    <x v="1"/>
    <x v="1"/>
    <s v="Yes"/>
    <s v="Yes"/>
    <x v="0"/>
    <x v="1"/>
    <s v="Yes"/>
    <x v="1"/>
    <s v="No"/>
    <s v="Bank transfer (automatic)"/>
    <x v="467"/>
    <n v="6109.65"/>
    <x v="0"/>
    <n v="6109.65"/>
    <n v="0.27510917030567683"/>
  </r>
  <r>
    <s v="3317-VLGQT"/>
    <s v="Female"/>
    <n v="0"/>
    <s v="Yes"/>
    <s v="No"/>
    <x v="60"/>
    <s v="Yes"/>
    <s v="No"/>
    <x v="1"/>
    <x v="0"/>
    <s v="No"/>
    <s v="No"/>
    <x v="0"/>
    <x v="0"/>
    <s v="Yes"/>
    <x v="0"/>
    <s v="Yes"/>
    <s v="Electronic check"/>
    <x v="945"/>
    <n v="1122.4000000000001"/>
    <x v="0"/>
    <n v="1122.4000000000001"/>
    <n v="0.27540983606557379"/>
  </r>
  <r>
    <s v="4132-POCZS"/>
    <s v="Male"/>
    <n v="0"/>
    <s v="Yes"/>
    <s v="No"/>
    <x v="15"/>
    <s v="No"/>
    <s v="No phone service"/>
    <x v="0"/>
    <x v="1"/>
    <s v="No"/>
    <s v="No"/>
    <x v="0"/>
    <x v="0"/>
    <s v="Yes"/>
    <x v="0"/>
    <s v="Yes"/>
    <s v="Electronic check"/>
    <x v="1092"/>
    <n v="2020.9"/>
    <x v="0"/>
    <n v="2020.9"/>
    <n v="0.27571115973741794"/>
  </r>
  <r>
    <s v="5614-DNZCE"/>
    <s v="Female"/>
    <n v="0"/>
    <s v="No"/>
    <s v="No"/>
    <x v="11"/>
    <s v="Yes"/>
    <s v="No"/>
    <x v="0"/>
    <x v="1"/>
    <s v="Yes"/>
    <s v="Yes"/>
    <x v="1"/>
    <x v="0"/>
    <s v="No"/>
    <x v="2"/>
    <s v="Yes"/>
    <s v="Credit card (automatic)"/>
    <x v="253"/>
    <n v="3795.45"/>
    <x v="0"/>
    <n v="3795.45"/>
    <n v="0.27601314348302303"/>
  </r>
  <r>
    <s v="1095-JUDTC"/>
    <s v="Female"/>
    <n v="1"/>
    <s v="No"/>
    <s v="No"/>
    <x v="20"/>
    <s v="Yes"/>
    <s v="Yes"/>
    <x v="1"/>
    <x v="0"/>
    <s v="Yes"/>
    <s v="No"/>
    <x v="1"/>
    <x v="1"/>
    <s v="No"/>
    <x v="0"/>
    <s v="Yes"/>
    <s v="Electronic check"/>
    <x v="329"/>
    <n v="4504.55"/>
    <x v="1"/>
    <n v="4504.55"/>
    <n v="0.27631578947368424"/>
  </r>
  <r>
    <s v="3896-RCYYE"/>
    <s v="Female"/>
    <n v="0"/>
    <s v="No"/>
    <s v="No"/>
    <x v="56"/>
    <s v="No"/>
    <s v="No phone service"/>
    <x v="0"/>
    <x v="0"/>
    <s v="No"/>
    <s v="Yes"/>
    <x v="1"/>
    <x v="1"/>
    <s v="Yes"/>
    <x v="0"/>
    <s v="Yes"/>
    <s v="Credit card (automatic)"/>
    <x v="1262"/>
    <n v="3579.15"/>
    <x v="0"/>
    <n v="3579.15"/>
    <n v="0.27552140504939626"/>
  </r>
  <r>
    <s v="9638-JIQYA"/>
    <s v="Male"/>
    <n v="0"/>
    <s v="No"/>
    <s v="No"/>
    <x v="2"/>
    <s v="No"/>
    <s v="No phone service"/>
    <x v="0"/>
    <x v="0"/>
    <s v="No"/>
    <s v="No"/>
    <x v="0"/>
    <x v="0"/>
    <s v="No"/>
    <x v="0"/>
    <s v="Yes"/>
    <s v="Credit card (automatic)"/>
    <x v="227"/>
    <n v="49.7"/>
    <x v="0"/>
    <n v="49.7"/>
    <n v="0.27582417582417584"/>
  </r>
  <r>
    <s v="3258-SANFR"/>
    <s v="Male"/>
    <n v="1"/>
    <s v="No"/>
    <s v="No"/>
    <x v="53"/>
    <s v="Yes"/>
    <s v="No"/>
    <x v="0"/>
    <x v="0"/>
    <s v="No"/>
    <s v="No"/>
    <x v="0"/>
    <x v="0"/>
    <s v="No"/>
    <x v="0"/>
    <s v="No"/>
    <s v="Credit card (automatic)"/>
    <x v="639"/>
    <n v="276.5"/>
    <x v="0"/>
    <n v="276.5"/>
    <n v="0.27612761276127612"/>
  </r>
  <r>
    <s v="3726-TBHQT"/>
    <s v="Male"/>
    <n v="0"/>
    <s v="Yes"/>
    <s v="Yes"/>
    <x v="16"/>
    <s v="Yes"/>
    <s v="Yes"/>
    <x v="1"/>
    <x v="1"/>
    <s v="Yes"/>
    <s v="Yes"/>
    <x v="1"/>
    <x v="1"/>
    <s v="Yes"/>
    <x v="2"/>
    <s v="Yes"/>
    <s v="Bank transfer (automatic)"/>
    <x v="731"/>
    <n v="8175.9"/>
    <x v="0"/>
    <n v="8175.9"/>
    <n v="0.27643171806167399"/>
  </r>
  <r>
    <s v="3190-ITQXP"/>
    <s v="Female"/>
    <n v="0"/>
    <s v="Yes"/>
    <s v="Yes"/>
    <x v="25"/>
    <s v="Yes"/>
    <s v="No"/>
    <x v="2"/>
    <x v="2"/>
    <s v="No internet service"/>
    <s v="No internet service"/>
    <x v="2"/>
    <x v="2"/>
    <s v="No internet service"/>
    <x v="2"/>
    <s v="No"/>
    <s v="Bank transfer (automatic)"/>
    <x v="202"/>
    <n v="890.35"/>
    <x v="0"/>
    <n v="890.35"/>
    <n v="0.27673649393605293"/>
  </r>
  <r>
    <s v="0870-VEMYL"/>
    <s v="Female"/>
    <n v="0"/>
    <s v="No"/>
    <s v="No"/>
    <x v="24"/>
    <s v="Yes"/>
    <s v="No"/>
    <x v="0"/>
    <x v="1"/>
    <s v="No"/>
    <s v="No"/>
    <x v="1"/>
    <x v="0"/>
    <s v="No"/>
    <x v="0"/>
    <s v="No"/>
    <s v="Credit card (automatic)"/>
    <x v="2"/>
    <n v="259.8"/>
    <x v="1"/>
    <n v="259.8"/>
    <n v="0.27704194260485654"/>
  </r>
  <r>
    <s v="4833-QTJNO"/>
    <s v="Male"/>
    <n v="1"/>
    <s v="Yes"/>
    <s v="No"/>
    <x v="56"/>
    <s v="Yes"/>
    <s v="Yes"/>
    <x v="1"/>
    <x v="1"/>
    <s v="Yes"/>
    <s v="No"/>
    <x v="0"/>
    <x v="0"/>
    <s v="No"/>
    <x v="0"/>
    <s v="No"/>
    <s v="Bank transfer (automatic)"/>
    <x v="1272"/>
    <n v="5588.8"/>
    <x v="0"/>
    <n v="5588.8"/>
    <n v="0.27624309392265195"/>
  </r>
  <r>
    <s v="3039-MJSLN"/>
    <s v="Male"/>
    <n v="0"/>
    <s v="No"/>
    <s v="Yes"/>
    <x v="35"/>
    <s v="Yes"/>
    <s v="No"/>
    <x v="2"/>
    <x v="2"/>
    <s v="No internet service"/>
    <s v="No internet service"/>
    <x v="2"/>
    <x v="2"/>
    <s v="No internet service"/>
    <x v="0"/>
    <s v="No"/>
    <s v="Bank transfer (automatic)"/>
    <x v="33"/>
    <n v="50.6"/>
    <x v="0"/>
    <n v="50.6"/>
    <n v="0.27654867256637167"/>
  </r>
  <r>
    <s v="0178-CIIKR"/>
    <s v="Fe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No"/>
    <s v="Mailed check"/>
    <x v="81"/>
    <n v="58"/>
    <x v="0"/>
    <n v="58"/>
    <n v="0.27685492801771872"/>
  </r>
  <r>
    <s v="5385-SUIRI"/>
    <s v="Male"/>
    <n v="1"/>
    <s v="Yes"/>
    <s v="No"/>
    <x v="15"/>
    <s v="Yes"/>
    <s v="Yes"/>
    <x v="1"/>
    <x v="1"/>
    <s v="No"/>
    <s v="Yes"/>
    <x v="0"/>
    <x v="1"/>
    <s v="Yes"/>
    <x v="0"/>
    <s v="Yes"/>
    <s v="Electronic check"/>
    <x v="1445"/>
    <n v="5568.35"/>
    <x v="1"/>
    <n v="5568.35"/>
    <n v="0.27716186252771619"/>
  </r>
  <r>
    <s v="3982-XWFZQ"/>
    <s v="Female"/>
    <n v="0"/>
    <s v="Yes"/>
    <s v="No"/>
    <x v="41"/>
    <s v="Yes"/>
    <s v="Yes"/>
    <x v="0"/>
    <x v="0"/>
    <s v="No"/>
    <s v="No"/>
    <x v="0"/>
    <x v="0"/>
    <s v="No"/>
    <x v="0"/>
    <s v="Yes"/>
    <s v="Electronic check"/>
    <x v="680"/>
    <n v="2203.65"/>
    <x v="1"/>
    <n v="2203.65"/>
    <n v="0.27635960044395119"/>
  </r>
  <r>
    <s v="5774-QPLTF"/>
    <s v="Male"/>
    <n v="0"/>
    <s v="Yes"/>
    <s v="Yes"/>
    <x v="37"/>
    <s v="Yes"/>
    <s v="No"/>
    <x v="2"/>
    <x v="2"/>
    <s v="No internet service"/>
    <s v="No internet service"/>
    <x v="2"/>
    <x v="2"/>
    <s v="No internet service"/>
    <x v="1"/>
    <s v="Yes"/>
    <s v="Mailed check"/>
    <x v="477"/>
    <n v="938.95"/>
    <x v="0"/>
    <n v="938.95"/>
    <n v="0.27555555555555555"/>
  </r>
  <r>
    <s v="2322-VCZHZ"/>
    <s v="Male"/>
    <n v="1"/>
    <s v="Yes"/>
    <s v="No"/>
    <x v="57"/>
    <s v="Yes"/>
    <s v="No"/>
    <x v="1"/>
    <x v="1"/>
    <s v="Yes"/>
    <s v="No"/>
    <x v="0"/>
    <x v="0"/>
    <s v="Yes"/>
    <x v="0"/>
    <s v="Yes"/>
    <s v="Electronic check"/>
    <x v="862"/>
    <n v="2024.1"/>
    <x v="0"/>
    <n v="2024.1"/>
    <n v="0.27586206896551724"/>
  </r>
  <r>
    <s v="5010-IPEAQ"/>
    <s v="Female"/>
    <n v="0"/>
    <s v="Yes"/>
    <s v="Yes"/>
    <x v="56"/>
    <s v="No"/>
    <s v="No phone service"/>
    <x v="0"/>
    <x v="1"/>
    <s v="Yes"/>
    <s v="Yes"/>
    <x v="1"/>
    <x v="1"/>
    <s v="No"/>
    <x v="2"/>
    <s v="No"/>
    <s v="Credit card (automatic)"/>
    <x v="957"/>
    <n v="3623.95"/>
    <x v="0"/>
    <n v="3623.95"/>
    <n v="0.27616926503340755"/>
  </r>
  <r>
    <s v="4009-ALQFH"/>
    <s v="Female"/>
    <n v="0"/>
    <s v="No"/>
    <s v="No"/>
    <x v="13"/>
    <s v="Yes"/>
    <s v="No"/>
    <x v="1"/>
    <x v="0"/>
    <s v="Yes"/>
    <s v="Yes"/>
    <x v="0"/>
    <x v="1"/>
    <s v="Yes"/>
    <x v="0"/>
    <s v="Yes"/>
    <s v="Electronic check"/>
    <x v="437"/>
    <n v="2369.0500000000002"/>
    <x v="1"/>
    <n v="2369.0500000000002"/>
    <n v="0.27647714604236345"/>
  </r>
  <r>
    <s v="6383-ZTSIW"/>
    <s v="Female"/>
    <n v="1"/>
    <s v="Yes"/>
    <s v="No"/>
    <x v="72"/>
    <s v="Yes"/>
    <s v="No"/>
    <x v="1"/>
    <x v="1"/>
    <s v="Yes"/>
    <s v="No"/>
    <x v="0"/>
    <x v="1"/>
    <s v="Yes"/>
    <x v="1"/>
    <s v="No"/>
    <s v="Mailed check"/>
    <x v="50"/>
    <n v="3877.95"/>
    <x v="0"/>
    <n v="3877.95"/>
    <n v="0.27566964285714285"/>
  </r>
  <r>
    <s v="8990-YOZLV"/>
    <s v="Female"/>
    <n v="0"/>
    <s v="No"/>
    <s v="No"/>
    <x v="14"/>
    <s v="Yes"/>
    <s v="Yes"/>
    <x v="0"/>
    <x v="1"/>
    <s v="Yes"/>
    <s v="No"/>
    <x v="1"/>
    <x v="0"/>
    <s v="No"/>
    <x v="2"/>
    <s v="Yes"/>
    <s v="Mailed check"/>
    <x v="1403"/>
    <n v="4577.8999999999996"/>
    <x v="0"/>
    <n v="4577.8999999999996"/>
    <n v="0.2759776536312849"/>
  </r>
  <r>
    <s v="3069-SSVSN"/>
    <s v="Female"/>
    <n v="0"/>
    <s v="No"/>
    <s v="No"/>
    <x v="0"/>
    <s v="No"/>
    <s v="No phone service"/>
    <x v="0"/>
    <x v="0"/>
    <s v="No"/>
    <s v="No"/>
    <x v="0"/>
    <x v="0"/>
    <s v="No"/>
    <x v="1"/>
    <s v="No"/>
    <s v="Mailed check"/>
    <x v="1527"/>
    <n v="25.85"/>
    <x v="0"/>
    <n v="25.85"/>
    <n v="0.27628635346756153"/>
  </r>
  <r>
    <s v="5222-IMUKT"/>
    <s v="Male"/>
    <n v="0"/>
    <s v="No"/>
    <s v="No"/>
    <x v="48"/>
    <s v="Yes"/>
    <s v="No"/>
    <x v="1"/>
    <x v="0"/>
    <s v="No"/>
    <s v="No"/>
    <x v="0"/>
    <x v="1"/>
    <s v="Yes"/>
    <x v="0"/>
    <s v="No"/>
    <s v="Electronic check"/>
    <x v="947"/>
    <n v="2871.5"/>
    <x v="0"/>
    <n v="2871.5"/>
    <n v="0.27659574468085107"/>
  </r>
  <r>
    <s v="3627-FCRDW"/>
    <s v="Female"/>
    <n v="0"/>
    <s v="No"/>
    <s v="No"/>
    <x v="34"/>
    <s v="Yes"/>
    <s v="No"/>
    <x v="1"/>
    <x v="0"/>
    <s v="No"/>
    <s v="No"/>
    <x v="0"/>
    <x v="0"/>
    <s v="No"/>
    <x v="0"/>
    <s v="No"/>
    <s v="Electronic check"/>
    <x v="1179"/>
    <n v="672.55"/>
    <x v="1"/>
    <n v="672.55"/>
    <n v="0.27690582959641258"/>
  </r>
  <r>
    <s v="7562-GSUHK"/>
    <s v="Female"/>
    <n v="0"/>
    <s v="No"/>
    <s v="No"/>
    <x v="10"/>
    <s v="Yes"/>
    <s v="No"/>
    <x v="1"/>
    <x v="0"/>
    <s v="Yes"/>
    <s v="Yes"/>
    <x v="0"/>
    <x v="0"/>
    <s v="Yes"/>
    <x v="0"/>
    <s v="Yes"/>
    <s v="Credit card (automatic)"/>
    <x v="1020"/>
    <n v="1573.7"/>
    <x v="1"/>
    <n v="1573.7"/>
    <n v="0.27609427609427611"/>
  </r>
  <r>
    <s v="6685-XSHHU"/>
    <s v="Male"/>
    <n v="0"/>
    <s v="Yes"/>
    <s v="Yes"/>
    <x v="31"/>
    <s v="Yes"/>
    <s v="No"/>
    <x v="2"/>
    <x v="2"/>
    <s v="No internet service"/>
    <s v="No internet service"/>
    <x v="2"/>
    <x v="2"/>
    <s v="No internet service"/>
    <x v="2"/>
    <s v="Yes"/>
    <s v="Bank transfer (automatic)"/>
    <x v="774"/>
    <n v="1270.55"/>
    <x v="0"/>
    <n v="1270.55"/>
    <n v="0.2752808988764045"/>
  </r>
  <r>
    <s v="8901-UPRHR"/>
    <s v="Female"/>
    <n v="0"/>
    <s v="Yes"/>
    <s v="Yes"/>
    <x v="21"/>
    <s v="Yes"/>
    <s v="Yes"/>
    <x v="1"/>
    <x v="0"/>
    <s v="Yes"/>
    <s v="Yes"/>
    <x v="1"/>
    <x v="1"/>
    <s v="Yes"/>
    <x v="2"/>
    <s v="Yes"/>
    <s v="Bank transfer (automatic)"/>
    <x v="207"/>
    <n v="7711.45"/>
    <x v="0"/>
    <n v="7711.45"/>
    <n v="0.27559055118110237"/>
  </r>
  <r>
    <s v="4903-UYAVB"/>
    <s v="Male"/>
    <n v="0"/>
    <s v="Yes"/>
    <s v="No"/>
    <x v="24"/>
    <s v="Yes"/>
    <s v="No"/>
    <x v="2"/>
    <x v="2"/>
    <s v="No internet service"/>
    <s v="No internet service"/>
    <x v="2"/>
    <x v="2"/>
    <s v="No internet service"/>
    <x v="0"/>
    <s v="No"/>
    <s v="Mailed check"/>
    <x v="195"/>
    <n v="126.05"/>
    <x v="1"/>
    <n v="126.05"/>
    <n v="0.27590090090090091"/>
  </r>
  <r>
    <s v="0118-JPNOY"/>
    <s v="Female"/>
    <n v="1"/>
    <s v="No"/>
    <s v="No"/>
    <x v="70"/>
    <s v="Yes"/>
    <s v="No"/>
    <x v="1"/>
    <x v="1"/>
    <s v="No"/>
    <s v="No"/>
    <x v="0"/>
    <x v="1"/>
    <s v="No"/>
    <x v="0"/>
    <s v="Yes"/>
    <s v="Credit card (automatic)"/>
    <x v="811"/>
    <n v="2193.65"/>
    <x v="0"/>
    <n v="2193.65"/>
    <n v="0.27508455467869219"/>
  </r>
  <r>
    <s v="6776-TLWOI"/>
    <s v="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No"/>
    <s v="Mailed check"/>
    <x v="216"/>
    <n v="64.55"/>
    <x v="1"/>
    <n v="64.55"/>
    <n v="0.27539503386004516"/>
  </r>
  <r>
    <s v="3845-FXCYS"/>
    <s v="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Yes"/>
    <s v="Electronic check"/>
    <x v="165"/>
    <n v="31.2"/>
    <x v="0"/>
    <n v="31.2"/>
    <n v="0.27457627118644068"/>
  </r>
  <r>
    <s v="5857-XRECV"/>
    <s v="Female"/>
    <n v="0"/>
    <s v="No"/>
    <s v="Yes"/>
    <x v="2"/>
    <s v="Yes"/>
    <s v="No"/>
    <x v="2"/>
    <x v="2"/>
    <s v="No internet service"/>
    <s v="No internet service"/>
    <x v="2"/>
    <x v="2"/>
    <s v="No internet service"/>
    <x v="1"/>
    <s v="No"/>
    <s v="Bank transfer (automatic)"/>
    <x v="289"/>
    <n v="38.25"/>
    <x v="0"/>
    <n v="38.25"/>
    <n v="0.27488687782805432"/>
  </r>
  <r>
    <s v="0725-CXOTM"/>
    <s v="Female"/>
    <n v="0"/>
    <s v="No"/>
    <s v="No"/>
    <x v="51"/>
    <s v="Yes"/>
    <s v="Yes"/>
    <x v="0"/>
    <x v="1"/>
    <s v="No"/>
    <s v="Yes"/>
    <x v="1"/>
    <x v="1"/>
    <s v="Yes"/>
    <x v="1"/>
    <s v="Yes"/>
    <s v="Credit card (automatic)"/>
    <x v="317"/>
    <n v="3348.1"/>
    <x v="0"/>
    <n v="3348.1"/>
    <n v="0.27519818799546997"/>
  </r>
  <r>
    <s v="4343-EJVQB"/>
    <s v="Male"/>
    <n v="0"/>
    <s v="No"/>
    <s v="No"/>
    <x v="40"/>
    <s v="Yes"/>
    <s v="No"/>
    <x v="1"/>
    <x v="1"/>
    <s v="No"/>
    <s v="No"/>
    <x v="0"/>
    <x v="0"/>
    <s v="No"/>
    <x v="0"/>
    <s v="No"/>
    <s v="Mailed check"/>
    <x v="389"/>
    <n v="533.6"/>
    <x v="0"/>
    <n v="533.6"/>
    <n v="0.27551020408163263"/>
  </r>
  <r>
    <s v="9000-PLFUZ"/>
    <s v="Female"/>
    <n v="1"/>
    <s v="Yes"/>
    <s v="No"/>
    <x v="31"/>
    <s v="No"/>
    <s v="No phone service"/>
    <x v="0"/>
    <x v="0"/>
    <s v="Yes"/>
    <s v="No"/>
    <x v="0"/>
    <x v="1"/>
    <s v="Yes"/>
    <x v="2"/>
    <s v="Yes"/>
    <s v="Credit card (automatic)"/>
    <x v="1235"/>
    <n v="2907.55"/>
    <x v="0"/>
    <n v="2907.55"/>
    <n v="0.27582292849035189"/>
  </r>
  <r>
    <s v="3427-GGZZI"/>
    <s v="Female"/>
    <n v="0"/>
    <s v="Yes"/>
    <s v="No"/>
    <x v="67"/>
    <s v="Yes"/>
    <s v="Yes"/>
    <x v="1"/>
    <x v="0"/>
    <s v="Yes"/>
    <s v="No"/>
    <x v="0"/>
    <x v="0"/>
    <s v="Yes"/>
    <x v="0"/>
    <s v="Yes"/>
    <s v="Electronic check"/>
    <x v="6"/>
    <n v="1620.8"/>
    <x v="0"/>
    <n v="1620.8"/>
    <n v="0.27613636363636362"/>
  </r>
  <r>
    <s v="7779-ORAEL"/>
    <s v="Male"/>
    <n v="1"/>
    <s v="Yes"/>
    <s v="No"/>
    <x v="3"/>
    <s v="Yes"/>
    <s v="Yes"/>
    <x v="0"/>
    <x v="1"/>
    <s v="No"/>
    <s v="Yes"/>
    <x v="1"/>
    <x v="0"/>
    <s v="Yes"/>
    <x v="2"/>
    <s v="No"/>
    <s v="Credit card (automatic)"/>
    <x v="77"/>
    <n v="3480.35"/>
    <x v="0"/>
    <n v="3480.35"/>
    <n v="0.2764505119453925"/>
  </r>
  <r>
    <s v="0644-OQMDK"/>
    <s v="Male"/>
    <n v="1"/>
    <s v="No"/>
    <s v="No"/>
    <x v="54"/>
    <s v="Yes"/>
    <s v="No"/>
    <x v="1"/>
    <x v="0"/>
    <s v="No"/>
    <s v="No"/>
    <x v="0"/>
    <x v="0"/>
    <s v="No"/>
    <x v="0"/>
    <s v="Yes"/>
    <s v="Electronic check"/>
    <x v="341"/>
    <n v="293.85000000000002"/>
    <x v="0"/>
    <n v="293.85000000000002"/>
    <n v="0.27676537585421412"/>
  </r>
  <r>
    <s v="4077-CROMM"/>
    <s v="Female"/>
    <n v="0"/>
    <s v="Yes"/>
    <s v="Yes"/>
    <x v="36"/>
    <s v="Yes"/>
    <s v="Yes"/>
    <x v="1"/>
    <x v="0"/>
    <s v="No"/>
    <s v="Yes"/>
    <x v="1"/>
    <x v="1"/>
    <s v="Yes"/>
    <x v="0"/>
    <s v="Yes"/>
    <s v="Electronic check"/>
    <x v="1445"/>
    <n v="3243.45"/>
    <x v="1"/>
    <n v="3243.45"/>
    <n v="0.27708095781071834"/>
  </r>
  <r>
    <s v="3154-CFSZG"/>
    <s v="Male"/>
    <n v="0"/>
    <s v="Yes"/>
    <s v="Yes"/>
    <x v="20"/>
    <s v="Yes"/>
    <s v="No"/>
    <x v="1"/>
    <x v="1"/>
    <s v="No"/>
    <s v="Yes"/>
    <x v="0"/>
    <x v="0"/>
    <s v="Yes"/>
    <x v="0"/>
    <s v="No"/>
    <s v="Electronic check"/>
    <x v="19"/>
    <n v="4137.2"/>
    <x v="0"/>
    <n v="4137.2"/>
    <n v="0.27625570776255709"/>
  </r>
  <r>
    <s v="2868-MZAGQ"/>
    <s v="Male"/>
    <n v="0"/>
    <s v="No"/>
    <s v="No"/>
    <x v="0"/>
    <s v="Yes"/>
    <s v="No"/>
    <x v="1"/>
    <x v="0"/>
    <s v="No"/>
    <s v="No"/>
    <x v="0"/>
    <x v="0"/>
    <s v="Yes"/>
    <x v="0"/>
    <s v="Yes"/>
    <s v="Electronic check"/>
    <x v="161"/>
    <n v="79.25"/>
    <x v="1"/>
    <n v="79.25"/>
    <n v="0.27657142857142858"/>
  </r>
  <r>
    <s v="4847-QNOKA"/>
    <s v="Female"/>
    <n v="0"/>
    <s v="No"/>
    <s v="No"/>
    <x v="0"/>
    <s v="Yes"/>
    <s v="No"/>
    <x v="0"/>
    <x v="0"/>
    <s v="No"/>
    <s v="No"/>
    <x v="0"/>
    <x v="0"/>
    <s v="No"/>
    <x v="0"/>
    <s v="Yes"/>
    <s v="Bank transfer (automatic)"/>
    <x v="1147"/>
    <n v="44.9"/>
    <x v="1"/>
    <n v="44.9"/>
    <n v="0.27574370709382151"/>
  </r>
  <r>
    <s v="2220-IAHLS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Credit card (automatic)"/>
    <x v="101"/>
    <n v="19.399999999999999"/>
    <x v="0"/>
    <n v="19.399999999999999"/>
    <n v="0.27491408934707906"/>
  </r>
  <r>
    <s v="1658-XUHBX"/>
    <s v="Female"/>
    <n v="1"/>
    <s v="Yes"/>
    <s v="Yes"/>
    <x v="64"/>
    <s v="Yes"/>
    <s v="Yes"/>
    <x v="1"/>
    <x v="0"/>
    <s v="No"/>
    <s v="Yes"/>
    <x v="0"/>
    <x v="0"/>
    <s v="Yes"/>
    <x v="0"/>
    <s v="Yes"/>
    <s v="Credit card (automatic)"/>
    <x v="1367"/>
    <n v="5348.65"/>
    <x v="0"/>
    <n v="5348.65"/>
    <n v="0.27522935779816515"/>
  </r>
  <r>
    <s v="6379-RXJRQ"/>
    <s v="Male"/>
    <n v="0"/>
    <s v="Yes"/>
    <s v="No"/>
    <x v="6"/>
    <s v="Yes"/>
    <s v="No"/>
    <x v="1"/>
    <x v="0"/>
    <s v="No"/>
    <s v="No"/>
    <x v="0"/>
    <x v="0"/>
    <s v="No"/>
    <x v="0"/>
    <s v="Yes"/>
    <s v="Electronic check"/>
    <x v="647"/>
    <n v="659.65"/>
    <x v="1"/>
    <n v="659.65"/>
    <n v="0.27554535017221582"/>
  </r>
  <r>
    <s v="2378-HTWFW"/>
    <s v="Male"/>
    <n v="1"/>
    <s v="No"/>
    <s v="No"/>
    <x v="42"/>
    <s v="Yes"/>
    <s v="Yes"/>
    <x v="1"/>
    <x v="1"/>
    <s v="No"/>
    <s v="No"/>
    <x v="0"/>
    <x v="0"/>
    <s v="Yes"/>
    <x v="0"/>
    <s v="No"/>
    <s v="Credit card (automatic)"/>
    <x v="168"/>
    <n v="3180.5"/>
    <x v="0"/>
    <n v="3180.5"/>
    <n v="0.27471264367816089"/>
  </r>
  <r>
    <s v="8650-RHRKE"/>
    <s v="Male"/>
    <n v="0"/>
    <s v="No"/>
    <s v="No"/>
    <x v="54"/>
    <s v="No"/>
    <s v="No phone service"/>
    <x v="0"/>
    <x v="0"/>
    <s v="No"/>
    <s v="Yes"/>
    <x v="0"/>
    <x v="0"/>
    <s v="No"/>
    <x v="0"/>
    <s v="Yes"/>
    <s v="Electronic check"/>
    <x v="1085"/>
    <n v="118.5"/>
    <x v="1"/>
    <n v="118.5"/>
    <n v="0.27502876869965476"/>
  </r>
  <r>
    <s v="4377-VDHYI"/>
    <s v="Male"/>
    <n v="0"/>
    <s v="Yes"/>
    <s v="Yes"/>
    <x v="48"/>
    <s v="Yes"/>
    <s v="No"/>
    <x v="1"/>
    <x v="1"/>
    <s v="Yes"/>
    <s v="No"/>
    <x v="0"/>
    <x v="0"/>
    <s v="Yes"/>
    <x v="1"/>
    <s v="Yes"/>
    <s v="Electronic check"/>
    <x v="902"/>
    <n v="3023.85"/>
    <x v="0"/>
    <n v="3023.85"/>
    <n v="0.27419354838709675"/>
  </r>
  <r>
    <s v="0475-RIJEP"/>
    <s v="Male"/>
    <n v="0"/>
    <s v="No"/>
    <s v="No"/>
    <x v="29"/>
    <s v="Yes"/>
    <s v="Yes"/>
    <x v="1"/>
    <x v="0"/>
    <s v="Yes"/>
    <s v="No"/>
    <x v="0"/>
    <x v="0"/>
    <s v="No"/>
    <x v="0"/>
    <s v="Yes"/>
    <s v="Electronic check"/>
    <x v="1211"/>
    <n v="3365.85"/>
    <x v="1"/>
    <n v="3365.85"/>
    <n v="0.27450980392156865"/>
  </r>
  <r>
    <s v="1260-TTRXI"/>
    <s v="Male"/>
    <n v="0"/>
    <s v="No"/>
    <s v="No"/>
    <x v="54"/>
    <s v="Yes"/>
    <s v="No"/>
    <x v="0"/>
    <x v="0"/>
    <s v="No"/>
    <s v="No"/>
    <x v="0"/>
    <x v="0"/>
    <s v="Yes"/>
    <x v="0"/>
    <s v="No"/>
    <s v="Electronic check"/>
    <x v="407"/>
    <n v="195.3"/>
    <x v="1"/>
    <n v="195.3"/>
    <n v="0.27367205542725176"/>
  </r>
  <r>
    <s v="3719-TDVQB"/>
    <s v="Female"/>
    <n v="1"/>
    <s v="Yes"/>
    <s v="No"/>
    <x v="68"/>
    <s v="Yes"/>
    <s v="No"/>
    <x v="2"/>
    <x v="2"/>
    <s v="No internet service"/>
    <s v="No internet service"/>
    <x v="2"/>
    <x v="2"/>
    <s v="No internet service"/>
    <x v="2"/>
    <s v="Yes"/>
    <s v="Mailed check"/>
    <x v="11"/>
    <n v="1031.0999999999999"/>
    <x v="0"/>
    <n v="1031.0999999999999"/>
    <n v="0.27283236994219651"/>
  </r>
  <r>
    <s v="6328-ZPBGN"/>
    <s v="Female"/>
    <n v="1"/>
    <s v="No"/>
    <s v="No"/>
    <x v="26"/>
    <s v="Yes"/>
    <s v="Yes"/>
    <x v="1"/>
    <x v="0"/>
    <s v="No"/>
    <s v="No"/>
    <x v="0"/>
    <x v="1"/>
    <s v="Yes"/>
    <x v="0"/>
    <s v="Yes"/>
    <s v="Bank transfer (automatic)"/>
    <x v="241"/>
    <n v="997.65"/>
    <x v="1"/>
    <n v="997.65"/>
    <n v="0.27314814814814814"/>
  </r>
  <r>
    <s v="0201-MIBOL"/>
    <s v="Female"/>
    <n v="1"/>
    <s v="No"/>
    <s v="No"/>
    <x v="33"/>
    <s v="Yes"/>
    <s v="Yes"/>
    <x v="1"/>
    <x v="1"/>
    <s v="No"/>
    <s v="No"/>
    <x v="0"/>
    <x v="1"/>
    <s v="Yes"/>
    <x v="2"/>
    <s v="Yes"/>
    <s v="Bank transfer (automatic)"/>
    <x v="1494"/>
    <n v="6471.85"/>
    <x v="0"/>
    <n v="6471.85"/>
    <n v="0.27230590961761297"/>
  </r>
  <r>
    <s v="4937-QPZPO"/>
    <s v="Male"/>
    <n v="0"/>
    <s v="Yes"/>
    <s v="Yes"/>
    <x v="59"/>
    <s v="Yes"/>
    <s v="Yes"/>
    <x v="1"/>
    <x v="0"/>
    <s v="No"/>
    <s v="Yes"/>
    <x v="0"/>
    <x v="1"/>
    <s v="Yes"/>
    <x v="1"/>
    <s v="Yes"/>
    <s v="Electronic check"/>
    <x v="35"/>
    <n v="6241.35"/>
    <x v="0"/>
    <n v="6241.35"/>
    <n v="0.27262180974477956"/>
  </r>
  <r>
    <s v="2925-VDZHY"/>
    <s v="Male"/>
    <n v="0"/>
    <s v="Yes"/>
    <s v="Yes"/>
    <x v="21"/>
    <s v="Yes"/>
    <s v="Yes"/>
    <x v="0"/>
    <x v="1"/>
    <s v="Yes"/>
    <s v="Yes"/>
    <x v="1"/>
    <x v="1"/>
    <s v="Yes"/>
    <x v="2"/>
    <s v="No"/>
    <s v="Credit card (automatic)"/>
    <x v="1314"/>
    <n v="6501.35"/>
    <x v="0"/>
    <n v="6501.35"/>
    <n v="0.27293844367015097"/>
  </r>
  <r>
    <s v="6981-TDRFT"/>
    <s v="Male"/>
    <n v="0"/>
    <s v="Yes"/>
    <s v="Yes"/>
    <x v="66"/>
    <s v="No"/>
    <s v="No phone service"/>
    <x v="0"/>
    <x v="0"/>
    <s v="No"/>
    <s v="Yes"/>
    <x v="1"/>
    <x v="1"/>
    <s v="Yes"/>
    <x v="1"/>
    <s v="Yes"/>
    <s v="Electronic check"/>
    <x v="407"/>
    <n v="2317.1"/>
    <x v="0"/>
    <n v="2317.1"/>
    <n v="0.27325581395348836"/>
  </r>
  <r>
    <s v="3413-CSSTH"/>
    <s v="Male"/>
    <n v="0"/>
    <s v="No"/>
    <s v="No"/>
    <x v="52"/>
    <s v="Yes"/>
    <s v="Yes"/>
    <x v="0"/>
    <x v="0"/>
    <s v="No"/>
    <s v="Yes"/>
    <x v="0"/>
    <x v="0"/>
    <s v="No"/>
    <x v="0"/>
    <s v="Yes"/>
    <s v="Bank transfer (automatic)"/>
    <x v="689"/>
    <n v="2237.5500000000002"/>
    <x v="0"/>
    <n v="2237.5500000000002"/>
    <n v="0.27357392316647267"/>
  </r>
  <r>
    <s v="8033-VCZGH"/>
    <s v="Male"/>
    <n v="0"/>
    <s v="Yes"/>
    <s v="No"/>
    <x v="37"/>
    <s v="Yes"/>
    <s v="Yes"/>
    <x v="1"/>
    <x v="1"/>
    <s v="No"/>
    <s v="Yes"/>
    <x v="0"/>
    <x v="1"/>
    <s v="Yes"/>
    <x v="1"/>
    <s v="Yes"/>
    <s v="Electronic check"/>
    <x v="1291"/>
    <n v="5231.3"/>
    <x v="0"/>
    <n v="5231.3"/>
    <n v="0.27389277389277389"/>
  </r>
  <r>
    <s v="4789-KWMXN"/>
    <s v="Male"/>
    <n v="0"/>
    <s v="Yes"/>
    <s v="No"/>
    <x v="20"/>
    <s v="Yes"/>
    <s v="Yes"/>
    <x v="1"/>
    <x v="1"/>
    <s v="No"/>
    <s v="Yes"/>
    <x v="1"/>
    <x v="1"/>
    <s v="Yes"/>
    <x v="1"/>
    <s v="Yes"/>
    <s v="Credit card (automatic)"/>
    <x v="443"/>
    <n v="5275.8"/>
    <x v="1"/>
    <n v="5275.8"/>
    <n v="0.27421236872812138"/>
  </r>
  <r>
    <s v="0224-NIJLP"/>
    <s v="Male"/>
    <n v="0"/>
    <s v="Yes"/>
    <s v="Yes"/>
    <x v="4"/>
    <s v="Yes"/>
    <s v="No"/>
    <x v="2"/>
    <x v="2"/>
    <s v="No internet service"/>
    <s v="No internet service"/>
    <x v="2"/>
    <x v="2"/>
    <s v="No internet service"/>
    <x v="2"/>
    <s v="No"/>
    <s v="Mailed check"/>
    <x v="22"/>
    <n v="165.5"/>
    <x v="0"/>
    <n v="165.5"/>
    <n v="0.27336448598130841"/>
  </r>
  <r>
    <s v="7542-CYDDM"/>
    <s v="Male"/>
    <n v="0"/>
    <s v="No"/>
    <s v="No"/>
    <x v="32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358.5"/>
    <x v="0"/>
    <n v="358.5"/>
    <n v="0.27368421052631581"/>
  </r>
  <r>
    <s v="4718-WXBGI"/>
    <s v="Male"/>
    <n v="0"/>
    <s v="Yes"/>
    <s v="Yes"/>
    <x v="21"/>
    <s v="Yes"/>
    <s v="Yes"/>
    <x v="0"/>
    <x v="1"/>
    <s v="Yes"/>
    <s v="Yes"/>
    <x v="1"/>
    <x v="1"/>
    <s v="Yes"/>
    <x v="2"/>
    <s v="Yes"/>
    <s v="Credit card (automatic)"/>
    <x v="1528"/>
    <n v="6614.9"/>
    <x v="0"/>
    <n v="6614.9"/>
    <n v="0.27400468384074944"/>
  </r>
  <r>
    <s v="2867-UIMSS"/>
    <s v="Male"/>
    <n v="0"/>
    <s v="No"/>
    <s v="No"/>
    <x v="0"/>
    <s v="Yes"/>
    <s v="No"/>
    <x v="1"/>
    <x v="0"/>
    <s v="No"/>
    <s v="No"/>
    <x v="0"/>
    <x v="0"/>
    <s v="Yes"/>
    <x v="0"/>
    <s v="No"/>
    <s v="Electronic check"/>
    <x v="403"/>
    <n v="80.5"/>
    <x v="1"/>
    <n v="80.5"/>
    <n v="0.27432590855803046"/>
  </r>
  <r>
    <s v="8495-PRWFH"/>
    <s v="Female"/>
    <n v="1"/>
    <s v="No"/>
    <s v="No"/>
    <x v="41"/>
    <s v="Yes"/>
    <s v="Yes"/>
    <x v="0"/>
    <x v="0"/>
    <s v="No"/>
    <s v="Yes"/>
    <x v="0"/>
    <x v="0"/>
    <s v="No"/>
    <x v="0"/>
    <s v="No"/>
    <s v="Electronic check"/>
    <x v="71"/>
    <n v="2421.75"/>
    <x v="0"/>
    <n v="2421.75"/>
    <n v="0.27347417840375587"/>
  </r>
  <r>
    <s v="0439-IFYUN"/>
    <s v="Female"/>
    <n v="1"/>
    <s v="No"/>
    <s v="No"/>
    <x v="32"/>
    <s v="Yes"/>
    <s v="No"/>
    <x v="1"/>
    <x v="0"/>
    <s v="Yes"/>
    <s v="No"/>
    <x v="0"/>
    <x v="0"/>
    <s v="No"/>
    <x v="0"/>
    <s v="Yes"/>
    <s v="Electronic check"/>
    <x v="84"/>
    <n v="1294.5999999999999"/>
    <x v="0"/>
    <n v="1294.5999999999999"/>
    <n v="0.27379553466509987"/>
  </r>
  <r>
    <s v="5716-LIBJC"/>
    <s v="Female"/>
    <n v="0"/>
    <s v="No"/>
    <s v="Yes"/>
    <x v="9"/>
    <s v="Yes"/>
    <s v="Yes"/>
    <x v="1"/>
    <x v="0"/>
    <s v="Yes"/>
    <s v="Yes"/>
    <x v="0"/>
    <x v="1"/>
    <s v="Yes"/>
    <x v="1"/>
    <s v="Yes"/>
    <s v="Credit card (automatic)"/>
    <x v="98"/>
    <n v="1299.0999999999999"/>
    <x v="0"/>
    <n v="1299.0999999999999"/>
    <n v="0.27411764705882352"/>
  </r>
  <r>
    <s v="2868-LLSKM"/>
    <s v="Female"/>
    <n v="0"/>
    <s v="Yes"/>
    <s v="Yes"/>
    <x v="47"/>
    <s v="Yes"/>
    <s v="Yes"/>
    <x v="1"/>
    <x v="0"/>
    <s v="Yes"/>
    <s v="No"/>
    <x v="1"/>
    <x v="0"/>
    <s v="No"/>
    <x v="1"/>
    <s v="Yes"/>
    <s v="Bank transfer (automatic)"/>
    <x v="1460"/>
    <n v="5733.4"/>
    <x v="0"/>
    <n v="5733.4"/>
    <n v="0.27444051825677268"/>
  </r>
  <r>
    <s v="8111-RKSPX"/>
    <s v="Male"/>
    <n v="0"/>
    <s v="No"/>
    <s v="No"/>
    <x v="54"/>
    <s v="Yes"/>
    <s v="Yes"/>
    <x v="1"/>
    <x v="0"/>
    <s v="No"/>
    <s v="No"/>
    <x v="0"/>
    <x v="0"/>
    <s v="No"/>
    <x v="0"/>
    <s v="Yes"/>
    <s v="Bank transfer (automatic)"/>
    <x v="1529"/>
    <n v="305.55"/>
    <x v="1"/>
    <n v="305.55"/>
    <n v="0.27476415094339623"/>
  </r>
  <r>
    <s v="2988-QRAJY"/>
    <s v="Male"/>
    <n v="0"/>
    <s v="No"/>
    <s v="No"/>
    <x v="14"/>
    <s v="Yes"/>
    <s v="Yes"/>
    <x v="1"/>
    <x v="1"/>
    <s v="Yes"/>
    <s v="Yes"/>
    <x v="0"/>
    <x v="1"/>
    <s v="Yes"/>
    <x v="2"/>
    <s v="Yes"/>
    <s v="Credit card (automatic)"/>
    <x v="265"/>
    <n v="7430.75"/>
    <x v="0"/>
    <n v="7430.75"/>
    <n v="0.27390791027154665"/>
  </r>
  <r>
    <s v="1585-MQSSU"/>
    <s v="Male"/>
    <n v="0"/>
    <s v="No"/>
    <s v="No"/>
    <x v="22"/>
    <s v="Yes"/>
    <s v="No"/>
    <x v="0"/>
    <x v="0"/>
    <s v="No"/>
    <s v="No"/>
    <x v="1"/>
    <x v="0"/>
    <s v="No"/>
    <x v="0"/>
    <s v="No"/>
    <s v="Mailed check"/>
    <x v="1530"/>
    <n v="900.5"/>
    <x v="1"/>
    <n v="900.5"/>
    <n v="0.27423167848699764"/>
  </r>
  <r>
    <s v="0071-NDAFP"/>
    <s v="Male"/>
    <n v="0"/>
    <s v="Yes"/>
    <s v="Yes"/>
    <x v="13"/>
    <s v="Yes"/>
    <s v="Yes"/>
    <x v="2"/>
    <x v="2"/>
    <s v="No internet service"/>
    <s v="No internet service"/>
    <x v="2"/>
    <x v="2"/>
    <s v="No internet service"/>
    <x v="2"/>
    <s v="No"/>
    <s v="Credit card (automatic)"/>
    <x v="990"/>
    <n v="630.6"/>
    <x v="0"/>
    <n v="630.6"/>
    <n v="0.27337278106508878"/>
  </r>
  <r>
    <s v="2856-NNASM"/>
    <s v="Male"/>
    <n v="1"/>
    <s v="No"/>
    <s v="No"/>
    <x v="29"/>
    <s v="Yes"/>
    <s v="No"/>
    <x v="1"/>
    <x v="0"/>
    <s v="No"/>
    <s v="No"/>
    <x v="0"/>
    <x v="1"/>
    <s v="Yes"/>
    <x v="0"/>
    <s v="Yes"/>
    <s v="Mailed check"/>
    <x v="419"/>
    <n v="3856.75"/>
    <x v="1"/>
    <n v="3856.75"/>
    <n v="0.273696682464455"/>
  </r>
  <r>
    <s v="7328-ZJAJO"/>
    <s v="Female"/>
    <n v="0"/>
    <s v="Yes"/>
    <s v="Yes"/>
    <x v="64"/>
    <s v="Yes"/>
    <s v="No"/>
    <x v="2"/>
    <x v="2"/>
    <s v="No internet service"/>
    <s v="No internet service"/>
    <x v="2"/>
    <x v="2"/>
    <s v="No internet service"/>
    <x v="2"/>
    <s v="No"/>
    <s v="Credit card (automatic)"/>
    <x v="488"/>
    <n v="1222.6500000000001"/>
    <x v="0"/>
    <n v="1222.6500000000001"/>
    <n v="0.27283511269276395"/>
  </r>
  <r>
    <s v="6458-CYIDZ"/>
    <s v="Female"/>
    <n v="1"/>
    <s v="No"/>
    <s v="No"/>
    <x v="24"/>
    <s v="Yes"/>
    <s v="No"/>
    <x v="1"/>
    <x v="1"/>
    <s v="Yes"/>
    <s v="No"/>
    <x v="0"/>
    <x v="0"/>
    <s v="No"/>
    <x v="0"/>
    <s v="No"/>
    <s v="Electronic check"/>
    <x v="397"/>
    <n v="374.8"/>
    <x v="0"/>
    <n v="374.8"/>
    <n v="0.27315914489311166"/>
  </r>
  <r>
    <s v="8559-CIZFV"/>
    <s v="Male"/>
    <n v="0"/>
    <s v="Yes"/>
    <s v="Yes"/>
    <x v="17"/>
    <s v="Yes"/>
    <s v="Yes"/>
    <x v="0"/>
    <x v="1"/>
    <s v="Yes"/>
    <s v="No"/>
    <x v="1"/>
    <x v="1"/>
    <s v="No"/>
    <x v="1"/>
    <s v="No"/>
    <s v="Mailed check"/>
    <x v="1531"/>
    <n v="1625"/>
    <x v="1"/>
    <n v="1625"/>
    <n v="0.27348394768133177"/>
  </r>
  <r>
    <s v="1090-PYKCI"/>
    <s v="Female"/>
    <n v="0"/>
    <s v="Yes"/>
    <s v="Yes"/>
    <x v="14"/>
    <s v="Yes"/>
    <s v="Yes"/>
    <x v="1"/>
    <x v="1"/>
    <s v="Yes"/>
    <s v="Yes"/>
    <x v="1"/>
    <x v="1"/>
    <s v="No"/>
    <x v="1"/>
    <s v="Yes"/>
    <s v="Credit card (automatic)"/>
    <x v="349"/>
    <n v="7234.8"/>
    <x v="0"/>
    <n v="7234.8"/>
    <n v="0.27261904761904759"/>
  </r>
  <r>
    <s v="3058-WQDRE"/>
    <s v="Male"/>
    <n v="0"/>
    <s v="No"/>
    <s v="No"/>
    <x v="9"/>
    <s v="No"/>
    <s v="No phone service"/>
    <x v="0"/>
    <x v="0"/>
    <s v="No"/>
    <s v="No"/>
    <x v="0"/>
    <x v="0"/>
    <s v="No"/>
    <x v="0"/>
    <s v="Yes"/>
    <s v="Bank transfer (automatic)"/>
    <x v="203"/>
    <n v="331.85"/>
    <x v="0"/>
    <n v="331.85"/>
    <n v="0.2729439809296782"/>
  </r>
  <r>
    <s v="7547-EKNFS"/>
    <s v="Male"/>
    <n v="0"/>
    <s v="Yes"/>
    <s v="No"/>
    <x v="41"/>
    <s v="Yes"/>
    <s v="Yes"/>
    <x v="1"/>
    <x v="0"/>
    <s v="Yes"/>
    <s v="Yes"/>
    <x v="0"/>
    <x v="1"/>
    <s v="No"/>
    <x v="0"/>
    <s v="Yes"/>
    <s v="Bank transfer (automatic)"/>
    <x v="765"/>
    <n v="3959.35"/>
    <x v="1"/>
    <n v="3959.35"/>
    <n v="0.27326968973747018"/>
  </r>
  <r>
    <s v="2279-AXJJK"/>
    <s v="Male"/>
    <n v="0"/>
    <s v="Yes"/>
    <s v="No"/>
    <x v="15"/>
    <s v="Yes"/>
    <s v="Yes"/>
    <x v="1"/>
    <x v="0"/>
    <s v="Yes"/>
    <s v="No"/>
    <x v="1"/>
    <x v="0"/>
    <s v="Yes"/>
    <x v="0"/>
    <s v="Yes"/>
    <s v="Credit card (automatic)"/>
    <x v="422"/>
    <n v="5088.3999999999996"/>
    <x v="0"/>
    <n v="5088.3999999999996"/>
    <n v="0.27240143369175629"/>
  </r>
  <r>
    <s v="6769-DYBQN"/>
    <s v="Male"/>
    <n v="1"/>
    <s v="No"/>
    <s v="No"/>
    <x v="25"/>
    <s v="Yes"/>
    <s v="No"/>
    <x v="1"/>
    <x v="1"/>
    <s v="No"/>
    <s v="No"/>
    <x v="0"/>
    <x v="0"/>
    <s v="Yes"/>
    <x v="0"/>
    <s v="No"/>
    <s v="Electronic check"/>
    <x v="418"/>
    <n v="3969.4"/>
    <x v="1"/>
    <n v="3969.4"/>
    <n v="0.27272727272727271"/>
  </r>
  <r>
    <s v="0909-SELIE"/>
    <s v="Male"/>
    <n v="0"/>
    <s v="Yes"/>
    <s v="No"/>
    <x v="59"/>
    <s v="Yes"/>
    <s v="Yes"/>
    <x v="0"/>
    <x v="1"/>
    <s v="Yes"/>
    <s v="Yes"/>
    <x v="1"/>
    <x v="0"/>
    <s v="Yes"/>
    <x v="2"/>
    <s v="Yes"/>
    <s v="Bank transfer (automatic)"/>
    <x v="371"/>
    <n v="4860.8500000000004"/>
    <x v="0"/>
    <n v="4860.8500000000004"/>
    <n v="0.27185628742514972"/>
  </r>
  <r>
    <s v="3417-TSCIC"/>
    <s v="Male"/>
    <n v="0"/>
    <s v="No"/>
    <s v="No"/>
    <x v="44"/>
    <s v="No"/>
    <s v="No phone service"/>
    <x v="0"/>
    <x v="0"/>
    <s v="No"/>
    <s v="No"/>
    <x v="0"/>
    <x v="0"/>
    <s v="No"/>
    <x v="1"/>
    <s v="Yes"/>
    <s v="Mailed check"/>
    <x v="492"/>
    <n v="788.05"/>
    <x v="0"/>
    <n v="788.05"/>
    <n v="0.27218225419664266"/>
  </r>
  <r>
    <s v="1042-HFUCW"/>
    <s v="Female"/>
    <n v="0"/>
    <s v="No"/>
    <s v="Yes"/>
    <x v="13"/>
    <s v="Yes"/>
    <s v="No"/>
    <x v="0"/>
    <x v="0"/>
    <s v="Yes"/>
    <s v="No"/>
    <x v="1"/>
    <x v="0"/>
    <s v="No"/>
    <x v="1"/>
    <s v="Yes"/>
    <s v="Credit card (automatic)"/>
    <x v="325"/>
    <n v="1266.3499999999999"/>
    <x v="0"/>
    <n v="1266.3499999999999"/>
    <n v="0.27250900360144059"/>
  </r>
  <r>
    <s v="4439-JMPMT"/>
    <s v="Female"/>
    <n v="0"/>
    <s v="Yes"/>
    <s v="Yes"/>
    <x v="24"/>
    <s v="Yes"/>
    <s v="No"/>
    <x v="1"/>
    <x v="0"/>
    <s v="No"/>
    <s v="No"/>
    <x v="1"/>
    <x v="1"/>
    <s v="No"/>
    <x v="0"/>
    <s v="Yes"/>
    <s v="Electronic check"/>
    <x v="287"/>
    <n v="470.95"/>
    <x v="1"/>
    <n v="470.95"/>
    <n v="0.27283653846153844"/>
  </r>
  <r>
    <s v="6537-OTKMY"/>
    <s v="Male"/>
    <n v="0"/>
    <s v="No"/>
    <s v="No"/>
    <x v="30"/>
    <s v="No"/>
    <s v="No phone service"/>
    <x v="0"/>
    <x v="0"/>
    <s v="No"/>
    <s v="Yes"/>
    <x v="0"/>
    <x v="1"/>
    <s v="Yes"/>
    <x v="1"/>
    <s v="No"/>
    <s v="Electronic check"/>
    <x v="1286"/>
    <n v="688.2"/>
    <x v="0"/>
    <n v="688.2"/>
    <n v="0.27196149217809867"/>
  </r>
  <r>
    <s v="8999-EXMNO"/>
    <s v="Female"/>
    <n v="0"/>
    <s v="Yes"/>
    <s v="Yes"/>
    <x v="67"/>
    <s v="Yes"/>
    <s v="No"/>
    <x v="2"/>
    <x v="2"/>
    <s v="No internet service"/>
    <s v="No internet service"/>
    <x v="2"/>
    <x v="2"/>
    <s v="No internet service"/>
    <x v="2"/>
    <s v="No"/>
    <s v="Mailed check"/>
    <x v="22"/>
    <n v="387.7"/>
    <x v="0"/>
    <n v="387.7"/>
    <n v="0.27228915662650605"/>
  </r>
  <r>
    <s v="6725-TPKJO"/>
    <s v="Male"/>
    <n v="0"/>
    <s v="No"/>
    <s v="No"/>
    <x v="66"/>
    <s v="Yes"/>
    <s v="No"/>
    <x v="2"/>
    <x v="2"/>
    <s v="No internet service"/>
    <s v="No internet service"/>
    <x v="2"/>
    <x v="2"/>
    <s v="No internet service"/>
    <x v="2"/>
    <s v="No"/>
    <s v="Mailed check"/>
    <x v="332"/>
    <n v="845.25"/>
    <x v="0"/>
    <n v="845.25"/>
    <n v="0.27261761158021713"/>
  </r>
  <r>
    <s v="2446-BEGGB"/>
    <s v="Female"/>
    <n v="1"/>
    <s v="No"/>
    <s v="No"/>
    <x v="53"/>
    <s v="Yes"/>
    <s v="Yes"/>
    <x v="1"/>
    <x v="0"/>
    <s v="Yes"/>
    <s v="No"/>
    <x v="0"/>
    <x v="1"/>
    <s v="Yes"/>
    <x v="0"/>
    <s v="Yes"/>
    <s v="Electronic check"/>
    <x v="893"/>
    <n v="560.6"/>
    <x v="1"/>
    <n v="560.6"/>
    <n v="0.27294685990338163"/>
  </r>
  <r>
    <s v="7162-WPHPM"/>
    <s v="Male"/>
    <n v="0"/>
    <s v="Yes"/>
    <s v="Yes"/>
    <x v="11"/>
    <s v="Yes"/>
    <s v="Yes"/>
    <x v="0"/>
    <x v="1"/>
    <s v="Yes"/>
    <s v="Yes"/>
    <x v="1"/>
    <x v="0"/>
    <s v="No"/>
    <x v="2"/>
    <s v="No"/>
    <s v="Credit card (automatic)"/>
    <x v="672"/>
    <n v="4230.25"/>
    <x v="0"/>
    <n v="4230.25"/>
    <n v="0.27206771463119711"/>
  </r>
  <r>
    <s v="1599-MMYRQ"/>
    <s v="Male"/>
    <n v="0"/>
    <s v="Yes"/>
    <s v="Yes"/>
    <x v="8"/>
    <s v="Yes"/>
    <s v="No"/>
    <x v="1"/>
    <x v="1"/>
    <s v="Yes"/>
    <s v="No"/>
    <x v="0"/>
    <x v="0"/>
    <s v="No"/>
    <x v="1"/>
    <s v="Yes"/>
    <s v="Credit card (automatic)"/>
    <x v="383"/>
    <n v="4983.05"/>
    <x v="0"/>
    <n v="4983.05"/>
    <n v="0.27239709443099275"/>
  </r>
  <r>
    <s v="8821-KVZKQ"/>
    <s v="Female"/>
    <n v="0"/>
    <s v="Yes"/>
    <s v="Yes"/>
    <x v="27"/>
    <s v="No"/>
    <s v="No phone service"/>
    <x v="0"/>
    <x v="0"/>
    <s v="Yes"/>
    <s v="Yes"/>
    <x v="1"/>
    <x v="1"/>
    <s v="Yes"/>
    <x v="1"/>
    <s v="Yes"/>
    <s v="Bank transfer (automatic)"/>
    <x v="1400"/>
    <n v="4113.1499999999996"/>
    <x v="0"/>
    <n v="4113.1499999999996"/>
    <n v="0.27272727272727271"/>
  </r>
  <r>
    <s v="1496-GGSUK"/>
    <s v="Female"/>
    <n v="1"/>
    <s v="No"/>
    <s v="No"/>
    <x v="0"/>
    <s v="No"/>
    <s v="No phone service"/>
    <x v="0"/>
    <x v="0"/>
    <s v="No"/>
    <s v="No"/>
    <x v="0"/>
    <x v="0"/>
    <s v="No"/>
    <x v="0"/>
    <s v="Yes"/>
    <s v="Mailed check"/>
    <x v="125"/>
    <n v="25.7"/>
    <x v="1"/>
    <n v="25.7"/>
    <n v="0.27305825242718446"/>
  </r>
  <r>
    <s v="6434-TTGJP"/>
    <s v="Male"/>
    <n v="0"/>
    <s v="Yes"/>
    <s v="Yes"/>
    <x v="6"/>
    <s v="No"/>
    <s v="No phone service"/>
    <x v="0"/>
    <x v="1"/>
    <s v="Yes"/>
    <s v="Yes"/>
    <x v="1"/>
    <x v="0"/>
    <s v="Yes"/>
    <x v="2"/>
    <s v="No"/>
    <s v="Credit card (automatic)"/>
    <x v="1532"/>
    <n v="521"/>
    <x v="0"/>
    <n v="521"/>
    <n v="0.27217496962332927"/>
  </r>
  <r>
    <s v="0042-JVWOJ"/>
    <s v="Male"/>
    <n v="0"/>
    <s v="No"/>
    <s v="No"/>
    <x v="70"/>
    <s v="Yes"/>
    <s v="No"/>
    <x v="2"/>
    <x v="2"/>
    <s v="No internet service"/>
    <s v="No internet service"/>
    <x v="2"/>
    <x v="2"/>
    <s v="No internet service"/>
    <x v="1"/>
    <s v="Yes"/>
    <s v="Bank transfer (automatic)"/>
    <x v="127"/>
    <n v="471.85"/>
    <x v="0"/>
    <n v="471.85"/>
    <n v="0.27250608272506083"/>
  </r>
  <r>
    <s v="0130-SXOUN"/>
    <s v="Male"/>
    <n v="0"/>
    <s v="No"/>
    <s v="No"/>
    <x v="33"/>
    <s v="Yes"/>
    <s v="Yes"/>
    <x v="1"/>
    <x v="0"/>
    <s v="Yes"/>
    <s v="No"/>
    <x v="0"/>
    <x v="0"/>
    <s v="Yes"/>
    <x v="0"/>
    <s v="No"/>
    <s v="Credit card (automatic)"/>
    <x v="1070"/>
    <n v="5976.9"/>
    <x v="0"/>
    <n v="5976.9"/>
    <n v="0.27283800243605361"/>
  </r>
  <r>
    <s v="2575-GFSOE"/>
    <s v="Female"/>
    <n v="0"/>
    <s v="Yes"/>
    <s v="Yes"/>
    <x v="40"/>
    <s v="Yes"/>
    <s v="No"/>
    <x v="1"/>
    <x v="0"/>
    <s v="No"/>
    <s v="No"/>
    <x v="0"/>
    <x v="0"/>
    <s v="No"/>
    <x v="0"/>
    <s v="Yes"/>
    <s v="Electronic check"/>
    <x v="382"/>
    <n v="506.9"/>
    <x v="1"/>
    <n v="506.9"/>
    <n v="0.27317073170731709"/>
  </r>
  <r>
    <s v="2330-PQGDQ"/>
    <s v="Male"/>
    <n v="0"/>
    <s v="Yes"/>
    <s v="Yes"/>
    <x v="69"/>
    <s v="Yes"/>
    <s v="Yes"/>
    <x v="1"/>
    <x v="0"/>
    <s v="Yes"/>
    <s v="No"/>
    <x v="1"/>
    <x v="0"/>
    <s v="No"/>
    <x v="1"/>
    <s v="No"/>
    <s v="Bank transfer (automatic)"/>
    <x v="190"/>
    <n v="4299.75"/>
    <x v="0"/>
    <n v="4299.75"/>
    <n v="0.27228327228327226"/>
  </r>
  <r>
    <s v="1452-UZOSF"/>
    <s v="Male"/>
    <n v="0"/>
    <s v="Yes"/>
    <s v="Yes"/>
    <x v="21"/>
    <s v="Yes"/>
    <s v="Yes"/>
    <x v="1"/>
    <x v="1"/>
    <s v="Yes"/>
    <s v="Yes"/>
    <x v="1"/>
    <x v="1"/>
    <s v="No"/>
    <x v="2"/>
    <s v="Yes"/>
    <s v="Credit card (automatic)"/>
    <x v="623"/>
    <n v="7548.6"/>
    <x v="0"/>
    <n v="7548.6"/>
    <n v="0.27261613691931541"/>
  </r>
  <r>
    <s v="2097-YVPKN"/>
    <s v="Male"/>
    <n v="0"/>
    <s v="No"/>
    <s v="No"/>
    <x v="45"/>
    <s v="Yes"/>
    <s v="Yes"/>
    <x v="2"/>
    <x v="2"/>
    <s v="No internet service"/>
    <s v="No internet service"/>
    <x v="2"/>
    <x v="2"/>
    <s v="No internet service"/>
    <x v="2"/>
    <s v="No"/>
    <s v="Mailed check"/>
    <x v="695"/>
    <n v="1654.75"/>
    <x v="0"/>
    <n v="1654.75"/>
    <n v="0.27294981640146881"/>
  </r>
  <r>
    <s v="2842-JTCCU"/>
    <s v="Male"/>
    <n v="0"/>
    <s v="No"/>
    <s v="No"/>
    <x v="2"/>
    <s v="Yes"/>
    <s v="No"/>
    <x v="0"/>
    <x v="0"/>
    <s v="No"/>
    <s v="No"/>
    <x v="0"/>
    <x v="0"/>
    <s v="No"/>
    <x v="0"/>
    <s v="No"/>
    <s v="Bank transfer (automatic)"/>
    <x v="1533"/>
    <n v="80.349999999999994"/>
    <x v="1"/>
    <n v="80.349999999999994"/>
    <n v="0.27328431372549017"/>
  </r>
  <r>
    <s v="8597-CTXVJ"/>
    <s v="Male"/>
    <n v="0"/>
    <s v="No"/>
    <s v="Yes"/>
    <x v="27"/>
    <s v="Yes"/>
    <s v="Yes"/>
    <x v="0"/>
    <x v="1"/>
    <s v="Yes"/>
    <s v="No"/>
    <x v="1"/>
    <x v="0"/>
    <s v="No"/>
    <x v="1"/>
    <s v="No"/>
    <s v="Bank transfer (automatic)"/>
    <x v="235"/>
    <n v="4551.5"/>
    <x v="0"/>
    <n v="4551.5"/>
    <n v="0.2723926380368098"/>
  </r>
  <r>
    <s v="6631-HMANX"/>
    <s v="Male"/>
    <n v="0"/>
    <s v="Yes"/>
    <s v="No"/>
    <x v="21"/>
    <s v="Yes"/>
    <s v="Yes"/>
    <x v="0"/>
    <x v="0"/>
    <s v="Yes"/>
    <s v="Yes"/>
    <x v="1"/>
    <x v="1"/>
    <s v="Yes"/>
    <x v="2"/>
    <s v="Yes"/>
    <s v="Credit card (automatic)"/>
    <x v="324"/>
    <n v="6227.5"/>
    <x v="0"/>
    <n v="6227.5"/>
    <n v="0.27272727272727271"/>
  </r>
  <r>
    <s v="9962-BFPDU"/>
    <s v="Fe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20.05"/>
    <x v="0"/>
    <n v="20.05"/>
    <n v="0.27306273062730629"/>
  </r>
  <r>
    <s v="3296-SILRA"/>
    <s v="Female"/>
    <n v="1"/>
    <s v="Yes"/>
    <s v="No"/>
    <x v="0"/>
    <s v="Yes"/>
    <s v="No"/>
    <x v="1"/>
    <x v="0"/>
    <s v="Yes"/>
    <s v="No"/>
    <x v="0"/>
    <x v="0"/>
    <s v="No"/>
    <x v="0"/>
    <s v="Yes"/>
    <s v="Mailed check"/>
    <x v="1016"/>
    <n v="76.400000000000006"/>
    <x v="1"/>
    <n v="76.400000000000006"/>
    <n v="0.27339901477832512"/>
  </r>
  <r>
    <s v="9681-OXGVC"/>
    <s v="Female"/>
    <n v="0"/>
    <s v="No"/>
    <s v="No"/>
    <x v="24"/>
    <s v="Yes"/>
    <s v="Yes"/>
    <x v="1"/>
    <x v="0"/>
    <s v="No"/>
    <s v="Yes"/>
    <x v="0"/>
    <x v="1"/>
    <s v="Yes"/>
    <x v="0"/>
    <s v="Yes"/>
    <s v="Electronic check"/>
    <x v="57"/>
    <n v="514"/>
    <x v="1"/>
    <n v="514"/>
    <n v="0.2725030826140567"/>
  </r>
  <r>
    <s v="6394-HHHZM"/>
    <s v="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No"/>
    <s v="Mailed check"/>
    <x v="112"/>
    <n v="57.5"/>
    <x v="0"/>
    <n v="57.5"/>
    <n v="0.27160493827160492"/>
  </r>
  <r>
    <s v="5995-LFTLE"/>
    <s v="Male"/>
    <n v="0"/>
    <s v="No"/>
    <s v="No"/>
    <x v="11"/>
    <s v="Yes"/>
    <s v="Yes"/>
    <x v="2"/>
    <x v="2"/>
    <s v="No internet service"/>
    <s v="No internet service"/>
    <x v="2"/>
    <x v="2"/>
    <s v="No internet service"/>
    <x v="2"/>
    <s v="Yes"/>
    <s v="Credit card (automatic)"/>
    <x v="816"/>
    <n v="1474.35"/>
    <x v="0"/>
    <n v="1474.35"/>
    <n v="0.27194066749072932"/>
  </r>
  <r>
    <s v="5180-UCIIQ"/>
    <s v="Male"/>
    <n v="1"/>
    <s v="Yes"/>
    <s v="Yes"/>
    <x v="5"/>
    <s v="No"/>
    <s v="No phone service"/>
    <x v="0"/>
    <x v="1"/>
    <s v="No"/>
    <s v="No"/>
    <x v="0"/>
    <x v="0"/>
    <s v="Yes"/>
    <x v="0"/>
    <s v="No"/>
    <s v="Mailed check"/>
    <x v="375"/>
    <n v="880.2"/>
    <x v="1"/>
    <n v="880.2"/>
    <n v="0.2722772277227723"/>
  </r>
  <r>
    <s v="1932-UEDCX"/>
    <s v="Male"/>
    <n v="1"/>
    <s v="Yes"/>
    <s v="No"/>
    <x v="55"/>
    <s v="Yes"/>
    <s v="Yes"/>
    <x v="1"/>
    <x v="0"/>
    <s v="Yes"/>
    <s v="No"/>
    <x v="0"/>
    <x v="1"/>
    <s v="Yes"/>
    <x v="0"/>
    <s v="Yes"/>
    <s v="Bank transfer (automatic)"/>
    <x v="669"/>
    <n v="3270.25"/>
    <x v="0"/>
    <n v="3270.25"/>
    <n v="0.27137546468401486"/>
  </r>
  <r>
    <s v="7153-OANIO"/>
    <s v="Male"/>
    <n v="0"/>
    <s v="No"/>
    <s v="No"/>
    <x v="0"/>
    <s v="Yes"/>
    <s v="No"/>
    <x v="1"/>
    <x v="0"/>
    <s v="No"/>
    <s v="No"/>
    <x v="0"/>
    <x v="0"/>
    <s v="No"/>
    <x v="0"/>
    <s v="No"/>
    <s v="Electronic check"/>
    <x v="864"/>
    <n v="69.95"/>
    <x v="1"/>
    <n v="69.95"/>
    <n v="0.27171215880893301"/>
  </r>
  <r>
    <s v="5188-HGMLP"/>
    <s v="Male"/>
    <n v="1"/>
    <s v="Yes"/>
    <s v="No"/>
    <x v="68"/>
    <s v="Yes"/>
    <s v="Yes"/>
    <x v="1"/>
    <x v="0"/>
    <s v="No"/>
    <s v="No"/>
    <x v="0"/>
    <x v="0"/>
    <s v="No"/>
    <x v="0"/>
    <s v="No"/>
    <s v="Bank transfer (automatic)"/>
    <x v="679"/>
    <n v="3919.15"/>
    <x v="0"/>
    <n v="3919.15"/>
    <n v="0.27080745341614909"/>
  </r>
  <r>
    <s v="0665-XHDJU"/>
    <s v="Male"/>
    <n v="0"/>
    <s v="Yes"/>
    <s v="No"/>
    <x v="21"/>
    <s v="Yes"/>
    <s v="Yes"/>
    <x v="1"/>
    <x v="0"/>
    <s v="Yes"/>
    <s v="No"/>
    <x v="0"/>
    <x v="1"/>
    <s v="Yes"/>
    <x v="2"/>
    <s v="Yes"/>
    <s v="Electronic check"/>
    <x v="772"/>
    <n v="7285.7"/>
    <x v="0"/>
    <n v="7285.7"/>
    <n v="0.27114427860696516"/>
  </r>
  <r>
    <s v="6521-YYTYI"/>
    <s v="Male"/>
    <n v="0"/>
    <s v="No"/>
    <s v="Yes"/>
    <x v="0"/>
    <s v="Yes"/>
    <s v="Yes"/>
    <x v="1"/>
    <x v="0"/>
    <s v="No"/>
    <s v="No"/>
    <x v="0"/>
    <x v="1"/>
    <s v="Yes"/>
    <x v="0"/>
    <s v="Yes"/>
    <s v="Electronic check"/>
    <x v="999"/>
    <n v="93.3"/>
    <x v="1"/>
    <n v="93.3"/>
    <n v="0.2714819427148194"/>
  </r>
  <r>
    <s v="8878-HMWBV"/>
    <s v="Male"/>
    <n v="0"/>
    <s v="No"/>
    <s v="No"/>
    <x v="35"/>
    <s v="Yes"/>
    <s v="No"/>
    <x v="0"/>
    <x v="0"/>
    <s v="No"/>
    <s v="Yes"/>
    <x v="0"/>
    <x v="0"/>
    <s v="No"/>
    <x v="0"/>
    <s v="Yes"/>
    <s v="Electronic check"/>
    <x v="493"/>
    <n v="169.05"/>
    <x v="1"/>
    <n v="169.05"/>
    <n v="0.27057356608478805"/>
  </r>
  <r>
    <s v="8265-HKSOW"/>
    <s v="Female"/>
    <n v="0"/>
    <s v="Yes"/>
    <s v="Yes"/>
    <x v="21"/>
    <s v="Yes"/>
    <s v="Yes"/>
    <x v="1"/>
    <x v="1"/>
    <s v="Yes"/>
    <s v="Yes"/>
    <x v="1"/>
    <x v="0"/>
    <s v="Yes"/>
    <x v="2"/>
    <s v="No"/>
    <s v="Credit card (automatic)"/>
    <x v="700"/>
    <n v="7658.3"/>
    <x v="0"/>
    <n v="7658.3"/>
    <n v="0.2696629213483146"/>
  </r>
  <r>
    <s v="3544-FBCAS"/>
    <s v="Female"/>
    <n v="0"/>
    <s v="Yes"/>
    <s v="Yes"/>
    <x v="21"/>
    <s v="Yes"/>
    <s v="Yes"/>
    <x v="0"/>
    <x v="1"/>
    <s v="Yes"/>
    <s v="Yes"/>
    <x v="0"/>
    <x v="1"/>
    <s v="Yes"/>
    <x v="2"/>
    <s v="Yes"/>
    <s v="Credit card (automatic)"/>
    <x v="1511"/>
    <n v="5959.3"/>
    <x v="0"/>
    <n v="5959.3"/>
    <n v="0.27"/>
  </r>
  <r>
    <s v="5331-RGMTT"/>
    <s v="Male"/>
    <n v="1"/>
    <s v="Yes"/>
    <s v="No"/>
    <x v="68"/>
    <s v="Yes"/>
    <s v="Yes"/>
    <x v="1"/>
    <x v="0"/>
    <s v="No"/>
    <s v="Yes"/>
    <x v="0"/>
    <x v="1"/>
    <s v="Yes"/>
    <x v="0"/>
    <s v="Yes"/>
    <s v="Credit card (automatic)"/>
    <x v="134"/>
    <n v="5295.7"/>
    <x v="0"/>
    <n v="5295.7"/>
    <n v="0.27033792240300375"/>
  </r>
  <r>
    <s v="4759-PXTAN"/>
    <s v="Female"/>
    <n v="0"/>
    <s v="Yes"/>
    <s v="No"/>
    <x v="64"/>
    <s v="Yes"/>
    <s v="Yes"/>
    <x v="0"/>
    <x v="0"/>
    <s v="Yes"/>
    <s v="No"/>
    <x v="1"/>
    <x v="1"/>
    <s v="Yes"/>
    <x v="1"/>
    <s v="Yes"/>
    <s v="Electronic check"/>
    <x v="517"/>
    <n v="4693.2"/>
    <x v="0"/>
    <n v="4693.2"/>
    <n v="0.27067669172932329"/>
  </r>
  <r>
    <s v="7054-DMVAS"/>
    <s v="Male"/>
    <n v="0"/>
    <s v="No"/>
    <s v="No"/>
    <x v="68"/>
    <s v="Yes"/>
    <s v="No"/>
    <x v="0"/>
    <x v="1"/>
    <s v="Yes"/>
    <s v="No"/>
    <x v="0"/>
    <x v="1"/>
    <s v="No"/>
    <x v="2"/>
    <s v="Yes"/>
    <s v="Bank transfer (automatic)"/>
    <x v="1468"/>
    <n v="3512.9"/>
    <x v="0"/>
    <n v="3512.9"/>
    <n v="0.2710163111668758"/>
  </r>
  <r>
    <s v="3428-MMGUB"/>
    <s v="Male"/>
    <n v="0"/>
    <s v="No"/>
    <s v="No"/>
    <x v="31"/>
    <s v="Yes"/>
    <s v="Yes"/>
    <x v="1"/>
    <x v="0"/>
    <s v="No"/>
    <s v="Yes"/>
    <x v="0"/>
    <x v="1"/>
    <s v="No"/>
    <x v="2"/>
    <s v="Yes"/>
    <s v="Electronic check"/>
    <x v="419"/>
    <n v="5231.2"/>
    <x v="0"/>
    <n v="5231.2"/>
    <n v="0.271356783919598"/>
  </r>
  <r>
    <s v="6549-BTYPG"/>
    <s v="Female"/>
    <n v="0"/>
    <s v="Yes"/>
    <s v="No"/>
    <x v="31"/>
    <s v="No"/>
    <s v="No phone service"/>
    <x v="0"/>
    <x v="0"/>
    <s v="Yes"/>
    <s v="Yes"/>
    <x v="1"/>
    <x v="1"/>
    <s v="Yes"/>
    <x v="2"/>
    <s v="No"/>
    <s v="Credit card (automatic)"/>
    <x v="1269"/>
    <n v="3603.45"/>
    <x v="0"/>
    <n v="3603.45"/>
    <n v="0.27169811320754716"/>
  </r>
  <r>
    <s v="7823-JSOAG"/>
    <s v="Male"/>
    <n v="0"/>
    <s v="No"/>
    <s v="No"/>
    <x v="35"/>
    <s v="Yes"/>
    <s v="Yes"/>
    <x v="1"/>
    <x v="0"/>
    <s v="No"/>
    <s v="No"/>
    <x v="0"/>
    <x v="0"/>
    <s v="No"/>
    <x v="0"/>
    <s v="No"/>
    <s v="Electronic check"/>
    <x v="244"/>
    <n v="217.45"/>
    <x v="0"/>
    <n v="217.45"/>
    <n v="0.27204030226700254"/>
  </r>
  <r>
    <s v="3705-RHRFR"/>
    <s v="Female"/>
    <n v="0"/>
    <s v="Yes"/>
    <s v="No"/>
    <x v="14"/>
    <s v="Yes"/>
    <s v="Yes"/>
    <x v="1"/>
    <x v="1"/>
    <s v="No"/>
    <s v="No"/>
    <x v="0"/>
    <x v="1"/>
    <s v="Yes"/>
    <x v="2"/>
    <s v="No"/>
    <s v="Bank transfer (automatic)"/>
    <x v="452"/>
    <n v="6875.35"/>
    <x v="0"/>
    <n v="6875.35"/>
    <n v="0.27238335435056749"/>
  </r>
  <r>
    <s v="9374-YOLBJ"/>
    <s v="Female"/>
    <n v="0"/>
    <s v="Yes"/>
    <s v="Yes"/>
    <x v="0"/>
    <s v="Yes"/>
    <s v="No"/>
    <x v="2"/>
    <x v="2"/>
    <s v="No internet service"/>
    <s v="No internet service"/>
    <x v="2"/>
    <x v="2"/>
    <s v="No internet service"/>
    <x v="0"/>
    <s v="No"/>
    <s v="Electronic check"/>
    <x v="261"/>
    <n v="19.25"/>
    <x v="0"/>
    <n v="19.25"/>
    <n v="0.27272727272727271"/>
  </r>
  <r>
    <s v="9074-KGVOX"/>
    <s v="Male"/>
    <n v="0"/>
    <s v="Yes"/>
    <s v="Yes"/>
    <x v="37"/>
    <s v="No"/>
    <s v="No phone service"/>
    <x v="0"/>
    <x v="1"/>
    <s v="No"/>
    <s v="No"/>
    <x v="0"/>
    <x v="1"/>
    <s v="No"/>
    <x v="0"/>
    <s v="Yes"/>
    <s v="Credit card (automatic)"/>
    <x v="1534"/>
    <n v="2021.35"/>
    <x v="0"/>
    <n v="2021.35"/>
    <n v="0.27307206068268014"/>
  </r>
  <r>
    <s v="6128-DAFVY"/>
    <s v="Female"/>
    <n v="0"/>
    <s v="No"/>
    <s v="No"/>
    <x v="39"/>
    <s v="No"/>
    <s v="No phone service"/>
    <x v="0"/>
    <x v="0"/>
    <s v="No"/>
    <s v="No"/>
    <x v="0"/>
    <x v="1"/>
    <s v="Yes"/>
    <x v="0"/>
    <s v="Yes"/>
    <s v="Credit card (automatic)"/>
    <x v="245"/>
    <n v="2564.9499999999998"/>
    <x v="0"/>
    <n v="2564.9499999999998"/>
    <n v="0.27341772151898736"/>
  </r>
  <r>
    <s v="9933-QRGTX"/>
    <s v="Female"/>
    <n v="0"/>
    <s v="Yes"/>
    <s v="No"/>
    <x v="31"/>
    <s v="Yes"/>
    <s v="No"/>
    <x v="1"/>
    <x v="1"/>
    <s v="No"/>
    <s v="No"/>
    <x v="1"/>
    <x v="1"/>
    <s v="Yes"/>
    <x v="2"/>
    <s v="Yes"/>
    <s v="Electronic check"/>
    <x v="892"/>
    <n v="5611.75"/>
    <x v="0"/>
    <n v="5611.75"/>
    <n v="0.27376425855513309"/>
  </r>
  <r>
    <s v="4476-OSWTN"/>
    <s v="Male"/>
    <n v="1"/>
    <s v="Yes"/>
    <s v="No"/>
    <x v="14"/>
    <s v="Yes"/>
    <s v="Yes"/>
    <x v="1"/>
    <x v="1"/>
    <s v="No"/>
    <s v="Yes"/>
    <x v="1"/>
    <x v="1"/>
    <s v="Yes"/>
    <x v="1"/>
    <s v="Yes"/>
    <s v="Mailed check"/>
    <x v="1535"/>
    <n v="7610.1"/>
    <x v="0"/>
    <n v="7610.1"/>
    <n v="0.27411167512690354"/>
  </r>
  <r>
    <s v="3751-KTZEL"/>
    <s v="Female"/>
    <n v="0"/>
    <s v="No"/>
    <s v="No"/>
    <x v="0"/>
    <s v="No"/>
    <s v="No phone service"/>
    <x v="0"/>
    <x v="0"/>
    <s v="No"/>
    <s v="No"/>
    <x v="0"/>
    <x v="0"/>
    <s v="Yes"/>
    <x v="0"/>
    <s v="No"/>
    <s v="Mailed check"/>
    <x v="1304"/>
    <n v="35.049999999999997"/>
    <x v="1"/>
    <n v="35.049999999999997"/>
    <n v="0.27445997458703941"/>
  </r>
  <r>
    <s v="1977-STDKI"/>
    <s v="Female"/>
    <n v="1"/>
    <s v="No"/>
    <s v="No"/>
    <x v="0"/>
    <s v="Yes"/>
    <s v="No"/>
    <x v="1"/>
    <x v="0"/>
    <s v="Yes"/>
    <s v="No"/>
    <x v="0"/>
    <x v="0"/>
    <s v="No"/>
    <x v="0"/>
    <s v="Yes"/>
    <s v="Electronic check"/>
    <x v="812"/>
    <n v="73"/>
    <x v="1"/>
    <n v="73"/>
    <n v="0.27353689567430023"/>
  </r>
  <r>
    <s v="5066-GFJMM"/>
    <s v="Female"/>
    <n v="0"/>
    <s v="Yes"/>
    <s v="No"/>
    <x v="35"/>
    <s v="Yes"/>
    <s v="No"/>
    <x v="2"/>
    <x v="2"/>
    <s v="No internet service"/>
    <s v="No internet service"/>
    <x v="2"/>
    <x v="2"/>
    <s v="No internet service"/>
    <x v="0"/>
    <s v="Yes"/>
    <s v="Mailed check"/>
    <x v="147"/>
    <n v="45.75"/>
    <x v="0"/>
    <n v="45.75"/>
    <n v="0.27261146496815286"/>
  </r>
  <r>
    <s v="2661-GKBTK"/>
    <s v="Male"/>
    <n v="0"/>
    <s v="Yes"/>
    <s v="Yes"/>
    <x v="31"/>
    <s v="Yes"/>
    <s v="No"/>
    <x v="0"/>
    <x v="0"/>
    <s v="Yes"/>
    <s v="No"/>
    <x v="1"/>
    <x v="1"/>
    <s v="Yes"/>
    <x v="2"/>
    <s v="No"/>
    <s v="Bank transfer (automatic)"/>
    <x v="755"/>
    <n v="4543.95"/>
    <x v="0"/>
    <n v="4543.95"/>
    <n v="0.27295918367346939"/>
  </r>
  <r>
    <s v="0458-HEUZG"/>
    <s v="Female"/>
    <n v="0"/>
    <s v="No"/>
    <s v="No"/>
    <x v="9"/>
    <s v="No"/>
    <s v="No phone service"/>
    <x v="0"/>
    <x v="0"/>
    <s v="No"/>
    <s v="Yes"/>
    <x v="1"/>
    <x v="0"/>
    <s v="No"/>
    <x v="2"/>
    <s v="No"/>
    <s v="Mailed check"/>
    <x v="790"/>
    <n v="450.4"/>
    <x v="0"/>
    <n v="450.4"/>
    <n v="0.27330779054916987"/>
  </r>
  <r>
    <s v="7268-WNTCP"/>
    <s v="Male"/>
    <n v="0"/>
    <s v="Yes"/>
    <s v="Yes"/>
    <x v="8"/>
    <s v="Yes"/>
    <s v="No"/>
    <x v="2"/>
    <x v="2"/>
    <s v="No internet service"/>
    <s v="No internet service"/>
    <x v="2"/>
    <x v="2"/>
    <s v="No internet service"/>
    <x v="2"/>
    <s v="No"/>
    <s v="Bank transfer (automatic)"/>
    <x v="507"/>
    <n v="1297.3499999999999"/>
    <x v="0"/>
    <n v="1297.3499999999999"/>
    <n v="0.27365728900255754"/>
  </r>
  <r>
    <s v="0824-VWDPO"/>
    <s v="Female"/>
    <n v="0"/>
    <s v="No"/>
    <s v="No"/>
    <x v="3"/>
    <s v="Yes"/>
    <s v="Yes"/>
    <x v="1"/>
    <x v="1"/>
    <s v="Yes"/>
    <s v="No"/>
    <x v="0"/>
    <x v="0"/>
    <s v="Yes"/>
    <x v="1"/>
    <s v="No"/>
    <s v="Bank transfer (automatic)"/>
    <x v="102"/>
    <n v="4442.75"/>
    <x v="0"/>
    <n v="4442.75"/>
    <n v="0.27400768245838669"/>
  </r>
  <r>
    <s v="8409-WQJUX"/>
    <s v="Female"/>
    <n v="0"/>
    <s v="No"/>
    <s v="No"/>
    <x v="13"/>
    <s v="No"/>
    <s v="No phone service"/>
    <x v="0"/>
    <x v="0"/>
    <s v="No"/>
    <s v="Yes"/>
    <x v="1"/>
    <x v="1"/>
    <s v="Yes"/>
    <x v="1"/>
    <s v="No"/>
    <s v="Electronic check"/>
    <x v="957"/>
    <n v="1423.15"/>
    <x v="0"/>
    <n v="1423.15"/>
    <n v="0.27435897435897438"/>
  </r>
  <r>
    <s v="2578-JQPHZ"/>
    <s v="Male"/>
    <n v="0"/>
    <s v="No"/>
    <s v="No"/>
    <x v="66"/>
    <s v="Yes"/>
    <s v="No"/>
    <x v="1"/>
    <x v="0"/>
    <s v="No"/>
    <s v="Yes"/>
    <x v="1"/>
    <x v="1"/>
    <s v="Yes"/>
    <x v="2"/>
    <s v="No"/>
    <s v="Bank transfer (automatic)"/>
    <x v="1536"/>
    <n v="4378.3500000000004"/>
    <x v="0"/>
    <n v="4378.3500000000004"/>
    <n v="0.27471116816431324"/>
  </r>
  <r>
    <s v="3278-FSIXX"/>
    <s v="Female"/>
    <n v="0"/>
    <s v="No"/>
    <s v="No"/>
    <x v="2"/>
    <s v="Yes"/>
    <s v="No"/>
    <x v="0"/>
    <x v="0"/>
    <s v="No"/>
    <s v="No"/>
    <x v="0"/>
    <x v="0"/>
    <s v="No"/>
    <x v="0"/>
    <s v="Yes"/>
    <s v="Mailed check"/>
    <x v="34"/>
    <n v="74.2"/>
    <x v="0"/>
    <n v="74.2"/>
    <n v="0.27506426735218509"/>
  </r>
  <r>
    <s v="5813-UECBU"/>
    <s v="Male"/>
    <n v="1"/>
    <s v="No"/>
    <s v="No"/>
    <x v="55"/>
    <s v="Yes"/>
    <s v="Yes"/>
    <x v="1"/>
    <x v="0"/>
    <s v="Yes"/>
    <s v="Yes"/>
    <x v="0"/>
    <x v="0"/>
    <s v="No"/>
    <x v="0"/>
    <s v="Yes"/>
    <s v="Credit card (automatic)"/>
    <x v="1272"/>
    <n v="2716.3"/>
    <x v="1"/>
    <n v="2716.3"/>
    <n v="0.2754182754182754"/>
  </r>
  <r>
    <s v="0328-GRPMV"/>
    <s v="Fe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647"/>
    <n v="70.099999999999994"/>
    <x v="1"/>
    <n v="70.099999999999994"/>
    <n v="0.27448453608247425"/>
  </r>
  <r>
    <s v="9746-UGFAC"/>
    <s v="Female"/>
    <n v="0"/>
    <s v="No"/>
    <s v="No"/>
    <x v="5"/>
    <s v="Yes"/>
    <s v="No"/>
    <x v="2"/>
    <x v="2"/>
    <s v="No internet service"/>
    <s v="No internet service"/>
    <x v="2"/>
    <x v="2"/>
    <s v="No internet service"/>
    <x v="1"/>
    <s v="No"/>
    <s v="Bank transfer (automatic)"/>
    <x v="115"/>
    <n v="450.65"/>
    <x v="0"/>
    <n v="450.65"/>
    <n v="0.2735483870967742"/>
  </r>
  <r>
    <s v="2946-KIQSP"/>
    <s v="Female"/>
    <n v="0"/>
    <s v="No"/>
    <s v="No"/>
    <x v="42"/>
    <s v="No"/>
    <s v="No phone service"/>
    <x v="0"/>
    <x v="0"/>
    <s v="No"/>
    <s v="Yes"/>
    <x v="1"/>
    <x v="0"/>
    <s v="No"/>
    <x v="0"/>
    <s v="Yes"/>
    <s v="Mailed check"/>
    <x v="1416"/>
    <n v="1175.8499999999999"/>
    <x v="0"/>
    <n v="1175.8499999999999"/>
    <n v="0.27390180878552972"/>
  </r>
  <r>
    <s v="0625-AFOHS"/>
    <s v="Female"/>
    <n v="0"/>
    <s v="Yes"/>
    <s v="Yes"/>
    <x v="44"/>
    <s v="Yes"/>
    <s v="No"/>
    <x v="2"/>
    <x v="2"/>
    <s v="No internet service"/>
    <s v="No internet service"/>
    <x v="2"/>
    <x v="2"/>
    <s v="No internet service"/>
    <x v="2"/>
    <s v="No"/>
    <s v="Mailed check"/>
    <x v="33"/>
    <n v="558.79999999999995"/>
    <x v="0"/>
    <n v="558.79999999999995"/>
    <n v="0.2742561448900388"/>
  </r>
  <r>
    <s v="6726-WEXXK"/>
    <s v="Male"/>
    <n v="1"/>
    <s v="Yes"/>
    <s v="No"/>
    <x v="23"/>
    <s v="Yes"/>
    <s v="Yes"/>
    <x v="1"/>
    <x v="1"/>
    <s v="No"/>
    <s v="Yes"/>
    <x v="0"/>
    <x v="0"/>
    <s v="No"/>
    <x v="1"/>
    <s v="Yes"/>
    <s v="Electronic check"/>
    <x v="541"/>
    <n v="2220.1"/>
    <x v="0"/>
    <n v="2220.1"/>
    <n v="0.27461139896373055"/>
  </r>
  <r>
    <s v="4636-OLWOE"/>
    <s v="Male"/>
    <n v="0"/>
    <s v="No"/>
    <s v="Yes"/>
    <x v="68"/>
    <s v="Yes"/>
    <s v="No"/>
    <x v="0"/>
    <x v="0"/>
    <s v="Yes"/>
    <s v="Yes"/>
    <x v="1"/>
    <x v="0"/>
    <s v="No"/>
    <x v="1"/>
    <s v="Yes"/>
    <s v="Electronic check"/>
    <x v="1537"/>
    <n v="3283.05"/>
    <x v="0"/>
    <n v="3283.05"/>
    <n v="0.27496757457846954"/>
  </r>
  <r>
    <s v="4342-HENTK"/>
    <s v="Female"/>
    <n v="1"/>
    <s v="No"/>
    <s v="No"/>
    <x v="2"/>
    <s v="Yes"/>
    <s v="No"/>
    <x v="1"/>
    <x v="0"/>
    <s v="No"/>
    <s v="No"/>
    <x v="0"/>
    <x v="0"/>
    <s v="No"/>
    <x v="0"/>
    <s v="Yes"/>
    <s v="Electronic check"/>
    <x v="341"/>
    <n v="142.35"/>
    <x v="1"/>
    <n v="142.35"/>
    <n v="0.27532467532467531"/>
  </r>
  <r>
    <s v="4685-ERGHK"/>
    <s v="Male"/>
    <n v="0"/>
    <s v="No"/>
    <s v="No"/>
    <x v="58"/>
    <s v="Yes"/>
    <s v="Yes"/>
    <x v="1"/>
    <x v="0"/>
    <s v="No"/>
    <s v="No"/>
    <x v="0"/>
    <x v="1"/>
    <s v="No"/>
    <x v="1"/>
    <s v="Yes"/>
    <s v="Electronic check"/>
    <x v="1455"/>
    <n v="4939.25"/>
    <x v="0"/>
    <n v="4939.25"/>
    <n v="0.27438231469440832"/>
  </r>
  <r>
    <s v="0885-HMGPY"/>
    <s v="Male"/>
    <n v="0"/>
    <s v="No"/>
    <s v="No"/>
    <x v="8"/>
    <s v="Yes"/>
    <s v="Yes"/>
    <x v="0"/>
    <x v="1"/>
    <s v="Yes"/>
    <s v="Yes"/>
    <x v="1"/>
    <x v="0"/>
    <s v="No"/>
    <x v="2"/>
    <s v="No"/>
    <s v="Bank transfer (automatic)"/>
    <x v="747"/>
    <n v="4237.5"/>
    <x v="0"/>
    <n v="4237.5"/>
    <n v="0.27473958333333331"/>
  </r>
  <r>
    <s v="5003-OKNNK"/>
    <s v="Female"/>
    <n v="0"/>
    <s v="Yes"/>
    <s v="Yes"/>
    <x v="30"/>
    <s v="Yes"/>
    <s v="No"/>
    <x v="2"/>
    <x v="2"/>
    <s v="No internet service"/>
    <s v="No internet service"/>
    <x v="2"/>
    <x v="2"/>
    <s v="No internet service"/>
    <x v="1"/>
    <s v="No"/>
    <s v="Credit card (automatic)"/>
    <x v="477"/>
    <n v="335.95"/>
    <x v="0"/>
    <n v="335.95"/>
    <n v="0.27509778357235987"/>
  </r>
  <r>
    <s v="4195-SMMNX"/>
    <s v="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477"/>
    <n v="33.200000000000003"/>
    <x v="1"/>
    <n v="33.200000000000003"/>
    <n v="0.27545691906005221"/>
  </r>
  <r>
    <s v="7208-PSIHR"/>
    <s v="Female"/>
    <n v="0"/>
    <s v="Yes"/>
    <s v="No"/>
    <x v="27"/>
    <s v="Yes"/>
    <s v="Yes"/>
    <x v="1"/>
    <x v="0"/>
    <s v="No"/>
    <s v="Yes"/>
    <x v="1"/>
    <x v="1"/>
    <s v="Yes"/>
    <x v="2"/>
    <s v="Yes"/>
    <s v="Bank transfer (automatic)"/>
    <x v="1068"/>
    <n v="7188.5"/>
    <x v="0"/>
    <n v="7188.5"/>
    <n v="0.27450980392156865"/>
  </r>
  <r>
    <s v="4012-ZTHBR"/>
    <s v="Female"/>
    <n v="0"/>
    <s v="Yes"/>
    <s v="Yes"/>
    <x v="17"/>
    <s v="Yes"/>
    <s v="No"/>
    <x v="0"/>
    <x v="0"/>
    <s v="No"/>
    <s v="No"/>
    <x v="0"/>
    <x v="0"/>
    <s v="No"/>
    <x v="0"/>
    <s v="Yes"/>
    <s v="Electronic check"/>
    <x v="291"/>
    <n v="926.25"/>
    <x v="0"/>
    <n v="926.25"/>
    <n v="0.27486910994764396"/>
  </r>
  <r>
    <s v="0489-WMEMG"/>
    <s v="Female"/>
    <n v="0"/>
    <s v="No"/>
    <s v="Yes"/>
    <x v="57"/>
    <s v="Yes"/>
    <s v="No"/>
    <x v="0"/>
    <x v="0"/>
    <s v="No"/>
    <s v="No"/>
    <x v="1"/>
    <x v="0"/>
    <s v="No"/>
    <x v="1"/>
    <s v="Yes"/>
    <s v="Electronic check"/>
    <x v="1235"/>
    <n v="1119.3499999999999"/>
    <x v="0"/>
    <n v="1119.3499999999999"/>
    <n v="0.27522935779816515"/>
  </r>
  <r>
    <s v="7435-ZNUYY"/>
    <s v="Male"/>
    <n v="0"/>
    <s v="No"/>
    <s v="No"/>
    <x v="53"/>
    <s v="Yes"/>
    <s v="No"/>
    <x v="2"/>
    <x v="2"/>
    <s v="No internet service"/>
    <s v="No internet service"/>
    <x v="2"/>
    <x v="2"/>
    <s v="No internet service"/>
    <x v="1"/>
    <s v="No"/>
    <s v="Mailed check"/>
    <x v="146"/>
    <n v="116.6"/>
    <x v="0"/>
    <n v="116.6"/>
    <n v="0.27559055118110237"/>
  </r>
  <r>
    <s v="1354-YZFNB"/>
    <s v="Male"/>
    <n v="0"/>
    <s v="Yes"/>
    <s v="Yes"/>
    <x v="54"/>
    <s v="Yes"/>
    <s v="No"/>
    <x v="2"/>
    <x v="2"/>
    <s v="No internet service"/>
    <s v="No internet service"/>
    <x v="2"/>
    <x v="2"/>
    <s v="No internet service"/>
    <x v="2"/>
    <s v="No"/>
    <s v="Credit card (automatic)"/>
    <x v="425"/>
    <n v="68.8"/>
    <x v="0"/>
    <n v="68.8"/>
    <n v="0.27595269382391591"/>
  </r>
  <r>
    <s v="6956-SMUCM"/>
    <s v="Female"/>
    <n v="0"/>
    <s v="No"/>
    <s v="No"/>
    <x v="35"/>
    <s v="Yes"/>
    <s v="No"/>
    <x v="1"/>
    <x v="1"/>
    <s v="No"/>
    <s v="Yes"/>
    <x v="0"/>
    <x v="1"/>
    <s v="Yes"/>
    <x v="0"/>
    <s v="Yes"/>
    <s v="Credit card (automatic)"/>
    <x v="212"/>
    <n v="287.39999999999998"/>
    <x v="1"/>
    <n v="287.39999999999998"/>
    <n v="0.27631578947368424"/>
  </r>
  <r>
    <s v="2985-FMWYF"/>
    <s v="Female"/>
    <n v="0"/>
    <s v="No"/>
    <s v="No"/>
    <x v="57"/>
    <s v="Yes"/>
    <s v="Yes"/>
    <x v="1"/>
    <x v="0"/>
    <s v="No"/>
    <s v="No"/>
    <x v="0"/>
    <x v="1"/>
    <s v="Yes"/>
    <x v="0"/>
    <s v="Yes"/>
    <s v="Electronic check"/>
    <x v="200"/>
    <n v="2341.5500000000002"/>
    <x v="0"/>
    <n v="2341.5500000000002"/>
    <n v="0.27536231884057971"/>
  </r>
  <r>
    <s v="2812-ENYMO"/>
    <s v="Male"/>
    <n v="0"/>
    <s v="No"/>
    <s v="No"/>
    <x v="70"/>
    <s v="No"/>
    <s v="No phone service"/>
    <x v="0"/>
    <x v="1"/>
    <s v="No"/>
    <s v="No"/>
    <x v="1"/>
    <x v="1"/>
    <s v="Yes"/>
    <x v="1"/>
    <s v="No"/>
    <s v="Credit card (automatic)"/>
    <x v="478"/>
    <n v="1362.85"/>
    <x v="0"/>
    <n v="1362.85"/>
    <n v="0.27572559366754618"/>
  </r>
  <r>
    <s v="2717-HVIZY"/>
    <s v="Female"/>
    <n v="0"/>
    <s v="No"/>
    <s v="Yes"/>
    <x v="4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163.6"/>
    <x v="0"/>
    <n v="163.6"/>
    <n v="0.2760898282694848"/>
  </r>
  <r>
    <s v="3223-WZWJM"/>
    <s v="Male"/>
    <n v="0"/>
    <s v="No"/>
    <s v="No"/>
    <x v="70"/>
    <s v="Yes"/>
    <s v="Yes"/>
    <x v="1"/>
    <x v="0"/>
    <s v="No"/>
    <s v="No"/>
    <x v="0"/>
    <x v="0"/>
    <s v="Yes"/>
    <x v="0"/>
    <s v="Yes"/>
    <s v="Electronic check"/>
    <x v="1538"/>
    <n v="2254.1999999999998"/>
    <x v="1"/>
    <n v="2254.1999999999998"/>
    <n v="0.27645502645502645"/>
  </r>
  <r>
    <s v="3422-GALYP"/>
    <s v="Male"/>
    <n v="0"/>
    <s v="No"/>
    <s v="No"/>
    <x v="2"/>
    <s v="Yes"/>
    <s v="Yes"/>
    <x v="1"/>
    <x v="0"/>
    <s v="Yes"/>
    <s v="No"/>
    <x v="0"/>
    <x v="0"/>
    <s v="No"/>
    <x v="0"/>
    <s v="Yes"/>
    <s v="Electronic check"/>
    <x v="399"/>
    <n v="145.15"/>
    <x v="0"/>
    <n v="145.15"/>
    <n v="0.27549668874172184"/>
  </r>
  <r>
    <s v="9053-JZFKV"/>
    <s v="Male"/>
    <n v="0"/>
    <s v="No"/>
    <s v="No"/>
    <x v="56"/>
    <s v="Yes"/>
    <s v="Yes"/>
    <x v="1"/>
    <x v="1"/>
    <s v="Yes"/>
    <s v="Yes"/>
    <x v="1"/>
    <x v="1"/>
    <s v="Yes"/>
    <x v="2"/>
    <s v="No"/>
    <s v="Credit card (automatic)"/>
    <x v="1539"/>
    <n v="7752.3"/>
    <x v="1"/>
    <n v="7752.3"/>
    <n v="0.27586206896551724"/>
  </r>
  <r>
    <s v="2530-ENDWQ"/>
    <s v="Female"/>
    <n v="0"/>
    <s v="Yes"/>
    <s v="No"/>
    <x v="16"/>
    <s v="Yes"/>
    <s v="Yes"/>
    <x v="1"/>
    <x v="0"/>
    <s v="No"/>
    <s v="No"/>
    <x v="0"/>
    <x v="1"/>
    <s v="Yes"/>
    <x v="2"/>
    <s v="Yes"/>
    <s v="Bank transfer (automatic)"/>
    <x v="1116"/>
    <n v="6585.35"/>
    <x v="1"/>
    <n v="6585.35"/>
    <n v="0.27490039840637448"/>
  </r>
  <r>
    <s v="2890-WFBHU"/>
    <s v="Female"/>
    <n v="0"/>
    <s v="No"/>
    <s v="No"/>
    <x v="64"/>
    <s v="Yes"/>
    <s v="Yes"/>
    <x v="0"/>
    <x v="1"/>
    <s v="Yes"/>
    <s v="Yes"/>
    <x v="1"/>
    <x v="0"/>
    <s v="Yes"/>
    <x v="1"/>
    <s v="No"/>
    <s v="Credit card (automatic)"/>
    <x v="43"/>
    <n v="4786.1000000000004"/>
    <x v="0"/>
    <n v="4786.1000000000004"/>
    <n v="0.27393617021276595"/>
  </r>
  <r>
    <s v="0327-WFZSY"/>
    <s v="Male"/>
    <n v="0"/>
    <s v="Yes"/>
    <s v="Yes"/>
    <x v="72"/>
    <s v="Yes"/>
    <s v="Yes"/>
    <x v="1"/>
    <x v="0"/>
    <s v="No"/>
    <s v="Yes"/>
    <x v="0"/>
    <x v="1"/>
    <s v="Yes"/>
    <x v="1"/>
    <s v="No"/>
    <s v="Electronic check"/>
    <x v="585"/>
    <n v="3835.55"/>
    <x v="0"/>
    <n v="3835.55"/>
    <n v="0.27430093209054596"/>
  </r>
  <r>
    <s v="7977-HXJKU"/>
    <s v="Male"/>
    <n v="0"/>
    <s v="No"/>
    <s v="Yes"/>
    <x v="17"/>
    <s v="Yes"/>
    <s v="No"/>
    <x v="2"/>
    <x v="2"/>
    <s v="No internet service"/>
    <s v="No internet service"/>
    <x v="2"/>
    <x v="2"/>
    <s v="No internet service"/>
    <x v="2"/>
    <s v="No"/>
    <s v="Mailed check"/>
    <x v="127"/>
    <n v="397"/>
    <x v="0"/>
    <n v="397"/>
    <n v="0.27466666666666667"/>
  </r>
  <r>
    <s v="6615-ZGEDR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39"/>
    <n v="19.7"/>
    <x v="1"/>
    <n v="19.7"/>
    <n v="0.27503337783711618"/>
  </r>
  <r>
    <s v="7033-CLAMM"/>
    <s v="Female"/>
    <n v="0"/>
    <s v="Yes"/>
    <s v="Yes"/>
    <x v="43"/>
    <s v="Yes"/>
    <s v="No"/>
    <x v="2"/>
    <x v="2"/>
    <s v="No internet service"/>
    <s v="No internet service"/>
    <x v="2"/>
    <x v="2"/>
    <s v="No internet service"/>
    <x v="2"/>
    <s v="No"/>
    <s v="Bank transfer (automatic)"/>
    <x v="33"/>
    <n v="1027.25"/>
    <x v="0"/>
    <n v="1027.25"/>
    <n v="0.27406417112299464"/>
  </r>
  <r>
    <s v="4023-RTIQM"/>
    <s v="Female"/>
    <n v="1"/>
    <s v="Yes"/>
    <s v="No"/>
    <x v="36"/>
    <s v="No"/>
    <s v="No phone service"/>
    <x v="0"/>
    <x v="1"/>
    <s v="Yes"/>
    <s v="Yes"/>
    <x v="0"/>
    <x v="0"/>
    <s v="Yes"/>
    <x v="1"/>
    <s v="Yes"/>
    <s v="Credit card (automatic)"/>
    <x v="981"/>
    <n v="1580.1"/>
    <x v="0"/>
    <n v="1580.1"/>
    <n v="0.27443105756358771"/>
  </r>
  <r>
    <s v="0864-FVJNJ"/>
    <s v="Female"/>
    <n v="0"/>
    <s v="Yes"/>
    <s v="Yes"/>
    <x v="38"/>
    <s v="Yes"/>
    <s v="Yes"/>
    <x v="1"/>
    <x v="1"/>
    <s v="Yes"/>
    <s v="Yes"/>
    <x v="1"/>
    <x v="1"/>
    <s v="Yes"/>
    <x v="1"/>
    <s v="No"/>
    <s v="Electronic check"/>
    <x v="1540"/>
    <n v="7222.75"/>
    <x v="0"/>
    <n v="7222.75"/>
    <n v="0.27479892761394104"/>
  </r>
  <r>
    <s v="7356-IWLFW"/>
    <s v="Male"/>
    <n v="0"/>
    <s v="Yes"/>
    <s v="Yes"/>
    <x v="25"/>
    <s v="Yes"/>
    <s v="Yes"/>
    <x v="1"/>
    <x v="0"/>
    <s v="Yes"/>
    <s v="No"/>
    <x v="0"/>
    <x v="0"/>
    <s v="No"/>
    <x v="0"/>
    <s v="Yes"/>
    <s v="Bank transfer (automatic)"/>
    <x v="191"/>
    <n v="3769.7"/>
    <x v="0"/>
    <n v="3769.7"/>
    <n v="0.27516778523489932"/>
  </r>
  <r>
    <s v="9541-PWTWO"/>
    <s v="Female"/>
    <n v="0"/>
    <s v="No"/>
    <s v="No"/>
    <x v="15"/>
    <s v="Yes"/>
    <s v="Yes"/>
    <x v="0"/>
    <x v="0"/>
    <s v="No"/>
    <s v="Yes"/>
    <x v="1"/>
    <x v="1"/>
    <s v="Yes"/>
    <x v="2"/>
    <s v="Yes"/>
    <s v="Bank transfer (automatic)"/>
    <x v="696"/>
    <n v="4233.95"/>
    <x v="0"/>
    <n v="4233.95"/>
    <n v="0.27553763440860213"/>
  </r>
  <r>
    <s v="3967-VQOGC"/>
    <s v="Female"/>
    <n v="0"/>
    <s v="Yes"/>
    <s v="Yes"/>
    <x v="56"/>
    <s v="Yes"/>
    <s v="Yes"/>
    <x v="2"/>
    <x v="2"/>
    <s v="No internet service"/>
    <s v="No internet service"/>
    <x v="2"/>
    <x v="2"/>
    <s v="No internet service"/>
    <x v="2"/>
    <s v="Yes"/>
    <s v="Mailed check"/>
    <x v="227"/>
    <n v="1680.25"/>
    <x v="0"/>
    <n v="1680.25"/>
    <n v="0.27590847913862721"/>
  </r>
  <r>
    <s v="7872-RDDLZ"/>
    <s v="Female"/>
    <n v="1"/>
    <s v="No"/>
    <s v="No"/>
    <x v="56"/>
    <s v="Yes"/>
    <s v="Yes"/>
    <x v="0"/>
    <x v="0"/>
    <s v="Yes"/>
    <s v="No"/>
    <x v="0"/>
    <x v="0"/>
    <s v="No"/>
    <x v="0"/>
    <s v="No"/>
    <s v="Electronic check"/>
    <x v="933"/>
    <n v="3725.5"/>
    <x v="0"/>
    <n v="3725.5"/>
    <n v="0.27628032345013476"/>
  </r>
  <r>
    <s v="9250-WYPLL"/>
    <s v="Female"/>
    <n v="0"/>
    <s v="No"/>
    <s v="No"/>
    <x v="24"/>
    <s v="Yes"/>
    <s v="Yes"/>
    <x v="1"/>
    <x v="0"/>
    <s v="No"/>
    <s v="No"/>
    <x v="0"/>
    <x v="0"/>
    <s v="No"/>
    <x v="0"/>
    <s v="No"/>
    <s v="Electronic check"/>
    <x v="258"/>
    <n v="413.65"/>
    <x v="1"/>
    <n v="413.65"/>
    <n v="0.2766531713900135"/>
  </r>
  <r>
    <s v="6308-CQRBU"/>
    <s v="Female"/>
    <n v="0"/>
    <s v="Yes"/>
    <s v="No"/>
    <x v="16"/>
    <s v="Yes"/>
    <s v="Yes"/>
    <x v="1"/>
    <x v="0"/>
    <s v="Yes"/>
    <s v="Yes"/>
    <x v="1"/>
    <x v="1"/>
    <s v="Yes"/>
    <x v="2"/>
    <s v="No"/>
    <s v="Electronic check"/>
    <x v="1173"/>
    <n v="7707.7"/>
    <x v="0"/>
    <n v="7707.7"/>
    <n v="0.27567567567567569"/>
  </r>
  <r>
    <s v="2754-XBHTB"/>
    <s v="Female"/>
    <n v="0"/>
    <s v="No"/>
    <s v="No"/>
    <x v="34"/>
    <s v="Yes"/>
    <s v="No"/>
    <x v="1"/>
    <x v="0"/>
    <s v="No"/>
    <s v="No"/>
    <x v="0"/>
    <x v="1"/>
    <s v="No"/>
    <x v="0"/>
    <s v="Yes"/>
    <s v="Bank transfer (automatic)"/>
    <x v="1541"/>
    <n v="714.15"/>
    <x v="1"/>
    <n v="714.15"/>
    <n v="0.27604871447902574"/>
  </r>
  <r>
    <s v="1597-LHYNC"/>
    <s v="Female"/>
    <n v="1"/>
    <s v="No"/>
    <s v="No"/>
    <x v="70"/>
    <s v="Yes"/>
    <s v="Yes"/>
    <x v="1"/>
    <x v="1"/>
    <s v="Yes"/>
    <s v="No"/>
    <x v="0"/>
    <x v="0"/>
    <s v="Yes"/>
    <x v="0"/>
    <s v="Yes"/>
    <s v="Electronic check"/>
    <x v="94"/>
    <n v="2497.1999999999998"/>
    <x v="1"/>
    <n v="2497.1999999999998"/>
    <n v="0.27506775067750677"/>
  </r>
  <r>
    <s v="0186-CAERR"/>
    <s v="Male"/>
    <n v="0"/>
    <s v="No"/>
    <s v="No"/>
    <x v="16"/>
    <s v="Yes"/>
    <s v="Yes"/>
    <x v="1"/>
    <x v="1"/>
    <s v="Yes"/>
    <s v="Yes"/>
    <x v="1"/>
    <x v="1"/>
    <s v="Yes"/>
    <x v="1"/>
    <s v="Yes"/>
    <s v="Bank transfer (automatic)"/>
    <x v="1542"/>
    <n v="8309.5499999999993"/>
    <x v="0"/>
    <n v="8309.5499999999993"/>
    <n v="0.27408412483039346"/>
  </r>
  <r>
    <s v="3043-SUDUA"/>
    <s v="Female"/>
    <n v="0"/>
    <s v="No"/>
    <s v="No"/>
    <x v="48"/>
    <s v="Yes"/>
    <s v="No"/>
    <x v="2"/>
    <x v="2"/>
    <s v="No internet service"/>
    <s v="No internet service"/>
    <x v="2"/>
    <x v="2"/>
    <s v="No internet service"/>
    <x v="0"/>
    <s v="No"/>
    <s v="Bank transfer (automatic)"/>
    <x v="147"/>
    <n v="601.54999999999995"/>
    <x v="0"/>
    <n v="601.54999999999995"/>
    <n v="0.27445652173913043"/>
  </r>
  <r>
    <s v="5442-BHQNG"/>
    <s v="Female"/>
    <n v="0"/>
    <s v="No"/>
    <s v="No"/>
    <x v="2"/>
    <s v="Yes"/>
    <s v="No"/>
    <x v="1"/>
    <x v="0"/>
    <s v="No"/>
    <s v="No"/>
    <x v="0"/>
    <x v="0"/>
    <s v="No"/>
    <x v="0"/>
    <s v="No"/>
    <s v="Electronic check"/>
    <x v="276"/>
    <n v="139.25"/>
    <x v="0"/>
    <n v="139.25"/>
    <n v="0.2748299319727891"/>
  </r>
  <r>
    <s v="2169-RRLFW"/>
    <s v="Female"/>
    <n v="0"/>
    <s v="Yes"/>
    <s v="No"/>
    <x v="16"/>
    <s v="Yes"/>
    <s v="Yes"/>
    <x v="2"/>
    <x v="2"/>
    <s v="No internet service"/>
    <s v="No internet service"/>
    <x v="2"/>
    <x v="2"/>
    <s v="No internet service"/>
    <x v="2"/>
    <s v="No"/>
    <s v="Credit card (automatic)"/>
    <x v="430"/>
    <n v="1888.25"/>
    <x v="0"/>
    <n v="1888.25"/>
    <n v="0.27520435967302453"/>
  </r>
  <r>
    <s v="5872-OEQNH"/>
    <s v="Female"/>
    <n v="0"/>
    <s v="No"/>
    <s v="No"/>
    <x v="31"/>
    <s v="No"/>
    <s v="No phone service"/>
    <x v="0"/>
    <x v="1"/>
    <s v="No"/>
    <s v="Yes"/>
    <x v="0"/>
    <x v="0"/>
    <s v="Yes"/>
    <x v="1"/>
    <s v="Yes"/>
    <s v="Electronic check"/>
    <x v="355"/>
    <n v="2773.9"/>
    <x v="0"/>
    <n v="2773.9"/>
    <n v="0.27557980900409279"/>
  </r>
  <r>
    <s v="3162-KKZXO"/>
    <s v="Female"/>
    <n v="1"/>
    <s v="No"/>
    <s v="No"/>
    <x v="49"/>
    <s v="Yes"/>
    <s v="Yes"/>
    <x v="1"/>
    <x v="0"/>
    <s v="No"/>
    <s v="Yes"/>
    <x v="0"/>
    <x v="1"/>
    <s v="Yes"/>
    <x v="1"/>
    <s v="Yes"/>
    <s v="Electronic check"/>
    <x v="386"/>
    <n v="5409.75"/>
    <x v="0"/>
    <n v="5409.75"/>
    <n v="0.27595628415300544"/>
  </r>
  <r>
    <s v="7055-VKGDA"/>
    <s v="Male"/>
    <n v="0"/>
    <s v="No"/>
    <s v="No"/>
    <x v="68"/>
    <s v="Yes"/>
    <s v="No"/>
    <x v="1"/>
    <x v="1"/>
    <s v="Yes"/>
    <s v="No"/>
    <x v="1"/>
    <x v="1"/>
    <s v="Yes"/>
    <x v="1"/>
    <s v="Yes"/>
    <s v="Credit card (automatic)"/>
    <x v="409"/>
    <n v="5643.4"/>
    <x v="1"/>
    <n v="5643.4"/>
    <n v="0.27633378932968539"/>
  </r>
  <r>
    <s v="0754-UKWQP"/>
    <s v="Male"/>
    <n v="0"/>
    <s v="No"/>
    <s v="No"/>
    <x v="2"/>
    <s v="Yes"/>
    <s v="No"/>
    <x v="1"/>
    <x v="0"/>
    <s v="No"/>
    <s v="Yes"/>
    <x v="0"/>
    <x v="1"/>
    <s v="Yes"/>
    <x v="0"/>
    <s v="Yes"/>
    <s v="Electronic check"/>
    <x v="657"/>
    <n v="197.7"/>
    <x v="1"/>
    <n v="197.7"/>
    <n v="0.27534246575342464"/>
  </r>
  <r>
    <s v="8873-GLDMH"/>
    <s v="Female"/>
    <n v="0"/>
    <s v="No"/>
    <s v="No"/>
    <x v="53"/>
    <s v="Yes"/>
    <s v="Yes"/>
    <x v="1"/>
    <x v="0"/>
    <s v="No"/>
    <s v="No"/>
    <x v="0"/>
    <x v="0"/>
    <s v="No"/>
    <x v="0"/>
    <s v="Yes"/>
    <s v="Mailed check"/>
    <x v="281"/>
    <n v="401.3"/>
    <x v="0"/>
    <n v="401.3"/>
    <n v="0.27434842249657065"/>
  </r>
  <r>
    <s v="5696-JVVQY"/>
    <s v="Female"/>
    <n v="0"/>
    <s v="Yes"/>
    <s v="Yes"/>
    <x v="43"/>
    <s v="Yes"/>
    <s v="No"/>
    <x v="0"/>
    <x v="1"/>
    <s v="Yes"/>
    <s v="Yes"/>
    <x v="0"/>
    <x v="0"/>
    <s v="Yes"/>
    <x v="2"/>
    <s v="Yes"/>
    <s v="Credit card (automatic)"/>
    <x v="647"/>
    <n v="3238.4"/>
    <x v="0"/>
    <n v="3238.4"/>
    <n v="0.27472527472527475"/>
  </r>
  <r>
    <s v="8946-BFWSG"/>
    <s v="Male"/>
    <n v="0"/>
    <s v="Yes"/>
    <s v="Yes"/>
    <x v="28"/>
    <s v="Yes"/>
    <s v="Yes"/>
    <x v="2"/>
    <x v="2"/>
    <s v="No internet service"/>
    <s v="No internet service"/>
    <x v="2"/>
    <x v="2"/>
    <s v="No internet service"/>
    <x v="2"/>
    <s v="No"/>
    <s v="Mailed check"/>
    <x v="186"/>
    <n v="1573.05"/>
    <x v="0"/>
    <n v="1573.05"/>
    <n v="0.27510316368638238"/>
  </r>
  <r>
    <s v="7493-TPUWZ"/>
    <s v="Male"/>
    <n v="0"/>
    <s v="No"/>
    <s v="No"/>
    <x v="0"/>
    <s v="Yes"/>
    <s v="Yes"/>
    <x v="1"/>
    <x v="0"/>
    <s v="Yes"/>
    <s v="No"/>
    <x v="0"/>
    <x v="0"/>
    <s v="No"/>
    <x v="0"/>
    <s v="Yes"/>
    <s v="Electronic check"/>
    <x v="574"/>
    <n v="79.150000000000006"/>
    <x v="1"/>
    <n v="79.150000000000006"/>
    <n v="0.27548209366391185"/>
  </r>
  <r>
    <s v="0547-HURJB"/>
    <s v="Male"/>
    <n v="0"/>
    <s v="No"/>
    <s v="Yes"/>
    <x v="18"/>
    <s v="Yes"/>
    <s v="No"/>
    <x v="2"/>
    <x v="2"/>
    <s v="No internet service"/>
    <s v="No internet service"/>
    <x v="2"/>
    <x v="2"/>
    <s v="No internet service"/>
    <x v="0"/>
    <s v="No"/>
    <s v="Credit card (automatic)"/>
    <x v="90"/>
    <n v="235.8"/>
    <x v="0"/>
    <n v="235.8"/>
    <n v="0.27448275862068966"/>
  </r>
  <r>
    <s v="8904-OPDCK"/>
    <s v="Male"/>
    <n v="1"/>
    <s v="Yes"/>
    <s v="No"/>
    <x v="68"/>
    <s v="No"/>
    <s v="No phone service"/>
    <x v="0"/>
    <x v="0"/>
    <s v="No"/>
    <s v="No"/>
    <x v="0"/>
    <x v="0"/>
    <s v="No"/>
    <x v="0"/>
    <s v="Yes"/>
    <s v="Bank transfer (automatic)"/>
    <x v="55"/>
    <n v="1364.75"/>
    <x v="0"/>
    <n v="1364.75"/>
    <n v="0.27486187845303867"/>
  </r>
  <r>
    <s v="8845-LWKGE"/>
    <s v="Female"/>
    <n v="0"/>
    <s v="Yes"/>
    <s v="Yes"/>
    <x v="19"/>
    <s v="Yes"/>
    <s v="No"/>
    <x v="0"/>
    <x v="0"/>
    <s v="No"/>
    <s v="Yes"/>
    <x v="1"/>
    <x v="1"/>
    <s v="No"/>
    <x v="1"/>
    <s v="Yes"/>
    <s v="Electronic check"/>
    <x v="69"/>
    <n v="1985.15"/>
    <x v="0"/>
    <n v="1985.15"/>
    <n v="0.27524204702627941"/>
  </r>
  <r>
    <s v="1577-HKTFG"/>
    <s v="Female"/>
    <n v="0"/>
    <s v="Yes"/>
    <s v="No"/>
    <x v="19"/>
    <s v="Yes"/>
    <s v="No"/>
    <x v="2"/>
    <x v="2"/>
    <s v="No internet service"/>
    <s v="No internet service"/>
    <x v="2"/>
    <x v="2"/>
    <s v="No internet service"/>
    <x v="0"/>
    <s v="No"/>
    <s v="Bank transfer (automatic)"/>
    <x v="165"/>
    <n v="655.85"/>
    <x v="1"/>
    <n v="655.85"/>
    <n v="0.27562326869806092"/>
  </r>
  <r>
    <s v="8752-STIVR"/>
    <s v="Female"/>
    <n v="0"/>
    <s v="No"/>
    <s v="No"/>
    <x v="54"/>
    <s v="Yes"/>
    <s v="No"/>
    <x v="1"/>
    <x v="0"/>
    <s v="No"/>
    <s v="No"/>
    <x v="0"/>
    <x v="1"/>
    <s v="No"/>
    <x v="0"/>
    <s v="Yes"/>
    <s v="Electronic check"/>
    <x v="938"/>
    <n v="303.14999999999998"/>
    <x v="1"/>
    <n v="303.14999999999998"/>
    <n v="0.27461858529819694"/>
  </r>
  <r>
    <s v="0691-NIKRI"/>
    <s v="Female"/>
    <n v="0"/>
    <s v="No"/>
    <s v="No"/>
    <x v="63"/>
    <s v="Yes"/>
    <s v="Yes"/>
    <x v="1"/>
    <x v="0"/>
    <s v="No"/>
    <s v="Yes"/>
    <x v="1"/>
    <x v="1"/>
    <s v="Yes"/>
    <x v="1"/>
    <s v="Yes"/>
    <s v="Credit card (automatic)"/>
    <x v="903"/>
    <n v="4335.2"/>
    <x v="0"/>
    <n v="4335.2"/>
    <n v="0.27361111111111114"/>
  </r>
  <r>
    <s v="5022-JNQEQ"/>
    <s v="Female"/>
    <n v="0"/>
    <s v="Yes"/>
    <s v="Yes"/>
    <x v="34"/>
    <s v="Yes"/>
    <s v="No"/>
    <x v="1"/>
    <x v="0"/>
    <s v="No"/>
    <s v="No"/>
    <x v="1"/>
    <x v="0"/>
    <s v="No"/>
    <x v="0"/>
    <s v="Yes"/>
    <s v="Electronic check"/>
    <x v="1030"/>
    <n v="647.5"/>
    <x v="0"/>
    <n v="647.5"/>
    <n v="0.27399165507649514"/>
  </r>
  <r>
    <s v="4558-FANTW"/>
    <s v="Female"/>
    <n v="0"/>
    <s v="Yes"/>
    <s v="Yes"/>
    <x v="22"/>
    <s v="Yes"/>
    <s v="No"/>
    <x v="1"/>
    <x v="1"/>
    <s v="No"/>
    <s v="No"/>
    <x v="1"/>
    <x v="1"/>
    <s v="No"/>
    <x v="0"/>
    <s v="No"/>
    <s v="Electronic check"/>
    <x v="991"/>
    <n v="1574.45"/>
    <x v="1"/>
    <n v="1574.45"/>
    <n v="0.27437325905292481"/>
  </r>
  <r>
    <s v="3249-VHRIP"/>
    <s v="Female"/>
    <n v="0"/>
    <s v="No"/>
    <s v="No"/>
    <x v="8"/>
    <s v="No"/>
    <s v="No phone service"/>
    <x v="0"/>
    <x v="0"/>
    <s v="Yes"/>
    <s v="Yes"/>
    <x v="0"/>
    <x v="0"/>
    <s v="Yes"/>
    <x v="2"/>
    <s v="Yes"/>
    <s v="Credit card (automatic)"/>
    <x v="1543"/>
    <n v="2748.7"/>
    <x v="0"/>
    <n v="2748.7"/>
    <n v="0.27336122733612273"/>
  </r>
  <r>
    <s v="3736-BLEPA"/>
    <s v="Male"/>
    <n v="0"/>
    <s v="No"/>
    <s v="No"/>
    <x v="7"/>
    <s v="Yes"/>
    <s v="No"/>
    <x v="1"/>
    <x v="0"/>
    <s v="Yes"/>
    <s v="No"/>
    <x v="1"/>
    <x v="1"/>
    <s v="No"/>
    <x v="1"/>
    <s v="Yes"/>
    <s v="Bank transfer (automatic)"/>
    <x v="413"/>
    <n v="2483.65"/>
    <x v="0"/>
    <n v="2483.65"/>
    <n v="0.27374301675977653"/>
  </r>
  <r>
    <s v="4701-LKOZD"/>
    <s v="Female"/>
    <n v="0"/>
    <s v="No"/>
    <s v="No"/>
    <x v="27"/>
    <s v="Yes"/>
    <s v="Yes"/>
    <x v="0"/>
    <x v="1"/>
    <s v="Yes"/>
    <s v="Yes"/>
    <x v="1"/>
    <x v="1"/>
    <s v="Yes"/>
    <x v="2"/>
    <s v="No"/>
    <s v="Credit card (automatic)"/>
    <x v="727"/>
    <n v="6367.2"/>
    <x v="0"/>
    <n v="6367.2"/>
    <n v="0.27412587412587414"/>
  </r>
  <r>
    <s v="6603-QWSPR"/>
    <s v="Female"/>
    <n v="0"/>
    <s v="No"/>
    <s v="No"/>
    <x v="25"/>
    <s v="Yes"/>
    <s v="No"/>
    <x v="1"/>
    <x v="0"/>
    <s v="Yes"/>
    <s v="Yes"/>
    <x v="1"/>
    <x v="1"/>
    <s v="Yes"/>
    <x v="2"/>
    <s v="Yes"/>
    <s v="Bank transfer (automatic)"/>
    <x v="152"/>
    <n v="4904.2"/>
    <x v="0"/>
    <n v="4904.2"/>
    <n v="0.27450980392156865"/>
  </r>
  <r>
    <s v="9921-QFQUL"/>
    <s v="Female"/>
    <n v="0"/>
    <s v="Yes"/>
    <s v="No"/>
    <x v="57"/>
    <s v="Yes"/>
    <s v="Yes"/>
    <x v="1"/>
    <x v="0"/>
    <s v="No"/>
    <s v="Yes"/>
    <x v="0"/>
    <x v="0"/>
    <s v="Yes"/>
    <x v="0"/>
    <s v="No"/>
    <s v="Mailed check"/>
    <x v="530"/>
    <n v="2044.95"/>
    <x v="0"/>
    <n v="2044.95"/>
    <n v="0.27489481065918653"/>
  </r>
  <r>
    <s v="1929-ZCBHE"/>
    <s v="Male"/>
    <n v="0"/>
    <s v="Yes"/>
    <s v="Yes"/>
    <x v="20"/>
    <s v="No"/>
    <s v="No phone service"/>
    <x v="0"/>
    <x v="1"/>
    <s v="No"/>
    <s v="Yes"/>
    <x v="1"/>
    <x v="0"/>
    <s v="No"/>
    <x v="1"/>
    <s v="No"/>
    <s v="Electronic check"/>
    <x v="551"/>
    <n v="1794.8"/>
    <x v="0"/>
    <n v="1794.8"/>
    <n v="0.2752808988764045"/>
  </r>
  <r>
    <s v="4378-MYPGO"/>
    <s v="Male"/>
    <n v="0"/>
    <s v="Yes"/>
    <s v="Yes"/>
    <x v="47"/>
    <s v="Yes"/>
    <s v="No"/>
    <x v="1"/>
    <x v="1"/>
    <s v="Yes"/>
    <s v="Yes"/>
    <x v="0"/>
    <x v="1"/>
    <s v="Yes"/>
    <x v="2"/>
    <s v="Yes"/>
    <s v="Bank transfer (automatic)"/>
    <x v="299"/>
    <n v="7173.15"/>
    <x v="0"/>
    <n v="7173.15"/>
    <n v="0.27566807313642755"/>
  </r>
  <r>
    <s v="8651-ENBZX"/>
    <s v="Female"/>
    <n v="1"/>
    <s v="No"/>
    <s v="No"/>
    <x v="31"/>
    <s v="Yes"/>
    <s v="Yes"/>
    <x v="1"/>
    <x v="0"/>
    <s v="No"/>
    <s v="Yes"/>
    <x v="1"/>
    <x v="1"/>
    <s v="Yes"/>
    <x v="1"/>
    <s v="Yes"/>
    <s v="Electronic check"/>
    <x v="841"/>
    <n v="6441.4"/>
    <x v="1"/>
    <n v="6441.4"/>
    <n v="0.27605633802816903"/>
  </r>
  <r>
    <s v="4129-LYCOI"/>
    <s v="Female"/>
    <n v="0"/>
    <s v="No"/>
    <s v="Yes"/>
    <x v="56"/>
    <s v="Yes"/>
    <s v="Yes"/>
    <x v="1"/>
    <x v="0"/>
    <s v="Yes"/>
    <s v="No"/>
    <x v="1"/>
    <x v="1"/>
    <s v="Yes"/>
    <x v="2"/>
    <s v="Yes"/>
    <s v="Electronic check"/>
    <x v="571"/>
    <n v="7039.05"/>
    <x v="0"/>
    <n v="7039.05"/>
    <n v="0.27503526093088859"/>
  </r>
  <r>
    <s v="7798-JVXYM"/>
    <s v="Female"/>
    <n v="0"/>
    <s v="No"/>
    <s v="No"/>
    <x v="60"/>
    <s v="Yes"/>
    <s v="No"/>
    <x v="0"/>
    <x v="0"/>
    <s v="No"/>
    <s v="No"/>
    <x v="1"/>
    <x v="1"/>
    <s v="Yes"/>
    <x v="0"/>
    <s v="Yes"/>
    <s v="Electronic check"/>
    <x v="482"/>
    <n v="921.4"/>
    <x v="0"/>
    <n v="921.4"/>
    <n v="0.27542372881355931"/>
  </r>
  <r>
    <s v="8647-SDTWQ"/>
    <s v="Male"/>
    <n v="0"/>
    <s v="Yes"/>
    <s v="Yes"/>
    <x v="58"/>
    <s v="Yes"/>
    <s v="Yes"/>
    <x v="1"/>
    <x v="0"/>
    <s v="No"/>
    <s v="No"/>
    <x v="0"/>
    <x v="0"/>
    <s v="No"/>
    <x v="0"/>
    <s v="Yes"/>
    <s v="Electronic check"/>
    <x v="697"/>
    <n v="4018.35"/>
    <x v="0"/>
    <n v="4018.35"/>
    <n v="0.27581329561527579"/>
  </r>
  <r>
    <s v="2696-ECXKC"/>
    <s v="Female"/>
    <n v="0"/>
    <s v="Yes"/>
    <s v="Yes"/>
    <x v="49"/>
    <s v="Yes"/>
    <s v="Yes"/>
    <x v="1"/>
    <x v="1"/>
    <s v="No"/>
    <s v="No"/>
    <x v="0"/>
    <x v="1"/>
    <s v="Yes"/>
    <x v="1"/>
    <s v="No"/>
    <s v="Mailed check"/>
    <x v="87"/>
    <n v="5448.6"/>
    <x v="0"/>
    <n v="5448.6"/>
    <n v="0.27620396600566571"/>
  </r>
  <r>
    <s v="2081-KJSQF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202"/>
    <n v="20.25"/>
    <x v="0"/>
    <n v="20.25"/>
    <n v="0.27659574468085107"/>
  </r>
  <r>
    <s v="7623-TRNQN"/>
    <s v="Male"/>
    <n v="0"/>
    <s v="No"/>
    <s v="Yes"/>
    <x v="0"/>
    <s v="Yes"/>
    <s v="No"/>
    <x v="0"/>
    <x v="0"/>
    <s v="No"/>
    <s v="No"/>
    <x v="1"/>
    <x v="0"/>
    <s v="No"/>
    <x v="0"/>
    <s v="Yes"/>
    <s v="Mailed check"/>
    <x v="503"/>
    <n v="49.9"/>
    <x v="1"/>
    <n v="49.9"/>
    <n v="0.27698863636363635"/>
  </r>
  <r>
    <s v="3323-CPBWR"/>
    <s v="Male"/>
    <n v="0"/>
    <s v="No"/>
    <s v="No"/>
    <x v="57"/>
    <s v="Yes"/>
    <s v="Yes"/>
    <x v="1"/>
    <x v="0"/>
    <s v="No"/>
    <s v="Yes"/>
    <x v="1"/>
    <x v="1"/>
    <s v="No"/>
    <x v="0"/>
    <s v="Yes"/>
    <s v="Credit card (automatic)"/>
    <x v="883"/>
    <n v="2085.4499999999998"/>
    <x v="0"/>
    <n v="2085.4499999999998"/>
    <n v="0.27596017069701279"/>
  </r>
  <r>
    <s v="9330-IJWIO"/>
    <s v="Female"/>
    <n v="0"/>
    <s v="No"/>
    <s v="No"/>
    <x v="9"/>
    <s v="Yes"/>
    <s v="Yes"/>
    <x v="1"/>
    <x v="1"/>
    <s v="No"/>
    <s v="No"/>
    <x v="0"/>
    <x v="1"/>
    <s v="Yes"/>
    <x v="0"/>
    <s v="Yes"/>
    <s v="Electronic check"/>
    <x v="12"/>
    <n v="1358.85"/>
    <x v="1"/>
    <n v="1358.85"/>
    <n v="0.27635327635327633"/>
  </r>
  <r>
    <s v="3384-CTMSF"/>
    <s v="Male"/>
    <n v="0"/>
    <s v="Yes"/>
    <s v="No"/>
    <x v="20"/>
    <s v="Yes"/>
    <s v="Yes"/>
    <x v="1"/>
    <x v="0"/>
    <s v="Yes"/>
    <s v="Yes"/>
    <x v="0"/>
    <x v="1"/>
    <s v="Yes"/>
    <x v="0"/>
    <s v="Yes"/>
    <s v="Electronic check"/>
    <x v="636"/>
    <n v="5135.1499999999996"/>
    <x v="0"/>
    <n v="5135.1499999999996"/>
    <n v="0.27532097004279599"/>
  </r>
  <r>
    <s v="0902-RFHOF"/>
    <s v="Male"/>
    <n v="0"/>
    <s v="No"/>
    <s v="No"/>
    <x v="46"/>
    <s v="Yes"/>
    <s v="No"/>
    <x v="2"/>
    <x v="2"/>
    <s v="No internet service"/>
    <s v="No internet service"/>
    <x v="2"/>
    <x v="2"/>
    <s v="No internet service"/>
    <x v="1"/>
    <s v="No"/>
    <s v="Mailed check"/>
    <x v="451"/>
    <n v="730.1"/>
    <x v="0"/>
    <n v="730.1"/>
    <n v="0.27571428571428569"/>
  </r>
  <r>
    <s v="9286-DOJGF"/>
    <s v="Female"/>
    <n v="1"/>
    <s v="Yes"/>
    <s v="No"/>
    <x v="46"/>
    <s v="Yes"/>
    <s v="Yes"/>
    <x v="1"/>
    <x v="0"/>
    <s v="No"/>
    <s v="No"/>
    <x v="0"/>
    <x v="0"/>
    <s v="No"/>
    <x v="0"/>
    <s v="Yes"/>
    <s v="Bank transfer (automatic)"/>
    <x v="339"/>
    <n v="2869.85"/>
    <x v="1"/>
    <n v="2869.85"/>
    <n v="0.27610872675250359"/>
  </r>
  <r>
    <s v="6048-QBXKL"/>
    <s v="Female"/>
    <n v="1"/>
    <s v="No"/>
    <s v="No"/>
    <x v="2"/>
    <s v="Yes"/>
    <s v="Yes"/>
    <x v="0"/>
    <x v="0"/>
    <s v="Yes"/>
    <s v="No"/>
    <x v="0"/>
    <x v="0"/>
    <s v="No"/>
    <x v="0"/>
    <s v="Yes"/>
    <s v="Credit card (automatic)"/>
    <x v="1486"/>
    <n v="118.25"/>
    <x v="0"/>
    <n v="118.25"/>
    <n v="0.27507163323782235"/>
  </r>
  <r>
    <s v="9661-MHUMO"/>
    <s v="Male"/>
    <n v="1"/>
    <s v="Yes"/>
    <s v="Yes"/>
    <x v="0"/>
    <s v="Yes"/>
    <s v="No"/>
    <x v="0"/>
    <x v="0"/>
    <s v="No"/>
    <s v="No"/>
    <x v="1"/>
    <x v="0"/>
    <s v="No"/>
    <x v="0"/>
    <s v="Yes"/>
    <s v="Credit card (automatic)"/>
    <x v="46"/>
    <n v="49.25"/>
    <x v="1"/>
    <n v="49.25"/>
    <n v="0.27546628407460544"/>
  </r>
  <r>
    <s v="7718-RXDGG"/>
    <s v="Male"/>
    <n v="0"/>
    <s v="Yes"/>
    <s v="No"/>
    <x v="30"/>
    <s v="Yes"/>
    <s v="No"/>
    <x v="1"/>
    <x v="0"/>
    <s v="No"/>
    <s v="No"/>
    <x v="0"/>
    <x v="0"/>
    <s v="No"/>
    <x v="0"/>
    <s v="Yes"/>
    <s v="Bank transfer (automatic)"/>
    <x v="855"/>
    <n v="1108.5999999999999"/>
    <x v="0"/>
    <n v="1108.5999999999999"/>
    <n v="0.27442528735632182"/>
  </r>
  <r>
    <s v="1025-FALIX"/>
    <s v="Female"/>
    <n v="0"/>
    <s v="No"/>
    <s v="No"/>
    <x v="70"/>
    <s v="Yes"/>
    <s v="No"/>
    <x v="1"/>
    <x v="0"/>
    <s v="No"/>
    <s v="No"/>
    <x v="0"/>
    <x v="0"/>
    <s v="No"/>
    <x v="0"/>
    <s v="Yes"/>
    <s v="Credit card (automatic)"/>
    <x v="1194"/>
    <n v="1815.65"/>
    <x v="0"/>
    <n v="1815.65"/>
    <n v="0.27482014388489207"/>
  </r>
  <r>
    <s v="3451-VAWLI"/>
    <s v="Female"/>
    <n v="0"/>
    <s v="Yes"/>
    <s v="Yes"/>
    <x v="42"/>
    <s v="Yes"/>
    <s v="No"/>
    <x v="2"/>
    <x v="2"/>
    <s v="No internet service"/>
    <s v="No internet service"/>
    <x v="2"/>
    <x v="2"/>
    <s v="No internet service"/>
    <x v="2"/>
    <s v="No"/>
    <s v="Credit card (automatic)"/>
    <x v="139"/>
    <n v="730.4"/>
    <x v="0"/>
    <n v="730.4"/>
    <n v="0.27521613832853026"/>
  </r>
  <r>
    <s v="3407-QGWLG"/>
    <s v="Male"/>
    <n v="0"/>
    <s v="No"/>
    <s v="Yes"/>
    <x v="35"/>
    <s v="Yes"/>
    <s v="No"/>
    <x v="2"/>
    <x v="2"/>
    <s v="No internet service"/>
    <s v="No internet service"/>
    <x v="2"/>
    <x v="2"/>
    <s v="No internet service"/>
    <x v="0"/>
    <s v="Yes"/>
    <s v="Mailed check"/>
    <x v="332"/>
    <n v="75.45"/>
    <x v="0"/>
    <n v="75.45"/>
    <n v="0.27561327561327559"/>
  </r>
  <r>
    <s v="1842-EZJMK"/>
    <s v="Male"/>
    <n v="0"/>
    <s v="Yes"/>
    <s v="Yes"/>
    <x v="37"/>
    <s v="Yes"/>
    <s v="Yes"/>
    <x v="1"/>
    <x v="0"/>
    <s v="Yes"/>
    <s v="No"/>
    <x v="1"/>
    <x v="1"/>
    <s v="Yes"/>
    <x v="0"/>
    <s v="No"/>
    <s v="Electronic check"/>
    <x v="13"/>
    <n v="5071.05"/>
    <x v="1"/>
    <n v="5071.05"/>
    <n v="0.27601156069364163"/>
  </r>
  <r>
    <s v="2347-WKKAE"/>
    <s v="Male"/>
    <n v="0"/>
    <s v="Yes"/>
    <s v="No"/>
    <x v="41"/>
    <s v="Yes"/>
    <s v="Yes"/>
    <x v="1"/>
    <x v="1"/>
    <s v="No"/>
    <s v="Yes"/>
    <x v="0"/>
    <x v="0"/>
    <s v="Yes"/>
    <x v="0"/>
    <s v="Yes"/>
    <s v="Electronic check"/>
    <x v="61"/>
    <n v="4014.6"/>
    <x v="0"/>
    <n v="4014.6"/>
    <n v="0.27496382054992763"/>
  </r>
  <r>
    <s v="8735-DCXNF"/>
    <s v="Male"/>
    <n v="0"/>
    <s v="Yes"/>
    <s v="No"/>
    <x v="6"/>
    <s v="Yes"/>
    <s v="No"/>
    <x v="0"/>
    <x v="1"/>
    <s v="No"/>
    <s v="No"/>
    <x v="1"/>
    <x v="0"/>
    <s v="No"/>
    <x v="0"/>
    <s v="Yes"/>
    <s v="Credit card (automatic)"/>
    <x v="651"/>
    <n v="568.85"/>
    <x v="0"/>
    <n v="568.85"/>
    <n v="0.27536231884057971"/>
  </r>
  <r>
    <s v="3214-IYUUQ"/>
    <s v="Female"/>
    <n v="0"/>
    <s v="Yes"/>
    <s v="No"/>
    <x v="59"/>
    <s v="Yes"/>
    <s v="No"/>
    <x v="1"/>
    <x v="1"/>
    <s v="Yes"/>
    <s v="No"/>
    <x v="1"/>
    <x v="0"/>
    <s v="Yes"/>
    <x v="1"/>
    <s v="No"/>
    <s v="Bank transfer (automatic)"/>
    <x v="1116"/>
    <n v="5860.7"/>
    <x v="0"/>
    <n v="5860.7"/>
    <n v="0.27576197387518142"/>
  </r>
  <r>
    <s v="1936-UAFEH"/>
    <s v="Female"/>
    <n v="0"/>
    <s v="No"/>
    <s v="No"/>
    <x v="47"/>
    <s v="Yes"/>
    <s v="Yes"/>
    <x v="1"/>
    <x v="1"/>
    <s v="Yes"/>
    <s v="No"/>
    <x v="1"/>
    <x v="1"/>
    <s v="Yes"/>
    <x v="2"/>
    <s v="No"/>
    <s v="Credit card (automatic)"/>
    <x v="1523"/>
    <n v="7279.35"/>
    <x v="0"/>
    <n v="7279.35"/>
    <n v="0.27616279069767441"/>
  </r>
  <r>
    <s v="3587-PMCOY"/>
    <s v="Male"/>
    <n v="0"/>
    <s v="No"/>
    <s v="No"/>
    <x v="6"/>
    <s v="Yes"/>
    <s v="No"/>
    <x v="1"/>
    <x v="1"/>
    <s v="No"/>
    <s v="Yes"/>
    <x v="0"/>
    <x v="1"/>
    <s v="Yes"/>
    <x v="1"/>
    <s v="Yes"/>
    <s v="Electronic check"/>
    <x v="616"/>
    <n v="1064.95"/>
    <x v="0"/>
    <n v="1064.95"/>
    <n v="0.27656477438136828"/>
  </r>
  <r>
    <s v="8079-XRJRS"/>
    <s v="Male"/>
    <n v="0"/>
    <s v="Yes"/>
    <s v="No"/>
    <x v="45"/>
    <s v="Yes"/>
    <s v="Yes"/>
    <x v="1"/>
    <x v="1"/>
    <s v="Yes"/>
    <s v="Yes"/>
    <x v="0"/>
    <x v="0"/>
    <s v="No"/>
    <x v="1"/>
    <s v="No"/>
    <s v="Electronic check"/>
    <x v="727"/>
    <n v="5769.6"/>
    <x v="1"/>
    <n v="5769.6"/>
    <n v="0.27696793002915454"/>
  </r>
  <r>
    <s v="1027-LKKQQ"/>
    <s v="Female"/>
    <n v="0"/>
    <s v="Yes"/>
    <s v="Yes"/>
    <x v="21"/>
    <s v="Yes"/>
    <s v="No"/>
    <x v="0"/>
    <x v="1"/>
    <s v="No"/>
    <s v="Yes"/>
    <x v="1"/>
    <x v="1"/>
    <s v="Yes"/>
    <x v="2"/>
    <s v="Yes"/>
    <s v="Bank transfer (automatic)"/>
    <x v="533"/>
    <n v="5886.85"/>
    <x v="0"/>
    <n v="5886.85"/>
    <n v="0.27591240875912409"/>
  </r>
  <r>
    <s v="7148-XZPHA"/>
    <s v="Male"/>
    <n v="0"/>
    <s v="Yes"/>
    <s v="Yes"/>
    <x v="49"/>
    <s v="Yes"/>
    <s v="No"/>
    <x v="1"/>
    <x v="0"/>
    <s v="Yes"/>
    <s v="No"/>
    <x v="1"/>
    <x v="0"/>
    <s v="No"/>
    <x v="0"/>
    <s v="No"/>
    <s v="Electronic check"/>
    <x v="630"/>
    <n v="4238.45"/>
    <x v="0"/>
    <n v="4238.45"/>
    <n v="0.27631578947368424"/>
  </r>
  <r>
    <s v="8073-IJDCM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956"/>
    <n v="20.3"/>
    <x v="1"/>
    <n v="20.3"/>
    <n v="0.27672035139092238"/>
  </r>
  <r>
    <s v="5309-TAIKL"/>
    <s v="Female"/>
    <n v="0"/>
    <s v="No"/>
    <s v="No"/>
    <x v="40"/>
    <s v="Yes"/>
    <s v="No"/>
    <x v="0"/>
    <x v="0"/>
    <s v="No"/>
    <s v="Yes"/>
    <x v="1"/>
    <x v="0"/>
    <s v="Yes"/>
    <x v="0"/>
    <s v="No"/>
    <s v="Bank transfer (automatic)"/>
    <x v="293"/>
    <n v="418.3"/>
    <x v="0"/>
    <n v="418.3"/>
    <n v="0.2756598240469208"/>
  </r>
  <r>
    <s v="6856-RAURS"/>
    <s v="Female"/>
    <n v="0"/>
    <s v="No"/>
    <s v="No"/>
    <x v="2"/>
    <s v="Yes"/>
    <s v="Yes"/>
    <x v="1"/>
    <x v="0"/>
    <s v="No"/>
    <s v="No"/>
    <x v="0"/>
    <x v="0"/>
    <s v="No"/>
    <x v="0"/>
    <s v="Yes"/>
    <s v="Mailed check"/>
    <x v="257"/>
    <n v="136.05000000000001"/>
    <x v="0"/>
    <n v="136.05000000000001"/>
    <n v="0.27606461086637296"/>
  </r>
  <r>
    <s v="8778-LMWTJ"/>
    <s v="Female"/>
    <n v="0"/>
    <s v="No"/>
    <s v="No"/>
    <x v="34"/>
    <s v="Yes"/>
    <s v="No"/>
    <x v="1"/>
    <x v="1"/>
    <s v="No"/>
    <s v="No"/>
    <x v="0"/>
    <x v="0"/>
    <s v="No"/>
    <x v="0"/>
    <s v="Yes"/>
    <s v="Electronic check"/>
    <x v="52"/>
    <n v="708.2"/>
    <x v="0"/>
    <n v="708.2"/>
    <n v="0.27647058823529413"/>
  </r>
  <r>
    <s v="9717-IOAAF"/>
    <s v="Male"/>
    <n v="0"/>
    <s v="No"/>
    <s v="Yes"/>
    <x v="23"/>
    <s v="Yes"/>
    <s v="Yes"/>
    <x v="2"/>
    <x v="2"/>
    <s v="No internet service"/>
    <s v="No internet service"/>
    <x v="2"/>
    <x v="2"/>
    <s v="No internet service"/>
    <x v="2"/>
    <s v="Yes"/>
    <s v="Credit card (automatic)"/>
    <x v="1527"/>
    <n v="788.55"/>
    <x v="0"/>
    <n v="788.55"/>
    <n v="0.2768777614138439"/>
  </r>
  <r>
    <s v="8884-ADFVN"/>
    <s v="Male"/>
    <n v="1"/>
    <s v="Yes"/>
    <s v="No"/>
    <x v="40"/>
    <s v="Yes"/>
    <s v="Yes"/>
    <x v="1"/>
    <x v="0"/>
    <s v="No"/>
    <s v="Yes"/>
    <x v="0"/>
    <x v="1"/>
    <s v="Yes"/>
    <x v="0"/>
    <s v="Yes"/>
    <s v="Electronic check"/>
    <x v="1544"/>
    <n v="700.85"/>
    <x v="1"/>
    <n v="700.85"/>
    <n v="0.27728613569321536"/>
  </r>
  <r>
    <s v="2845-KDHVX"/>
    <s v="Female"/>
    <n v="0"/>
    <s v="Yes"/>
    <s v="No"/>
    <x v="38"/>
    <s v="Yes"/>
    <s v="No"/>
    <x v="0"/>
    <x v="0"/>
    <s v="Yes"/>
    <s v="Yes"/>
    <x v="1"/>
    <x v="0"/>
    <s v="Yes"/>
    <x v="2"/>
    <s v="Yes"/>
    <s v="Mailed check"/>
    <x v="1545"/>
    <n v="4378.8"/>
    <x v="0"/>
    <n v="4378.8"/>
    <n v="0.27621861152141802"/>
  </r>
  <r>
    <s v="0848-SOMKO"/>
    <s v="Male"/>
    <n v="0"/>
    <s v="No"/>
    <s v="No"/>
    <x v="27"/>
    <s v="No"/>
    <s v="No phone service"/>
    <x v="0"/>
    <x v="1"/>
    <s v="No"/>
    <s v="Yes"/>
    <x v="1"/>
    <x v="0"/>
    <s v="Yes"/>
    <x v="2"/>
    <s v="No"/>
    <s v="Bank transfer (automatic)"/>
    <x v="1546"/>
    <n v="3442.8"/>
    <x v="0"/>
    <n v="3442.8"/>
    <n v="0.27662721893491127"/>
  </r>
  <r>
    <s v="2720-WGKHP"/>
    <s v="Male"/>
    <n v="1"/>
    <s v="No"/>
    <s v="No"/>
    <x v="2"/>
    <s v="Yes"/>
    <s v="Yes"/>
    <x v="1"/>
    <x v="0"/>
    <s v="No"/>
    <s v="No"/>
    <x v="0"/>
    <x v="1"/>
    <s v="Yes"/>
    <x v="0"/>
    <s v="Yes"/>
    <s v="Electronic check"/>
    <x v="1363"/>
    <n v="181.7"/>
    <x v="1"/>
    <n v="181.7"/>
    <n v="0.27703703703703703"/>
  </r>
  <r>
    <s v="6734-FQAJX"/>
    <s v="Male"/>
    <n v="1"/>
    <s v="No"/>
    <s v="No"/>
    <x v="56"/>
    <s v="Yes"/>
    <s v="No"/>
    <x v="1"/>
    <x v="1"/>
    <s v="Yes"/>
    <s v="No"/>
    <x v="1"/>
    <x v="1"/>
    <s v="Yes"/>
    <x v="2"/>
    <s v="Yes"/>
    <s v="Electronic check"/>
    <x v="234"/>
    <n v="7171.7"/>
    <x v="0"/>
    <n v="7171.7"/>
    <n v="0.27596439169139464"/>
  </r>
  <r>
    <s v="2869-ADAWR"/>
    <s v="Female"/>
    <n v="0"/>
    <s v="No"/>
    <s v="No"/>
    <x v="3"/>
    <s v="Yes"/>
    <s v="Yes"/>
    <x v="1"/>
    <x v="0"/>
    <s v="Yes"/>
    <s v="No"/>
    <x v="0"/>
    <x v="1"/>
    <s v="No"/>
    <x v="0"/>
    <s v="Yes"/>
    <s v="Credit card (automatic)"/>
    <x v="611"/>
    <n v="4016.85"/>
    <x v="1"/>
    <n v="4016.85"/>
    <n v="0.27637444279346213"/>
  </r>
  <r>
    <s v="1535-VTJOQ"/>
    <s v="Female"/>
    <n v="0"/>
    <s v="No"/>
    <s v="No"/>
    <x v="65"/>
    <s v="Yes"/>
    <s v="Yes"/>
    <x v="2"/>
    <x v="2"/>
    <s v="No internet service"/>
    <s v="No internet service"/>
    <x v="2"/>
    <x v="2"/>
    <s v="No internet service"/>
    <x v="2"/>
    <s v="No"/>
    <s v="Credit card (automatic)"/>
    <x v="203"/>
    <n v="553"/>
    <x v="0"/>
    <n v="553"/>
    <n v="0.27529761904761907"/>
  </r>
  <r>
    <s v="6368-TZZDT"/>
    <s v="Male"/>
    <n v="0"/>
    <s v="Yes"/>
    <s v="Yes"/>
    <x v="54"/>
    <s v="Yes"/>
    <s v="No"/>
    <x v="2"/>
    <x v="2"/>
    <s v="No internet service"/>
    <s v="No internet service"/>
    <x v="2"/>
    <x v="2"/>
    <s v="No internet service"/>
    <x v="2"/>
    <s v="No"/>
    <s v="Credit card (automatic)"/>
    <x v="488"/>
    <n v="96.85"/>
    <x v="0"/>
    <n v="96.85"/>
    <n v="0.27570789865871831"/>
  </r>
  <r>
    <s v="0943-ZQPXH"/>
    <s v="Male"/>
    <n v="0"/>
    <s v="Yes"/>
    <s v="Yes"/>
    <x v="66"/>
    <s v="Yes"/>
    <s v="No"/>
    <x v="1"/>
    <x v="0"/>
    <s v="No"/>
    <s v="Yes"/>
    <x v="0"/>
    <x v="1"/>
    <s v="Yes"/>
    <x v="0"/>
    <s v="Yes"/>
    <s v="Bank transfer (automatic)"/>
    <x v="1015"/>
    <n v="4122.8999999999996"/>
    <x v="0"/>
    <n v="4122.8999999999996"/>
    <n v="0.27611940298507465"/>
  </r>
  <r>
    <s v="1293-BSEUN"/>
    <s v="Female"/>
    <n v="0"/>
    <s v="Yes"/>
    <s v="Yes"/>
    <x v="21"/>
    <s v="Yes"/>
    <s v="No"/>
    <x v="2"/>
    <x v="2"/>
    <s v="No internet service"/>
    <s v="No internet service"/>
    <x v="2"/>
    <x v="2"/>
    <s v="No internet service"/>
    <x v="2"/>
    <s v="Yes"/>
    <s v="Mailed check"/>
    <x v="112"/>
    <n v="1482.3"/>
    <x v="0"/>
    <n v="1482.3"/>
    <n v="0.27653213751868461"/>
  </r>
  <r>
    <s v="9894-EZEWG"/>
    <s v="Female"/>
    <n v="0"/>
    <s v="No"/>
    <s v="No"/>
    <x v="0"/>
    <s v="Yes"/>
    <s v="No"/>
    <x v="1"/>
    <x v="0"/>
    <s v="Yes"/>
    <s v="No"/>
    <x v="0"/>
    <x v="0"/>
    <s v="No"/>
    <x v="0"/>
    <s v="Yes"/>
    <s v="Credit card (automatic)"/>
    <x v="697"/>
    <n v="74.3"/>
    <x v="1"/>
    <n v="74.3"/>
    <n v="0.27694610778443113"/>
  </r>
  <r>
    <s v="1302-TPUBN"/>
    <s v="Male"/>
    <n v="0"/>
    <s v="No"/>
    <s v="No"/>
    <x v="33"/>
    <s v="Yes"/>
    <s v="No"/>
    <x v="2"/>
    <x v="2"/>
    <s v="No internet service"/>
    <s v="No internet service"/>
    <x v="2"/>
    <x v="2"/>
    <s v="No internet service"/>
    <x v="2"/>
    <s v="No"/>
    <s v="Bank transfer (automatic)"/>
    <x v="195"/>
    <n v="1240.8"/>
    <x v="0"/>
    <n v="1240.8"/>
    <n v="0.27586206896551724"/>
  </r>
  <r>
    <s v="7851-FLGGQ"/>
    <s v="Male"/>
    <n v="0"/>
    <s v="No"/>
    <s v="No"/>
    <x v="0"/>
    <s v="No"/>
    <s v="No phone service"/>
    <x v="0"/>
    <x v="0"/>
    <s v="Yes"/>
    <s v="No"/>
    <x v="1"/>
    <x v="0"/>
    <s v="Yes"/>
    <x v="0"/>
    <s v="Yes"/>
    <s v="Mailed check"/>
    <x v="975"/>
    <n v="44.65"/>
    <x v="1"/>
    <n v="44.65"/>
    <n v="0.27627627627627627"/>
  </r>
  <r>
    <s v="0637-UBJRP"/>
    <s v="Male"/>
    <n v="0"/>
    <s v="Yes"/>
    <s v="Yes"/>
    <x v="9"/>
    <s v="Yes"/>
    <s v="No"/>
    <x v="1"/>
    <x v="1"/>
    <s v="No"/>
    <s v="No"/>
    <x v="0"/>
    <x v="0"/>
    <s v="Yes"/>
    <x v="0"/>
    <s v="No"/>
    <s v="Electronic check"/>
    <x v="398"/>
    <n v="1095.3"/>
    <x v="1"/>
    <n v="1095.3"/>
    <n v="0.27518796992481204"/>
  </r>
  <r>
    <s v="0940-OUQEC"/>
    <s v="Male"/>
    <n v="0"/>
    <s v="No"/>
    <s v="No"/>
    <x v="6"/>
    <s v="Yes"/>
    <s v="Yes"/>
    <x v="1"/>
    <x v="0"/>
    <s v="Yes"/>
    <s v="No"/>
    <x v="0"/>
    <x v="0"/>
    <s v="No"/>
    <x v="0"/>
    <s v="Yes"/>
    <s v="Bank transfer (automatic)"/>
    <x v="397"/>
    <n v="788.8"/>
    <x v="1"/>
    <n v="788.8"/>
    <n v="0.2740963855421687"/>
  </r>
  <r>
    <s v="2378-VTKDH"/>
    <s v="Male"/>
    <n v="1"/>
    <s v="Yes"/>
    <s v="No"/>
    <x v="45"/>
    <s v="Yes"/>
    <s v="Yes"/>
    <x v="1"/>
    <x v="0"/>
    <s v="Yes"/>
    <s v="Yes"/>
    <x v="0"/>
    <x v="1"/>
    <s v="Yes"/>
    <x v="0"/>
    <s v="Yes"/>
    <s v="Electronic check"/>
    <x v="941"/>
    <n v="6578.55"/>
    <x v="0"/>
    <n v="6578.55"/>
    <n v="0.27300150829562592"/>
  </r>
  <r>
    <s v="0927-CNGRH"/>
    <s v="Male"/>
    <n v="0"/>
    <s v="No"/>
    <s v="Yes"/>
    <x v="0"/>
    <s v="Yes"/>
    <s v="No"/>
    <x v="2"/>
    <x v="2"/>
    <s v="No internet service"/>
    <s v="No internet service"/>
    <x v="2"/>
    <x v="2"/>
    <s v="No internet service"/>
    <x v="0"/>
    <s v="No"/>
    <s v="Mailed check"/>
    <x v="425"/>
    <n v="19.55"/>
    <x v="0"/>
    <n v="19.55"/>
    <n v="0.27341389728096677"/>
  </r>
  <r>
    <s v="8608-OZTLB"/>
    <s v="Male"/>
    <n v="0"/>
    <s v="Yes"/>
    <s v="Yes"/>
    <x v="46"/>
    <s v="Yes"/>
    <s v="No"/>
    <x v="0"/>
    <x v="1"/>
    <s v="Yes"/>
    <s v="Yes"/>
    <x v="1"/>
    <x v="1"/>
    <s v="No"/>
    <x v="1"/>
    <s v="No"/>
    <s v="Electronic check"/>
    <x v="1214"/>
    <n v="2802.3"/>
    <x v="0"/>
    <n v="2802.3"/>
    <n v="0.27382753403933435"/>
  </r>
  <r>
    <s v="2335-GSODA"/>
    <s v="Male"/>
    <n v="0"/>
    <s v="No"/>
    <s v="Yes"/>
    <x v="57"/>
    <s v="No"/>
    <s v="No phone service"/>
    <x v="0"/>
    <x v="1"/>
    <s v="No"/>
    <s v="Yes"/>
    <x v="1"/>
    <x v="0"/>
    <s v="No"/>
    <x v="2"/>
    <s v="No"/>
    <s v="Mailed check"/>
    <x v="1371"/>
    <n v="857.75"/>
    <x v="0"/>
    <n v="857.75"/>
    <n v="0.27424242424242423"/>
  </r>
  <r>
    <s v="1952-DVVSW"/>
    <s v="Female"/>
    <n v="0"/>
    <s v="Yes"/>
    <s v="No"/>
    <x v="6"/>
    <s v="Yes"/>
    <s v="No"/>
    <x v="2"/>
    <x v="2"/>
    <s v="No internet service"/>
    <s v="No internet service"/>
    <x v="2"/>
    <x v="2"/>
    <s v="No internet service"/>
    <x v="1"/>
    <s v="No"/>
    <s v="Mailed check"/>
    <x v="451"/>
    <n v="184.4"/>
    <x v="0"/>
    <n v="184.4"/>
    <n v="0.27465857359635809"/>
  </r>
  <r>
    <s v="0702-PGIBZ"/>
    <s v="Male"/>
    <n v="0"/>
    <s v="No"/>
    <s v="Yes"/>
    <x v="54"/>
    <s v="Yes"/>
    <s v="Yes"/>
    <x v="1"/>
    <x v="0"/>
    <s v="Yes"/>
    <s v="No"/>
    <x v="0"/>
    <x v="1"/>
    <s v="Yes"/>
    <x v="0"/>
    <s v="Yes"/>
    <s v="Electronic check"/>
    <x v="1547"/>
    <n v="364.55"/>
    <x v="1"/>
    <n v="364.55"/>
    <n v="0.27507598784194531"/>
  </r>
  <r>
    <s v="6656-GULJQ"/>
    <s v="Male"/>
    <n v="0"/>
    <s v="Yes"/>
    <s v="Yes"/>
    <x v="21"/>
    <s v="Yes"/>
    <s v="Yes"/>
    <x v="0"/>
    <x v="1"/>
    <s v="No"/>
    <s v="Yes"/>
    <x v="1"/>
    <x v="1"/>
    <s v="Yes"/>
    <x v="2"/>
    <s v="Yes"/>
    <s v="Credit card (automatic)"/>
    <x v="385"/>
    <n v="6093.3"/>
    <x v="0"/>
    <n v="6093.3"/>
    <n v="0.27397260273972601"/>
  </r>
  <r>
    <s v="9853-JFZDU"/>
    <s v="Female"/>
    <n v="0"/>
    <s v="Yes"/>
    <s v="No"/>
    <x v="42"/>
    <s v="Yes"/>
    <s v="No"/>
    <x v="0"/>
    <x v="0"/>
    <s v="Yes"/>
    <s v="No"/>
    <x v="1"/>
    <x v="0"/>
    <s v="No"/>
    <x v="0"/>
    <s v="No"/>
    <s v="Electronic check"/>
    <x v="1548"/>
    <n v="1861.1"/>
    <x v="0"/>
    <n v="1861.1"/>
    <n v="0.27439024390243905"/>
  </r>
  <r>
    <s v="1963-VAUKV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66"/>
    <n v="20.399999999999999"/>
    <x v="1"/>
    <n v="20.399999999999999"/>
    <n v="0.27480916030534353"/>
  </r>
  <r>
    <s v="3777-XROBG"/>
    <s v="Female"/>
    <n v="0"/>
    <s v="Yes"/>
    <s v="Yes"/>
    <x v="11"/>
    <s v="Yes"/>
    <s v="No"/>
    <x v="2"/>
    <x v="2"/>
    <s v="No internet service"/>
    <s v="No internet service"/>
    <x v="2"/>
    <x v="2"/>
    <s v="No internet service"/>
    <x v="2"/>
    <s v="No"/>
    <s v="Credit card (automatic)"/>
    <x v="425"/>
    <n v="1079.6500000000001"/>
    <x v="0"/>
    <n v="1079.6500000000001"/>
    <n v="0.27370030581039756"/>
  </r>
  <r>
    <s v="6994-FGRHH"/>
    <s v="Male"/>
    <n v="0"/>
    <s v="Yes"/>
    <s v="Yes"/>
    <x v="27"/>
    <s v="Yes"/>
    <s v="No"/>
    <x v="1"/>
    <x v="0"/>
    <s v="Yes"/>
    <s v="Yes"/>
    <x v="1"/>
    <x v="1"/>
    <s v="Yes"/>
    <x v="1"/>
    <s v="Yes"/>
    <s v="Electronic check"/>
    <x v="1275"/>
    <n v="7475.1"/>
    <x v="0"/>
    <n v="7475.1"/>
    <n v="0.27411944869831545"/>
  </r>
  <r>
    <s v="4000-VGMQP"/>
    <s v="Male"/>
    <n v="0"/>
    <s v="Yes"/>
    <s v="Yes"/>
    <x v="46"/>
    <s v="Yes"/>
    <s v="Yes"/>
    <x v="0"/>
    <x v="0"/>
    <s v="Yes"/>
    <s v="Yes"/>
    <x v="0"/>
    <x v="1"/>
    <s v="Yes"/>
    <x v="1"/>
    <s v="No"/>
    <s v="Credit card (automatic)"/>
    <x v="88"/>
    <n v="2862.55"/>
    <x v="0"/>
    <n v="2862.55"/>
    <n v="0.27453987730061352"/>
  </r>
  <r>
    <s v="3999-WRNGR"/>
    <s v="Female"/>
    <n v="0"/>
    <s v="Yes"/>
    <s v="Yes"/>
    <x v="31"/>
    <s v="No"/>
    <s v="No phone service"/>
    <x v="0"/>
    <x v="0"/>
    <s v="Yes"/>
    <s v="No"/>
    <x v="0"/>
    <x v="1"/>
    <s v="Yes"/>
    <x v="0"/>
    <s v="Yes"/>
    <s v="Electronic check"/>
    <x v="1431"/>
    <n v="3069.45"/>
    <x v="0"/>
    <n v="3069.45"/>
    <n v="0.2749615975422427"/>
  </r>
  <r>
    <s v="3466-RITXD"/>
    <s v="Male"/>
    <n v="0"/>
    <s v="No"/>
    <s v="No"/>
    <x v="70"/>
    <s v="Yes"/>
    <s v="Yes"/>
    <x v="1"/>
    <x v="1"/>
    <s v="Yes"/>
    <s v="No"/>
    <x v="0"/>
    <x v="1"/>
    <s v="No"/>
    <x v="0"/>
    <s v="Yes"/>
    <s v="Credit card (automatic)"/>
    <x v="1368"/>
    <n v="2349.8000000000002"/>
    <x v="0"/>
    <n v="2349.8000000000002"/>
    <n v="0.27538461538461539"/>
  </r>
  <r>
    <s v="2680-XKKNJ"/>
    <s v="Female"/>
    <n v="0"/>
    <s v="No"/>
    <s v="No"/>
    <x v="4"/>
    <s v="Yes"/>
    <s v="No"/>
    <x v="0"/>
    <x v="1"/>
    <s v="Yes"/>
    <s v="No"/>
    <x v="1"/>
    <x v="0"/>
    <s v="No"/>
    <x v="1"/>
    <s v="No"/>
    <s v="Bank transfer (automatic)"/>
    <x v="781"/>
    <n v="469.25"/>
    <x v="0"/>
    <n v="469.25"/>
    <n v="0.27580893682588598"/>
  </r>
  <r>
    <s v="3058-HJCUY"/>
    <s v="Male"/>
    <n v="0"/>
    <s v="Yes"/>
    <s v="Yes"/>
    <x v="52"/>
    <s v="Yes"/>
    <s v="Yes"/>
    <x v="1"/>
    <x v="0"/>
    <s v="No"/>
    <s v="Yes"/>
    <x v="1"/>
    <x v="1"/>
    <s v="Yes"/>
    <x v="1"/>
    <s v="Yes"/>
    <s v="Electronic check"/>
    <x v="895"/>
    <n v="4213.3500000000004"/>
    <x v="1"/>
    <n v="4213.3500000000004"/>
    <n v="0.27623456790123457"/>
  </r>
  <r>
    <s v="2974-GGUXS"/>
    <s v="Female"/>
    <n v="1"/>
    <s v="Yes"/>
    <s v="No"/>
    <x v="51"/>
    <s v="Yes"/>
    <s v="Yes"/>
    <x v="1"/>
    <x v="0"/>
    <s v="Yes"/>
    <s v="No"/>
    <x v="0"/>
    <x v="1"/>
    <s v="No"/>
    <x v="0"/>
    <s v="Yes"/>
    <s v="Credit card (automatic)"/>
    <x v="1528"/>
    <n v="3301.05"/>
    <x v="0"/>
    <n v="3301.05"/>
    <n v="0.27511591962905718"/>
  </r>
  <r>
    <s v="7994-XIRTR"/>
    <s v="Male"/>
    <n v="1"/>
    <s v="No"/>
    <s v="No"/>
    <x v="68"/>
    <s v="Yes"/>
    <s v="No"/>
    <x v="0"/>
    <x v="0"/>
    <s v="No"/>
    <s v="Yes"/>
    <x v="1"/>
    <x v="0"/>
    <s v="Yes"/>
    <x v="1"/>
    <s v="No"/>
    <s v="Bank transfer (automatic)"/>
    <x v="1119"/>
    <n v="3529.95"/>
    <x v="0"/>
    <n v="3529.95"/>
    <n v="0.27554179566563469"/>
  </r>
  <r>
    <s v="3259-FDWOY"/>
    <s v="Male"/>
    <n v="0"/>
    <s v="Yes"/>
    <s v="Yes"/>
    <x v="16"/>
    <s v="Yes"/>
    <s v="Yes"/>
    <x v="1"/>
    <x v="0"/>
    <s v="Yes"/>
    <s v="Yes"/>
    <x v="0"/>
    <x v="1"/>
    <s v="Yes"/>
    <x v="2"/>
    <s v="Yes"/>
    <s v="Bank transfer (automatic)"/>
    <x v="841"/>
    <n v="7723.7"/>
    <x v="1"/>
    <n v="7723.7"/>
    <n v="0.27596899224806204"/>
  </r>
  <r>
    <s v="2101-RANCD"/>
    <s v="Female"/>
    <n v="0"/>
    <s v="No"/>
    <s v="No"/>
    <x v="49"/>
    <s v="Yes"/>
    <s v="Yes"/>
    <x v="1"/>
    <x v="0"/>
    <s v="No"/>
    <s v="No"/>
    <x v="0"/>
    <x v="0"/>
    <s v="No"/>
    <x v="0"/>
    <s v="Yes"/>
    <s v="Electronic check"/>
    <x v="1549"/>
    <n v="4144.8999999999996"/>
    <x v="0"/>
    <n v="4144.8999999999996"/>
    <n v="0.2748447204968944"/>
  </r>
  <r>
    <s v="7921-BEPCI"/>
    <s v="Female"/>
    <n v="0"/>
    <s v="No"/>
    <s v="No"/>
    <x v="21"/>
    <s v="Yes"/>
    <s v="Yes"/>
    <x v="0"/>
    <x v="1"/>
    <s v="Yes"/>
    <s v="No"/>
    <x v="0"/>
    <x v="0"/>
    <s v="No"/>
    <x v="2"/>
    <s v="No"/>
    <s v="Bank transfer (automatic)"/>
    <x v="230"/>
    <n v="4265"/>
    <x v="0"/>
    <n v="4265"/>
    <n v="0.27527216174183516"/>
  </r>
  <r>
    <s v="0807-ZABDG"/>
    <s v="Female"/>
    <n v="0"/>
    <s v="No"/>
    <s v="Yes"/>
    <x v="35"/>
    <s v="Yes"/>
    <s v="No"/>
    <x v="0"/>
    <x v="1"/>
    <s v="No"/>
    <s v="No"/>
    <x v="1"/>
    <x v="0"/>
    <s v="No"/>
    <x v="0"/>
    <s v="Yes"/>
    <s v="Mailed check"/>
    <x v="638"/>
    <n v="154.65"/>
    <x v="1"/>
    <n v="154.65"/>
    <n v="0.27570093457943923"/>
  </r>
  <r>
    <s v="8510-TMWYB"/>
    <s v="Female"/>
    <n v="0"/>
    <s v="Yes"/>
    <s v="Yes"/>
    <x v="68"/>
    <s v="Yes"/>
    <s v="Yes"/>
    <x v="0"/>
    <x v="0"/>
    <s v="Yes"/>
    <s v="Yes"/>
    <x v="0"/>
    <x v="0"/>
    <s v="No"/>
    <x v="2"/>
    <s v="Yes"/>
    <s v="Bank transfer (automatic)"/>
    <x v="1094"/>
    <n v="3246.45"/>
    <x v="0"/>
    <n v="3246.45"/>
    <n v="0.27457098283931358"/>
  </r>
  <r>
    <s v="3258-ZKPAI"/>
    <s v="Male"/>
    <n v="0"/>
    <s v="Yes"/>
    <s v="Yes"/>
    <x v="21"/>
    <s v="Yes"/>
    <s v="Yes"/>
    <x v="1"/>
    <x v="1"/>
    <s v="Yes"/>
    <s v="Yes"/>
    <x v="1"/>
    <x v="1"/>
    <s v="Yes"/>
    <x v="2"/>
    <s v="Yes"/>
    <s v="Bank transfer (automatic)"/>
    <x v="1394"/>
    <n v="8337.4500000000007"/>
    <x v="0"/>
    <n v="8337.4500000000007"/>
    <n v="0.27500000000000002"/>
  </r>
  <r>
    <s v="1428-IEDPR"/>
    <s v="Male"/>
    <n v="0"/>
    <s v="No"/>
    <s v="No"/>
    <x v="15"/>
    <s v="Yes"/>
    <s v="Yes"/>
    <x v="1"/>
    <x v="1"/>
    <s v="No"/>
    <s v="Yes"/>
    <x v="1"/>
    <x v="1"/>
    <s v="Yes"/>
    <x v="2"/>
    <s v="Yes"/>
    <s v="Electronic check"/>
    <x v="1192"/>
    <n v="5731.4"/>
    <x v="0"/>
    <n v="5731.4"/>
    <n v="0.27543035993740217"/>
  </r>
  <r>
    <s v="5298-GSTLM"/>
    <s v="Female"/>
    <n v="1"/>
    <s v="No"/>
    <s v="No"/>
    <x v="31"/>
    <s v="Yes"/>
    <s v="Yes"/>
    <x v="1"/>
    <x v="1"/>
    <s v="No"/>
    <s v="No"/>
    <x v="0"/>
    <x v="1"/>
    <s v="Yes"/>
    <x v="1"/>
    <s v="Yes"/>
    <s v="Bank transfer (automatic)"/>
    <x v="1171"/>
    <n v="6176.6"/>
    <x v="0"/>
    <n v="6176.6"/>
    <n v="0.27586206896551724"/>
  </r>
  <r>
    <s v="4450-YOOHP"/>
    <s v="Female"/>
    <n v="0"/>
    <s v="No"/>
    <s v="No"/>
    <x v="72"/>
    <s v="No"/>
    <s v="No phone service"/>
    <x v="0"/>
    <x v="0"/>
    <s v="No"/>
    <s v="Yes"/>
    <x v="0"/>
    <x v="1"/>
    <s v="Yes"/>
    <x v="0"/>
    <s v="Yes"/>
    <s v="Credit card (automatic)"/>
    <x v="320"/>
    <n v="1905.4"/>
    <x v="0"/>
    <n v="1905.4"/>
    <n v="0.27629513343799056"/>
  </r>
  <r>
    <s v="6728-CZFEI"/>
    <s v="Female"/>
    <n v="0"/>
    <s v="No"/>
    <s v="No"/>
    <x v="30"/>
    <s v="Yes"/>
    <s v="No"/>
    <x v="0"/>
    <x v="0"/>
    <s v="No"/>
    <s v="No"/>
    <x v="0"/>
    <x v="1"/>
    <s v="No"/>
    <x v="1"/>
    <s v="No"/>
    <s v="Mailed check"/>
    <x v="9"/>
    <n v="931.9"/>
    <x v="0"/>
    <n v="931.9"/>
    <n v="0.27672955974842767"/>
  </r>
  <r>
    <s v="5748-RNCJT"/>
    <s v="Male"/>
    <n v="0"/>
    <s v="No"/>
    <s v="No"/>
    <x v="14"/>
    <s v="Yes"/>
    <s v="Yes"/>
    <x v="1"/>
    <x v="0"/>
    <s v="No"/>
    <s v="Yes"/>
    <x v="1"/>
    <x v="1"/>
    <s v="Yes"/>
    <x v="2"/>
    <s v="Yes"/>
    <s v="Bank transfer (automatic)"/>
    <x v="1305"/>
    <n v="7348.8"/>
    <x v="1"/>
    <n v="7348.8"/>
    <n v="0.27716535433070866"/>
  </r>
  <r>
    <s v="3653-NCRDJ"/>
    <s v="Male"/>
    <n v="0"/>
    <s v="Yes"/>
    <s v="Yes"/>
    <x v="29"/>
    <s v="Yes"/>
    <s v="No"/>
    <x v="2"/>
    <x v="2"/>
    <s v="No internet service"/>
    <s v="No internet service"/>
    <x v="2"/>
    <x v="2"/>
    <s v="No internet service"/>
    <x v="1"/>
    <s v="Yes"/>
    <s v="Mailed check"/>
    <x v="279"/>
    <n v="776.25"/>
    <x v="0"/>
    <n v="776.25"/>
    <n v="0.27602523659305994"/>
  </r>
  <r>
    <s v="6121-TNHBO"/>
    <s v="Female"/>
    <n v="1"/>
    <s v="No"/>
    <s v="No"/>
    <x v="28"/>
    <s v="Yes"/>
    <s v="Yes"/>
    <x v="0"/>
    <x v="1"/>
    <s v="Yes"/>
    <s v="Yes"/>
    <x v="1"/>
    <x v="1"/>
    <s v="No"/>
    <x v="1"/>
    <s v="No"/>
    <s v="Bank transfer (automatic)"/>
    <x v="1264"/>
    <n v="5243.05"/>
    <x v="0"/>
    <n v="5243.05"/>
    <n v="0.2764612954186414"/>
  </r>
  <r>
    <s v="5119-NZPTV"/>
    <s v="Male"/>
    <n v="1"/>
    <s v="Yes"/>
    <s v="No"/>
    <x v="2"/>
    <s v="Yes"/>
    <s v="No"/>
    <x v="1"/>
    <x v="0"/>
    <s v="No"/>
    <s v="No"/>
    <x v="0"/>
    <x v="0"/>
    <s v="No"/>
    <x v="0"/>
    <s v="No"/>
    <s v="Electronic check"/>
    <x v="647"/>
    <n v="141.65"/>
    <x v="0"/>
    <n v="141.65"/>
    <n v="0.27689873417721517"/>
  </r>
  <r>
    <s v="6519-ZHPXP"/>
    <s v="Female"/>
    <n v="0"/>
    <s v="Yes"/>
    <s v="Yes"/>
    <x v="21"/>
    <s v="Yes"/>
    <s v="No"/>
    <x v="1"/>
    <x v="1"/>
    <s v="Yes"/>
    <s v="Yes"/>
    <x v="1"/>
    <x v="1"/>
    <s v="Yes"/>
    <x v="2"/>
    <s v="Yes"/>
    <s v="Bank transfer (automatic)"/>
    <x v="834"/>
    <n v="7679.65"/>
    <x v="0"/>
    <n v="7679.65"/>
    <n v="0.27733755942947702"/>
  </r>
  <r>
    <s v="7739-LAXOG"/>
    <s v="Female"/>
    <n v="0"/>
    <s v="Yes"/>
    <s v="Yes"/>
    <x v="48"/>
    <s v="Yes"/>
    <s v="Yes"/>
    <x v="1"/>
    <x v="0"/>
    <s v="No"/>
    <s v="Yes"/>
    <x v="0"/>
    <x v="0"/>
    <s v="Yes"/>
    <x v="0"/>
    <s v="Yes"/>
    <s v="Bank transfer (automatic)"/>
    <x v="947"/>
    <n v="2954.5"/>
    <x v="1"/>
    <n v="2954.5"/>
    <n v="0.27777777777777779"/>
  </r>
  <r>
    <s v="3472-QPRCH"/>
    <s v="Male"/>
    <n v="0"/>
    <s v="Yes"/>
    <s v="Yes"/>
    <x v="63"/>
    <s v="Yes"/>
    <s v="Yes"/>
    <x v="2"/>
    <x v="2"/>
    <s v="No internet service"/>
    <s v="No internet service"/>
    <x v="2"/>
    <x v="2"/>
    <s v="No internet service"/>
    <x v="2"/>
    <s v="No"/>
    <s v="Credit card (automatic)"/>
    <x v="186"/>
    <n v="1006.9"/>
    <x v="0"/>
    <n v="1006.9"/>
    <n v="0.27662957074721778"/>
  </r>
  <r>
    <s v="8224-UAXBZ"/>
    <s v="Female"/>
    <n v="0"/>
    <s v="Yes"/>
    <s v="No"/>
    <x v="11"/>
    <s v="No"/>
    <s v="No phone service"/>
    <x v="0"/>
    <x v="1"/>
    <s v="Yes"/>
    <s v="No"/>
    <x v="0"/>
    <x v="1"/>
    <s v="No"/>
    <x v="1"/>
    <s v="Yes"/>
    <s v="Electronic check"/>
    <x v="520"/>
    <n v="2540.1"/>
    <x v="0"/>
    <n v="2540.1"/>
    <n v="0.27707006369426751"/>
  </r>
  <r>
    <s v="9610-WCESF"/>
    <s v="Male"/>
    <n v="0"/>
    <s v="No"/>
    <s v="No"/>
    <x v="56"/>
    <s v="No"/>
    <s v="No phone service"/>
    <x v="0"/>
    <x v="1"/>
    <s v="No"/>
    <s v="No"/>
    <x v="1"/>
    <x v="1"/>
    <s v="No"/>
    <x v="2"/>
    <s v="No"/>
    <s v="Electronic check"/>
    <x v="1285"/>
    <n v="3097.2"/>
    <x v="0"/>
    <n v="3097.2"/>
    <n v="0.27751196172248804"/>
  </r>
  <r>
    <s v="9776-CLUJA"/>
    <s v="Female"/>
    <n v="1"/>
    <s v="Yes"/>
    <s v="No"/>
    <x v="69"/>
    <s v="Yes"/>
    <s v="Yes"/>
    <x v="1"/>
    <x v="1"/>
    <s v="No"/>
    <s v="No"/>
    <x v="0"/>
    <x v="0"/>
    <s v="No"/>
    <x v="0"/>
    <s v="Yes"/>
    <s v="Electronic check"/>
    <x v="1531"/>
    <n v="3807.35"/>
    <x v="1"/>
    <n v="3807.35"/>
    <n v="0.27795527156549521"/>
  </r>
  <r>
    <s v="2486-WYVVE"/>
    <s v="Male"/>
    <n v="0"/>
    <s v="Yes"/>
    <s v="No"/>
    <x v="36"/>
    <s v="Yes"/>
    <s v="Yes"/>
    <x v="0"/>
    <x v="0"/>
    <s v="No"/>
    <s v="Yes"/>
    <x v="1"/>
    <x v="1"/>
    <s v="Yes"/>
    <x v="1"/>
    <s v="Yes"/>
    <s v="Mailed check"/>
    <x v="762"/>
    <n v="2484"/>
    <x v="0"/>
    <n v="2484"/>
    <n v="0.27679999999999999"/>
  </r>
  <r>
    <s v="3865-ZYKAD"/>
    <s v="Male"/>
    <n v="1"/>
    <s v="Yes"/>
    <s v="No"/>
    <x v="14"/>
    <s v="Yes"/>
    <s v="Yes"/>
    <x v="1"/>
    <x v="1"/>
    <s v="Yes"/>
    <s v="No"/>
    <x v="0"/>
    <x v="0"/>
    <s v="No"/>
    <x v="0"/>
    <s v="Yes"/>
    <s v="Credit card (automatic)"/>
    <x v="515"/>
    <n v="5785.65"/>
    <x v="0"/>
    <n v="5785.65"/>
    <n v="0.27724358974358976"/>
  </r>
  <r>
    <s v="1422-DGUBX"/>
    <s v="Male"/>
    <n v="0"/>
    <s v="Yes"/>
    <s v="No"/>
    <x v="48"/>
    <s v="Yes"/>
    <s v="Yes"/>
    <x v="1"/>
    <x v="0"/>
    <s v="No"/>
    <s v="No"/>
    <x v="1"/>
    <x v="0"/>
    <s v="No"/>
    <x v="1"/>
    <s v="Yes"/>
    <s v="Electronic check"/>
    <x v="161"/>
    <n v="2619.15"/>
    <x v="0"/>
    <n v="2619.15"/>
    <n v="0.27768860353130015"/>
  </r>
  <r>
    <s v="2999-AANRQ"/>
    <s v="Female"/>
    <n v="0"/>
    <s v="No"/>
    <s v="No"/>
    <x v="17"/>
    <s v="Yes"/>
    <s v="No"/>
    <x v="0"/>
    <x v="1"/>
    <s v="Yes"/>
    <s v="No"/>
    <x v="1"/>
    <x v="1"/>
    <s v="No"/>
    <x v="2"/>
    <s v="No"/>
    <s v="Credit card (automatic)"/>
    <x v="921"/>
    <n v="1524.85"/>
    <x v="0"/>
    <n v="1524.85"/>
    <n v="0.27813504823151125"/>
  </r>
  <r>
    <s v="8668-KNZTI"/>
    <s v="Male"/>
    <n v="0"/>
    <s v="No"/>
    <s v="No"/>
    <x v="15"/>
    <s v="Yes"/>
    <s v="No"/>
    <x v="0"/>
    <x v="1"/>
    <s v="No"/>
    <s v="Yes"/>
    <x v="0"/>
    <x v="0"/>
    <s v="No"/>
    <x v="1"/>
    <s v="No"/>
    <s v="Electronic check"/>
    <x v="735"/>
    <n v="2790.65"/>
    <x v="0"/>
    <n v="2790.65"/>
    <n v="0.27858293075684382"/>
  </r>
  <r>
    <s v="0480-KYJVA"/>
    <s v="Fe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No"/>
    <s v="Credit card (automatic)"/>
    <x v="68"/>
    <n v="1784.5"/>
    <x v="0"/>
    <n v="1784.5"/>
    <n v="0.27903225806451615"/>
  </r>
  <r>
    <s v="6034-ZRYCV"/>
    <s v="Female"/>
    <n v="0"/>
    <s v="Yes"/>
    <s v="No"/>
    <x v="21"/>
    <s v="No"/>
    <s v="No phone service"/>
    <x v="0"/>
    <x v="0"/>
    <s v="Yes"/>
    <s v="Yes"/>
    <x v="0"/>
    <x v="1"/>
    <s v="Yes"/>
    <x v="2"/>
    <s v="Yes"/>
    <s v="Electronic check"/>
    <x v="957"/>
    <n v="3937.45"/>
    <x v="1"/>
    <n v="3937.45"/>
    <n v="0.27948303715670436"/>
  </r>
  <r>
    <s v="9746-YKGXB"/>
    <s v="Male"/>
    <n v="0"/>
    <s v="Yes"/>
    <s v="Yes"/>
    <x v="15"/>
    <s v="No"/>
    <s v="No phone service"/>
    <x v="0"/>
    <x v="1"/>
    <s v="No"/>
    <s v="Yes"/>
    <x v="0"/>
    <x v="0"/>
    <s v="Yes"/>
    <x v="1"/>
    <s v="No"/>
    <s v="Bank transfer (automatic)"/>
    <x v="925"/>
    <n v="2276.1"/>
    <x v="0"/>
    <n v="2276.1"/>
    <n v="0.27831715210355989"/>
  </r>
  <r>
    <s v="3926-YZVVX"/>
    <s v="Female"/>
    <n v="0"/>
    <s v="No"/>
    <s v="No"/>
    <x v="52"/>
    <s v="Yes"/>
    <s v="No"/>
    <x v="0"/>
    <x v="0"/>
    <s v="No"/>
    <s v="No"/>
    <x v="1"/>
    <x v="0"/>
    <s v="No"/>
    <x v="1"/>
    <s v="No"/>
    <s v="Bank transfer (automatic)"/>
    <x v="194"/>
    <n v="2029.05"/>
    <x v="0"/>
    <n v="2029.05"/>
    <n v="0.27876823338735818"/>
  </r>
  <r>
    <s v="6000-UKLWI"/>
    <s v="Male"/>
    <n v="0"/>
    <s v="No"/>
    <s v="No"/>
    <x v="52"/>
    <s v="Yes"/>
    <s v="No"/>
    <x v="2"/>
    <x v="2"/>
    <s v="No internet service"/>
    <s v="No internet service"/>
    <x v="2"/>
    <x v="2"/>
    <s v="No internet service"/>
    <x v="2"/>
    <s v="No"/>
    <s v="Mailed check"/>
    <x v="22"/>
    <n v="802.35"/>
    <x v="0"/>
    <n v="802.35"/>
    <n v="0.2792207792207792"/>
  </r>
  <r>
    <s v="2079-FBMZK"/>
    <s v="Female"/>
    <n v="0"/>
    <s v="No"/>
    <s v="No"/>
    <x v="53"/>
    <s v="Yes"/>
    <s v="No"/>
    <x v="1"/>
    <x v="0"/>
    <s v="No"/>
    <s v="No"/>
    <x v="0"/>
    <x v="0"/>
    <s v="No"/>
    <x v="0"/>
    <s v="Yes"/>
    <s v="Mailed check"/>
    <x v="750"/>
    <n v="418.4"/>
    <x v="1"/>
    <n v="418.4"/>
    <n v="0.27967479674796747"/>
  </r>
  <r>
    <s v="6332-FBZRI"/>
    <s v="Male"/>
    <n v="0"/>
    <s v="Yes"/>
    <s v="Yes"/>
    <x v="56"/>
    <s v="Yes"/>
    <s v="Yes"/>
    <x v="0"/>
    <x v="1"/>
    <s v="Yes"/>
    <s v="Yes"/>
    <x v="1"/>
    <x v="0"/>
    <s v="No"/>
    <x v="1"/>
    <s v="Yes"/>
    <s v="Credit card (automatic)"/>
    <x v="263"/>
    <n v="4653.25"/>
    <x v="0"/>
    <n v="4653.25"/>
    <n v="0.27850162866449513"/>
  </r>
  <r>
    <s v="2096-XOTMO"/>
    <s v="Female"/>
    <n v="0"/>
    <s v="Yes"/>
    <s v="Yes"/>
    <x v="10"/>
    <s v="Yes"/>
    <s v="No"/>
    <x v="2"/>
    <x v="2"/>
    <s v="No internet service"/>
    <s v="No internet service"/>
    <x v="2"/>
    <x v="2"/>
    <s v="No internet service"/>
    <x v="0"/>
    <s v="No"/>
    <s v="Mailed check"/>
    <x v="195"/>
    <n v="275.89999999999998"/>
    <x v="0"/>
    <n v="275.89999999999998"/>
    <n v="0.27895595432300163"/>
  </r>
  <r>
    <s v="3266-FTKHB"/>
    <s v="Male"/>
    <n v="0"/>
    <s v="No"/>
    <s v="No"/>
    <x v="22"/>
    <s v="Yes"/>
    <s v="No"/>
    <x v="2"/>
    <x v="2"/>
    <s v="No internet service"/>
    <s v="No internet service"/>
    <x v="2"/>
    <x v="2"/>
    <s v="No internet service"/>
    <x v="2"/>
    <s v="No"/>
    <s v="Mailed check"/>
    <x v="307"/>
    <n v="343.45"/>
    <x v="0"/>
    <n v="343.45"/>
    <n v="0.27941176470588236"/>
  </r>
  <r>
    <s v="8221-EQDGL"/>
    <s v="Male"/>
    <n v="0"/>
    <s v="Yes"/>
    <s v="No"/>
    <x v="42"/>
    <s v="Yes"/>
    <s v="No"/>
    <x v="0"/>
    <x v="1"/>
    <s v="Yes"/>
    <s v="Yes"/>
    <x v="0"/>
    <x v="0"/>
    <s v="No"/>
    <x v="0"/>
    <s v="No"/>
    <s v="Mailed check"/>
    <x v="1537"/>
    <n v="2130.4499999999998"/>
    <x v="0"/>
    <n v="2130.4499999999998"/>
    <n v="0.27986906710310966"/>
  </r>
  <r>
    <s v="2346-LOCWC"/>
    <s v="Female"/>
    <n v="0"/>
    <s v="Yes"/>
    <s v="Yes"/>
    <x v="11"/>
    <s v="Yes"/>
    <s v="No"/>
    <x v="2"/>
    <x v="2"/>
    <s v="No internet service"/>
    <s v="No internet service"/>
    <x v="2"/>
    <x v="2"/>
    <s v="No internet service"/>
    <x v="2"/>
    <s v="No"/>
    <s v="Credit card (automatic)"/>
    <x v="289"/>
    <n v="1191.4000000000001"/>
    <x v="0"/>
    <n v="1191.4000000000001"/>
    <n v="0.28032786885245903"/>
  </r>
  <r>
    <s v="6608-QQLVK"/>
    <s v="Male"/>
    <n v="0"/>
    <s v="No"/>
    <s v="No"/>
    <x v="0"/>
    <s v="Yes"/>
    <s v="No"/>
    <x v="0"/>
    <x v="0"/>
    <s v="No"/>
    <s v="Yes"/>
    <x v="0"/>
    <x v="0"/>
    <s v="No"/>
    <x v="0"/>
    <s v="Yes"/>
    <s v="Electronic check"/>
    <x v="971"/>
    <n v="50.5"/>
    <x v="1"/>
    <n v="50.5"/>
    <n v="0.28078817733990147"/>
  </r>
  <r>
    <s v="0298-XACET"/>
    <s v="Male"/>
    <n v="0"/>
    <s v="Yes"/>
    <s v="Yes"/>
    <x v="15"/>
    <s v="No"/>
    <s v="No phone service"/>
    <x v="0"/>
    <x v="0"/>
    <s v="Yes"/>
    <s v="Yes"/>
    <x v="1"/>
    <x v="1"/>
    <s v="No"/>
    <x v="2"/>
    <s v="No"/>
    <s v="Mailed check"/>
    <x v="687"/>
    <n v="2554"/>
    <x v="0"/>
    <n v="2554"/>
    <n v="0.27960526315789475"/>
  </r>
  <r>
    <s v="7560-QJAVJ"/>
    <s v="Female"/>
    <n v="0"/>
    <s v="No"/>
    <s v="No"/>
    <x v="27"/>
    <s v="Yes"/>
    <s v="No"/>
    <x v="0"/>
    <x v="1"/>
    <s v="No"/>
    <s v="Yes"/>
    <x v="1"/>
    <x v="1"/>
    <s v="Yes"/>
    <x v="2"/>
    <s v="No"/>
    <s v="Bank transfer (automatic)"/>
    <x v="1228"/>
    <n v="5589.45"/>
    <x v="0"/>
    <n v="5589.45"/>
    <n v="0.28006589785831959"/>
  </r>
  <r>
    <s v="2995-YWTCD"/>
    <s v="Female"/>
    <n v="0"/>
    <s v="Yes"/>
    <s v="Yes"/>
    <x v="67"/>
    <s v="Yes"/>
    <s v="Yes"/>
    <x v="2"/>
    <x v="2"/>
    <s v="No internet service"/>
    <s v="No internet service"/>
    <x v="2"/>
    <x v="2"/>
    <s v="No internet service"/>
    <x v="2"/>
    <s v="Yes"/>
    <s v="Bank transfer (automatic)"/>
    <x v="227"/>
    <n v="467.7"/>
    <x v="0"/>
    <n v="467.7"/>
    <n v="0.28052805280528054"/>
  </r>
  <r>
    <s v="3551-HUAZH"/>
    <s v="Male"/>
    <n v="1"/>
    <s v="No"/>
    <s v="No"/>
    <x v="0"/>
    <s v="Yes"/>
    <s v="Yes"/>
    <x v="1"/>
    <x v="0"/>
    <s v="No"/>
    <s v="No"/>
    <x v="0"/>
    <x v="0"/>
    <s v="No"/>
    <x v="0"/>
    <s v="Yes"/>
    <s v="Electronic check"/>
    <x v="113"/>
    <n v="74.400000000000006"/>
    <x v="1"/>
    <n v="74.400000000000006"/>
    <n v="0.28099173553719009"/>
  </r>
  <r>
    <s v="9137-UIYPG"/>
    <s v="Female"/>
    <n v="0"/>
    <s v="Yes"/>
    <s v="Yes"/>
    <x v="42"/>
    <s v="Yes"/>
    <s v="No"/>
    <x v="1"/>
    <x v="1"/>
    <s v="No"/>
    <s v="Yes"/>
    <x v="1"/>
    <x v="1"/>
    <s v="Yes"/>
    <x v="0"/>
    <s v="Yes"/>
    <s v="Electronic check"/>
    <x v="223"/>
    <n v="3756.45"/>
    <x v="0"/>
    <n v="3756.45"/>
    <n v="0.27980132450331124"/>
  </r>
  <r>
    <s v="2809-ZMYOQ"/>
    <s v="Female"/>
    <n v="0"/>
    <s v="No"/>
    <s v="No"/>
    <x v="48"/>
    <s v="Yes"/>
    <s v="Yes"/>
    <x v="1"/>
    <x v="0"/>
    <s v="No"/>
    <s v="Yes"/>
    <x v="0"/>
    <x v="1"/>
    <s v="Yes"/>
    <x v="0"/>
    <s v="Yes"/>
    <s v="Electronic check"/>
    <x v="733"/>
    <n v="3334.9"/>
    <x v="0"/>
    <n v="3334.9"/>
    <n v="0.28026533996683251"/>
  </r>
  <r>
    <s v="5084-OOVCJ"/>
    <s v="Female"/>
    <n v="0"/>
    <s v="Yes"/>
    <s v="Yes"/>
    <x v="22"/>
    <s v="Yes"/>
    <s v="No"/>
    <x v="0"/>
    <x v="1"/>
    <s v="No"/>
    <s v="No"/>
    <x v="1"/>
    <x v="0"/>
    <s v="No"/>
    <x v="0"/>
    <s v="Yes"/>
    <s v="Credit card (automatic)"/>
    <x v="851"/>
    <n v="920.5"/>
    <x v="0"/>
    <n v="920.5"/>
    <n v="0.28073089700996678"/>
  </r>
  <r>
    <s v="0254-WWRKD"/>
    <s v="Female"/>
    <n v="0"/>
    <s v="Yes"/>
    <s v="Yes"/>
    <x v="56"/>
    <s v="Yes"/>
    <s v="No"/>
    <x v="0"/>
    <x v="0"/>
    <s v="Yes"/>
    <s v="No"/>
    <x v="0"/>
    <x v="0"/>
    <s v="No"/>
    <x v="1"/>
    <s v="No"/>
    <s v="Credit card (automatic)"/>
    <x v="76"/>
    <n v="3431.75"/>
    <x v="0"/>
    <n v="3431.75"/>
    <n v="0.28119800332778699"/>
  </r>
  <r>
    <s v="7727-SHVZV"/>
    <s v="Female"/>
    <n v="0"/>
    <s v="No"/>
    <s v="No"/>
    <x v="34"/>
    <s v="Yes"/>
    <s v="No"/>
    <x v="2"/>
    <x v="2"/>
    <s v="No internet service"/>
    <s v="No internet service"/>
    <x v="2"/>
    <x v="2"/>
    <s v="No internet service"/>
    <x v="0"/>
    <s v="No"/>
    <s v="Bank transfer (automatic)"/>
    <x v="488"/>
    <n v="150.35"/>
    <x v="0"/>
    <n v="150.35"/>
    <n v="0.28166666666666668"/>
  </r>
  <r>
    <s v="6302-JGYRJ"/>
    <s v="Male"/>
    <n v="0"/>
    <s v="No"/>
    <s v="Yes"/>
    <x v="36"/>
    <s v="Yes"/>
    <s v="Yes"/>
    <x v="0"/>
    <x v="0"/>
    <s v="Yes"/>
    <s v="No"/>
    <x v="1"/>
    <x v="1"/>
    <s v="Yes"/>
    <x v="1"/>
    <s v="Yes"/>
    <s v="Mailed check"/>
    <x v="399"/>
    <n v="2587.6999999999998"/>
    <x v="1"/>
    <n v="2587.6999999999998"/>
    <n v="0.28213689482470783"/>
  </r>
  <r>
    <s v="5339-PXDVH"/>
    <s v="Male"/>
    <n v="0"/>
    <s v="No"/>
    <s v="No"/>
    <x v="54"/>
    <s v="Yes"/>
    <s v="Yes"/>
    <x v="1"/>
    <x v="1"/>
    <s v="No"/>
    <s v="No"/>
    <x v="0"/>
    <x v="1"/>
    <s v="No"/>
    <x v="0"/>
    <s v="No"/>
    <s v="Electronic check"/>
    <x v="958"/>
    <n v="367.95"/>
    <x v="0"/>
    <n v="367.95"/>
    <n v="0.28093645484949831"/>
  </r>
  <r>
    <s v="2205-LPVGL"/>
    <s v="Male"/>
    <n v="1"/>
    <s v="Yes"/>
    <s v="Yes"/>
    <x v="11"/>
    <s v="Yes"/>
    <s v="Yes"/>
    <x v="1"/>
    <x v="1"/>
    <s v="Yes"/>
    <s v="No"/>
    <x v="1"/>
    <x v="0"/>
    <s v="No"/>
    <x v="1"/>
    <s v="Yes"/>
    <s v="Bank transfer (automatic)"/>
    <x v="107"/>
    <n v="5125.75"/>
    <x v="0"/>
    <n v="5125.75"/>
    <n v="0.28140703517587939"/>
  </r>
  <r>
    <s v="8782-NUUOL"/>
    <s v="Male"/>
    <n v="0"/>
    <s v="No"/>
    <s v="No"/>
    <x v="31"/>
    <s v="Yes"/>
    <s v="No"/>
    <x v="0"/>
    <x v="1"/>
    <s v="No"/>
    <s v="Yes"/>
    <x v="1"/>
    <x v="1"/>
    <s v="Yes"/>
    <x v="1"/>
    <s v="No"/>
    <s v="Mailed check"/>
    <x v="938"/>
    <n v="4801.1000000000004"/>
    <x v="0"/>
    <n v="4801.1000000000004"/>
    <n v="0.28187919463087246"/>
  </r>
  <r>
    <s v="3685-YLCMQ"/>
    <s v="Male"/>
    <n v="0"/>
    <s v="No"/>
    <s v="No"/>
    <x v="11"/>
    <s v="Yes"/>
    <s v="Yes"/>
    <x v="1"/>
    <x v="0"/>
    <s v="No"/>
    <s v="Yes"/>
    <x v="1"/>
    <x v="1"/>
    <s v="Yes"/>
    <x v="1"/>
    <s v="Yes"/>
    <s v="Electronic check"/>
    <x v="516"/>
    <n v="6219.6"/>
    <x v="1"/>
    <n v="6219.6"/>
    <n v="0.28235294117647058"/>
  </r>
  <r>
    <s v="7601-WFVZV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425"/>
    <n v="19.55"/>
    <x v="0"/>
    <n v="19.55"/>
    <n v="0.28114478114478114"/>
  </r>
  <r>
    <s v="4609-KNNWG"/>
    <s v="Female"/>
    <n v="0"/>
    <s v="Yes"/>
    <s v="Yes"/>
    <x v="23"/>
    <s v="Yes"/>
    <s v="No"/>
    <x v="2"/>
    <x v="2"/>
    <s v="No internet service"/>
    <s v="No internet service"/>
    <x v="2"/>
    <x v="2"/>
    <s v="No internet service"/>
    <x v="2"/>
    <s v="No"/>
    <s v="Mailed check"/>
    <x v="147"/>
    <n v="550.1"/>
    <x v="0"/>
    <n v="550.1"/>
    <n v="0.28161888701517707"/>
  </r>
  <r>
    <s v="4868-AADLV"/>
    <s v="Male"/>
    <n v="1"/>
    <s v="Yes"/>
    <s v="Yes"/>
    <x v="33"/>
    <s v="Yes"/>
    <s v="Yes"/>
    <x v="1"/>
    <x v="1"/>
    <s v="Yes"/>
    <s v="Yes"/>
    <x v="1"/>
    <x v="1"/>
    <s v="Yes"/>
    <x v="1"/>
    <s v="Yes"/>
    <s v="Electronic check"/>
    <x v="396"/>
    <n v="7862.25"/>
    <x v="0"/>
    <n v="7862.25"/>
    <n v="0.28209459459459457"/>
  </r>
  <r>
    <s v="9529-OFXHY"/>
    <s v="Male"/>
    <n v="0"/>
    <s v="No"/>
    <s v="No"/>
    <x v="30"/>
    <s v="Yes"/>
    <s v="Yes"/>
    <x v="1"/>
    <x v="1"/>
    <s v="No"/>
    <s v="No"/>
    <x v="0"/>
    <x v="1"/>
    <s v="No"/>
    <x v="0"/>
    <s v="Yes"/>
    <s v="Bank transfer (automatic)"/>
    <x v="1550"/>
    <n v="1242.2"/>
    <x v="0"/>
    <n v="1242.2"/>
    <n v="0.28257191201353637"/>
  </r>
  <r>
    <s v="8634-MPHTR"/>
    <s v="Male"/>
    <n v="1"/>
    <s v="Yes"/>
    <s v="No"/>
    <x v="20"/>
    <s v="Yes"/>
    <s v="Yes"/>
    <x v="1"/>
    <x v="0"/>
    <s v="No"/>
    <s v="Yes"/>
    <x v="0"/>
    <x v="1"/>
    <s v="Yes"/>
    <x v="0"/>
    <s v="Yes"/>
    <s v="Electronic check"/>
    <x v="412"/>
    <n v="4871.05"/>
    <x v="1"/>
    <n v="4871.05"/>
    <n v="0.2830508474576271"/>
  </r>
  <r>
    <s v="2669-QVCRG"/>
    <s v="Female"/>
    <n v="0"/>
    <s v="No"/>
    <s v="No"/>
    <x v="52"/>
    <s v="Yes"/>
    <s v="Yes"/>
    <x v="1"/>
    <x v="1"/>
    <s v="No"/>
    <s v="No"/>
    <x v="0"/>
    <x v="0"/>
    <s v="No"/>
    <x v="0"/>
    <s v="Yes"/>
    <s v="Credit card (automatic)"/>
    <x v="1226"/>
    <n v="3190.65"/>
    <x v="0"/>
    <n v="3190.65"/>
    <n v="0.28183361629881154"/>
  </r>
  <r>
    <s v="2478-EEWWM"/>
    <s v="Male"/>
    <n v="0"/>
    <s v="Yes"/>
    <s v="No"/>
    <x v="64"/>
    <s v="No"/>
    <s v="No phone service"/>
    <x v="0"/>
    <x v="0"/>
    <s v="No"/>
    <s v="No"/>
    <x v="0"/>
    <x v="1"/>
    <s v="Yes"/>
    <x v="0"/>
    <s v="Yes"/>
    <s v="Electronic check"/>
    <x v="328"/>
    <n v="2666.75"/>
    <x v="0"/>
    <n v="2666.75"/>
    <n v="0.28231292517006801"/>
  </r>
  <r>
    <s v="9174-IHETN"/>
    <s v="Female"/>
    <n v="0"/>
    <s v="No"/>
    <s v="Yes"/>
    <x v="37"/>
    <s v="Yes"/>
    <s v="No"/>
    <x v="1"/>
    <x v="0"/>
    <s v="No"/>
    <s v="No"/>
    <x v="0"/>
    <x v="0"/>
    <s v="No"/>
    <x v="2"/>
    <s v="No"/>
    <s v="Credit card (automatic)"/>
    <x v="276"/>
    <n v="3533.6"/>
    <x v="0"/>
    <n v="3533.6"/>
    <n v="0.282793867120954"/>
  </r>
  <r>
    <s v="2233-TXSIU"/>
    <s v="Male"/>
    <n v="0"/>
    <s v="Yes"/>
    <s v="Yes"/>
    <x v="22"/>
    <s v="No"/>
    <s v="No phone service"/>
    <x v="0"/>
    <x v="1"/>
    <s v="No"/>
    <s v="Yes"/>
    <x v="0"/>
    <x v="1"/>
    <s v="No"/>
    <x v="1"/>
    <s v="No"/>
    <s v="Credit card (automatic)"/>
    <x v="355"/>
    <n v="792.15"/>
    <x v="0"/>
    <n v="792.15"/>
    <n v="0.28327645051194539"/>
  </r>
  <r>
    <s v="9644-UMGQA"/>
    <s v="Male"/>
    <n v="0"/>
    <s v="Yes"/>
    <s v="Yes"/>
    <x v="53"/>
    <s v="Yes"/>
    <s v="No"/>
    <x v="0"/>
    <x v="1"/>
    <s v="No"/>
    <s v="No"/>
    <x v="0"/>
    <x v="0"/>
    <s v="No"/>
    <x v="0"/>
    <s v="Yes"/>
    <s v="Electronic check"/>
    <x v="493"/>
    <n v="295.64999999999998"/>
    <x v="0"/>
    <n v="295.64999999999998"/>
    <n v="0.28376068376068375"/>
  </r>
  <r>
    <s v="3256-EZDBI"/>
    <s v="Male"/>
    <n v="1"/>
    <s v="Yes"/>
    <s v="No"/>
    <x v="69"/>
    <s v="No"/>
    <s v="No phone service"/>
    <x v="0"/>
    <x v="0"/>
    <s v="Yes"/>
    <s v="No"/>
    <x v="0"/>
    <x v="0"/>
    <s v="No"/>
    <x v="0"/>
    <s v="Yes"/>
    <s v="Credit card (automatic)"/>
    <x v="896"/>
    <n v="1459.35"/>
    <x v="0"/>
    <n v="1459.35"/>
    <n v="0.28424657534246578"/>
  </r>
  <r>
    <s v="8761-NSOBC"/>
    <s v="Male"/>
    <n v="0"/>
    <s v="No"/>
    <s v="No"/>
    <x v="66"/>
    <s v="Yes"/>
    <s v="No"/>
    <x v="1"/>
    <x v="0"/>
    <s v="Yes"/>
    <s v="No"/>
    <x v="1"/>
    <x v="1"/>
    <s v="Yes"/>
    <x v="0"/>
    <s v="No"/>
    <s v="Electronic check"/>
    <x v="346"/>
    <n v="4398.1499999999996"/>
    <x v="1"/>
    <n v="4398.1499999999996"/>
    <n v="0.28473413379073759"/>
  </r>
  <r>
    <s v="0419-YAAPX"/>
    <s v="Male"/>
    <n v="0"/>
    <s v="Yes"/>
    <s v="No"/>
    <x v="12"/>
    <s v="Yes"/>
    <s v="No"/>
    <x v="1"/>
    <x v="0"/>
    <s v="Yes"/>
    <s v="No"/>
    <x v="0"/>
    <x v="1"/>
    <s v="No"/>
    <x v="0"/>
    <s v="Yes"/>
    <s v="Credit card (automatic)"/>
    <x v="198"/>
    <n v="4297.95"/>
    <x v="0"/>
    <n v="4297.95"/>
    <n v="0.28350515463917525"/>
  </r>
  <r>
    <s v="8413-VONUO"/>
    <s v="Male"/>
    <n v="0"/>
    <s v="No"/>
    <s v="No"/>
    <x v="2"/>
    <s v="Yes"/>
    <s v="No"/>
    <x v="1"/>
    <x v="0"/>
    <s v="Yes"/>
    <s v="No"/>
    <x v="0"/>
    <x v="1"/>
    <s v="Yes"/>
    <x v="0"/>
    <s v="No"/>
    <s v="Electronic check"/>
    <x v="422"/>
    <n v="167.3"/>
    <x v="1"/>
    <n v="167.3"/>
    <n v="0.28399311531841653"/>
  </r>
  <r>
    <s v="0872-CASZJ"/>
    <s v="Male"/>
    <n v="0"/>
    <s v="Yes"/>
    <s v="No"/>
    <x v="64"/>
    <s v="Yes"/>
    <s v="Yes"/>
    <x v="0"/>
    <x v="1"/>
    <s v="No"/>
    <s v="No"/>
    <x v="1"/>
    <x v="0"/>
    <s v="Yes"/>
    <x v="1"/>
    <s v="Yes"/>
    <s v="Mailed check"/>
    <x v="915"/>
    <n v="4096.8999999999996"/>
    <x v="0"/>
    <n v="4096.8999999999996"/>
    <n v="0.28275862068965518"/>
  </r>
  <r>
    <s v="4726-DLWQN"/>
    <s v="Male"/>
    <n v="1"/>
    <s v="No"/>
    <s v="No"/>
    <x v="37"/>
    <s v="Yes"/>
    <s v="Yes"/>
    <x v="0"/>
    <x v="1"/>
    <s v="Yes"/>
    <s v="No"/>
    <x v="0"/>
    <x v="1"/>
    <s v="No"/>
    <x v="0"/>
    <s v="Yes"/>
    <s v="Bank transfer (automatic)"/>
    <x v="276"/>
    <n v="3454.6"/>
    <x v="0"/>
    <n v="3454.6"/>
    <n v="0.28324697754749567"/>
  </r>
  <r>
    <s v="8164-OCKUJ"/>
    <s v="Female"/>
    <n v="0"/>
    <s v="Yes"/>
    <s v="Yes"/>
    <x v="64"/>
    <s v="Yes"/>
    <s v="No"/>
    <x v="2"/>
    <x v="2"/>
    <s v="No internet service"/>
    <s v="No internet service"/>
    <x v="2"/>
    <x v="2"/>
    <s v="No internet service"/>
    <x v="2"/>
    <s v="No"/>
    <s v="Mailed check"/>
    <x v="146"/>
    <n v="1286"/>
    <x v="0"/>
    <n v="1286"/>
    <n v="0.2837370242214533"/>
  </r>
  <r>
    <s v="3094-JOJAI"/>
    <s v="Male"/>
    <n v="0"/>
    <s v="No"/>
    <s v="No"/>
    <x v="32"/>
    <s v="Yes"/>
    <s v="Yes"/>
    <x v="1"/>
    <x v="0"/>
    <s v="No"/>
    <s v="No"/>
    <x v="0"/>
    <x v="0"/>
    <s v="No"/>
    <x v="0"/>
    <s v="No"/>
    <s v="Mailed check"/>
    <x v="823"/>
    <n v="1387"/>
    <x v="0"/>
    <n v="1387"/>
    <n v="0.28422876949740034"/>
  </r>
  <r>
    <s v="9494-MRNYX"/>
    <s v="Male"/>
    <n v="0"/>
    <s v="No"/>
    <s v="No"/>
    <x v="6"/>
    <s v="Yes"/>
    <s v="Yes"/>
    <x v="1"/>
    <x v="0"/>
    <s v="No"/>
    <s v="No"/>
    <x v="0"/>
    <x v="0"/>
    <s v="No"/>
    <x v="0"/>
    <s v="No"/>
    <s v="Electronic check"/>
    <x v="491"/>
    <n v="786.3"/>
    <x v="0"/>
    <n v="786.3"/>
    <n v="0.28472222222222221"/>
  </r>
  <r>
    <s v="2599-CZABP"/>
    <s v="Male"/>
    <n v="0"/>
    <s v="Yes"/>
    <s v="No"/>
    <x v="60"/>
    <s v="Yes"/>
    <s v="No"/>
    <x v="0"/>
    <x v="0"/>
    <s v="No"/>
    <s v="No"/>
    <x v="0"/>
    <x v="0"/>
    <s v="No"/>
    <x v="1"/>
    <s v="No"/>
    <s v="Electronic check"/>
    <x v="220"/>
    <n v="641.25"/>
    <x v="0"/>
    <n v="641.25"/>
    <n v="0.28521739130434781"/>
  </r>
  <r>
    <s v="7945-PRBVF"/>
    <s v="Male"/>
    <n v="0"/>
    <s v="No"/>
    <s v="No"/>
    <x v="42"/>
    <s v="Yes"/>
    <s v="No"/>
    <x v="2"/>
    <x v="2"/>
    <s v="No internet service"/>
    <s v="No internet service"/>
    <x v="2"/>
    <x v="2"/>
    <s v="No internet service"/>
    <x v="2"/>
    <s v="No"/>
    <s v="Bank transfer (automatic)"/>
    <x v="1551"/>
    <n v="705.45"/>
    <x v="0"/>
    <n v="705.45"/>
    <n v="0.2857142857142857"/>
  </r>
  <r>
    <s v="4544-RXFMG"/>
    <s v="Male"/>
    <n v="0"/>
    <s v="Yes"/>
    <s v="Yes"/>
    <x v="4"/>
    <s v="Yes"/>
    <s v="No"/>
    <x v="0"/>
    <x v="0"/>
    <s v="No"/>
    <s v="No"/>
    <x v="0"/>
    <x v="0"/>
    <s v="No"/>
    <x v="1"/>
    <s v="Yes"/>
    <s v="Mailed check"/>
    <x v="1552"/>
    <n v="345.5"/>
    <x v="0"/>
    <n v="345.5"/>
    <n v="0.28621291448516578"/>
  </r>
  <r>
    <s v="0859-YGKFW"/>
    <s v="Male"/>
    <n v="0"/>
    <s v="Yes"/>
    <s v="Yes"/>
    <x v="32"/>
    <s v="Yes"/>
    <s v="No"/>
    <x v="2"/>
    <x v="2"/>
    <s v="No internet service"/>
    <s v="No internet service"/>
    <x v="2"/>
    <x v="2"/>
    <s v="No internet service"/>
    <x v="1"/>
    <s v="No"/>
    <s v="Bank transfer (automatic)"/>
    <x v="332"/>
    <n v="345.9"/>
    <x v="0"/>
    <n v="345.9"/>
    <n v="0.28671328671328672"/>
  </r>
  <r>
    <s v="1150-FTQGN"/>
    <s v="Female"/>
    <n v="0"/>
    <s v="Yes"/>
    <s v="Yes"/>
    <x v="31"/>
    <s v="Yes"/>
    <s v="Yes"/>
    <x v="1"/>
    <x v="1"/>
    <s v="Yes"/>
    <s v="No"/>
    <x v="0"/>
    <x v="1"/>
    <s v="No"/>
    <x v="1"/>
    <s v="No"/>
    <s v="Bank transfer (automatic)"/>
    <x v="1257"/>
    <n v="5811.8"/>
    <x v="0"/>
    <n v="5811.8"/>
    <n v="0.28721541155866898"/>
  </r>
  <r>
    <s v="9223-UCPVT"/>
    <s v="Female"/>
    <n v="0"/>
    <s v="No"/>
    <s v="No"/>
    <x v="0"/>
    <s v="Yes"/>
    <s v="No"/>
    <x v="1"/>
    <x v="0"/>
    <s v="No"/>
    <s v="Yes"/>
    <x v="0"/>
    <x v="1"/>
    <s v="Yes"/>
    <x v="0"/>
    <s v="No"/>
    <s v="Electronic check"/>
    <x v="61"/>
    <n v="94.4"/>
    <x v="1"/>
    <n v="94.4"/>
    <n v="0.28771929824561404"/>
  </r>
  <r>
    <s v="7196-LIWRH"/>
    <s v="Female"/>
    <n v="0"/>
    <s v="No"/>
    <s v="No"/>
    <x v="53"/>
    <s v="Yes"/>
    <s v="No"/>
    <x v="2"/>
    <x v="2"/>
    <s v="No internet service"/>
    <s v="No internet service"/>
    <x v="2"/>
    <x v="2"/>
    <s v="No internet service"/>
    <x v="2"/>
    <s v="No"/>
    <s v="Mailed check"/>
    <x v="425"/>
    <n v="124.45"/>
    <x v="0"/>
    <n v="124.45"/>
    <n v="0.28646748681898065"/>
  </r>
  <r>
    <s v="5448-VWNAM"/>
    <s v="Female"/>
    <n v="0"/>
    <s v="No"/>
    <s v="Yes"/>
    <x v="67"/>
    <s v="Yes"/>
    <s v="Yes"/>
    <x v="0"/>
    <x v="1"/>
    <s v="Yes"/>
    <s v="No"/>
    <x v="1"/>
    <x v="1"/>
    <s v="No"/>
    <x v="0"/>
    <s v="Yes"/>
    <s v="Mailed check"/>
    <x v="304"/>
    <n v="1375.6"/>
    <x v="0"/>
    <n v="1375.6"/>
    <n v="0.2869718309859155"/>
  </r>
  <r>
    <s v="1177-XZBJL"/>
    <s v="Male"/>
    <n v="0"/>
    <s v="Yes"/>
    <s v="Yes"/>
    <x v="62"/>
    <s v="Yes"/>
    <s v="Yes"/>
    <x v="0"/>
    <x v="1"/>
    <s v="Yes"/>
    <s v="No"/>
    <x v="1"/>
    <x v="0"/>
    <s v="No"/>
    <x v="1"/>
    <s v="No"/>
    <s v="Bank transfer (automatic)"/>
    <x v="49"/>
    <n v="3491.55"/>
    <x v="0"/>
    <n v="3491.55"/>
    <n v="0.2874779541446208"/>
  </r>
  <r>
    <s v="3518-FSTWG"/>
    <s v="Male"/>
    <n v="1"/>
    <s v="Yes"/>
    <s v="No"/>
    <x v="21"/>
    <s v="Yes"/>
    <s v="Yes"/>
    <x v="1"/>
    <x v="1"/>
    <s v="Yes"/>
    <s v="Yes"/>
    <x v="0"/>
    <x v="1"/>
    <s v="Yes"/>
    <x v="2"/>
    <s v="Yes"/>
    <s v="Bank transfer (automatic)"/>
    <x v="462"/>
    <n v="7920.7"/>
    <x v="0"/>
    <n v="7920.7"/>
    <n v="0.28798586572438162"/>
  </r>
  <r>
    <s v="9330-VOFSZ"/>
    <s v="Female"/>
    <n v="0"/>
    <s v="Yes"/>
    <s v="No"/>
    <x v="31"/>
    <s v="Yes"/>
    <s v="Yes"/>
    <x v="1"/>
    <x v="0"/>
    <s v="Yes"/>
    <s v="Yes"/>
    <x v="1"/>
    <x v="1"/>
    <s v="Yes"/>
    <x v="2"/>
    <s v="Yes"/>
    <s v="Credit card (automatic)"/>
    <x v="536"/>
    <n v="6640.7"/>
    <x v="0"/>
    <n v="6640.7"/>
    <n v="0.28849557522123892"/>
  </r>
  <r>
    <s v="4351-QLCSU"/>
    <s v="Female"/>
    <n v="0"/>
    <s v="No"/>
    <s v="No"/>
    <x v="0"/>
    <s v="Yes"/>
    <s v="No"/>
    <x v="0"/>
    <x v="0"/>
    <s v="No"/>
    <s v="No"/>
    <x v="0"/>
    <x v="1"/>
    <s v="No"/>
    <x v="0"/>
    <s v="Yes"/>
    <s v="Credit card (automatic)"/>
    <x v="236"/>
    <n v="55"/>
    <x v="1"/>
    <n v="55"/>
    <n v="0.28900709219858156"/>
  </r>
  <r>
    <s v="0939-EREMR"/>
    <s v="Female"/>
    <n v="0"/>
    <s v="No"/>
    <s v="Yes"/>
    <x v="9"/>
    <s v="Yes"/>
    <s v="No"/>
    <x v="0"/>
    <x v="0"/>
    <s v="No"/>
    <s v="Yes"/>
    <x v="1"/>
    <x v="0"/>
    <s v="No"/>
    <x v="0"/>
    <s v="No"/>
    <s v="Mailed check"/>
    <x v="353"/>
    <n v="718.1"/>
    <x v="0"/>
    <n v="718.1"/>
    <n v="0.28774422735346361"/>
  </r>
  <r>
    <s v="9389-ACWBI"/>
    <s v="Female"/>
    <n v="0"/>
    <s v="Yes"/>
    <s v="Yes"/>
    <x v="24"/>
    <s v="Yes"/>
    <s v="No"/>
    <x v="1"/>
    <x v="0"/>
    <s v="No"/>
    <s v="No"/>
    <x v="0"/>
    <x v="0"/>
    <s v="No"/>
    <x v="0"/>
    <s v="No"/>
    <s v="Credit card (automatic)"/>
    <x v="864"/>
    <n v="320.39999999999998"/>
    <x v="0"/>
    <n v="320.39999999999998"/>
    <n v="0.28825622775800713"/>
  </r>
  <r>
    <s v="5419-JPRRN"/>
    <s v="Male"/>
    <n v="0"/>
    <s v="No"/>
    <s v="No"/>
    <x v="0"/>
    <s v="Yes"/>
    <s v="Yes"/>
    <x v="1"/>
    <x v="0"/>
    <s v="No"/>
    <s v="Yes"/>
    <x v="0"/>
    <x v="1"/>
    <s v="Yes"/>
    <x v="0"/>
    <s v="Yes"/>
    <s v="Electronic check"/>
    <x v="819"/>
    <n v="101.45"/>
    <x v="1"/>
    <n v="101.45"/>
    <n v="0.28877005347593582"/>
  </r>
  <r>
    <s v="3644-QXEHN"/>
    <s v="Male"/>
    <n v="0"/>
    <s v="Yes"/>
    <s v="Yes"/>
    <x v="9"/>
    <s v="Yes"/>
    <s v="No"/>
    <x v="1"/>
    <x v="0"/>
    <s v="No"/>
    <s v="Yes"/>
    <x v="0"/>
    <x v="1"/>
    <s v="Yes"/>
    <x v="0"/>
    <s v="No"/>
    <s v="Electronic check"/>
    <x v="292"/>
    <n v="1334.45"/>
    <x v="0"/>
    <n v="1334.45"/>
    <n v="0.28749999999999998"/>
  </r>
  <r>
    <s v="2911-IJORQ"/>
    <s v="Male"/>
    <n v="0"/>
    <s v="No"/>
    <s v="No"/>
    <x v="50"/>
    <s v="Yes"/>
    <s v="Yes"/>
    <x v="0"/>
    <x v="1"/>
    <s v="Yes"/>
    <s v="Yes"/>
    <x v="1"/>
    <x v="1"/>
    <s v="Yes"/>
    <x v="1"/>
    <s v="Yes"/>
    <s v="Bank transfer (automatic)"/>
    <x v="685"/>
    <n v="3358.65"/>
    <x v="0"/>
    <n v="3358.65"/>
    <n v="0.28801431127012522"/>
  </r>
  <r>
    <s v="5921-NGYRH"/>
    <s v="Male"/>
    <n v="0"/>
    <s v="Yes"/>
    <s v="No"/>
    <x v="38"/>
    <s v="Yes"/>
    <s v="No"/>
    <x v="1"/>
    <x v="1"/>
    <s v="No"/>
    <s v="No"/>
    <x v="0"/>
    <x v="0"/>
    <s v="No"/>
    <x v="0"/>
    <s v="Yes"/>
    <s v="Mailed check"/>
    <x v="625"/>
    <n v="4764"/>
    <x v="0"/>
    <n v="4764"/>
    <n v="0.28853046594982079"/>
  </r>
  <r>
    <s v="2100-BDNSN"/>
    <s v="Female"/>
    <n v="0"/>
    <s v="Yes"/>
    <s v="No"/>
    <x v="24"/>
    <s v="Yes"/>
    <s v="Yes"/>
    <x v="0"/>
    <x v="0"/>
    <s v="No"/>
    <s v="Yes"/>
    <x v="1"/>
    <x v="1"/>
    <s v="No"/>
    <x v="0"/>
    <s v="No"/>
    <s v="Bank transfer (automatic)"/>
    <x v="1345"/>
    <n v="350.3"/>
    <x v="1"/>
    <n v="350.3"/>
    <n v="0.28904847396768402"/>
  </r>
  <r>
    <s v="5998-DZLYR"/>
    <s v="Female"/>
    <n v="0"/>
    <s v="Yes"/>
    <s v="No"/>
    <x v="59"/>
    <s v="Yes"/>
    <s v="Yes"/>
    <x v="1"/>
    <x v="0"/>
    <s v="Yes"/>
    <s v="No"/>
    <x v="1"/>
    <x v="0"/>
    <s v="Yes"/>
    <x v="2"/>
    <s v="Yes"/>
    <s v="Bank transfer (automatic)"/>
    <x v="100"/>
    <n v="5703"/>
    <x v="0"/>
    <n v="5703"/>
    <n v="0.28776978417266186"/>
  </r>
  <r>
    <s v="0488-GSLFR"/>
    <s v="Fe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51"/>
    <n v="69.5"/>
    <x v="1"/>
    <n v="69.5"/>
    <n v="0.28828828828828829"/>
  </r>
  <r>
    <s v="9318-NKNFC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721"/>
    <n v="18.850000000000001"/>
    <x v="1"/>
    <n v="18.850000000000001"/>
    <n v="0.28700361010830328"/>
  </r>
  <r>
    <s v="3985-HOYPM"/>
    <s v="Male"/>
    <n v="0"/>
    <s v="No"/>
    <s v="No"/>
    <x v="70"/>
    <s v="Yes"/>
    <s v="No"/>
    <x v="2"/>
    <x v="2"/>
    <s v="No internet service"/>
    <s v="No internet service"/>
    <x v="2"/>
    <x v="2"/>
    <s v="No internet service"/>
    <x v="1"/>
    <s v="No"/>
    <s v="Mailed check"/>
    <x v="101"/>
    <n v="525.54999999999995"/>
    <x v="0"/>
    <n v="525.54999999999995"/>
    <n v="0.2857142857142857"/>
  </r>
  <r>
    <s v="9728-FTTVZ"/>
    <s v="Fe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41"/>
    <n v="69.2"/>
    <x v="1"/>
    <n v="69.2"/>
    <n v="0.28623188405797101"/>
  </r>
  <r>
    <s v="9548-LERKT"/>
    <s v="Male"/>
    <n v="0"/>
    <s v="Yes"/>
    <s v="No"/>
    <x v="65"/>
    <s v="Yes"/>
    <s v="No"/>
    <x v="2"/>
    <x v="2"/>
    <s v="No internet service"/>
    <s v="No internet service"/>
    <x v="2"/>
    <x v="2"/>
    <s v="No internet service"/>
    <x v="2"/>
    <s v="No"/>
    <s v="Mailed check"/>
    <x v="119"/>
    <n v="483.15"/>
    <x v="0"/>
    <n v="483.15"/>
    <n v="0.28493647912885661"/>
  </r>
  <r>
    <s v="6576-FBXOJ"/>
    <s v="Male"/>
    <n v="0"/>
    <s v="Yes"/>
    <s v="No"/>
    <x v="22"/>
    <s v="No"/>
    <s v="No phone service"/>
    <x v="0"/>
    <x v="0"/>
    <s v="No"/>
    <s v="Yes"/>
    <x v="1"/>
    <x v="1"/>
    <s v="Yes"/>
    <x v="1"/>
    <s v="No"/>
    <s v="Electronic check"/>
    <x v="106"/>
    <n v="934.8"/>
    <x v="0"/>
    <n v="934.8"/>
    <n v="0.28545454545454546"/>
  </r>
  <r>
    <s v="4310-KEDTB"/>
    <s v="Female"/>
    <n v="0"/>
    <s v="No"/>
    <s v="Yes"/>
    <x v="70"/>
    <s v="No"/>
    <s v="No phone service"/>
    <x v="0"/>
    <x v="0"/>
    <s v="No"/>
    <s v="Yes"/>
    <x v="0"/>
    <x v="0"/>
    <s v="No"/>
    <x v="0"/>
    <s v="Yes"/>
    <s v="Mailed check"/>
    <x v="643"/>
    <n v="786.5"/>
    <x v="0"/>
    <n v="786.5"/>
    <n v="0.28597449908925321"/>
  </r>
  <r>
    <s v="7254-IQWOZ"/>
    <s v="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482"/>
    <n v="69.650000000000006"/>
    <x v="1"/>
    <n v="69.650000000000006"/>
    <n v="0.28649635036496351"/>
  </r>
  <r>
    <s v="2474-BRUCM"/>
    <s v="Male"/>
    <n v="1"/>
    <s v="Yes"/>
    <s v="No"/>
    <x v="63"/>
    <s v="Yes"/>
    <s v="Yes"/>
    <x v="1"/>
    <x v="1"/>
    <s v="No"/>
    <s v="No"/>
    <x v="0"/>
    <x v="1"/>
    <s v="Yes"/>
    <x v="0"/>
    <s v="No"/>
    <s v="Electronic check"/>
    <x v="1553"/>
    <n v="4086.3"/>
    <x v="1"/>
    <n v="4086.3"/>
    <n v="0.28519195612431442"/>
  </r>
  <r>
    <s v="4062-HBMOS"/>
    <s v="Male"/>
    <n v="0"/>
    <s v="No"/>
    <s v="No"/>
    <x v="15"/>
    <s v="Yes"/>
    <s v="Yes"/>
    <x v="1"/>
    <x v="0"/>
    <s v="Yes"/>
    <s v="Yes"/>
    <x v="0"/>
    <x v="1"/>
    <s v="Yes"/>
    <x v="0"/>
    <s v="Yes"/>
    <s v="Electronic check"/>
    <x v="1185"/>
    <n v="5364.8"/>
    <x v="0"/>
    <n v="5364.8"/>
    <n v="0.28388278388278387"/>
  </r>
  <r>
    <s v="0742-NXBGR"/>
    <s v="Female"/>
    <n v="0"/>
    <s v="No"/>
    <s v="No"/>
    <x v="0"/>
    <s v="Yes"/>
    <s v="No"/>
    <x v="1"/>
    <x v="0"/>
    <s v="Yes"/>
    <s v="Yes"/>
    <x v="0"/>
    <x v="0"/>
    <s v="No"/>
    <x v="0"/>
    <s v="Yes"/>
    <s v="Electronic check"/>
    <x v="805"/>
    <n v="82.3"/>
    <x v="1"/>
    <n v="82.3"/>
    <n v="0.28440366972477066"/>
  </r>
  <r>
    <s v="2676-ISHSF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956"/>
    <n v="20.3"/>
    <x v="0"/>
    <n v="20.3"/>
    <n v="0.28308823529411764"/>
  </r>
  <r>
    <s v="9236-NDUCW"/>
    <s v="Female"/>
    <n v="0"/>
    <s v="No"/>
    <s v="No"/>
    <x v="17"/>
    <s v="No"/>
    <s v="No phone service"/>
    <x v="0"/>
    <x v="1"/>
    <s v="No"/>
    <s v="No"/>
    <x v="1"/>
    <x v="0"/>
    <s v="No"/>
    <x v="2"/>
    <s v="No"/>
    <s v="Mailed check"/>
    <x v="963"/>
    <n v="770.4"/>
    <x v="0"/>
    <n v="770.4"/>
    <n v="0.28360957642725598"/>
  </r>
  <r>
    <s v="4753-PADAS"/>
    <s v="Female"/>
    <n v="0"/>
    <s v="Yes"/>
    <s v="No"/>
    <x v="56"/>
    <s v="Yes"/>
    <s v="Yes"/>
    <x v="1"/>
    <x v="0"/>
    <s v="Yes"/>
    <s v="Yes"/>
    <x v="0"/>
    <x v="1"/>
    <s v="Yes"/>
    <x v="1"/>
    <s v="Yes"/>
    <s v="Bank transfer (automatic)"/>
    <x v="1209"/>
    <n v="6816.95"/>
    <x v="0"/>
    <n v="6816.95"/>
    <n v="0.28413284132841327"/>
  </r>
  <r>
    <s v="6103-QCKFX"/>
    <s v="Female"/>
    <n v="0"/>
    <s v="Yes"/>
    <s v="Yes"/>
    <x v="66"/>
    <s v="Yes"/>
    <s v="No"/>
    <x v="0"/>
    <x v="1"/>
    <s v="No"/>
    <s v="No"/>
    <x v="1"/>
    <x v="0"/>
    <s v="No"/>
    <x v="0"/>
    <s v="No"/>
    <s v="Bank transfer (automatic)"/>
    <x v="789"/>
    <n v="2419.5500000000002"/>
    <x v="0"/>
    <n v="2419.5500000000002"/>
    <n v="0.28465804066543438"/>
  </r>
  <r>
    <s v="7781-EWARA"/>
    <s v="Male"/>
    <n v="0"/>
    <s v="Yes"/>
    <s v="Yes"/>
    <x v="27"/>
    <s v="No"/>
    <s v="No phone service"/>
    <x v="0"/>
    <x v="0"/>
    <s v="Yes"/>
    <s v="Yes"/>
    <x v="1"/>
    <x v="1"/>
    <s v="Yes"/>
    <x v="1"/>
    <s v="No"/>
    <s v="Electronic check"/>
    <x v="986"/>
    <n v="4138.7"/>
    <x v="0"/>
    <n v="4138.7"/>
    <n v="0.28518518518518521"/>
  </r>
  <r>
    <s v="6110-OHIHY"/>
    <s v="Male"/>
    <n v="0"/>
    <s v="No"/>
    <s v="No"/>
    <x v="35"/>
    <s v="Yes"/>
    <s v="No"/>
    <x v="1"/>
    <x v="0"/>
    <s v="No"/>
    <s v="No"/>
    <x v="0"/>
    <x v="1"/>
    <s v="No"/>
    <x v="0"/>
    <s v="No"/>
    <s v="Electronic check"/>
    <x v="161"/>
    <n v="267.60000000000002"/>
    <x v="1"/>
    <n v="267.60000000000002"/>
    <n v="0.2857142857142857"/>
  </r>
  <r>
    <s v="7018-FPXHH"/>
    <s v="Male"/>
    <n v="0"/>
    <s v="Yes"/>
    <s v="Yes"/>
    <x v="39"/>
    <s v="Yes"/>
    <s v="No"/>
    <x v="0"/>
    <x v="1"/>
    <s v="Yes"/>
    <s v="Yes"/>
    <x v="0"/>
    <x v="0"/>
    <s v="No"/>
    <x v="2"/>
    <s v="Yes"/>
    <s v="Bank transfer (automatic)"/>
    <x v="1094"/>
    <n v="3457.45"/>
    <x v="0"/>
    <n v="3457.45"/>
    <n v="0.28438661710037177"/>
  </r>
  <r>
    <s v="5889-LFOLL"/>
    <s v="Female"/>
    <n v="0"/>
    <s v="No"/>
    <s v="No"/>
    <x v="9"/>
    <s v="Yes"/>
    <s v="Yes"/>
    <x v="1"/>
    <x v="0"/>
    <s v="No"/>
    <s v="No"/>
    <x v="0"/>
    <x v="0"/>
    <s v="Yes"/>
    <x v="0"/>
    <s v="Yes"/>
    <s v="Electronic check"/>
    <x v="201"/>
    <n v="1115.2"/>
    <x v="1"/>
    <n v="1115.2"/>
    <n v="0.28491620111731841"/>
  </r>
  <r>
    <s v="5708-EVONK"/>
    <s v="Female"/>
    <n v="0"/>
    <s v="Yes"/>
    <s v="Yes"/>
    <x v="11"/>
    <s v="Yes"/>
    <s v="Yes"/>
    <x v="1"/>
    <x v="1"/>
    <s v="Yes"/>
    <s v="No"/>
    <x v="0"/>
    <x v="0"/>
    <s v="Yes"/>
    <x v="0"/>
    <s v="Yes"/>
    <s v="Bank transfer (automatic)"/>
    <x v="595"/>
    <n v="5435.6"/>
    <x v="1"/>
    <n v="5435.6"/>
    <n v="0.28358208955223879"/>
  </r>
  <r>
    <s v="8708-XPXHZ"/>
    <s v="Female"/>
    <n v="0"/>
    <s v="Yes"/>
    <s v="Yes"/>
    <x v="41"/>
    <s v="Yes"/>
    <s v="Yes"/>
    <x v="1"/>
    <x v="0"/>
    <s v="No"/>
    <s v="No"/>
    <x v="0"/>
    <x v="1"/>
    <s v="Yes"/>
    <x v="0"/>
    <s v="Yes"/>
    <s v="Electronic check"/>
    <x v="402"/>
    <n v="4186.3"/>
    <x v="1"/>
    <n v="4186.3"/>
    <n v="0.28224299065420561"/>
  </r>
  <r>
    <s v="0616-ATFGB"/>
    <s v="Male"/>
    <n v="1"/>
    <s v="Yes"/>
    <s v="No"/>
    <x v="0"/>
    <s v="No"/>
    <s v="No phone service"/>
    <x v="0"/>
    <x v="0"/>
    <s v="No"/>
    <s v="No"/>
    <x v="0"/>
    <x v="0"/>
    <s v="No"/>
    <x v="0"/>
    <s v="No"/>
    <s v="Electronic check"/>
    <x v="364"/>
    <n v="25.05"/>
    <x v="1"/>
    <n v="25.05"/>
    <n v="0.2808988764044944"/>
  </r>
  <r>
    <s v="0572-ZJKLT"/>
    <s v="Female"/>
    <n v="0"/>
    <s v="Yes"/>
    <s v="Yes"/>
    <x v="25"/>
    <s v="Yes"/>
    <s v="Yes"/>
    <x v="1"/>
    <x v="1"/>
    <s v="No"/>
    <s v="Yes"/>
    <x v="1"/>
    <x v="0"/>
    <s v="Yes"/>
    <x v="2"/>
    <s v="No"/>
    <s v="Mailed check"/>
    <x v="5"/>
    <n v="4630.2"/>
    <x v="0"/>
    <n v="4630.2"/>
    <n v="0.27954971857410882"/>
  </r>
  <r>
    <s v="5135-RDDQL"/>
    <s v="Female"/>
    <n v="0"/>
    <s v="Yes"/>
    <s v="Yes"/>
    <x v="28"/>
    <s v="Yes"/>
    <s v="No"/>
    <x v="0"/>
    <x v="1"/>
    <s v="No"/>
    <s v="No"/>
    <x v="0"/>
    <x v="0"/>
    <s v="No"/>
    <x v="2"/>
    <s v="Yes"/>
    <s v="Bank transfer (automatic)"/>
    <x v="320"/>
    <n v="3221.25"/>
    <x v="0"/>
    <n v="3221.25"/>
    <n v="0.28007518796992481"/>
  </r>
  <r>
    <s v="1353-LJWEM"/>
    <s v="Male"/>
    <n v="0"/>
    <s v="No"/>
    <s v="No"/>
    <x v="26"/>
    <s v="Yes"/>
    <s v="No"/>
    <x v="0"/>
    <x v="0"/>
    <s v="Yes"/>
    <s v="Yes"/>
    <x v="1"/>
    <x v="0"/>
    <s v="No"/>
    <x v="0"/>
    <s v="Yes"/>
    <s v="Electronic check"/>
    <x v="393"/>
    <n v="688.5"/>
    <x v="0"/>
    <n v="688.5"/>
    <n v="0.28060263653483991"/>
  </r>
  <r>
    <s v="1794-SWWKL"/>
    <s v="Male"/>
    <n v="0"/>
    <s v="Yes"/>
    <s v="Yes"/>
    <x v="30"/>
    <s v="Yes"/>
    <s v="Yes"/>
    <x v="0"/>
    <x v="0"/>
    <s v="No"/>
    <s v="Yes"/>
    <x v="1"/>
    <x v="0"/>
    <s v="No"/>
    <x v="0"/>
    <s v="Yes"/>
    <s v="Bank transfer (automatic)"/>
    <x v="1097"/>
    <n v="867.1"/>
    <x v="0"/>
    <n v="867.1"/>
    <n v="0.28113207547169811"/>
  </r>
  <r>
    <s v="6166-YIPFO"/>
    <s v="Male"/>
    <n v="0"/>
    <s v="Yes"/>
    <s v="No"/>
    <x v="21"/>
    <s v="No"/>
    <s v="No phone service"/>
    <x v="0"/>
    <x v="1"/>
    <s v="Yes"/>
    <s v="Yes"/>
    <x v="1"/>
    <x v="1"/>
    <s v="Yes"/>
    <x v="2"/>
    <s v="Yes"/>
    <s v="Electronic check"/>
    <x v="29"/>
    <n v="4746.05"/>
    <x v="0"/>
    <n v="4746.05"/>
    <n v="0.28166351606805295"/>
  </r>
  <r>
    <s v="7016-BPGEU"/>
    <s v="Female"/>
    <n v="0"/>
    <s v="No"/>
    <s v="No"/>
    <x v="44"/>
    <s v="No"/>
    <s v="No phone service"/>
    <x v="0"/>
    <x v="0"/>
    <s v="No"/>
    <s v="No"/>
    <x v="0"/>
    <x v="0"/>
    <s v="No"/>
    <x v="0"/>
    <s v="Yes"/>
    <s v="Credit card (automatic)"/>
    <x v="675"/>
    <n v="712.85"/>
    <x v="1"/>
    <n v="712.85"/>
    <n v="0.28219696969696972"/>
  </r>
  <r>
    <s v="6876-ADESB"/>
    <s v="Male"/>
    <n v="0"/>
    <s v="No"/>
    <s v="Yes"/>
    <x v="0"/>
    <s v="Yes"/>
    <s v="No"/>
    <x v="0"/>
    <x v="0"/>
    <s v="No"/>
    <s v="Yes"/>
    <x v="0"/>
    <x v="0"/>
    <s v="No"/>
    <x v="0"/>
    <s v="No"/>
    <s v="Electronic check"/>
    <x v="877"/>
    <n v="48.95"/>
    <x v="1"/>
    <n v="48.95"/>
    <n v="0.28083491461100568"/>
  </r>
  <r>
    <s v="9332-GYWLO"/>
    <s v="Female"/>
    <n v="0"/>
    <s v="Yes"/>
    <s v="Yes"/>
    <x v="53"/>
    <s v="Yes"/>
    <s v="No"/>
    <x v="0"/>
    <x v="0"/>
    <s v="No"/>
    <s v="No"/>
    <x v="0"/>
    <x v="1"/>
    <s v="No"/>
    <x v="0"/>
    <s v="No"/>
    <s v="Electronic check"/>
    <x v="457"/>
    <n v="355.1"/>
    <x v="0"/>
    <n v="355.1"/>
    <n v="0.27946768060836502"/>
  </r>
  <r>
    <s v="1963-SVUCV"/>
    <s v="Male"/>
    <n v="0"/>
    <s v="No"/>
    <s v="No"/>
    <x v="0"/>
    <s v="Yes"/>
    <s v="No"/>
    <x v="0"/>
    <x v="0"/>
    <s v="No"/>
    <s v="No"/>
    <x v="0"/>
    <x v="0"/>
    <s v="No"/>
    <x v="0"/>
    <s v="No"/>
    <s v="Electronic check"/>
    <x v="150"/>
    <n v="45.3"/>
    <x v="1"/>
    <n v="45.3"/>
    <n v="0.28000000000000003"/>
  </r>
  <r>
    <s v="4184-VODJZ"/>
    <s v="Male"/>
    <n v="0"/>
    <s v="Yes"/>
    <s v="Yes"/>
    <x v="28"/>
    <s v="Yes"/>
    <s v="Yes"/>
    <x v="1"/>
    <x v="0"/>
    <s v="Yes"/>
    <s v="No"/>
    <x v="0"/>
    <x v="0"/>
    <s v="Yes"/>
    <x v="1"/>
    <s v="Yes"/>
    <s v="Electronic check"/>
    <x v="637"/>
    <n v="5764.7"/>
    <x v="0"/>
    <n v="5764.7"/>
    <n v="0.2786259541984733"/>
  </r>
  <r>
    <s v="0220-EBGCE"/>
    <s v="Male"/>
    <n v="0"/>
    <s v="No"/>
    <s v="No"/>
    <x v="2"/>
    <s v="Yes"/>
    <s v="No"/>
    <x v="1"/>
    <x v="0"/>
    <s v="No"/>
    <s v="Yes"/>
    <x v="0"/>
    <x v="0"/>
    <s v="Yes"/>
    <x v="0"/>
    <s v="Yes"/>
    <s v="Electronic check"/>
    <x v="1042"/>
    <n v="167.3"/>
    <x v="1"/>
    <n v="167.3"/>
    <n v="0.27915869980879543"/>
  </r>
  <r>
    <s v="1092-WPIVQ"/>
    <s v="Female"/>
    <n v="0"/>
    <s v="Yes"/>
    <s v="Yes"/>
    <x v="32"/>
    <s v="Yes"/>
    <s v="Yes"/>
    <x v="2"/>
    <x v="2"/>
    <s v="No internet service"/>
    <s v="No internet service"/>
    <x v="2"/>
    <x v="2"/>
    <s v="No internet service"/>
    <x v="2"/>
    <s v="No"/>
    <s v="Mailed check"/>
    <x v="675"/>
    <n v="428.45"/>
    <x v="0"/>
    <n v="428.45"/>
    <n v="0.27777777777777779"/>
  </r>
  <r>
    <s v="7233-IOQNP"/>
    <s v="Female"/>
    <n v="0"/>
    <s v="Yes"/>
    <s v="No"/>
    <x v="29"/>
    <s v="No"/>
    <s v="No phone service"/>
    <x v="0"/>
    <x v="1"/>
    <s v="No"/>
    <s v="No"/>
    <x v="1"/>
    <x v="0"/>
    <s v="No"/>
    <x v="0"/>
    <s v="No"/>
    <s v="Bank transfer (automatic)"/>
    <x v="1196"/>
    <n v="1505.35"/>
    <x v="0"/>
    <n v="1505.35"/>
    <n v="0.27831094049904032"/>
  </r>
  <r>
    <s v="2834-JKOOW"/>
    <s v="Female"/>
    <n v="0"/>
    <s v="No"/>
    <s v="No"/>
    <x v="30"/>
    <s v="No"/>
    <s v="No phone service"/>
    <x v="0"/>
    <x v="1"/>
    <s v="Yes"/>
    <s v="Yes"/>
    <x v="1"/>
    <x v="0"/>
    <s v="No"/>
    <x v="1"/>
    <s v="No"/>
    <s v="Mailed check"/>
    <x v="1273"/>
    <n v="693.45"/>
    <x v="0"/>
    <n v="693.45"/>
    <n v="0.27884615384615385"/>
  </r>
  <r>
    <s v="2754-VDLTR"/>
    <s v="Male"/>
    <n v="0"/>
    <s v="No"/>
    <s v="Yes"/>
    <x v="6"/>
    <s v="Yes"/>
    <s v="Yes"/>
    <x v="1"/>
    <x v="0"/>
    <s v="No"/>
    <s v="No"/>
    <x v="0"/>
    <x v="1"/>
    <s v="Yes"/>
    <x v="0"/>
    <s v="No"/>
    <s v="Electronic check"/>
    <x v="768"/>
    <n v="930.4"/>
    <x v="1"/>
    <n v="930.4"/>
    <n v="0.279383429672447"/>
  </r>
  <r>
    <s v="2400-FEQME"/>
    <s v="Male"/>
    <n v="0"/>
    <s v="Yes"/>
    <s v="Yes"/>
    <x v="49"/>
    <s v="Yes"/>
    <s v="No"/>
    <x v="2"/>
    <x v="2"/>
    <s v="No internet service"/>
    <s v="No internet service"/>
    <x v="2"/>
    <x v="2"/>
    <s v="No internet service"/>
    <x v="2"/>
    <s v="No"/>
    <s v="Mailed check"/>
    <x v="289"/>
    <n v="1177.95"/>
    <x v="0"/>
    <n v="1177.95"/>
    <n v="0.27799227799227799"/>
  </r>
  <r>
    <s v="3190-XFANI"/>
    <s v="Male"/>
    <n v="0"/>
    <s v="No"/>
    <s v="Yes"/>
    <x v="12"/>
    <s v="Yes"/>
    <s v="Yes"/>
    <x v="1"/>
    <x v="0"/>
    <s v="No"/>
    <s v="No"/>
    <x v="1"/>
    <x v="1"/>
    <s v="Yes"/>
    <x v="1"/>
    <s v="Yes"/>
    <s v="Bank transfer (automatic)"/>
    <x v="669"/>
    <n v="5069.6499999999996"/>
    <x v="1"/>
    <n v="5069.6499999999996"/>
    <n v="0.27852998065764023"/>
  </r>
  <r>
    <s v="7551-DACSP"/>
    <s v="Male"/>
    <n v="0"/>
    <s v="Yes"/>
    <s v="Yes"/>
    <x v="53"/>
    <s v="Yes"/>
    <s v="No"/>
    <x v="0"/>
    <x v="0"/>
    <s v="Yes"/>
    <s v="Yes"/>
    <x v="0"/>
    <x v="0"/>
    <s v="No"/>
    <x v="0"/>
    <s v="Yes"/>
    <s v="Mailed check"/>
    <x v="25"/>
    <n v="324.25"/>
    <x v="1"/>
    <n v="324.25"/>
    <n v="0.27713178294573643"/>
  </r>
  <r>
    <s v="4957-SREEC"/>
    <s v="Male"/>
    <n v="0"/>
    <s v="Yes"/>
    <s v="Yes"/>
    <x v="27"/>
    <s v="Yes"/>
    <s v="No"/>
    <x v="2"/>
    <x v="2"/>
    <s v="No internet service"/>
    <s v="No internet service"/>
    <x v="2"/>
    <x v="2"/>
    <s v="No internet service"/>
    <x v="2"/>
    <s v="No"/>
    <s v="Credit card (automatic)"/>
    <x v="477"/>
    <n v="1458.1"/>
    <x v="0"/>
    <n v="1458.1"/>
    <n v="0.27572815533980582"/>
  </r>
  <r>
    <s v="7235-NXZCP"/>
    <s v="Male"/>
    <n v="1"/>
    <s v="No"/>
    <s v="No"/>
    <x v="2"/>
    <s v="Yes"/>
    <s v="Yes"/>
    <x v="1"/>
    <x v="0"/>
    <s v="No"/>
    <s v="No"/>
    <x v="0"/>
    <x v="0"/>
    <s v="No"/>
    <x v="0"/>
    <s v="Yes"/>
    <s v="Mailed check"/>
    <x v="52"/>
    <n v="156.4"/>
    <x v="1"/>
    <n v="156.4"/>
    <n v="0.27626459143968873"/>
  </r>
  <r>
    <s v="0230-UBYPQ"/>
    <s v="Male"/>
    <n v="1"/>
    <s v="Yes"/>
    <s v="No"/>
    <x v="28"/>
    <s v="No"/>
    <s v="No phone service"/>
    <x v="0"/>
    <x v="1"/>
    <s v="No"/>
    <s v="No"/>
    <x v="1"/>
    <x v="0"/>
    <s v="No"/>
    <x v="1"/>
    <s v="No"/>
    <s v="Bank transfer (automatic)"/>
    <x v="1362"/>
    <n v="2298.9"/>
    <x v="0"/>
    <n v="2298.9"/>
    <n v="0.27485380116959063"/>
  </r>
  <r>
    <s v="4923-ADWXJ"/>
    <s v="Female"/>
    <n v="0"/>
    <s v="No"/>
    <s v="No"/>
    <x v="13"/>
    <s v="Yes"/>
    <s v="No"/>
    <x v="0"/>
    <x v="0"/>
    <s v="Yes"/>
    <s v="No"/>
    <x v="1"/>
    <x v="0"/>
    <s v="Yes"/>
    <x v="0"/>
    <s v="Yes"/>
    <s v="Bank transfer (automatic)"/>
    <x v="1230"/>
    <n v="1679.65"/>
    <x v="0"/>
    <n v="1679.65"/>
    <n v="0.275390625"/>
  </r>
  <r>
    <s v="1763-KUAAW"/>
    <s v="Female"/>
    <n v="1"/>
    <s v="No"/>
    <s v="No"/>
    <x v="32"/>
    <s v="Yes"/>
    <s v="No"/>
    <x v="2"/>
    <x v="2"/>
    <s v="No internet service"/>
    <s v="No internet service"/>
    <x v="2"/>
    <x v="2"/>
    <s v="No internet service"/>
    <x v="1"/>
    <s v="No"/>
    <s v="Bank transfer (automatic)"/>
    <x v="477"/>
    <n v="369.6"/>
    <x v="0"/>
    <n v="369.6"/>
    <n v="0.27592954990215263"/>
  </r>
  <r>
    <s v="1104-TNLZA"/>
    <s v="Male"/>
    <n v="1"/>
    <s v="Yes"/>
    <s v="No"/>
    <x v="7"/>
    <s v="Yes"/>
    <s v="Yes"/>
    <x v="1"/>
    <x v="0"/>
    <s v="Yes"/>
    <s v="No"/>
    <x v="1"/>
    <x v="1"/>
    <s v="Yes"/>
    <x v="0"/>
    <s v="Yes"/>
    <s v="Electronic check"/>
    <x v="1554"/>
    <n v="2998"/>
    <x v="0"/>
    <n v="2998"/>
    <n v="0.27647058823529413"/>
  </r>
  <r>
    <s v="5195-KPUNQ"/>
    <s v="Female"/>
    <n v="1"/>
    <s v="No"/>
    <s v="No"/>
    <x v="62"/>
    <s v="Yes"/>
    <s v="No"/>
    <x v="1"/>
    <x v="1"/>
    <s v="Yes"/>
    <s v="No"/>
    <x v="1"/>
    <x v="0"/>
    <s v="Yes"/>
    <x v="1"/>
    <s v="Yes"/>
    <s v="Mailed check"/>
    <x v="102"/>
    <n v="5206.55"/>
    <x v="0"/>
    <n v="5206.55"/>
    <n v="0.27701375245579568"/>
  </r>
  <r>
    <s v="0520-FDVVT"/>
    <s v="Male"/>
    <n v="0"/>
    <s v="No"/>
    <s v="No"/>
    <x v="42"/>
    <s v="Yes"/>
    <s v="No"/>
    <x v="1"/>
    <x v="0"/>
    <s v="Yes"/>
    <s v="Yes"/>
    <x v="0"/>
    <x v="1"/>
    <s v="Yes"/>
    <x v="1"/>
    <s v="Yes"/>
    <s v="Bank transfer (automatic)"/>
    <x v="1555"/>
    <n v="3626.1"/>
    <x v="1"/>
    <n v="3626.1"/>
    <n v="0.27755905511811024"/>
  </r>
  <r>
    <s v="3439-GVUSX"/>
    <s v="Male"/>
    <n v="0"/>
    <s v="No"/>
    <s v="No"/>
    <x v="0"/>
    <s v="No"/>
    <s v="No phone service"/>
    <x v="0"/>
    <x v="0"/>
    <s v="No"/>
    <s v="No"/>
    <x v="0"/>
    <x v="0"/>
    <s v="No"/>
    <x v="0"/>
    <s v="No"/>
    <s v="Mailed check"/>
    <x v="369"/>
    <n v="24.4"/>
    <x v="0"/>
    <n v="24.4"/>
    <n v="0.27613412228796846"/>
  </r>
  <r>
    <s v="1444-VVSGW"/>
    <s v="Male"/>
    <n v="0"/>
    <s v="Yes"/>
    <s v="No"/>
    <x v="27"/>
    <s v="Yes"/>
    <s v="Yes"/>
    <x v="1"/>
    <x v="1"/>
    <s v="Yes"/>
    <s v="Yes"/>
    <x v="1"/>
    <x v="1"/>
    <s v="Yes"/>
    <x v="1"/>
    <s v="No"/>
    <s v="Credit card (automatic)"/>
    <x v="908"/>
    <n v="7968.85"/>
    <x v="1"/>
    <n v="7968.85"/>
    <n v="0.27667984189723321"/>
  </r>
  <r>
    <s v="5712-PTIWW"/>
    <s v="Male"/>
    <n v="0"/>
    <s v="No"/>
    <s v="No"/>
    <x v="2"/>
    <s v="Yes"/>
    <s v="No"/>
    <x v="1"/>
    <x v="0"/>
    <s v="No"/>
    <s v="Yes"/>
    <x v="1"/>
    <x v="0"/>
    <s v="No"/>
    <x v="0"/>
    <s v="Yes"/>
    <s v="Electronic check"/>
    <x v="43"/>
    <n v="152.44999999999999"/>
    <x v="1"/>
    <n v="152.44999999999999"/>
    <n v="0.27524752475247527"/>
  </r>
  <r>
    <s v="5949-HGVJL"/>
    <s v="Female"/>
    <n v="0"/>
    <s v="Yes"/>
    <s v="No"/>
    <x v="70"/>
    <s v="Yes"/>
    <s v="No"/>
    <x v="0"/>
    <x v="0"/>
    <s v="Yes"/>
    <s v="No"/>
    <x v="1"/>
    <x v="1"/>
    <s v="Yes"/>
    <x v="0"/>
    <s v="Yes"/>
    <s v="Electronic check"/>
    <x v="793"/>
    <n v="1959.5"/>
    <x v="0"/>
    <n v="1959.5"/>
    <n v="0.27380952380952384"/>
  </r>
  <r>
    <s v="5203-XEHAX"/>
    <s v="Female"/>
    <n v="0"/>
    <s v="No"/>
    <s v="No"/>
    <x v="1"/>
    <s v="Yes"/>
    <s v="No"/>
    <x v="0"/>
    <x v="1"/>
    <s v="Yes"/>
    <s v="No"/>
    <x v="0"/>
    <x v="0"/>
    <s v="Yes"/>
    <x v="1"/>
    <s v="No"/>
    <s v="Electronic check"/>
    <x v="592"/>
    <n v="2053.0500000000002"/>
    <x v="0"/>
    <n v="2053.0500000000002"/>
    <n v="0.27435387673956263"/>
  </r>
  <r>
    <s v="1635-HDGFT"/>
    <s v="Female"/>
    <n v="0"/>
    <s v="No"/>
    <s v="Yes"/>
    <x v="67"/>
    <s v="Yes"/>
    <s v="No"/>
    <x v="2"/>
    <x v="2"/>
    <s v="No internet service"/>
    <s v="No internet service"/>
    <x v="2"/>
    <x v="2"/>
    <s v="No internet service"/>
    <x v="2"/>
    <s v="No"/>
    <s v="Mailed check"/>
    <x v="289"/>
    <n v="398.55"/>
    <x v="0"/>
    <n v="398.55"/>
    <n v="0.27490039840637448"/>
  </r>
  <r>
    <s v="3315-TOTBP"/>
    <s v="Male"/>
    <n v="0"/>
    <s v="No"/>
    <s v="No"/>
    <x v="30"/>
    <s v="Yes"/>
    <s v="Yes"/>
    <x v="1"/>
    <x v="0"/>
    <s v="No"/>
    <s v="No"/>
    <x v="0"/>
    <x v="0"/>
    <s v="No"/>
    <x v="0"/>
    <s v="Yes"/>
    <s v="Mailed check"/>
    <x v="242"/>
    <n v="1130.8499999999999"/>
    <x v="1"/>
    <n v="1130.8499999999999"/>
    <n v="0.27544910179640719"/>
  </r>
  <r>
    <s v="8050-XGRVL"/>
    <s v="Female"/>
    <n v="0"/>
    <s v="Yes"/>
    <s v="Yes"/>
    <x v="8"/>
    <s v="Yes"/>
    <s v="No"/>
    <x v="0"/>
    <x v="1"/>
    <s v="No"/>
    <s v="Yes"/>
    <x v="0"/>
    <x v="0"/>
    <s v="No"/>
    <x v="1"/>
    <s v="No"/>
    <s v="Credit card (automatic)"/>
    <x v="325"/>
    <n v="3425.35"/>
    <x v="0"/>
    <n v="3425.35"/>
    <n v="0.27400000000000002"/>
  </r>
  <r>
    <s v="6661-HBGWL"/>
    <s v="Female"/>
    <n v="1"/>
    <s v="No"/>
    <s v="No"/>
    <x v="41"/>
    <s v="Yes"/>
    <s v="Yes"/>
    <x v="1"/>
    <x v="0"/>
    <s v="Yes"/>
    <s v="Yes"/>
    <x v="0"/>
    <x v="1"/>
    <s v="Yes"/>
    <x v="0"/>
    <s v="Yes"/>
    <s v="Bank transfer (automatic)"/>
    <x v="866"/>
    <n v="4323.45"/>
    <x v="1"/>
    <n v="4323.45"/>
    <n v="0.27454909819639278"/>
  </r>
  <r>
    <s v="1518-VOWAV"/>
    <s v="Female"/>
    <n v="0"/>
    <s v="No"/>
    <s v="No"/>
    <x v="34"/>
    <s v="Yes"/>
    <s v="No"/>
    <x v="0"/>
    <x v="1"/>
    <s v="Yes"/>
    <s v="No"/>
    <x v="0"/>
    <x v="1"/>
    <s v="Yes"/>
    <x v="0"/>
    <s v="Yes"/>
    <s v="Electronic check"/>
    <x v="712"/>
    <n v="703.55"/>
    <x v="1"/>
    <n v="703.55"/>
    <n v="0.27309236947791166"/>
  </r>
  <r>
    <s v="9828-QHFBK"/>
    <s v="Male"/>
    <n v="0"/>
    <s v="No"/>
    <s v="No"/>
    <x v="65"/>
    <s v="Yes"/>
    <s v="No"/>
    <x v="0"/>
    <x v="1"/>
    <s v="No"/>
    <s v="No"/>
    <x v="0"/>
    <x v="0"/>
    <s v="No"/>
    <x v="0"/>
    <s v="Yes"/>
    <s v="Electronic check"/>
    <x v="1556"/>
    <n v="1275.7"/>
    <x v="0"/>
    <n v="1275.7"/>
    <n v="0.2716297786720322"/>
  </r>
  <r>
    <s v="3908-MKIMJ"/>
    <s v="Male"/>
    <n v="1"/>
    <s v="Yes"/>
    <s v="No"/>
    <x v="47"/>
    <s v="No"/>
    <s v="No phone service"/>
    <x v="0"/>
    <x v="1"/>
    <s v="Yes"/>
    <s v="Yes"/>
    <x v="0"/>
    <x v="0"/>
    <s v="No"/>
    <x v="2"/>
    <s v="Yes"/>
    <s v="Electronic check"/>
    <x v="1557"/>
    <n v="2965.75"/>
    <x v="0"/>
    <n v="2965.75"/>
    <n v="0.27217741935483869"/>
  </r>
  <r>
    <s v="5012-YSPJJ"/>
    <s v="Male"/>
    <n v="0"/>
    <s v="Yes"/>
    <s v="Yes"/>
    <x v="36"/>
    <s v="Yes"/>
    <s v="No"/>
    <x v="0"/>
    <x v="0"/>
    <s v="No"/>
    <s v="Yes"/>
    <x v="1"/>
    <x v="0"/>
    <s v="No"/>
    <x v="0"/>
    <s v="No"/>
    <s v="Mailed check"/>
    <x v="667"/>
    <n v="1647"/>
    <x v="0"/>
    <n v="1647"/>
    <n v="0.27272727272727271"/>
  </r>
  <r>
    <s v="5909-ECHUI"/>
    <s v="Female"/>
    <n v="0"/>
    <s v="No"/>
    <s v="No"/>
    <x v="0"/>
    <s v="Yes"/>
    <s v="No"/>
    <x v="0"/>
    <x v="0"/>
    <s v="No"/>
    <s v="No"/>
    <x v="0"/>
    <x v="0"/>
    <s v="Yes"/>
    <x v="0"/>
    <s v="Yes"/>
    <s v="Electronic check"/>
    <x v="789"/>
    <n v="56.25"/>
    <x v="1"/>
    <n v="56.25"/>
    <n v="0.27327935222672067"/>
  </r>
  <r>
    <s v="1309-BXVOQ"/>
    <s v="Male"/>
    <n v="0"/>
    <s v="Yes"/>
    <s v="No"/>
    <x v="17"/>
    <s v="Yes"/>
    <s v="Yes"/>
    <x v="1"/>
    <x v="0"/>
    <s v="No"/>
    <s v="Yes"/>
    <x v="1"/>
    <x v="1"/>
    <s v="Yes"/>
    <x v="0"/>
    <s v="Yes"/>
    <s v="Electronic check"/>
    <x v="623"/>
    <n v="2249.9499999999998"/>
    <x v="1"/>
    <n v="2249.9499999999998"/>
    <n v="0.27180527383367142"/>
  </r>
  <r>
    <s v="6728-VOIFY"/>
    <s v="Female"/>
    <n v="0"/>
    <s v="Yes"/>
    <s v="No"/>
    <x v="28"/>
    <s v="Yes"/>
    <s v="No"/>
    <x v="1"/>
    <x v="0"/>
    <s v="Yes"/>
    <s v="No"/>
    <x v="0"/>
    <x v="1"/>
    <s v="Yes"/>
    <x v="1"/>
    <s v="Yes"/>
    <s v="Electronic check"/>
    <x v="645"/>
    <n v="6109.75"/>
    <x v="0"/>
    <n v="6109.75"/>
    <n v="0.27032520325203252"/>
  </r>
  <r>
    <s v="9317-WZPGV"/>
    <s v="Female"/>
    <n v="1"/>
    <s v="No"/>
    <s v="No"/>
    <x v="2"/>
    <s v="Yes"/>
    <s v="No"/>
    <x v="1"/>
    <x v="0"/>
    <s v="No"/>
    <s v="No"/>
    <x v="0"/>
    <x v="0"/>
    <s v="Yes"/>
    <x v="0"/>
    <s v="Yes"/>
    <s v="Bank transfer (automatic)"/>
    <x v="48"/>
    <n v="159.4"/>
    <x v="1"/>
    <n v="159.4"/>
    <n v="0.2708757637474542"/>
  </r>
  <r>
    <s v="4891-NLUBA"/>
    <s v="Female"/>
    <n v="0"/>
    <s v="Yes"/>
    <s v="Yes"/>
    <x v="59"/>
    <s v="No"/>
    <s v="No phone service"/>
    <x v="0"/>
    <x v="0"/>
    <s v="Yes"/>
    <s v="Yes"/>
    <x v="1"/>
    <x v="1"/>
    <s v="Yes"/>
    <x v="2"/>
    <s v="Yes"/>
    <s v="Bank transfer (automatic)"/>
    <x v="1271"/>
    <n v="3751.15"/>
    <x v="0"/>
    <n v="3751.15"/>
    <n v="0.26938775510204083"/>
  </r>
  <r>
    <s v="2856-HYAPG"/>
    <s v="Female"/>
    <n v="0"/>
    <s v="No"/>
    <s v="No"/>
    <x v="0"/>
    <s v="Yes"/>
    <s v="No"/>
    <x v="1"/>
    <x v="0"/>
    <s v="No"/>
    <s v="No"/>
    <x v="0"/>
    <x v="0"/>
    <s v="No"/>
    <x v="0"/>
    <s v="No"/>
    <s v="Electronic check"/>
    <x v="1207"/>
    <n v="68.650000000000006"/>
    <x v="1"/>
    <n v="68.650000000000006"/>
    <n v="0.26993865030674846"/>
  </r>
  <r>
    <s v="8969-PRHFK"/>
    <s v="Male"/>
    <n v="0"/>
    <s v="No"/>
    <s v="No"/>
    <x v="32"/>
    <s v="Yes"/>
    <s v="No"/>
    <x v="2"/>
    <x v="2"/>
    <s v="No internet service"/>
    <s v="No internet service"/>
    <x v="2"/>
    <x v="2"/>
    <s v="No internet service"/>
    <x v="1"/>
    <s v="No"/>
    <s v="Mailed check"/>
    <x v="165"/>
    <n v="411.25"/>
    <x v="0"/>
    <n v="411.25"/>
    <n v="0.26844262295081966"/>
  </r>
  <r>
    <s v="0661-KQHNK"/>
    <s v="Female"/>
    <n v="0"/>
    <s v="Yes"/>
    <s v="Yes"/>
    <x v="53"/>
    <s v="Yes"/>
    <s v="No"/>
    <x v="2"/>
    <x v="2"/>
    <s v="No internet service"/>
    <s v="No internet service"/>
    <x v="2"/>
    <x v="2"/>
    <s v="No internet service"/>
    <x v="1"/>
    <s v="No"/>
    <s v="Credit card (automatic)"/>
    <x v="447"/>
    <n v="105.5"/>
    <x v="0"/>
    <n v="105.5"/>
    <n v="0.26899383983572894"/>
  </r>
  <r>
    <s v="8709-KRDVL"/>
    <s v="Female"/>
    <n v="0"/>
    <s v="No"/>
    <s v="No"/>
    <x v="55"/>
    <s v="Yes"/>
    <s v="Yes"/>
    <x v="1"/>
    <x v="0"/>
    <s v="Yes"/>
    <s v="No"/>
    <x v="0"/>
    <x v="1"/>
    <s v="Yes"/>
    <x v="0"/>
    <s v="Yes"/>
    <s v="Electronic check"/>
    <x v="585"/>
    <n v="3320.6"/>
    <x v="0"/>
    <n v="3320.6"/>
    <n v="0.26954732510288065"/>
  </r>
  <r>
    <s v="4488-PSYCG"/>
    <s v="Male"/>
    <n v="0"/>
    <s v="No"/>
    <s v="No"/>
    <x v="10"/>
    <s v="Yes"/>
    <s v="No"/>
    <x v="2"/>
    <x v="2"/>
    <s v="No internet service"/>
    <s v="No internet service"/>
    <x v="2"/>
    <x v="2"/>
    <s v="No internet service"/>
    <x v="0"/>
    <s v="No"/>
    <s v="Bank transfer (automatic)"/>
    <x v="202"/>
    <n v="327.45"/>
    <x v="1"/>
    <n v="327.45"/>
    <n v="0.27010309278350514"/>
  </r>
  <r>
    <s v="1427-VERSM"/>
    <s v="Female"/>
    <n v="0"/>
    <s v="Yes"/>
    <s v="No"/>
    <x v="39"/>
    <s v="Yes"/>
    <s v="No"/>
    <x v="1"/>
    <x v="0"/>
    <s v="No"/>
    <s v="Yes"/>
    <x v="1"/>
    <x v="1"/>
    <s v="Yes"/>
    <x v="0"/>
    <s v="Yes"/>
    <s v="Electronic check"/>
    <x v="343"/>
    <n v="5669.5"/>
    <x v="0"/>
    <n v="5669.5"/>
    <n v="0.26859504132231404"/>
  </r>
  <r>
    <s v="9801-NOSHQ"/>
    <s v="Male"/>
    <n v="0"/>
    <s v="No"/>
    <s v="Yes"/>
    <x v="57"/>
    <s v="Yes"/>
    <s v="No"/>
    <x v="2"/>
    <x v="2"/>
    <s v="No internet service"/>
    <s v="No internet service"/>
    <x v="2"/>
    <x v="2"/>
    <s v="No internet service"/>
    <x v="1"/>
    <s v="No"/>
    <s v="Mailed check"/>
    <x v="21"/>
    <n v="465.45"/>
    <x v="0"/>
    <n v="465.45"/>
    <n v="0.2691511387163561"/>
  </r>
  <r>
    <s v="6339-YPSAH"/>
    <s v="Male"/>
    <n v="0"/>
    <s v="No"/>
    <s v="No"/>
    <x v="34"/>
    <s v="Yes"/>
    <s v="No"/>
    <x v="1"/>
    <x v="0"/>
    <s v="No"/>
    <s v="Yes"/>
    <x v="0"/>
    <x v="0"/>
    <s v="No"/>
    <x v="0"/>
    <s v="Yes"/>
    <s v="Electronic check"/>
    <x v="499"/>
    <n v="704.3"/>
    <x v="0"/>
    <n v="704.3"/>
    <n v="0.26970954356846472"/>
  </r>
  <r>
    <s v="3621-CEOVK"/>
    <s v="Female"/>
    <n v="1"/>
    <s v="Yes"/>
    <s v="No"/>
    <x v="60"/>
    <s v="Yes"/>
    <s v="Yes"/>
    <x v="1"/>
    <x v="0"/>
    <s v="Yes"/>
    <s v="No"/>
    <x v="0"/>
    <x v="1"/>
    <s v="Yes"/>
    <x v="0"/>
    <s v="Yes"/>
    <s v="Electronic check"/>
    <x v="1224"/>
    <n v="1369.8"/>
    <x v="1"/>
    <n v="1369.8"/>
    <n v="0.27027027027027029"/>
  </r>
  <r>
    <s v="6906-ANDWJ"/>
    <s v="Male"/>
    <n v="0"/>
    <s v="Yes"/>
    <s v="Yes"/>
    <x v="30"/>
    <s v="Yes"/>
    <s v="Yes"/>
    <x v="1"/>
    <x v="0"/>
    <s v="No"/>
    <s v="No"/>
    <x v="0"/>
    <x v="0"/>
    <s v="No"/>
    <x v="0"/>
    <s v="Yes"/>
    <s v="Bank transfer (automatic)"/>
    <x v="257"/>
    <n v="1107.25"/>
    <x v="1"/>
    <n v="1107.25"/>
    <n v="0.26874999999999999"/>
  </r>
  <r>
    <s v="2159-TURXX"/>
    <s v="Male"/>
    <n v="0"/>
    <s v="No"/>
    <s v="No"/>
    <x v="24"/>
    <s v="Yes"/>
    <s v="No"/>
    <x v="2"/>
    <x v="2"/>
    <s v="No internet service"/>
    <s v="No internet service"/>
    <x v="2"/>
    <x v="2"/>
    <s v="No internet service"/>
    <x v="0"/>
    <s v="No"/>
    <s v="Credit card (automatic)"/>
    <x v="332"/>
    <n v="95.55"/>
    <x v="0"/>
    <n v="95.55"/>
    <n v="0.26722338204592899"/>
  </r>
  <r>
    <s v="1548-FEHVL"/>
    <s v="Male"/>
    <n v="0"/>
    <s v="Yes"/>
    <s v="No"/>
    <x v="59"/>
    <s v="Yes"/>
    <s v="Yes"/>
    <x v="1"/>
    <x v="1"/>
    <s v="Yes"/>
    <s v="No"/>
    <x v="0"/>
    <x v="1"/>
    <s v="Yes"/>
    <x v="0"/>
    <s v="Yes"/>
    <s v="Electronic check"/>
    <x v="1558"/>
    <n v="6375.2"/>
    <x v="0"/>
    <n v="6375.2"/>
    <n v="0.26778242677824265"/>
  </r>
  <r>
    <s v="3795-CAWEX"/>
    <s v="Male"/>
    <n v="0"/>
    <s v="Yes"/>
    <s v="Yes"/>
    <x v="27"/>
    <s v="Yes"/>
    <s v="Yes"/>
    <x v="1"/>
    <x v="1"/>
    <s v="Yes"/>
    <s v="Yes"/>
    <x v="1"/>
    <x v="1"/>
    <s v="Yes"/>
    <x v="2"/>
    <s v="Yes"/>
    <s v="Credit card (automatic)"/>
    <x v="1559"/>
    <n v="8152.3"/>
    <x v="0"/>
    <n v="8152.3"/>
    <n v="0.26834381551362685"/>
  </r>
  <r>
    <s v="6215-NQCPY"/>
    <s v="Male"/>
    <n v="0"/>
    <s v="No"/>
    <s v="No"/>
    <x v="30"/>
    <s v="Yes"/>
    <s v="Yes"/>
    <x v="1"/>
    <x v="1"/>
    <s v="No"/>
    <s v="No"/>
    <x v="0"/>
    <x v="1"/>
    <s v="Yes"/>
    <x v="0"/>
    <s v="Yes"/>
    <s v="Electronic check"/>
    <x v="395"/>
    <n v="1566.75"/>
    <x v="0"/>
    <n v="1566.75"/>
    <n v="0.26890756302521007"/>
  </r>
  <r>
    <s v="5647-URDKA"/>
    <s v="Male"/>
    <n v="0"/>
    <s v="Yes"/>
    <s v="Yes"/>
    <x v="4"/>
    <s v="Yes"/>
    <s v="No"/>
    <x v="2"/>
    <x v="2"/>
    <s v="No internet service"/>
    <s v="No internet service"/>
    <x v="2"/>
    <x v="2"/>
    <s v="No internet service"/>
    <x v="2"/>
    <s v="No"/>
    <s v="Mailed check"/>
    <x v="139"/>
    <n v="130.25"/>
    <x v="0"/>
    <n v="130.25"/>
    <n v="0.26947368421052631"/>
  </r>
  <r>
    <s v="2229-DPMBI"/>
    <s v="Female"/>
    <n v="0"/>
    <s v="Yes"/>
    <s v="Yes"/>
    <x v="4"/>
    <s v="Yes"/>
    <s v="No"/>
    <x v="2"/>
    <x v="2"/>
    <s v="No internet service"/>
    <s v="No internet service"/>
    <x v="2"/>
    <x v="2"/>
    <s v="No internet service"/>
    <x v="2"/>
    <s v="No"/>
    <s v="Mailed check"/>
    <x v="488"/>
    <n v="162.15"/>
    <x v="0"/>
    <n v="162.15"/>
    <n v="0.27004219409282698"/>
  </r>
  <r>
    <s v="9626-WEQRM"/>
    <s v="Female"/>
    <n v="0"/>
    <s v="No"/>
    <s v="No"/>
    <x v="54"/>
    <s v="No"/>
    <s v="No phone service"/>
    <x v="0"/>
    <x v="1"/>
    <s v="No"/>
    <s v="No"/>
    <x v="0"/>
    <x v="0"/>
    <s v="No"/>
    <x v="0"/>
    <s v="Yes"/>
    <s v="Mailed check"/>
    <x v="1308"/>
    <n v="110.05"/>
    <x v="0"/>
    <n v="110.05"/>
    <n v="0.27061310782241016"/>
  </r>
  <r>
    <s v="2188-SXWVT"/>
    <s v="Female"/>
    <n v="0"/>
    <s v="No"/>
    <s v="No"/>
    <x v="1"/>
    <s v="Yes"/>
    <s v="No"/>
    <x v="0"/>
    <x v="1"/>
    <s v="Yes"/>
    <s v="No"/>
    <x v="0"/>
    <x v="0"/>
    <s v="No"/>
    <x v="1"/>
    <s v="No"/>
    <s v="Mailed check"/>
    <x v="236"/>
    <n v="1885.15"/>
    <x v="0"/>
    <n v="1885.15"/>
    <n v="0.2711864406779661"/>
  </r>
  <r>
    <s v="6258-PVZWJ"/>
    <s v="Male"/>
    <n v="0"/>
    <s v="Yes"/>
    <s v="No"/>
    <x v="47"/>
    <s v="Yes"/>
    <s v="Yes"/>
    <x v="0"/>
    <x v="1"/>
    <s v="Yes"/>
    <s v="Yes"/>
    <x v="1"/>
    <x v="1"/>
    <s v="Yes"/>
    <x v="2"/>
    <s v="Yes"/>
    <s v="Credit card (automatic)"/>
    <x v="902"/>
    <n v="6302.85"/>
    <x v="0"/>
    <n v="6302.85"/>
    <n v="0.27176220806794055"/>
  </r>
  <r>
    <s v="1094-BKOSX"/>
    <s v="Female"/>
    <n v="0"/>
    <s v="Yes"/>
    <s v="Yes"/>
    <x v="3"/>
    <s v="No"/>
    <s v="No phone service"/>
    <x v="0"/>
    <x v="0"/>
    <s v="Yes"/>
    <s v="Yes"/>
    <x v="1"/>
    <x v="0"/>
    <s v="Yes"/>
    <x v="1"/>
    <s v="No"/>
    <s v="Bank transfer (automatic)"/>
    <x v="1125"/>
    <n v="2264.5"/>
    <x v="0"/>
    <n v="2264.5"/>
    <n v="0.2723404255319149"/>
  </r>
  <r>
    <s v="6969-MVBAI"/>
    <s v="Female"/>
    <n v="1"/>
    <s v="No"/>
    <s v="No"/>
    <x v="34"/>
    <s v="Yes"/>
    <s v="Yes"/>
    <x v="1"/>
    <x v="0"/>
    <s v="No"/>
    <s v="Yes"/>
    <x v="0"/>
    <x v="1"/>
    <s v="No"/>
    <x v="0"/>
    <s v="Yes"/>
    <s v="Electronic check"/>
    <x v="658"/>
    <n v="816.8"/>
    <x v="0"/>
    <n v="816.8"/>
    <n v="0.27292110874200426"/>
  </r>
  <r>
    <s v="2978-XXSOG"/>
    <s v="Female"/>
    <n v="0"/>
    <s v="No"/>
    <s v="No"/>
    <x v="5"/>
    <s v="Yes"/>
    <s v="Yes"/>
    <x v="0"/>
    <x v="1"/>
    <s v="No"/>
    <s v="No"/>
    <x v="1"/>
    <x v="0"/>
    <s v="No"/>
    <x v="0"/>
    <s v="Yes"/>
    <s v="Mailed check"/>
    <x v="1422"/>
    <n v="1253.5"/>
    <x v="0"/>
    <n v="1253.5"/>
    <n v="0.27350427350427353"/>
  </r>
  <r>
    <s v="2342-CKIAO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956"/>
    <n v="41.2"/>
    <x v="0"/>
    <n v="41.2"/>
    <n v="0.27408993576017132"/>
  </r>
  <r>
    <s v="6953-PBDIN"/>
    <s v="Male"/>
    <n v="0"/>
    <s v="Yes"/>
    <s v="No"/>
    <x v="27"/>
    <s v="Yes"/>
    <s v="Yes"/>
    <x v="0"/>
    <x v="0"/>
    <s v="Yes"/>
    <s v="Yes"/>
    <x v="1"/>
    <x v="1"/>
    <s v="No"/>
    <x v="2"/>
    <s v="No"/>
    <s v="Bank transfer (automatic)"/>
    <x v="1152"/>
    <n v="5265.55"/>
    <x v="0"/>
    <n v="5265.55"/>
    <n v="0.27467811158798283"/>
  </r>
  <r>
    <s v="3898-BSJYF"/>
    <s v="Female"/>
    <n v="0"/>
    <s v="No"/>
    <s v="Yes"/>
    <x v="6"/>
    <s v="Yes"/>
    <s v="Yes"/>
    <x v="0"/>
    <x v="1"/>
    <s v="No"/>
    <s v="Yes"/>
    <x v="1"/>
    <x v="0"/>
    <s v="Yes"/>
    <x v="1"/>
    <s v="No"/>
    <s v="Credit card (automatic)"/>
    <x v="625"/>
    <n v="693.3"/>
    <x v="0"/>
    <n v="693.3"/>
    <n v="0.27526881720430108"/>
  </r>
  <r>
    <s v="3938-YFPXD"/>
    <s v="Male"/>
    <n v="0"/>
    <s v="No"/>
    <s v="No"/>
    <x v="21"/>
    <s v="Yes"/>
    <s v="Yes"/>
    <x v="0"/>
    <x v="1"/>
    <s v="No"/>
    <s v="Yes"/>
    <x v="1"/>
    <x v="1"/>
    <s v="Yes"/>
    <x v="2"/>
    <s v="No"/>
    <s v="Credit card (automatic)"/>
    <x v="132"/>
    <n v="5997.1"/>
    <x v="0"/>
    <n v="5997.1"/>
    <n v="0.27586206896551724"/>
  </r>
  <r>
    <s v="7696-AMHOD"/>
    <s v="Female"/>
    <n v="0"/>
    <s v="Yes"/>
    <s v="Yes"/>
    <x v="12"/>
    <s v="Yes"/>
    <s v="No"/>
    <x v="0"/>
    <x v="0"/>
    <s v="Yes"/>
    <s v="Yes"/>
    <x v="0"/>
    <x v="1"/>
    <s v="Yes"/>
    <x v="1"/>
    <s v="No"/>
    <s v="Credit card (automatic)"/>
    <x v="401"/>
    <n v="3824.2"/>
    <x v="0"/>
    <n v="3824.2"/>
    <n v="0.27645788336933047"/>
  </r>
  <r>
    <s v="2453-SAFNS"/>
    <s v="Female"/>
    <n v="1"/>
    <s v="No"/>
    <s v="No"/>
    <x v="68"/>
    <s v="Yes"/>
    <s v="Yes"/>
    <x v="0"/>
    <x v="0"/>
    <s v="Yes"/>
    <s v="No"/>
    <x v="1"/>
    <x v="1"/>
    <s v="No"/>
    <x v="1"/>
    <s v="No"/>
    <s v="Mailed check"/>
    <x v="290"/>
    <n v="3886.05"/>
    <x v="0"/>
    <n v="3886.05"/>
    <n v="0.27705627705627706"/>
  </r>
  <r>
    <s v="9558-IHEZX"/>
    <s v="Female"/>
    <n v="0"/>
    <s v="No"/>
    <s v="No"/>
    <x v="16"/>
    <s v="Yes"/>
    <s v="Yes"/>
    <x v="1"/>
    <x v="1"/>
    <s v="Yes"/>
    <s v="Yes"/>
    <x v="0"/>
    <x v="1"/>
    <s v="Yes"/>
    <x v="2"/>
    <s v="Yes"/>
    <s v="Credit card (automatic)"/>
    <x v="1238"/>
    <n v="7283.25"/>
    <x v="0"/>
    <n v="7283.25"/>
    <n v="0.27765726681127983"/>
  </r>
  <r>
    <s v="9617-UDPEU"/>
    <s v="Female"/>
    <n v="0"/>
    <s v="No"/>
    <s v="No"/>
    <x v="5"/>
    <s v="Yes"/>
    <s v="No"/>
    <x v="2"/>
    <x v="2"/>
    <s v="No internet service"/>
    <s v="No internet service"/>
    <x v="2"/>
    <x v="2"/>
    <s v="No internet service"/>
    <x v="1"/>
    <s v="Yes"/>
    <s v="Mailed check"/>
    <x v="261"/>
    <n v="412.55"/>
    <x v="0"/>
    <n v="412.55"/>
    <n v="0.27826086956521739"/>
  </r>
  <r>
    <s v="6340-DACFT"/>
    <s v="Female"/>
    <n v="0"/>
    <s v="Yes"/>
    <s v="Yes"/>
    <x v="37"/>
    <s v="Yes"/>
    <s v="No"/>
    <x v="2"/>
    <x v="2"/>
    <s v="No internet service"/>
    <s v="No internet service"/>
    <x v="2"/>
    <x v="2"/>
    <s v="No internet service"/>
    <x v="2"/>
    <s v="No"/>
    <s v="Credit card (automatic)"/>
    <x v="155"/>
    <n v="1070.25"/>
    <x v="0"/>
    <n v="1070.25"/>
    <n v="0.27886710239651419"/>
  </r>
  <r>
    <s v="4955-VCWBI"/>
    <s v="Female"/>
    <n v="0"/>
    <s v="Yes"/>
    <s v="Yes"/>
    <x v="29"/>
    <s v="Yes"/>
    <s v="No"/>
    <x v="2"/>
    <x v="2"/>
    <s v="No internet service"/>
    <s v="No internet service"/>
    <x v="2"/>
    <x v="2"/>
    <s v="No internet service"/>
    <x v="1"/>
    <s v="No"/>
    <s v="Mailed check"/>
    <x v="187"/>
    <n v="817.95"/>
    <x v="0"/>
    <n v="817.95"/>
    <n v="0.27947598253275108"/>
  </r>
  <r>
    <s v="6813-GZQCG"/>
    <s v="Female"/>
    <n v="0"/>
    <s v="Yes"/>
    <s v="Yes"/>
    <x v="3"/>
    <s v="Yes"/>
    <s v="Yes"/>
    <x v="2"/>
    <x v="2"/>
    <s v="No internet service"/>
    <s v="No internet service"/>
    <x v="2"/>
    <x v="2"/>
    <s v="No internet service"/>
    <x v="2"/>
    <s v="Yes"/>
    <s v="Credit card (automatic)"/>
    <x v="722"/>
    <n v="1171.3"/>
    <x v="0"/>
    <n v="1171.3"/>
    <n v="0.28008752735229758"/>
  </r>
  <r>
    <s v="7426-GSWPO"/>
    <s v="Male"/>
    <n v="1"/>
    <s v="No"/>
    <s v="No"/>
    <x v="38"/>
    <s v="Yes"/>
    <s v="Yes"/>
    <x v="1"/>
    <x v="1"/>
    <s v="Yes"/>
    <s v="No"/>
    <x v="0"/>
    <x v="1"/>
    <s v="Yes"/>
    <x v="0"/>
    <s v="Yes"/>
    <s v="Bank transfer (automatic)"/>
    <x v="1560"/>
    <n v="6548.65"/>
    <x v="0"/>
    <n v="6548.65"/>
    <n v="0.2807017543859649"/>
  </r>
  <r>
    <s v="3389-KTRXV"/>
    <s v="Female"/>
    <n v="0"/>
    <s v="Yes"/>
    <s v="Yes"/>
    <x v="57"/>
    <s v="Yes"/>
    <s v="Yes"/>
    <x v="2"/>
    <x v="2"/>
    <s v="No internet service"/>
    <s v="No internet service"/>
    <x v="2"/>
    <x v="2"/>
    <s v="No internet service"/>
    <x v="2"/>
    <s v="No"/>
    <s v="Mailed check"/>
    <x v="1429"/>
    <n v="625.65"/>
    <x v="0"/>
    <n v="625.65"/>
    <n v="0.28131868131868132"/>
  </r>
  <r>
    <s v="3118-UHVVQ"/>
    <s v="Female"/>
    <n v="0"/>
    <s v="Yes"/>
    <s v="No"/>
    <x v="47"/>
    <s v="Yes"/>
    <s v="Yes"/>
    <x v="2"/>
    <x v="2"/>
    <s v="No internet service"/>
    <s v="No internet service"/>
    <x v="2"/>
    <x v="2"/>
    <s v="No internet service"/>
    <x v="2"/>
    <s v="No"/>
    <s v="Credit card (automatic)"/>
    <x v="577"/>
    <n v="1911.5"/>
    <x v="0"/>
    <n v="1911.5"/>
    <n v="0.28193832599118945"/>
  </r>
  <r>
    <s v="1031-IIDEO"/>
    <s v="Fe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439"/>
    <n v="70.849999999999994"/>
    <x v="1"/>
    <n v="70.849999999999994"/>
    <n v="0.282560706401766"/>
  </r>
  <r>
    <s v="5832-XKAES"/>
    <s v="Male"/>
    <n v="0"/>
    <s v="No"/>
    <s v="No"/>
    <x v="2"/>
    <s v="Yes"/>
    <s v="No"/>
    <x v="1"/>
    <x v="0"/>
    <s v="No"/>
    <s v="No"/>
    <x v="0"/>
    <x v="0"/>
    <s v="No"/>
    <x v="0"/>
    <s v="Yes"/>
    <s v="Credit card (automatic)"/>
    <x v="1266"/>
    <n v="134.69999999999999"/>
    <x v="1"/>
    <n v="134.69999999999999"/>
    <n v="0.28097345132743362"/>
  </r>
  <r>
    <s v="3205-MXZRA"/>
    <s v="Male"/>
    <n v="0"/>
    <s v="No"/>
    <s v="No"/>
    <x v="70"/>
    <s v="Yes"/>
    <s v="No"/>
    <x v="0"/>
    <x v="0"/>
    <s v="No"/>
    <s v="No"/>
    <x v="1"/>
    <x v="1"/>
    <s v="No"/>
    <x v="1"/>
    <s v="No"/>
    <s v="Credit card (automatic)"/>
    <x v="890"/>
    <n v="1507"/>
    <x v="0"/>
    <n v="1507"/>
    <n v="0.2793791574279379"/>
  </r>
  <r>
    <s v="4701-AHWMW"/>
    <s v="Male"/>
    <n v="0"/>
    <s v="Yes"/>
    <s v="No"/>
    <x v="49"/>
    <s v="No"/>
    <s v="No phone service"/>
    <x v="0"/>
    <x v="0"/>
    <s v="No"/>
    <s v="Yes"/>
    <x v="1"/>
    <x v="1"/>
    <s v="Yes"/>
    <x v="0"/>
    <s v="Yes"/>
    <s v="Bank transfer (automatic)"/>
    <x v="478"/>
    <n v="2978.3"/>
    <x v="1"/>
    <n v="2978.3"/>
    <n v="0.28000000000000003"/>
  </r>
  <r>
    <s v="8317-BVKSO"/>
    <s v="Male"/>
    <n v="0"/>
    <s v="No"/>
    <s v="No"/>
    <x v="60"/>
    <s v="Yes"/>
    <s v="No"/>
    <x v="2"/>
    <x v="2"/>
    <s v="No internet service"/>
    <s v="No internet service"/>
    <x v="2"/>
    <x v="2"/>
    <s v="No internet service"/>
    <x v="0"/>
    <s v="Yes"/>
    <s v="Electronic check"/>
    <x v="332"/>
    <n v="299.3"/>
    <x v="0"/>
    <n v="299.3"/>
    <n v="0.27839643652561247"/>
  </r>
  <r>
    <s v="5702-KVQRD"/>
    <s v="Male"/>
    <n v="0"/>
    <s v="Yes"/>
    <s v="No"/>
    <x v="16"/>
    <s v="Yes"/>
    <s v="No"/>
    <x v="0"/>
    <x v="1"/>
    <s v="No"/>
    <s v="Yes"/>
    <x v="1"/>
    <x v="1"/>
    <s v="Yes"/>
    <x v="2"/>
    <s v="Yes"/>
    <s v="Electronic check"/>
    <x v="1561"/>
    <n v="5832.65"/>
    <x v="0"/>
    <n v="5832.65"/>
    <n v="0.27901785714285715"/>
  </r>
  <r>
    <s v="0083-PIVIK"/>
    <s v="Male"/>
    <n v="0"/>
    <s v="No"/>
    <s v="No"/>
    <x v="38"/>
    <s v="Yes"/>
    <s v="Yes"/>
    <x v="0"/>
    <x v="1"/>
    <s v="Yes"/>
    <s v="Yes"/>
    <x v="1"/>
    <x v="1"/>
    <s v="No"/>
    <x v="1"/>
    <s v="No"/>
    <s v="Electronic check"/>
    <x v="703"/>
    <n v="5567.55"/>
    <x v="0"/>
    <n v="5567.55"/>
    <n v="0.2796420581655481"/>
  </r>
  <r>
    <s v="9210-IAHGH"/>
    <s v="Female"/>
    <n v="0"/>
    <s v="No"/>
    <s v="No"/>
    <x v="40"/>
    <s v="Yes"/>
    <s v="No"/>
    <x v="0"/>
    <x v="0"/>
    <s v="No"/>
    <s v="No"/>
    <x v="1"/>
    <x v="1"/>
    <s v="Yes"/>
    <x v="0"/>
    <s v="Yes"/>
    <s v="Credit card (automatic)"/>
    <x v="1111"/>
    <n v="450.8"/>
    <x v="1"/>
    <n v="450.8"/>
    <n v="0.2802690582959641"/>
  </r>
  <r>
    <s v="6169-PGNCD"/>
    <s v="Female"/>
    <n v="0"/>
    <s v="No"/>
    <s v="No"/>
    <x v="58"/>
    <s v="Yes"/>
    <s v="No"/>
    <x v="0"/>
    <x v="1"/>
    <s v="Yes"/>
    <s v="Yes"/>
    <x v="1"/>
    <x v="1"/>
    <s v="No"/>
    <x v="2"/>
    <s v="Yes"/>
    <s v="Credit card (automatic)"/>
    <x v="697"/>
    <n v="4166.3500000000004"/>
    <x v="0"/>
    <n v="4166.3500000000004"/>
    <n v="0.27865168539325841"/>
  </r>
  <r>
    <s v="0023-XUOPT"/>
    <s v="Female"/>
    <n v="0"/>
    <s v="Yes"/>
    <s v="No"/>
    <x v="9"/>
    <s v="Yes"/>
    <s v="Yes"/>
    <x v="1"/>
    <x v="0"/>
    <s v="Yes"/>
    <s v="Yes"/>
    <x v="0"/>
    <x v="1"/>
    <s v="No"/>
    <x v="0"/>
    <s v="No"/>
    <s v="Electronic check"/>
    <x v="400"/>
    <n v="1215.5999999999999"/>
    <x v="1"/>
    <n v="1215.5999999999999"/>
    <n v="0.27927927927927926"/>
  </r>
  <r>
    <s v="4592-IWTJI"/>
    <s v="Female"/>
    <n v="0"/>
    <s v="Yes"/>
    <s v="Yes"/>
    <x v="35"/>
    <s v="No"/>
    <s v="No phone service"/>
    <x v="0"/>
    <x v="1"/>
    <s v="No"/>
    <s v="No"/>
    <x v="0"/>
    <x v="0"/>
    <s v="No"/>
    <x v="0"/>
    <s v="No"/>
    <s v="Credit card (automatic)"/>
    <x v="1519"/>
    <n v="91.7"/>
    <x v="1"/>
    <n v="91.7"/>
    <n v="0.27765237020316025"/>
  </r>
  <r>
    <s v="4909-JOUPP"/>
    <s v="Male"/>
    <n v="1"/>
    <s v="Yes"/>
    <s v="No"/>
    <x v="21"/>
    <s v="Yes"/>
    <s v="Yes"/>
    <x v="1"/>
    <x v="0"/>
    <s v="Yes"/>
    <s v="Yes"/>
    <x v="1"/>
    <x v="1"/>
    <s v="Yes"/>
    <x v="2"/>
    <s v="No"/>
    <s v="Credit card (automatic)"/>
    <x v="169"/>
    <n v="7898.45"/>
    <x v="0"/>
    <n v="7898.45"/>
    <n v="0.27601809954751133"/>
  </r>
  <r>
    <s v="4657-FWVFY"/>
    <s v="Female"/>
    <n v="0"/>
    <s v="Yes"/>
    <s v="Yes"/>
    <x v="63"/>
    <s v="Yes"/>
    <s v="Yes"/>
    <x v="1"/>
    <x v="0"/>
    <s v="Yes"/>
    <s v="Yes"/>
    <x v="0"/>
    <x v="1"/>
    <s v="No"/>
    <x v="0"/>
    <s v="Yes"/>
    <s v="Credit card (automatic)"/>
    <x v="30"/>
    <n v="3915.4"/>
    <x v="0"/>
    <n v="3915.4"/>
    <n v="0.27664399092970521"/>
  </r>
  <r>
    <s v="2257-BOVXD"/>
    <s v="Male"/>
    <n v="0"/>
    <s v="Yes"/>
    <s v="No"/>
    <x v="60"/>
    <s v="Yes"/>
    <s v="Yes"/>
    <x v="0"/>
    <x v="0"/>
    <s v="No"/>
    <s v="No"/>
    <x v="1"/>
    <x v="1"/>
    <s v="No"/>
    <x v="0"/>
    <s v="Yes"/>
    <s v="Credit card (automatic)"/>
    <x v="1562"/>
    <n v="979.5"/>
    <x v="0"/>
    <n v="979.5"/>
    <n v="0.27727272727272728"/>
  </r>
  <r>
    <s v="7729-JTEEC"/>
    <s v="Male"/>
    <n v="0"/>
    <s v="Yes"/>
    <s v="Yes"/>
    <x v="2"/>
    <s v="Yes"/>
    <s v="No"/>
    <x v="0"/>
    <x v="0"/>
    <s v="No"/>
    <s v="No"/>
    <x v="0"/>
    <x v="0"/>
    <s v="No"/>
    <x v="0"/>
    <s v="Yes"/>
    <s v="Electronic check"/>
    <x v="1563"/>
    <n v="90.05"/>
    <x v="0"/>
    <n v="90.05"/>
    <n v="0.27790432801822323"/>
  </r>
  <r>
    <s v="7632-MNYOY"/>
    <s v="Male"/>
    <n v="1"/>
    <s v="No"/>
    <s v="No"/>
    <x v="33"/>
    <s v="Yes"/>
    <s v="Yes"/>
    <x v="1"/>
    <x v="0"/>
    <s v="Yes"/>
    <s v="Yes"/>
    <x v="1"/>
    <x v="1"/>
    <s v="Yes"/>
    <x v="1"/>
    <s v="No"/>
    <s v="Credit card (automatic)"/>
    <x v="1309"/>
    <n v="7432.05"/>
    <x v="1"/>
    <n v="7432.05"/>
    <n v="0.27853881278538811"/>
  </r>
  <r>
    <s v="6518-LGAOV"/>
    <s v="Female"/>
    <n v="0"/>
    <s v="Yes"/>
    <s v="No"/>
    <x v="46"/>
    <s v="Yes"/>
    <s v="Yes"/>
    <x v="1"/>
    <x v="0"/>
    <s v="No"/>
    <s v="Yes"/>
    <x v="1"/>
    <x v="1"/>
    <s v="Yes"/>
    <x v="0"/>
    <s v="Yes"/>
    <s v="Electronic check"/>
    <x v="228"/>
    <n v="4026.4"/>
    <x v="1"/>
    <n v="4026.4"/>
    <n v="0.27688787185354691"/>
  </r>
  <r>
    <s v="7242-QZLXF"/>
    <s v="Male"/>
    <n v="0"/>
    <s v="No"/>
    <s v="Yes"/>
    <x v="0"/>
    <s v="No"/>
    <s v="No phone service"/>
    <x v="0"/>
    <x v="0"/>
    <s v="No"/>
    <s v="No"/>
    <x v="0"/>
    <x v="0"/>
    <s v="No"/>
    <x v="0"/>
    <s v="Yes"/>
    <s v="Electronic check"/>
    <x v="816"/>
    <n v="25.3"/>
    <x v="1"/>
    <n v="25.3"/>
    <n v="0.27522935779816515"/>
  </r>
  <r>
    <s v="4576-CSAJH"/>
    <s v="Male"/>
    <n v="0"/>
    <s v="No"/>
    <s v="No"/>
    <x v="5"/>
    <s v="Yes"/>
    <s v="No"/>
    <x v="0"/>
    <x v="0"/>
    <s v="Yes"/>
    <s v="No"/>
    <x v="1"/>
    <x v="0"/>
    <s v="No"/>
    <x v="1"/>
    <s v="Yes"/>
    <s v="Credit card (automatic)"/>
    <x v="237"/>
    <n v="1193.05"/>
    <x v="1"/>
    <n v="1193.05"/>
    <n v="0.27356321839080461"/>
  </r>
  <r>
    <s v="1000-AJSLD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451"/>
    <n v="20.100000000000001"/>
    <x v="1"/>
    <n v="20.100000000000001"/>
    <n v="0.27188940092165897"/>
  </r>
  <r>
    <s v="9696-RMYBA"/>
    <s v="Male"/>
    <n v="0"/>
    <s v="No"/>
    <s v="No"/>
    <x v="24"/>
    <s v="Yes"/>
    <s v="No"/>
    <x v="1"/>
    <x v="0"/>
    <s v="No"/>
    <s v="No"/>
    <x v="0"/>
    <x v="1"/>
    <s v="No"/>
    <x v="0"/>
    <s v="Yes"/>
    <s v="Mailed check"/>
    <x v="517"/>
    <n v="398.55"/>
    <x v="0"/>
    <n v="398.55"/>
    <n v="0.2702078521939954"/>
  </r>
  <r>
    <s v="8690-UPCZI"/>
    <s v="Male"/>
    <n v="0"/>
    <s v="Yes"/>
    <s v="Yes"/>
    <x v="44"/>
    <s v="Yes"/>
    <s v="Yes"/>
    <x v="0"/>
    <x v="1"/>
    <s v="No"/>
    <s v="No"/>
    <x v="1"/>
    <x v="1"/>
    <s v="No"/>
    <x v="1"/>
    <s v="No"/>
    <s v="Bank transfer (automatic)"/>
    <x v="1194"/>
    <n v="1958.45"/>
    <x v="0"/>
    <n v="1958.45"/>
    <n v="0.27083333333333331"/>
  </r>
  <r>
    <s v="1062-LHZOD"/>
    <s v="Male"/>
    <n v="0"/>
    <s v="Yes"/>
    <s v="Yes"/>
    <x v="0"/>
    <s v="Yes"/>
    <s v="No"/>
    <x v="1"/>
    <x v="0"/>
    <s v="No"/>
    <s v="No"/>
    <x v="0"/>
    <x v="0"/>
    <s v="No"/>
    <x v="0"/>
    <s v="Yes"/>
    <s v="Mailed check"/>
    <x v="650"/>
    <n v="69.900000000000006"/>
    <x v="1"/>
    <n v="69.900000000000006"/>
    <n v="0.27146171693735499"/>
  </r>
  <r>
    <s v="9770-LXDBK"/>
    <s v="Fe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No"/>
    <s v="Mailed check"/>
    <x v="66"/>
    <n v="63.15"/>
    <x v="0"/>
    <n v="63.15"/>
    <n v="0.26976744186046514"/>
  </r>
  <r>
    <s v="4086-WITJG"/>
    <s v="Male"/>
    <n v="0"/>
    <s v="Yes"/>
    <s v="Yes"/>
    <x v="16"/>
    <s v="Yes"/>
    <s v="No"/>
    <x v="2"/>
    <x v="2"/>
    <s v="No internet service"/>
    <s v="No internet service"/>
    <x v="2"/>
    <x v="2"/>
    <s v="No internet service"/>
    <x v="2"/>
    <s v="No"/>
    <s v="Credit card (automatic)"/>
    <x v="139"/>
    <n v="1301.0999999999999"/>
    <x v="0"/>
    <n v="1301.0999999999999"/>
    <n v="0.2703962703962704"/>
  </r>
  <r>
    <s v="8344-WFMFH"/>
    <s v="Male"/>
    <n v="0"/>
    <s v="No"/>
    <s v="Yes"/>
    <x v="34"/>
    <s v="Yes"/>
    <s v="No"/>
    <x v="0"/>
    <x v="0"/>
    <s v="Yes"/>
    <s v="No"/>
    <x v="0"/>
    <x v="0"/>
    <s v="No"/>
    <x v="0"/>
    <s v="Yes"/>
    <s v="Electronic check"/>
    <x v="1035"/>
    <n v="484.05"/>
    <x v="0"/>
    <n v="484.05"/>
    <n v="0.27102803738317754"/>
  </r>
  <r>
    <s v="9600-NAXZN"/>
    <s v="Male"/>
    <n v="0"/>
    <s v="No"/>
    <s v="No"/>
    <x v="29"/>
    <s v="Yes"/>
    <s v="Yes"/>
    <x v="1"/>
    <x v="0"/>
    <s v="Yes"/>
    <s v="No"/>
    <x v="0"/>
    <x v="1"/>
    <s v="Yes"/>
    <x v="0"/>
    <s v="Yes"/>
    <s v="Electronic check"/>
    <x v="1171"/>
    <n v="4528"/>
    <x v="1"/>
    <n v="4528"/>
    <n v="0.27166276346604218"/>
  </r>
  <r>
    <s v="8822-KNBHV"/>
    <s v="Female"/>
    <n v="0"/>
    <s v="No"/>
    <s v="No"/>
    <x v="43"/>
    <s v="Yes"/>
    <s v="Yes"/>
    <x v="0"/>
    <x v="1"/>
    <s v="Yes"/>
    <s v="Yes"/>
    <x v="0"/>
    <x v="1"/>
    <s v="Yes"/>
    <x v="1"/>
    <s v="Yes"/>
    <s v="Credit card (automatic)"/>
    <x v="1277"/>
    <n v="3887.85"/>
    <x v="0"/>
    <n v="3887.85"/>
    <n v="0.2699530516431925"/>
  </r>
  <r>
    <s v="8404-FYDIB"/>
    <s v="Male"/>
    <n v="0"/>
    <s v="No"/>
    <s v="No"/>
    <x v="70"/>
    <s v="Yes"/>
    <s v="Yes"/>
    <x v="1"/>
    <x v="1"/>
    <s v="Yes"/>
    <s v="No"/>
    <x v="0"/>
    <x v="0"/>
    <s v="No"/>
    <x v="0"/>
    <s v="Yes"/>
    <s v="Credit card (automatic)"/>
    <x v="463"/>
    <n v="2208.75"/>
    <x v="0"/>
    <n v="2208.75"/>
    <n v="0.27058823529411763"/>
  </r>
  <r>
    <s v="2791-SFVEW"/>
    <s v="Female"/>
    <n v="0"/>
    <s v="No"/>
    <s v="No"/>
    <x v="34"/>
    <s v="Yes"/>
    <s v="No"/>
    <x v="2"/>
    <x v="2"/>
    <s v="No internet service"/>
    <s v="No internet service"/>
    <x v="2"/>
    <x v="2"/>
    <s v="No internet service"/>
    <x v="0"/>
    <s v="No"/>
    <s v="Bank transfer (automatic)"/>
    <x v="22"/>
    <n v="238.15"/>
    <x v="0"/>
    <n v="238.15"/>
    <n v="0.27122641509433965"/>
  </r>
  <r>
    <s v="6457-USBER"/>
    <s v="Male"/>
    <n v="0"/>
    <s v="No"/>
    <s v="No"/>
    <x v="0"/>
    <s v="Yes"/>
    <s v="No"/>
    <x v="1"/>
    <x v="0"/>
    <s v="No"/>
    <s v="No"/>
    <x v="0"/>
    <x v="0"/>
    <s v="Yes"/>
    <x v="0"/>
    <s v="Yes"/>
    <s v="Electronic check"/>
    <x v="371"/>
    <n v="80.8"/>
    <x v="1"/>
    <n v="80.8"/>
    <n v="0.27186761229314421"/>
  </r>
  <r>
    <s v="6762-NSODU"/>
    <s v="Female"/>
    <n v="0"/>
    <s v="Yes"/>
    <s v="Yes"/>
    <x v="25"/>
    <s v="Yes"/>
    <s v="No"/>
    <x v="2"/>
    <x v="2"/>
    <s v="No internet service"/>
    <s v="No internet service"/>
    <x v="2"/>
    <x v="2"/>
    <s v="No internet service"/>
    <x v="2"/>
    <s v="No"/>
    <s v="Credit card (automatic)"/>
    <x v="101"/>
    <n v="958.15"/>
    <x v="0"/>
    <n v="958.15"/>
    <n v="0.27014218009478674"/>
  </r>
  <r>
    <s v="4662-EKDPQ"/>
    <s v="Male"/>
    <n v="0"/>
    <s v="No"/>
    <s v="No"/>
    <x v="2"/>
    <s v="Yes"/>
    <s v="Yes"/>
    <x v="0"/>
    <x v="0"/>
    <s v="No"/>
    <s v="No"/>
    <x v="0"/>
    <x v="0"/>
    <s v="Yes"/>
    <x v="0"/>
    <s v="No"/>
    <s v="Bank transfer (automatic)"/>
    <x v="1249"/>
    <n v="118.3"/>
    <x v="1"/>
    <n v="118.3"/>
    <n v="0.27078384798099764"/>
  </r>
  <r>
    <s v="9248-OJYKK"/>
    <s v="Male"/>
    <n v="1"/>
    <s v="No"/>
    <s v="No"/>
    <x v="0"/>
    <s v="Yes"/>
    <s v="Yes"/>
    <x v="1"/>
    <x v="0"/>
    <s v="No"/>
    <s v="No"/>
    <x v="0"/>
    <x v="0"/>
    <s v="No"/>
    <x v="0"/>
    <s v="Yes"/>
    <s v="Electronic check"/>
    <x v="158"/>
    <n v="76.45"/>
    <x v="1"/>
    <n v="76.45"/>
    <n v="0.26904761904761904"/>
  </r>
  <r>
    <s v="9888-ZCUMM"/>
    <s v="Male"/>
    <n v="0"/>
    <s v="Yes"/>
    <s v="Yes"/>
    <x v="38"/>
    <s v="No"/>
    <s v="No phone service"/>
    <x v="0"/>
    <x v="1"/>
    <s v="No"/>
    <s v="Yes"/>
    <x v="1"/>
    <x v="1"/>
    <s v="Yes"/>
    <x v="2"/>
    <s v="Yes"/>
    <s v="Bank transfer (automatic)"/>
    <x v="273"/>
    <n v="3845.45"/>
    <x v="0"/>
    <n v="3845.45"/>
    <n v="0.26730310262529833"/>
  </r>
  <r>
    <s v="3398-FSHON"/>
    <s v="Female"/>
    <n v="1"/>
    <s v="No"/>
    <s v="No"/>
    <x v="18"/>
    <s v="Yes"/>
    <s v="Yes"/>
    <x v="1"/>
    <x v="0"/>
    <s v="Yes"/>
    <s v="No"/>
    <x v="0"/>
    <x v="1"/>
    <s v="No"/>
    <x v="0"/>
    <s v="Yes"/>
    <s v="Electronic check"/>
    <x v="1038"/>
    <n v="1094.5"/>
    <x v="1"/>
    <n v="1094.5"/>
    <n v="0.26794258373205743"/>
  </r>
  <r>
    <s v="3319-DWOEP"/>
    <s v="Male"/>
    <n v="1"/>
    <s v="Yes"/>
    <s v="No"/>
    <x v="53"/>
    <s v="Yes"/>
    <s v="No"/>
    <x v="1"/>
    <x v="0"/>
    <s v="No"/>
    <s v="Yes"/>
    <x v="0"/>
    <x v="1"/>
    <s v="Yes"/>
    <x v="0"/>
    <s v="Yes"/>
    <s v="Electronic check"/>
    <x v="885"/>
    <n v="573.75"/>
    <x v="1"/>
    <n v="573.75"/>
    <n v="0.26618705035971224"/>
  </r>
  <r>
    <s v="1074-WVEVG"/>
    <s v="Female"/>
    <n v="0"/>
    <s v="Yes"/>
    <s v="No"/>
    <x v="64"/>
    <s v="Yes"/>
    <s v="No"/>
    <x v="2"/>
    <x v="2"/>
    <s v="No internet service"/>
    <s v="No internet service"/>
    <x v="2"/>
    <x v="2"/>
    <s v="No internet service"/>
    <x v="1"/>
    <s v="No"/>
    <s v="Mailed check"/>
    <x v="477"/>
    <n v="1267"/>
    <x v="0"/>
    <n v="1267"/>
    <n v="0.26442307692307693"/>
  </r>
  <r>
    <s v="9979-RGMZT"/>
    <s v="Female"/>
    <n v="0"/>
    <s v="No"/>
    <s v="No"/>
    <x v="40"/>
    <s v="Yes"/>
    <s v="No"/>
    <x v="1"/>
    <x v="0"/>
    <s v="Yes"/>
    <s v="No"/>
    <x v="0"/>
    <x v="1"/>
    <s v="Yes"/>
    <x v="1"/>
    <s v="Yes"/>
    <s v="Mailed check"/>
    <x v="1025"/>
    <n v="633.45000000000005"/>
    <x v="0"/>
    <n v="633.45000000000005"/>
    <n v="0.26506024096385544"/>
  </r>
  <r>
    <s v="6437-UDQJM"/>
    <s v="Female"/>
    <n v="1"/>
    <s v="Yes"/>
    <s v="No"/>
    <x v="21"/>
    <s v="Yes"/>
    <s v="Yes"/>
    <x v="0"/>
    <x v="1"/>
    <s v="Yes"/>
    <s v="Yes"/>
    <x v="0"/>
    <x v="1"/>
    <s v="Yes"/>
    <x v="2"/>
    <s v="Yes"/>
    <s v="Credit card (automatic)"/>
    <x v="1019"/>
    <n v="6129.65"/>
    <x v="0"/>
    <n v="6129.65"/>
    <n v="0.26570048309178745"/>
  </r>
  <r>
    <s v="1226-IENZN"/>
    <s v="Male"/>
    <n v="1"/>
    <s v="No"/>
    <s v="No"/>
    <x v="10"/>
    <s v="Yes"/>
    <s v="No"/>
    <x v="1"/>
    <x v="0"/>
    <s v="No"/>
    <s v="No"/>
    <x v="0"/>
    <x v="0"/>
    <s v="Yes"/>
    <x v="0"/>
    <s v="Yes"/>
    <s v="Electronic check"/>
    <x v="260"/>
    <n v="1218.25"/>
    <x v="0"/>
    <n v="1218.25"/>
    <n v="0.26634382566585957"/>
  </r>
  <r>
    <s v="2108-GLPQB"/>
    <s v="Male"/>
    <n v="0"/>
    <s v="Yes"/>
    <s v="No"/>
    <x v="13"/>
    <s v="Yes"/>
    <s v="Yes"/>
    <x v="0"/>
    <x v="0"/>
    <s v="No"/>
    <s v="Yes"/>
    <x v="0"/>
    <x v="0"/>
    <s v="No"/>
    <x v="0"/>
    <s v="No"/>
    <s v="Credit card (automatic)"/>
    <x v="1132"/>
    <n v="1405.3"/>
    <x v="0"/>
    <n v="1405.3"/>
    <n v="0.26699029126213591"/>
  </r>
  <r>
    <s v="9259-PACGQ"/>
    <s v="Female"/>
    <n v="0"/>
    <s v="Yes"/>
    <s v="No"/>
    <x v="1"/>
    <s v="Yes"/>
    <s v="Yes"/>
    <x v="0"/>
    <x v="1"/>
    <s v="Yes"/>
    <s v="No"/>
    <x v="1"/>
    <x v="0"/>
    <s v="No"/>
    <x v="0"/>
    <s v="No"/>
    <s v="Electronic check"/>
    <x v="1466"/>
    <n v="2274.9"/>
    <x v="1"/>
    <n v="2274.9"/>
    <n v="0.26763990267639903"/>
  </r>
  <r>
    <s v="4415-IJZTP"/>
    <s v="Female"/>
    <n v="0"/>
    <s v="No"/>
    <s v="No"/>
    <x v="0"/>
    <s v="Yes"/>
    <s v="Yes"/>
    <x v="1"/>
    <x v="0"/>
    <s v="No"/>
    <s v="No"/>
    <x v="0"/>
    <x v="0"/>
    <s v="No"/>
    <x v="0"/>
    <s v="Yes"/>
    <s v="Electronic check"/>
    <x v="244"/>
    <n v="74.5"/>
    <x v="1"/>
    <n v="74.5"/>
    <n v="0.26585365853658538"/>
  </r>
  <r>
    <s v="1465-VINDH"/>
    <s v="Female"/>
    <n v="0"/>
    <s v="Yes"/>
    <s v="Yes"/>
    <x v="6"/>
    <s v="Yes"/>
    <s v="Yes"/>
    <x v="1"/>
    <x v="0"/>
    <s v="Yes"/>
    <s v="Yes"/>
    <x v="0"/>
    <x v="1"/>
    <s v="Yes"/>
    <x v="0"/>
    <s v="Yes"/>
    <s v="Credit card (automatic)"/>
    <x v="376"/>
    <n v="1068.8499999999999"/>
    <x v="1"/>
    <n v="1068.8499999999999"/>
    <n v="0.26405867970660146"/>
  </r>
  <r>
    <s v="5474-LAMUQ"/>
    <s v="Male"/>
    <n v="0"/>
    <s v="Yes"/>
    <s v="No"/>
    <x v="65"/>
    <s v="Yes"/>
    <s v="No"/>
    <x v="2"/>
    <x v="2"/>
    <s v="No internet service"/>
    <s v="No internet service"/>
    <x v="2"/>
    <x v="2"/>
    <s v="No internet service"/>
    <x v="1"/>
    <s v="No"/>
    <s v="Mailed check"/>
    <x v="451"/>
    <n v="533.9"/>
    <x v="0"/>
    <n v="533.9"/>
    <n v="0.26225490196078433"/>
  </r>
  <r>
    <s v="3468-DRVQJ"/>
    <s v="Female"/>
    <n v="0"/>
    <s v="Yes"/>
    <s v="Yes"/>
    <x v="6"/>
    <s v="Yes"/>
    <s v="Yes"/>
    <x v="0"/>
    <x v="1"/>
    <s v="Yes"/>
    <s v="No"/>
    <x v="0"/>
    <x v="1"/>
    <s v="No"/>
    <x v="1"/>
    <s v="No"/>
    <s v="Electronic check"/>
    <x v="544"/>
    <n v="676.15"/>
    <x v="0"/>
    <n v="676.15"/>
    <n v="0.26289926289926291"/>
  </r>
  <r>
    <s v="1122-YJBCS"/>
    <s v="Male"/>
    <n v="0"/>
    <s v="Yes"/>
    <s v="No"/>
    <x v="14"/>
    <s v="Yes"/>
    <s v="No"/>
    <x v="0"/>
    <x v="1"/>
    <s v="Yes"/>
    <s v="No"/>
    <x v="0"/>
    <x v="0"/>
    <s v="No"/>
    <x v="1"/>
    <s v="Yes"/>
    <s v="Credit card (automatic)"/>
    <x v="665"/>
    <n v="3804.4"/>
    <x v="0"/>
    <n v="3804.4"/>
    <n v="0.26354679802955666"/>
  </r>
  <r>
    <s v="4990-ALDGW"/>
    <s v="Male"/>
    <n v="0"/>
    <s v="No"/>
    <s v="No"/>
    <x v="58"/>
    <s v="Yes"/>
    <s v="No"/>
    <x v="2"/>
    <x v="2"/>
    <s v="No internet service"/>
    <s v="No internet service"/>
    <x v="2"/>
    <x v="2"/>
    <s v="No internet service"/>
    <x v="2"/>
    <s v="No"/>
    <s v="Mailed check"/>
    <x v="42"/>
    <n v="1118.8"/>
    <x v="0"/>
    <n v="1118.8"/>
    <n v="0.26419753086419751"/>
  </r>
  <r>
    <s v="4816-OKWNX"/>
    <s v="Male"/>
    <n v="0"/>
    <s v="Yes"/>
    <s v="Yes"/>
    <x v="37"/>
    <s v="Yes"/>
    <s v="No"/>
    <x v="1"/>
    <x v="0"/>
    <s v="Yes"/>
    <s v="Yes"/>
    <x v="1"/>
    <x v="1"/>
    <s v="Yes"/>
    <x v="1"/>
    <s v="Yes"/>
    <s v="Bank transfer (automatic)"/>
    <x v="286"/>
    <n v="5236.3999999999996"/>
    <x v="0"/>
    <n v="5236.3999999999996"/>
    <n v="0.26485148514851486"/>
  </r>
  <r>
    <s v="3315-IKYZQ"/>
    <s v="Male"/>
    <n v="0"/>
    <s v="Yes"/>
    <s v="Yes"/>
    <x v="7"/>
    <s v="No"/>
    <s v="No phone service"/>
    <x v="0"/>
    <x v="1"/>
    <s v="No"/>
    <s v="Yes"/>
    <x v="1"/>
    <x v="1"/>
    <s v="No"/>
    <x v="1"/>
    <s v="No"/>
    <s v="Mailed check"/>
    <x v="593"/>
    <n v="1386.8"/>
    <x v="0"/>
    <n v="1386.8"/>
    <n v="0.26550868486352358"/>
  </r>
  <r>
    <s v="2810-FTLEM"/>
    <s v="Female"/>
    <n v="0"/>
    <s v="No"/>
    <s v="No"/>
    <x v="10"/>
    <s v="Yes"/>
    <s v="No"/>
    <x v="0"/>
    <x v="1"/>
    <s v="No"/>
    <s v="No"/>
    <x v="0"/>
    <x v="0"/>
    <s v="No"/>
    <x v="0"/>
    <s v="Yes"/>
    <s v="Electronic check"/>
    <x v="510"/>
    <n v="762.25"/>
    <x v="1"/>
    <n v="762.25"/>
    <n v="0.26616915422885573"/>
  </r>
  <r>
    <s v="4747-LCAQL"/>
    <s v="Male"/>
    <n v="0"/>
    <s v="No"/>
    <s v="No"/>
    <x v="13"/>
    <s v="Yes"/>
    <s v="No"/>
    <x v="0"/>
    <x v="1"/>
    <s v="Yes"/>
    <s v="No"/>
    <x v="1"/>
    <x v="1"/>
    <s v="Yes"/>
    <x v="0"/>
    <s v="Yes"/>
    <s v="Mailed check"/>
    <x v="938"/>
    <n v="1902"/>
    <x v="0"/>
    <n v="1902"/>
    <n v="0.26433915211970077"/>
  </r>
  <r>
    <s v="3411-WLRSQ"/>
    <s v="Female"/>
    <n v="1"/>
    <s v="Yes"/>
    <s v="No"/>
    <x v="35"/>
    <s v="Yes"/>
    <s v="No"/>
    <x v="1"/>
    <x v="0"/>
    <s v="Yes"/>
    <s v="No"/>
    <x v="0"/>
    <x v="0"/>
    <s v="No"/>
    <x v="0"/>
    <s v="Yes"/>
    <s v="Bank transfer (automatic)"/>
    <x v="484"/>
    <n v="239.05"/>
    <x v="0"/>
    <n v="239.05"/>
    <n v="0.26500000000000001"/>
  </r>
  <r>
    <s v="0898-XCGTF"/>
    <s v="Male"/>
    <n v="0"/>
    <s v="Yes"/>
    <s v="No"/>
    <x v="59"/>
    <s v="Yes"/>
    <s v="Yes"/>
    <x v="1"/>
    <x v="0"/>
    <s v="No"/>
    <s v="No"/>
    <x v="0"/>
    <x v="1"/>
    <s v="Yes"/>
    <x v="1"/>
    <s v="Yes"/>
    <s v="Bank transfer (automatic)"/>
    <x v="305"/>
    <n v="5673.7"/>
    <x v="0"/>
    <n v="5673.7"/>
    <n v="0.26566416040100249"/>
  </r>
  <r>
    <s v="8006-PYCSW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451"/>
    <n v="39.799999999999997"/>
    <x v="0"/>
    <n v="39.799999999999997"/>
    <n v="0.26633165829145727"/>
  </r>
  <r>
    <s v="8249-THVEC"/>
    <s v="Male"/>
    <n v="0"/>
    <s v="Yes"/>
    <s v="Yes"/>
    <x v="69"/>
    <s v="Yes"/>
    <s v="No"/>
    <x v="2"/>
    <x v="2"/>
    <s v="No internet service"/>
    <s v="No internet service"/>
    <x v="2"/>
    <x v="2"/>
    <s v="No internet service"/>
    <x v="1"/>
    <s v="No"/>
    <s v="Mailed check"/>
    <x v="101"/>
    <n v="997.75"/>
    <x v="0"/>
    <n v="997.75"/>
    <n v="0.26700251889168763"/>
  </r>
  <r>
    <s v="8722-PRFDV"/>
    <s v="Female"/>
    <n v="0"/>
    <s v="Yes"/>
    <s v="Yes"/>
    <x v="16"/>
    <s v="Yes"/>
    <s v="No"/>
    <x v="0"/>
    <x v="1"/>
    <s v="No"/>
    <s v="Yes"/>
    <x v="0"/>
    <x v="1"/>
    <s v="Yes"/>
    <x v="2"/>
    <s v="No"/>
    <s v="Credit card (automatic)"/>
    <x v="1483"/>
    <n v="5574.35"/>
    <x v="0"/>
    <n v="5574.35"/>
    <n v="0.26767676767676768"/>
  </r>
  <r>
    <s v="2164-SOQXL"/>
    <s v="Female"/>
    <n v="0"/>
    <s v="Yes"/>
    <s v="Yes"/>
    <x v="61"/>
    <s v="Yes"/>
    <s v="No"/>
    <x v="2"/>
    <x v="2"/>
    <s v="No internet service"/>
    <s v="No internet service"/>
    <x v="2"/>
    <x v="2"/>
    <s v="No internet service"/>
    <x v="0"/>
    <s v="No"/>
    <s v="Mailed check"/>
    <x v="332"/>
    <n v="406.05"/>
    <x v="0"/>
    <n v="406.05"/>
    <n v="0.26835443037974682"/>
  </r>
  <r>
    <s v="4020-KIUDI"/>
    <s v="Male"/>
    <n v="0"/>
    <s v="Yes"/>
    <s v="Yes"/>
    <x v="53"/>
    <s v="Yes"/>
    <s v="No"/>
    <x v="2"/>
    <x v="2"/>
    <s v="No internet service"/>
    <s v="No internet service"/>
    <x v="2"/>
    <x v="2"/>
    <s v="No internet service"/>
    <x v="0"/>
    <s v="No"/>
    <s v="Credit card (automatic)"/>
    <x v="216"/>
    <n v="138.85"/>
    <x v="0"/>
    <n v="138.85"/>
    <n v="0.26903553299492383"/>
  </r>
  <r>
    <s v="5850-BDWCY"/>
    <s v="Female"/>
    <n v="0"/>
    <s v="No"/>
    <s v="No"/>
    <x v="53"/>
    <s v="Yes"/>
    <s v="No"/>
    <x v="2"/>
    <x v="2"/>
    <s v="No internet service"/>
    <s v="No internet service"/>
    <x v="2"/>
    <x v="2"/>
    <s v="No internet service"/>
    <x v="0"/>
    <s v="No"/>
    <s v="Mailed check"/>
    <x v="33"/>
    <n v="123.65"/>
    <x v="0"/>
    <n v="123.65"/>
    <n v="0.26972010178117051"/>
  </r>
  <r>
    <s v="2038-YSEZE"/>
    <s v="Female"/>
    <n v="0"/>
    <s v="No"/>
    <s v="No"/>
    <x v="44"/>
    <s v="Yes"/>
    <s v="Yes"/>
    <x v="0"/>
    <x v="1"/>
    <s v="Yes"/>
    <s v="No"/>
    <x v="1"/>
    <x v="0"/>
    <s v="No"/>
    <x v="0"/>
    <s v="No"/>
    <s v="Mailed check"/>
    <x v="288"/>
    <n v="1801.1"/>
    <x v="0"/>
    <n v="1801.1"/>
    <n v="0.27040816326530615"/>
  </r>
  <r>
    <s v="0827-ITJPH"/>
    <s v="Male"/>
    <n v="0"/>
    <s v="No"/>
    <s v="No"/>
    <x v="51"/>
    <s v="Yes"/>
    <s v="No"/>
    <x v="2"/>
    <x v="2"/>
    <s v="No internet service"/>
    <s v="No internet service"/>
    <x v="2"/>
    <x v="2"/>
    <s v="No internet service"/>
    <x v="2"/>
    <s v="Yes"/>
    <s v="Credit card (automatic)"/>
    <x v="1564"/>
    <n v="689"/>
    <x v="0"/>
    <n v="689"/>
    <n v="0.2710997442455243"/>
  </r>
  <r>
    <s v="8799-OXZMD"/>
    <s v="Female"/>
    <n v="0"/>
    <s v="No"/>
    <s v="No"/>
    <x v="7"/>
    <s v="No"/>
    <s v="No phone service"/>
    <x v="0"/>
    <x v="0"/>
    <s v="No"/>
    <s v="Yes"/>
    <x v="0"/>
    <x v="0"/>
    <s v="No"/>
    <x v="0"/>
    <s v="Yes"/>
    <s v="Mailed check"/>
    <x v="7"/>
    <n v="790.7"/>
    <x v="0"/>
    <n v="790.7"/>
    <n v="0.27179487179487177"/>
  </r>
  <r>
    <s v="1925-TIBLE"/>
    <s v="Female"/>
    <n v="0"/>
    <s v="Yes"/>
    <s v="No"/>
    <x v="40"/>
    <s v="Yes"/>
    <s v="Yes"/>
    <x v="1"/>
    <x v="0"/>
    <s v="No"/>
    <s v="No"/>
    <x v="0"/>
    <x v="1"/>
    <s v="No"/>
    <x v="0"/>
    <s v="Yes"/>
    <s v="Electronic check"/>
    <x v="980"/>
    <n v="582.5"/>
    <x v="1"/>
    <n v="582.5"/>
    <n v="0.27249357326478146"/>
  </r>
  <r>
    <s v="1705-GUHPV"/>
    <s v="Female"/>
    <n v="0"/>
    <s v="No"/>
    <s v="No"/>
    <x v="28"/>
    <s v="Yes"/>
    <s v="Yes"/>
    <x v="2"/>
    <x v="2"/>
    <s v="No internet service"/>
    <s v="No internet service"/>
    <x v="2"/>
    <x v="2"/>
    <s v="No internet service"/>
    <x v="2"/>
    <s v="No"/>
    <s v="Mailed check"/>
    <x v="1390"/>
    <n v="1618.2"/>
    <x v="0"/>
    <n v="1618.2"/>
    <n v="0.27061855670103091"/>
  </r>
  <r>
    <s v="4779-ZGICK"/>
    <s v="Male"/>
    <n v="0"/>
    <s v="Yes"/>
    <s v="Yes"/>
    <x v="43"/>
    <s v="Yes"/>
    <s v="Yes"/>
    <x v="2"/>
    <x v="2"/>
    <s v="No internet service"/>
    <s v="No internet service"/>
    <x v="2"/>
    <x v="2"/>
    <s v="No internet service"/>
    <x v="2"/>
    <s v="No"/>
    <s v="Mailed check"/>
    <x v="118"/>
    <n v="1173.3499999999999"/>
    <x v="0"/>
    <n v="1173.3499999999999"/>
    <n v="0.27131782945736432"/>
  </r>
  <r>
    <s v="0048-PIHNL"/>
    <s v="Female"/>
    <n v="0"/>
    <s v="Yes"/>
    <s v="No"/>
    <x v="12"/>
    <s v="Yes"/>
    <s v="No"/>
    <x v="2"/>
    <x v="2"/>
    <s v="No internet service"/>
    <s v="No internet service"/>
    <x v="2"/>
    <x v="2"/>
    <s v="No internet service"/>
    <x v="1"/>
    <s v="No"/>
    <s v="Bank transfer (automatic)"/>
    <x v="507"/>
    <n v="900.9"/>
    <x v="0"/>
    <n v="900.9"/>
    <n v="0.27202072538860106"/>
  </r>
  <r>
    <s v="0818-OCPZO"/>
    <s v="Male"/>
    <n v="1"/>
    <s v="No"/>
    <s v="No"/>
    <x v="23"/>
    <s v="Yes"/>
    <s v="Yes"/>
    <x v="1"/>
    <x v="0"/>
    <s v="Yes"/>
    <s v="No"/>
    <x v="0"/>
    <x v="0"/>
    <s v="No"/>
    <x v="0"/>
    <s v="Yes"/>
    <s v="Electronic check"/>
    <x v="383"/>
    <n v="2122.0500000000002"/>
    <x v="1"/>
    <n v="2122.0500000000002"/>
    <n v="0.27272727272727271"/>
  </r>
  <r>
    <s v="3967-KXAPS"/>
    <s v="Male"/>
    <n v="0"/>
    <s v="Yes"/>
    <s v="No"/>
    <x v="21"/>
    <s v="Yes"/>
    <s v="Yes"/>
    <x v="0"/>
    <x v="1"/>
    <s v="Yes"/>
    <s v="Yes"/>
    <x v="1"/>
    <x v="1"/>
    <s v="Yes"/>
    <x v="2"/>
    <s v="No"/>
    <s v="Credit card (automatic)"/>
    <x v="837"/>
    <n v="6719.9"/>
    <x v="0"/>
    <n v="6719.9"/>
    <n v="0.27083333333333331"/>
  </r>
  <r>
    <s v="1447-GIQMR"/>
    <s v="Male"/>
    <n v="0"/>
    <s v="Yes"/>
    <s v="No"/>
    <x v="0"/>
    <s v="Yes"/>
    <s v="No"/>
    <x v="1"/>
    <x v="0"/>
    <s v="No"/>
    <s v="No"/>
    <x v="0"/>
    <x v="0"/>
    <s v="No"/>
    <x v="0"/>
    <s v="Yes"/>
    <s v="Electronic check"/>
    <x v="741"/>
    <n v="69.150000000000006"/>
    <x v="1"/>
    <n v="69.150000000000006"/>
    <n v="0.27154046997389036"/>
  </r>
  <r>
    <s v="3704-IEAXF"/>
    <s v="Female"/>
    <n v="0"/>
    <s v="Yes"/>
    <s v="Yes"/>
    <x v="21"/>
    <s v="No"/>
    <s v="No phone service"/>
    <x v="0"/>
    <x v="0"/>
    <s v="Yes"/>
    <s v="No"/>
    <x v="1"/>
    <x v="1"/>
    <s v="Yes"/>
    <x v="2"/>
    <s v="No"/>
    <s v="Credit card (automatic)"/>
    <x v="665"/>
    <n v="3784"/>
    <x v="0"/>
    <n v="3784"/>
    <n v="0.26963350785340312"/>
  </r>
  <r>
    <s v="6810-VCAEX"/>
    <s v="Female"/>
    <n v="0"/>
    <s v="No"/>
    <s v="No"/>
    <x v="20"/>
    <s v="No"/>
    <s v="No phone service"/>
    <x v="0"/>
    <x v="1"/>
    <s v="Yes"/>
    <s v="No"/>
    <x v="1"/>
    <x v="0"/>
    <s v="No"/>
    <x v="1"/>
    <s v="No"/>
    <s v="Credit card (automatic)"/>
    <x v="20"/>
    <n v="1798.65"/>
    <x v="0"/>
    <n v="1798.65"/>
    <n v="0.27034120734908135"/>
  </r>
  <r>
    <s v="0674-EYYZV"/>
    <s v="Female"/>
    <n v="0"/>
    <s v="No"/>
    <s v="No"/>
    <x v="0"/>
    <s v="Yes"/>
    <s v="No"/>
    <x v="0"/>
    <x v="0"/>
    <s v="No"/>
    <s v="No"/>
    <x v="0"/>
    <x v="1"/>
    <s v="No"/>
    <x v="0"/>
    <s v="Yes"/>
    <s v="Electronic check"/>
    <x v="72"/>
    <n v="54.65"/>
    <x v="0"/>
    <n v="54.65"/>
    <n v="0.27105263157894738"/>
  </r>
  <r>
    <s v="4480-MBMLB"/>
    <s v="Female"/>
    <n v="0"/>
    <s v="No"/>
    <s v="No"/>
    <x v="51"/>
    <s v="Yes"/>
    <s v="Yes"/>
    <x v="1"/>
    <x v="0"/>
    <s v="Yes"/>
    <s v="Yes"/>
    <x v="0"/>
    <x v="1"/>
    <s v="Yes"/>
    <x v="1"/>
    <s v="Yes"/>
    <s v="Bank transfer (automatic)"/>
    <x v="8"/>
    <n v="3886.45"/>
    <x v="0"/>
    <n v="3886.45"/>
    <n v="0.27176781002638523"/>
  </r>
  <r>
    <s v="1395-OFUWC"/>
    <s v="Male"/>
    <n v="0"/>
    <s v="Yes"/>
    <s v="Yes"/>
    <x v="29"/>
    <s v="No"/>
    <s v="No phone service"/>
    <x v="0"/>
    <x v="0"/>
    <s v="Yes"/>
    <s v="No"/>
    <x v="0"/>
    <x v="0"/>
    <s v="No"/>
    <x v="0"/>
    <s v="No"/>
    <s v="Credit card (automatic)"/>
    <x v="1512"/>
    <n v="1224.05"/>
    <x v="0"/>
    <n v="1224.05"/>
    <n v="0.2724867724867725"/>
  </r>
  <r>
    <s v="0822-QGCXA"/>
    <s v="Female"/>
    <n v="1"/>
    <s v="Yes"/>
    <s v="No"/>
    <x v="23"/>
    <s v="Yes"/>
    <s v="Yes"/>
    <x v="0"/>
    <x v="0"/>
    <s v="Yes"/>
    <s v="Yes"/>
    <x v="1"/>
    <x v="1"/>
    <s v="Yes"/>
    <x v="0"/>
    <s v="No"/>
    <s v="Electronic check"/>
    <x v="1272"/>
    <n v="2310.1999999999998"/>
    <x v="0"/>
    <n v="2310.1999999999998"/>
    <n v="0.27320954907161804"/>
  </r>
  <r>
    <s v="0872-NXJYS"/>
    <s v="Female"/>
    <n v="0"/>
    <s v="No"/>
    <s v="No"/>
    <x v="34"/>
    <s v="Yes"/>
    <s v="No"/>
    <x v="1"/>
    <x v="0"/>
    <s v="No"/>
    <s v="No"/>
    <x v="0"/>
    <x v="0"/>
    <s v="Yes"/>
    <x v="0"/>
    <s v="Yes"/>
    <s v="Electronic check"/>
    <x v="1024"/>
    <n v="723.4"/>
    <x v="1"/>
    <n v="723.4"/>
    <n v="0.27393617021276595"/>
  </r>
  <r>
    <s v="2832-KJCRD"/>
    <s v="Female"/>
    <n v="0"/>
    <s v="No"/>
    <s v="No"/>
    <x v="46"/>
    <s v="Yes"/>
    <s v="Yes"/>
    <x v="1"/>
    <x v="0"/>
    <s v="No"/>
    <s v="Yes"/>
    <x v="1"/>
    <x v="1"/>
    <s v="Yes"/>
    <x v="0"/>
    <s v="Yes"/>
    <s v="Electronic check"/>
    <x v="1351"/>
    <n v="3988.5"/>
    <x v="0"/>
    <n v="3988.5"/>
    <n v="0.27200000000000002"/>
  </r>
  <r>
    <s v="3588-WSTTJ"/>
    <s v="Female"/>
    <n v="1"/>
    <s v="No"/>
    <s v="No"/>
    <x v="42"/>
    <s v="Yes"/>
    <s v="Yes"/>
    <x v="1"/>
    <x v="1"/>
    <s v="No"/>
    <s v="No"/>
    <x v="0"/>
    <x v="1"/>
    <s v="Yes"/>
    <x v="0"/>
    <s v="Yes"/>
    <s v="Electronic check"/>
    <x v="134"/>
    <n v="3554.6"/>
    <x v="0"/>
    <n v="3554.6"/>
    <n v="0.27272727272727271"/>
  </r>
  <r>
    <s v="4075-WKNIU"/>
    <s v="Female"/>
    <n v="0"/>
    <s v="Yes"/>
    <s v="Yes"/>
    <x v="71"/>
    <s v="Yes"/>
    <s v="Yes"/>
    <x v="0"/>
    <x v="0"/>
    <s v="Yes"/>
    <s v="Yes"/>
    <x v="1"/>
    <x v="1"/>
    <s v="No"/>
    <x v="2"/>
    <s v="No"/>
    <s v="Mailed check"/>
    <x v="554"/>
    <n v="0"/>
    <x v="0"/>
    <n v="0"/>
    <n v="0.27345844504021449"/>
  </r>
  <r>
    <s v="5090-EMGTC"/>
    <s v="Female"/>
    <n v="0"/>
    <s v="Yes"/>
    <s v="No"/>
    <x v="64"/>
    <s v="Yes"/>
    <s v="No"/>
    <x v="1"/>
    <x v="0"/>
    <s v="Yes"/>
    <s v="No"/>
    <x v="1"/>
    <x v="1"/>
    <s v="Yes"/>
    <x v="2"/>
    <s v="Yes"/>
    <s v="Mailed check"/>
    <x v="412"/>
    <n v="6034.85"/>
    <x v="0"/>
    <n v="6034.85"/>
    <n v="0.27419354838709675"/>
  </r>
  <r>
    <s v="2346-CZYIL"/>
    <s v="Male"/>
    <n v="0"/>
    <s v="No"/>
    <s v="No"/>
    <x v="23"/>
    <s v="Yes"/>
    <s v="No"/>
    <x v="2"/>
    <x v="2"/>
    <s v="No internet service"/>
    <s v="No internet service"/>
    <x v="2"/>
    <x v="2"/>
    <s v="No internet service"/>
    <x v="2"/>
    <s v="No"/>
    <s v="Credit card (automatic)"/>
    <x v="477"/>
    <n v="531.6"/>
    <x v="0"/>
    <n v="531.6"/>
    <n v="0.27493261455525608"/>
  </r>
  <r>
    <s v="3798-EPWRR"/>
    <s v="Female"/>
    <n v="1"/>
    <s v="No"/>
    <s v="No"/>
    <x v="2"/>
    <s v="Yes"/>
    <s v="No"/>
    <x v="0"/>
    <x v="0"/>
    <s v="No"/>
    <s v="No"/>
    <x v="0"/>
    <x v="0"/>
    <s v="No"/>
    <x v="0"/>
    <s v="No"/>
    <s v="Electronic check"/>
    <x v="979"/>
    <n v="85.1"/>
    <x v="0"/>
    <n v="85.1"/>
    <n v="0.27567567567567569"/>
  </r>
  <r>
    <s v="6258-NGCNG"/>
    <s v="Male"/>
    <n v="0"/>
    <s v="No"/>
    <s v="No"/>
    <x v="40"/>
    <s v="Yes"/>
    <s v="Yes"/>
    <x v="2"/>
    <x v="2"/>
    <s v="No internet service"/>
    <s v="No internet service"/>
    <x v="2"/>
    <x v="2"/>
    <s v="No internet service"/>
    <x v="0"/>
    <s v="No"/>
    <s v="Mailed check"/>
    <x v="1565"/>
    <n v="173"/>
    <x v="0"/>
    <n v="173"/>
    <n v="0.27642276422764228"/>
  </r>
  <r>
    <s v="4186-ZBUEW"/>
    <s v="Female"/>
    <n v="0"/>
    <s v="No"/>
    <s v="No"/>
    <x v="51"/>
    <s v="Yes"/>
    <s v="Yes"/>
    <x v="0"/>
    <x v="0"/>
    <s v="Yes"/>
    <s v="No"/>
    <x v="1"/>
    <x v="0"/>
    <s v="Yes"/>
    <x v="1"/>
    <s v="Yes"/>
    <s v="Mailed check"/>
    <x v="4"/>
    <n v="2511.9499999999998"/>
    <x v="0"/>
    <n v="2511.9499999999998"/>
    <n v="0.27717391304347827"/>
  </r>
  <r>
    <s v="5274-XHAKY"/>
    <s v="Female"/>
    <n v="0"/>
    <s v="Yes"/>
    <s v="Yes"/>
    <x v="52"/>
    <s v="Yes"/>
    <s v="Yes"/>
    <x v="1"/>
    <x v="1"/>
    <s v="Yes"/>
    <s v="No"/>
    <x v="0"/>
    <x v="1"/>
    <s v="No"/>
    <x v="0"/>
    <s v="Yes"/>
    <s v="Bank transfer (automatic)"/>
    <x v="404"/>
    <n v="3893.6"/>
    <x v="0"/>
    <n v="3893.6"/>
    <n v="0.27792915531335149"/>
  </r>
  <r>
    <s v="1442-BQPVU"/>
    <s v="Female"/>
    <n v="0"/>
    <s v="No"/>
    <s v="No"/>
    <x v="9"/>
    <s v="No"/>
    <s v="No phone service"/>
    <x v="0"/>
    <x v="0"/>
    <s v="Yes"/>
    <s v="No"/>
    <x v="0"/>
    <x v="0"/>
    <s v="No"/>
    <x v="0"/>
    <s v="No"/>
    <s v="Electronic check"/>
    <x v="1308"/>
    <n v="357.15"/>
    <x v="0"/>
    <n v="357.15"/>
    <n v="0.27868852459016391"/>
  </r>
  <r>
    <s v="3978-YNKDD"/>
    <s v="Male"/>
    <n v="0"/>
    <s v="No"/>
    <s v="Yes"/>
    <x v="67"/>
    <s v="Yes"/>
    <s v="No"/>
    <x v="2"/>
    <x v="2"/>
    <s v="No internet service"/>
    <s v="No internet service"/>
    <x v="2"/>
    <x v="2"/>
    <s v="No internet service"/>
    <x v="2"/>
    <s v="No"/>
    <s v="Credit card (automatic)"/>
    <x v="115"/>
    <n v="467.5"/>
    <x v="0"/>
    <n v="467.5"/>
    <n v="0.27945205479452057"/>
  </r>
  <r>
    <s v="4940-KHCWD"/>
    <s v="Female"/>
    <n v="0"/>
    <s v="Yes"/>
    <s v="No"/>
    <x v="31"/>
    <s v="No"/>
    <s v="No phone service"/>
    <x v="0"/>
    <x v="1"/>
    <s v="Yes"/>
    <s v="No"/>
    <x v="1"/>
    <x v="0"/>
    <s v="No"/>
    <x v="2"/>
    <s v="No"/>
    <s v="Bank transfer (automatic)"/>
    <x v="1566"/>
    <n v="2288.6999999999998"/>
    <x v="0"/>
    <n v="2288.6999999999998"/>
    <n v="0.28021978021978022"/>
  </r>
  <r>
    <s v="9412-ARGBX"/>
    <s v="Female"/>
    <n v="0"/>
    <s v="No"/>
    <s v="Yes"/>
    <x v="43"/>
    <s v="Yes"/>
    <s v="No"/>
    <x v="1"/>
    <x v="0"/>
    <s v="Yes"/>
    <s v="Yes"/>
    <x v="1"/>
    <x v="1"/>
    <s v="No"/>
    <x v="2"/>
    <s v="Yes"/>
    <s v="Mailed check"/>
    <x v="31"/>
    <n v="4627.8500000000004"/>
    <x v="1"/>
    <n v="4627.8500000000004"/>
    <n v="0.28099173553719009"/>
  </r>
  <r>
    <s v="1389-CXMLU"/>
    <s v="Male"/>
    <n v="1"/>
    <s v="No"/>
    <s v="No"/>
    <x v="35"/>
    <s v="Yes"/>
    <s v="Yes"/>
    <x v="1"/>
    <x v="0"/>
    <s v="No"/>
    <s v="Yes"/>
    <x v="0"/>
    <x v="1"/>
    <s v="No"/>
    <x v="0"/>
    <s v="No"/>
    <s v="Electronic check"/>
    <x v="947"/>
    <n v="289.10000000000002"/>
    <x v="1"/>
    <n v="289.10000000000002"/>
    <n v="0.27900552486187846"/>
  </r>
  <r>
    <s v="9589-ABEPT"/>
    <s v="Male"/>
    <n v="0"/>
    <s v="Yes"/>
    <s v="No"/>
    <x v="14"/>
    <s v="Yes"/>
    <s v="Yes"/>
    <x v="1"/>
    <x v="0"/>
    <s v="Yes"/>
    <s v="No"/>
    <x v="1"/>
    <x v="1"/>
    <s v="No"/>
    <x v="2"/>
    <s v="Yes"/>
    <s v="Mailed check"/>
    <x v="1383"/>
    <n v="6460.55"/>
    <x v="0"/>
    <n v="6460.55"/>
    <n v="0.2770083102493075"/>
  </r>
  <r>
    <s v="9388-ZEYVT"/>
    <s v="Male"/>
    <n v="0"/>
    <s v="No"/>
    <s v="No"/>
    <x v="29"/>
    <s v="No"/>
    <s v="No phone service"/>
    <x v="0"/>
    <x v="0"/>
    <s v="No"/>
    <s v="Yes"/>
    <x v="1"/>
    <x v="0"/>
    <s v="Yes"/>
    <x v="1"/>
    <s v="No"/>
    <s v="Electronic check"/>
    <x v="1250"/>
    <n v="1931.3"/>
    <x v="0"/>
    <n v="1931.3"/>
    <n v="0.27777777777777779"/>
  </r>
  <r>
    <s v="0305-SQECB"/>
    <s v="Female"/>
    <n v="0"/>
    <s v="No"/>
    <s v="Yes"/>
    <x v="26"/>
    <s v="No"/>
    <s v="No phone service"/>
    <x v="0"/>
    <x v="1"/>
    <s v="No"/>
    <s v="No"/>
    <x v="1"/>
    <x v="0"/>
    <s v="No"/>
    <x v="1"/>
    <s v="Yes"/>
    <s v="Mailed check"/>
    <x v="1567"/>
    <n v="402.6"/>
    <x v="0"/>
    <n v="402.6"/>
    <n v="0.2785515320334262"/>
  </r>
  <r>
    <s v="7605-SNLQG"/>
    <s v="Female"/>
    <n v="0"/>
    <s v="Yes"/>
    <s v="No"/>
    <x v="3"/>
    <s v="Yes"/>
    <s v="No"/>
    <x v="0"/>
    <x v="0"/>
    <s v="No"/>
    <s v="Yes"/>
    <x v="0"/>
    <x v="0"/>
    <s v="No"/>
    <x v="0"/>
    <s v="Yes"/>
    <s v="Credit card (automatic)"/>
    <x v="680"/>
    <n v="2221.5500000000002"/>
    <x v="0"/>
    <n v="2221.5500000000002"/>
    <n v="0.27932960893854747"/>
  </r>
  <r>
    <s v="4670-TABXH"/>
    <s v="Male"/>
    <n v="0"/>
    <s v="Yes"/>
    <s v="No"/>
    <x v="21"/>
    <s v="Yes"/>
    <s v="Yes"/>
    <x v="1"/>
    <x v="0"/>
    <s v="Yes"/>
    <s v="Yes"/>
    <x v="1"/>
    <x v="1"/>
    <s v="Yes"/>
    <x v="2"/>
    <s v="Yes"/>
    <s v="Credit card (automatic)"/>
    <x v="1312"/>
    <n v="7758.9"/>
    <x v="0"/>
    <n v="7758.9"/>
    <n v="0.28011204481792717"/>
  </r>
  <r>
    <s v="5561-NWEVX"/>
    <s v="Female"/>
    <n v="1"/>
    <s v="Yes"/>
    <s v="No"/>
    <x v="2"/>
    <s v="Yes"/>
    <s v="Yes"/>
    <x v="1"/>
    <x v="0"/>
    <s v="No"/>
    <s v="Yes"/>
    <x v="0"/>
    <x v="0"/>
    <s v="No"/>
    <x v="0"/>
    <s v="No"/>
    <s v="Electronic check"/>
    <x v="64"/>
    <n v="172.85"/>
    <x v="1"/>
    <n v="172.85"/>
    <n v="0.2808988764044944"/>
  </r>
  <r>
    <s v="0064-SUDOG"/>
    <s v="Female"/>
    <n v="0"/>
    <s v="Yes"/>
    <s v="Yes"/>
    <x v="18"/>
    <s v="Yes"/>
    <s v="No"/>
    <x v="2"/>
    <x v="2"/>
    <s v="No internet service"/>
    <s v="No internet service"/>
    <x v="2"/>
    <x v="2"/>
    <s v="No internet service"/>
    <x v="2"/>
    <s v="No"/>
    <s v="Bank transfer (automatic)"/>
    <x v="956"/>
    <n v="224.5"/>
    <x v="0"/>
    <n v="224.5"/>
    <n v="0.27887323943661974"/>
  </r>
  <r>
    <s v="8561-NMTBD"/>
    <s v="Female"/>
    <n v="0"/>
    <s v="Yes"/>
    <s v="Yes"/>
    <x v="56"/>
    <s v="Yes"/>
    <s v="Yes"/>
    <x v="1"/>
    <x v="0"/>
    <s v="Yes"/>
    <s v="Yes"/>
    <x v="1"/>
    <x v="1"/>
    <s v="Yes"/>
    <x v="1"/>
    <s v="Yes"/>
    <s v="Credit card (automatic)"/>
    <x v="1568"/>
    <n v="7388.45"/>
    <x v="0"/>
    <n v="7388.45"/>
    <n v="0.27966101694915252"/>
  </r>
  <r>
    <s v="5161-XEUVX"/>
    <s v="Male"/>
    <n v="0"/>
    <s v="Yes"/>
    <s v="No"/>
    <x v="50"/>
    <s v="Yes"/>
    <s v="Yes"/>
    <x v="1"/>
    <x v="0"/>
    <s v="No"/>
    <s v="Yes"/>
    <x v="1"/>
    <x v="1"/>
    <s v="No"/>
    <x v="2"/>
    <s v="No"/>
    <s v="Mailed check"/>
    <x v="404"/>
    <n v="3460.95"/>
    <x v="0"/>
    <n v="3460.95"/>
    <n v="0.28045325779036828"/>
  </r>
  <r>
    <s v="8292-FRFZQ"/>
    <s v="Female"/>
    <n v="0"/>
    <s v="No"/>
    <s v="No"/>
    <x v="72"/>
    <s v="No"/>
    <s v="No phone service"/>
    <x v="0"/>
    <x v="1"/>
    <s v="Yes"/>
    <s v="No"/>
    <x v="1"/>
    <x v="0"/>
    <s v="No"/>
    <x v="1"/>
    <s v="No"/>
    <s v="Bank transfer (automatic)"/>
    <x v="222"/>
    <n v="1700.9"/>
    <x v="0"/>
    <n v="1700.9"/>
    <n v="0.28125"/>
  </r>
  <r>
    <s v="8591-NXRCV"/>
    <s v="Female"/>
    <n v="0"/>
    <s v="No"/>
    <s v="No"/>
    <x v="52"/>
    <s v="Yes"/>
    <s v="Yes"/>
    <x v="0"/>
    <x v="1"/>
    <s v="No"/>
    <s v="Yes"/>
    <x v="1"/>
    <x v="0"/>
    <s v="Yes"/>
    <x v="0"/>
    <s v="Yes"/>
    <s v="Bank transfer (automatic)"/>
    <x v="712"/>
    <n v="3090.65"/>
    <x v="0"/>
    <n v="3090.65"/>
    <n v="0.28205128205128205"/>
  </r>
  <r>
    <s v="7895-VONWT"/>
    <s v="Female"/>
    <n v="0"/>
    <s v="No"/>
    <s v="No"/>
    <x v="13"/>
    <s v="No"/>
    <s v="No phone service"/>
    <x v="0"/>
    <x v="0"/>
    <s v="No"/>
    <s v="Yes"/>
    <x v="0"/>
    <x v="1"/>
    <s v="Yes"/>
    <x v="0"/>
    <s v="Yes"/>
    <s v="Electronic check"/>
    <x v="1168"/>
    <n v="1293.8"/>
    <x v="0"/>
    <n v="1293.8"/>
    <n v="0.28285714285714286"/>
  </r>
  <r>
    <s v="4526-RMTLL"/>
    <s v="Male"/>
    <n v="0"/>
    <s v="Yes"/>
    <s v="Yes"/>
    <x v="4"/>
    <s v="Yes"/>
    <s v="Yes"/>
    <x v="0"/>
    <x v="1"/>
    <s v="Yes"/>
    <s v="No"/>
    <x v="1"/>
    <x v="0"/>
    <s v="Yes"/>
    <x v="2"/>
    <s v="Yes"/>
    <s v="Credit card (automatic)"/>
    <x v="1112"/>
    <n v="645.79999999999995"/>
    <x v="0"/>
    <n v="645.79999999999995"/>
    <n v="0.28366762177650429"/>
  </r>
  <r>
    <s v="6253-GNHWH"/>
    <s v="Female"/>
    <n v="0"/>
    <s v="Yes"/>
    <s v="Yes"/>
    <x v="16"/>
    <s v="Yes"/>
    <s v="Yes"/>
    <x v="0"/>
    <x v="1"/>
    <s v="Yes"/>
    <s v="Yes"/>
    <x v="1"/>
    <x v="0"/>
    <s v="No"/>
    <x v="2"/>
    <s v="No"/>
    <s v="Mailed check"/>
    <x v="502"/>
    <n v="5224.95"/>
    <x v="0"/>
    <n v="5224.95"/>
    <n v="0.28448275862068967"/>
  </r>
  <r>
    <s v="4566-NECEV"/>
    <s v="Male"/>
    <n v="0"/>
    <s v="No"/>
    <s v="No"/>
    <x v="24"/>
    <s v="Yes"/>
    <s v="Yes"/>
    <x v="1"/>
    <x v="0"/>
    <s v="Yes"/>
    <s v="Yes"/>
    <x v="0"/>
    <x v="0"/>
    <s v="Yes"/>
    <x v="0"/>
    <s v="No"/>
    <s v="Electronic check"/>
    <x v="171"/>
    <n v="500.1"/>
    <x v="0"/>
    <n v="500.1"/>
    <n v="0.28530259365994237"/>
  </r>
  <r>
    <s v="8080-POTJR"/>
    <s v="Female"/>
    <n v="0"/>
    <s v="No"/>
    <s v="No"/>
    <x v="19"/>
    <s v="Yes"/>
    <s v="Yes"/>
    <x v="0"/>
    <x v="1"/>
    <s v="No"/>
    <s v="Yes"/>
    <x v="0"/>
    <x v="1"/>
    <s v="Yes"/>
    <x v="1"/>
    <s v="Yes"/>
    <s v="Credit card (automatic)"/>
    <x v="762"/>
    <n v="2427.1"/>
    <x v="0"/>
    <n v="2427.1"/>
    <n v="0.2861271676300578"/>
  </r>
  <r>
    <s v="6906-MPARY"/>
    <s v="Male"/>
    <n v="0"/>
    <s v="No"/>
    <s v="No"/>
    <x v="63"/>
    <s v="Yes"/>
    <s v="No"/>
    <x v="1"/>
    <x v="0"/>
    <s v="Yes"/>
    <s v="No"/>
    <x v="1"/>
    <x v="0"/>
    <s v="Yes"/>
    <x v="1"/>
    <s v="Yes"/>
    <s v="Credit card (automatic)"/>
    <x v="767"/>
    <n v="3488.15"/>
    <x v="0"/>
    <n v="3488.15"/>
    <n v="0.28695652173913044"/>
  </r>
  <r>
    <s v="3662-FXJFO"/>
    <s v="Female"/>
    <n v="0"/>
    <s v="No"/>
    <s v="No"/>
    <x v="68"/>
    <s v="Yes"/>
    <s v="No"/>
    <x v="2"/>
    <x v="2"/>
    <s v="No internet service"/>
    <s v="No internet service"/>
    <x v="2"/>
    <x v="2"/>
    <s v="No internet service"/>
    <x v="2"/>
    <s v="Yes"/>
    <s v="Mailed check"/>
    <x v="289"/>
    <n v="1035.7"/>
    <x v="0"/>
    <n v="1035.7"/>
    <n v="0.28779069767441862"/>
  </r>
  <r>
    <s v="8107-RZLNV"/>
    <s v="Male"/>
    <n v="0"/>
    <s v="Yes"/>
    <s v="No"/>
    <x v="21"/>
    <s v="Yes"/>
    <s v="Yes"/>
    <x v="1"/>
    <x v="0"/>
    <s v="Yes"/>
    <s v="Yes"/>
    <x v="0"/>
    <x v="1"/>
    <s v="Yes"/>
    <x v="2"/>
    <s v="Yes"/>
    <s v="Bank transfer (automatic)"/>
    <x v="1248"/>
    <n v="7565.35"/>
    <x v="0"/>
    <n v="7565.35"/>
    <n v="0.28862973760932947"/>
  </r>
  <r>
    <s v="0516-OOHAR"/>
    <s v="Male"/>
    <n v="0"/>
    <s v="Yes"/>
    <s v="Yes"/>
    <x v="7"/>
    <s v="Yes"/>
    <s v="No"/>
    <x v="1"/>
    <x v="0"/>
    <s v="Yes"/>
    <s v="Yes"/>
    <x v="0"/>
    <x v="1"/>
    <s v="Yes"/>
    <x v="1"/>
    <s v="No"/>
    <s v="Bank transfer (automatic)"/>
    <x v="12"/>
    <n v="2799"/>
    <x v="0"/>
    <n v="2799"/>
    <n v="0.28947368421052633"/>
  </r>
  <r>
    <s v="2027-CWDNU"/>
    <s v="Male"/>
    <n v="0"/>
    <s v="Yes"/>
    <s v="Yes"/>
    <x v="32"/>
    <s v="Yes"/>
    <s v="No"/>
    <x v="1"/>
    <x v="0"/>
    <s v="No"/>
    <s v="No"/>
    <x v="1"/>
    <x v="0"/>
    <s v="Yes"/>
    <x v="0"/>
    <s v="Yes"/>
    <s v="Electronic check"/>
    <x v="782"/>
    <n v="1601.5"/>
    <x v="0"/>
    <n v="1601.5"/>
    <n v="0.29032258064516131"/>
  </r>
  <r>
    <s v="2737-WFVYW"/>
    <s v="Female"/>
    <n v="0"/>
    <s v="No"/>
    <s v="No"/>
    <x v="2"/>
    <s v="No"/>
    <s v="No phone service"/>
    <x v="0"/>
    <x v="0"/>
    <s v="No"/>
    <s v="No"/>
    <x v="0"/>
    <x v="1"/>
    <s v="Yes"/>
    <x v="0"/>
    <s v="Yes"/>
    <s v="Electronic check"/>
    <x v="34"/>
    <n v="85.5"/>
    <x v="1"/>
    <n v="85.5"/>
    <n v="0.29117647058823531"/>
  </r>
  <r>
    <s v="9912-OMZDS"/>
    <s v="Female"/>
    <n v="0"/>
    <s v="Yes"/>
    <s v="Yes"/>
    <x v="64"/>
    <s v="Yes"/>
    <s v="Yes"/>
    <x v="1"/>
    <x v="0"/>
    <s v="Yes"/>
    <s v="Yes"/>
    <x v="0"/>
    <x v="1"/>
    <s v="Yes"/>
    <x v="1"/>
    <s v="Yes"/>
    <s v="Electronic check"/>
    <x v="1275"/>
    <n v="6256.2"/>
    <x v="0"/>
    <n v="6256.2"/>
    <n v="0.28908554572271389"/>
  </r>
  <r>
    <s v="3733-ZEECP"/>
    <s v="Male"/>
    <n v="0"/>
    <s v="Yes"/>
    <s v="Yes"/>
    <x v="5"/>
    <s v="Yes"/>
    <s v="No"/>
    <x v="0"/>
    <x v="0"/>
    <s v="No"/>
    <s v="No"/>
    <x v="1"/>
    <x v="0"/>
    <s v="No"/>
    <x v="0"/>
    <s v="Yes"/>
    <s v="Electronic check"/>
    <x v="985"/>
    <n v="1232.9000000000001"/>
    <x v="0"/>
    <n v="1232.9000000000001"/>
    <n v="0.28994082840236685"/>
  </r>
  <r>
    <s v="7878-RTCZG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47"/>
    <n v="19.899999999999999"/>
    <x v="0"/>
    <n v="19.899999999999999"/>
    <n v="0.29080118694362017"/>
  </r>
  <r>
    <s v="2452-MRMZF"/>
    <s v="Female"/>
    <n v="1"/>
    <s v="Yes"/>
    <s v="No"/>
    <x v="21"/>
    <s v="Yes"/>
    <s v="Yes"/>
    <x v="2"/>
    <x v="2"/>
    <s v="No internet service"/>
    <s v="No internet service"/>
    <x v="2"/>
    <x v="2"/>
    <s v="No internet service"/>
    <x v="2"/>
    <s v="Yes"/>
    <s v="Credit card (automatic)"/>
    <x v="125"/>
    <n v="1937.4"/>
    <x v="0"/>
    <n v="1937.4"/>
    <n v="0.29166666666666669"/>
  </r>
  <r>
    <s v="2272-QAGFO"/>
    <s v="Female"/>
    <n v="1"/>
    <s v="No"/>
    <s v="No"/>
    <x v="60"/>
    <s v="Yes"/>
    <s v="Yes"/>
    <x v="1"/>
    <x v="0"/>
    <s v="No"/>
    <s v="No"/>
    <x v="0"/>
    <x v="0"/>
    <s v="No"/>
    <x v="0"/>
    <s v="Yes"/>
    <s v="Electronic check"/>
    <x v="697"/>
    <n v="1096.25"/>
    <x v="1"/>
    <n v="1096.25"/>
    <n v="0.29253731343283584"/>
  </r>
  <r>
    <s v="7103-IPXPJ"/>
    <s v="Male"/>
    <n v="0"/>
    <s v="Yes"/>
    <s v="No"/>
    <x v="37"/>
    <s v="Yes"/>
    <s v="Yes"/>
    <x v="1"/>
    <x v="0"/>
    <s v="No"/>
    <s v="No"/>
    <x v="1"/>
    <x v="1"/>
    <s v="Yes"/>
    <x v="1"/>
    <s v="No"/>
    <s v="Electronic check"/>
    <x v="772"/>
    <n v="5059.75"/>
    <x v="0"/>
    <n v="5059.75"/>
    <n v="0.29041916167664672"/>
  </r>
  <r>
    <s v="4342-HFXWS"/>
    <s v="Female"/>
    <n v="0"/>
    <s v="Yes"/>
    <s v="Yes"/>
    <x v="43"/>
    <s v="Yes"/>
    <s v="No"/>
    <x v="0"/>
    <x v="1"/>
    <s v="No"/>
    <s v="Yes"/>
    <x v="1"/>
    <x v="1"/>
    <s v="No"/>
    <x v="1"/>
    <s v="No"/>
    <s v="Bank transfer (automatic)"/>
    <x v="36"/>
    <n v="3023.65"/>
    <x v="0"/>
    <n v="3023.65"/>
    <n v="0.29129129129129128"/>
  </r>
  <r>
    <s v="3545-CNWRG"/>
    <s v="Female"/>
    <n v="0"/>
    <s v="Yes"/>
    <s v="Yes"/>
    <x v="12"/>
    <s v="Yes"/>
    <s v="Yes"/>
    <x v="1"/>
    <x v="0"/>
    <s v="Yes"/>
    <s v="No"/>
    <x v="0"/>
    <x v="1"/>
    <s v="Yes"/>
    <x v="0"/>
    <s v="Yes"/>
    <s v="Electronic check"/>
    <x v="954"/>
    <n v="4889.2"/>
    <x v="0"/>
    <n v="4889.2"/>
    <n v="0.29216867469879521"/>
  </r>
  <r>
    <s v="1785-BPHTP"/>
    <s v="Male"/>
    <n v="0"/>
    <s v="Yes"/>
    <s v="Yes"/>
    <x v="7"/>
    <s v="Yes"/>
    <s v="No"/>
    <x v="1"/>
    <x v="0"/>
    <s v="No"/>
    <s v="Yes"/>
    <x v="0"/>
    <x v="1"/>
    <s v="No"/>
    <x v="0"/>
    <s v="No"/>
    <s v="Electronic check"/>
    <x v="324"/>
    <n v="2289.9"/>
    <x v="0"/>
    <n v="2289.9"/>
    <n v="0.29305135951661632"/>
  </r>
  <r>
    <s v="4989-LIXVT"/>
    <s v="Male"/>
    <n v="1"/>
    <s v="No"/>
    <s v="No"/>
    <x v="47"/>
    <s v="Yes"/>
    <s v="Yes"/>
    <x v="1"/>
    <x v="0"/>
    <s v="Yes"/>
    <s v="Yes"/>
    <x v="0"/>
    <x v="0"/>
    <s v="Yes"/>
    <x v="0"/>
    <s v="Yes"/>
    <s v="Electronic check"/>
    <x v="662"/>
    <n v="6503.2"/>
    <x v="0"/>
    <n v="6503.2"/>
    <n v="0.29393939393939394"/>
  </r>
  <r>
    <s v="7315-WYOAW"/>
    <s v="Male"/>
    <n v="0"/>
    <s v="No"/>
    <s v="No"/>
    <x v="9"/>
    <s v="Yes"/>
    <s v="Yes"/>
    <x v="1"/>
    <x v="0"/>
    <s v="No"/>
    <s v="No"/>
    <x v="1"/>
    <x v="1"/>
    <s v="Yes"/>
    <x v="0"/>
    <s v="No"/>
    <s v="Electronic check"/>
    <x v="794"/>
    <n v="1313.25"/>
    <x v="0"/>
    <n v="1313.25"/>
    <n v="0.29483282674772038"/>
  </r>
  <r>
    <s v="1173-XZPYF"/>
    <s v="Female"/>
    <n v="0"/>
    <s v="No"/>
    <s v="No"/>
    <x v="26"/>
    <s v="Yes"/>
    <s v="Yes"/>
    <x v="1"/>
    <x v="0"/>
    <s v="No"/>
    <s v="Yes"/>
    <x v="0"/>
    <x v="1"/>
    <s v="No"/>
    <x v="0"/>
    <s v="Yes"/>
    <s v="Electronic check"/>
    <x v="448"/>
    <n v="990.3"/>
    <x v="0"/>
    <n v="990.3"/>
    <n v="0.29573170731707316"/>
  </r>
  <r>
    <s v="9850-OWRHQ"/>
    <s v="Female"/>
    <n v="0"/>
    <s v="Yes"/>
    <s v="No"/>
    <x v="35"/>
    <s v="Yes"/>
    <s v="Yes"/>
    <x v="1"/>
    <x v="0"/>
    <s v="No"/>
    <s v="No"/>
    <x v="0"/>
    <x v="0"/>
    <s v="No"/>
    <x v="0"/>
    <s v="Yes"/>
    <s v="Credit card (automatic)"/>
    <x v="580"/>
    <n v="228"/>
    <x v="1"/>
    <n v="228"/>
    <n v="0.29663608562691129"/>
  </r>
  <r>
    <s v="3768-NLUBH"/>
    <s v="Male"/>
    <n v="1"/>
    <s v="Yes"/>
    <s v="No"/>
    <x v="58"/>
    <s v="Yes"/>
    <s v="Yes"/>
    <x v="1"/>
    <x v="0"/>
    <s v="No"/>
    <s v="Yes"/>
    <x v="0"/>
    <x v="1"/>
    <s v="Yes"/>
    <x v="0"/>
    <s v="No"/>
    <s v="Electronic check"/>
    <x v="669"/>
    <n v="5746.15"/>
    <x v="1"/>
    <n v="5746.15"/>
    <n v="0.29447852760736198"/>
  </r>
  <r>
    <s v="8676-TRMJS"/>
    <s v="Male"/>
    <n v="0"/>
    <s v="No"/>
    <s v="No"/>
    <x v="35"/>
    <s v="Yes"/>
    <s v="Yes"/>
    <x v="1"/>
    <x v="0"/>
    <s v="No"/>
    <s v="No"/>
    <x v="0"/>
    <x v="0"/>
    <s v="No"/>
    <x v="0"/>
    <s v="No"/>
    <s v="Mailed check"/>
    <x v="126"/>
    <n v="209.1"/>
    <x v="1"/>
    <n v="209.1"/>
    <n v="0.29230769230769232"/>
  </r>
  <r>
    <s v="2509-TFPJU"/>
    <s v="Male"/>
    <n v="0"/>
    <s v="Yes"/>
    <s v="No"/>
    <x v="21"/>
    <s v="Yes"/>
    <s v="Yes"/>
    <x v="2"/>
    <x v="2"/>
    <s v="No internet service"/>
    <s v="No internet service"/>
    <x v="2"/>
    <x v="2"/>
    <s v="No internet service"/>
    <x v="2"/>
    <s v="No"/>
    <s v="Credit card (automatic)"/>
    <x v="695"/>
    <n v="1864.2"/>
    <x v="0"/>
    <n v="1864.2"/>
    <n v="0.29012345679012347"/>
  </r>
  <r>
    <s v="9530-GRMJG"/>
    <s v="Male"/>
    <n v="0"/>
    <s v="Yes"/>
    <s v="Yes"/>
    <x v="27"/>
    <s v="Yes"/>
    <s v="Yes"/>
    <x v="0"/>
    <x v="0"/>
    <s v="Yes"/>
    <s v="Yes"/>
    <x v="1"/>
    <x v="1"/>
    <s v="Yes"/>
    <x v="2"/>
    <s v="Yes"/>
    <s v="Electronic check"/>
    <x v="1019"/>
    <n v="5979.7"/>
    <x v="0"/>
    <n v="5979.7"/>
    <n v="0.29102167182662536"/>
  </r>
  <r>
    <s v="6898-RBTLU"/>
    <s v="Female"/>
    <n v="0"/>
    <s v="Yes"/>
    <s v="Yes"/>
    <x v="12"/>
    <s v="Yes"/>
    <s v="Yes"/>
    <x v="0"/>
    <x v="0"/>
    <s v="Yes"/>
    <s v="No"/>
    <x v="1"/>
    <x v="1"/>
    <s v="Yes"/>
    <x v="2"/>
    <s v="No"/>
    <s v="Bank transfer (automatic)"/>
    <x v="762"/>
    <n v="3902.45"/>
    <x v="0"/>
    <n v="3902.45"/>
    <n v="0.29192546583850931"/>
  </r>
  <r>
    <s v="5481-NTDOH"/>
    <s v="Female"/>
    <n v="1"/>
    <s v="Yes"/>
    <s v="No"/>
    <x v="56"/>
    <s v="Yes"/>
    <s v="Yes"/>
    <x v="1"/>
    <x v="1"/>
    <s v="No"/>
    <s v="Yes"/>
    <x v="0"/>
    <x v="1"/>
    <s v="Yes"/>
    <x v="1"/>
    <s v="Yes"/>
    <s v="Credit card (automatic)"/>
    <x v="231"/>
    <n v="7142.5"/>
    <x v="0"/>
    <n v="7142.5"/>
    <n v="0.29283489096573206"/>
  </r>
  <r>
    <s v="2068-WWXQZ"/>
    <s v="Male"/>
    <n v="0"/>
    <s v="No"/>
    <s v="No"/>
    <x v="25"/>
    <s v="Yes"/>
    <s v="No"/>
    <x v="2"/>
    <x v="2"/>
    <s v="No internet service"/>
    <s v="No internet service"/>
    <x v="2"/>
    <x v="2"/>
    <s v="No internet service"/>
    <x v="2"/>
    <s v="No"/>
    <s v="Bank transfer (automatic)"/>
    <x v="332"/>
    <n v="902"/>
    <x v="0"/>
    <n v="902"/>
    <n v="0.29375000000000001"/>
  </r>
  <r>
    <s v="7359-SSBJK"/>
    <s v="Female"/>
    <n v="1"/>
    <s v="No"/>
    <s v="No"/>
    <x v="38"/>
    <s v="Yes"/>
    <s v="No"/>
    <x v="0"/>
    <x v="1"/>
    <s v="Yes"/>
    <s v="No"/>
    <x v="1"/>
    <x v="1"/>
    <s v="No"/>
    <x v="2"/>
    <s v="Yes"/>
    <s v="Credit card (automatic)"/>
    <x v="433"/>
    <n v="4481"/>
    <x v="1"/>
    <n v="4481"/>
    <n v="0.29467084639498431"/>
  </r>
  <r>
    <s v="2061-VVFST"/>
    <s v="Female"/>
    <n v="0"/>
    <s v="Yes"/>
    <s v="No"/>
    <x v="50"/>
    <s v="Yes"/>
    <s v="No"/>
    <x v="2"/>
    <x v="2"/>
    <s v="No internet service"/>
    <s v="No internet service"/>
    <x v="2"/>
    <x v="2"/>
    <s v="No internet service"/>
    <x v="0"/>
    <s v="No"/>
    <s v="Bank transfer (automatic)"/>
    <x v="488"/>
    <n v="805.2"/>
    <x v="0"/>
    <n v="805.2"/>
    <n v="0.29245283018867924"/>
  </r>
  <r>
    <s v="0685-MLYYM"/>
    <s v="Female"/>
    <n v="1"/>
    <s v="No"/>
    <s v="No"/>
    <x v="2"/>
    <s v="Yes"/>
    <s v="No"/>
    <x v="1"/>
    <x v="0"/>
    <s v="No"/>
    <s v="No"/>
    <x v="0"/>
    <x v="0"/>
    <s v="No"/>
    <x v="0"/>
    <s v="No"/>
    <s v="Electronic check"/>
    <x v="1111"/>
    <n v="154.85"/>
    <x v="1"/>
    <n v="154.85"/>
    <n v="0.29337539432176657"/>
  </r>
  <r>
    <s v="0749-IRGQE"/>
    <s v="Female"/>
    <n v="1"/>
    <s v="Yes"/>
    <s v="No"/>
    <x v="9"/>
    <s v="No"/>
    <s v="No phone service"/>
    <x v="0"/>
    <x v="0"/>
    <s v="No"/>
    <s v="No"/>
    <x v="0"/>
    <x v="1"/>
    <s v="Yes"/>
    <x v="0"/>
    <s v="No"/>
    <s v="Electronic check"/>
    <x v="150"/>
    <n v="528.45000000000005"/>
    <x v="0"/>
    <n v="528.45000000000005"/>
    <n v="0.29113924050632911"/>
  </r>
  <r>
    <s v="2380-DAMQP"/>
    <s v="Female"/>
    <n v="0"/>
    <s v="Yes"/>
    <s v="No"/>
    <x v="21"/>
    <s v="Yes"/>
    <s v="Yes"/>
    <x v="1"/>
    <x v="1"/>
    <s v="Yes"/>
    <s v="Yes"/>
    <x v="1"/>
    <x v="1"/>
    <s v="Yes"/>
    <x v="2"/>
    <s v="No"/>
    <s v="Electronic check"/>
    <x v="934"/>
    <n v="8349.7000000000007"/>
    <x v="0"/>
    <n v="8349.7000000000007"/>
    <n v="0.29206349206349208"/>
  </r>
  <r>
    <s v="2256-YLYLP"/>
    <s v="Male"/>
    <n v="0"/>
    <s v="Yes"/>
    <s v="Yes"/>
    <x v="47"/>
    <s v="Yes"/>
    <s v="No"/>
    <x v="0"/>
    <x v="0"/>
    <s v="No"/>
    <s v="Yes"/>
    <x v="1"/>
    <x v="1"/>
    <s v="Yes"/>
    <x v="2"/>
    <s v="Yes"/>
    <s v="Bank transfer (automatic)"/>
    <x v="1152"/>
    <n v="4953.25"/>
    <x v="0"/>
    <n v="4953.25"/>
    <n v="0.2929936305732484"/>
  </r>
  <r>
    <s v="1272-ILHFG"/>
    <s v="Male"/>
    <n v="0"/>
    <s v="Yes"/>
    <s v="Yes"/>
    <x v="30"/>
    <s v="Yes"/>
    <s v="No"/>
    <x v="2"/>
    <x v="2"/>
    <s v="No internet service"/>
    <s v="No internet service"/>
    <x v="2"/>
    <x v="2"/>
    <s v="No internet service"/>
    <x v="1"/>
    <s v="No"/>
    <s v="Mailed check"/>
    <x v="165"/>
    <n v="332.65"/>
    <x v="0"/>
    <n v="332.65"/>
    <n v="0.29392971246006389"/>
  </r>
  <r>
    <s v="0164-XAIRP"/>
    <s v="Female"/>
    <n v="0"/>
    <s v="No"/>
    <s v="No"/>
    <x v="65"/>
    <s v="Yes"/>
    <s v="No"/>
    <x v="2"/>
    <x v="2"/>
    <s v="No internet service"/>
    <s v="No internet service"/>
    <x v="2"/>
    <x v="2"/>
    <s v="No internet service"/>
    <x v="2"/>
    <s v="Yes"/>
    <s v="Bank transfer (automatic)"/>
    <x v="425"/>
    <n v="470.2"/>
    <x v="0"/>
    <n v="470.2"/>
    <n v="0.29487179487179488"/>
  </r>
  <r>
    <s v="5666-CYCYZ"/>
    <s v="Female"/>
    <n v="0"/>
    <s v="No"/>
    <s v="No"/>
    <x v="65"/>
    <s v="Yes"/>
    <s v="Yes"/>
    <x v="1"/>
    <x v="0"/>
    <s v="No"/>
    <s v="No"/>
    <x v="1"/>
    <x v="0"/>
    <s v="Yes"/>
    <x v="0"/>
    <s v="Yes"/>
    <s v="Electronic check"/>
    <x v="419"/>
    <n v="2259.35"/>
    <x v="0"/>
    <n v="2259.35"/>
    <n v="0.29581993569131831"/>
  </r>
  <r>
    <s v="4011-ARPHK"/>
    <s v="Male"/>
    <n v="0"/>
    <s v="No"/>
    <s v="No"/>
    <x v="23"/>
    <s v="Yes"/>
    <s v="No"/>
    <x v="0"/>
    <x v="1"/>
    <s v="No"/>
    <s v="No"/>
    <x v="0"/>
    <x v="0"/>
    <s v="No"/>
    <x v="0"/>
    <s v="No"/>
    <s v="Mailed check"/>
    <x v="519"/>
    <n v="1411.35"/>
    <x v="0"/>
    <n v="1411.35"/>
    <n v="0.29677419354838708"/>
  </r>
  <r>
    <s v="8182-PNAGI"/>
    <s v="Male"/>
    <n v="0"/>
    <s v="No"/>
    <s v="No"/>
    <x v="18"/>
    <s v="Yes"/>
    <s v="No"/>
    <x v="0"/>
    <x v="0"/>
    <s v="No"/>
    <s v="No"/>
    <x v="1"/>
    <x v="0"/>
    <s v="No"/>
    <x v="0"/>
    <s v="No"/>
    <s v="Bank transfer (automatic)"/>
    <x v="680"/>
    <n v="593.75"/>
    <x v="1"/>
    <n v="593.75"/>
    <n v="0.29773462783171523"/>
  </r>
  <r>
    <s v="6365-HITVU"/>
    <s v="Female"/>
    <n v="0"/>
    <s v="Yes"/>
    <s v="Yes"/>
    <x v="16"/>
    <s v="Yes"/>
    <s v="No"/>
    <x v="0"/>
    <x v="1"/>
    <s v="Yes"/>
    <s v="Yes"/>
    <x v="1"/>
    <x v="1"/>
    <s v="Yes"/>
    <x v="2"/>
    <s v="No"/>
    <s v="Credit card (automatic)"/>
    <x v="527"/>
    <n v="6328.7"/>
    <x v="0"/>
    <n v="6328.7"/>
    <n v="0.29545454545454547"/>
  </r>
  <r>
    <s v="7558-IMLMT"/>
    <s v="Male"/>
    <n v="0"/>
    <s v="Yes"/>
    <s v="Yes"/>
    <x v="56"/>
    <s v="Yes"/>
    <s v="No"/>
    <x v="2"/>
    <x v="2"/>
    <s v="No internet service"/>
    <s v="No internet service"/>
    <x v="2"/>
    <x v="2"/>
    <s v="No internet service"/>
    <x v="2"/>
    <s v="Yes"/>
    <s v="Mailed check"/>
    <x v="542"/>
    <n v="1411.9"/>
    <x v="0"/>
    <n v="1411.9"/>
    <n v="0.29641693811074921"/>
  </r>
  <r>
    <s v="9488-FYQAU"/>
    <s v="Female"/>
    <n v="0"/>
    <s v="Yes"/>
    <s v="No"/>
    <x v="28"/>
    <s v="Yes"/>
    <s v="Yes"/>
    <x v="1"/>
    <x v="0"/>
    <s v="Yes"/>
    <s v="Yes"/>
    <x v="1"/>
    <x v="1"/>
    <s v="Yes"/>
    <x v="2"/>
    <s v="Yes"/>
    <s v="Bank transfer (automatic)"/>
    <x v="1173"/>
    <n v="6841.4"/>
    <x v="0"/>
    <n v="6841.4"/>
    <n v="0.29738562091503268"/>
  </r>
  <r>
    <s v="3590-TCXTB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477"/>
    <n v="20.350000000000001"/>
    <x v="0"/>
    <n v="20.350000000000001"/>
    <n v="0.29836065573770493"/>
  </r>
  <r>
    <s v="6994-KERXL"/>
    <s v="Male"/>
    <n v="0"/>
    <s v="No"/>
    <s v="No"/>
    <x v="54"/>
    <s v="Yes"/>
    <s v="No"/>
    <x v="0"/>
    <x v="0"/>
    <s v="No"/>
    <s v="No"/>
    <x v="0"/>
    <x v="0"/>
    <s v="Yes"/>
    <x v="0"/>
    <s v="Yes"/>
    <s v="Electronic check"/>
    <x v="334"/>
    <n v="238.5"/>
    <x v="0"/>
    <n v="238.5"/>
    <n v="0.29934210526315791"/>
  </r>
  <r>
    <s v="7957-RYHQD"/>
    <s v="Female"/>
    <n v="1"/>
    <s v="No"/>
    <s v="No"/>
    <x v="63"/>
    <s v="Yes"/>
    <s v="No"/>
    <x v="1"/>
    <x v="1"/>
    <s v="Yes"/>
    <s v="No"/>
    <x v="0"/>
    <x v="0"/>
    <s v="No"/>
    <x v="0"/>
    <s v="Yes"/>
    <s v="Credit card (automatic)"/>
    <x v="64"/>
    <n v="3233.85"/>
    <x v="1"/>
    <n v="3233.85"/>
    <n v="0.30033003300330036"/>
  </r>
  <r>
    <s v="2180-DXNEG"/>
    <s v="Female"/>
    <n v="0"/>
    <s v="No"/>
    <s v="No"/>
    <x v="18"/>
    <s v="Yes"/>
    <s v="No"/>
    <x v="1"/>
    <x v="0"/>
    <s v="No"/>
    <s v="Yes"/>
    <x v="0"/>
    <x v="1"/>
    <s v="Yes"/>
    <x v="0"/>
    <s v="Yes"/>
    <s v="Electronic check"/>
    <x v="645"/>
    <n v="1062.0999999999999"/>
    <x v="1"/>
    <n v="1062.0999999999999"/>
    <n v="0.29801324503311261"/>
  </r>
  <r>
    <s v="1960-UOTYM"/>
    <s v="Male"/>
    <n v="0"/>
    <s v="Yes"/>
    <s v="Yes"/>
    <x v="15"/>
    <s v="Yes"/>
    <s v="No"/>
    <x v="0"/>
    <x v="1"/>
    <s v="Yes"/>
    <s v="Yes"/>
    <x v="0"/>
    <x v="1"/>
    <s v="Yes"/>
    <x v="2"/>
    <s v="No"/>
    <s v="Electronic check"/>
    <x v="64"/>
    <n v="4016.3"/>
    <x v="0"/>
    <n v="4016.3"/>
    <n v="0.29568106312292358"/>
  </r>
  <r>
    <s v="2740-JFBOK"/>
    <s v="Male"/>
    <n v="0"/>
    <s v="No"/>
    <s v="No"/>
    <x v="6"/>
    <s v="Yes"/>
    <s v="Yes"/>
    <x v="2"/>
    <x v="2"/>
    <s v="No internet service"/>
    <s v="No internet service"/>
    <x v="2"/>
    <x v="2"/>
    <s v="No internet service"/>
    <x v="0"/>
    <s v="Yes"/>
    <s v="Electronic check"/>
    <x v="1188"/>
    <n v="226.55"/>
    <x v="0"/>
    <n v="226.55"/>
    <n v="0.29666666666666669"/>
  </r>
  <r>
    <s v="6500-JVEGC"/>
    <s v="Male"/>
    <n v="0"/>
    <s v="No"/>
    <s v="No"/>
    <x v="47"/>
    <s v="Yes"/>
    <s v="Yes"/>
    <x v="1"/>
    <x v="1"/>
    <s v="Yes"/>
    <s v="Yes"/>
    <x v="0"/>
    <x v="1"/>
    <s v="No"/>
    <x v="1"/>
    <s v="No"/>
    <s v="Bank transfer (automatic)"/>
    <x v="733"/>
    <n v="7110.75"/>
    <x v="0"/>
    <n v="7110.75"/>
    <n v="0.2976588628762542"/>
  </r>
  <r>
    <s v="5515-AKOAJ"/>
    <s v="Female"/>
    <n v="0"/>
    <s v="No"/>
    <s v="No"/>
    <x v="68"/>
    <s v="Yes"/>
    <s v="Yes"/>
    <x v="1"/>
    <x v="0"/>
    <s v="No"/>
    <s v="No"/>
    <x v="1"/>
    <x v="1"/>
    <s v="Yes"/>
    <x v="0"/>
    <s v="Yes"/>
    <s v="Electronic check"/>
    <x v="1536"/>
    <n v="5440.9"/>
    <x v="1"/>
    <n v="5440.9"/>
    <n v="0.29865771812080538"/>
  </r>
  <r>
    <s v="8976-OQHGT"/>
    <s v="Female"/>
    <n v="0"/>
    <s v="Yes"/>
    <s v="Yes"/>
    <x v="54"/>
    <s v="Yes"/>
    <s v="No"/>
    <x v="0"/>
    <x v="0"/>
    <s v="Yes"/>
    <s v="No"/>
    <x v="1"/>
    <x v="0"/>
    <s v="No"/>
    <x v="0"/>
    <s v="No"/>
    <s v="Mailed check"/>
    <x v="1569"/>
    <n v="235.1"/>
    <x v="1"/>
    <n v="235.1"/>
    <n v="0.29629629629629628"/>
  </r>
  <r>
    <s v="5245-VDBUR"/>
    <s v="Female"/>
    <n v="0"/>
    <s v="Yes"/>
    <s v="No"/>
    <x v="15"/>
    <s v="No"/>
    <s v="No phone service"/>
    <x v="0"/>
    <x v="1"/>
    <s v="No"/>
    <s v="Yes"/>
    <x v="0"/>
    <x v="0"/>
    <s v="No"/>
    <x v="1"/>
    <s v="No"/>
    <s v="Mailed check"/>
    <x v="123"/>
    <n v="1958.95"/>
    <x v="0"/>
    <n v="1958.95"/>
    <n v="0.29391891891891891"/>
  </r>
  <r>
    <s v="6230-BSUXY"/>
    <s v="Female"/>
    <n v="1"/>
    <s v="No"/>
    <s v="No"/>
    <x v="0"/>
    <s v="Yes"/>
    <s v="No"/>
    <x v="1"/>
    <x v="0"/>
    <s v="No"/>
    <s v="Yes"/>
    <x v="0"/>
    <x v="0"/>
    <s v="Yes"/>
    <x v="0"/>
    <s v="Yes"/>
    <s v="Electronic check"/>
    <x v="418"/>
    <n v="85"/>
    <x v="1"/>
    <n v="85"/>
    <n v="0.29491525423728815"/>
  </r>
  <r>
    <s v="8469-SNFFH"/>
    <s v="Male"/>
    <n v="0"/>
    <s v="Yes"/>
    <s v="No"/>
    <x v="27"/>
    <s v="Yes"/>
    <s v="Yes"/>
    <x v="0"/>
    <x v="1"/>
    <s v="Yes"/>
    <s v="Yes"/>
    <x v="1"/>
    <x v="1"/>
    <s v="No"/>
    <x v="1"/>
    <s v="No"/>
    <s v="Bank transfer (automatic)"/>
    <x v="630"/>
    <n v="5528.9"/>
    <x v="0"/>
    <n v="5528.9"/>
    <n v="0.29251700680272108"/>
  </r>
  <r>
    <s v="2144-ESWKO"/>
    <s v="Male"/>
    <n v="0"/>
    <s v="No"/>
    <s v="No"/>
    <x v="29"/>
    <s v="No"/>
    <s v="No phone service"/>
    <x v="0"/>
    <x v="1"/>
    <s v="No"/>
    <s v="Yes"/>
    <x v="0"/>
    <x v="0"/>
    <s v="No"/>
    <x v="1"/>
    <s v="Yes"/>
    <s v="Credit card (automatic)"/>
    <x v="1323"/>
    <n v="1463.7"/>
    <x v="0"/>
    <n v="1463.7"/>
    <n v="0.29351535836177473"/>
  </r>
  <r>
    <s v="1241-FPMOF"/>
    <s v="Male"/>
    <n v="0"/>
    <s v="No"/>
    <s v="No"/>
    <x v="15"/>
    <s v="Yes"/>
    <s v="No"/>
    <x v="2"/>
    <x v="2"/>
    <s v="No internet service"/>
    <s v="No internet service"/>
    <x v="2"/>
    <x v="2"/>
    <s v="No internet service"/>
    <x v="2"/>
    <s v="No"/>
    <s v="Mailed check"/>
    <x v="165"/>
    <n v="1025.05"/>
    <x v="0"/>
    <n v="1025.05"/>
    <n v="0.29452054794520549"/>
  </r>
  <r>
    <s v="9928-BZVLZ"/>
    <s v="Female"/>
    <n v="0"/>
    <s v="No"/>
    <s v="No"/>
    <x v="18"/>
    <s v="No"/>
    <s v="No phone service"/>
    <x v="0"/>
    <x v="1"/>
    <s v="No"/>
    <s v="Yes"/>
    <x v="1"/>
    <x v="0"/>
    <s v="Yes"/>
    <x v="2"/>
    <s v="No"/>
    <s v="Mailed check"/>
    <x v="224"/>
    <n v="552.1"/>
    <x v="0"/>
    <n v="552.1"/>
    <n v="0.29553264604810997"/>
  </r>
  <r>
    <s v="4114-QMKVN"/>
    <s v="Female"/>
    <n v="0"/>
    <s v="Yes"/>
    <s v="Yes"/>
    <x v="39"/>
    <s v="Yes"/>
    <s v="Yes"/>
    <x v="0"/>
    <x v="1"/>
    <s v="Yes"/>
    <s v="No"/>
    <x v="0"/>
    <x v="0"/>
    <s v="Yes"/>
    <x v="1"/>
    <s v="No"/>
    <s v="Bank transfer (automatic)"/>
    <x v="432"/>
    <n v="3815.4"/>
    <x v="0"/>
    <n v="3815.4"/>
    <n v="0.29655172413793102"/>
  </r>
  <r>
    <s v="2775-SEFEE"/>
    <s v="Male"/>
    <n v="0"/>
    <s v="No"/>
    <s v="Yes"/>
    <x v="71"/>
    <s v="Yes"/>
    <s v="Yes"/>
    <x v="0"/>
    <x v="1"/>
    <s v="Yes"/>
    <s v="No"/>
    <x v="1"/>
    <x v="0"/>
    <s v="No"/>
    <x v="2"/>
    <s v="Yes"/>
    <s v="Bank transfer (automatic)"/>
    <x v="1028"/>
    <n v="0"/>
    <x v="0"/>
    <n v="0"/>
    <n v="0.29757785467128028"/>
  </r>
  <r>
    <s v="9003-CPATH"/>
    <s v="Male"/>
    <n v="0"/>
    <s v="No"/>
    <s v="No"/>
    <x v="41"/>
    <s v="Yes"/>
    <s v="Yes"/>
    <x v="1"/>
    <x v="0"/>
    <s v="No"/>
    <s v="Yes"/>
    <x v="0"/>
    <x v="0"/>
    <s v="No"/>
    <x v="0"/>
    <s v="No"/>
    <s v="Electronic check"/>
    <x v="182"/>
    <n v="3313.4"/>
    <x v="0"/>
    <n v="3313.4"/>
    <n v="0.2986111111111111"/>
  </r>
  <r>
    <s v="1754-GKYPY"/>
    <s v="Male"/>
    <n v="1"/>
    <s v="Yes"/>
    <s v="No"/>
    <x v="5"/>
    <s v="Yes"/>
    <s v="No"/>
    <x v="1"/>
    <x v="0"/>
    <s v="No"/>
    <s v="No"/>
    <x v="0"/>
    <x v="1"/>
    <s v="Yes"/>
    <x v="0"/>
    <s v="Yes"/>
    <s v="Bank transfer (automatic)"/>
    <x v="727"/>
    <n v="1938.9"/>
    <x v="0"/>
    <n v="1938.9"/>
    <n v="0.29965156794425085"/>
  </r>
  <r>
    <s v="5294-CDGWY"/>
    <s v="Male"/>
    <n v="0"/>
    <s v="Yes"/>
    <s v="Yes"/>
    <x v="69"/>
    <s v="No"/>
    <s v="No phone service"/>
    <x v="0"/>
    <x v="1"/>
    <s v="Yes"/>
    <s v="Yes"/>
    <x v="0"/>
    <x v="1"/>
    <s v="Yes"/>
    <x v="1"/>
    <s v="No"/>
    <s v="Electronic check"/>
    <x v="1133"/>
    <n v="3014.65"/>
    <x v="1"/>
    <n v="3014.65"/>
    <n v="0.30069930069930068"/>
  </r>
  <r>
    <s v="7956-XQWGU"/>
    <s v="Male"/>
    <n v="0"/>
    <s v="No"/>
    <s v="No"/>
    <x v="23"/>
    <s v="Yes"/>
    <s v="No"/>
    <x v="2"/>
    <x v="2"/>
    <s v="No internet service"/>
    <s v="No internet service"/>
    <x v="2"/>
    <x v="2"/>
    <s v="No internet service"/>
    <x v="0"/>
    <s v="Yes"/>
    <s v="Credit card (automatic)"/>
    <x v="101"/>
    <n v="460.25"/>
    <x v="0"/>
    <n v="460.25"/>
    <n v="0.2982456140350877"/>
  </r>
  <r>
    <s v="1591-MQJTP"/>
    <s v="Male"/>
    <n v="1"/>
    <s v="Yes"/>
    <s v="No"/>
    <x v="69"/>
    <s v="Yes"/>
    <s v="Yes"/>
    <x v="1"/>
    <x v="1"/>
    <s v="No"/>
    <s v="Yes"/>
    <x v="0"/>
    <x v="0"/>
    <s v="Yes"/>
    <x v="1"/>
    <s v="Yes"/>
    <s v="Bank transfer (automatic)"/>
    <x v="1462"/>
    <n v="4839.1499999999996"/>
    <x v="0"/>
    <n v="4839.1499999999996"/>
    <n v="0.29929577464788731"/>
  </r>
  <r>
    <s v="5295-PCJOO"/>
    <s v="Male"/>
    <n v="0"/>
    <s v="No"/>
    <s v="Yes"/>
    <x v="54"/>
    <s v="Yes"/>
    <s v="No"/>
    <x v="0"/>
    <x v="1"/>
    <s v="No"/>
    <s v="No"/>
    <x v="0"/>
    <x v="0"/>
    <s v="No"/>
    <x v="0"/>
    <s v="Yes"/>
    <s v="Electronic check"/>
    <x v="744"/>
    <n v="184.4"/>
    <x v="1"/>
    <n v="184.4"/>
    <n v="0.30035335689045939"/>
  </r>
  <r>
    <s v="2369-FEVNO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147"/>
    <n v="19.899999999999999"/>
    <x v="0"/>
    <n v="19.899999999999999"/>
    <n v="0.2978723404255319"/>
  </r>
  <r>
    <s v="9863-JZAIC"/>
    <s v="Male"/>
    <n v="0"/>
    <s v="No"/>
    <s v="No"/>
    <x v="42"/>
    <s v="Yes"/>
    <s v="No"/>
    <x v="0"/>
    <x v="0"/>
    <s v="No"/>
    <s v="No"/>
    <x v="0"/>
    <x v="1"/>
    <s v="No"/>
    <x v="0"/>
    <s v="No"/>
    <s v="Mailed check"/>
    <x v="236"/>
    <n v="2010.55"/>
    <x v="1"/>
    <n v="2010.55"/>
    <n v="0.29893238434163699"/>
  </r>
  <r>
    <s v="7471-MQPOS"/>
    <s v="Male"/>
    <n v="1"/>
    <s v="Yes"/>
    <s v="Yes"/>
    <x v="16"/>
    <s v="Yes"/>
    <s v="Yes"/>
    <x v="0"/>
    <x v="0"/>
    <s v="Yes"/>
    <s v="Yes"/>
    <x v="1"/>
    <x v="0"/>
    <s v="Yes"/>
    <x v="1"/>
    <s v="Yes"/>
    <s v="Bank transfer (automatic)"/>
    <x v="1034"/>
    <n v="5139.6499999999996"/>
    <x v="0"/>
    <n v="5139.6499999999996"/>
    <n v="0.29642857142857143"/>
  </r>
  <r>
    <s v="7660-HDPJV"/>
    <s v="Fe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41"/>
    <n v="69.2"/>
    <x v="1"/>
    <n v="69.2"/>
    <n v="0.29749103942652327"/>
  </r>
  <r>
    <s v="5115-SQAAU"/>
    <s v="Female"/>
    <n v="0"/>
    <s v="Yes"/>
    <s v="Yes"/>
    <x v="14"/>
    <s v="Yes"/>
    <s v="Yes"/>
    <x v="2"/>
    <x v="2"/>
    <s v="No internet service"/>
    <s v="No internet service"/>
    <x v="2"/>
    <x v="2"/>
    <s v="No internet service"/>
    <x v="2"/>
    <s v="Yes"/>
    <s v="Bank transfer (automatic)"/>
    <x v="430"/>
    <n v="1673.4"/>
    <x v="0"/>
    <n v="1673.4"/>
    <n v="0.29496402877697842"/>
  </r>
  <r>
    <s v="9845-QOMAD"/>
    <s v="Male"/>
    <n v="0"/>
    <s v="Yes"/>
    <s v="Yes"/>
    <x v="60"/>
    <s v="Yes"/>
    <s v="No"/>
    <x v="2"/>
    <x v="2"/>
    <s v="No internet service"/>
    <s v="No internet service"/>
    <x v="2"/>
    <x v="2"/>
    <s v="No internet service"/>
    <x v="1"/>
    <s v="No"/>
    <s v="Mailed check"/>
    <x v="119"/>
    <n v="309.35000000000002"/>
    <x v="0"/>
    <n v="309.35000000000002"/>
    <n v="0.29602888086642598"/>
  </r>
  <r>
    <s v="7672-VFMXZ"/>
    <s v="Male"/>
    <n v="0"/>
    <s v="Yes"/>
    <s v="No"/>
    <x v="58"/>
    <s v="Yes"/>
    <s v="No"/>
    <x v="0"/>
    <x v="1"/>
    <s v="No"/>
    <s v="No"/>
    <x v="1"/>
    <x v="0"/>
    <s v="No"/>
    <x v="0"/>
    <s v="No"/>
    <s v="Electronic check"/>
    <x v="689"/>
    <n v="3171.6"/>
    <x v="0"/>
    <n v="3171.6"/>
    <n v="0.29710144927536231"/>
  </r>
  <r>
    <s v="9739-JLPQJ"/>
    <s v="Female"/>
    <n v="0"/>
    <s v="Yes"/>
    <s v="Yes"/>
    <x v="21"/>
    <s v="Yes"/>
    <s v="Yes"/>
    <x v="1"/>
    <x v="1"/>
    <s v="Yes"/>
    <s v="Yes"/>
    <x v="1"/>
    <x v="1"/>
    <s v="Yes"/>
    <x v="2"/>
    <s v="No"/>
    <s v="Credit card (automatic)"/>
    <x v="1570"/>
    <n v="8670.1"/>
    <x v="0"/>
    <n v="8670.1"/>
    <n v="0.29818181818181816"/>
  </r>
  <r>
    <s v="9916-AYHTC"/>
    <s v="Male"/>
    <n v="0"/>
    <s v="No"/>
    <s v="No"/>
    <x v="43"/>
    <s v="Yes"/>
    <s v="No"/>
    <x v="2"/>
    <x v="2"/>
    <s v="No internet service"/>
    <s v="No internet service"/>
    <x v="2"/>
    <x v="2"/>
    <s v="No internet service"/>
    <x v="2"/>
    <s v="No"/>
    <s v="Credit card (automatic)"/>
    <x v="216"/>
    <n v="916"/>
    <x v="0"/>
    <n v="916"/>
    <n v="0.29927007299270075"/>
  </r>
  <r>
    <s v="3855-ONCAR"/>
    <s v="Female"/>
    <n v="0"/>
    <s v="Yes"/>
    <s v="Yes"/>
    <x v="54"/>
    <s v="Yes"/>
    <s v="No"/>
    <x v="1"/>
    <x v="0"/>
    <s v="No"/>
    <s v="No"/>
    <x v="0"/>
    <x v="1"/>
    <s v="No"/>
    <x v="0"/>
    <s v="Yes"/>
    <s v="Mailed check"/>
    <x v="63"/>
    <n v="299.75"/>
    <x v="0"/>
    <n v="299.75"/>
    <n v="0.30036630036630035"/>
  </r>
  <r>
    <s v="1488-SYSFC"/>
    <s v="Male"/>
    <n v="0"/>
    <s v="Yes"/>
    <s v="Yes"/>
    <x v="36"/>
    <s v="Yes"/>
    <s v="No"/>
    <x v="2"/>
    <x v="2"/>
    <s v="No internet service"/>
    <s v="No internet service"/>
    <x v="2"/>
    <x v="2"/>
    <s v="No internet service"/>
    <x v="0"/>
    <s v="Yes"/>
    <s v="Electronic check"/>
    <x v="16"/>
    <n v="702.05"/>
    <x v="0"/>
    <n v="702.05"/>
    <n v="0.3014705882352941"/>
  </r>
  <r>
    <s v="7931-PXHFC"/>
    <s v="Male"/>
    <n v="0"/>
    <s v="No"/>
    <s v="No"/>
    <x v="46"/>
    <s v="Yes"/>
    <s v="No"/>
    <x v="0"/>
    <x v="0"/>
    <s v="No"/>
    <s v="Yes"/>
    <x v="1"/>
    <x v="0"/>
    <s v="Yes"/>
    <x v="1"/>
    <s v="Yes"/>
    <s v="Mailed check"/>
    <x v="1571"/>
    <n v="2354.8000000000002"/>
    <x v="1"/>
    <n v="2354.8000000000002"/>
    <n v="0.30258302583025831"/>
  </r>
  <r>
    <s v="3990-QYKBE"/>
    <s v="Male"/>
    <n v="1"/>
    <s v="Yes"/>
    <s v="No"/>
    <x v="50"/>
    <s v="Yes"/>
    <s v="Yes"/>
    <x v="1"/>
    <x v="0"/>
    <s v="No"/>
    <s v="No"/>
    <x v="0"/>
    <x v="1"/>
    <s v="Yes"/>
    <x v="0"/>
    <s v="Yes"/>
    <s v="Electronic check"/>
    <x v="1396"/>
    <n v="3473.4"/>
    <x v="1"/>
    <n v="3473.4"/>
    <n v="0.3"/>
  </r>
  <r>
    <s v="0970-QXPXW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165"/>
    <n v="19.649999999999999"/>
    <x v="0"/>
    <n v="19.649999999999999"/>
    <n v="0.29739776951672864"/>
  </r>
  <r>
    <s v="3259-KNMRR"/>
    <s v="Male"/>
    <n v="1"/>
    <s v="No"/>
    <s v="No"/>
    <x v="58"/>
    <s v="Yes"/>
    <s v="Yes"/>
    <x v="0"/>
    <x v="0"/>
    <s v="Yes"/>
    <s v="Yes"/>
    <x v="0"/>
    <x v="1"/>
    <s v="Yes"/>
    <x v="2"/>
    <s v="Yes"/>
    <s v="Bank transfer (automatic)"/>
    <x v="48"/>
    <n v="4438.2"/>
    <x v="0"/>
    <n v="4438.2"/>
    <n v="0.29850746268656714"/>
  </r>
  <r>
    <s v="6120-RJKLU"/>
    <s v="Female"/>
    <n v="1"/>
    <s v="Yes"/>
    <s v="No"/>
    <x v="8"/>
    <s v="Yes"/>
    <s v="No"/>
    <x v="0"/>
    <x v="1"/>
    <s v="No"/>
    <s v="Yes"/>
    <x v="1"/>
    <x v="1"/>
    <s v="Yes"/>
    <x v="2"/>
    <s v="Yes"/>
    <s v="Credit card (automatic)"/>
    <x v="180"/>
    <n v="4819.75"/>
    <x v="0"/>
    <n v="4819.75"/>
    <n v="0.29962546816479402"/>
  </r>
  <r>
    <s v="9572-WUKSB"/>
    <s v="Male"/>
    <n v="0"/>
    <s v="Yes"/>
    <s v="No"/>
    <x v="35"/>
    <s v="No"/>
    <s v="No phone service"/>
    <x v="0"/>
    <x v="0"/>
    <s v="No"/>
    <s v="No"/>
    <x v="1"/>
    <x v="0"/>
    <s v="No"/>
    <x v="0"/>
    <s v="Yes"/>
    <s v="Electronic check"/>
    <x v="1234"/>
    <n v="92.25"/>
    <x v="0"/>
    <n v="92.25"/>
    <n v="0.3007518796992481"/>
  </r>
  <r>
    <s v="5893-KCLGT"/>
    <s v="Female"/>
    <n v="0"/>
    <s v="No"/>
    <s v="Yes"/>
    <x v="21"/>
    <s v="Yes"/>
    <s v="No"/>
    <x v="2"/>
    <x v="2"/>
    <s v="No internet service"/>
    <s v="No internet service"/>
    <x v="2"/>
    <x v="2"/>
    <s v="No internet service"/>
    <x v="2"/>
    <s v="Yes"/>
    <s v="Mailed check"/>
    <x v="119"/>
    <n v="1567"/>
    <x v="0"/>
    <n v="1567"/>
    <n v="0.30188679245283018"/>
  </r>
  <r>
    <s v="0076-LVEPS"/>
    <s v="Male"/>
    <n v="0"/>
    <s v="No"/>
    <s v="Yes"/>
    <x v="44"/>
    <s v="No"/>
    <s v="No phone service"/>
    <x v="0"/>
    <x v="1"/>
    <s v="Yes"/>
    <s v="Yes"/>
    <x v="1"/>
    <x v="0"/>
    <s v="No"/>
    <x v="0"/>
    <s v="Yes"/>
    <s v="Mailed check"/>
    <x v="221"/>
    <n v="1242.45"/>
    <x v="0"/>
    <n v="1242.45"/>
    <n v="0.30303030303030304"/>
  </r>
  <r>
    <s v="3640-JQGJG"/>
    <s v="Male"/>
    <n v="0"/>
    <s v="Yes"/>
    <s v="Yes"/>
    <x v="9"/>
    <s v="Yes"/>
    <s v="No"/>
    <x v="0"/>
    <x v="0"/>
    <s v="No"/>
    <s v="No"/>
    <x v="0"/>
    <x v="0"/>
    <s v="No"/>
    <x v="0"/>
    <s v="No"/>
    <s v="Bank transfer (automatic)"/>
    <x v="271"/>
    <n v="559.20000000000005"/>
    <x v="0"/>
    <n v="559.20000000000005"/>
    <n v="0.30418250950570341"/>
  </r>
  <r>
    <s v="4919-MOAVT"/>
    <s v="Male"/>
    <n v="0"/>
    <s v="No"/>
    <s v="Yes"/>
    <x v="35"/>
    <s v="Yes"/>
    <s v="No"/>
    <x v="1"/>
    <x v="0"/>
    <s v="No"/>
    <s v="No"/>
    <x v="0"/>
    <x v="0"/>
    <s v="No"/>
    <x v="0"/>
    <s v="No"/>
    <s v="Electronic check"/>
    <x v="482"/>
    <n v="220.1"/>
    <x v="1"/>
    <n v="220.1"/>
    <n v="0.30534351145038169"/>
  </r>
  <r>
    <s v="1596-OQSPS"/>
    <s v="Female"/>
    <n v="0"/>
    <s v="No"/>
    <s v="No"/>
    <x v="26"/>
    <s v="Yes"/>
    <s v="No"/>
    <x v="0"/>
    <x v="0"/>
    <s v="Yes"/>
    <s v="No"/>
    <x v="0"/>
    <x v="0"/>
    <s v="No"/>
    <x v="0"/>
    <s v="No"/>
    <s v="Electronic check"/>
    <x v="985"/>
    <n v="531.15"/>
    <x v="0"/>
    <n v="531.15"/>
    <n v="0.30268199233716475"/>
  </r>
  <r>
    <s v="9867-XOBQA"/>
    <s v="Female"/>
    <n v="0"/>
    <s v="No"/>
    <s v="Yes"/>
    <x v="17"/>
    <s v="No"/>
    <s v="No phone service"/>
    <x v="0"/>
    <x v="1"/>
    <s v="Yes"/>
    <s v="Yes"/>
    <x v="1"/>
    <x v="1"/>
    <s v="No"/>
    <x v="2"/>
    <s v="No"/>
    <s v="Mailed check"/>
    <x v="1484"/>
    <n v="1183.2"/>
    <x v="0"/>
    <n v="1183.2"/>
    <n v="0.30384615384615382"/>
  </r>
  <r>
    <s v="9546-KDTRB"/>
    <s v="Female"/>
    <n v="0"/>
    <s v="No"/>
    <s v="No"/>
    <x v="67"/>
    <s v="Yes"/>
    <s v="Yes"/>
    <x v="2"/>
    <x v="2"/>
    <s v="No internet service"/>
    <s v="No internet service"/>
    <x v="2"/>
    <x v="2"/>
    <s v="No internet service"/>
    <x v="0"/>
    <s v="No"/>
    <s v="Bank transfer (automatic)"/>
    <x v="156"/>
    <n v="465.85"/>
    <x v="0"/>
    <n v="465.85"/>
    <n v="0.30501930501930502"/>
  </r>
  <r>
    <s v="3090-HAWSU"/>
    <s v="Male"/>
    <n v="0"/>
    <s v="No"/>
    <s v="No"/>
    <x v="59"/>
    <s v="Yes"/>
    <s v="Yes"/>
    <x v="1"/>
    <x v="1"/>
    <s v="No"/>
    <s v="Yes"/>
    <x v="1"/>
    <x v="1"/>
    <s v="Yes"/>
    <x v="2"/>
    <s v="Yes"/>
    <s v="Credit card (automatic)"/>
    <x v="67"/>
    <n v="6876.05"/>
    <x v="1"/>
    <n v="6876.05"/>
    <n v="0.30620155038759689"/>
  </r>
  <r>
    <s v="9820-RMCQV"/>
    <s v="Female"/>
    <n v="0"/>
    <s v="No"/>
    <s v="No"/>
    <x v="26"/>
    <s v="Yes"/>
    <s v="No"/>
    <x v="0"/>
    <x v="1"/>
    <s v="No"/>
    <s v="No"/>
    <x v="0"/>
    <x v="0"/>
    <s v="No"/>
    <x v="0"/>
    <s v="No"/>
    <s v="Credit card (automatic)"/>
    <x v="211"/>
    <n v="501"/>
    <x v="1"/>
    <n v="501"/>
    <n v="0.30350194552529181"/>
  </r>
  <r>
    <s v="3174-RKMOW"/>
    <s v="Male"/>
    <n v="0"/>
    <s v="Yes"/>
    <s v="Yes"/>
    <x v="42"/>
    <s v="Yes"/>
    <s v="Yes"/>
    <x v="1"/>
    <x v="0"/>
    <s v="Yes"/>
    <s v="Yes"/>
    <x v="1"/>
    <x v="1"/>
    <s v="Yes"/>
    <x v="0"/>
    <s v="Yes"/>
    <s v="Electronic check"/>
    <x v="1247"/>
    <n v="3782.4"/>
    <x v="0"/>
    <n v="3782.4"/>
    <n v="0.30078125"/>
  </r>
  <r>
    <s v="1760-CAZHT"/>
    <s v="Male"/>
    <n v="0"/>
    <s v="No"/>
    <s v="Yes"/>
    <x v="13"/>
    <s v="Yes"/>
    <s v="No"/>
    <x v="2"/>
    <x v="2"/>
    <s v="No internet service"/>
    <s v="No internet service"/>
    <x v="2"/>
    <x v="2"/>
    <s v="No internet service"/>
    <x v="0"/>
    <s v="No"/>
    <s v="Mailed check"/>
    <x v="542"/>
    <n v="460.2"/>
    <x v="0"/>
    <n v="460.2"/>
    <n v="0.30196078431372547"/>
  </r>
  <r>
    <s v="7839-QRKXN"/>
    <s v="Fe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Yes"/>
    <s v="Mailed check"/>
    <x v="33"/>
    <n v="20.2"/>
    <x v="1"/>
    <n v="20.2"/>
    <n v="0.30314960629921262"/>
  </r>
  <r>
    <s v="8441-SHIPE"/>
    <s v="Female"/>
    <n v="0"/>
    <s v="No"/>
    <s v="No"/>
    <x v="56"/>
    <s v="Yes"/>
    <s v="Yes"/>
    <x v="2"/>
    <x v="2"/>
    <s v="No internet service"/>
    <s v="No internet service"/>
    <x v="2"/>
    <x v="2"/>
    <s v="No internet service"/>
    <x v="2"/>
    <s v="Yes"/>
    <s v="Bank transfer (automatic)"/>
    <x v="430"/>
    <n v="1790.35"/>
    <x v="0"/>
    <n v="1790.35"/>
    <n v="0.30039525691699603"/>
  </r>
  <r>
    <s v="5204-QZXPU"/>
    <s v="Male"/>
    <n v="0"/>
    <s v="No"/>
    <s v="No"/>
    <x v="67"/>
    <s v="No"/>
    <s v="No phone service"/>
    <x v="0"/>
    <x v="0"/>
    <s v="No"/>
    <s v="Yes"/>
    <x v="0"/>
    <x v="1"/>
    <s v="No"/>
    <x v="0"/>
    <s v="Yes"/>
    <s v="Electronic check"/>
    <x v="20"/>
    <n v="733.35"/>
    <x v="1"/>
    <n v="733.35"/>
    <n v="0.30158730158730157"/>
  </r>
  <r>
    <s v="4597-ELFTS"/>
    <s v="Male"/>
    <n v="0"/>
    <s v="No"/>
    <s v="No"/>
    <x v="39"/>
    <s v="Yes"/>
    <s v="Yes"/>
    <x v="2"/>
    <x v="2"/>
    <s v="No internet service"/>
    <s v="No internet service"/>
    <x v="2"/>
    <x v="2"/>
    <s v="No internet service"/>
    <x v="1"/>
    <s v="No"/>
    <s v="Electronic check"/>
    <x v="227"/>
    <n v="1334"/>
    <x v="1"/>
    <n v="1334"/>
    <n v="0.29880478087649404"/>
  </r>
  <r>
    <s v="1320-GVNHT"/>
    <s v="Male"/>
    <n v="0"/>
    <s v="Yes"/>
    <s v="Yes"/>
    <x v="21"/>
    <s v="Yes"/>
    <s v="Yes"/>
    <x v="1"/>
    <x v="1"/>
    <s v="Yes"/>
    <s v="Yes"/>
    <x v="0"/>
    <x v="1"/>
    <s v="Yes"/>
    <x v="2"/>
    <s v="Yes"/>
    <s v="Credit card (automatic)"/>
    <x v="1064"/>
    <n v="7767.25"/>
    <x v="0"/>
    <n v="7767.25"/>
    <n v="0.29599999999999999"/>
  </r>
  <r>
    <s v="1047-RNXZV"/>
    <s v="Male"/>
    <n v="0"/>
    <s v="No"/>
    <s v="No"/>
    <x v="29"/>
    <s v="Yes"/>
    <s v="No"/>
    <x v="2"/>
    <x v="2"/>
    <s v="No internet service"/>
    <s v="No internet service"/>
    <x v="2"/>
    <x v="2"/>
    <s v="No internet service"/>
    <x v="2"/>
    <s v="No"/>
    <s v="Mailed check"/>
    <x v="425"/>
    <n v="876.15"/>
    <x v="0"/>
    <n v="876.15"/>
    <n v="0.2971887550200803"/>
  </r>
  <r>
    <s v="3541-ZNUHK"/>
    <s v="Female"/>
    <n v="0"/>
    <s v="Yes"/>
    <s v="Yes"/>
    <x v="49"/>
    <s v="Yes"/>
    <s v="Yes"/>
    <x v="1"/>
    <x v="1"/>
    <s v="Yes"/>
    <s v="No"/>
    <x v="0"/>
    <x v="0"/>
    <s v="No"/>
    <x v="0"/>
    <s v="Yes"/>
    <s v="Electronic check"/>
    <x v="314"/>
    <n v="4600.95"/>
    <x v="0"/>
    <n v="4600.95"/>
    <n v="0.29838709677419356"/>
  </r>
  <r>
    <s v="8450-JOVAH"/>
    <s v="Male"/>
    <n v="0"/>
    <s v="Yes"/>
    <s v="Yes"/>
    <x v="2"/>
    <s v="Yes"/>
    <s v="Yes"/>
    <x v="0"/>
    <x v="1"/>
    <s v="No"/>
    <s v="No"/>
    <x v="0"/>
    <x v="0"/>
    <s v="No"/>
    <x v="0"/>
    <s v="No"/>
    <s v="Mailed check"/>
    <x v="538"/>
    <n v="113.55"/>
    <x v="1"/>
    <n v="113.55"/>
    <n v="0.29959514170040485"/>
  </r>
  <r>
    <s v="8725-JEDFD"/>
    <s v="Male"/>
    <n v="0"/>
    <s v="No"/>
    <s v="No"/>
    <x v="23"/>
    <s v="Yes"/>
    <s v="No"/>
    <x v="1"/>
    <x v="0"/>
    <s v="No"/>
    <s v="No"/>
    <x v="0"/>
    <x v="0"/>
    <s v="No"/>
    <x v="0"/>
    <s v="Yes"/>
    <s v="Mailed check"/>
    <x v="1194"/>
    <n v="1793.25"/>
    <x v="0"/>
    <n v="1793.25"/>
    <n v="0.2967479674796748"/>
  </r>
  <r>
    <s v="7562-UXTPG"/>
    <s v="Female"/>
    <n v="0"/>
    <s v="No"/>
    <s v="No"/>
    <x v="9"/>
    <s v="Yes"/>
    <s v="No"/>
    <x v="1"/>
    <x v="0"/>
    <s v="No"/>
    <s v="No"/>
    <x v="0"/>
    <x v="0"/>
    <s v="No"/>
    <x v="0"/>
    <s v="Yes"/>
    <s v="Mailed check"/>
    <x v="192"/>
    <n v="886.7"/>
    <x v="0"/>
    <n v="886.7"/>
    <n v="0.29795918367346941"/>
  </r>
  <r>
    <s v="8071-SBTRN"/>
    <s v="Female"/>
    <n v="0"/>
    <s v="No"/>
    <s v="No"/>
    <x v="27"/>
    <s v="Yes"/>
    <s v="Yes"/>
    <x v="1"/>
    <x v="1"/>
    <s v="Yes"/>
    <s v="Yes"/>
    <x v="0"/>
    <x v="1"/>
    <s v="Yes"/>
    <x v="2"/>
    <s v="Yes"/>
    <s v="Mailed check"/>
    <x v="831"/>
    <n v="7737.55"/>
    <x v="0"/>
    <n v="7737.55"/>
    <n v="0.29918032786885246"/>
  </r>
  <r>
    <s v="1113-IUJYX"/>
    <s v="Female"/>
    <n v="0"/>
    <s v="Yes"/>
    <s v="No"/>
    <x v="60"/>
    <s v="Yes"/>
    <s v="No"/>
    <x v="1"/>
    <x v="1"/>
    <s v="Yes"/>
    <s v="No"/>
    <x v="1"/>
    <x v="1"/>
    <s v="Yes"/>
    <x v="1"/>
    <s v="No"/>
    <s v="Mailed check"/>
    <x v="903"/>
    <n v="1348.9"/>
    <x v="1"/>
    <n v="1348.9"/>
    <n v="0.30041152263374488"/>
  </r>
  <r>
    <s v="6668-CNMFP"/>
    <s v="Female"/>
    <n v="0"/>
    <s v="Yes"/>
    <s v="Yes"/>
    <x v="67"/>
    <s v="Yes"/>
    <s v="Yes"/>
    <x v="1"/>
    <x v="0"/>
    <s v="No"/>
    <s v="No"/>
    <x v="1"/>
    <x v="0"/>
    <s v="Yes"/>
    <x v="1"/>
    <s v="Yes"/>
    <s v="Bank transfer (automatic)"/>
    <x v="248"/>
    <n v="1686.85"/>
    <x v="0"/>
    <n v="1686.85"/>
    <n v="0.2975206611570248"/>
  </r>
  <r>
    <s v="5626-MGTUK"/>
    <s v="Female"/>
    <n v="0"/>
    <s v="No"/>
    <s v="No"/>
    <x v="61"/>
    <s v="Yes"/>
    <s v="Yes"/>
    <x v="1"/>
    <x v="1"/>
    <s v="No"/>
    <s v="No"/>
    <x v="0"/>
    <x v="1"/>
    <s v="No"/>
    <x v="0"/>
    <s v="Yes"/>
    <s v="Bank transfer (automatic)"/>
    <x v="6"/>
    <n v="1879.25"/>
    <x v="0"/>
    <n v="1879.25"/>
    <n v="0.29875518672199169"/>
  </r>
  <r>
    <s v="5681-LLOEI"/>
    <s v="Male"/>
    <n v="0"/>
    <s v="Yes"/>
    <s v="Yes"/>
    <x v="29"/>
    <s v="Yes"/>
    <s v="Yes"/>
    <x v="1"/>
    <x v="1"/>
    <s v="No"/>
    <s v="Yes"/>
    <x v="1"/>
    <x v="0"/>
    <s v="No"/>
    <x v="1"/>
    <s v="Yes"/>
    <s v="Credit card (automatic)"/>
    <x v="413"/>
    <n v="4013.8"/>
    <x v="0"/>
    <n v="4013.8"/>
    <n v="0.3"/>
  </r>
  <r>
    <s v="8212-DJRCH"/>
    <s v="Male"/>
    <n v="0"/>
    <s v="Yes"/>
    <s v="Yes"/>
    <x v="24"/>
    <s v="Yes"/>
    <s v="No"/>
    <x v="1"/>
    <x v="1"/>
    <s v="No"/>
    <s v="Yes"/>
    <x v="0"/>
    <x v="0"/>
    <s v="Yes"/>
    <x v="0"/>
    <s v="Yes"/>
    <s v="Mailed check"/>
    <x v="459"/>
    <n v="434.5"/>
    <x v="0"/>
    <n v="434.5"/>
    <n v="0.30125523012552302"/>
  </r>
  <r>
    <s v="4323-OHFOW"/>
    <s v="Female"/>
    <n v="1"/>
    <s v="Yes"/>
    <s v="No"/>
    <x v="27"/>
    <s v="Yes"/>
    <s v="Yes"/>
    <x v="1"/>
    <x v="0"/>
    <s v="Yes"/>
    <s v="No"/>
    <x v="1"/>
    <x v="1"/>
    <s v="Yes"/>
    <x v="1"/>
    <s v="Yes"/>
    <s v="Bank transfer (automatic)"/>
    <x v="177"/>
    <n v="7195.35"/>
    <x v="0"/>
    <n v="7195.35"/>
    <n v="0.30252100840336132"/>
  </r>
  <r>
    <s v="4933-BSAIP"/>
    <s v="Female"/>
    <n v="0"/>
    <s v="Yes"/>
    <s v="No"/>
    <x v="63"/>
    <s v="Yes"/>
    <s v="No"/>
    <x v="2"/>
    <x v="2"/>
    <s v="No internet service"/>
    <s v="No internet service"/>
    <x v="2"/>
    <x v="2"/>
    <s v="No internet service"/>
    <x v="2"/>
    <s v="No"/>
    <s v="Mailed check"/>
    <x v="1142"/>
    <n v="780.1"/>
    <x v="0"/>
    <n v="780.1"/>
    <n v="0.30379746835443039"/>
  </r>
  <r>
    <s v="2030-BTZRO"/>
    <s v="Male"/>
    <n v="0"/>
    <s v="Yes"/>
    <s v="Yes"/>
    <x v="53"/>
    <s v="Yes"/>
    <s v="No"/>
    <x v="2"/>
    <x v="2"/>
    <s v="No internet service"/>
    <s v="No internet service"/>
    <x v="2"/>
    <x v="2"/>
    <s v="No internet service"/>
    <x v="2"/>
    <s v="Yes"/>
    <s v="Credit card (automatic)"/>
    <x v="66"/>
    <n v="107.6"/>
    <x v="0"/>
    <n v="107.6"/>
    <n v="0.30508474576271188"/>
  </r>
  <r>
    <s v="1116-DXXDF"/>
    <s v="Male"/>
    <n v="0"/>
    <s v="No"/>
    <s v="No"/>
    <x v="72"/>
    <s v="Yes"/>
    <s v="No"/>
    <x v="1"/>
    <x v="1"/>
    <s v="No"/>
    <s v="Yes"/>
    <x v="0"/>
    <x v="1"/>
    <s v="Yes"/>
    <x v="2"/>
    <s v="Yes"/>
    <s v="Electronic check"/>
    <x v="699"/>
    <n v="3801.7"/>
    <x v="0"/>
    <n v="3801.7"/>
    <n v="0.30638297872340425"/>
  </r>
  <r>
    <s v="9274-CNFMO"/>
    <s v="Male"/>
    <n v="1"/>
    <s v="Yes"/>
    <s v="No"/>
    <x v="54"/>
    <s v="Yes"/>
    <s v="Yes"/>
    <x v="1"/>
    <x v="0"/>
    <s v="No"/>
    <s v="No"/>
    <x v="0"/>
    <x v="0"/>
    <s v="No"/>
    <x v="0"/>
    <s v="No"/>
    <s v="Electronic check"/>
    <x v="339"/>
    <n v="308.7"/>
    <x v="1"/>
    <n v="308.7"/>
    <n v="0.30769230769230771"/>
  </r>
  <r>
    <s v="7758-XKCBS"/>
    <s v="Male"/>
    <n v="0"/>
    <s v="No"/>
    <s v="No"/>
    <x v="30"/>
    <s v="No"/>
    <s v="No phone service"/>
    <x v="0"/>
    <x v="0"/>
    <s v="No"/>
    <s v="No"/>
    <x v="1"/>
    <x v="0"/>
    <s v="No"/>
    <x v="0"/>
    <s v="Yes"/>
    <s v="Electronic check"/>
    <x v="1519"/>
    <n v="438.25"/>
    <x v="1"/>
    <n v="438.25"/>
    <n v="0.30472103004291845"/>
  </r>
  <r>
    <s v="8992-JQYUN"/>
    <s v="Male"/>
    <n v="0"/>
    <s v="Yes"/>
    <s v="No"/>
    <x v="0"/>
    <s v="No"/>
    <s v="No phone service"/>
    <x v="0"/>
    <x v="0"/>
    <s v="No"/>
    <s v="Yes"/>
    <x v="0"/>
    <x v="1"/>
    <s v="Yes"/>
    <x v="0"/>
    <s v="Yes"/>
    <s v="Electronic check"/>
    <x v="519"/>
    <n v="50.35"/>
    <x v="1"/>
    <n v="50.35"/>
    <n v="0.30172413793103448"/>
  </r>
  <r>
    <s v="6563-VNPMN"/>
    <s v="Female"/>
    <n v="1"/>
    <s v="No"/>
    <s v="No"/>
    <x v="3"/>
    <s v="Yes"/>
    <s v="No"/>
    <x v="1"/>
    <x v="1"/>
    <s v="Yes"/>
    <s v="No"/>
    <x v="1"/>
    <x v="0"/>
    <s v="No"/>
    <x v="0"/>
    <s v="Yes"/>
    <s v="Bank transfer (automatic)"/>
    <x v="449"/>
    <n v="3778.1"/>
    <x v="0"/>
    <n v="3778.1"/>
    <n v="0.29870129870129869"/>
  </r>
  <r>
    <s v="0617-AQNWT"/>
    <s v="Female"/>
    <n v="0"/>
    <s v="Yes"/>
    <s v="No"/>
    <x v="38"/>
    <s v="No"/>
    <s v="No phone service"/>
    <x v="0"/>
    <x v="1"/>
    <s v="No"/>
    <s v="Yes"/>
    <x v="1"/>
    <x v="0"/>
    <s v="Yes"/>
    <x v="2"/>
    <s v="No"/>
    <s v="Electronic check"/>
    <x v="465"/>
    <n v="3147.5"/>
    <x v="1"/>
    <n v="3147.5"/>
    <n v="0.3"/>
  </r>
  <r>
    <s v="2267-WTPYD"/>
    <s v="Female"/>
    <n v="1"/>
    <s v="Yes"/>
    <s v="No"/>
    <x v="58"/>
    <s v="Yes"/>
    <s v="Yes"/>
    <x v="1"/>
    <x v="0"/>
    <s v="Yes"/>
    <s v="Yes"/>
    <x v="0"/>
    <x v="0"/>
    <s v="Yes"/>
    <x v="0"/>
    <s v="No"/>
    <s v="Credit card (automatic)"/>
    <x v="1363"/>
    <n v="5438.95"/>
    <x v="0"/>
    <n v="5438.95"/>
    <n v="0.29694323144104806"/>
  </r>
  <r>
    <s v="0270-THENM"/>
    <s v="Male"/>
    <n v="0"/>
    <s v="Yes"/>
    <s v="Yes"/>
    <x v="21"/>
    <s v="Yes"/>
    <s v="Yes"/>
    <x v="0"/>
    <x v="1"/>
    <s v="Yes"/>
    <s v="Yes"/>
    <x v="1"/>
    <x v="0"/>
    <s v="No"/>
    <x v="2"/>
    <s v="No"/>
    <s v="Bank transfer (automatic)"/>
    <x v="345"/>
    <n v="5102.3500000000004"/>
    <x v="0"/>
    <n v="5102.3500000000004"/>
    <n v="0.2982456140350877"/>
  </r>
  <r>
    <s v="2446-PLQVO"/>
    <s v="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544"/>
    <n v="70.3"/>
    <x v="1"/>
    <n v="70.3"/>
    <n v="0.29955947136563876"/>
  </r>
  <r>
    <s v="4707-MAXGU"/>
    <s v="Male"/>
    <n v="0"/>
    <s v="Yes"/>
    <s v="No"/>
    <x v="21"/>
    <s v="Yes"/>
    <s v="Yes"/>
    <x v="2"/>
    <x v="2"/>
    <s v="No internet service"/>
    <s v="No internet service"/>
    <x v="2"/>
    <x v="2"/>
    <s v="No internet service"/>
    <x v="2"/>
    <s v="No"/>
    <s v="Credit card (automatic)"/>
    <x v="1527"/>
    <n v="1872.2"/>
    <x v="0"/>
    <n v="1872.2"/>
    <n v="0.29646017699115046"/>
  </r>
  <r>
    <s v="2710-WYVXG"/>
    <s v="Female"/>
    <n v="0"/>
    <s v="No"/>
    <s v="No"/>
    <x v="35"/>
    <s v="Yes"/>
    <s v="No"/>
    <x v="0"/>
    <x v="1"/>
    <s v="Yes"/>
    <s v="No"/>
    <x v="1"/>
    <x v="0"/>
    <s v="Yes"/>
    <x v="2"/>
    <s v="No"/>
    <s v="Mailed check"/>
    <x v="502"/>
    <n v="213.35"/>
    <x v="0"/>
    <n v="213.35"/>
    <n v="0.29777777777777775"/>
  </r>
  <r>
    <s v="3005-NFMTA"/>
    <s v="Male"/>
    <n v="1"/>
    <s v="No"/>
    <s v="No"/>
    <x v="49"/>
    <s v="Yes"/>
    <s v="Yes"/>
    <x v="1"/>
    <x v="1"/>
    <s v="No"/>
    <s v="No"/>
    <x v="0"/>
    <x v="1"/>
    <s v="Yes"/>
    <x v="0"/>
    <s v="Yes"/>
    <s v="Electronic check"/>
    <x v="302"/>
    <n v="5617.75"/>
    <x v="1"/>
    <n v="5617.75"/>
    <n v="0.29910714285714285"/>
  </r>
  <r>
    <s v="6300-BWMJX"/>
    <s v="Female"/>
    <n v="0"/>
    <s v="Yes"/>
    <s v="No"/>
    <x v="64"/>
    <s v="Yes"/>
    <s v="Yes"/>
    <x v="1"/>
    <x v="0"/>
    <s v="No"/>
    <s v="Yes"/>
    <x v="1"/>
    <x v="1"/>
    <s v="No"/>
    <x v="0"/>
    <s v="No"/>
    <s v="Electronic check"/>
    <x v="547"/>
    <n v="5386.5"/>
    <x v="0"/>
    <n v="5386.5"/>
    <n v="0.29596412556053814"/>
  </r>
  <r>
    <s v="8784-CGILN"/>
    <s v="Female"/>
    <n v="0"/>
    <s v="No"/>
    <s v="No"/>
    <x v="32"/>
    <s v="Yes"/>
    <s v="Yes"/>
    <x v="1"/>
    <x v="0"/>
    <s v="No"/>
    <s v="No"/>
    <x v="1"/>
    <x v="1"/>
    <s v="Yes"/>
    <x v="0"/>
    <s v="Yes"/>
    <s v="Bank transfer (automatic)"/>
    <x v="1045"/>
    <n v="1776.95"/>
    <x v="1"/>
    <n v="1776.95"/>
    <n v="0.29729729729729731"/>
  </r>
  <r>
    <s v="5389-FFVKB"/>
    <s v="Male"/>
    <n v="1"/>
    <s v="Yes"/>
    <s v="No"/>
    <x v="48"/>
    <s v="Yes"/>
    <s v="No"/>
    <x v="1"/>
    <x v="0"/>
    <s v="No"/>
    <s v="No"/>
    <x v="0"/>
    <x v="0"/>
    <s v="Yes"/>
    <x v="0"/>
    <s v="Yes"/>
    <s v="Credit card (automatic)"/>
    <x v="266"/>
    <n v="2483.0500000000002"/>
    <x v="1"/>
    <n v="2483.0500000000002"/>
    <n v="0.29411764705882354"/>
  </r>
  <r>
    <s v="7009-LGECI"/>
    <s v="Female"/>
    <n v="0"/>
    <s v="No"/>
    <s v="No"/>
    <x v="54"/>
    <s v="Yes"/>
    <s v="No"/>
    <x v="0"/>
    <x v="1"/>
    <s v="No"/>
    <s v="No"/>
    <x v="0"/>
    <x v="0"/>
    <s v="No"/>
    <x v="0"/>
    <s v="Yes"/>
    <s v="Bank transfer (automatic)"/>
    <x v="76"/>
    <n v="235.65"/>
    <x v="0"/>
    <n v="235.65"/>
    <n v="0.29090909090909089"/>
  </r>
  <r>
    <s v="8444-WRIDW"/>
    <s v="Female"/>
    <n v="1"/>
    <s v="No"/>
    <s v="No"/>
    <x v="33"/>
    <s v="Yes"/>
    <s v="Yes"/>
    <x v="1"/>
    <x v="0"/>
    <s v="Yes"/>
    <s v="No"/>
    <x v="0"/>
    <x v="0"/>
    <s v="No"/>
    <x v="0"/>
    <s v="Yes"/>
    <s v="Credit card (automatic)"/>
    <x v="533"/>
    <n v="5224.3500000000004"/>
    <x v="1"/>
    <n v="5224.3500000000004"/>
    <n v="0.29223744292237441"/>
  </r>
  <r>
    <s v="5022-KVDQT"/>
    <s v="Male"/>
    <n v="0"/>
    <s v="No"/>
    <s v="No"/>
    <x v="23"/>
    <s v="Yes"/>
    <s v="Yes"/>
    <x v="1"/>
    <x v="0"/>
    <s v="No"/>
    <s v="Yes"/>
    <x v="0"/>
    <x v="0"/>
    <s v="No"/>
    <x v="0"/>
    <s v="Yes"/>
    <s v="Electronic check"/>
    <x v="1226"/>
    <n v="2272.8000000000002"/>
    <x v="0"/>
    <n v="2272.8000000000002"/>
    <n v="0.28899082568807338"/>
  </r>
  <r>
    <s v="7976-CICYS"/>
    <s v="Male"/>
    <n v="0"/>
    <s v="No"/>
    <s v="No"/>
    <x v="54"/>
    <s v="Yes"/>
    <s v="No"/>
    <x v="2"/>
    <x v="2"/>
    <s v="No internet service"/>
    <s v="No internet service"/>
    <x v="2"/>
    <x v="2"/>
    <s v="No internet service"/>
    <x v="0"/>
    <s v="Yes"/>
    <s v="Credit card (automatic)"/>
    <x v="112"/>
    <n v="83.75"/>
    <x v="0"/>
    <n v="83.75"/>
    <n v="0.29032258064516131"/>
  </r>
  <r>
    <s v="1036-GUDCL"/>
    <s v="Male"/>
    <n v="0"/>
    <s v="Yes"/>
    <s v="Yes"/>
    <x v="31"/>
    <s v="Yes"/>
    <s v="No"/>
    <x v="0"/>
    <x v="1"/>
    <s v="Yes"/>
    <s v="No"/>
    <x v="1"/>
    <x v="1"/>
    <s v="Yes"/>
    <x v="0"/>
    <s v="Yes"/>
    <s v="Credit card (automatic)"/>
    <x v="529"/>
    <n v="4663.3999999999996"/>
    <x v="0"/>
    <n v="4663.3999999999996"/>
    <n v="0.29166666666666669"/>
  </r>
  <r>
    <s v="2005-DWQZJ"/>
    <s v="Female"/>
    <n v="0"/>
    <s v="Yes"/>
    <s v="Yes"/>
    <x v="4"/>
    <s v="Yes"/>
    <s v="No"/>
    <x v="2"/>
    <x v="2"/>
    <s v="No internet service"/>
    <s v="No internet service"/>
    <x v="2"/>
    <x v="2"/>
    <s v="No internet service"/>
    <x v="2"/>
    <s v="No"/>
    <s v="Mailed check"/>
    <x v="924"/>
    <n v="201.7"/>
    <x v="0"/>
    <n v="201.7"/>
    <n v="0.2930232558139535"/>
  </r>
  <r>
    <s v="8148-WOCMK"/>
    <s v="Male"/>
    <n v="0"/>
    <s v="Yes"/>
    <s v="Yes"/>
    <x v="4"/>
    <s v="Yes"/>
    <s v="No"/>
    <x v="2"/>
    <x v="2"/>
    <s v="No internet service"/>
    <s v="No internet service"/>
    <x v="2"/>
    <x v="2"/>
    <s v="No internet service"/>
    <x v="2"/>
    <s v="No"/>
    <s v="Credit card (automatic)"/>
    <x v="127"/>
    <n v="125"/>
    <x v="0"/>
    <n v="125"/>
    <n v="0.29439252336448596"/>
  </r>
  <r>
    <s v="7815-PDTHL"/>
    <s v="Male"/>
    <n v="0"/>
    <s v="No"/>
    <s v="No"/>
    <x v="42"/>
    <s v="Yes"/>
    <s v="No"/>
    <x v="2"/>
    <x v="2"/>
    <s v="No internet service"/>
    <s v="No internet service"/>
    <x v="2"/>
    <x v="2"/>
    <s v="No internet service"/>
    <x v="2"/>
    <s v="Yes"/>
    <s v="Mailed check"/>
    <x v="33"/>
    <n v="684.4"/>
    <x v="0"/>
    <n v="684.4"/>
    <n v="0.29577464788732394"/>
  </r>
  <r>
    <s v="9451-LPGOO"/>
    <s v="Male"/>
    <n v="0"/>
    <s v="No"/>
    <s v="No"/>
    <x v="40"/>
    <s v="Yes"/>
    <s v="Yes"/>
    <x v="1"/>
    <x v="0"/>
    <s v="No"/>
    <s v="No"/>
    <x v="0"/>
    <x v="0"/>
    <s v="Yes"/>
    <x v="0"/>
    <s v="Yes"/>
    <s v="Electronic check"/>
    <x v="188"/>
    <n v="620.35"/>
    <x v="1"/>
    <n v="620.35"/>
    <n v="0.29716981132075471"/>
  </r>
  <r>
    <s v="9173-IVZVP"/>
    <s v="Female"/>
    <n v="0"/>
    <s v="Yes"/>
    <s v="Yes"/>
    <x v="62"/>
    <s v="Yes"/>
    <s v="No"/>
    <x v="2"/>
    <x v="2"/>
    <s v="No internet service"/>
    <s v="No internet service"/>
    <x v="2"/>
    <x v="2"/>
    <s v="No internet service"/>
    <x v="2"/>
    <s v="No"/>
    <s v="Mailed check"/>
    <x v="786"/>
    <n v="1146.05"/>
    <x v="0"/>
    <n v="1146.05"/>
    <n v="0.29383886255924169"/>
  </r>
  <r>
    <s v="9129-UXERG"/>
    <s v="Female"/>
    <n v="1"/>
    <s v="No"/>
    <s v="No"/>
    <x v="32"/>
    <s v="Yes"/>
    <s v="Yes"/>
    <x v="1"/>
    <x v="0"/>
    <s v="Yes"/>
    <s v="No"/>
    <x v="1"/>
    <x v="1"/>
    <s v="Yes"/>
    <x v="0"/>
    <s v="Yes"/>
    <s v="Credit card (automatic)"/>
    <x v="1572"/>
    <n v="1806.35"/>
    <x v="0"/>
    <n v="1806.35"/>
    <n v="0.29523809523809524"/>
  </r>
  <r>
    <s v="3635-JBPSG"/>
    <s v="Female"/>
    <n v="0"/>
    <s v="No"/>
    <s v="No"/>
    <x v="30"/>
    <s v="No"/>
    <s v="No phone service"/>
    <x v="0"/>
    <x v="0"/>
    <s v="Yes"/>
    <s v="No"/>
    <x v="0"/>
    <x v="0"/>
    <s v="Yes"/>
    <x v="2"/>
    <s v="Yes"/>
    <s v="Mailed check"/>
    <x v="1573"/>
    <n v="603"/>
    <x v="0"/>
    <n v="603"/>
    <n v="0.29665071770334928"/>
  </r>
  <r>
    <s v="7964-ZRKKG"/>
    <s v="Male"/>
    <n v="0"/>
    <s v="Yes"/>
    <s v="No"/>
    <x v="56"/>
    <s v="Yes"/>
    <s v="Yes"/>
    <x v="1"/>
    <x v="0"/>
    <s v="Yes"/>
    <s v="No"/>
    <x v="0"/>
    <x v="1"/>
    <s v="No"/>
    <x v="1"/>
    <s v="Yes"/>
    <s v="Bank transfer (automatic)"/>
    <x v="1120"/>
    <n v="5798.3"/>
    <x v="0"/>
    <n v="5798.3"/>
    <n v="0.29807692307692307"/>
  </r>
  <r>
    <s v="5868-YWPDW"/>
    <s v="Male"/>
    <n v="1"/>
    <s v="Yes"/>
    <s v="No"/>
    <x v="53"/>
    <s v="Yes"/>
    <s v="No"/>
    <x v="1"/>
    <x v="0"/>
    <s v="Yes"/>
    <s v="No"/>
    <x v="0"/>
    <x v="0"/>
    <s v="Yes"/>
    <x v="0"/>
    <s v="Yes"/>
    <s v="Electronic check"/>
    <x v="190"/>
    <n v="519.15"/>
    <x v="1"/>
    <n v="519.15"/>
    <n v="0.29951690821256038"/>
  </r>
  <r>
    <s v="6229-LSCKB"/>
    <s v="Male"/>
    <n v="1"/>
    <s v="No"/>
    <s v="No"/>
    <x v="53"/>
    <s v="Yes"/>
    <s v="No"/>
    <x v="1"/>
    <x v="0"/>
    <s v="No"/>
    <s v="No"/>
    <x v="0"/>
    <x v="1"/>
    <s v="No"/>
    <x v="0"/>
    <s v="Yes"/>
    <s v="Electronic check"/>
    <x v="628"/>
    <n v="497.6"/>
    <x v="0"/>
    <n v="497.6"/>
    <n v="0.29611650485436891"/>
  </r>
  <r>
    <s v="2025-JKFWI"/>
    <s v="Male"/>
    <n v="0"/>
    <s v="No"/>
    <s v="No"/>
    <x v="9"/>
    <s v="Yes"/>
    <s v="Yes"/>
    <x v="1"/>
    <x v="0"/>
    <s v="No"/>
    <s v="No"/>
    <x v="1"/>
    <x v="1"/>
    <s v="Yes"/>
    <x v="0"/>
    <s v="Yes"/>
    <s v="Mailed check"/>
    <x v="212"/>
    <n v="1301.7"/>
    <x v="1"/>
    <n v="1301.7"/>
    <n v="0.29756097560975608"/>
  </r>
  <r>
    <s v="4078-SAYYN"/>
    <s v="Female"/>
    <n v="0"/>
    <s v="No"/>
    <s v="No"/>
    <x v="26"/>
    <s v="Yes"/>
    <s v="Yes"/>
    <x v="1"/>
    <x v="0"/>
    <s v="No"/>
    <s v="Yes"/>
    <x v="0"/>
    <x v="1"/>
    <s v="Yes"/>
    <x v="0"/>
    <s v="Yes"/>
    <s v="Electronic check"/>
    <x v="794"/>
    <n v="1129.75"/>
    <x v="1"/>
    <n v="1129.75"/>
    <n v="0.29411764705882354"/>
  </r>
  <r>
    <s v="1724-IQWNM"/>
    <s v="Male"/>
    <n v="0"/>
    <s v="No"/>
    <s v="Yes"/>
    <x v="0"/>
    <s v="Yes"/>
    <s v="No"/>
    <x v="2"/>
    <x v="2"/>
    <s v="No internet service"/>
    <s v="No internet service"/>
    <x v="2"/>
    <x v="2"/>
    <s v="No internet service"/>
    <x v="0"/>
    <s v="Yes"/>
    <s v="Mailed check"/>
    <x v="170"/>
    <n v="19.3"/>
    <x v="0"/>
    <n v="19.3"/>
    <n v="0.29064039408866993"/>
  </r>
  <r>
    <s v="8217-QYOHV"/>
    <s v="Male"/>
    <n v="0"/>
    <s v="No"/>
    <s v="No"/>
    <x v="24"/>
    <s v="Yes"/>
    <s v="No"/>
    <x v="0"/>
    <x v="1"/>
    <s v="No"/>
    <s v="No"/>
    <x v="1"/>
    <x v="0"/>
    <s v="No"/>
    <x v="0"/>
    <s v="Yes"/>
    <s v="Mailed check"/>
    <x v="1387"/>
    <n v="266.95"/>
    <x v="0"/>
    <n v="266.95"/>
    <n v="0.29207920792079206"/>
  </r>
  <r>
    <s v="5546-QUERU"/>
    <s v="Male"/>
    <n v="0"/>
    <s v="No"/>
    <s v="No"/>
    <x v="9"/>
    <s v="Yes"/>
    <s v="No"/>
    <x v="2"/>
    <x v="2"/>
    <s v="No internet service"/>
    <s v="No internet service"/>
    <x v="2"/>
    <x v="2"/>
    <s v="No internet service"/>
    <x v="1"/>
    <s v="Yes"/>
    <s v="Mailed check"/>
    <x v="81"/>
    <n v="257"/>
    <x v="0"/>
    <n v="257"/>
    <n v="0.29353233830845771"/>
  </r>
  <r>
    <s v="9940-HPQPG"/>
    <s v="Female"/>
    <n v="0"/>
    <s v="Yes"/>
    <s v="No"/>
    <x v="34"/>
    <s v="Yes"/>
    <s v="Yes"/>
    <x v="1"/>
    <x v="1"/>
    <s v="Yes"/>
    <s v="Yes"/>
    <x v="0"/>
    <x v="0"/>
    <s v="No"/>
    <x v="0"/>
    <s v="No"/>
    <s v="Bank transfer (automatic)"/>
    <x v="1574"/>
    <n v="865.8"/>
    <x v="1"/>
    <n v="865.8"/>
    <n v="0.29499999999999998"/>
  </r>
  <r>
    <s v="6897-UUBNU"/>
    <s v="Male"/>
    <n v="0"/>
    <s v="No"/>
    <s v="No"/>
    <x v="44"/>
    <s v="Yes"/>
    <s v="No"/>
    <x v="1"/>
    <x v="0"/>
    <s v="Yes"/>
    <s v="No"/>
    <x v="1"/>
    <x v="1"/>
    <s v="No"/>
    <x v="0"/>
    <s v="No"/>
    <s v="Mailed check"/>
    <x v="317"/>
    <n v="2623.65"/>
    <x v="0"/>
    <n v="2623.65"/>
    <n v="0.29145728643216079"/>
  </r>
  <r>
    <s v="6127-IYJOZ"/>
    <s v="Male"/>
    <n v="1"/>
    <s v="No"/>
    <s v="No"/>
    <x v="0"/>
    <s v="Yes"/>
    <s v="No"/>
    <x v="0"/>
    <x v="0"/>
    <s v="No"/>
    <s v="No"/>
    <x v="0"/>
    <x v="0"/>
    <s v="No"/>
    <x v="0"/>
    <s v="Yes"/>
    <s v="Mailed check"/>
    <x v="751"/>
    <n v="45.85"/>
    <x v="0"/>
    <n v="45.85"/>
    <n v="0.29292929292929293"/>
  </r>
  <r>
    <s v="6618-RYATB"/>
    <s v="Female"/>
    <n v="0"/>
    <s v="No"/>
    <s v="No"/>
    <x v="0"/>
    <s v="Yes"/>
    <s v="Yes"/>
    <x v="1"/>
    <x v="0"/>
    <s v="No"/>
    <s v="Yes"/>
    <x v="0"/>
    <x v="0"/>
    <s v="No"/>
    <x v="0"/>
    <s v="Yes"/>
    <s v="Mailed check"/>
    <x v="1024"/>
    <n v="79.55"/>
    <x v="1"/>
    <n v="79.55"/>
    <n v="0.29441624365482233"/>
  </r>
  <r>
    <s v="8930-XOTDP"/>
    <s v="Female"/>
    <n v="0"/>
    <s v="Yes"/>
    <s v="Yes"/>
    <x v="32"/>
    <s v="Yes"/>
    <s v="No"/>
    <x v="0"/>
    <x v="0"/>
    <s v="No"/>
    <s v="No"/>
    <x v="0"/>
    <x v="1"/>
    <s v="No"/>
    <x v="0"/>
    <s v="No"/>
    <s v="Mailed check"/>
    <x v="378"/>
    <n v="1082.8"/>
    <x v="0"/>
    <n v="1082.8"/>
    <n v="0.29081632653061223"/>
  </r>
  <r>
    <s v="5916-QEWPT"/>
    <s v="Female"/>
    <n v="0"/>
    <s v="Yes"/>
    <s v="No"/>
    <x v="2"/>
    <s v="Yes"/>
    <s v="No"/>
    <x v="0"/>
    <x v="0"/>
    <s v="No"/>
    <s v="Yes"/>
    <x v="0"/>
    <x v="1"/>
    <s v="Yes"/>
    <x v="0"/>
    <s v="No"/>
    <s v="Credit card (automatic)"/>
    <x v="382"/>
    <n v="147.80000000000001"/>
    <x v="0"/>
    <n v="147.80000000000001"/>
    <n v="0.29230769230769232"/>
  </r>
  <r>
    <s v="5060-TQUQN"/>
    <s v="Male"/>
    <n v="0"/>
    <s v="Yes"/>
    <s v="Yes"/>
    <x v="19"/>
    <s v="Yes"/>
    <s v="Yes"/>
    <x v="1"/>
    <x v="0"/>
    <s v="Yes"/>
    <s v="No"/>
    <x v="1"/>
    <x v="0"/>
    <s v="No"/>
    <x v="0"/>
    <s v="Yes"/>
    <s v="Bank transfer (automatic)"/>
    <x v="385"/>
    <n v="2570.1999999999998"/>
    <x v="0"/>
    <n v="2570.1999999999998"/>
    <n v="0.29381443298969073"/>
  </r>
  <r>
    <s v="0531-XBKMM"/>
    <s v="Male"/>
    <n v="0"/>
    <s v="No"/>
    <s v="Yes"/>
    <x v="33"/>
    <s v="Yes"/>
    <s v="Yes"/>
    <x v="0"/>
    <x v="1"/>
    <s v="Yes"/>
    <s v="No"/>
    <x v="1"/>
    <x v="0"/>
    <s v="No"/>
    <x v="2"/>
    <s v="No"/>
    <s v="Bank transfer (automatic)"/>
    <x v="1338"/>
    <n v="4378.8999999999996"/>
    <x v="0"/>
    <n v="4378.8999999999996"/>
    <n v="0.29533678756476683"/>
  </r>
  <r>
    <s v="8465-SBRXP"/>
    <s v="Male"/>
    <n v="0"/>
    <s v="Yes"/>
    <s v="Yes"/>
    <x v="46"/>
    <s v="Yes"/>
    <s v="Yes"/>
    <x v="1"/>
    <x v="0"/>
    <s v="No"/>
    <s v="Yes"/>
    <x v="1"/>
    <x v="1"/>
    <s v="No"/>
    <x v="2"/>
    <s v="Yes"/>
    <s v="Bank transfer (automatic)"/>
    <x v="280"/>
    <n v="3616.25"/>
    <x v="0"/>
    <n v="3616.25"/>
    <n v="0.296875"/>
  </r>
  <r>
    <s v="2408-PSJVE"/>
    <s v="Male"/>
    <n v="0"/>
    <s v="Yes"/>
    <s v="Yes"/>
    <x v="66"/>
    <s v="Yes"/>
    <s v="No"/>
    <x v="0"/>
    <x v="0"/>
    <s v="Yes"/>
    <s v="Yes"/>
    <x v="1"/>
    <x v="0"/>
    <s v="No"/>
    <x v="0"/>
    <s v="Yes"/>
    <s v="Mailed check"/>
    <x v="1028"/>
    <n v="2924.05"/>
    <x v="0"/>
    <n v="2924.05"/>
    <n v="0.29842931937172773"/>
  </r>
  <r>
    <s v="9079-YEXQJ"/>
    <s v="Female"/>
    <n v="0"/>
    <s v="No"/>
    <s v="No"/>
    <x v="68"/>
    <s v="Yes"/>
    <s v="Yes"/>
    <x v="1"/>
    <x v="0"/>
    <s v="Yes"/>
    <s v="Yes"/>
    <x v="1"/>
    <x v="1"/>
    <s v="Yes"/>
    <x v="0"/>
    <s v="No"/>
    <s v="Electronic check"/>
    <x v="1447"/>
    <n v="6014.85"/>
    <x v="1"/>
    <n v="6014.85"/>
    <n v="0.3"/>
  </r>
  <r>
    <s v="9700-ZCLOT"/>
    <s v="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No"/>
    <s v="Mailed check"/>
    <x v="187"/>
    <n v="32.700000000000003"/>
    <x v="0"/>
    <n v="32.700000000000003"/>
    <n v="0.29629629629629628"/>
  </r>
  <r>
    <s v="8738-JOKAR"/>
    <s v="Female"/>
    <n v="0"/>
    <s v="No"/>
    <s v="No"/>
    <x v="41"/>
    <s v="Yes"/>
    <s v="No"/>
    <x v="0"/>
    <x v="1"/>
    <s v="Yes"/>
    <s v="No"/>
    <x v="1"/>
    <x v="0"/>
    <s v="Yes"/>
    <x v="1"/>
    <s v="Yes"/>
    <s v="Mailed check"/>
    <x v="1575"/>
    <n v="2882.25"/>
    <x v="0"/>
    <n v="2882.25"/>
    <n v="0.2978723404255319"/>
  </r>
  <r>
    <s v="4534-WGCIR"/>
    <s v="Female"/>
    <n v="0"/>
    <s v="Yes"/>
    <s v="Yes"/>
    <x v="11"/>
    <s v="Yes"/>
    <s v="Yes"/>
    <x v="2"/>
    <x v="2"/>
    <s v="No internet service"/>
    <s v="No internet service"/>
    <x v="2"/>
    <x v="2"/>
    <s v="No internet service"/>
    <x v="2"/>
    <s v="No"/>
    <s v="Credit card (automatic)"/>
    <x v="203"/>
    <n v="1509.9"/>
    <x v="0"/>
    <n v="1509.9"/>
    <n v="0.29946524064171121"/>
  </r>
  <r>
    <s v="1930-WNXSB"/>
    <s v="Male"/>
    <n v="0"/>
    <s v="Yes"/>
    <s v="Yes"/>
    <x v="11"/>
    <s v="Yes"/>
    <s v="No"/>
    <x v="1"/>
    <x v="0"/>
    <s v="Yes"/>
    <s v="No"/>
    <x v="0"/>
    <x v="1"/>
    <s v="Yes"/>
    <x v="0"/>
    <s v="Yes"/>
    <s v="Electronic check"/>
    <x v="1189"/>
    <n v="5305.05"/>
    <x v="0"/>
    <n v="5305.05"/>
    <n v="0.30107526881720431"/>
  </r>
  <r>
    <s v="2685-SREOM"/>
    <s v="Female"/>
    <n v="0"/>
    <s v="Yes"/>
    <s v="Yes"/>
    <x v="13"/>
    <s v="Yes"/>
    <s v="Yes"/>
    <x v="1"/>
    <x v="0"/>
    <s v="No"/>
    <s v="Yes"/>
    <x v="0"/>
    <x v="0"/>
    <s v="Yes"/>
    <x v="0"/>
    <s v="Yes"/>
    <s v="Electronic check"/>
    <x v="6"/>
    <n v="2368.4"/>
    <x v="1"/>
    <n v="2368.4"/>
    <n v="0.30270270270270272"/>
  </r>
  <r>
    <s v="3508-CFVZL"/>
    <s v="Female"/>
    <n v="0"/>
    <s v="No"/>
    <s v="No"/>
    <x v="16"/>
    <s v="Yes"/>
    <s v="Yes"/>
    <x v="1"/>
    <x v="1"/>
    <s v="Yes"/>
    <s v="Yes"/>
    <x v="1"/>
    <x v="1"/>
    <s v="Yes"/>
    <x v="2"/>
    <s v="No"/>
    <s v="Mailed check"/>
    <x v="1044"/>
    <n v="7985.9"/>
    <x v="0"/>
    <n v="7985.9"/>
    <n v="0.29891304347826086"/>
  </r>
  <r>
    <s v="0402-CQAJN"/>
    <s v="Female"/>
    <n v="0"/>
    <s v="No"/>
    <s v="No"/>
    <x v="50"/>
    <s v="Yes"/>
    <s v="Yes"/>
    <x v="1"/>
    <x v="0"/>
    <s v="Yes"/>
    <s v="Yes"/>
    <x v="0"/>
    <x v="1"/>
    <s v="Yes"/>
    <x v="0"/>
    <s v="Yes"/>
    <s v="Bank transfer (automatic)"/>
    <x v="175"/>
    <n v="3545.35"/>
    <x v="1"/>
    <n v="3545.35"/>
    <n v="0.30054644808743169"/>
  </r>
  <r>
    <s v="6692-UDPJC"/>
    <s v="Female"/>
    <n v="0"/>
    <s v="Yes"/>
    <s v="Yes"/>
    <x v="60"/>
    <s v="Yes"/>
    <s v="Yes"/>
    <x v="1"/>
    <x v="0"/>
    <s v="No"/>
    <s v="No"/>
    <x v="1"/>
    <x v="1"/>
    <s v="No"/>
    <x v="0"/>
    <s v="Yes"/>
    <s v="Electronic check"/>
    <x v="104"/>
    <n v="1301"/>
    <x v="1"/>
    <n v="1301"/>
    <n v="0.2967032967032967"/>
  </r>
  <r>
    <s v="1273-MTETI"/>
    <s v="Female"/>
    <n v="1"/>
    <s v="No"/>
    <s v="No"/>
    <x v="54"/>
    <s v="Yes"/>
    <s v="Yes"/>
    <x v="1"/>
    <x v="0"/>
    <s v="No"/>
    <s v="Yes"/>
    <x v="0"/>
    <x v="0"/>
    <s v="Yes"/>
    <x v="0"/>
    <s v="Yes"/>
    <s v="Electronic check"/>
    <x v="486"/>
    <n v="372.45"/>
    <x v="1"/>
    <n v="372.45"/>
    <n v="0.29281767955801102"/>
  </r>
  <r>
    <s v="0657-DOGUM"/>
    <s v="Female"/>
    <n v="0"/>
    <s v="Yes"/>
    <s v="No"/>
    <x v="43"/>
    <s v="Yes"/>
    <s v="Yes"/>
    <x v="0"/>
    <x v="1"/>
    <s v="No"/>
    <s v="No"/>
    <x v="1"/>
    <x v="0"/>
    <s v="No"/>
    <x v="1"/>
    <s v="Yes"/>
    <s v="Bank transfer (automatic)"/>
    <x v="1143"/>
    <n v="2985.25"/>
    <x v="0"/>
    <n v="2985.25"/>
    <n v="0.28888888888888886"/>
  </r>
  <r>
    <s v="5480-HPRRX"/>
    <s v="Female"/>
    <n v="1"/>
    <s v="No"/>
    <s v="No"/>
    <x v="35"/>
    <s v="No"/>
    <s v="No phone service"/>
    <x v="0"/>
    <x v="0"/>
    <s v="No"/>
    <s v="No"/>
    <x v="0"/>
    <x v="0"/>
    <s v="No"/>
    <x v="0"/>
    <s v="No"/>
    <s v="Electronic check"/>
    <x v="816"/>
    <n v="77.75"/>
    <x v="1"/>
    <n v="77.75"/>
    <n v="0.29050279329608941"/>
  </r>
  <r>
    <s v="8792-AOROI"/>
    <s v="Female"/>
    <n v="0"/>
    <s v="Yes"/>
    <s v="No"/>
    <x v="4"/>
    <s v="Yes"/>
    <s v="No"/>
    <x v="0"/>
    <x v="1"/>
    <s v="No"/>
    <s v="No"/>
    <x v="1"/>
    <x v="0"/>
    <s v="Yes"/>
    <x v="2"/>
    <s v="No"/>
    <s v="Mailed check"/>
    <x v="635"/>
    <n v="564.35"/>
    <x v="0"/>
    <n v="564.35"/>
    <n v="0.28651685393258425"/>
  </r>
  <r>
    <s v="0295-PPHDO"/>
    <s v="Male"/>
    <n v="0"/>
    <s v="No"/>
    <s v="No"/>
    <x v="0"/>
    <s v="Yes"/>
    <s v="Yes"/>
    <x v="1"/>
    <x v="0"/>
    <s v="No"/>
    <s v="No"/>
    <x v="0"/>
    <x v="1"/>
    <s v="Yes"/>
    <x v="0"/>
    <s v="Yes"/>
    <s v="Electronic check"/>
    <x v="53"/>
    <n v="95.45"/>
    <x v="1"/>
    <n v="95.45"/>
    <n v="0.28813559322033899"/>
  </r>
  <r>
    <s v="5146-YYFRZ"/>
    <s v="Male"/>
    <n v="0"/>
    <s v="No"/>
    <s v="No"/>
    <x v="56"/>
    <s v="Yes"/>
    <s v="No"/>
    <x v="2"/>
    <x v="2"/>
    <s v="No internet service"/>
    <s v="No internet service"/>
    <x v="2"/>
    <x v="2"/>
    <s v="No internet service"/>
    <x v="2"/>
    <s v="No"/>
    <s v="Bank transfer (automatic)"/>
    <x v="81"/>
    <n v="1311.75"/>
    <x v="0"/>
    <n v="1311.75"/>
    <n v="0.28409090909090912"/>
  </r>
  <r>
    <s v="1195-OIYEJ"/>
    <s v="Male"/>
    <n v="0"/>
    <s v="No"/>
    <s v="No"/>
    <x v="9"/>
    <s v="Yes"/>
    <s v="No"/>
    <x v="1"/>
    <x v="0"/>
    <s v="No"/>
    <s v="No"/>
    <x v="0"/>
    <x v="1"/>
    <s v="Yes"/>
    <x v="0"/>
    <s v="Yes"/>
    <s v="Electronic check"/>
    <x v="1174"/>
    <n v="1135.7"/>
    <x v="1"/>
    <n v="1135.7"/>
    <n v="0.2857142857142857"/>
  </r>
  <r>
    <s v="5906-CVLHP"/>
    <s v="Female"/>
    <n v="0"/>
    <s v="Yes"/>
    <s v="Yes"/>
    <x v="3"/>
    <s v="Yes"/>
    <s v="No"/>
    <x v="0"/>
    <x v="0"/>
    <s v="Yes"/>
    <s v="No"/>
    <x v="1"/>
    <x v="0"/>
    <s v="No"/>
    <x v="1"/>
    <s v="Yes"/>
    <s v="Credit card (automatic)"/>
    <x v="1300"/>
    <n v="2319.8000000000002"/>
    <x v="1"/>
    <n v="2319.8000000000002"/>
    <n v="0.28160919540229884"/>
  </r>
  <r>
    <s v="3452-SRFEG"/>
    <s v="Male"/>
    <n v="0"/>
    <s v="No"/>
    <s v="No"/>
    <x v="12"/>
    <s v="Yes"/>
    <s v="Yes"/>
    <x v="1"/>
    <x v="0"/>
    <s v="No"/>
    <s v="No"/>
    <x v="0"/>
    <x v="0"/>
    <s v="No"/>
    <x v="0"/>
    <s v="Yes"/>
    <s v="Bank transfer (automatic)"/>
    <x v="484"/>
    <n v="3720.35"/>
    <x v="0"/>
    <n v="3720.35"/>
    <n v="0.2774566473988439"/>
  </r>
  <r>
    <s v="4070-OKWVH"/>
    <s v="Female"/>
    <n v="0"/>
    <s v="Yes"/>
    <s v="No"/>
    <x v="15"/>
    <s v="Yes"/>
    <s v="Yes"/>
    <x v="1"/>
    <x v="0"/>
    <s v="Yes"/>
    <s v="Yes"/>
    <x v="0"/>
    <x v="1"/>
    <s v="No"/>
    <x v="0"/>
    <s v="No"/>
    <s v="Bank transfer (automatic)"/>
    <x v="1118"/>
    <n v="5025.8"/>
    <x v="0"/>
    <n v="5025.8"/>
    <n v="0.27906976744186046"/>
  </r>
  <r>
    <s v="5297-MDOIR"/>
    <s v="Female"/>
    <n v="0"/>
    <s v="Yes"/>
    <s v="No"/>
    <x v="28"/>
    <s v="Yes"/>
    <s v="No"/>
    <x v="1"/>
    <x v="1"/>
    <s v="No"/>
    <s v="Yes"/>
    <x v="0"/>
    <x v="0"/>
    <s v="No"/>
    <x v="1"/>
    <s v="Yes"/>
    <s v="Credit card (automatic)"/>
    <x v="197"/>
    <n v="5224.5"/>
    <x v="0"/>
    <n v="5224.5"/>
    <n v="0.2807017543859649"/>
  </r>
  <r>
    <s v="6369-MCAKO"/>
    <s v="Female"/>
    <n v="0"/>
    <s v="Yes"/>
    <s v="Yes"/>
    <x v="47"/>
    <s v="Yes"/>
    <s v="Yes"/>
    <x v="0"/>
    <x v="1"/>
    <s v="Yes"/>
    <s v="Yes"/>
    <x v="1"/>
    <x v="1"/>
    <s v="Yes"/>
    <x v="2"/>
    <s v="Yes"/>
    <s v="Bank transfer (automatic)"/>
    <x v="149"/>
    <n v="6185.8"/>
    <x v="0"/>
    <n v="6185.8"/>
    <n v="0.28235294117647058"/>
  </r>
  <r>
    <s v="4926-UMJZD"/>
    <s v="Female"/>
    <n v="0"/>
    <s v="Yes"/>
    <s v="No"/>
    <x v="36"/>
    <s v="Yes"/>
    <s v="No"/>
    <x v="0"/>
    <x v="0"/>
    <s v="No"/>
    <s v="No"/>
    <x v="1"/>
    <x v="0"/>
    <s v="No"/>
    <x v="0"/>
    <s v="Yes"/>
    <s v="Mailed check"/>
    <x v="835"/>
    <n v="1498.55"/>
    <x v="0"/>
    <n v="1498.55"/>
    <n v="0.28402366863905326"/>
  </r>
  <r>
    <s v="6848-HJTXY"/>
    <s v="Female"/>
    <n v="0"/>
    <s v="Yes"/>
    <s v="No"/>
    <x v="38"/>
    <s v="Yes"/>
    <s v="No"/>
    <x v="2"/>
    <x v="2"/>
    <s v="No internet service"/>
    <s v="No internet service"/>
    <x v="2"/>
    <x v="2"/>
    <s v="No internet service"/>
    <x v="2"/>
    <s v="No"/>
    <s v="Credit card (automatic)"/>
    <x v="93"/>
    <n v="1208.5999999999999"/>
    <x v="0"/>
    <n v="1208.5999999999999"/>
    <n v="0.2857142857142857"/>
  </r>
  <r>
    <s v="6341-AEVKX"/>
    <s v="Female"/>
    <n v="0"/>
    <s v="Yes"/>
    <s v="No"/>
    <x v="8"/>
    <s v="Yes"/>
    <s v="No"/>
    <x v="1"/>
    <x v="1"/>
    <s v="No"/>
    <s v="Yes"/>
    <x v="1"/>
    <x v="1"/>
    <s v="Yes"/>
    <x v="1"/>
    <s v="Yes"/>
    <s v="Electronic check"/>
    <x v="1068"/>
    <n v="6613.65"/>
    <x v="0"/>
    <n v="6613.65"/>
    <n v="0.28742514970059879"/>
  </r>
  <r>
    <s v="4501-EQDRN"/>
    <s v="Female"/>
    <n v="0"/>
    <s v="No"/>
    <s v="No"/>
    <x v="0"/>
    <s v="Yes"/>
    <s v="No"/>
    <x v="1"/>
    <x v="0"/>
    <s v="No"/>
    <s v="No"/>
    <x v="0"/>
    <x v="0"/>
    <s v="No"/>
    <x v="0"/>
    <s v="No"/>
    <s v="Bank transfer (automatic)"/>
    <x v="36"/>
    <n v="69.7"/>
    <x v="1"/>
    <n v="69.7"/>
    <n v="0.28915662650602408"/>
  </r>
  <r>
    <s v="2990-HWIML"/>
    <s v="Female"/>
    <n v="0"/>
    <s v="No"/>
    <s v="No"/>
    <x v="53"/>
    <s v="Yes"/>
    <s v="No"/>
    <x v="1"/>
    <x v="0"/>
    <s v="No"/>
    <s v="No"/>
    <x v="0"/>
    <x v="1"/>
    <s v="Yes"/>
    <x v="0"/>
    <s v="Yes"/>
    <s v="Electronic check"/>
    <x v="483"/>
    <n v="573.29999999999995"/>
    <x v="1"/>
    <n v="573.29999999999995"/>
    <n v="0.28484848484848485"/>
  </r>
  <r>
    <s v="0682-USIXD"/>
    <s v="Female"/>
    <n v="0"/>
    <s v="Yes"/>
    <s v="No"/>
    <x v="17"/>
    <s v="Yes"/>
    <s v="No"/>
    <x v="1"/>
    <x v="0"/>
    <s v="No"/>
    <s v="No"/>
    <x v="1"/>
    <x v="1"/>
    <s v="No"/>
    <x v="0"/>
    <s v="Yes"/>
    <s v="Electronic check"/>
    <x v="426"/>
    <n v="1818.9"/>
    <x v="0"/>
    <n v="1818.9"/>
    <n v="0.28048780487804881"/>
  </r>
  <r>
    <s v="6976-BWGLQ"/>
    <s v="Female"/>
    <n v="0"/>
    <s v="Yes"/>
    <s v="Yes"/>
    <x v="21"/>
    <s v="Yes"/>
    <s v="Yes"/>
    <x v="2"/>
    <x v="2"/>
    <s v="No internet service"/>
    <s v="No internet service"/>
    <x v="2"/>
    <x v="2"/>
    <s v="No internet service"/>
    <x v="2"/>
    <s v="No"/>
    <s v="Bank transfer (automatic)"/>
    <x v="624"/>
    <n v="1787.35"/>
    <x v="0"/>
    <n v="1787.35"/>
    <n v="0.2822085889570552"/>
  </r>
  <r>
    <s v="7078-NVFAM"/>
    <s v="Female"/>
    <n v="0"/>
    <s v="Yes"/>
    <s v="Yes"/>
    <x v="48"/>
    <s v="No"/>
    <s v="No phone service"/>
    <x v="0"/>
    <x v="1"/>
    <s v="Yes"/>
    <s v="No"/>
    <x v="0"/>
    <x v="0"/>
    <s v="No"/>
    <x v="0"/>
    <s v="Yes"/>
    <s v="Electronic check"/>
    <x v="1576"/>
    <n v="1051.05"/>
    <x v="0"/>
    <n v="1051.05"/>
    <n v="0.2839506172839506"/>
  </r>
  <r>
    <s v="8065-QBYTO"/>
    <s v="Female"/>
    <n v="1"/>
    <s v="No"/>
    <s v="No"/>
    <x v="16"/>
    <s v="Yes"/>
    <s v="Yes"/>
    <x v="1"/>
    <x v="1"/>
    <s v="Yes"/>
    <s v="No"/>
    <x v="1"/>
    <x v="1"/>
    <s v="No"/>
    <x v="1"/>
    <s v="Yes"/>
    <s v="Credit card (automatic)"/>
    <x v="5"/>
    <n v="7181.25"/>
    <x v="0"/>
    <n v="7181.25"/>
    <n v="0.2857142857142857"/>
  </r>
  <r>
    <s v="2133-TSRRM"/>
    <s v="Female"/>
    <n v="0"/>
    <s v="No"/>
    <s v="Yes"/>
    <x v="1"/>
    <s v="Yes"/>
    <s v="No"/>
    <x v="1"/>
    <x v="1"/>
    <s v="Yes"/>
    <s v="Yes"/>
    <x v="0"/>
    <x v="1"/>
    <s v="Yes"/>
    <x v="0"/>
    <s v="Yes"/>
    <s v="Bank transfer (automatic)"/>
    <x v="159"/>
    <n v="3688.6"/>
    <x v="0"/>
    <n v="3688.6"/>
    <n v="0.28749999999999998"/>
  </r>
  <r>
    <s v="7384-GHBPI"/>
    <s v="Male"/>
    <n v="0"/>
    <s v="Yes"/>
    <s v="No"/>
    <x v="35"/>
    <s v="No"/>
    <s v="No phone service"/>
    <x v="0"/>
    <x v="0"/>
    <s v="No"/>
    <s v="No"/>
    <x v="0"/>
    <x v="0"/>
    <s v="Yes"/>
    <x v="0"/>
    <s v="Yes"/>
    <s v="Electronic check"/>
    <x v="1576"/>
    <n v="99.75"/>
    <x v="1"/>
    <n v="99.75"/>
    <n v="0.28930817610062892"/>
  </r>
  <r>
    <s v="7603-USHJS"/>
    <s v="Male"/>
    <n v="0"/>
    <s v="No"/>
    <s v="Yes"/>
    <x v="18"/>
    <s v="Yes"/>
    <s v="Yes"/>
    <x v="1"/>
    <x v="0"/>
    <s v="No"/>
    <s v="No"/>
    <x v="0"/>
    <x v="0"/>
    <s v="No"/>
    <x v="0"/>
    <s v="Yes"/>
    <s v="Credit card (automatic)"/>
    <x v="836"/>
    <n v="871.4"/>
    <x v="1"/>
    <n v="871.4"/>
    <n v="0.2848101265822785"/>
  </r>
  <r>
    <s v="7234-FECYN"/>
    <s v="Female"/>
    <n v="1"/>
    <s v="No"/>
    <s v="No"/>
    <x v="4"/>
    <s v="Yes"/>
    <s v="Yes"/>
    <x v="1"/>
    <x v="0"/>
    <s v="No"/>
    <s v="Yes"/>
    <x v="0"/>
    <x v="1"/>
    <s v="Yes"/>
    <x v="0"/>
    <s v="No"/>
    <s v="Electronic check"/>
    <x v="733"/>
    <n v="780.5"/>
    <x v="1"/>
    <n v="780.5"/>
    <n v="0.28025477707006369"/>
  </r>
  <r>
    <s v="2511-ALLCS"/>
    <s v="Female"/>
    <n v="0"/>
    <s v="Yes"/>
    <s v="Yes"/>
    <x v="42"/>
    <s v="Yes"/>
    <s v="Yes"/>
    <x v="2"/>
    <x v="2"/>
    <s v="No internet service"/>
    <s v="No internet service"/>
    <x v="2"/>
    <x v="2"/>
    <s v="No internet service"/>
    <x v="2"/>
    <s v="No"/>
    <s v="Bank transfer (automatic)"/>
    <x v="97"/>
    <n v="821.6"/>
    <x v="0"/>
    <n v="821.6"/>
    <n v="0.27564102564102566"/>
  </r>
  <r>
    <s v="3191-CSNMG"/>
    <s v="Female"/>
    <n v="0"/>
    <s v="Yes"/>
    <s v="Yes"/>
    <x v="35"/>
    <s v="Yes"/>
    <s v="No"/>
    <x v="1"/>
    <x v="0"/>
    <s v="No"/>
    <s v="No"/>
    <x v="0"/>
    <x v="1"/>
    <s v="No"/>
    <x v="0"/>
    <s v="Yes"/>
    <s v="Electronic check"/>
    <x v="397"/>
    <n v="239.45"/>
    <x v="0"/>
    <n v="239.45"/>
    <n v="0.27741935483870966"/>
  </r>
  <r>
    <s v="7952-OBOYL"/>
    <s v="Male"/>
    <n v="0"/>
    <s v="No"/>
    <s v="No"/>
    <x v="35"/>
    <s v="Yes"/>
    <s v="No"/>
    <x v="1"/>
    <x v="0"/>
    <s v="No"/>
    <s v="Yes"/>
    <x v="1"/>
    <x v="1"/>
    <s v="No"/>
    <x v="0"/>
    <s v="Yes"/>
    <s v="Mailed check"/>
    <x v="107"/>
    <n v="244.45"/>
    <x v="0"/>
    <n v="244.45"/>
    <n v="0.2792207792207792"/>
  </r>
  <r>
    <s v="7470-DYNOE"/>
    <s v="Male"/>
    <n v="0"/>
    <s v="No"/>
    <s v="No"/>
    <x v="62"/>
    <s v="Yes"/>
    <s v="No"/>
    <x v="0"/>
    <x v="0"/>
    <s v="No"/>
    <s v="Yes"/>
    <x v="0"/>
    <x v="0"/>
    <s v="Yes"/>
    <x v="1"/>
    <s v="Yes"/>
    <s v="Electronic check"/>
    <x v="1577"/>
    <n v="3357.9"/>
    <x v="0"/>
    <n v="3357.9"/>
    <n v="0.28104575163398693"/>
  </r>
  <r>
    <s v="7853-OETYL"/>
    <s v="Female"/>
    <n v="0"/>
    <s v="Yes"/>
    <s v="No"/>
    <x v="54"/>
    <s v="No"/>
    <s v="No phone service"/>
    <x v="0"/>
    <x v="1"/>
    <s v="No"/>
    <s v="No"/>
    <x v="0"/>
    <x v="0"/>
    <s v="No"/>
    <x v="0"/>
    <s v="Yes"/>
    <s v="Electronic check"/>
    <x v="891"/>
    <n v="129.6"/>
    <x v="0"/>
    <n v="129.6"/>
    <n v="0.28289473684210525"/>
  </r>
  <r>
    <s v="1545-ACTAS"/>
    <s v="Female"/>
    <n v="0"/>
    <s v="Yes"/>
    <s v="Yes"/>
    <x v="43"/>
    <s v="Yes"/>
    <s v="No"/>
    <x v="1"/>
    <x v="1"/>
    <s v="No"/>
    <s v="Yes"/>
    <x v="0"/>
    <x v="1"/>
    <s v="Yes"/>
    <x v="1"/>
    <s v="Yes"/>
    <s v="Bank transfer (automatic)"/>
    <x v="395"/>
    <n v="4977.2"/>
    <x v="0"/>
    <n v="4977.2"/>
    <n v="0.28476821192052981"/>
  </r>
  <r>
    <s v="5876-HZVZM"/>
    <s v="Female"/>
    <n v="0"/>
    <s v="Yes"/>
    <s v="Yes"/>
    <x v="53"/>
    <s v="Yes"/>
    <s v="No"/>
    <x v="0"/>
    <x v="1"/>
    <s v="Yes"/>
    <s v="No"/>
    <x v="0"/>
    <x v="0"/>
    <s v="No"/>
    <x v="0"/>
    <s v="No"/>
    <s v="Credit card (automatic)"/>
    <x v="334"/>
    <n v="365.35"/>
    <x v="1"/>
    <n v="365.35"/>
    <n v="0.28666666666666668"/>
  </r>
  <r>
    <s v="1400-MMYXY"/>
    <s v="Male"/>
    <n v="1"/>
    <s v="Yes"/>
    <s v="No"/>
    <x v="35"/>
    <s v="Yes"/>
    <s v="Yes"/>
    <x v="1"/>
    <x v="0"/>
    <s v="Yes"/>
    <s v="Yes"/>
    <x v="0"/>
    <x v="1"/>
    <s v="Yes"/>
    <x v="0"/>
    <s v="Yes"/>
    <s v="Electronic check"/>
    <x v="362"/>
    <n v="334.65"/>
    <x v="1"/>
    <n v="334.65"/>
    <n v="0.28187919463087246"/>
  </r>
  <r>
    <s v="5126-RCXYW"/>
    <s v="Male"/>
    <n v="0"/>
    <s v="Yes"/>
    <s v="Yes"/>
    <x v="68"/>
    <s v="No"/>
    <s v="No phone service"/>
    <x v="0"/>
    <x v="0"/>
    <s v="No"/>
    <s v="Yes"/>
    <x v="1"/>
    <x v="0"/>
    <s v="Yes"/>
    <x v="2"/>
    <s v="No"/>
    <s v="Credit card (automatic)"/>
    <x v="185"/>
    <n v="2424.0500000000002"/>
    <x v="0"/>
    <n v="2424.0500000000002"/>
    <n v="0.27702702702702703"/>
  </r>
  <r>
    <s v="3085-QUOZK"/>
    <s v="Female"/>
    <n v="0"/>
    <s v="No"/>
    <s v="No"/>
    <x v="0"/>
    <s v="Yes"/>
    <s v="No"/>
    <x v="0"/>
    <x v="0"/>
    <s v="No"/>
    <s v="No"/>
    <x v="0"/>
    <x v="0"/>
    <s v="No"/>
    <x v="0"/>
    <s v="No"/>
    <s v="Mailed check"/>
    <x v="979"/>
    <n v="43.95"/>
    <x v="1"/>
    <n v="43.95"/>
    <n v="0.27891156462585032"/>
  </r>
  <r>
    <s v="2363-BJLSL"/>
    <s v="Male"/>
    <n v="0"/>
    <s v="No"/>
    <s v="No"/>
    <x v="8"/>
    <s v="Yes"/>
    <s v="No"/>
    <x v="0"/>
    <x v="0"/>
    <s v="Yes"/>
    <s v="Yes"/>
    <x v="1"/>
    <x v="1"/>
    <s v="Yes"/>
    <x v="0"/>
    <s v="Yes"/>
    <s v="Bank transfer (automatic)"/>
    <x v="361"/>
    <n v="4981.1499999999996"/>
    <x v="0"/>
    <n v="4981.1499999999996"/>
    <n v="0.27397260273972601"/>
  </r>
  <r>
    <s v="1956-YIFGE"/>
    <s v="Male"/>
    <n v="0"/>
    <s v="Yes"/>
    <s v="Yes"/>
    <x v="5"/>
    <s v="Yes"/>
    <s v="No"/>
    <x v="1"/>
    <x v="0"/>
    <s v="Yes"/>
    <s v="Yes"/>
    <x v="0"/>
    <x v="1"/>
    <s v="Yes"/>
    <x v="1"/>
    <s v="Yes"/>
    <s v="Mailed check"/>
    <x v="412"/>
    <n v="2090.25"/>
    <x v="0"/>
    <n v="2090.25"/>
    <n v="0.27586206896551724"/>
  </r>
  <r>
    <s v="3926-CUQZX"/>
    <s v="Male"/>
    <n v="0"/>
    <s v="No"/>
    <s v="No"/>
    <x v="0"/>
    <s v="Yes"/>
    <s v="No"/>
    <x v="0"/>
    <x v="0"/>
    <s v="No"/>
    <s v="No"/>
    <x v="0"/>
    <x v="0"/>
    <s v="No"/>
    <x v="0"/>
    <s v="Yes"/>
    <s v="Bank transfer (automatic)"/>
    <x v="784"/>
    <n v="45.1"/>
    <x v="1"/>
    <n v="45.1"/>
    <n v="0.27777777777777779"/>
  </r>
  <r>
    <s v="7921-LMDFQ"/>
    <s v="Male"/>
    <n v="1"/>
    <s v="No"/>
    <s v="No"/>
    <x v="69"/>
    <s v="Yes"/>
    <s v="No"/>
    <x v="1"/>
    <x v="0"/>
    <s v="No"/>
    <s v="Yes"/>
    <x v="0"/>
    <x v="1"/>
    <s v="Yes"/>
    <x v="1"/>
    <s v="Yes"/>
    <s v="Bank transfer (automatic)"/>
    <x v="1363"/>
    <n v="4905.75"/>
    <x v="0"/>
    <n v="4905.75"/>
    <n v="0.27272727272727271"/>
  </r>
  <r>
    <s v="2925-MXLSX"/>
    <s v="Female"/>
    <n v="0"/>
    <s v="No"/>
    <s v="No"/>
    <x v="19"/>
    <s v="Yes"/>
    <s v="Yes"/>
    <x v="0"/>
    <x v="0"/>
    <s v="Yes"/>
    <s v="Yes"/>
    <x v="0"/>
    <x v="1"/>
    <s v="No"/>
    <x v="1"/>
    <s v="Yes"/>
    <s v="Credit card (automatic)"/>
    <x v="659"/>
    <n v="2038.7"/>
    <x v="0"/>
    <n v="2038.7"/>
    <n v="0.27464788732394368"/>
  </r>
  <r>
    <s v="5820-PTRYM"/>
    <s v="Female"/>
    <n v="1"/>
    <s v="Yes"/>
    <s v="No"/>
    <x v="39"/>
    <s v="Yes"/>
    <s v="Yes"/>
    <x v="0"/>
    <x v="1"/>
    <s v="Yes"/>
    <s v="Yes"/>
    <x v="1"/>
    <x v="0"/>
    <s v="No"/>
    <x v="1"/>
    <s v="Yes"/>
    <s v="Credit card (automatic)"/>
    <x v="1578"/>
    <n v="4014"/>
    <x v="0"/>
    <n v="4014"/>
    <n v="0.27659574468085107"/>
  </r>
  <r>
    <s v="9609-BENEA"/>
    <s v="Male"/>
    <n v="0"/>
    <s v="Yes"/>
    <s v="No"/>
    <x v="42"/>
    <s v="Yes"/>
    <s v="Yes"/>
    <x v="0"/>
    <x v="0"/>
    <s v="Yes"/>
    <s v="No"/>
    <x v="1"/>
    <x v="1"/>
    <s v="No"/>
    <x v="1"/>
    <s v="Yes"/>
    <s v="Electronic check"/>
    <x v="382"/>
    <n v="2441.6999999999998"/>
    <x v="0"/>
    <n v="2441.6999999999998"/>
    <n v="0.27857142857142858"/>
  </r>
  <r>
    <s v="6211-WHMYA"/>
    <s v="Female"/>
    <n v="1"/>
    <s v="No"/>
    <s v="No"/>
    <x v="38"/>
    <s v="No"/>
    <s v="No phone service"/>
    <x v="0"/>
    <x v="0"/>
    <s v="Yes"/>
    <s v="No"/>
    <x v="1"/>
    <x v="1"/>
    <s v="No"/>
    <x v="0"/>
    <s v="Yes"/>
    <s v="Electronic check"/>
    <x v="949"/>
    <n v="2751"/>
    <x v="0"/>
    <n v="2751"/>
    <n v="0.2805755395683453"/>
  </r>
  <r>
    <s v="4459-BBGHE"/>
    <s v="Male"/>
    <n v="0"/>
    <s v="No"/>
    <s v="Yes"/>
    <x v="19"/>
    <s v="No"/>
    <s v="No phone service"/>
    <x v="0"/>
    <x v="0"/>
    <s v="No"/>
    <s v="No"/>
    <x v="0"/>
    <x v="1"/>
    <s v="Yes"/>
    <x v="0"/>
    <s v="Yes"/>
    <s v="Electronic check"/>
    <x v="1563"/>
    <n v="1307.8"/>
    <x v="0"/>
    <n v="1307.8"/>
    <n v="0.28260869565217389"/>
  </r>
  <r>
    <s v="9945-PSVIP"/>
    <s v="Female"/>
    <n v="0"/>
    <s v="Yes"/>
    <s v="Yes"/>
    <x v="13"/>
    <s v="Yes"/>
    <s v="No"/>
    <x v="2"/>
    <x v="2"/>
    <s v="No internet service"/>
    <s v="No internet service"/>
    <x v="2"/>
    <x v="2"/>
    <s v="No internet service"/>
    <x v="2"/>
    <s v="Yes"/>
    <s v="Mailed check"/>
    <x v="723"/>
    <n v="383.65"/>
    <x v="0"/>
    <n v="383.65"/>
    <n v="0.28467153284671531"/>
  </r>
  <r>
    <s v="1041-RXHRA"/>
    <s v="Female"/>
    <n v="0"/>
    <s v="No"/>
    <s v="No"/>
    <x v="52"/>
    <s v="Yes"/>
    <s v="No"/>
    <x v="1"/>
    <x v="0"/>
    <s v="No"/>
    <s v="No"/>
    <x v="0"/>
    <x v="0"/>
    <s v="No"/>
    <x v="0"/>
    <s v="No"/>
    <s v="Bank transfer (automatic)"/>
    <x v="1193"/>
    <n v="2868.05"/>
    <x v="1"/>
    <n v="2868.05"/>
    <n v="0.28676470588235292"/>
  </r>
  <r>
    <s v="1750-CSKKM"/>
    <s v="Male"/>
    <n v="0"/>
    <s v="No"/>
    <s v="Yes"/>
    <x v="34"/>
    <s v="Yes"/>
    <s v="No"/>
    <x v="0"/>
    <x v="0"/>
    <s v="No"/>
    <s v="No"/>
    <x v="0"/>
    <x v="1"/>
    <s v="No"/>
    <x v="0"/>
    <s v="No"/>
    <s v="Electronic check"/>
    <x v="851"/>
    <n v="449.75"/>
    <x v="1"/>
    <n v="449.75"/>
    <n v="0.2814814814814815"/>
  </r>
  <r>
    <s v="9108-EJFJP"/>
    <s v="Female"/>
    <n v="0"/>
    <s v="Yes"/>
    <s v="No"/>
    <x v="0"/>
    <s v="Yes"/>
    <s v="No"/>
    <x v="0"/>
    <x v="1"/>
    <s v="Yes"/>
    <s v="No"/>
    <x v="0"/>
    <x v="0"/>
    <s v="No"/>
    <x v="0"/>
    <s v="Yes"/>
    <s v="Mailed check"/>
    <x v="1479"/>
    <n v="53.55"/>
    <x v="0"/>
    <n v="53.55"/>
    <n v="0.27611940298507465"/>
  </r>
  <r>
    <s v="0530-IJVDB"/>
    <s v="Male"/>
    <n v="0"/>
    <s v="No"/>
    <s v="Yes"/>
    <x v="27"/>
    <s v="Yes"/>
    <s v="Yes"/>
    <x v="1"/>
    <x v="1"/>
    <s v="Yes"/>
    <s v="Yes"/>
    <x v="1"/>
    <x v="1"/>
    <s v="Yes"/>
    <x v="2"/>
    <s v="Yes"/>
    <s v="Electronic check"/>
    <x v="1388"/>
    <n v="7882.5"/>
    <x v="0"/>
    <n v="7882.5"/>
    <n v="0.2781954887218045"/>
  </r>
  <r>
    <s v="0508-SQWPL"/>
    <s v="Female"/>
    <n v="0"/>
    <s v="Yes"/>
    <s v="Yes"/>
    <x v="58"/>
    <s v="Yes"/>
    <s v="No"/>
    <x v="2"/>
    <x v="2"/>
    <s v="No internet service"/>
    <s v="No internet service"/>
    <x v="2"/>
    <x v="2"/>
    <s v="No internet service"/>
    <x v="2"/>
    <s v="Yes"/>
    <s v="Bank transfer (automatic)"/>
    <x v="451"/>
    <n v="1087.7"/>
    <x v="0"/>
    <n v="1087.7"/>
    <n v="0.28030303030303028"/>
  </r>
  <r>
    <s v="2215-ZAFGX"/>
    <s v="Male"/>
    <n v="0"/>
    <s v="No"/>
    <s v="No"/>
    <x v="34"/>
    <s v="Yes"/>
    <s v="Yes"/>
    <x v="1"/>
    <x v="0"/>
    <s v="No"/>
    <s v="No"/>
    <x v="0"/>
    <x v="1"/>
    <s v="No"/>
    <x v="0"/>
    <s v="Yes"/>
    <s v="Electronic check"/>
    <x v="411"/>
    <n v="791.7"/>
    <x v="0"/>
    <n v="791.7"/>
    <n v="0.28244274809160308"/>
  </r>
  <r>
    <s v="8213-TAZPM"/>
    <s v="Female"/>
    <n v="0"/>
    <s v="Yes"/>
    <s v="Yes"/>
    <x v="14"/>
    <s v="Yes"/>
    <s v="Yes"/>
    <x v="1"/>
    <x v="0"/>
    <s v="Yes"/>
    <s v="Yes"/>
    <x v="1"/>
    <x v="1"/>
    <s v="Yes"/>
    <x v="1"/>
    <s v="Yes"/>
    <s v="Bank transfer (automatic)"/>
    <x v="1301"/>
    <n v="7493.05"/>
    <x v="0"/>
    <n v="7493.05"/>
    <n v="0.2846153846153846"/>
  </r>
  <r>
    <s v="7142-HVGBG"/>
    <s v="Male"/>
    <n v="1"/>
    <s v="Yes"/>
    <s v="No"/>
    <x v="29"/>
    <s v="Yes"/>
    <s v="Yes"/>
    <x v="1"/>
    <x v="0"/>
    <s v="Yes"/>
    <s v="Yes"/>
    <x v="0"/>
    <x v="1"/>
    <s v="Yes"/>
    <x v="0"/>
    <s v="Yes"/>
    <s v="Electronic check"/>
    <x v="1478"/>
    <n v="4414.3"/>
    <x v="1"/>
    <n v="4414.3"/>
    <n v="0.2868217054263566"/>
  </r>
  <r>
    <s v="1304-SEGFY"/>
    <s v="Female"/>
    <n v="0"/>
    <s v="Yes"/>
    <s v="No"/>
    <x v="21"/>
    <s v="Yes"/>
    <s v="Yes"/>
    <x v="1"/>
    <x v="0"/>
    <s v="No"/>
    <s v="Yes"/>
    <x v="0"/>
    <x v="1"/>
    <s v="Yes"/>
    <x v="2"/>
    <s v="Yes"/>
    <s v="Electronic check"/>
    <x v="39"/>
    <n v="6841.3"/>
    <x v="0"/>
    <n v="6841.3"/>
    <n v="0.28125"/>
  </r>
  <r>
    <s v="7242-EDTYC"/>
    <s v="Male"/>
    <n v="0"/>
    <s v="No"/>
    <s v="Yes"/>
    <x v="66"/>
    <s v="Yes"/>
    <s v="No"/>
    <x v="2"/>
    <x v="2"/>
    <s v="No internet service"/>
    <s v="No internet service"/>
    <x v="2"/>
    <x v="2"/>
    <s v="No internet service"/>
    <x v="2"/>
    <s v="No"/>
    <s v="Bank transfer (automatic)"/>
    <x v="425"/>
    <n v="819.95"/>
    <x v="0"/>
    <n v="819.95"/>
    <n v="0.28346456692913385"/>
  </r>
  <r>
    <s v="2904-GGUAZ"/>
    <s v="Female"/>
    <n v="0"/>
    <s v="Yes"/>
    <s v="No"/>
    <x v="21"/>
    <s v="Yes"/>
    <s v="Yes"/>
    <x v="1"/>
    <x v="1"/>
    <s v="Yes"/>
    <s v="No"/>
    <x v="0"/>
    <x v="0"/>
    <s v="No"/>
    <x v="2"/>
    <s v="Yes"/>
    <s v="Bank transfer (automatic)"/>
    <x v="398"/>
    <n v="6052.25"/>
    <x v="0"/>
    <n v="6052.25"/>
    <n v="0.2857142857142857"/>
  </r>
  <r>
    <s v="8267-ZNYVZ"/>
    <s v="Female"/>
    <n v="0"/>
    <s v="Yes"/>
    <s v="No"/>
    <x v="55"/>
    <s v="Yes"/>
    <s v="No"/>
    <x v="1"/>
    <x v="1"/>
    <s v="No"/>
    <s v="Yes"/>
    <x v="1"/>
    <x v="1"/>
    <s v="Yes"/>
    <x v="1"/>
    <s v="Yes"/>
    <s v="Electronic check"/>
    <x v="501"/>
    <n v="3361.05"/>
    <x v="1"/>
    <n v="3361.05"/>
    <n v="0.28799999999999998"/>
  </r>
  <r>
    <s v="5136-GFPMB"/>
    <s v="Male"/>
    <n v="0"/>
    <s v="No"/>
    <s v="No"/>
    <x v="68"/>
    <s v="Yes"/>
    <s v="Yes"/>
    <x v="1"/>
    <x v="0"/>
    <s v="No"/>
    <s v="Yes"/>
    <x v="0"/>
    <x v="0"/>
    <s v="Yes"/>
    <x v="0"/>
    <s v="No"/>
    <s v="Credit card (automatic)"/>
    <x v="1070"/>
    <n v="4869.5"/>
    <x v="0"/>
    <n v="4869.5"/>
    <n v="0.28225806451612906"/>
  </r>
  <r>
    <s v="2595-KIWPV"/>
    <s v="Male"/>
    <n v="0"/>
    <s v="No"/>
    <s v="Yes"/>
    <x v="23"/>
    <s v="Yes"/>
    <s v="No"/>
    <x v="2"/>
    <x v="2"/>
    <s v="No internet service"/>
    <s v="No internet service"/>
    <x v="2"/>
    <x v="2"/>
    <s v="No internet service"/>
    <x v="2"/>
    <s v="No"/>
    <s v="Credit card (automatic)"/>
    <x v="139"/>
    <n v="509.3"/>
    <x v="0"/>
    <n v="509.3"/>
    <n v="0.28455284552845528"/>
  </r>
  <r>
    <s v="5243-SAOTC"/>
    <s v="Male"/>
    <n v="0"/>
    <s v="No"/>
    <s v="No"/>
    <x v="68"/>
    <s v="Yes"/>
    <s v="Yes"/>
    <x v="1"/>
    <x v="0"/>
    <s v="Yes"/>
    <s v="No"/>
    <x v="0"/>
    <x v="0"/>
    <s v="No"/>
    <x v="0"/>
    <s v="Yes"/>
    <s v="Bank transfer (automatic)"/>
    <x v="43"/>
    <n v="4308.25"/>
    <x v="0"/>
    <n v="4308.25"/>
    <n v="0.28688524590163933"/>
  </r>
  <r>
    <s v="9398-MMQTO"/>
    <s v="Male"/>
    <n v="0"/>
    <s v="No"/>
    <s v="No"/>
    <x v="35"/>
    <s v="Yes"/>
    <s v="No"/>
    <x v="1"/>
    <x v="0"/>
    <s v="Yes"/>
    <s v="No"/>
    <x v="0"/>
    <x v="0"/>
    <s v="No"/>
    <x v="0"/>
    <s v="No"/>
    <s v="Credit card (automatic)"/>
    <x v="157"/>
    <n v="221.1"/>
    <x v="0"/>
    <n v="221.1"/>
    <n v="0.28925619834710742"/>
  </r>
  <r>
    <s v="7619-PLRLP"/>
    <s v="Female"/>
    <n v="0"/>
    <s v="Yes"/>
    <s v="No"/>
    <x v="62"/>
    <s v="Yes"/>
    <s v="Yes"/>
    <x v="0"/>
    <x v="1"/>
    <s v="Yes"/>
    <s v="Yes"/>
    <x v="0"/>
    <x v="0"/>
    <s v="Yes"/>
    <x v="1"/>
    <s v="No"/>
    <s v="Bank transfer (automatic)"/>
    <x v="580"/>
    <n v="3833.95"/>
    <x v="0"/>
    <n v="3833.95"/>
    <n v="0.29166666666666669"/>
  </r>
  <r>
    <s v="6457-GIRWB"/>
    <s v="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263"/>
    <n v="69.349999999999994"/>
    <x v="1"/>
    <n v="69.349999999999994"/>
    <n v="0.29411764705882354"/>
  </r>
  <r>
    <s v="6508-NJYRO"/>
    <s v="Male"/>
    <n v="0"/>
    <s v="Yes"/>
    <s v="No"/>
    <x v="30"/>
    <s v="Yes"/>
    <s v="No"/>
    <x v="2"/>
    <x v="2"/>
    <s v="No internet service"/>
    <s v="No internet service"/>
    <x v="2"/>
    <x v="2"/>
    <s v="No internet service"/>
    <x v="1"/>
    <s v="No"/>
    <s v="Mailed check"/>
    <x v="901"/>
    <n v="294.95"/>
    <x v="0"/>
    <n v="294.95"/>
    <n v="0.28813559322033899"/>
  </r>
  <r>
    <s v="1450-SKCVI"/>
    <s v="Female"/>
    <n v="0"/>
    <s v="No"/>
    <s v="No"/>
    <x v="39"/>
    <s v="Yes"/>
    <s v="No"/>
    <x v="1"/>
    <x v="0"/>
    <s v="Yes"/>
    <s v="No"/>
    <x v="0"/>
    <x v="0"/>
    <s v="No"/>
    <x v="0"/>
    <s v="Yes"/>
    <s v="Electronic check"/>
    <x v="281"/>
    <n v="4092.85"/>
    <x v="1"/>
    <n v="4092.85"/>
    <n v="0.29059829059829062"/>
  </r>
  <r>
    <s v="4710-NKCAW"/>
    <s v="Male"/>
    <n v="0"/>
    <s v="Yes"/>
    <s v="Yes"/>
    <x v="24"/>
    <s v="Yes"/>
    <s v="Yes"/>
    <x v="0"/>
    <x v="1"/>
    <s v="Yes"/>
    <s v="No"/>
    <x v="1"/>
    <x v="0"/>
    <s v="No"/>
    <x v="0"/>
    <s v="No"/>
    <s v="Credit card (automatic)"/>
    <x v="500"/>
    <n v="316.89999999999998"/>
    <x v="0"/>
    <n v="316.89999999999998"/>
    <n v="0.28448275862068967"/>
  </r>
  <r>
    <s v="5306-BVTKJ"/>
    <s v="Male"/>
    <n v="0"/>
    <s v="Yes"/>
    <s v="Yes"/>
    <x v="43"/>
    <s v="Yes"/>
    <s v="No"/>
    <x v="0"/>
    <x v="0"/>
    <s v="Yes"/>
    <s v="Yes"/>
    <x v="0"/>
    <x v="0"/>
    <s v="No"/>
    <x v="1"/>
    <s v="Yes"/>
    <s v="Credit card (automatic)"/>
    <x v="830"/>
    <n v="2651.2"/>
    <x v="0"/>
    <n v="2651.2"/>
    <n v="0.28695652173913044"/>
  </r>
  <r>
    <s v="0357-NVCRI"/>
    <s v="Female"/>
    <n v="0"/>
    <s v="No"/>
    <s v="Yes"/>
    <x v="13"/>
    <s v="Yes"/>
    <s v="No"/>
    <x v="2"/>
    <x v="2"/>
    <s v="No internet service"/>
    <s v="No internet service"/>
    <x v="2"/>
    <x v="2"/>
    <s v="No internet service"/>
    <x v="0"/>
    <s v="No"/>
    <s v="Credit card (automatic)"/>
    <x v="332"/>
    <n v="471.7"/>
    <x v="0"/>
    <n v="471.7"/>
    <n v="0.28947368421052633"/>
  </r>
  <r>
    <s v="5570-PTWEH"/>
    <s v="Female"/>
    <n v="0"/>
    <s v="Yes"/>
    <s v="No"/>
    <x v="35"/>
    <s v="Yes"/>
    <s v="Yes"/>
    <x v="1"/>
    <x v="0"/>
    <s v="No"/>
    <s v="No"/>
    <x v="0"/>
    <x v="0"/>
    <s v="No"/>
    <x v="0"/>
    <s v="Yes"/>
    <s v="Credit card (automatic)"/>
    <x v="77"/>
    <n v="216.75"/>
    <x v="1"/>
    <n v="216.75"/>
    <n v="0.29203539823008851"/>
  </r>
  <r>
    <s v="2371-KFUOG"/>
    <s v="Male"/>
    <n v="0"/>
    <s v="No"/>
    <s v="No"/>
    <x v="11"/>
    <s v="Yes"/>
    <s v="No"/>
    <x v="1"/>
    <x v="1"/>
    <s v="Yes"/>
    <s v="No"/>
    <x v="0"/>
    <x v="1"/>
    <s v="Yes"/>
    <x v="1"/>
    <s v="No"/>
    <s v="Bank transfer (automatic)"/>
    <x v="452"/>
    <n v="5720.95"/>
    <x v="0"/>
    <n v="5720.95"/>
    <n v="0.2857142857142857"/>
  </r>
  <r>
    <s v="0463-ZSDNT"/>
    <s v="Male"/>
    <n v="0"/>
    <s v="No"/>
    <s v="No"/>
    <x v="6"/>
    <s v="Yes"/>
    <s v="No"/>
    <x v="0"/>
    <x v="0"/>
    <s v="No"/>
    <s v="No"/>
    <x v="0"/>
    <x v="0"/>
    <s v="Yes"/>
    <x v="0"/>
    <s v="Yes"/>
    <s v="Bank transfer (automatic)"/>
    <x v="641"/>
    <n v="503.25"/>
    <x v="0"/>
    <n v="503.25"/>
    <n v="0.28828828828828829"/>
  </r>
  <r>
    <s v="6502-MJQAE"/>
    <s v="Male"/>
    <n v="0"/>
    <s v="No"/>
    <s v="No"/>
    <x v="0"/>
    <s v="Yes"/>
    <s v="No"/>
    <x v="1"/>
    <x v="0"/>
    <s v="No"/>
    <s v="No"/>
    <x v="0"/>
    <x v="0"/>
    <s v="No"/>
    <x v="0"/>
    <s v="Yes"/>
    <s v="Electronic check"/>
    <x v="923"/>
    <n v="69.599999999999994"/>
    <x v="1"/>
    <n v="69.599999999999994"/>
    <n v="0.29090909090909089"/>
  </r>
  <r>
    <s v="6257-DTAYD"/>
    <s v="Male"/>
    <n v="0"/>
    <s v="Yes"/>
    <s v="No"/>
    <x v="16"/>
    <s v="Yes"/>
    <s v="Yes"/>
    <x v="1"/>
    <x v="0"/>
    <s v="Yes"/>
    <s v="No"/>
    <x v="1"/>
    <x v="1"/>
    <s v="Yes"/>
    <x v="2"/>
    <s v="Yes"/>
    <s v="Credit card (automatic)"/>
    <x v="98"/>
    <n v="7365.3"/>
    <x v="0"/>
    <n v="7365.3"/>
    <n v="0.28440366972477066"/>
  </r>
  <r>
    <s v="4616-ULAOA"/>
    <s v="Female"/>
    <n v="0"/>
    <s v="Yes"/>
    <s v="Yes"/>
    <x v="45"/>
    <s v="Yes"/>
    <s v="Yes"/>
    <x v="1"/>
    <x v="0"/>
    <s v="Yes"/>
    <s v="Yes"/>
    <x v="1"/>
    <x v="1"/>
    <s v="Yes"/>
    <x v="2"/>
    <s v="Yes"/>
    <s v="Credit card (automatic)"/>
    <x v="536"/>
    <n v="7245.9"/>
    <x v="0"/>
    <n v="7245.9"/>
    <n v="0.28703703703703703"/>
  </r>
  <r>
    <s v="7693-LCKZL"/>
    <s v="Male"/>
    <n v="0"/>
    <s v="Yes"/>
    <s v="Yes"/>
    <x v="24"/>
    <s v="Yes"/>
    <s v="Yes"/>
    <x v="1"/>
    <x v="0"/>
    <s v="Yes"/>
    <s v="No"/>
    <x v="0"/>
    <x v="0"/>
    <s v="No"/>
    <x v="0"/>
    <s v="Yes"/>
    <s v="Electronic check"/>
    <x v="539"/>
    <n v="385"/>
    <x v="1"/>
    <n v="385"/>
    <n v="0.28971962616822428"/>
  </r>
  <r>
    <s v="7746-AWNQW"/>
    <s v="Female"/>
    <n v="0"/>
    <s v="No"/>
    <s v="No"/>
    <x v="7"/>
    <s v="No"/>
    <s v="No phone service"/>
    <x v="0"/>
    <x v="0"/>
    <s v="No"/>
    <s v="Yes"/>
    <x v="1"/>
    <x v="0"/>
    <s v="No"/>
    <x v="0"/>
    <s v="Yes"/>
    <s v="Mailed check"/>
    <x v="311"/>
    <n v="961.4"/>
    <x v="0"/>
    <n v="961.4"/>
    <n v="0.28301886792452829"/>
  </r>
  <r>
    <s v="5996-EBTKM"/>
    <s v="Female"/>
    <n v="0"/>
    <s v="Yes"/>
    <s v="Yes"/>
    <x v="56"/>
    <s v="Yes"/>
    <s v="Yes"/>
    <x v="0"/>
    <x v="0"/>
    <s v="No"/>
    <s v="Yes"/>
    <x v="1"/>
    <x v="0"/>
    <s v="Yes"/>
    <x v="2"/>
    <s v="Yes"/>
    <s v="Bank transfer (automatic)"/>
    <x v="650"/>
    <n v="4615.8999999999996"/>
    <x v="0"/>
    <n v="4615.8999999999996"/>
    <n v="0.2857142857142857"/>
  </r>
  <r>
    <s v="2758-RNWXS"/>
    <s v="Male"/>
    <n v="0"/>
    <s v="No"/>
    <s v="No"/>
    <x v="42"/>
    <s v="Yes"/>
    <s v="No"/>
    <x v="1"/>
    <x v="1"/>
    <s v="No"/>
    <s v="No"/>
    <x v="1"/>
    <x v="0"/>
    <s v="Yes"/>
    <x v="1"/>
    <s v="Yes"/>
    <s v="Electronic check"/>
    <x v="448"/>
    <n v="3251.3"/>
    <x v="0"/>
    <n v="3251.3"/>
    <n v="0.28846153846153844"/>
  </r>
  <r>
    <s v="2314-TNDJQ"/>
    <s v="Female"/>
    <n v="0"/>
    <s v="Yes"/>
    <s v="Yes"/>
    <x v="21"/>
    <s v="No"/>
    <s v="No phone service"/>
    <x v="0"/>
    <x v="1"/>
    <s v="Yes"/>
    <s v="Yes"/>
    <x v="1"/>
    <x v="0"/>
    <s v="Yes"/>
    <x v="2"/>
    <s v="No"/>
    <s v="Credit card (automatic)"/>
    <x v="71"/>
    <n v="3880.05"/>
    <x v="0"/>
    <n v="3880.05"/>
    <n v="0.29126213592233008"/>
  </r>
  <r>
    <s v="2405-LBMUW"/>
    <s v="Female"/>
    <n v="0"/>
    <s v="Yes"/>
    <s v="Yes"/>
    <x v="59"/>
    <s v="No"/>
    <s v="No phone service"/>
    <x v="0"/>
    <x v="1"/>
    <s v="Yes"/>
    <s v="No"/>
    <x v="1"/>
    <x v="0"/>
    <s v="Yes"/>
    <x v="1"/>
    <s v="Yes"/>
    <s v="Bank transfer (automatic)"/>
    <x v="114"/>
    <n v="3088.75"/>
    <x v="0"/>
    <n v="3088.75"/>
    <n v="0.29411764705882354"/>
  </r>
  <r>
    <s v="3454-JFUBC"/>
    <s v="Male"/>
    <n v="1"/>
    <s v="No"/>
    <s v="No"/>
    <x v="47"/>
    <s v="Yes"/>
    <s v="No"/>
    <x v="2"/>
    <x v="2"/>
    <s v="No internet service"/>
    <s v="No internet service"/>
    <x v="2"/>
    <x v="2"/>
    <s v="No internet service"/>
    <x v="2"/>
    <s v="Yes"/>
    <s v="Credit card (automatic)"/>
    <x v="187"/>
    <n v="1396"/>
    <x v="0"/>
    <n v="1396"/>
    <n v="0.29702970297029702"/>
  </r>
  <r>
    <s v="0032-PGELS"/>
    <s v="Female"/>
    <n v="0"/>
    <s v="Yes"/>
    <s v="Yes"/>
    <x v="0"/>
    <s v="No"/>
    <s v="No phone service"/>
    <x v="0"/>
    <x v="1"/>
    <s v="No"/>
    <s v="No"/>
    <x v="0"/>
    <x v="0"/>
    <s v="No"/>
    <x v="0"/>
    <s v="No"/>
    <s v="Bank transfer (automatic)"/>
    <x v="983"/>
    <n v="30.5"/>
    <x v="1"/>
    <n v="30.5"/>
    <n v="0.3"/>
  </r>
  <r>
    <s v="9039-ZVJDC"/>
    <s v="Male"/>
    <n v="0"/>
    <s v="No"/>
    <s v="No"/>
    <x v="35"/>
    <s v="Yes"/>
    <s v="No"/>
    <x v="2"/>
    <x v="2"/>
    <s v="No internet service"/>
    <s v="No internet service"/>
    <x v="2"/>
    <x v="2"/>
    <s v="No internet service"/>
    <x v="0"/>
    <s v="Yes"/>
    <s v="Mailed check"/>
    <x v="1142"/>
    <n v="53.05"/>
    <x v="0"/>
    <n v="53.05"/>
    <n v="0.29292929292929293"/>
  </r>
  <r>
    <s v="6797-LNAQX"/>
    <s v="Male"/>
    <n v="0"/>
    <s v="Yes"/>
    <s v="Yes"/>
    <x v="27"/>
    <s v="Yes"/>
    <s v="Yes"/>
    <x v="1"/>
    <x v="0"/>
    <s v="Yes"/>
    <s v="No"/>
    <x v="0"/>
    <x v="1"/>
    <s v="Yes"/>
    <x v="2"/>
    <s v="No"/>
    <s v="Bank transfer (automatic)"/>
    <x v="617"/>
    <n v="6859.5"/>
    <x v="1"/>
    <n v="6859.5"/>
    <n v="0.29591836734693877"/>
  </r>
  <r>
    <s v="9013-AQORL"/>
    <s v="Female"/>
    <n v="0"/>
    <s v="No"/>
    <s v="Yes"/>
    <x v="43"/>
    <s v="No"/>
    <s v="No phone service"/>
    <x v="0"/>
    <x v="0"/>
    <s v="Yes"/>
    <s v="Yes"/>
    <x v="0"/>
    <x v="0"/>
    <s v="Yes"/>
    <x v="0"/>
    <s v="No"/>
    <s v="Credit card (automatic)"/>
    <x v="95"/>
    <n v="2108.35"/>
    <x v="0"/>
    <n v="2108.35"/>
    <n v="0.28865979381443296"/>
  </r>
  <r>
    <s v="2898-MRKPI"/>
    <s v="Male"/>
    <n v="0"/>
    <s v="Yes"/>
    <s v="Yes"/>
    <x v="47"/>
    <s v="Yes"/>
    <s v="Yes"/>
    <x v="1"/>
    <x v="0"/>
    <s v="Yes"/>
    <s v="No"/>
    <x v="0"/>
    <x v="1"/>
    <s v="Yes"/>
    <x v="1"/>
    <s v="Yes"/>
    <s v="Credit card (automatic)"/>
    <x v="131"/>
    <n v="6770.5"/>
    <x v="0"/>
    <n v="6770.5"/>
    <n v="0.29166666666666669"/>
  </r>
  <r>
    <s v="2750-BJLSB"/>
    <s v="Female"/>
    <n v="0"/>
    <s v="No"/>
    <s v="No"/>
    <x v="20"/>
    <s v="Yes"/>
    <s v="No"/>
    <x v="1"/>
    <x v="1"/>
    <s v="No"/>
    <s v="Yes"/>
    <x v="1"/>
    <x v="1"/>
    <s v="Yes"/>
    <x v="1"/>
    <s v="Yes"/>
    <s v="Electronic check"/>
    <x v="13"/>
    <n v="4730.6000000000004"/>
    <x v="0"/>
    <n v="4730.6000000000004"/>
    <n v="0.29473684210526313"/>
  </r>
  <r>
    <s v="3648-GZPHF"/>
    <s v="Male"/>
    <n v="0"/>
    <s v="Yes"/>
    <s v="Yes"/>
    <x v="48"/>
    <s v="No"/>
    <s v="No phone service"/>
    <x v="0"/>
    <x v="0"/>
    <s v="No"/>
    <s v="Yes"/>
    <x v="1"/>
    <x v="0"/>
    <s v="No"/>
    <x v="1"/>
    <s v="Yes"/>
    <s v="Mailed check"/>
    <x v="1349"/>
    <n v="1151.05"/>
    <x v="0"/>
    <n v="1151.05"/>
    <n v="0.2978723404255319"/>
  </r>
  <r>
    <s v="2075-RMJIK"/>
    <s v="Female"/>
    <n v="0"/>
    <s v="Yes"/>
    <s v="Yes"/>
    <x v="24"/>
    <s v="Yes"/>
    <s v="No"/>
    <x v="0"/>
    <x v="1"/>
    <s v="No"/>
    <s v="No"/>
    <x v="0"/>
    <x v="0"/>
    <s v="No"/>
    <x v="0"/>
    <s v="Yes"/>
    <s v="Mailed check"/>
    <x v="744"/>
    <n v="232.55"/>
    <x v="0"/>
    <n v="232.55"/>
    <n v="0.30107526881720431"/>
  </r>
  <r>
    <s v="9588-YRFHY"/>
    <s v="Male"/>
    <n v="0"/>
    <s v="No"/>
    <s v="No"/>
    <x v="12"/>
    <s v="Yes"/>
    <s v="No"/>
    <x v="2"/>
    <x v="2"/>
    <s v="No internet service"/>
    <s v="No internet service"/>
    <x v="2"/>
    <x v="2"/>
    <s v="No internet service"/>
    <x v="2"/>
    <s v="Yes"/>
    <s v="Credit card (automatic)"/>
    <x v="147"/>
    <n v="1022.6"/>
    <x v="0"/>
    <n v="1022.6"/>
    <n v="0.30434782608695654"/>
  </r>
  <r>
    <s v="6394-MFYNG"/>
    <s v="Female"/>
    <n v="0"/>
    <s v="No"/>
    <s v="No"/>
    <x v="43"/>
    <s v="Yes"/>
    <s v="Yes"/>
    <x v="1"/>
    <x v="0"/>
    <s v="Yes"/>
    <s v="Yes"/>
    <x v="0"/>
    <x v="1"/>
    <s v="Yes"/>
    <x v="0"/>
    <s v="Yes"/>
    <s v="Bank transfer (automatic)"/>
    <x v="1401"/>
    <n v="5121.3"/>
    <x v="1"/>
    <n v="5121.3"/>
    <n v="0.30769230769230771"/>
  </r>
  <r>
    <s v="1564-NTYXF"/>
    <s v="Female"/>
    <n v="1"/>
    <s v="No"/>
    <s v="No"/>
    <x v="9"/>
    <s v="Yes"/>
    <s v="Yes"/>
    <x v="1"/>
    <x v="0"/>
    <s v="No"/>
    <s v="No"/>
    <x v="0"/>
    <x v="0"/>
    <s v="Yes"/>
    <x v="0"/>
    <s v="Yes"/>
    <s v="Electronic check"/>
    <x v="552"/>
    <n v="1127.2"/>
    <x v="1"/>
    <n v="1127.2"/>
    <n v="0.3"/>
  </r>
  <r>
    <s v="9364-YKUVW"/>
    <s v="Male"/>
    <n v="0"/>
    <s v="No"/>
    <s v="No"/>
    <x v="30"/>
    <s v="Yes"/>
    <s v="No"/>
    <x v="2"/>
    <x v="2"/>
    <s v="No internet service"/>
    <s v="No internet service"/>
    <x v="2"/>
    <x v="2"/>
    <s v="No internet service"/>
    <x v="0"/>
    <s v="Yes"/>
    <s v="Mailed check"/>
    <x v="21"/>
    <n v="309.39999999999998"/>
    <x v="0"/>
    <n v="309.39999999999998"/>
    <n v="0.29213483146067415"/>
  </r>
  <r>
    <s v="5392-AKEMH"/>
    <s v="Female"/>
    <n v="0"/>
    <s v="No"/>
    <s v="No"/>
    <x v="18"/>
    <s v="Yes"/>
    <s v="No"/>
    <x v="0"/>
    <x v="0"/>
    <s v="No"/>
    <s v="No"/>
    <x v="0"/>
    <x v="0"/>
    <s v="No"/>
    <x v="0"/>
    <s v="Yes"/>
    <s v="Electronic check"/>
    <x v="760"/>
    <n v="523.1"/>
    <x v="0"/>
    <n v="523.1"/>
    <n v="0.29545454545454547"/>
  </r>
  <r>
    <s v="2451-YMUXS"/>
    <s v="Male"/>
    <n v="1"/>
    <s v="No"/>
    <s v="No"/>
    <x v="56"/>
    <s v="Yes"/>
    <s v="Yes"/>
    <x v="0"/>
    <x v="1"/>
    <s v="Yes"/>
    <s v="No"/>
    <x v="1"/>
    <x v="0"/>
    <s v="No"/>
    <x v="2"/>
    <s v="Yes"/>
    <s v="Bank transfer (automatic)"/>
    <x v="1461"/>
    <n v="4250.1000000000004"/>
    <x v="0"/>
    <n v="4250.1000000000004"/>
    <n v="0.2988505747126437"/>
  </r>
  <r>
    <s v="3914-FDRHP"/>
    <s v="Male"/>
    <n v="0"/>
    <s v="No"/>
    <s v="No"/>
    <x v="34"/>
    <s v="Yes"/>
    <s v="No"/>
    <x v="1"/>
    <x v="0"/>
    <s v="No"/>
    <s v="No"/>
    <x v="1"/>
    <x v="1"/>
    <s v="No"/>
    <x v="0"/>
    <s v="No"/>
    <s v="Electronic check"/>
    <x v="1007"/>
    <n v="770.5"/>
    <x v="0"/>
    <n v="770.5"/>
    <n v="0.30232558139534882"/>
  </r>
  <r>
    <s v="3078-ZKNTS"/>
    <s v="Female"/>
    <n v="0"/>
    <s v="Yes"/>
    <s v="Yes"/>
    <x v="9"/>
    <s v="Yes"/>
    <s v="No"/>
    <x v="2"/>
    <x v="2"/>
    <s v="No internet service"/>
    <s v="No internet service"/>
    <x v="2"/>
    <x v="2"/>
    <s v="No internet service"/>
    <x v="2"/>
    <s v="Yes"/>
    <s v="Bank transfer (automatic)"/>
    <x v="119"/>
    <n v="246.7"/>
    <x v="0"/>
    <n v="246.7"/>
    <n v="0.30588235294117649"/>
  </r>
  <r>
    <s v="1024-KPRBB"/>
    <s v="Female"/>
    <n v="0"/>
    <s v="No"/>
    <s v="No"/>
    <x v="46"/>
    <s v="Yes"/>
    <s v="No"/>
    <x v="1"/>
    <x v="0"/>
    <s v="No"/>
    <s v="No"/>
    <x v="0"/>
    <x v="1"/>
    <s v="Yes"/>
    <x v="1"/>
    <s v="Yes"/>
    <s v="Mailed check"/>
    <x v="6"/>
    <n v="3342"/>
    <x v="0"/>
    <n v="3342"/>
    <n v="0.30952380952380953"/>
  </r>
  <r>
    <s v="4690-PKDQG"/>
    <s v="Female"/>
    <n v="1"/>
    <s v="Yes"/>
    <s v="No"/>
    <x v="41"/>
    <s v="Yes"/>
    <s v="Yes"/>
    <x v="1"/>
    <x v="0"/>
    <s v="Yes"/>
    <s v="Yes"/>
    <x v="0"/>
    <x v="1"/>
    <s v="No"/>
    <x v="0"/>
    <s v="Yes"/>
    <s v="Electronic check"/>
    <x v="1346"/>
    <n v="3930.6"/>
    <x v="0"/>
    <n v="3930.6"/>
    <n v="0.31325301204819278"/>
  </r>
  <r>
    <s v="8155-IBNHG"/>
    <s v="Female"/>
    <n v="0"/>
    <s v="Yes"/>
    <s v="No"/>
    <x v="65"/>
    <s v="Yes"/>
    <s v="Yes"/>
    <x v="1"/>
    <x v="0"/>
    <s v="No"/>
    <s v="No"/>
    <x v="0"/>
    <x v="0"/>
    <s v="No"/>
    <x v="0"/>
    <s v="Yes"/>
    <s v="Credit card (automatic)"/>
    <x v="626"/>
    <n v="1747.85"/>
    <x v="1"/>
    <n v="1747.85"/>
    <n v="0.31707317073170732"/>
  </r>
  <r>
    <s v="0886-QGENL"/>
    <s v="Female"/>
    <n v="1"/>
    <s v="Yes"/>
    <s v="No"/>
    <x v="23"/>
    <s v="Yes"/>
    <s v="No"/>
    <x v="1"/>
    <x v="1"/>
    <s v="No"/>
    <s v="Yes"/>
    <x v="0"/>
    <x v="1"/>
    <s v="Yes"/>
    <x v="0"/>
    <s v="Yes"/>
    <s v="Electronic check"/>
    <x v="1355"/>
    <n v="2754.45"/>
    <x v="1"/>
    <n v="2754.45"/>
    <n v="0.30864197530864196"/>
  </r>
  <r>
    <s v="9547-ITEFG"/>
    <s v="Male"/>
    <n v="0"/>
    <s v="Yes"/>
    <s v="Yes"/>
    <x v="34"/>
    <s v="Yes"/>
    <s v="Yes"/>
    <x v="1"/>
    <x v="0"/>
    <s v="Yes"/>
    <s v="Yes"/>
    <x v="0"/>
    <x v="1"/>
    <s v="Yes"/>
    <x v="0"/>
    <s v="Yes"/>
    <s v="Credit card (automatic)"/>
    <x v="895"/>
    <n v="897.75"/>
    <x v="0"/>
    <n v="897.75"/>
    <n v="0.3"/>
  </r>
  <r>
    <s v="1264-FUHCX"/>
    <s v="Female"/>
    <n v="0"/>
    <s v="Yes"/>
    <s v="No"/>
    <x v="12"/>
    <s v="No"/>
    <s v="No phone service"/>
    <x v="0"/>
    <x v="0"/>
    <s v="Yes"/>
    <s v="No"/>
    <x v="1"/>
    <x v="1"/>
    <s v="Yes"/>
    <x v="1"/>
    <s v="Yes"/>
    <s v="Credit card (automatic)"/>
    <x v="1233"/>
    <n v="2780.6"/>
    <x v="0"/>
    <n v="2780.6"/>
    <n v="0.30379746835443039"/>
  </r>
  <r>
    <s v="7789-CRUVC"/>
    <s v="Female"/>
    <n v="1"/>
    <s v="Yes"/>
    <s v="No"/>
    <x v="59"/>
    <s v="Yes"/>
    <s v="Yes"/>
    <x v="1"/>
    <x v="1"/>
    <s v="Yes"/>
    <s v="Yes"/>
    <x v="1"/>
    <x v="0"/>
    <s v="No"/>
    <x v="0"/>
    <s v="Yes"/>
    <s v="Credit card (automatic)"/>
    <x v="402"/>
    <n v="5895.45"/>
    <x v="0"/>
    <n v="5895.45"/>
    <n v="0.30769230769230771"/>
  </r>
  <r>
    <s v="6598-KELSS"/>
    <s v="Male"/>
    <n v="0"/>
    <s v="No"/>
    <s v="Yes"/>
    <x v="37"/>
    <s v="No"/>
    <s v="No phone service"/>
    <x v="0"/>
    <x v="1"/>
    <s v="Yes"/>
    <s v="No"/>
    <x v="0"/>
    <x v="1"/>
    <s v="No"/>
    <x v="1"/>
    <s v="Yes"/>
    <s v="Bank transfer (automatic)"/>
    <x v="1579"/>
    <n v="2208.0500000000002"/>
    <x v="0"/>
    <n v="2208.0500000000002"/>
    <n v="0.31168831168831168"/>
  </r>
  <r>
    <s v="8739-WWKDU"/>
    <s v="Male"/>
    <n v="1"/>
    <s v="No"/>
    <s v="No"/>
    <x v="13"/>
    <s v="Yes"/>
    <s v="Yes"/>
    <x v="1"/>
    <x v="0"/>
    <s v="Yes"/>
    <s v="No"/>
    <x v="0"/>
    <x v="1"/>
    <s v="No"/>
    <x v="0"/>
    <s v="Yes"/>
    <s v="Electronic check"/>
    <x v="483"/>
    <n v="2196.15"/>
    <x v="1"/>
    <n v="2196.15"/>
    <n v="0.31578947368421051"/>
  </r>
  <r>
    <s v="8685-WHQPW"/>
    <s v="Female"/>
    <n v="1"/>
    <s v="No"/>
    <s v="No"/>
    <x v="5"/>
    <s v="Yes"/>
    <s v="Yes"/>
    <x v="1"/>
    <x v="0"/>
    <s v="No"/>
    <s v="No"/>
    <x v="0"/>
    <x v="0"/>
    <s v="No"/>
    <x v="0"/>
    <s v="Yes"/>
    <s v="Bank transfer (automatic)"/>
    <x v="113"/>
    <n v="1692.6"/>
    <x v="1"/>
    <n v="1692.6"/>
    <n v="0.30666666666666664"/>
  </r>
  <r>
    <s v="4745-LSPLO"/>
    <s v="Male"/>
    <n v="0"/>
    <s v="No"/>
    <s v="No"/>
    <x v="0"/>
    <s v="Yes"/>
    <s v="No"/>
    <x v="2"/>
    <x v="2"/>
    <s v="No internet service"/>
    <s v="No internet service"/>
    <x v="2"/>
    <x v="2"/>
    <s v="No internet service"/>
    <x v="0"/>
    <s v="No"/>
    <s v="Mailed check"/>
    <x v="289"/>
    <n v="20.5"/>
    <x v="1"/>
    <n v="20.5"/>
    <n v="0.29729729729729731"/>
  </r>
  <r>
    <s v="8083-YTZES"/>
    <s v="Male"/>
    <n v="0"/>
    <s v="No"/>
    <s v="No"/>
    <x v="54"/>
    <s v="Yes"/>
    <s v="Yes"/>
    <x v="1"/>
    <x v="0"/>
    <s v="No"/>
    <s v="No"/>
    <x v="0"/>
    <x v="0"/>
    <s v="No"/>
    <x v="0"/>
    <s v="Yes"/>
    <s v="Electronic check"/>
    <x v="389"/>
    <n v="265.35000000000002"/>
    <x v="1"/>
    <n v="265.35000000000002"/>
    <n v="0.28767123287671231"/>
  </r>
  <r>
    <s v="7240-FQLHE"/>
    <s v="Female"/>
    <n v="1"/>
    <s v="Yes"/>
    <s v="No"/>
    <x v="32"/>
    <s v="Yes"/>
    <s v="Yes"/>
    <x v="1"/>
    <x v="0"/>
    <s v="No"/>
    <s v="No"/>
    <x v="1"/>
    <x v="1"/>
    <s v="Yes"/>
    <x v="0"/>
    <s v="No"/>
    <s v="Bank transfer (automatic)"/>
    <x v="312"/>
    <n v="1836.25"/>
    <x v="1"/>
    <n v="1836.25"/>
    <n v="0.27777777777777779"/>
  </r>
  <r>
    <s v="6664-FPDAC"/>
    <s v="Female"/>
    <n v="1"/>
    <s v="No"/>
    <s v="No"/>
    <x v="39"/>
    <s v="Yes"/>
    <s v="Yes"/>
    <x v="1"/>
    <x v="0"/>
    <s v="Yes"/>
    <s v="Yes"/>
    <x v="1"/>
    <x v="1"/>
    <s v="Yes"/>
    <x v="1"/>
    <s v="Yes"/>
    <s v="Electronic check"/>
    <x v="1110"/>
    <n v="6418.9"/>
    <x v="1"/>
    <n v="6418.9"/>
    <n v="0.26760563380281688"/>
  </r>
  <r>
    <s v="9972-VAFJJ"/>
    <s v="Female"/>
    <n v="1"/>
    <s v="Yes"/>
    <s v="No"/>
    <x v="62"/>
    <s v="Yes"/>
    <s v="No"/>
    <x v="1"/>
    <x v="0"/>
    <s v="Yes"/>
    <s v="Yes"/>
    <x v="1"/>
    <x v="1"/>
    <s v="No"/>
    <x v="1"/>
    <s v="Yes"/>
    <s v="Electronic check"/>
    <x v="1363"/>
    <n v="4871.45"/>
    <x v="0"/>
    <n v="4871.45"/>
    <n v="0.25714285714285712"/>
  </r>
  <r>
    <s v="0422-UXFAP"/>
    <s v="Female"/>
    <n v="0"/>
    <s v="Yes"/>
    <s v="No"/>
    <x v="69"/>
    <s v="Yes"/>
    <s v="Yes"/>
    <x v="1"/>
    <x v="0"/>
    <s v="No"/>
    <s v="Yes"/>
    <x v="0"/>
    <x v="1"/>
    <s v="Yes"/>
    <x v="1"/>
    <s v="Yes"/>
    <s v="Electronic check"/>
    <x v="694"/>
    <n v="4947.55"/>
    <x v="0"/>
    <n v="4947.55"/>
    <n v="0.2608695652173913"/>
  </r>
  <r>
    <s v="1904-WAJAA"/>
    <s v="Female"/>
    <n v="0"/>
    <s v="Yes"/>
    <s v="Yes"/>
    <x v="65"/>
    <s v="Yes"/>
    <s v="Yes"/>
    <x v="0"/>
    <x v="1"/>
    <s v="Yes"/>
    <s v="Yes"/>
    <x v="0"/>
    <x v="0"/>
    <s v="No"/>
    <x v="2"/>
    <s v="No"/>
    <s v="Electronic check"/>
    <x v="592"/>
    <n v="1558.65"/>
    <x v="0"/>
    <n v="1558.65"/>
    <n v="0.26470588235294118"/>
  </r>
  <r>
    <s v="5130-YPIRV"/>
    <s v="Female"/>
    <n v="0"/>
    <s v="Yes"/>
    <s v="No"/>
    <x v="8"/>
    <s v="Yes"/>
    <s v="No"/>
    <x v="0"/>
    <x v="1"/>
    <s v="Yes"/>
    <s v="Yes"/>
    <x v="0"/>
    <x v="1"/>
    <s v="No"/>
    <x v="2"/>
    <s v="Yes"/>
    <s v="Credit card (automatic)"/>
    <x v="1580"/>
    <n v="4284.2"/>
    <x v="0"/>
    <n v="4284.2"/>
    <n v="0.26865671641791045"/>
  </r>
  <r>
    <s v="2843-CQMEG"/>
    <s v="Male"/>
    <n v="0"/>
    <s v="No"/>
    <s v="No"/>
    <x v="65"/>
    <s v="Yes"/>
    <s v="No"/>
    <x v="0"/>
    <x v="0"/>
    <s v="Yes"/>
    <s v="No"/>
    <x v="0"/>
    <x v="0"/>
    <s v="No"/>
    <x v="0"/>
    <s v="Yes"/>
    <s v="Mailed check"/>
    <x v="1427"/>
    <n v="1218.25"/>
    <x v="0"/>
    <n v="1218.25"/>
    <n v="0.27272727272727271"/>
  </r>
  <r>
    <s v="6439-PKTRR"/>
    <s v="Female"/>
    <n v="0"/>
    <s v="Yes"/>
    <s v="Yes"/>
    <x v="27"/>
    <s v="Yes"/>
    <s v="Yes"/>
    <x v="0"/>
    <x v="1"/>
    <s v="Yes"/>
    <s v="Yes"/>
    <x v="1"/>
    <x v="1"/>
    <s v="No"/>
    <x v="2"/>
    <s v="No"/>
    <s v="Electronic check"/>
    <x v="397"/>
    <n v="5617.95"/>
    <x v="0"/>
    <n v="5617.95"/>
    <n v="0.27692307692307694"/>
  </r>
  <r>
    <s v="5351-QESIO"/>
    <s v="Male"/>
    <n v="0"/>
    <s v="No"/>
    <s v="Yes"/>
    <x v="0"/>
    <s v="No"/>
    <s v="No phone service"/>
    <x v="0"/>
    <x v="0"/>
    <s v="No"/>
    <s v="No"/>
    <x v="0"/>
    <x v="0"/>
    <s v="No"/>
    <x v="0"/>
    <s v="No"/>
    <s v="Mailed check"/>
    <x v="1390"/>
    <n v="24.2"/>
    <x v="0"/>
    <n v="24.2"/>
    <n v="0.28125"/>
  </r>
  <r>
    <s v="0786-VSSUD"/>
    <s v="Male"/>
    <n v="1"/>
    <s v="No"/>
    <s v="No"/>
    <x v="10"/>
    <s v="No"/>
    <s v="No phone service"/>
    <x v="0"/>
    <x v="0"/>
    <s v="Yes"/>
    <s v="No"/>
    <x v="0"/>
    <x v="1"/>
    <s v="No"/>
    <x v="0"/>
    <s v="Yes"/>
    <s v="Mailed check"/>
    <x v="598"/>
    <n v="679.85"/>
    <x v="1"/>
    <n v="679.85"/>
    <n v="0.2857142857142857"/>
  </r>
  <r>
    <s v="5568-DMXZS"/>
    <s v="Female"/>
    <n v="0"/>
    <s v="No"/>
    <s v="No"/>
    <x v="4"/>
    <s v="Yes"/>
    <s v="No"/>
    <x v="0"/>
    <x v="0"/>
    <s v="Yes"/>
    <s v="No"/>
    <x v="1"/>
    <x v="1"/>
    <s v="No"/>
    <x v="0"/>
    <s v="Yes"/>
    <s v="Electronic check"/>
    <x v="1340"/>
    <n v="554.45000000000005"/>
    <x v="0"/>
    <n v="554.45000000000005"/>
    <n v="0.27419354838709675"/>
  </r>
  <r>
    <s v="8468-FZTOE"/>
    <s v="Female"/>
    <n v="0"/>
    <s v="Yes"/>
    <s v="Yes"/>
    <x v="21"/>
    <s v="Yes"/>
    <s v="No"/>
    <x v="0"/>
    <x v="1"/>
    <s v="Yes"/>
    <s v="Yes"/>
    <x v="1"/>
    <x v="0"/>
    <s v="Yes"/>
    <x v="2"/>
    <s v="Yes"/>
    <s v="Electronic check"/>
    <x v="389"/>
    <n v="5237.3999999999996"/>
    <x v="0"/>
    <n v="5237.3999999999996"/>
    <n v="0.27868852459016391"/>
  </r>
  <r>
    <s v="6633-SYEUS"/>
    <s v="Female"/>
    <n v="0"/>
    <s v="No"/>
    <s v="No"/>
    <x v="57"/>
    <s v="Yes"/>
    <s v="No"/>
    <x v="1"/>
    <x v="0"/>
    <s v="Yes"/>
    <s v="Yes"/>
    <x v="1"/>
    <x v="0"/>
    <s v="No"/>
    <x v="0"/>
    <s v="No"/>
    <s v="Bank transfer (automatic)"/>
    <x v="1255"/>
    <n v="2032.3"/>
    <x v="0"/>
    <n v="2032.3"/>
    <n v="0.28333333333333333"/>
  </r>
  <r>
    <s v="6447-GORXK"/>
    <s v="Male"/>
    <n v="0"/>
    <s v="No"/>
    <s v="Yes"/>
    <x v="36"/>
    <s v="No"/>
    <s v="No phone service"/>
    <x v="0"/>
    <x v="0"/>
    <s v="No"/>
    <s v="No"/>
    <x v="0"/>
    <x v="0"/>
    <s v="No"/>
    <x v="0"/>
    <s v="No"/>
    <s v="Credit card (automatic)"/>
    <x v="746"/>
    <n v="789.2"/>
    <x v="0"/>
    <n v="789.2"/>
    <n v="0.28813559322033899"/>
  </r>
  <r>
    <s v="6967-PEJLL"/>
    <s v="Male"/>
    <n v="0"/>
    <s v="Yes"/>
    <s v="Yes"/>
    <x v="50"/>
    <s v="No"/>
    <s v="No phone service"/>
    <x v="0"/>
    <x v="1"/>
    <s v="No"/>
    <s v="Yes"/>
    <x v="1"/>
    <x v="0"/>
    <s v="No"/>
    <x v="1"/>
    <s v="Yes"/>
    <s v="Electronic check"/>
    <x v="214"/>
    <n v="1525.35"/>
    <x v="0"/>
    <n v="1525.35"/>
    <n v="0.29310344827586204"/>
  </r>
  <r>
    <s v="3976-BWUCK"/>
    <s v="Female"/>
    <n v="0"/>
    <s v="Yes"/>
    <s v="No"/>
    <x v="19"/>
    <s v="Yes"/>
    <s v="Yes"/>
    <x v="1"/>
    <x v="0"/>
    <s v="Yes"/>
    <s v="No"/>
    <x v="1"/>
    <x v="1"/>
    <s v="No"/>
    <x v="0"/>
    <s v="Yes"/>
    <s v="Credit card (automatic)"/>
    <x v="400"/>
    <n v="2804.45"/>
    <x v="1"/>
    <n v="2804.45"/>
    <n v="0.2982456140350877"/>
  </r>
  <r>
    <s v="5981-ZVXOT"/>
    <s v="Female"/>
    <n v="1"/>
    <s v="No"/>
    <s v="No"/>
    <x v="42"/>
    <s v="Yes"/>
    <s v="Yes"/>
    <x v="1"/>
    <x v="1"/>
    <s v="Yes"/>
    <s v="Yes"/>
    <x v="0"/>
    <x v="1"/>
    <s v="Yes"/>
    <x v="1"/>
    <s v="Yes"/>
    <s v="Electronic check"/>
    <x v="1581"/>
    <n v="3726.15"/>
    <x v="0"/>
    <n v="3726.15"/>
    <n v="0.2857142857142857"/>
  </r>
  <r>
    <s v="1684-FLBGS"/>
    <s v="Female"/>
    <n v="0"/>
    <s v="Yes"/>
    <s v="Yes"/>
    <x v="57"/>
    <s v="Yes"/>
    <s v="Yes"/>
    <x v="0"/>
    <x v="0"/>
    <s v="Yes"/>
    <s v="No"/>
    <x v="1"/>
    <x v="1"/>
    <s v="No"/>
    <x v="0"/>
    <s v="Yes"/>
    <s v="Credit card (automatic)"/>
    <x v="51"/>
    <n v="1652.1"/>
    <x v="0"/>
    <n v="1652.1"/>
    <n v="0.29090909090909089"/>
  </r>
  <r>
    <s v="1389-WNUIB"/>
    <s v="Female"/>
    <n v="0"/>
    <s v="Yes"/>
    <s v="Yes"/>
    <x v="61"/>
    <s v="Yes"/>
    <s v="Yes"/>
    <x v="0"/>
    <x v="1"/>
    <s v="No"/>
    <s v="No"/>
    <x v="0"/>
    <x v="1"/>
    <s v="Yes"/>
    <x v="1"/>
    <s v="No"/>
    <s v="Bank transfer (automatic)"/>
    <x v="242"/>
    <n v="1588.75"/>
    <x v="0"/>
    <n v="1588.75"/>
    <n v="0.29629629629629628"/>
  </r>
  <r>
    <s v="0376-OIWME"/>
    <s v="Male"/>
    <n v="0"/>
    <s v="Yes"/>
    <s v="No"/>
    <x v="51"/>
    <s v="Yes"/>
    <s v="No"/>
    <x v="1"/>
    <x v="1"/>
    <s v="No"/>
    <s v="No"/>
    <x v="0"/>
    <x v="1"/>
    <s v="Yes"/>
    <x v="0"/>
    <s v="Yes"/>
    <s v="Electronic check"/>
    <x v="1398"/>
    <n v="3366.05"/>
    <x v="0"/>
    <n v="3366.05"/>
    <n v="0.30188679245283018"/>
  </r>
  <r>
    <s v="3585-ISXZP"/>
    <s v="Female"/>
    <n v="0"/>
    <s v="No"/>
    <s v="No"/>
    <x v="4"/>
    <s v="Yes"/>
    <s v="Yes"/>
    <x v="1"/>
    <x v="0"/>
    <s v="No"/>
    <s v="No"/>
    <x v="0"/>
    <x v="1"/>
    <s v="Yes"/>
    <x v="0"/>
    <s v="No"/>
    <s v="Bank transfer (automatic)"/>
    <x v="422"/>
    <n v="778.1"/>
    <x v="1"/>
    <n v="778.1"/>
    <n v="0.30769230769230771"/>
  </r>
  <r>
    <s v="0218-QNVAS"/>
    <s v="Male"/>
    <n v="0"/>
    <s v="Yes"/>
    <s v="Yes"/>
    <x v="16"/>
    <s v="Yes"/>
    <s v="Yes"/>
    <x v="1"/>
    <x v="0"/>
    <s v="Yes"/>
    <s v="No"/>
    <x v="0"/>
    <x v="1"/>
    <s v="Yes"/>
    <x v="1"/>
    <s v="No"/>
    <s v="Bank transfer (automatic)"/>
    <x v="346"/>
    <n v="7113.75"/>
    <x v="0"/>
    <n v="7113.75"/>
    <n v="0.29411764705882354"/>
  </r>
  <r>
    <s v="6583-QGCSI"/>
    <s v="Female"/>
    <n v="1"/>
    <s v="Yes"/>
    <s v="No"/>
    <x v="37"/>
    <s v="Yes"/>
    <s v="Yes"/>
    <x v="1"/>
    <x v="0"/>
    <s v="Yes"/>
    <s v="No"/>
    <x v="0"/>
    <x v="1"/>
    <s v="No"/>
    <x v="0"/>
    <s v="Yes"/>
    <s v="Electronic check"/>
    <x v="129"/>
    <n v="4367.3500000000004"/>
    <x v="1"/>
    <n v="4367.3500000000004"/>
    <n v="0.3"/>
  </r>
  <r>
    <s v="0804-YGEQV"/>
    <s v="Female"/>
    <n v="0"/>
    <s v="Yes"/>
    <s v="Yes"/>
    <x v="29"/>
    <s v="Yes"/>
    <s v="Yes"/>
    <x v="2"/>
    <x v="2"/>
    <s v="No internet service"/>
    <s v="No internet service"/>
    <x v="2"/>
    <x v="2"/>
    <s v="No internet service"/>
    <x v="1"/>
    <s v="Yes"/>
    <s v="Bank transfer (automatic)"/>
    <x v="338"/>
    <n v="993.15"/>
    <x v="0"/>
    <n v="993.15"/>
    <n v="0.2857142857142857"/>
  </r>
  <r>
    <s v="7164-BPTUT"/>
    <s v="Male"/>
    <n v="0"/>
    <s v="No"/>
    <s v="Yes"/>
    <x v="58"/>
    <s v="Yes"/>
    <s v="Yes"/>
    <x v="0"/>
    <x v="1"/>
    <s v="Yes"/>
    <s v="Yes"/>
    <x v="1"/>
    <x v="1"/>
    <s v="Yes"/>
    <x v="2"/>
    <s v="No"/>
    <s v="Mailed check"/>
    <x v="419"/>
    <n v="5012.3500000000004"/>
    <x v="0"/>
    <n v="5012.3500000000004"/>
    <n v="0.29166666666666669"/>
  </r>
  <r>
    <s v="4174-LPGTI"/>
    <s v="Female"/>
    <n v="0"/>
    <s v="Yes"/>
    <s v="Yes"/>
    <x v="52"/>
    <s v="Yes"/>
    <s v="No"/>
    <x v="0"/>
    <x v="0"/>
    <s v="Yes"/>
    <s v="No"/>
    <x v="1"/>
    <x v="0"/>
    <s v="Yes"/>
    <x v="1"/>
    <s v="Yes"/>
    <s v="Bank transfer (automatic)"/>
    <x v="512"/>
    <n v="2728.6"/>
    <x v="1"/>
    <n v="2728.6"/>
    <n v="0.2978723404255319"/>
  </r>
  <r>
    <s v="2523-EWWZL"/>
    <s v="Female"/>
    <n v="0"/>
    <s v="Yes"/>
    <s v="No"/>
    <x v="23"/>
    <s v="Yes"/>
    <s v="No"/>
    <x v="1"/>
    <x v="0"/>
    <s v="Yes"/>
    <s v="No"/>
    <x v="0"/>
    <x v="0"/>
    <s v="No"/>
    <x v="0"/>
    <s v="Yes"/>
    <s v="Electronic check"/>
    <x v="246"/>
    <n v="2093.4"/>
    <x v="0"/>
    <n v="2093.4"/>
    <n v="0.28260869565217389"/>
  </r>
  <r>
    <s v="0928-XUTSN"/>
    <s v="Female"/>
    <n v="0"/>
    <s v="No"/>
    <s v="No"/>
    <x v="9"/>
    <s v="Yes"/>
    <s v="No"/>
    <x v="1"/>
    <x v="0"/>
    <s v="No"/>
    <s v="No"/>
    <x v="0"/>
    <x v="0"/>
    <s v="Yes"/>
    <x v="0"/>
    <s v="Yes"/>
    <s v="Electronic check"/>
    <x v="403"/>
    <n v="1011.8"/>
    <x v="0"/>
    <n v="1011.8"/>
    <n v="0.28888888888888886"/>
  </r>
  <r>
    <s v="2108-XWMPY"/>
    <s v="Male"/>
    <n v="0"/>
    <s v="No"/>
    <s v="No"/>
    <x v="35"/>
    <s v="No"/>
    <s v="No phone service"/>
    <x v="0"/>
    <x v="1"/>
    <s v="Yes"/>
    <s v="No"/>
    <x v="0"/>
    <x v="0"/>
    <s v="No"/>
    <x v="0"/>
    <s v="Yes"/>
    <s v="Mailed check"/>
    <x v="123"/>
    <n v="106.85"/>
    <x v="1"/>
    <n v="106.85"/>
    <n v="0.29545454545454547"/>
  </r>
  <r>
    <s v="0052-YNYOT"/>
    <s v="Female"/>
    <n v="0"/>
    <s v="No"/>
    <s v="No"/>
    <x v="56"/>
    <s v="Yes"/>
    <s v="No"/>
    <x v="2"/>
    <x v="2"/>
    <s v="No internet service"/>
    <s v="No internet service"/>
    <x v="2"/>
    <x v="2"/>
    <s v="No internet service"/>
    <x v="1"/>
    <s v="No"/>
    <s v="Electronic check"/>
    <x v="155"/>
    <n v="1343.4"/>
    <x v="0"/>
    <n v="1343.4"/>
    <n v="0.27906976744186046"/>
  </r>
  <r>
    <s v="6304-IJFSQ"/>
    <s v="Male"/>
    <n v="0"/>
    <s v="No"/>
    <s v="No"/>
    <x v="35"/>
    <s v="Yes"/>
    <s v="No"/>
    <x v="0"/>
    <x v="0"/>
    <s v="Yes"/>
    <s v="No"/>
    <x v="0"/>
    <x v="0"/>
    <s v="No"/>
    <x v="0"/>
    <s v="Yes"/>
    <s v="Mailed check"/>
    <x v="503"/>
    <n v="130.1"/>
    <x v="1"/>
    <n v="130.1"/>
    <n v="0.2857142857142857"/>
  </r>
  <r>
    <s v="9586-JGQKH"/>
    <s v="Female"/>
    <n v="0"/>
    <s v="Yes"/>
    <s v="No"/>
    <x v="38"/>
    <s v="Yes"/>
    <s v="Yes"/>
    <x v="1"/>
    <x v="0"/>
    <s v="Yes"/>
    <s v="No"/>
    <x v="1"/>
    <x v="1"/>
    <s v="Yes"/>
    <x v="2"/>
    <s v="Yes"/>
    <s v="Bank transfer (automatic)"/>
    <x v="409"/>
    <n v="6794.75"/>
    <x v="0"/>
    <n v="6794.75"/>
    <n v="0.26829268292682928"/>
  </r>
  <r>
    <s v="4501-VCPFK"/>
    <s v="Male"/>
    <n v="0"/>
    <s v="No"/>
    <s v="No"/>
    <x v="70"/>
    <s v="No"/>
    <s v="No phone service"/>
    <x v="0"/>
    <x v="0"/>
    <s v="No"/>
    <s v="Yes"/>
    <x v="1"/>
    <x v="0"/>
    <s v="No"/>
    <x v="0"/>
    <s v="No"/>
    <s v="Electronic check"/>
    <x v="311"/>
    <n v="1022.5"/>
    <x v="0"/>
    <n v="1022.5"/>
    <n v="0.27500000000000002"/>
  </r>
  <r>
    <s v="6075-SLNIL"/>
    <s v="Male"/>
    <n v="0"/>
    <s v="No"/>
    <s v="No"/>
    <x v="46"/>
    <s v="Yes"/>
    <s v="Yes"/>
    <x v="1"/>
    <x v="0"/>
    <s v="Yes"/>
    <s v="Yes"/>
    <x v="0"/>
    <x v="0"/>
    <s v="Yes"/>
    <x v="0"/>
    <s v="Yes"/>
    <s v="Credit card (automatic)"/>
    <x v="485"/>
    <n v="3691.2"/>
    <x v="0"/>
    <n v="3691.2"/>
    <n v="0.28205128205128205"/>
  </r>
  <r>
    <s v="9347-AERRL"/>
    <s v="Male"/>
    <n v="0"/>
    <s v="Yes"/>
    <s v="No"/>
    <x v="57"/>
    <s v="Yes"/>
    <s v="No"/>
    <x v="2"/>
    <x v="2"/>
    <s v="No internet service"/>
    <s v="No internet service"/>
    <x v="2"/>
    <x v="2"/>
    <s v="No internet service"/>
    <x v="1"/>
    <s v="No"/>
    <s v="Credit card (automatic)"/>
    <x v="170"/>
    <n v="486.2"/>
    <x v="0"/>
    <n v="486.2"/>
    <n v="0.28947368421052633"/>
  </r>
  <r>
    <s v="0093-XWZFY"/>
    <s v="Male"/>
    <n v="0"/>
    <s v="No"/>
    <s v="No"/>
    <x v="63"/>
    <s v="Yes"/>
    <s v="Yes"/>
    <x v="1"/>
    <x v="0"/>
    <s v="Yes"/>
    <s v="Yes"/>
    <x v="0"/>
    <x v="1"/>
    <s v="Yes"/>
    <x v="0"/>
    <s v="Yes"/>
    <s v="Credit card (automatic)"/>
    <x v="743"/>
    <n v="4036.85"/>
    <x v="1"/>
    <n v="4036.85"/>
    <n v="0.29729729729729731"/>
  </r>
  <r>
    <s v="2274-XUATA"/>
    <s v="Male"/>
    <n v="1"/>
    <s v="Yes"/>
    <s v="No"/>
    <x v="21"/>
    <s v="No"/>
    <s v="No phone service"/>
    <x v="0"/>
    <x v="1"/>
    <s v="Yes"/>
    <s v="Yes"/>
    <x v="1"/>
    <x v="1"/>
    <s v="Yes"/>
    <x v="2"/>
    <s v="Yes"/>
    <s v="Bank transfer (automatic)"/>
    <x v="1582"/>
    <n v="4685.55"/>
    <x v="0"/>
    <n v="4685.55"/>
    <n v="0.27777777777777779"/>
  </r>
  <r>
    <s v="1980-KXVPM"/>
    <s v="Female"/>
    <n v="1"/>
    <s v="No"/>
    <s v="No"/>
    <x v="35"/>
    <s v="Yes"/>
    <s v="Yes"/>
    <x v="1"/>
    <x v="0"/>
    <s v="No"/>
    <s v="No"/>
    <x v="0"/>
    <x v="0"/>
    <s v="No"/>
    <x v="0"/>
    <s v="Yes"/>
    <s v="Credit card (automatic)"/>
    <x v="491"/>
    <n v="256.25"/>
    <x v="1"/>
    <n v="256.25"/>
    <n v="0.2857142857142857"/>
  </r>
  <r>
    <s v="7703-ZEKEF"/>
    <s v="Male"/>
    <n v="0"/>
    <s v="No"/>
    <s v="No"/>
    <x v="57"/>
    <s v="Yes"/>
    <s v="Yes"/>
    <x v="1"/>
    <x v="0"/>
    <s v="No"/>
    <s v="Yes"/>
    <x v="0"/>
    <x v="0"/>
    <s v="No"/>
    <x v="0"/>
    <s v="Yes"/>
    <s v="Electronic check"/>
    <x v="464"/>
    <n v="1917.1"/>
    <x v="1"/>
    <n v="1917.1"/>
    <n v="0.26470588235294118"/>
  </r>
  <r>
    <s v="0723-DRCLG"/>
    <s v="Female"/>
    <n v="1"/>
    <s v="Yes"/>
    <s v="No"/>
    <x v="0"/>
    <s v="Yes"/>
    <s v="Yes"/>
    <x v="1"/>
    <x v="0"/>
    <s v="No"/>
    <s v="No"/>
    <x v="0"/>
    <x v="0"/>
    <s v="No"/>
    <x v="0"/>
    <s v="Yes"/>
    <s v="Electronic check"/>
    <x v="157"/>
    <n v="74.45"/>
    <x v="1"/>
    <n v="74.45"/>
    <n v="0.24242424242424243"/>
  </r>
  <r>
    <s v="5482-NUPNA"/>
    <s v="Female"/>
    <n v="0"/>
    <s v="No"/>
    <s v="No"/>
    <x v="54"/>
    <s v="Yes"/>
    <s v="No"/>
    <x v="0"/>
    <x v="1"/>
    <s v="Yes"/>
    <s v="No"/>
    <x v="1"/>
    <x v="0"/>
    <s v="No"/>
    <x v="0"/>
    <s v="Yes"/>
    <s v="Mailed check"/>
    <x v="976"/>
    <n v="272.14999999999998"/>
    <x v="1"/>
    <n v="272.14999999999998"/>
    <n v="0.21875"/>
  </r>
  <r>
    <s v="6691-CCIHA"/>
    <s v="Female"/>
    <n v="0"/>
    <s v="Yes"/>
    <s v="No"/>
    <x v="8"/>
    <s v="Yes"/>
    <s v="Yes"/>
    <x v="0"/>
    <x v="1"/>
    <s v="Yes"/>
    <s v="No"/>
    <x v="1"/>
    <x v="1"/>
    <s v="Yes"/>
    <x v="2"/>
    <s v="Yes"/>
    <s v="Electronic check"/>
    <x v="511"/>
    <n v="5150.55"/>
    <x v="0"/>
    <n v="5150.55"/>
    <n v="0.19354838709677419"/>
  </r>
  <r>
    <s v="1685-BQULA"/>
    <s v="Female"/>
    <n v="0"/>
    <s v="No"/>
    <s v="No"/>
    <x v="63"/>
    <s v="Yes"/>
    <s v="Yes"/>
    <x v="1"/>
    <x v="0"/>
    <s v="Yes"/>
    <s v="Yes"/>
    <x v="0"/>
    <x v="1"/>
    <s v="No"/>
    <x v="0"/>
    <s v="Yes"/>
    <s v="Bank transfer (automatic)"/>
    <x v="595"/>
    <n v="3756.4"/>
    <x v="0"/>
    <n v="3756.4"/>
    <n v="0.2"/>
  </r>
  <r>
    <s v="9053-EJUNL"/>
    <s v="Male"/>
    <n v="0"/>
    <s v="No"/>
    <s v="No"/>
    <x v="52"/>
    <s v="Yes"/>
    <s v="Yes"/>
    <x v="1"/>
    <x v="0"/>
    <s v="Yes"/>
    <s v="No"/>
    <x v="0"/>
    <x v="1"/>
    <s v="No"/>
    <x v="0"/>
    <s v="Yes"/>
    <s v="Electronic check"/>
    <x v="448"/>
    <n v="3645.75"/>
    <x v="0"/>
    <n v="3645.75"/>
    <n v="0.20689655172413793"/>
  </r>
  <r>
    <s v="0666-UXTJO"/>
    <s v="Male"/>
    <n v="1"/>
    <s v="Yes"/>
    <s v="No"/>
    <x v="1"/>
    <s v="Yes"/>
    <s v="No"/>
    <x v="1"/>
    <x v="0"/>
    <s v="No"/>
    <s v="Yes"/>
    <x v="0"/>
    <x v="1"/>
    <s v="No"/>
    <x v="0"/>
    <s v="Yes"/>
    <s v="Credit card (automatic)"/>
    <x v="110"/>
    <n v="2874.45"/>
    <x v="0"/>
    <n v="2874.45"/>
    <n v="0.21428571428571427"/>
  </r>
  <r>
    <s v="1471-GIQKQ"/>
    <s v="Female"/>
    <n v="0"/>
    <s v="No"/>
    <s v="No"/>
    <x v="0"/>
    <s v="Yes"/>
    <s v="No"/>
    <x v="0"/>
    <x v="0"/>
    <s v="Yes"/>
    <s v="No"/>
    <x v="0"/>
    <x v="0"/>
    <s v="No"/>
    <x v="0"/>
    <s v="No"/>
    <s v="Electronic check"/>
    <x v="10"/>
    <n v="49.95"/>
    <x v="0"/>
    <n v="49.95"/>
    <n v="0.22222222222222221"/>
  </r>
  <r>
    <s v="4807-IZYOZ"/>
    <s v="Female"/>
    <n v="0"/>
    <s v="No"/>
    <s v="No"/>
    <x v="69"/>
    <s v="Yes"/>
    <s v="No"/>
    <x v="2"/>
    <x v="2"/>
    <s v="No internet service"/>
    <s v="No internet service"/>
    <x v="2"/>
    <x v="2"/>
    <s v="No internet service"/>
    <x v="2"/>
    <s v="No"/>
    <s v="Bank transfer (automatic)"/>
    <x v="16"/>
    <n v="1020.75"/>
    <x v="0"/>
    <n v="1020.75"/>
    <n v="0.23076923076923078"/>
  </r>
  <r>
    <s v="1122-JWTJW"/>
    <s v="Male"/>
    <n v="0"/>
    <s v="Yes"/>
    <s v="Yes"/>
    <x v="0"/>
    <s v="Yes"/>
    <s v="No"/>
    <x v="1"/>
    <x v="0"/>
    <s v="No"/>
    <s v="No"/>
    <x v="0"/>
    <x v="0"/>
    <s v="No"/>
    <x v="0"/>
    <s v="Yes"/>
    <s v="Mailed check"/>
    <x v="341"/>
    <n v="70.650000000000006"/>
    <x v="1"/>
    <n v="70.650000000000006"/>
    <n v="0.24"/>
  </r>
  <r>
    <s v="9710-NJERN"/>
    <s v="Female"/>
    <n v="0"/>
    <s v="No"/>
    <s v="No"/>
    <x v="72"/>
    <s v="Yes"/>
    <s v="No"/>
    <x v="2"/>
    <x v="2"/>
    <s v="No internet service"/>
    <s v="No internet service"/>
    <x v="2"/>
    <x v="2"/>
    <s v="No internet service"/>
    <x v="2"/>
    <s v="No"/>
    <s v="Mailed check"/>
    <x v="22"/>
    <n v="826"/>
    <x v="0"/>
    <n v="826"/>
    <n v="0.20833333333333334"/>
  </r>
  <r>
    <s v="9837-FWLCH"/>
    <s v="Male"/>
    <n v="0"/>
    <s v="Yes"/>
    <s v="Yes"/>
    <x v="18"/>
    <s v="Yes"/>
    <s v="No"/>
    <x v="2"/>
    <x v="2"/>
    <s v="No internet service"/>
    <s v="No internet service"/>
    <x v="2"/>
    <x v="2"/>
    <s v="No internet service"/>
    <x v="0"/>
    <s v="Yes"/>
    <s v="Electronic check"/>
    <x v="279"/>
    <n v="239"/>
    <x v="0"/>
    <n v="239"/>
    <n v="0.21739130434782608"/>
  </r>
  <r>
    <s v="1699-HPSBG"/>
    <s v="Male"/>
    <n v="0"/>
    <s v="No"/>
    <s v="No"/>
    <x v="18"/>
    <s v="Yes"/>
    <s v="No"/>
    <x v="0"/>
    <x v="0"/>
    <s v="No"/>
    <s v="No"/>
    <x v="1"/>
    <x v="1"/>
    <s v="No"/>
    <x v="1"/>
    <s v="Yes"/>
    <s v="Electronic check"/>
    <x v="1094"/>
    <n v="727.8"/>
    <x v="1"/>
    <n v="727.8"/>
    <n v="0.22727272727272727"/>
  </r>
  <r>
    <s v="7203-OYKCT"/>
    <s v="Male"/>
    <n v="0"/>
    <s v="No"/>
    <s v="No"/>
    <x v="21"/>
    <s v="Yes"/>
    <s v="Yes"/>
    <x v="1"/>
    <x v="0"/>
    <s v="Yes"/>
    <s v="Yes"/>
    <x v="0"/>
    <x v="1"/>
    <s v="Yes"/>
    <x v="1"/>
    <s v="Yes"/>
    <s v="Electronic check"/>
    <x v="316"/>
    <n v="7544.3"/>
    <x v="0"/>
    <n v="7544.3"/>
    <n v="0.19047619047619047"/>
  </r>
  <r>
    <s v="1035-IPQPU"/>
    <s v="Female"/>
    <n v="1"/>
    <s v="Yes"/>
    <s v="No"/>
    <x v="28"/>
    <s v="Yes"/>
    <s v="Yes"/>
    <x v="1"/>
    <x v="0"/>
    <s v="Yes"/>
    <s v="Yes"/>
    <x v="0"/>
    <x v="1"/>
    <s v="Yes"/>
    <x v="0"/>
    <s v="Yes"/>
    <s v="Electronic check"/>
    <x v="1560"/>
    <n v="6479.4"/>
    <x v="0"/>
    <n v="6479.4"/>
    <n v="0.2"/>
  </r>
  <r>
    <s v="7398-LXGYX"/>
    <s v="Male"/>
    <n v="0"/>
    <s v="Yes"/>
    <s v="No"/>
    <x v="66"/>
    <s v="Yes"/>
    <s v="Yes"/>
    <x v="1"/>
    <x v="1"/>
    <s v="No"/>
    <s v="Yes"/>
    <x v="0"/>
    <x v="0"/>
    <s v="No"/>
    <x v="0"/>
    <s v="Yes"/>
    <s v="Credit card (automatic)"/>
    <x v="295"/>
    <n v="3626.35"/>
    <x v="0"/>
    <n v="3626.35"/>
    <n v="0.21052631578947367"/>
  </r>
  <r>
    <s v="2823-LKABH"/>
    <s v="Female"/>
    <n v="0"/>
    <s v="No"/>
    <s v="No"/>
    <x v="32"/>
    <s v="Yes"/>
    <s v="Yes"/>
    <x v="1"/>
    <x v="0"/>
    <s v="No"/>
    <s v="Yes"/>
    <x v="1"/>
    <x v="0"/>
    <s v="Yes"/>
    <x v="0"/>
    <s v="Yes"/>
    <s v="Bank transfer (automatic)"/>
    <x v="329"/>
    <n v="1679.4"/>
    <x v="0"/>
    <n v="1679.4"/>
    <n v="0.22222222222222221"/>
  </r>
  <r>
    <s v="8775-CEBBJ"/>
    <s v="Female"/>
    <n v="0"/>
    <s v="No"/>
    <s v="No"/>
    <x v="34"/>
    <s v="Yes"/>
    <s v="No"/>
    <x v="0"/>
    <x v="0"/>
    <s v="No"/>
    <s v="No"/>
    <x v="0"/>
    <x v="0"/>
    <s v="No"/>
    <x v="0"/>
    <s v="Yes"/>
    <s v="Bank transfer (automatic)"/>
    <x v="1583"/>
    <n v="403.35"/>
    <x v="1"/>
    <n v="403.35"/>
    <n v="0.23529411764705882"/>
  </r>
  <r>
    <s v="0550-DCXLH"/>
    <s v="Male"/>
    <n v="0"/>
    <s v="No"/>
    <s v="No"/>
    <x v="9"/>
    <s v="Yes"/>
    <s v="No"/>
    <x v="0"/>
    <x v="0"/>
    <s v="Yes"/>
    <s v="No"/>
    <x v="1"/>
    <x v="1"/>
    <s v="Yes"/>
    <x v="0"/>
    <s v="No"/>
    <s v="Mailed check"/>
    <x v="554"/>
    <n v="931.55"/>
    <x v="0"/>
    <n v="931.55"/>
    <n v="0.1875"/>
  </r>
  <r>
    <s v="9281-CEDRU"/>
    <s v="Female"/>
    <n v="0"/>
    <s v="Yes"/>
    <s v="No"/>
    <x v="47"/>
    <s v="Yes"/>
    <s v="No"/>
    <x v="0"/>
    <x v="0"/>
    <s v="Yes"/>
    <s v="No"/>
    <x v="1"/>
    <x v="1"/>
    <s v="No"/>
    <x v="2"/>
    <s v="No"/>
    <s v="Bank transfer (automatic)"/>
    <x v="1222"/>
    <n v="4326.25"/>
    <x v="0"/>
    <n v="4326.25"/>
    <n v="0.2"/>
  </r>
  <r>
    <s v="2235-DWLJU"/>
    <s v="Female"/>
    <n v="1"/>
    <s v="No"/>
    <s v="No"/>
    <x v="53"/>
    <s v="No"/>
    <s v="No phone service"/>
    <x v="0"/>
    <x v="0"/>
    <s v="No"/>
    <s v="No"/>
    <x v="0"/>
    <x v="1"/>
    <s v="Yes"/>
    <x v="0"/>
    <s v="Yes"/>
    <s v="Electronic check"/>
    <x v="584"/>
    <n v="263.05"/>
    <x v="0"/>
    <n v="263.05"/>
    <n v="0.21428571428571427"/>
  </r>
  <r>
    <s v="0871-OPBXW"/>
    <s v="Female"/>
    <n v="0"/>
    <s v="No"/>
    <s v="No"/>
    <x v="2"/>
    <s v="Yes"/>
    <s v="No"/>
    <x v="2"/>
    <x v="2"/>
    <s v="No internet service"/>
    <s v="No internet service"/>
    <x v="2"/>
    <x v="2"/>
    <s v="No internet service"/>
    <x v="0"/>
    <s v="Yes"/>
    <s v="Mailed check"/>
    <x v="332"/>
    <n v="39.25"/>
    <x v="0"/>
    <n v="39.25"/>
    <n v="0.23076923076923078"/>
  </r>
  <r>
    <s v="3605-JISKB"/>
    <s v="Male"/>
    <n v="1"/>
    <s v="Yes"/>
    <s v="No"/>
    <x v="49"/>
    <s v="Yes"/>
    <s v="Yes"/>
    <x v="0"/>
    <x v="1"/>
    <s v="Yes"/>
    <s v="No"/>
    <x v="0"/>
    <x v="0"/>
    <s v="No"/>
    <x v="1"/>
    <s v="No"/>
    <s v="Credit card (automatic)"/>
    <x v="270"/>
    <n v="3316.1"/>
    <x v="0"/>
    <n v="3316.1"/>
    <n v="0.25"/>
  </r>
  <r>
    <s v="6894-LFHLY"/>
    <s v="Male"/>
    <n v="1"/>
    <s v="No"/>
    <s v="No"/>
    <x v="0"/>
    <s v="Yes"/>
    <s v="Yes"/>
    <x v="1"/>
    <x v="0"/>
    <s v="No"/>
    <s v="No"/>
    <x v="0"/>
    <x v="0"/>
    <s v="No"/>
    <x v="0"/>
    <s v="Yes"/>
    <s v="Electronic check"/>
    <x v="863"/>
    <n v="75.75"/>
    <x v="1"/>
    <n v="75.75"/>
    <n v="0.27272727272727271"/>
  </r>
  <r>
    <s v="9767-FFLEM"/>
    <s v="Male"/>
    <n v="0"/>
    <s v="No"/>
    <s v="No"/>
    <x v="46"/>
    <s v="Yes"/>
    <s v="No"/>
    <x v="1"/>
    <x v="0"/>
    <s v="No"/>
    <s v="No"/>
    <x v="0"/>
    <x v="0"/>
    <s v="No"/>
    <x v="0"/>
    <s v="Yes"/>
    <s v="Credit card (automatic)"/>
    <x v="51"/>
    <n v="2625.25"/>
    <x v="0"/>
    <n v="2625.25"/>
    <n v="0.2"/>
  </r>
  <r>
    <s v="0639-TSIQW"/>
    <s v="Female"/>
    <n v="0"/>
    <s v="No"/>
    <s v="No"/>
    <x v="56"/>
    <s v="Yes"/>
    <s v="Yes"/>
    <x v="1"/>
    <x v="1"/>
    <s v="Yes"/>
    <s v="Yes"/>
    <x v="0"/>
    <x v="1"/>
    <s v="No"/>
    <x v="0"/>
    <s v="Yes"/>
    <s v="Credit card (automatic)"/>
    <x v="1177"/>
    <n v="6886.25"/>
    <x v="1"/>
    <n v="6886.25"/>
    <n v="0.22222222222222221"/>
  </r>
  <r>
    <s v="8456-QDAVC"/>
    <s v="Male"/>
    <n v="0"/>
    <s v="No"/>
    <s v="No"/>
    <x v="67"/>
    <s v="Yes"/>
    <s v="No"/>
    <x v="1"/>
    <x v="0"/>
    <s v="No"/>
    <s v="No"/>
    <x v="0"/>
    <x v="1"/>
    <s v="No"/>
    <x v="0"/>
    <s v="Yes"/>
    <s v="Bank transfer (automatic)"/>
    <x v="1584"/>
    <n v="1495.1"/>
    <x v="0"/>
    <n v="1495.1"/>
    <n v="0.125"/>
  </r>
  <r>
    <s v="7750-EYXWZ"/>
    <s v="Female"/>
    <n v="0"/>
    <s v="No"/>
    <s v="No"/>
    <x v="18"/>
    <s v="No"/>
    <s v="No phone service"/>
    <x v="0"/>
    <x v="0"/>
    <s v="Yes"/>
    <s v="Yes"/>
    <x v="1"/>
    <x v="1"/>
    <s v="Yes"/>
    <x v="1"/>
    <s v="No"/>
    <s v="Electronic check"/>
    <x v="873"/>
    <n v="743.3"/>
    <x v="0"/>
    <n v="743.3"/>
    <n v="0.14285714285714285"/>
  </r>
  <r>
    <s v="2569-WGERO"/>
    <s v="Female"/>
    <n v="0"/>
    <s v="No"/>
    <s v="No"/>
    <x v="21"/>
    <s v="Yes"/>
    <s v="No"/>
    <x v="2"/>
    <x v="2"/>
    <s v="No internet service"/>
    <s v="No internet service"/>
    <x v="2"/>
    <x v="2"/>
    <s v="No internet service"/>
    <x v="2"/>
    <s v="Yes"/>
    <s v="Bank transfer (automatic)"/>
    <x v="1449"/>
    <n v="1419.4"/>
    <x v="0"/>
    <n v="1419.4"/>
    <n v="0.16666666666666666"/>
  </r>
  <r>
    <s v="6840-RESVB"/>
    <s v="Male"/>
    <n v="0"/>
    <s v="Yes"/>
    <s v="Yes"/>
    <x v="65"/>
    <s v="Yes"/>
    <s v="Yes"/>
    <x v="0"/>
    <x v="1"/>
    <s v="No"/>
    <s v="Yes"/>
    <x v="1"/>
    <x v="1"/>
    <s v="Yes"/>
    <x v="1"/>
    <s v="Yes"/>
    <s v="Mailed check"/>
    <x v="295"/>
    <n v="1990.5"/>
    <x v="0"/>
    <n v="1990.5"/>
    <n v="0.2"/>
  </r>
  <r>
    <s v="2234-XADUH"/>
    <s v="Female"/>
    <n v="0"/>
    <s v="Yes"/>
    <s v="Yes"/>
    <x v="21"/>
    <s v="Yes"/>
    <s v="Yes"/>
    <x v="1"/>
    <x v="0"/>
    <s v="Yes"/>
    <s v="Yes"/>
    <x v="0"/>
    <x v="1"/>
    <s v="Yes"/>
    <x v="1"/>
    <s v="Yes"/>
    <s v="Credit card (automatic)"/>
    <x v="761"/>
    <n v="7362.9"/>
    <x v="0"/>
    <n v="7362.9"/>
    <n v="0.25"/>
  </r>
  <r>
    <s v="4801-JZAZL"/>
    <s v="Female"/>
    <n v="0"/>
    <s v="Yes"/>
    <s v="Yes"/>
    <x v="26"/>
    <s v="No"/>
    <s v="No phone service"/>
    <x v="0"/>
    <x v="1"/>
    <s v="No"/>
    <s v="No"/>
    <x v="0"/>
    <x v="0"/>
    <s v="No"/>
    <x v="0"/>
    <s v="Yes"/>
    <s v="Electronic check"/>
    <x v="204"/>
    <n v="346.45"/>
    <x v="0"/>
    <n v="346.45"/>
    <n v="0.33333333333333331"/>
  </r>
  <r>
    <s v="8361-LTMKD"/>
    <s v="Male"/>
    <n v="1"/>
    <s v="Yes"/>
    <s v="No"/>
    <x v="54"/>
    <s v="Yes"/>
    <s v="Yes"/>
    <x v="1"/>
    <x v="0"/>
    <s v="No"/>
    <s v="No"/>
    <x v="0"/>
    <x v="0"/>
    <s v="No"/>
    <x v="0"/>
    <s v="Yes"/>
    <s v="Mailed check"/>
    <x v="113"/>
    <n v="306.60000000000002"/>
    <x v="1"/>
    <n v="306.60000000000002"/>
    <n v="0.5"/>
  </r>
  <r>
    <s v="3186-AJIEK"/>
    <s v="Male"/>
    <n v="0"/>
    <s v="No"/>
    <s v="No"/>
    <x v="33"/>
    <s v="Yes"/>
    <s v="No"/>
    <x v="1"/>
    <x v="1"/>
    <s v="No"/>
    <s v="Yes"/>
    <x v="1"/>
    <x v="1"/>
    <s v="Yes"/>
    <x v="2"/>
    <s v="Yes"/>
    <s v="Bank transfer (automatic)"/>
    <x v="711"/>
    <n v="6844.5"/>
    <x v="0"/>
    <n v="6844.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836FE-77C9-4164-AE7C-FA014311126D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4:F38" firstHeaderRow="1" firstDataRow="2" firstDataCol="1"/>
  <pivotFields count="2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showDataAs="percentOfRow" baseField="2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6CE10-50AD-4B27-BD66-9181ABBC03D1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28:K33" firstHeaderRow="1" firstDataRow="2" firstDataCol="1"/>
  <pivotFields count="2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2370C-A0FD-4DE2-8B15-25BCA718986E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5:E30" firstHeaderRow="1" firstDataRow="2" firstDataCol="1"/>
  <pivotFields count="2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3C386-4338-4BAE-A233-22421F9AB1AF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H20:K25" firstHeaderRow="1" firstDataRow="2" firstDataCol="1"/>
  <pivotFields count="2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2" baseItem="0" numFmtId="1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FE649-743F-4D98-9346-CE09C8BC27A7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H4:K17" firstHeaderRow="1" firstDataRow="2" firstDataCol="1"/>
  <pivotFields count="2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18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8" baseItem="10" numFmtId="10"/>
  </dataFields>
  <chartFormats count="2"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3D0BD-20F3-4F25-953D-D291B8F74DE9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B13:E21" firstHeaderRow="1" firstDataRow="2" firstDataCol="1"/>
  <pivotFields count="2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5" baseItem="3" numFmtId="1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7790F-1B63-49DD-8E17-593FFDDDF4A6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B4:E9" firstHeaderRow="1" firstDataRow="2" firstDataCol="1"/>
  <pivotFields count="2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5" baseItem="1" numFmtId="1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33D8255-E2F2-4A58-AD24-80CC77F435AE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5F79C2-9734-4636-B7C5-B0B333014912}" autoFormatId="16" applyNumberFormats="0" applyBorderFormats="0" applyFontFormats="0" applyPatternFormats="0" applyAlignmentFormats="0" applyWidthHeightFormats="0">
  <queryTableRefresh nextId="27" unboundColumnsRight="2">
    <queryTableFields count="23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dataBound="0" tableColumnId="19"/>
      <queryTableField id="20" dataBound="0" tableColumnId="20"/>
      <queryTableField id="21" name="Churn" tableColumnId="21"/>
      <queryTableField id="23" dataBound="0" tableColumnId="23"/>
      <queryTableField id="26" dataBound="0" tableColumnId="22"/>
    </queryTableFields>
    <queryTableDeletedFields count="2">
      <deletedField name="MonthlyCharges"/>
      <deletedField name="TotalCharg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8F7712-274D-4758-AD80-2AB27A337BDF}" name="WA_Fn_UseC__Telco_Customer_Churn__13" displayName="WA_Fn_UseC__Telco_Customer_Churn__13" ref="A1:U7044" tableType="queryTable" totalsRowShown="0">
  <autoFilter ref="A1:U7044" xr:uid="{F4A2780D-11A1-4E51-B848-CEF41B9B7384}"/>
  <tableColumns count="21">
    <tableColumn id="1" xr3:uid="{A0673941-CB0E-469E-870D-27246DB45652}" uniqueName="1" name="customerID" queryTableFieldId="1" dataDxfId="20"/>
    <tableColumn id="2" xr3:uid="{AFEB45AB-4C05-4583-AE61-1F881342AD50}" uniqueName="2" name="gender" queryTableFieldId="2" dataDxfId="19"/>
    <tableColumn id="3" xr3:uid="{5D9199D3-6E91-4D12-B6C9-59AD070B36D4}" uniqueName="3" name="SeniorCitizen" queryTableFieldId="3"/>
    <tableColumn id="4" xr3:uid="{1BAAF520-2C20-49D1-9C5D-247445B20EF1}" uniqueName="4" name="Partner" queryTableFieldId="4" dataDxfId="18"/>
    <tableColumn id="5" xr3:uid="{1907D313-F92F-43EE-ACE0-861A1DAE7F1E}" uniqueName="5" name="Dependents" queryTableFieldId="5" dataDxfId="17"/>
    <tableColumn id="6" xr3:uid="{92244C43-5F07-4689-9CDB-240F72F0F5ED}" uniqueName="6" name="tenure" queryTableFieldId="6"/>
    <tableColumn id="7" xr3:uid="{AF16F26A-FB6C-4CEE-8385-AB8C882BE6E6}" uniqueName="7" name="PhoneService" queryTableFieldId="7" dataDxfId="16"/>
    <tableColumn id="8" xr3:uid="{02A44382-4948-4B43-930E-C764AE236E4C}" uniqueName="8" name="MultipleLines" queryTableFieldId="8" dataDxfId="15"/>
    <tableColumn id="9" xr3:uid="{C68B7D9D-A023-4B81-AECB-FE14E93363F6}" uniqueName="9" name="InternetService" queryTableFieldId="9" dataDxfId="14"/>
    <tableColumn id="10" xr3:uid="{3D832560-84D7-4620-9638-CA5EB83A26D2}" uniqueName="10" name="OnlineSecurity" queryTableFieldId="10" dataDxfId="13"/>
    <tableColumn id="11" xr3:uid="{703B24F5-1FC9-4833-B5A8-A346A2DE44B3}" uniqueName="11" name="OnlineBackup" queryTableFieldId="11" dataDxfId="12"/>
    <tableColumn id="12" xr3:uid="{5EE293D1-EB38-4A4E-970E-C67EDABAA33B}" uniqueName="12" name="DeviceProtection" queryTableFieldId="12" dataDxfId="11"/>
    <tableColumn id="13" xr3:uid="{2FC11267-F520-4F24-8D5E-9AA0BBA90880}" uniqueName="13" name="TechSupport" queryTableFieldId="13" dataDxfId="10"/>
    <tableColumn id="14" xr3:uid="{6BF635A4-39F4-4FB7-9D53-7F36809E9636}" uniqueName="14" name="StreamingTV" queryTableFieldId="14" dataDxfId="9"/>
    <tableColumn id="15" xr3:uid="{B868C7CF-19FA-428E-93C7-FB69E0BC3CA2}" uniqueName="15" name="StreamingMovies" queryTableFieldId="15" dataDxfId="8"/>
    <tableColumn id="16" xr3:uid="{EFEE646F-F75A-43CC-B988-6996C2645007}" uniqueName="16" name="Contract" queryTableFieldId="16" dataDxfId="7"/>
    <tableColumn id="17" xr3:uid="{E58091C2-10C9-49F4-AEEB-9977AA16BF61}" uniqueName="17" name="PaperlessBilling" queryTableFieldId="17" dataDxfId="6"/>
    <tableColumn id="18" xr3:uid="{6FE2F6C8-8113-4A3F-9FCA-F741ACA16A27}" uniqueName="18" name="PaymentMethod" queryTableFieldId="18" dataDxfId="5"/>
    <tableColumn id="19" xr3:uid="{65867252-D611-4EFC-B57F-AB93E37E148A}" uniqueName="19" name="MonthlyCharges" queryTableFieldId="19" dataDxfId="4"/>
    <tableColumn id="20" xr3:uid="{30A4102B-C6E4-467E-A7C3-999D5F8DCB8A}" uniqueName="20" name="TotalCharges" queryTableFieldId="20" dataDxfId="3"/>
    <tableColumn id="21" xr3:uid="{92CAB58E-0F80-448F-80A8-74D2A01B3540}" uniqueName="21" name="Churn" queryTableFieldId="21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A2780D-11A1-4E51-B848-CEF41B9B7384}" name="WA_Fn_UseC__Telco_Customer_Churn__1" displayName="WA_Fn_UseC__Telco_Customer_Churn__1" ref="A1:W7044" tableType="queryTable" totalsRowShown="0">
  <autoFilter ref="A1:W7044" xr:uid="{F4A2780D-11A1-4E51-B848-CEF41B9B7384}"/>
  <tableColumns count="23">
    <tableColumn id="1" xr3:uid="{7A219F04-B808-40C2-83CF-9719BB218DA9}" uniqueName="1" name="customerID" queryTableFieldId="1" dataDxfId="39"/>
    <tableColumn id="2" xr3:uid="{E67E164B-A239-4E82-A17F-F33C556C7566}" uniqueName="2" name="gender" queryTableFieldId="2" dataDxfId="38"/>
    <tableColumn id="3" xr3:uid="{59A334D1-E7A8-4D40-9646-83BABBDC503D}" uniqueName="3" name="SeniorCitizen" queryTableFieldId="3"/>
    <tableColumn id="4" xr3:uid="{EF0BD213-FBB2-462A-BBB9-4FEDC3EDB004}" uniqueName="4" name="Partner" queryTableFieldId="4" dataDxfId="37"/>
    <tableColumn id="5" xr3:uid="{2EAA0009-89D9-4AF9-95C8-0DE14AD2174B}" uniqueName="5" name="Dependents" queryTableFieldId="5" dataDxfId="36"/>
    <tableColumn id="6" xr3:uid="{25DF4F49-6149-4E1E-8440-FD6B66DB6503}" uniqueName="6" name="tenure" queryTableFieldId="6"/>
    <tableColumn id="7" xr3:uid="{9F87A582-4E16-4380-B079-F729FC84543D}" uniqueName="7" name="PhoneService" queryTableFieldId="7" dataDxfId="35"/>
    <tableColumn id="8" xr3:uid="{9BE50D77-C765-45EF-9C9C-EC34C64C114C}" uniqueName="8" name="MultipleLines" queryTableFieldId="8" dataDxfId="34"/>
    <tableColumn id="9" xr3:uid="{E804D5D8-10F6-4EEC-AA57-F1210558A07F}" uniqueName="9" name="InternetService" queryTableFieldId="9" dataDxfId="33"/>
    <tableColumn id="10" xr3:uid="{BA238314-CB3E-4045-975D-DFCF420AC8D9}" uniqueName="10" name="OnlineSecurity" queryTableFieldId="10" dataDxfId="32"/>
    <tableColumn id="11" xr3:uid="{19F0DB59-D9EC-4A80-B118-457A68EBD593}" uniqueName="11" name="OnlineBackup" queryTableFieldId="11" dataDxfId="31"/>
    <tableColumn id="12" xr3:uid="{281B1DC9-A63A-4B57-8F27-0B6DD52E7395}" uniqueName="12" name="DeviceProtection" queryTableFieldId="12" dataDxfId="30"/>
    <tableColumn id="13" xr3:uid="{F27DF718-606D-4ADF-AB24-63D35C955EFB}" uniqueName="13" name="TechSupport" queryTableFieldId="13" dataDxfId="29"/>
    <tableColumn id="14" xr3:uid="{4A4681CA-575A-4346-B34B-AC342C7C54BD}" uniqueName="14" name="StreamingTV" queryTableFieldId="14" dataDxfId="28"/>
    <tableColumn id="15" xr3:uid="{5BEB25C1-7269-4FFA-AD1E-E2A060D8E894}" uniqueName="15" name="StreamingMovies" queryTableFieldId="15" dataDxfId="27"/>
    <tableColumn id="16" xr3:uid="{F0275D7F-2EC5-49CF-B860-1C3A8850B4DD}" uniqueName="16" name="Contract" queryTableFieldId="16" dataDxfId="26"/>
    <tableColumn id="17" xr3:uid="{BD505F0F-7A3B-4CEE-BE4D-3E5CFE73E3A5}" uniqueName="17" name="PaperlessBilling" queryTableFieldId="17" dataDxfId="25"/>
    <tableColumn id="18" xr3:uid="{56B43A36-7D08-423E-A8F6-BFD64B804523}" uniqueName="18" name="PaymentMethod" queryTableFieldId="18" dataDxfId="24"/>
    <tableColumn id="19" xr3:uid="{A82AEE1C-2667-4606-8F8D-4B96F9B58687}" uniqueName="19" name="Monthly Charges" queryTableFieldId="19" dataDxfId="23"/>
    <tableColumn id="20" xr3:uid="{E667FFCD-CBDA-4F8F-ABEC-28A94C6F9878}" uniqueName="20" name="Total Charges" queryTableFieldId="20" dataDxfId="22"/>
    <tableColumn id="21" xr3:uid="{300292AA-74C3-4BE9-BA3E-1BB2C828D345}" uniqueName="21" name="Churn" queryTableFieldId="21" dataDxfId="21"/>
    <tableColumn id="23" xr3:uid="{9D1E846D-A990-4D2E-9C7C-92B35B361FE6}" uniqueName="23" name="Column122" queryTableFieldId="23" dataDxfId="1">
      <calculatedColumnFormula>_xlfn.NUMBERVALUE(T2,".",";")</calculatedColumnFormula>
    </tableColumn>
    <tableColumn id="22" xr3:uid="{0C1E0FEB-8CF9-47BF-85C7-F35F081012A4}" uniqueName="22" name="Column123" queryTableFieldId="26" dataDxfId="0">
      <calculatedColumnFormula>COUNTIF(U2:U7044,"Yes") / (COUNTIF(U2:U7044,"Yes") + COUNTIF(U2:U7044,"No"))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942B-6481-4204-B6AB-DBA46703B03C}">
  <dimension ref="A1:U7044"/>
  <sheetViews>
    <sheetView topLeftCell="Q1" zoomScale="76" workbookViewId="0">
      <selection activeCell="V38" sqref="V38"/>
    </sheetView>
  </sheetViews>
  <sheetFormatPr defaultRowHeight="14.4" x14ac:dyDescent="0.3"/>
  <cols>
    <col min="1" max="1" width="17.77734375" customWidth="1"/>
    <col min="2" max="2" width="14" customWidth="1"/>
    <col min="3" max="3" width="19.5546875" customWidth="1"/>
    <col min="4" max="4" width="13.109375" customWidth="1"/>
    <col min="5" max="5" width="17.77734375" customWidth="1"/>
    <col min="6" max="6" width="12.109375" customWidth="1"/>
    <col min="7" max="7" width="22.6640625" customWidth="1"/>
    <col min="8" max="8" width="22.77734375" customWidth="1"/>
    <col min="9" max="9" width="23.109375" customWidth="1"/>
    <col min="10" max="10" width="21.44140625" customWidth="1"/>
    <col min="11" max="11" width="19.88671875" customWidth="1"/>
    <col min="12" max="12" width="23.21875" customWidth="1"/>
    <col min="13" max="13" width="23.6640625" customWidth="1"/>
    <col min="14" max="14" width="19.88671875" customWidth="1"/>
    <col min="15" max="15" width="23.6640625" customWidth="1"/>
    <col min="16" max="16" width="14.109375" bestFit="1" customWidth="1"/>
    <col min="17" max="18" width="25.6640625" customWidth="1"/>
    <col min="19" max="19" width="21.5546875" customWidth="1"/>
    <col min="20" max="20" width="20.5546875" bestFit="1" customWidth="1"/>
    <col min="21" max="21" width="12.2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t="s">
        <v>29</v>
      </c>
      <c r="T2" t="s">
        <v>29</v>
      </c>
      <c r="U2" t="s">
        <v>24</v>
      </c>
    </row>
    <row r="3" spans="1:21" x14ac:dyDescent="0.3">
      <c r="A3" t="s">
        <v>30</v>
      </c>
      <c r="B3" t="s">
        <v>31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32</v>
      </c>
      <c r="Q3" t="s">
        <v>24</v>
      </c>
      <c r="R3" t="s">
        <v>33</v>
      </c>
      <c r="S3" t="s">
        <v>34</v>
      </c>
      <c r="T3" t="s">
        <v>35</v>
      </c>
      <c r="U3" t="s">
        <v>24</v>
      </c>
    </row>
    <row r="4" spans="1:21" x14ac:dyDescent="0.3">
      <c r="A4" t="s">
        <v>36</v>
      </c>
      <c r="B4" t="s">
        <v>31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33</v>
      </c>
      <c r="S4" t="s">
        <v>37</v>
      </c>
      <c r="T4" t="s">
        <v>38</v>
      </c>
      <c r="U4" t="s">
        <v>23</v>
      </c>
    </row>
    <row r="5" spans="1:21" x14ac:dyDescent="0.3">
      <c r="A5" t="s">
        <v>39</v>
      </c>
      <c r="B5" t="s">
        <v>31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32</v>
      </c>
      <c r="Q5" t="s">
        <v>24</v>
      </c>
      <c r="R5" t="s">
        <v>40</v>
      </c>
      <c r="S5" t="s">
        <v>41</v>
      </c>
      <c r="T5" t="s">
        <v>42</v>
      </c>
      <c r="U5" t="s">
        <v>24</v>
      </c>
    </row>
    <row r="6" spans="1:21" x14ac:dyDescent="0.3">
      <c r="A6" t="s">
        <v>43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44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t="s">
        <v>45</v>
      </c>
      <c r="T6" t="s">
        <v>46</v>
      </c>
      <c r="U6" t="s">
        <v>23</v>
      </c>
    </row>
    <row r="7" spans="1:21" x14ac:dyDescent="0.3">
      <c r="A7" t="s">
        <v>47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44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t="s">
        <v>48</v>
      </c>
      <c r="T7" t="s">
        <v>49</v>
      </c>
      <c r="U7" t="s">
        <v>23</v>
      </c>
    </row>
    <row r="8" spans="1:21" x14ac:dyDescent="0.3">
      <c r="A8" t="s">
        <v>50</v>
      </c>
      <c r="B8" t="s">
        <v>31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44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51</v>
      </c>
      <c r="S8" t="s">
        <v>52</v>
      </c>
      <c r="T8" t="s">
        <v>53</v>
      </c>
      <c r="U8" t="s">
        <v>24</v>
      </c>
    </row>
    <row r="9" spans="1:21" x14ac:dyDescent="0.3">
      <c r="A9" t="s">
        <v>54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33</v>
      </c>
      <c r="S9" t="s">
        <v>55</v>
      </c>
      <c r="T9" t="s">
        <v>56</v>
      </c>
      <c r="U9" t="s">
        <v>24</v>
      </c>
    </row>
    <row r="10" spans="1:21" x14ac:dyDescent="0.3">
      <c r="A10" t="s">
        <v>57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44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t="s">
        <v>58</v>
      </c>
      <c r="T10" t="s">
        <v>59</v>
      </c>
      <c r="U10" t="s">
        <v>23</v>
      </c>
    </row>
    <row r="11" spans="1:21" x14ac:dyDescent="0.3">
      <c r="A11" t="s">
        <v>60</v>
      </c>
      <c r="B11" t="s">
        <v>31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32</v>
      </c>
      <c r="Q11" t="s">
        <v>24</v>
      </c>
      <c r="R11" t="s">
        <v>40</v>
      </c>
      <c r="S11" t="s">
        <v>61</v>
      </c>
      <c r="T11" t="s">
        <v>62</v>
      </c>
      <c r="U11" t="s">
        <v>24</v>
      </c>
    </row>
    <row r="12" spans="1:21" x14ac:dyDescent="0.3">
      <c r="A12" t="s">
        <v>63</v>
      </c>
      <c r="B12" t="s">
        <v>31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33</v>
      </c>
      <c r="S12" t="s">
        <v>64</v>
      </c>
      <c r="T12" t="s">
        <v>65</v>
      </c>
      <c r="U12" t="s">
        <v>24</v>
      </c>
    </row>
    <row r="13" spans="1:21" x14ac:dyDescent="0.3">
      <c r="A13" t="s">
        <v>66</v>
      </c>
      <c r="B13" t="s">
        <v>31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68</v>
      </c>
      <c r="Q13" t="s">
        <v>24</v>
      </c>
      <c r="R13" t="s">
        <v>51</v>
      </c>
      <c r="S13" t="s">
        <v>69</v>
      </c>
      <c r="T13" t="s">
        <v>70</v>
      </c>
      <c r="U13" t="s">
        <v>24</v>
      </c>
    </row>
    <row r="14" spans="1:21" x14ac:dyDescent="0.3">
      <c r="A14" t="s">
        <v>71</v>
      </c>
      <c r="B14" t="s">
        <v>31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44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32</v>
      </c>
      <c r="Q14" t="s">
        <v>24</v>
      </c>
      <c r="R14" t="s">
        <v>51</v>
      </c>
      <c r="S14" t="s">
        <v>72</v>
      </c>
      <c r="T14" t="s">
        <v>73</v>
      </c>
      <c r="U14" t="s">
        <v>24</v>
      </c>
    </row>
    <row r="15" spans="1:21" x14ac:dyDescent="0.3">
      <c r="A15" t="s">
        <v>74</v>
      </c>
      <c r="B15" t="s">
        <v>31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44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40</v>
      </c>
      <c r="S15" t="s">
        <v>75</v>
      </c>
      <c r="T15" t="s">
        <v>76</v>
      </c>
      <c r="U15" t="s">
        <v>23</v>
      </c>
    </row>
    <row r="16" spans="1:21" x14ac:dyDescent="0.3">
      <c r="A16" t="s">
        <v>77</v>
      </c>
      <c r="B16" t="s">
        <v>31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44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t="s">
        <v>78</v>
      </c>
      <c r="T16" t="s">
        <v>79</v>
      </c>
      <c r="U16" t="s">
        <v>24</v>
      </c>
    </row>
    <row r="17" spans="1:21" x14ac:dyDescent="0.3">
      <c r="A17" t="s">
        <v>80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44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68</v>
      </c>
      <c r="Q17" t="s">
        <v>24</v>
      </c>
      <c r="R17" t="s">
        <v>51</v>
      </c>
      <c r="S17" t="s">
        <v>81</v>
      </c>
      <c r="T17" t="s">
        <v>82</v>
      </c>
      <c r="U17" t="s">
        <v>24</v>
      </c>
    </row>
    <row r="18" spans="1:21" x14ac:dyDescent="0.3">
      <c r="A18" t="s">
        <v>83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32</v>
      </c>
      <c r="Q18" t="s">
        <v>24</v>
      </c>
      <c r="R18" t="s">
        <v>33</v>
      </c>
      <c r="S18" t="s">
        <v>84</v>
      </c>
      <c r="T18" t="s">
        <v>85</v>
      </c>
      <c r="U18" t="s">
        <v>24</v>
      </c>
    </row>
    <row r="19" spans="1:21" x14ac:dyDescent="0.3">
      <c r="A19" t="s">
        <v>86</v>
      </c>
      <c r="B19" t="s">
        <v>31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44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68</v>
      </c>
      <c r="Q19" t="s">
        <v>24</v>
      </c>
      <c r="R19" t="s">
        <v>40</v>
      </c>
      <c r="S19" t="s">
        <v>87</v>
      </c>
      <c r="T19" t="s">
        <v>88</v>
      </c>
      <c r="U19" t="s">
        <v>24</v>
      </c>
    </row>
    <row r="20" spans="1:21" x14ac:dyDescent="0.3">
      <c r="A20" t="s">
        <v>89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51</v>
      </c>
      <c r="S20" t="s">
        <v>90</v>
      </c>
      <c r="T20" t="s">
        <v>91</v>
      </c>
      <c r="U20" t="s">
        <v>23</v>
      </c>
    </row>
    <row r="21" spans="1:21" x14ac:dyDescent="0.3">
      <c r="A21" t="s">
        <v>92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44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t="s">
        <v>93</v>
      </c>
      <c r="T21" t="s">
        <v>94</v>
      </c>
      <c r="U21" t="s">
        <v>24</v>
      </c>
    </row>
    <row r="22" spans="1:21" x14ac:dyDescent="0.3">
      <c r="A22" t="s">
        <v>95</v>
      </c>
      <c r="B22" t="s">
        <v>31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t="s">
        <v>96</v>
      </c>
      <c r="T22" t="s">
        <v>96</v>
      </c>
      <c r="U22" t="s">
        <v>23</v>
      </c>
    </row>
    <row r="23" spans="1:21" x14ac:dyDescent="0.3">
      <c r="A23" t="s">
        <v>97</v>
      </c>
      <c r="B23" t="s">
        <v>31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67</v>
      </c>
      <c r="K23" t="s">
        <v>67</v>
      </c>
      <c r="L23" t="s">
        <v>67</v>
      </c>
      <c r="M23" t="s">
        <v>67</v>
      </c>
      <c r="N23" t="s">
        <v>67</v>
      </c>
      <c r="O23" t="s">
        <v>67</v>
      </c>
      <c r="P23" t="s">
        <v>32</v>
      </c>
      <c r="Q23" t="s">
        <v>24</v>
      </c>
      <c r="R23" t="s">
        <v>40</v>
      </c>
      <c r="S23" t="s">
        <v>98</v>
      </c>
      <c r="T23" t="s">
        <v>99</v>
      </c>
      <c r="U23" t="s">
        <v>24</v>
      </c>
    </row>
    <row r="24" spans="1:21" x14ac:dyDescent="0.3">
      <c r="A24" t="s">
        <v>100</v>
      </c>
      <c r="B24" t="s">
        <v>31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  <c r="O24" t="s">
        <v>67</v>
      </c>
      <c r="P24" t="s">
        <v>27</v>
      </c>
      <c r="Q24" t="s">
        <v>24</v>
      </c>
      <c r="R24" t="s">
        <v>33</v>
      </c>
      <c r="S24" t="s">
        <v>101</v>
      </c>
      <c r="T24" t="s">
        <v>101</v>
      </c>
      <c r="U24" t="s">
        <v>23</v>
      </c>
    </row>
    <row r="25" spans="1:21" x14ac:dyDescent="0.3">
      <c r="A25" t="s">
        <v>102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68</v>
      </c>
      <c r="Q25" t="s">
        <v>23</v>
      </c>
      <c r="R25" t="s">
        <v>51</v>
      </c>
      <c r="S25" t="s">
        <v>103</v>
      </c>
      <c r="T25" t="s">
        <v>104</v>
      </c>
      <c r="U25" t="s">
        <v>24</v>
      </c>
    </row>
    <row r="26" spans="1:21" x14ac:dyDescent="0.3">
      <c r="A26" t="s">
        <v>105</v>
      </c>
      <c r="B26" t="s">
        <v>31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51</v>
      </c>
      <c r="S26" t="s">
        <v>106</v>
      </c>
      <c r="T26" t="s">
        <v>107</v>
      </c>
      <c r="U26" t="s">
        <v>24</v>
      </c>
    </row>
    <row r="27" spans="1:21" x14ac:dyDescent="0.3">
      <c r="A27" t="s">
        <v>108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40</v>
      </c>
      <c r="S27" t="s">
        <v>109</v>
      </c>
      <c r="T27" t="s">
        <v>110</v>
      </c>
      <c r="U27" t="s">
        <v>24</v>
      </c>
    </row>
    <row r="28" spans="1:21" x14ac:dyDescent="0.3">
      <c r="A28" t="s">
        <v>111</v>
      </c>
      <c r="B28" t="s">
        <v>31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44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t="s">
        <v>112</v>
      </c>
      <c r="T28" t="s">
        <v>113</v>
      </c>
      <c r="U28" t="s">
        <v>23</v>
      </c>
    </row>
    <row r="29" spans="1:21" x14ac:dyDescent="0.3">
      <c r="A29" t="s">
        <v>114</v>
      </c>
      <c r="B29" t="s">
        <v>31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t="s">
        <v>115</v>
      </c>
      <c r="T29" t="s">
        <v>115</v>
      </c>
      <c r="U29" t="s">
        <v>23</v>
      </c>
    </row>
    <row r="30" spans="1:21" x14ac:dyDescent="0.3">
      <c r="A30" t="s">
        <v>116</v>
      </c>
      <c r="B30" t="s">
        <v>31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68</v>
      </c>
      <c r="Q30" t="s">
        <v>23</v>
      </c>
      <c r="R30" t="s">
        <v>51</v>
      </c>
      <c r="S30" t="s">
        <v>117</v>
      </c>
      <c r="T30" t="s">
        <v>118</v>
      </c>
      <c r="U30" t="s">
        <v>24</v>
      </c>
    </row>
    <row r="31" spans="1:21" x14ac:dyDescent="0.3">
      <c r="A31" t="s">
        <v>119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33</v>
      </c>
      <c r="S31" t="s">
        <v>120</v>
      </c>
      <c r="T31" t="s">
        <v>121</v>
      </c>
      <c r="U31" t="s">
        <v>23</v>
      </c>
    </row>
    <row r="32" spans="1:21" x14ac:dyDescent="0.3">
      <c r="A32" t="s">
        <v>122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44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68</v>
      </c>
      <c r="Q32" t="s">
        <v>23</v>
      </c>
      <c r="R32" t="s">
        <v>51</v>
      </c>
      <c r="S32" t="s">
        <v>123</v>
      </c>
      <c r="T32" t="s">
        <v>124</v>
      </c>
      <c r="U32" t="s">
        <v>24</v>
      </c>
    </row>
    <row r="33" spans="1:21" x14ac:dyDescent="0.3">
      <c r="A33" t="s">
        <v>125</v>
      </c>
      <c r="B33" t="s">
        <v>31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44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51</v>
      </c>
      <c r="S33" t="s">
        <v>126</v>
      </c>
      <c r="T33" t="s">
        <v>127</v>
      </c>
      <c r="U33" t="s">
        <v>24</v>
      </c>
    </row>
    <row r="34" spans="1:21" x14ac:dyDescent="0.3">
      <c r="A34" t="s">
        <v>128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32</v>
      </c>
      <c r="Q34" t="s">
        <v>24</v>
      </c>
      <c r="R34" t="s">
        <v>33</v>
      </c>
      <c r="S34" t="s">
        <v>129</v>
      </c>
      <c r="T34" t="s">
        <v>130</v>
      </c>
      <c r="U34" t="s">
        <v>24</v>
      </c>
    </row>
    <row r="35" spans="1:21" x14ac:dyDescent="0.3">
      <c r="A35" t="s">
        <v>131</v>
      </c>
      <c r="B35" t="s">
        <v>31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67</v>
      </c>
      <c r="K35" t="s">
        <v>67</v>
      </c>
      <c r="L35" t="s">
        <v>67</v>
      </c>
      <c r="M35" t="s">
        <v>67</v>
      </c>
      <c r="N35" t="s">
        <v>67</v>
      </c>
      <c r="O35" t="s">
        <v>67</v>
      </c>
      <c r="P35" t="s">
        <v>27</v>
      </c>
      <c r="Q35" t="s">
        <v>24</v>
      </c>
      <c r="R35" t="s">
        <v>40</v>
      </c>
      <c r="S35" t="s">
        <v>132</v>
      </c>
      <c r="T35" t="s">
        <v>132</v>
      </c>
      <c r="U35" t="s">
        <v>24</v>
      </c>
    </row>
    <row r="36" spans="1:21" x14ac:dyDescent="0.3">
      <c r="A36" t="s">
        <v>133</v>
      </c>
      <c r="B36" t="s">
        <v>31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40</v>
      </c>
      <c r="S36" t="s">
        <v>134</v>
      </c>
      <c r="T36" t="s">
        <v>134</v>
      </c>
      <c r="U36" t="s">
        <v>24</v>
      </c>
    </row>
    <row r="37" spans="1:21" x14ac:dyDescent="0.3">
      <c r="A37" t="s">
        <v>135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44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68</v>
      </c>
      <c r="Q37" t="s">
        <v>24</v>
      </c>
      <c r="R37" t="s">
        <v>40</v>
      </c>
      <c r="S37" t="s">
        <v>136</v>
      </c>
      <c r="T37" t="s">
        <v>137</v>
      </c>
      <c r="U37" t="s">
        <v>24</v>
      </c>
    </row>
    <row r="38" spans="1:21" x14ac:dyDescent="0.3">
      <c r="A38" t="s">
        <v>138</v>
      </c>
      <c r="B38" t="s">
        <v>31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44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t="s">
        <v>139</v>
      </c>
      <c r="T38" t="s">
        <v>140</v>
      </c>
      <c r="U38" t="s">
        <v>23</v>
      </c>
    </row>
    <row r="39" spans="1:21" x14ac:dyDescent="0.3">
      <c r="A39" t="s">
        <v>141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44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51</v>
      </c>
      <c r="S39" t="s">
        <v>142</v>
      </c>
      <c r="T39" t="s">
        <v>143</v>
      </c>
      <c r="U39" t="s">
        <v>24</v>
      </c>
    </row>
    <row r="40" spans="1:21" x14ac:dyDescent="0.3">
      <c r="A40" t="s">
        <v>144</v>
      </c>
      <c r="B40" t="s">
        <v>31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44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t="s">
        <v>145</v>
      </c>
      <c r="T40" t="s">
        <v>146</v>
      </c>
      <c r="U40" t="s">
        <v>23</v>
      </c>
    </row>
    <row r="41" spans="1:21" x14ac:dyDescent="0.3">
      <c r="A41" t="s">
        <v>147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44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40</v>
      </c>
      <c r="S41" t="s">
        <v>148</v>
      </c>
      <c r="T41" t="s">
        <v>149</v>
      </c>
      <c r="U41" t="s">
        <v>23</v>
      </c>
    </row>
    <row r="42" spans="1:21" x14ac:dyDescent="0.3">
      <c r="A42" t="s">
        <v>150</v>
      </c>
      <c r="B42" t="s">
        <v>31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32</v>
      </c>
      <c r="Q42" t="s">
        <v>24</v>
      </c>
      <c r="R42" t="s">
        <v>33</v>
      </c>
      <c r="S42" t="s">
        <v>151</v>
      </c>
      <c r="T42" t="s">
        <v>152</v>
      </c>
      <c r="U42" t="s">
        <v>24</v>
      </c>
    </row>
    <row r="43" spans="1:21" x14ac:dyDescent="0.3">
      <c r="A43" t="s">
        <v>153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68</v>
      </c>
      <c r="Q43" t="s">
        <v>23</v>
      </c>
      <c r="R43" t="s">
        <v>51</v>
      </c>
      <c r="S43" t="s">
        <v>154</v>
      </c>
      <c r="T43" t="s">
        <v>155</v>
      </c>
      <c r="U43" t="s">
        <v>24</v>
      </c>
    </row>
    <row r="44" spans="1:21" x14ac:dyDescent="0.3">
      <c r="A44" t="s">
        <v>156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67</v>
      </c>
      <c r="K44" t="s">
        <v>67</v>
      </c>
      <c r="L44" t="s">
        <v>67</v>
      </c>
      <c r="M44" t="s">
        <v>67</v>
      </c>
      <c r="N44" t="s">
        <v>67</v>
      </c>
      <c r="O44" t="s">
        <v>67</v>
      </c>
      <c r="P44" t="s">
        <v>32</v>
      </c>
      <c r="Q44" t="s">
        <v>24</v>
      </c>
      <c r="R44" t="s">
        <v>33</v>
      </c>
      <c r="S44" t="s">
        <v>157</v>
      </c>
      <c r="T44" t="s">
        <v>158</v>
      </c>
      <c r="U44" t="s">
        <v>24</v>
      </c>
    </row>
    <row r="45" spans="1:21" x14ac:dyDescent="0.3">
      <c r="A45" t="s">
        <v>159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68</v>
      </c>
      <c r="Q45" t="s">
        <v>23</v>
      </c>
      <c r="R45" t="s">
        <v>51</v>
      </c>
      <c r="S45" t="s">
        <v>160</v>
      </c>
      <c r="T45" t="s">
        <v>161</v>
      </c>
      <c r="U45" t="s">
        <v>24</v>
      </c>
    </row>
    <row r="46" spans="1:21" x14ac:dyDescent="0.3">
      <c r="A46" t="s">
        <v>162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t="s">
        <v>163</v>
      </c>
      <c r="T46" t="s">
        <v>164</v>
      </c>
      <c r="U46" t="s">
        <v>24</v>
      </c>
    </row>
    <row r="47" spans="1:21" x14ac:dyDescent="0.3">
      <c r="A47" t="s">
        <v>165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44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t="s">
        <v>166</v>
      </c>
      <c r="T47" t="s">
        <v>167</v>
      </c>
      <c r="U47" t="s">
        <v>24</v>
      </c>
    </row>
    <row r="48" spans="1:21" x14ac:dyDescent="0.3">
      <c r="A48" t="s">
        <v>168</v>
      </c>
      <c r="B48" t="s">
        <v>31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33</v>
      </c>
      <c r="S48" t="s">
        <v>169</v>
      </c>
      <c r="T48" t="s">
        <v>170</v>
      </c>
      <c r="U48" t="s">
        <v>24</v>
      </c>
    </row>
    <row r="49" spans="1:21" x14ac:dyDescent="0.3">
      <c r="A49" t="s">
        <v>171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44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t="s">
        <v>172</v>
      </c>
      <c r="T49" t="s">
        <v>173</v>
      </c>
      <c r="U49" t="s">
        <v>23</v>
      </c>
    </row>
    <row r="50" spans="1:21" x14ac:dyDescent="0.3">
      <c r="A50" t="s">
        <v>174</v>
      </c>
      <c r="B50" t="s">
        <v>31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68</v>
      </c>
      <c r="Q50" t="s">
        <v>23</v>
      </c>
      <c r="R50" t="s">
        <v>51</v>
      </c>
      <c r="S50" t="s">
        <v>175</v>
      </c>
      <c r="T50" t="s">
        <v>176</v>
      </c>
      <c r="U50" t="s">
        <v>24</v>
      </c>
    </row>
    <row r="51" spans="1:21" x14ac:dyDescent="0.3">
      <c r="A51" t="s">
        <v>177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68</v>
      </c>
      <c r="Q51" t="s">
        <v>23</v>
      </c>
      <c r="R51" t="s">
        <v>51</v>
      </c>
      <c r="S51" t="s">
        <v>178</v>
      </c>
      <c r="T51" t="s">
        <v>179</v>
      </c>
      <c r="U51" t="s">
        <v>24</v>
      </c>
    </row>
    <row r="52" spans="1:21" x14ac:dyDescent="0.3">
      <c r="A52" t="s">
        <v>180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44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t="s">
        <v>117</v>
      </c>
      <c r="T52" t="s">
        <v>181</v>
      </c>
      <c r="U52" t="s">
        <v>24</v>
      </c>
    </row>
    <row r="53" spans="1:21" x14ac:dyDescent="0.3">
      <c r="A53" t="s">
        <v>182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44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51</v>
      </c>
      <c r="S53" t="s">
        <v>183</v>
      </c>
      <c r="T53" t="s">
        <v>184</v>
      </c>
      <c r="U53" t="s">
        <v>23</v>
      </c>
    </row>
    <row r="54" spans="1:21" x14ac:dyDescent="0.3">
      <c r="A54" t="s">
        <v>185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51</v>
      </c>
      <c r="S54" t="s">
        <v>186</v>
      </c>
      <c r="T54" t="s">
        <v>187</v>
      </c>
      <c r="U54" t="s">
        <v>24</v>
      </c>
    </row>
    <row r="55" spans="1:21" x14ac:dyDescent="0.3">
      <c r="A55" t="s">
        <v>188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44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51</v>
      </c>
      <c r="S55" t="s">
        <v>172</v>
      </c>
      <c r="T55" t="s">
        <v>189</v>
      </c>
      <c r="U55" t="s">
        <v>23</v>
      </c>
    </row>
    <row r="56" spans="1:21" x14ac:dyDescent="0.3">
      <c r="A56" t="s">
        <v>190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32</v>
      </c>
      <c r="Q56" t="s">
        <v>23</v>
      </c>
      <c r="R56" t="s">
        <v>51</v>
      </c>
      <c r="S56" t="s">
        <v>191</v>
      </c>
      <c r="T56" t="s">
        <v>192</v>
      </c>
      <c r="U56" t="s">
        <v>24</v>
      </c>
    </row>
    <row r="57" spans="1:21" x14ac:dyDescent="0.3">
      <c r="A57" t="s">
        <v>193</v>
      </c>
      <c r="B57" t="s">
        <v>31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44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t="s">
        <v>194</v>
      </c>
      <c r="T57" t="s">
        <v>195</v>
      </c>
      <c r="U57" t="s">
        <v>23</v>
      </c>
    </row>
    <row r="58" spans="1:21" x14ac:dyDescent="0.3">
      <c r="A58" t="s">
        <v>196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44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32</v>
      </c>
      <c r="Q58" t="s">
        <v>23</v>
      </c>
      <c r="R58" t="s">
        <v>51</v>
      </c>
      <c r="S58" t="s">
        <v>48</v>
      </c>
      <c r="T58" t="s">
        <v>197</v>
      </c>
      <c r="U58" t="s">
        <v>24</v>
      </c>
    </row>
    <row r="59" spans="1:21" x14ac:dyDescent="0.3">
      <c r="A59" t="s">
        <v>198</v>
      </c>
      <c r="B59" t="s">
        <v>31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44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32</v>
      </c>
      <c r="Q59" t="s">
        <v>23</v>
      </c>
      <c r="R59" t="s">
        <v>28</v>
      </c>
      <c r="S59" t="s">
        <v>199</v>
      </c>
      <c r="T59" t="s">
        <v>200</v>
      </c>
      <c r="U59" t="s">
        <v>24</v>
      </c>
    </row>
    <row r="60" spans="1:21" x14ac:dyDescent="0.3">
      <c r="A60" t="s">
        <v>201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67</v>
      </c>
      <c r="K60" t="s">
        <v>67</v>
      </c>
      <c r="L60" t="s">
        <v>67</v>
      </c>
      <c r="M60" t="s">
        <v>67</v>
      </c>
      <c r="N60" t="s">
        <v>67</v>
      </c>
      <c r="O60" t="s">
        <v>67</v>
      </c>
      <c r="P60" t="s">
        <v>68</v>
      </c>
      <c r="Q60" t="s">
        <v>24</v>
      </c>
      <c r="R60" t="s">
        <v>51</v>
      </c>
      <c r="S60" t="s">
        <v>202</v>
      </c>
      <c r="T60" t="s">
        <v>203</v>
      </c>
      <c r="U60" t="s">
        <v>24</v>
      </c>
    </row>
    <row r="61" spans="1:21" x14ac:dyDescent="0.3">
      <c r="A61" t="s">
        <v>204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44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68</v>
      </c>
      <c r="Q61" t="s">
        <v>23</v>
      </c>
      <c r="R61" t="s">
        <v>51</v>
      </c>
      <c r="S61" t="s">
        <v>205</v>
      </c>
      <c r="T61" t="s">
        <v>206</v>
      </c>
      <c r="U61" t="s">
        <v>24</v>
      </c>
    </row>
    <row r="62" spans="1:21" x14ac:dyDescent="0.3">
      <c r="A62" t="s">
        <v>207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44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t="s">
        <v>208</v>
      </c>
      <c r="T62" t="s">
        <v>209</v>
      </c>
      <c r="U62" t="s">
        <v>24</v>
      </c>
    </row>
    <row r="63" spans="1:21" x14ac:dyDescent="0.3">
      <c r="A63" t="s">
        <v>210</v>
      </c>
      <c r="B63" t="s">
        <v>31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44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40</v>
      </c>
      <c r="S63" t="s">
        <v>211</v>
      </c>
      <c r="T63" t="s">
        <v>212</v>
      </c>
      <c r="U63" t="s">
        <v>24</v>
      </c>
    </row>
    <row r="64" spans="1:21" x14ac:dyDescent="0.3">
      <c r="A64" t="s">
        <v>213</v>
      </c>
      <c r="B64" t="s">
        <v>31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68</v>
      </c>
      <c r="Q64" t="s">
        <v>24</v>
      </c>
      <c r="R64" t="s">
        <v>40</v>
      </c>
      <c r="S64" t="s">
        <v>214</v>
      </c>
      <c r="T64" t="s">
        <v>215</v>
      </c>
      <c r="U64" t="s">
        <v>24</v>
      </c>
    </row>
    <row r="65" spans="1:21" x14ac:dyDescent="0.3">
      <c r="A65" t="s">
        <v>216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32</v>
      </c>
      <c r="Q65" t="s">
        <v>23</v>
      </c>
      <c r="R65" t="s">
        <v>51</v>
      </c>
      <c r="S65" t="s">
        <v>217</v>
      </c>
      <c r="T65" t="s">
        <v>218</v>
      </c>
      <c r="U65" t="s">
        <v>24</v>
      </c>
    </row>
    <row r="66" spans="1:21" x14ac:dyDescent="0.3">
      <c r="A66" t="s">
        <v>219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44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t="s">
        <v>220</v>
      </c>
      <c r="T66" t="s">
        <v>221</v>
      </c>
      <c r="U66" t="s">
        <v>23</v>
      </c>
    </row>
    <row r="67" spans="1:21" x14ac:dyDescent="0.3">
      <c r="A67" t="s">
        <v>222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t="s">
        <v>223</v>
      </c>
      <c r="T67" t="s">
        <v>224</v>
      </c>
      <c r="U67" t="s">
        <v>24</v>
      </c>
    </row>
    <row r="68" spans="1:21" x14ac:dyDescent="0.3">
      <c r="A68" t="s">
        <v>225</v>
      </c>
      <c r="B68" t="s">
        <v>31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44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32</v>
      </c>
      <c r="Q68" t="s">
        <v>23</v>
      </c>
      <c r="R68" t="s">
        <v>28</v>
      </c>
      <c r="S68" t="s">
        <v>226</v>
      </c>
      <c r="T68" t="s">
        <v>227</v>
      </c>
      <c r="U68" t="s">
        <v>24</v>
      </c>
    </row>
    <row r="69" spans="1:21" x14ac:dyDescent="0.3">
      <c r="A69" t="s">
        <v>228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68</v>
      </c>
      <c r="Q69" t="s">
        <v>24</v>
      </c>
      <c r="R69" t="s">
        <v>33</v>
      </c>
      <c r="S69" t="s">
        <v>229</v>
      </c>
      <c r="T69" t="s">
        <v>230</v>
      </c>
      <c r="U69" t="s">
        <v>24</v>
      </c>
    </row>
    <row r="70" spans="1:21" x14ac:dyDescent="0.3">
      <c r="A70" t="s">
        <v>231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67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68</v>
      </c>
      <c r="Q70" t="s">
        <v>24</v>
      </c>
      <c r="R70" t="s">
        <v>40</v>
      </c>
      <c r="S70" t="s">
        <v>101</v>
      </c>
      <c r="T70" t="s">
        <v>232</v>
      </c>
      <c r="U70" t="s">
        <v>24</v>
      </c>
    </row>
    <row r="71" spans="1:21" x14ac:dyDescent="0.3">
      <c r="A71" t="s">
        <v>233</v>
      </c>
      <c r="B71" t="s">
        <v>31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44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33</v>
      </c>
      <c r="S71" t="s">
        <v>160</v>
      </c>
      <c r="T71" t="s">
        <v>234</v>
      </c>
      <c r="U71" t="s">
        <v>24</v>
      </c>
    </row>
    <row r="72" spans="1:21" x14ac:dyDescent="0.3">
      <c r="A72" t="s">
        <v>235</v>
      </c>
      <c r="B72" t="s">
        <v>31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33</v>
      </c>
      <c r="S72" t="s">
        <v>236</v>
      </c>
      <c r="T72" t="s">
        <v>236</v>
      </c>
      <c r="U72" t="s">
        <v>24</v>
      </c>
    </row>
    <row r="73" spans="1:21" x14ac:dyDescent="0.3">
      <c r="A73" t="s">
        <v>237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67</v>
      </c>
      <c r="K73" t="s">
        <v>67</v>
      </c>
      <c r="L73" t="s">
        <v>67</v>
      </c>
      <c r="M73" t="s">
        <v>67</v>
      </c>
      <c r="N73" t="s">
        <v>67</v>
      </c>
      <c r="O73" t="s">
        <v>67</v>
      </c>
      <c r="P73" t="s">
        <v>32</v>
      </c>
      <c r="Q73" t="s">
        <v>23</v>
      </c>
      <c r="R73" t="s">
        <v>28</v>
      </c>
      <c r="S73" t="s">
        <v>238</v>
      </c>
      <c r="T73" t="s">
        <v>239</v>
      </c>
      <c r="U73" t="s">
        <v>24</v>
      </c>
    </row>
    <row r="74" spans="1:21" x14ac:dyDescent="0.3">
      <c r="A74" t="s">
        <v>240</v>
      </c>
      <c r="B74" t="s">
        <v>31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44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68</v>
      </c>
      <c r="Q74" t="s">
        <v>23</v>
      </c>
      <c r="R74" t="s">
        <v>40</v>
      </c>
      <c r="S74" t="s">
        <v>241</v>
      </c>
      <c r="T74" t="s">
        <v>242</v>
      </c>
      <c r="U74" t="s">
        <v>24</v>
      </c>
    </row>
    <row r="75" spans="1:21" x14ac:dyDescent="0.3">
      <c r="A75" t="s">
        <v>243</v>
      </c>
      <c r="B75" t="s">
        <v>31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67</v>
      </c>
      <c r="K75" t="s">
        <v>67</v>
      </c>
      <c r="L75" t="s">
        <v>67</v>
      </c>
      <c r="M75" t="s">
        <v>67</v>
      </c>
      <c r="N75" t="s">
        <v>67</v>
      </c>
      <c r="O75" t="s">
        <v>67</v>
      </c>
      <c r="P75" t="s">
        <v>68</v>
      </c>
      <c r="Q75" t="s">
        <v>23</v>
      </c>
      <c r="R75" t="s">
        <v>40</v>
      </c>
      <c r="S75" t="s">
        <v>244</v>
      </c>
      <c r="T75" t="s">
        <v>245</v>
      </c>
      <c r="U75" t="s">
        <v>24</v>
      </c>
    </row>
    <row r="76" spans="1:21" x14ac:dyDescent="0.3">
      <c r="A76" t="s">
        <v>246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40</v>
      </c>
      <c r="S76" t="s">
        <v>247</v>
      </c>
      <c r="T76" t="s">
        <v>248</v>
      </c>
      <c r="U76" t="s">
        <v>24</v>
      </c>
    </row>
    <row r="77" spans="1:21" x14ac:dyDescent="0.3">
      <c r="A77" t="s">
        <v>249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44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32</v>
      </c>
      <c r="Q77" t="s">
        <v>24</v>
      </c>
      <c r="R77" t="s">
        <v>28</v>
      </c>
      <c r="S77" t="s">
        <v>250</v>
      </c>
      <c r="T77" t="s">
        <v>251</v>
      </c>
      <c r="U77" t="s">
        <v>24</v>
      </c>
    </row>
    <row r="78" spans="1:21" x14ac:dyDescent="0.3">
      <c r="A78" t="s">
        <v>252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32</v>
      </c>
      <c r="Q78" t="s">
        <v>24</v>
      </c>
      <c r="R78" t="s">
        <v>51</v>
      </c>
      <c r="S78" t="s">
        <v>253</v>
      </c>
      <c r="T78" t="s">
        <v>254</v>
      </c>
      <c r="U78" t="s">
        <v>24</v>
      </c>
    </row>
    <row r="79" spans="1:21" x14ac:dyDescent="0.3">
      <c r="A79" t="s">
        <v>255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33</v>
      </c>
      <c r="S79" t="s">
        <v>256</v>
      </c>
      <c r="T79" t="s">
        <v>257</v>
      </c>
      <c r="U79" t="s">
        <v>24</v>
      </c>
    </row>
    <row r="80" spans="1:21" x14ac:dyDescent="0.3">
      <c r="A80" t="s">
        <v>258</v>
      </c>
      <c r="B80" t="s">
        <v>31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t="s">
        <v>259</v>
      </c>
      <c r="T80" t="s">
        <v>260</v>
      </c>
      <c r="U80" t="s">
        <v>24</v>
      </c>
    </row>
    <row r="81" spans="1:21" x14ac:dyDescent="0.3">
      <c r="A81" t="s">
        <v>261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67</v>
      </c>
      <c r="K81" t="s">
        <v>67</v>
      </c>
      <c r="L81" t="s">
        <v>67</v>
      </c>
      <c r="M81" t="s">
        <v>67</v>
      </c>
      <c r="N81" t="s">
        <v>67</v>
      </c>
      <c r="O81" t="s">
        <v>67</v>
      </c>
      <c r="P81" t="s">
        <v>32</v>
      </c>
      <c r="Q81" t="s">
        <v>23</v>
      </c>
      <c r="R81" t="s">
        <v>51</v>
      </c>
      <c r="S81" t="s">
        <v>262</v>
      </c>
      <c r="T81" t="s">
        <v>263</v>
      </c>
      <c r="U81" t="s">
        <v>24</v>
      </c>
    </row>
    <row r="82" spans="1:21" x14ac:dyDescent="0.3">
      <c r="A82" t="s">
        <v>264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44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t="s">
        <v>265</v>
      </c>
      <c r="T82" t="s">
        <v>265</v>
      </c>
      <c r="U82" t="s">
        <v>23</v>
      </c>
    </row>
    <row r="83" spans="1:21" x14ac:dyDescent="0.3">
      <c r="A83" t="s">
        <v>266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t="s">
        <v>267</v>
      </c>
      <c r="T83" t="s">
        <v>268</v>
      </c>
      <c r="U83" t="s">
        <v>24</v>
      </c>
    </row>
    <row r="84" spans="1:21" x14ac:dyDescent="0.3">
      <c r="A84" t="s">
        <v>269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44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40</v>
      </c>
      <c r="S84" t="s">
        <v>270</v>
      </c>
      <c r="T84" t="s">
        <v>271</v>
      </c>
      <c r="U84" t="s">
        <v>23</v>
      </c>
    </row>
    <row r="85" spans="1:21" x14ac:dyDescent="0.3">
      <c r="A85" t="s">
        <v>272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44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40</v>
      </c>
      <c r="S85" t="s">
        <v>273</v>
      </c>
      <c r="T85" t="s">
        <v>274</v>
      </c>
      <c r="U85" t="s">
        <v>24</v>
      </c>
    </row>
    <row r="86" spans="1:21" x14ac:dyDescent="0.3">
      <c r="A86" t="s">
        <v>275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67</v>
      </c>
      <c r="K86" t="s">
        <v>67</v>
      </c>
      <c r="L86" t="s">
        <v>67</v>
      </c>
      <c r="M86" t="s">
        <v>67</v>
      </c>
      <c r="N86" t="s">
        <v>67</v>
      </c>
      <c r="O86" t="s">
        <v>67</v>
      </c>
      <c r="P86" t="s">
        <v>68</v>
      </c>
      <c r="Q86" t="s">
        <v>23</v>
      </c>
      <c r="R86" t="s">
        <v>40</v>
      </c>
      <c r="S86" t="s">
        <v>101</v>
      </c>
      <c r="T86" t="s">
        <v>276</v>
      </c>
      <c r="U86" t="s">
        <v>24</v>
      </c>
    </row>
    <row r="87" spans="1:21" x14ac:dyDescent="0.3">
      <c r="A87" t="s">
        <v>277</v>
      </c>
      <c r="B87" t="s">
        <v>31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44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51</v>
      </c>
      <c r="S87" t="s">
        <v>278</v>
      </c>
      <c r="T87" t="s">
        <v>279</v>
      </c>
      <c r="U87" t="s">
        <v>24</v>
      </c>
    </row>
    <row r="88" spans="1:21" x14ac:dyDescent="0.3">
      <c r="A88" t="s">
        <v>280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32</v>
      </c>
      <c r="Q88" t="s">
        <v>23</v>
      </c>
      <c r="R88" t="s">
        <v>40</v>
      </c>
      <c r="S88" t="s">
        <v>281</v>
      </c>
      <c r="T88" t="s">
        <v>282</v>
      </c>
      <c r="U88" t="s">
        <v>24</v>
      </c>
    </row>
    <row r="89" spans="1:21" x14ac:dyDescent="0.3">
      <c r="A89" t="s">
        <v>283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67</v>
      </c>
      <c r="K89" t="s">
        <v>67</v>
      </c>
      <c r="L89" t="s">
        <v>67</v>
      </c>
      <c r="M89" t="s">
        <v>67</v>
      </c>
      <c r="N89" t="s">
        <v>67</v>
      </c>
      <c r="O89" t="s">
        <v>67</v>
      </c>
      <c r="P89" t="s">
        <v>68</v>
      </c>
      <c r="Q89" t="s">
        <v>24</v>
      </c>
      <c r="R89" t="s">
        <v>40</v>
      </c>
      <c r="S89" t="s">
        <v>84</v>
      </c>
      <c r="T89" t="s">
        <v>284</v>
      </c>
      <c r="U89" t="s">
        <v>24</v>
      </c>
    </row>
    <row r="90" spans="1:21" x14ac:dyDescent="0.3">
      <c r="A90" t="s">
        <v>285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67</v>
      </c>
      <c r="K90" t="s">
        <v>67</v>
      </c>
      <c r="L90" t="s">
        <v>67</v>
      </c>
      <c r="M90" t="s">
        <v>67</v>
      </c>
      <c r="N90" t="s">
        <v>67</v>
      </c>
      <c r="O90" t="s">
        <v>67</v>
      </c>
      <c r="P90" t="s">
        <v>68</v>
      </c>
      <c r="Q90" t="s">
        <v>23</v>
      </c>
      <c r="R90" t="s">
        <v>33</v>
      </c>
      <c r="S90" t="s">
        <v>286</v>
      </c>
      <c r="T90" t="s">
        <v>287</v>
      </c>
      <c r="U90" t="s">
        <v>24</v>
      </c>
    </row>
    <row r="91" spans="1:21" x14ac:dyDescent="0.3">
      <c r="A91" t="s">
        <v>288</v>
      </c>
      <c r="B91" t="s">
        <v>31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33</v>
      </c>
      <c r="S91" t="s">
        <v>289</v>
      </c>
      <c r="T91" t="s">
        <v>290</v>
      </c>
      <c r="U91" t="s">
        <v>24</v>
      </c>
    </row>
    <row r="92" spans="1:21" x14ac:dyDescent="0.3">
      <c r="A92" t="s">
        <v>291</v>
      </c>
      <c r="B92" t="s">
        <v>31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44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40</v>
      </c>
      <c r="S92" t="s">
        <v>292</v>
      </c>
      <c r="T92" t="s">
        <v>293</v>
      </c>
      <c r="U92" t="s">
        <v>24</v>
      </c>
    </row>
    <row r="93" spans="1:21" x14ac:dyDescent="0.3">
      <c r="A93" t="s">
        <v>294</v>
      </c>
      <c r="B93" t="s">
        <v>31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44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t="s">
        <v>295</v>
      </c>
      <c r="T93" t="s">
        <v>295</v>
      </c>
      <c r="U93" t="s">
        <v>24</v>
      </c>
    </row>
    <row r="94" spans="1:21" x14ac:dyDescent="0.3">
      <c r="A94" t="s">
        <v>296</v>
      </c>
      <c r="B94" t="s">
        <v>31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68</v>
      </c>
      <c r="Q94" t="s">
        <v>23</v>
      </c>
      <c r="R94" t="s">
        <v>33</v>
      </c>
      <c r="S94" t="s">
        <v>297</v>
      </c>
      <c r="T94" t="s">
        <v>298</v>
      </c>
      <c r="U94" t="s">
        <v>24</v>
      </c>
    </row>
    <row r="95" spans="1:21" x14ac:dyDescent="0.3">
      <c r="A95" t="s">
        <v>299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44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51</v>
      </c>
      <c r="S95" t="s">
        <v>300</v>
      </c>
      <c r="T95" t="s">
        <v>301</v>
      </c>
      <c r="U95" t="s">
        <v>24</v>
      </c>
    </row>
    <row r="96" spans="1:21" x14ac:dyDescent="0.3">
      <c r="A96" t="s">
        <v>302</v>
      </c>
      <c r="B96" t="s">
        <v>31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44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68</v>
      </c>
      <c r="Q96" t="s">
        <v>23</v>
      </c>
      <c r="R96" t="s">
        <v>40</v>
      </c>
      <c r="S96" t="s">
        <v>303</v>
      </c>
      <c r="T96" t="s">
        <v>304</v>
      </c>
      <c r="U96" t="s">
        <v>24</v>
      </c>
    </row>
    <row r="97" spans="1:21" x14ac:dyDescent="0.3">
      <c r="A97" t="s">
        <v>305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44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t="s">
        <v>306</v>
      </c>
      <c r="T97" t="s">
        <v>307</v>
      </c>
      <c r="U97" t="s">
        <v>23</v>
      </c>
    </row>
    <row r="98" spans="1:21" x14ac:dyDescent="0.3">
      <c r="A98" t="s">
        <v>308</v>
      </c>
      <c r="B98" t="s">
        <v>31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32</v>
      </c>
      <c r="Q98" t="s">
        <v>23</v>
      </c>
      <c r="R98" t="s">
        <v>51</v>
      </c>
      <c r="S98" t="s">
        <v>309</v>
      </c>
      <c r="T98" t="s">
        <v>310</v>
      </c>
      <c r="U98" t="s">
        <v>24</v>
      </c>
    </row>
    <row r="99" spans="1:21" x14ac:dyDescent="0.3">
      <c r="A99" t="s">
        <v>311</v>
      </c>
      <c r="B99" t="s">
        <v>31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67</v>
      </c>
      <c r="K99" t="s">
        <v>67</v>
      </c>
      <c r="L99" t="s">
        <v>67</v>
      </c>
      <c r="M99" t="s">
        <v>67</v>
      </c>
      <c r="N99" t="s">
        <v>67</v>
      </c>
      <c r="O99" t="s">
        <v>67</v>
      </c>
      <c r="P99" t="s">
        <v>27</v>
      </c>
      <c r="Q99" t="s">
        <v>24</v>
      </c>
      <c r="R99" t="s">
        <v>33</v>
      </c>
      <c r="S99" t="s">
        <v>312</v>
      </c>
      <c r="T99" t="s">
        <v>313</v>
      </c>
      <c r="U99" t="s">
        <v>23</v>
      </c>
    </row>
    <row r="100" spans="1:21" x14ac:dyDescent="0.3">
      <c r="A100" t="s">
        <v>314</v>
      </c>
      <c r="B100" t="s">
        <v>31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67</v>
      </c>
      <c r="K100" t="s">
        <v>67</v>
      </c>
      <c r="L100" t="s">
        <v>67</v>
      </c>
      <c r="M100" t="s">
        <v>67</v>
      </c>
      <c r="N100" t="s">
        <v>67</v>
      </c>
      <c r="O100" t="s">
        <v>67</v>
      </c>
      <c r="P100" t="s">
        <v>68</v>
      </c>
      <c r="Q100" t="s">
        <v>24</v>
      </c>
      <c r="R100" t="s">
        <v>40</v>
      </c>
      <c r="S100" t="s">
        <v>315</v>
      </c>
      <c r="T100" t="s">
        <v>316</v>
      </c>
      <c r="U100" t="s">
        <v>24</v>
      </c>
    </row>
    <row r="101" spans="1:21" x14ac:dyDescent="0.3">
      <c r="A101" t="s">
        <v>317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44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t="s">
        <v>318</v>
      </c>
      <c r="T101" t="s">
        <v>319</v>
      </c>
      <c r="U101" t="s">
        <v>23</v>
      </c>
    </row>
    <row r="102" spans="1:21" x14ac:dyDescent="0.3">
      <c r="A102" t="s">
        <v>320</v>
      </c>
      <c r="B102" t="s">
        <v>31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67</v>
      </c>
      <c r="K102" t="s">
        <v>67</v>
      </c>
      <c r="L102" t="s">
        <v>67</v>
      </c>
      <c r="M102" t="s">
        <v>67</v>
      </c>
      <c r="N102" t="s">
        <v>67</v>
      </c>
      <c r="O102" t="s">
        <v>67</v>
      </c>
      <c r="P102" t="s">
        <v>27</v>
      </c>
      <c r="Q102" t="s">
        <v>24</v>
      </c>
      <c r="R102" t="s">
        <v>33</v>
      </c>
      <c r="S102" t="s">
        <v>132</v>
      </c>
      <c r="T102" t="s">
        <v>132</v>
      </c>
      <c r="U102" t="s">
        <v>24</v>
      </c>
    </row>
    <row r="103" spans="1:21" x14ac:dyDescent="0.3">
      <c r="A103" t="s">
        <v>321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67</v>
      </c>
      <c r="K103" t="s">
        <v>67</v>
      </c>
      <c r="L103" t="s">
        <v>67</v>
      </c>
      <c r="M103" t="s">
        <v>67</v>
      </c>
      <c r="N103" t="s">
        <v>67</v>
      </c>
      <c r="O103" t="s">
        <v>67</v>
      </c>
      <c r="P103" t="s">
        <v>27</v>
      </c>
      <c r="Q103" t="s">
        <v>24</v>
      </c>
      <c r="R103" t="s">
        <v>28</v>
      </c>
      <c r="S103" t="s">
        <v>322</v>
      </c>
      <c r="T103" t="s">
        <v>322</v>
      </c>
      <c r="U103" t="s">
        <v>24</v>
      </c>
    </row>
    <row r="104" spans="1:21" x14ac:dyDescent="0.3">
      <c r="A104" t="s">
        <v>323</v>
      </c>
      <c r="B104" t="s">
        <v>31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44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32</v>
      </c>
      <c r="Q104" t="s">
        <v>24</v>
      </c>
      <c r="R104" t="s">
        <v>40</v>
      </c>
      <c r="S104" t="s">
        <v>324</v>
      </c>
      <c r="T104" t="s">
        <v>325</v>
      </c>
      <c r="U104" t="s">
        <v>24</v>
      </c>
    </row>
    <row r="105" spans="1:21" x14ac:dyDescent="0.3">
      <c r="A105" t="s">
        <v>326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32</v>
      </c>
      <c r="Q105" t="s">
        <v>24</v>
      </c>
      <c r="R105" t="s">
        <v>40</v>
      </c>
      <c r="S105" t="s">
        <v>327</v>
      </c>
      <c r="T105" t="s">
        <v>328</v>
      </c>
      <c r="U105" t="s">
        <v>24</v>
      </c>
    </row>
    <row r="106" spans="1:21" x14ac:dyDescent="0.3">
      <c r="A106" t="s">
        <v>329</v>
      </c>
      <c r="B106" t="s">
        <v>31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44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68</v>
      </c>
      <c r="Q106" t="s">
        <v>23</v>
      </c>
      <c r="R106" t="s">
        <v>40</v>
      </c>
      <c r="S106" t="s">
        <v>330</v>
      </c>
      <c r="T106" t="s">
        <v>331</v>
      </c>
      <c r="U106" t="s">
        <v>23</v>
      </c>
    </row>
    <row r="107" spans="1:21" x14ac:dyDescent="0.3">
      <c r="A107" t="s">
        <v>332</v>
      </c>
      <c r="B107" t="s">
        <v>31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33</v>
      </c>
      <c r="S107" t="s">
        <v>333</v>
      </c>
      <c r="T107" t="s">
        <v>334</v>
      </c>
      <c r="U107" t="s">
        <v>24</v>
      </c>
    </row>
    <row r="108" spans="1:21" x14ac:dyDescent="0.3">
      <c r="A108" t="s">
        <v>335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44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32</v>
      </c>
      <c r="Q108" t="s">
        <v>23</v>
      </c>
      <c r="R108" t="s">
        <v>28</v>
      </c>
      <c r="S108" t="s">
        <v>336</v>
      </c>
      <c r="T108" t="s">
        <v>337</v>
      </c>
      <c r="U108" t="s">
        <v>24</v>
      </c>
    </row>
    <row r="109" spans="1:21" x14ac:dyDescent="0.3">
      <c r="A109" t="s">
        <v>338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32</v>
      </c>
      <c r="Q109" t="s">
        <v>24</v>
      </c>
      <c r="R109" t="s">
        <v>33</v>
      </c>
      <c r="S109" t="s">
        <v>339</v>
      </c>
      <c r="T109" t="s">
        <v>340</v>
      </c>
      <c r="U109" t="s">
        <v>24</v>
      </c>
    </row>
    <row r="110" spans="1:21" x14ac:dyDescent="0.3">
      <c r="A110" t="s">
        <v>341</v>
      </c>
      <c r="B110" t="s">
        <v>31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44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32</v>
      </c>
      <c r="Q110" t="s">
        <v>24</v>
      </c>
      <c r="R110" t="s">
        <v>33</v>
      </c>
      <c r="S110" t="s">
        <v>342</v>
      </c>
      <c r="T110" t="s">
        <v>343</v>
      </c>
      <c r="U110" t="s">
        <v>24</v>
      </c>
    </row>
    <row r="111" spans="1:21" x14ac:dyDescent="0.3">
      <c r="A111" t="s">
        <v>344</v>
      </c>
      <c r="B111" t="s">
        <v>31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67</v>
      </c>
      <c r="K111" t="s">
        <v>67</v>
      </c>
      <c r="L111" t="s">
        <v>67</v>
      </c>
      <c r="M111" t="s">
        <v>67</v>
      </c>
      <c r="N111" t="s">
        <v>67</v>
      </c>
      <c r="O111" t="s">
        <v>67</v>
      </c>
      <c r="P111" t="s">
        <v>68</v>
      </c>
      <c r="Q111" t="s">
        <v>24</v>
      </c>
      <c r="R111" t="s">
        <v>51</v>
      </c>
      <c r="S111" t="s">
        <v>345</v>
      </c>
      <c r="T111" t="s">
        <v>346</v>
      </c>
      <c r="U111" t="s">
        <v>24</v>
      </c>
    </row>
    <row r="112" spans="1:21" x14ac:dyDescent="0.3">
      <c r="A112" t="s">
        <v>347</v>
      </c>
      <c r="B112" t="s">
        <v>31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44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t="s">
        <v>348</v>
      </c>
      <c r="T112" t="s">
        <v>349</v>
      </c>
      <c r="U112" t="s">
        <v>23</v>
      </c>
    </row>
    <row r="113" spans="1:21" x14ac:dyDescent="0.3">
      <c r="A113" t="s">
        <v>350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32</v>
      </c>
      <c r="Q113" t="s">
        <v>24</v>
      </c>
      <c r="R113" t="s">
        <v>51</v>
      </c>
      <c r="S113" t="s">
        <v>351</v>
      </c>
      <c r="T113" t="s">
        <v>352</v>
      </c>
      <c r="U113" t="s">
        <v>24</v>
      </c>
    </row>
    <row r="114" spans="1:21" x14ac:dyDescent="0.3">
      <c r="A114" t="s">
        <v>353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44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t="s">
        <v>354</v>
      </c>
      <c r="T114" t="s">
        <v>355</v>
      </c>
      <c r="U114" t="s">
        <v>24</v>
      </c>
    </row>
    <row r="115" spans="1:21" x14ac:dyDescent="0.3">
      <c r="A115" t="s">
        <v>356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44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t="s">
        <v>357</v>
      </c>
      <c r="T115" t="s">
        <v>358</v>
      </c>
      <c r="U115" t="s">
        <v>23</v>
      </c>
    </row>
    <row r="116" spans="1:21" x14ac:dyDescent="0.3">
      <c r="A116" t="s">
        <v>359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68</v>
      </c>
      <c r="Q116" t="s">
        <v>23</v>
      </c>
      <c r="R116" t="s">
        <v>28</v>
      </c>
      <c r="S116" t="s">
        <v>360</v>
      </c>
      <c r="T116" t="s">
        <v>361</v>
      </c>
      <c r="U116" t="s">
        <v>24</v>
      </c>
    </row>
    <row r="117" spans="1:21" x14ac:dyDescent="0.3">
      <c r="A117" t="s">
        <v>362</v>
      </c>
      <c r="B117" t="s">
        <v>31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44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t="s">
        <v>363</v>
      </c>
      <c r="T117" t="s">
        <v>364</v>
      </c>
      <c r="U117" t="s">
        <v>24</v>
      </c>
    </row>
    <row r="118" spans="1:21" x14ac:dyDescent="0.3">
      <c r="A118" t="s">
        <v>365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68</v>
      </c>
      <c r="Q118" t="s">
        <v>24</v>
      </c>
      <c r="R118" t="s">
        <v>40</v>
      </c>
      <c r="S118" t="s">
        <v>366</v>
      </c>
      <c r="T118" t="s">
        <v>367</v>
      </c>
      <c r="U118" t="s">
        <v>24</v>
      </c>
    </row>
    <row r="119" spans="1:21" x14ac:dyDescent="0.3">
      <c r="A119" t="s">
        <v>368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44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t="s">
        <v>369</v>
      </c>
      <c r="T119" t="s">
        <v>370</v>
      </c>
      <c r="U119" t="s">
        <v>23</v>
      </c>
    </row>
    <row r="120" spans="1:21" x14ac:dyDescent="0.3">
      <c r="A120" t="s">
        <v>371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67</v>
      </c>
      <c r="K120" t="s">
        <v>67</v>
      </c>
      <c r="L120" t="s">
        <v>67</v>
      </c>
      <c r="M120" t="s">
        <v>67</v>
      </c>
      <c r="N120" t="s">
        <v>67</v>
      </c>
      <c r="O120" t="s">
        <v>67</v>
      </c>
      <c r="P120" t="s">
        <v>68</v>
      </c>
      <c r="Q120" t="s">
        <v>24</v>
      </c>
      <c r="R120" t="s">
        <v>33</v>
      </c>
      <c r="S120" t="s">
        <v>84</v>
      </c>
      <c r="T120" t="s">
        <v>372</v>
      </c>
      <c r="U120" t="s">
        <v>24</v>
      </c>
    </row>
    <row r="121" spans="1:21" x14ac:dyDescent="0.3">
      <c r="A121" t="s">
        <v>373</v>
      </c>
      <c r="B121" t="s">
        <v>31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44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51</v>
      </c>
      <c r="S121" t="s">
        <v>374</v>
      </c>
      <c r="T121" t="s">
        <v>375</v>
      </c>
      <c r="U121" t="s">
        <v>24</v>
      </c>
    </row>
    <row r="122" spans="1:21" x14ac:dyDescent="0.3">
      <c r="A122" t="s">
        <v>376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44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32</v>
      </c>
      <c r="Q122" t="s">
        <v>23</v>
      </c>
      <c r="R122" t="s">
        <v>51</v>
      </c>
      <c r="S122" t="s">
        <v>377</v>
      </c>
      <c r="T122" t="s">
        <v>378</v>
      </c>
      <c r="U122" t="s">
        <v>24</v>
      </c>
    </row>
    <row r="123" spans="1:21" x14ac:dyDescent="0.3">
      <c r="A123" t="s">
        <v>379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67</v>
      </c>
      <c r="K123" t="s">
        <v>67</v>
      </c>
      <c r="L123" t="s">
        <v>67</v>
      </c>
      <c r="M123" t="s">
        <v>67</v>
      </c>
      <c r="N123" t="s">
        <v>67</v>
      </c>
      <c r="O123" t="s">
        <v>67</v>
      </c>
      <c r="P123" t="s">
        <v>27</v>
      </c>
      <c r="Q123" t="s">
        <v>24</v>
      </c>
      <c r="R123" t="s">
        <v>33</v>
      </c>
      <c r="S123" t="s">
        <v>380</v>
      </c>
      <c r="T123" t="s">
        <v>381</v>
      </c>
      <c r="U123" t="s">
        <v>24</v>
      </c>
    </row>
    <row r="124" spans="1:21" x14ac:dyDescent="0.3">
      <c r="A124" t="s">
        <v>382</v>
      </c>
      <c r="B124" t="s">
        <v>31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44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t="s">
        <v>383</v>
      </c>
      <c r="T124" t="s">
        <v>384</v>
      </c>
      <c r="U124" t="s">
        <v>23</v>
      </c>
    </row>
    <row r="125" spans="1:21" x14ac:dyDescent="0.3">
      <c r="A125" t="s">
        <v>385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33</v>
      </c>
      <c r="S125" t="s">
        <v>386</v>
      </c>
      <c r="T125" t="s">
        <v>387</v>
      </c>
      <c r="U125" t="s">
        <v>24</v>
      </c>
    </row>
    <row r="126" spans="1:21" x14ac:dyDescent="0.3">
      <c r="A126" t="s">
        <v>388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67</v>
      </c>
      <c r="K126" t="s">
        <v>67</v>
      </c>
      <c r="L126" t="s">
        <v>67</v>
      </c>
      <c r="M126" t="s">
        <v>67</v>
      </c>
      <c r="N126" t="s">
        <v>67</v>
      </c>
      <c r="O126" t="s">
        <v>67</v>
      </c>
      <c r="P126" t="s">
        <v>27</v>
      </c>
      <c r="Q126" t="s">
        <v>24</v>
      </c>
      <c r="R126" t="s">
        <v>33</v>
      </c>
      <c r="S126" t="s">
        <v>389</v>
      </c>
      <c r="T126" t="s">
        <v>390</v>
      </c>
      <c r="U126" t="s">
        <v>24</v>
      </c>
    </row>
    <row r="127" spans="1:21" x14ac:dyDescent="0.3">
      <c r="A127" t="s">
        <v>391</v>
      </c>
      <c r="B127" t="s">
        <v>31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44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68</v>
      </c>
      <c r="Q127" t="s">
        <v>23</v>
      </c>
      <c r="R127" t="s">
        <v>28</v>
      </c>
      <c r="S127" t="s">
        <v>392</v>
      </c>
      <c r="T127" t="s">
        <v>393</v>
      </c>
      <c r="U127" t="s">
        <v>24</v>
      </c>
    </row>
    <row r="128" spans="1:21" x14ac:dyDescent="0.3">
      <c r="A128" t="s">
        <v>394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44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t="s">
        <v>395</v>
      </c>
      <c r="T128" t="s">
        <v>396</v>
      </c>
      <c r="U128" t="s">
        <v>23</v>
      </c>
    </row>
    <row r="129" spans="1:21" x14ac:dyDescent="0.3">
      <c r="A129" t="s">
        <v>397</v>
      </c>
      <c r="B129" t="s">
        <v>31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67</v>
      </c>
      <c r="K129" t="s">
        <v>67</v>
      </c>
      <c r="L129" t="s">
        <v>67</v>
      </c>
      <c r="M129" t="s">
        <v>67</v>
      </c>
      <c r="N129" t="s">
        <v>67</v>
      </c>
      <c r="O129" t="s">
        <v>67</v>
      </c>
      <c r="P129" t="s">
        <v>68</v>
      </c>
      <c r="Q129" t="s">
        <v>23</v>
      </c>
      <c r="R129" t="s">
        <v>40</v>
      </c>
      <c r="S129" t="s">
        <v>398</v>
      </c>
      <c r="T129" t="s">
        <v>399</v>
      </c>
      <c r="U129" t="s">
        <v>24</v>
      </c>
    </row>
    <row r="130" spans="1:21" x14ac:dyDescent="0.3">
      <c r="A130" t="s">
        <v>400</v>
      </c>
      <c r="B130" t="s">
        <v>31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67</v>
      </c>
      <c r="K130" t="s">
        <v>67</v>
      </c>
      <c r="L130" t="s">
        <v>67</v>
      </c>
      <c r="M130" t="s">
        <v>67</v>
      </c>
      <c r="N130" t="s">
        <v>67</v>
      </c>
      <c r="O130" t="s">
        <v>67</v>
      </c>
      <c r="P130" t="s">
        <v>27</v>
      </c>
      <c r="Q130" t="s">
        <v>24</v>
      </c>
      <c r="R130" t="s">
        <v>33</v>
      </c>
      <c r="S130" t="s">
        <v>401</v>
      </c>
      <c r="T130" t="s">
        <v>401</v>
      </c>
      <c r="U130" t="s">
        <v>24</v>
      </c>
    </row>
    <row r="131" spans="1:21" x14ac:dyDescent="0.3">
      <c r="A131" t="s">
        <v>402</v>
      </c>
      <c r="B131" t="s">
        <v>31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32</v>
      </c>
      <c r="Q131" t="s">
        <v>23</v>
      </c>
      <c r="R131" t="s">
        <v>28</v>
      </c>
      <c r="S131" t="s">
        <v>403</v>
      </c>
      <c r="T131" t="s">
        <v>404</v>
      </c>
      <c r="U131" t="s">
        <v>24</v>
      </c>
    </row>
    <row r="132" spans="1:21" x14ac:dyDescent="0.3">
      <c r="A132" t="s">
        <v>405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44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t="s">
        <v>406</v>
      </c>
      <c r="T132" t="s">
        <v>407</v>
      </c>
      <c r="U132" t="s">
        <v>24</v>
      </c>
    </row>
    <row r="133" spans="1:21" x14ac:dyDescent="0.3">
      <c r="A133" t="s">
        <v>408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51</v>
      </c>
      <c r="S133" t="s">
        <v>409</v>
      </c>
      <c r="T133" t="s">
        <v>410</v>
      </c>
      <c r="U133" t="s">
        <v>23</v>
      </c>
    </row>
    <row r="134" spans="1:21" x14ac:dyDescent="0.3">
      <c r="A134" t="s">
        <v>411</v>
      </c>
      <c r="B134" t="s">
        <v>31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68</v>
      </c>
      <c r="Q134" t="s">
        <v>24</v>
      </c>
      <c r="R134" t="s">
        <v>40</v>
      </c>
      <c r="S134" t="s">
        <v>267</v>
      </c>
      <c r="T134" t="s">
        <v>412</v>
      </c>
      <c r="U134" t="s">
        <v>24</v>
      </c>
    </row>
    <row r="135" spans="1:21" x14ac:dyDescent="0.3">
      <c r="A135" t="s">
        <v>413</v>
      </c>
      <c r="B135" t="s">
        <v>31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t="s">
        <v>414</v>
      </c>
      <c r="T135" t="s">
        <v>414</v>
      </c>
      <c r="U135" t="s">
        <v>23</v>
      </c>
    </row>
    <row r="136" spans="1:21" x14ac:dyDescent="0.3">
      <c r="A136" t="s">
        <v>415</v>
      </c>
      <c r="B136" t="s">
        <v>31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t="s">
        <v>416</v>
      </c>
      <c r="T136" t="s">
        <v>417</v>
      </c>
      <c r="U136" t="s">
        <v>23</v>
      </c>
    </row>
    <row r="137" spans="1:21" x14ac:dyDescent="0.3">
      <c r="A137" t="s">
        <v>418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67</v>
      </c>
      <c r="K137" t="s">
        <v>67</v>
      </c>
      <c r="L137" t="s">
        <v>67</v>
      </c>
      <c r="M137" t="s">
        <v>67</v>
      </c>
      <c r="N137" t="s">
        <v>67</v>
      </c>
      <c r="O137" t="s">
        <v>67</v>
      </c>
      <c r="P137" t="s">
        <v>68</v>
      </c>
      <c r="Q137" t="s">
        <v>23</v>
      </c>
      <c r="R137" t="s">
        <v>51</v>
      </c>
      <c r="S137" t="s">
        <v>419</v>
      </c>
      <c r="T137" t="s">
        <v>420</v>
      </c>
      <c r="U137" t="s">
        <v>24</v>
      </c>
    </row>
    <row r="138" spans="1:21" x14ac:dyDescent="0.3">
      <c r="A138" t="s">
        <v>421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44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40</v>
      </c>
      <c r="S138" t="s">
        <v>422</v>
      </c>
      <c r="T138" t="s">
        <v>423</v>
      </c>
      <c r="U138" t="s">
        <v>24</v>
      </c>
    </row>
    <row r="139" spans="1:21" x14ac:dyDescent="0.3">
      <c r="A139" t="s">
        <v>424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67</v>
      </c>
      <c r="K139" t="s">
        <v>67</v>
      </c>
      <c r="L139" t="s">
        <v>67</v>
      </c>
      <c r="M139" t="s">
        <v>67</v>
      </c>
      <c r="N139" t="s">
        <v>67</v>
      </c>
      <c r="O139" t="s">
        <v>67</v>
      </c>
      <c r="P139" t="s">
        <v>68</v>
      </c>
      <c r="Q139" t="s">
        <v>24</v>
      </c>
      <c r="R139" t="s">
        <v>33</v>
      </c>
      <c r="S139" t="s">
        <v>132</v>
      </c>
      <c r="T139" t="s">
        <v>425</v>
      </c>
      <c r="U139" t="s">
        <v>24</v>
      </c>
    </row>
    <row r="140" spans="1:21" x14ac:dyDescent="0.3">
      <c r="A140" t="s">
        <v>426</v>
      </c>
      <c r="B140" t="s">
        <v>31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67</v>
      </c>
      <c r="K140" t="s">
        <v>67</v>
      </c>
      <c r="L140" t="s">
        <v>67</v>
      </c>
      <c r="M140" t="s">
        <v>67</v>
      </c>
      <c r="N140" t="s">
        <v>67</v>
      </c>
      <c r="O140" t="s">
        <v>67</v>
      </c>
      <c r="P140" t="s">
        <v>68</v>
      </c>
      <c r="Q140" t="s">
        <v>23</v>
      </c>
      <c r="R140" t="s">
        <v>33</v>
      </c>
      <c r="S140" t="s">
        <v>427</v>
      </c>
      <c r="T140" t="s">
        <v>428</v>
      </c>
      <c r="U140" t="s">
        <v>24</v>
      </c>
    </row>
    <row r="141" spans="1:21" x14ac:dyDescent="0.3">
      <c r="A141" t="s">
        <v>429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44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33</v>
      </c>
      <c r="S141" t="s">
        <v>430</v>
      </c>
      <c r="T141" t="s">
        <v>430</v>
      </c>
      <c r="U141" t="s">
        <v>23</v>
      </c>
    </row>
    <row r="142" spans="1:21" x14ac:dyDescent="0.3">
      <c r="A142" t="s">
        <v>431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68</v>
      </c>
      <c r="Q142" t="s">
        <v>23</v>
      </c>
      <c r="R142" t="s">
        <v>51</v>
      </c>
      <c r="S142" t="s">
        <v>432</v>
      </c>
      <c r="T142" t="s">
        <v>433</v>
      </c>
      <c r="U142" t="s">
        <v>24</v>
      </c>
    </row>
    <row r="143" spans="1:21" x14ac:dyDescent="0.3">
      <c r="A143" t="s">
        <v>434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t="s">
        <v>435</v>
      </c>
      <c r="T143" t="s">
        <v>436</v>
      </c>
      <c r="U143" t="s">
        <v>23</v>
      </c>
    </row>
    <row r="144" spans="1:21" x14ac:dyDescent="0.3">
      <c r="A144" t="s">
        <v>437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44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68</v>
      </c>
      <c r="Q144" t="s">
        <v>23</v>
      </c>
      <c r="R144" t="s">
        <v>40</v>
      </c>
      <c r="S144" t="s">
        <v>438</v>
      </c>
      <c r="T144" t="s">
        <v>439</v>
      </c>
      <c r="U144" t="s">
        <v>24</v>
      </c>
    </row>
    <row r="145" spans="1:21" x14ac:dyDescent="0.3">
      <c r="A145" t="s">
        <v>440</v>
      </c>
      <c r="B145" t="s">
        <v>31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44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32</v>
      </c>
      <c r="Q145" t="s">
        <v>23</v>
      </c>
      <c r="R145" t="s">
        <v>51</v>
      </c>
      <c r="S145" t="s">
        <v>441</v>
      </c>
      <c r="T145" t="s">
        <v>442</v>
      </c>
      <c r="U145" t="s">
        <v>24</v>
      </c>
    </row>
    <row r="146" spans="1:21" x14ac:dyDescent="0.3">
      <c r="A146" t="s">
        <v>443</v>
      </c>
      <c r="B146" t="s">
        <v>31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67</v>
      </c>
      <c r="K146" t="s">
        <v>67</v>
      </c>
      <c r="L146" t="s">
        <v>67</v>
      </c>
      <c r="M146" t="s">
        <v>67</v>
      </c>
      <c r="N146" t="s">
        <v>67</v>
      </c>
      <c r="O146" t="s">
        <v>67</v>
      </c>
      <c r="P146" t="s">
        <v>68</v>
      </c>
      <c r="Q146" t="s">
        <v>24</v>
      </c>
      <c r="R146" t="s">
        <v>40</v>
      </c>
      <c r="S146" t="s">
        <v>444</v>
      </c>
      <c r="T146" t="s">
        <v>445</v>
      </c>
      <c r="U146" t="s">
        <v>24</v>
      </c>
    </row>
    <row r="147" spans="1:21" x14ac:dyDescent="0.3">
      <c r="A147" t="s">
        <v>446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44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68</v>
      </c>
      <c r="Q147" t="s">
        <v>23</v>
      </c>
      <c r="R147" t="s">
        <v>51</v>
      </c>
      <c r="S147" t="s">
        <v>447</v>
      </c>
      <c r="T147" t="s">
        <v>448</v>
      </c>
      <c r="U147" t="s">
        <v>24</v>
      </c>
    </row>
    <row r="148" spans="1:21" x14ac:dyDescent="0.3">
      <c r="A148" t="s">
        <v>449</v>
      </c>
      <c r="B148" t="s">
        <v>31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67</v>
      </c>
      <c r="K148" t="s">
        <v>67</v>
      </c>
      <c r="L148" t="s">
        <v>67</v>
      </c>
      <c r="M148" t="s">
        <v>67</v>
      </c>
      <c r="N148" t="s">
        <v>67</v>
      </c>
      <c r="O148" t="s">
        <v>67</v>
      </c>
      <c r="P148" t="s">
        <v>32</v>
      </c>
      <c r="Q148" t="s">
        <v>24</v>
      </c>
      <c r="R148" t="s">
        <v>33</v>
      </c>
      <c r="S148" t="s">
        <v>427</v>
      </c>
      <c r="T148" t="s">
        <v>450</v>
      </c>
      <c r="U148" t="s">
        <v>24</v>
      </c>
    </row>
    <row r="149" spans="1:21" x14ac:dyDescent="0.3">
      <c r="A149" t="s">
        <v>451</v>
      </c>
      <c r="B149" t="s">
        <v>31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t="s">
        <v>452</v>
      </c>
      <c r="T149" t="s">
        <v>452</v>
      </c>
      <c r="U149" t="s">
        <v>23</v>
      </c>
    </row>
    <row r="150" spans="1:21" x14ac:dyDescent="0.3">
      <c r="A150" t="s">
        <v>453</v>
      </c>
      <c r="B150" t="s">
        <v>31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32</v>
      </c>
      <c r="Q150" t="s">
        <v>24</v>
      </c>
      <c r="R150" t="s">
        <v>51</v>
      </c>
      <c r="S150" t="s">
        <v>247</v>
      </c>
      <c r="T150" t="s">
        <v>454</v>
      </c>
      <c r="U150" t="s">
        <v>24</v>
      </c>
    </row>
    <row r="151" spans="1:21" x14ac:dyDescent="0.3">
      <c r="A151" t="s">
        <v>455</v>
      </c>
      <c r="B151" t="s">
        <v>31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33</v>
      </c>
      <c r="S151" t="s">
        <v>186</v>
      </c>
      <c r="T151" t="s">
        <v>456</v>
      </c>
      <c r="U151" t="s">
        <v>24</v>
      </c>
    </row>
    <row r="152" spans="1:21" x14ac:dyDescent="0.3">
      <c r="A152" t="s">
        <v>457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t="s">
        <v>458</v>
      </c>
      <c r="T152" t="s">
        <v>459</v>
      </c>
      <c r="U152" t="s">
        <v>24</v>
      </c>
    </row>
    <row r="153" spans="1:21" x14ac:dyDescent="0.3">
      <c r="A153" t="s">
        <v>460</v>
      </c>
      <c r="B153" t="s">
        <v>31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44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33</v>
      </c>
      <c r="S153" t="s">
        <v>324</v>
      </c>
      <c r="T153" t="s">
        <v>461</v>
      </c>
      <c r="U153" t="s">
        <v>23</v>
      </c>
    </row>
    <row r="154" spans="1:21" x14ac:dyDescent="0.3">
      <c r="A154" t="s">
        <v>462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44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32</v>
      </c>
      <c r="Q154" t="s">
        <v>23</v>
      </c>
      <c r="R154" t="s">
        <v>51</v>
      </c>
      <c r="S154" t="s">
        <v>38</v>
      </c>
      <c r="T154" t="s">
        <v>463</v>
      </c>
      <c r="U154" t="s">
        <v>24</v>
      </c>
    </row>
    <row r="155" spans="1:21" x14ac:dyDescent="0.3">
      <c r="A155" t="s">
        <v>464</v>
      </c>
      <c r="B155" t="s">
        <v>31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68</v>
      </c>
      <c r="Q155" t="s">
        <v>24</v>
      </c>
      <c r="R155" t="s">
        <v>28</v>
      </c>
      <c r="S155" t="s">
        <v>465</v>
      </c>
      <c r="T155" t="s">
        <v>466</v>
      </c>
      <c r="U155" t="s">
        <v>24</v>
      </c>
    </row>
    <row r="156" spans="1:21" x14ac:dyDescent="0.3">
      <c r="A156" t="s">
        <v>467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67</v>
      </c>
      <c r="K156" t="s">
        <v>67</v>
      </c>
      <c r="L156" t="s">
        <v>67</v>
      </c>
      <c r="M156" t="s">
        <v>67</v>
      </c>
      <c r="N156" t="s">
        <v>67</v>
      </c>
      <c r="O156" t="s">
        <v>67</v>
      </c>
      <c r="P156" t="s">
        <v>27</v>
      </c>
      <c r="Q156" t="s">
        <v>24</v>
      </c>
      <c r="R156" t="s">
        <v>33</v>
      </c>
      <c r="S156" t="s">
        <v>468</v>
      </c>
      <c r="T156" t="s">
        <v>469</v>
      </c>
      <c r="U156" t="s">
        <v>24</v>
      </c>
    </row>
    <row r="157" spans="1:21" x14ac:dyDescent="0.3">
      <c r="A157" t="s">
        <v>470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44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40</v>
      </c>
      <c r="S157" t="s">
        <v>471</v>
      </c>
      <c r="T157" t="s">
        <v>472</v>
      </c>
      <c r="U157" t="s">
        <v>24</v>
      </c>
    </row>
    <row r="158" spans="1:21" x14ac:dyDescent="0.3">
      <c r="A158" t="s">
        <v>473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44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40</v>
      </c>
      <c r="S158" t="s">
        <v>474</v>
      </c>
      <c r="T158" t="s">
        <v>475</v>
      </c>
      <c r="U158" t="s">
        <v>24</v>
      </c>
    </row>
    <row r="159" spans="1:21" x14ac:dyDescent="0.3">
      <c r="A159" t="s">
        <v>476</v>
      </c>
      <c r="B159" t="s">
        <v>31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67</v>
      </c>
      <c r="K159" t="s">
        <v>67</v>
      </c>
      <c r="L159" t="s">
        <v>67</v>
      </c>
      <c r="M159" t="s">
        <v>67</v>
      </c>
      <c r="N159" t="s">
        <v>67</v>
      </c>
      <c r="O159" t="s">
        <v>67</v>
      </c>
      <c r="P159" t="s">
        <v>32</v>
      </c>
      <c r="Q159" t="s">
        <v>24</v>
      </c>
      <c r="R159" t="s">
        <v>33</v>
      </c>
      <c r="S159" t="s">
        <v>101</v>
      </c>
      <c r="T159" t="s">
        <v>477</v>
      </c>
      <c r="U159" t="s">
        <v>24</v>
      </c>
    </row>
    <row r="160" spans="1:21" x14ac:dyDescent="0.3">
      <c r="A160" t="s">
        <v>478</v>
      </c>
      <c r="B160" t="s">
        <v>31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68</v>
      </c>
      <c r="Q160" t="s">
        <v>24</v>
      </c>
      <c r="R160" t="s">
        <v>33</v>
      </c>
      <c r="S160" t="s">
        <v>479</v>
      </c>
      <c r="T160" t="s">
        <v>480</v>
      </c>
      <c r="U160" t="s">
        <v>24</v>
      </c>
    </row>
    <row r="161" spans="1:21" x14ac:dyDescent="0.3">
      <c r="A161" t="s">
        <v>481</v>
      </c>
      <c r="B161" t="s">
        <v>31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67</v>
      </c>
      <c r="K161" t="s">
        <v>67</v>
      </c>
      <c r="L161" t="s">
        <v>67</v>
      </c>
      <c r="M161" t="s">
        <v>67</v>
      </c>
      <c r="N161" t="s">
        <v>67</v>
      </c>
      <c r="O161" t="s">
        <v>67</v>
      </c>
      <c r="P161" t="s">
        <v>68</v>
      </c>
      <c r="Q161" t="s">
        <v>24</v>
      </c>
      <c r="R161" t="s">
        <v>40</v>
      </c>
      <c r="S161" t="s">
        <v>419</v>
      </c>
      <c r="T161" t="s">
        <v>482</v>
      </c>
      <c r="U161" t="s">
        <v>24</v>
      </c>
    </row>
    <row r="162" spans="1:21" x14ac:dyDescent="0.3">
      <c r="A162" t="s">
        <v>483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t="s">
        <v>484</v>
      </c>
      <c r="T162" t="s">
        <v>485</v>
      </c>
      <c r="U162" t="s">
        <v>24</v>
      </c>
    </row>
    <row r="163" spans="1:21" x14ac:dyDescent="0.3">
      <c r="A163" t="s">
        <v>486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44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t="s">
        <v>487</v>
      </c>
      <c r="T163" t="s">
        <v>488</v>
      </c>
      <c r="U163" t="s">
        <v>23</v>
      </c>
    </row>
    <row r="164" spans="1:21" x14ac:dyDescent="0.3">
      <c r="A164" t="s">
        <v>489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44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t="s">
        <v>139</v>
      </c>
      <c r="T164" t="s">
        <v>490</v>
      </c>
      <c r="U164" t="s">
        <v>24</v>
      </c>
    </row>
    <row r="165" spans="1:21" x14ac:dyDescent="0.3">
      <c r="A165" t="s">
        <v>491</v>
      </c>
      <c r="B165" t="s">
        <v>31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68</v>
      </c>
      <c r="Q165" t="s">
        <v>23</v>
      </c>
      <c r="R165" t="s">
        <v>40</v>
      </c>
      <c r="S165" t="s">
        <v>492</v>
      </c>
      <c r="T165" t="s">
        <v>493</v>
      </c>
      <c r="U165" t="s">
        <v>24</v>
      </c>
    </row>
    <row r="166" spans="1:21" x14ac:dyDescent="0.3">
      <c r="A166" t="s">
        <v>494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67</v>
      </c>
      <c r="K166" t="s">
        <v>67</v>
      </c>
      <c r="L166" t="s">
        <v>67</v>
      </c>
      <c r="M166" t="s">
        <v>67</v>
      </c>
      <c r="N166" t="s">
        <v>67</v>
      </c>
      <c r="O166" t="s">
        <v>67</v>
      </c>
      <c r="P166" t="s">
        <v>32</v>
      </c>
      <c r="Q166" t="s">
        <v>24</v>
      </c>
      <c r="R166" t="s">
        <v>33</v>
      </c>
      <c r="S166" t="s">
        <v>495</v>
      </c>
      <c r="T166" t="s">
        <v>496</v>
      </c>
      <c r="U166" t="s">
        <v>24</v>
      </c>
    </row>
    <row r="167" spans="1:21" x14ac:dyDescent="0.3">
      <c r="A167" t="s">
        <v>497</v>
      </c>
      <c r="B167" t="s">
        <v>31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67</v>
      </c>
      <c r="K167" t="s">
        <v>67</v>
      </c>
      <c r="L167" t="s">
        <v>67</v>
      </c>
      <c r="M167" t="s">
        <v>67</v>
      </c>
      <c r="N167" t="s">
        <v>67</v>
      </c>
      <c r="O167" t="s">
        <v>67</v>
      </c>
      <c r="P167" t="s">
        <v>68</v>
      </c>
      <c r="Q167" t="s">
        <v>24</v>
      </c>
      <c r="R167" t="s">
        <v>33</v>
      </c>
      <c r="S167" t="s">
        <v>498</v>
      </c>
      <c r="T167" t="s">
        <v>499</v>
      </c>
      <c r="U167" t="s">
        <v>24</v>
      </c>
    </row>
    <row r="168" spans="1:21" x14ac:dyDescent="0.3">
      <c r="A168" t="s">
        <v>500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44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40</v>
      </c>
      <c r="S168" t="s">
        <v>501</v>
      </c>
      <c r="T168" t="s">
        <v>502</v>
      </c>
      <c r="U168" t="s">
        <v>23</v>
      </c>
    </row>
    <row r="169" spans="1:21" x14ac:dyDescent="0.3">
      <c r="A169" t="s">
        <v>503</v>
      </c>
      <c r="B169" t="s">
        <v>31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68</v>
      </c>
      <c r="Q169" t="s">
        <v>23</v>
      </c>
      <c r="R169" t="s">
        <v>40</v>
      </c>
      <c r="S169" t="s">
        <v>504</v>
      </c>
      <c r="T169" t="s">
        <v>505</v>
      </c>
      <c r="U169" t="s">
        <v>24</v>
      </c>
    </row>
    <row r="170" spans="1:21" x14ac:dyDescent="0.3">
      <c r="A170" t="s">
        <v>506</v>
      </c>
      <c r="B170" t="s">
        <v>31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t="s">
        <v>507</v>
      </c>
      <c r="T170" t="s">
        <v>508</v>
      </c>
      <c r="U170" t="s">
        <v>23</v>
      </c>
    </row>
    <row r="171" spans="1:21" x14ac:dyDescent="0.3">
      <c r="A171" t="s">
        <v>509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67</v>
      </c>
      <c r="K171" t="s">
        <v>67</v>
      </c>
      <c r="L171" t="s">
        <v>67</v>
      </c>
      <c r="M171" t="s">
        <v>67</v>
      </c>
      <c r="N171" t="s">
        <v>67</v>
      </c>
      <c r="O171" t="s">
        <v>67</v>
      </c>
      <c r="P171" t="s">
        <v>27</v>
      </c>
      <c r="Q171" t="s">
        <v>24</v>
      </c>
      <c r="R171" t="s">
        <v>28</v>
      </c>
      <c r="S171" t="s">
        <v>238</v>
      </c>
      <c r="T171" t="s">
        <v>510</v>
      </c>
      <c r="U171" t="s">
        <v>24</v>
      </c>
    </row>
    <row r="172" spans="1:21" x14ac:dyDescent="0.3">
      <c r="A172" t="s">
        <v>511</v>
      </c>
      <c r="B172" t="s">
        <v>31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44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32</v>
      </c>
      <c r="Q172" t="s">
        <v>23</v>
      </c>
      <c r="R172" t="s">
        <v>40</v>
      </c>
      <c r="S172" t="s">
        <v>512</v>
      </c>
      <c r="T172" t="s">
        <v>513</v>
      </c>
      <c r="U172" t="s">
        <v>24</v>
      </c>
    </row>
    <row r="173" spans="1:21" x14ac:dyDescent="0.3">
      <c r="A173" t="s">
        <v>514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44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t="s">
        <v>515</v>
      </c>
      <c r="T173" t="s">
        <v>516</v>
      </c>
      <c r="U173" t="s">
        <v>23</v>
      </c>
    </row>
    <row r="174" spans="1:21" x14ac:dyDescent="0.3">
      <c r="A174" t="s">
        <v>517</v>
      </c>
      <c r="B174" t="s">
        <v>31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68</v>
      </c>
      <c r="Q174" t="s">
        <v>24</v>
      </c>
      <c r="R174" t="s">
        <v>33</v>
      </c>
      <c r="S174" t="s">
        <v>518</v>
      </c>
      <c r="T174" t="s">
        <v>519</v>
      </c>
      <c r="U174" t="s">
        <v>24</v>
      </c>
    </row>
    <row r="175" spans="1:21" x14ac:dyDescent="0.3">
      <c r="A175" t="s">
        <v>520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44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32</v>
      </c>
      <c r="Q175" t="s">
        <v>23</v>
      </c>
      <c r="R175" t="s">
        <v>40</v>
      </c>
      <c r="S175" t="s">
        <v>521</v>
      </c>
      <c r="T175" t="s">
        <v>522</v>
      </c>
      <c r="U175" t="s">
        <v>23</v>
      </c>
    </row>
    <row r="176" spans="1:21" x14ac:dyDescent="0.3">
      <c r="A176" t="s">
        <v>523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67</v>
      </c>
      <c r="K176" t="s">
        <v>67</v>
      </c>
      <c r="L176" t="s">
        <v>67</v>
      </c>
      <c r="M176" t="s">
        <v>67</v>
      </c>
      <c r="N176" t="s">
        <v>67</v>
      </c>
      <c r="O176" t="s">
        <v>67</v>
      </c>
      <c r="P176" t="s">
        <v>32</v>
      </c>
      <c r="Q176" t="s">
        <v>24</v>
      </c>
      <c r="R176" t="s">
        <v>40</v>
      </c>
      <c r="S176" t="s">
        <v>524</v>
      </c>
      <c r="T176" t="s">
        <v>525</v>
      </c>
      <c r="U176" t="s">
        <v>24</v>
      </c>
    </row>
    <row r="177" spans="1:21" x14ac:dyDescent="0.3">
      <c r="A177" t="s">
        <v>526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67</v>
      </c>
      <c r="K177" t="s">
        <v>67</v>
      </c>
      <c r="L177" t="s">
        <v>67</v>
      </c>
      <c r="M177" t="s">
        <v>67</v>
      </c>
      <c r="N177" t="s">
        <v>67</v>
      </c>
      <c r="O177" t="s">
        <v>67</v>
      </c>
      <c r="P177" t="s">
        <v>27</v>
      </c>
      <c r="Q177" t="s">
        <v>24</v>
      </c>
      <c r="R177" t="s">
        <v>28</v>
      </c>
      <c r="S177" t="s">
        <v>527</v>
      </c>
      <c r="T177" t="s">
        <v>528</v>
      </c>
      <c r="U177" t="s">
        <v>24</v>
      </c>
    </row>
    <row r="178" spans="1:21" x14ac:dyDescent="0.3">
      <c r="A178" t="s">
        <v>529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44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33</v>
      </c>
      <c r="S178" t="s">
        <v>530</v>
      </c>
      <c r="T178" t="s">
        <v>531</v>
      </c>
      <c r="U178" t="s">
        <v>23</v>
      </c>
    </row>
    <row r="179" spans="1:21" x14ac:dyDescent="0.3">
      <c r="A179" t="s">
        <v>532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44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40</v>
      </c>
      <c r="S179" t="s">
        <v>533</v>
      </c>
      <c r="T179" t="s">
        <v>534</v>
      </c>
      <c r="U179" t="s">
        <v>23</v>
      </c>
    </row>
    <row r="180" spans="1:21" x14ac:dyDescent="0.3">
      <c r="A180" t="s">
        <v>535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44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40</v>
      </c>
      <c r="S180" t="s">
        <v>536</v>
      </c>
      <c r="T180" t="s">
        <v>537</v>
      </c>
      <c r="U180" t="s">
        <v>24</v>
      </c>
    </row>
    <row r="181" spans="1:21" x14ac:dyDescent="0.3">
      <c r="A181" t="s">
        <v>538</v>
      </c>
      <c r="B181" t="s">
        <v>31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67</v>
      </c>
      <c r="K181" t="s">
        <v>67</v>
      </c>
      <c r="L181" t="s">
        <v>67</v>
      </c>
      <c r="M181" t="s">
        <v>67</v>
      </c>
      <c r="N181" t="s">
        <v>67</v>
      </c>
      <c r="O181" t="s">
        <v>67</v>
      </c>
      <c r="P181" t="s">
        <v>32</v>
      </c>
      <c r="Q181" t="s">
        <v>23</v>
      </c>
      <c r="R181" t="s">
        <v>51</v>
      </c>
      <c r="S181" t="s">
        <v>524</v>
      </c>
      <c r="T181" t="s">
        <v>539</v>
      </c>
      <c r="U181" t="s">
        <v>24</v>
      </c>
    </row>
    <row r="182" spans="1:21" x14ac:dyDescent="0.3">
      <c r="A182" t="s">
        <v>540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40</v>
      </c>
      <c r="S182" t="s">
        <v>541</v>
      </c>
      <c r="T182" t="s">
        <v>541</v>
      </c>
      <c r="U182" t="s">
        <v>23</v>
      </c>
    </row>
    <row r="183" spans="1:21" x14ac:dyDescent="0.3">
      <c r="A183" t="s">
        <v>542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33</v>
      </c>
      <c r="S183" t="s">
        <v>507</v>
      </c>
      <c r="T183" t="s">
        <v>507</v>
      </c>
      <c r="U183" t="s">
        <v>24</v>
      </c>
    </row>
    <row r="184" spans="1:21" x14ac:dyDescent="0.3">
      <c r="A184" t="s">
        <v>543</v>
      </c>
      <c r="B184" t="s">
        <v>31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44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40</v>
      </c>
      <c r="S184" t="s">
        <v>166</v>
      </c>
      <c r="T184" t="s">
        <v>544</v>
      </c>
      <c r="U184" t="s">
        <v>23</v>
      </c>
    </row>
    <row r="185" spans="1:21" x14ac:dyDescent="0.3">
      <c r="A185" t="s">
        <v>545</v>
      </c>
      <c r="B185" t="s">
        <v>31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32</v>
      </c>
      <c r="Q185" t="s">
        <v>24</v>
      </c>
      <c r="R185" t="s">
        <v>51</v>
      </c>
      <c r="S185" t="s">
        <v>259</v>
      </c>
      <c r="T185" t="s">
        <v>546</v>
      </c>
      <c r="U185" t="s">
        <v>24</v>
      </c>
    </row>
    <row r="186" spans="1:21" x14ac:dyDescent="0.3">
      <c r="A186" t="s">
        <v>547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44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t="s">
        <v>548</v>
      </c>
      <c r="T186" t="s">
        <v>549</v>
      </c>
      <c r="U186" t="s">
        <v>23</v>
      </c>
    </row>
    <row r="187" spans="1:21" x14ac:dyDescent="0.3">
      <c r="A187" t="s">
        <v>550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t="s">
        <v>551</v>
      </c>
      <c r="T187" t="s">
        <v>551</v>
      </c>
      <c r="U187" t="s">
        <v>23</v>
      </c>
    </row>
    <row r="188" spans="1:21" x14ac:dyDescent="0.3">
      <c r="A188" t="s">
        <v>552</v>
      </c>
      <c r="B188" t="s">
        <v>31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33</v>
      </c>
      <c r="S188" t="s">
        <v>553</v>
      </c>
      <c r="T188" t="s">
        <v>554</v>
      </c>
      <c r="U188" t="s">
        <v>24</v>
      </c>
    </row>
    <row r="189" spans="1:21" x14ac:dyDescent="0.3">
      <c r="A189" t="s">
        <v>555</v>
      </c>
      <c r="B189" t="s">
        <v>31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t="s">
        <v>556</v>
      </c>
      <c r="T189" t="s">
        <v>557</v>
      </c>
      <c r="U189" t="s">
        <v>24</v>
      </c>
    </row>
    <row r="190" spans="1:21" x14ac:dyDescent="0.3">
      <c r="A190" t="s">
        <v>558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67</v>
      </c>
      <c r="K190" t="s">
        <v>67</v>
      </c>
      <c r="L190" t="s">
        <v>67</v>
      </c>
      <c r="M190" t="s">
        <v>67</v>
      </c>
      <c r="N190" t="s">
        <v>67</v>
      </c>
      <c r="O190" t="s">
        <v>67</v>
      </c>
      <c r="P190" t="s">
        <v>32</v>
      </c>
      <c r="Q190" t="s">
        <v>24</v>
      </c>
      <c r="R190" t="s">
        <v>28</v>
      </c>
      <c r="S190" t="s">
        <v>559</v>
      </c>
      <c r="T190" t="s">
        <v>560</v>
      </c>
      <c r="U190" t="s">
        <v>24</v>
      </c>
    </row>
    <row r="191" spans="1:21" x14ac:dyDescent="0.3">
      <c r="A191" t="s">
        <v>561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51</v>
      </c>
      <c r="S191" t="s">
        <v>562</v>
      </c>
      <c r="T191" t="s">
        <v>563</v>
      </c>
      <c r="U191" t="s">
        <v>24</v>
      </c>
    </row>
    <row r="192" spans="1:21" x14ac:dyDescent="0.3">
      <c r="A192" t="s">
        <v>564</v>
      </c>
      <c r="B192" t="s">
        <v>31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32</v>
      </c>
      <c r="Q192" t="s">
        <v>23</v>
      </c>
      <c r="R192" t="s">
        <v>51</v>
      </c>
      <c r="S192" t="s">
        <v>565</v>
      </c>
      <c r="T192" t="s">
        <v>566</v>
      </c>
      <c r="U192" t="s">
        <v>24</v>
      </c>
    </row>
    <row r="193" spans="1:21" x14ac:dyDescent="0.3">
      <c r="A193" t="s">
        <v>567</v>
      </c>
      <c r="B193" t="s">
        <v>31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44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t="s">
        <v>568</v>
      </c>
      <c r="T193" t="s">
        <v>569</v>
      </c>
      <c r="U193" t="s">
        <v>23</v>
      </c>
    </row>
    <row r="194" spans="1:21" x14ac:dyDescent="0.3">
      <c r="A194" t="s">
        <v>570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67</v>
      </c>
      <c r="K194" t="s">
        <v>67</v>
      </c>
      <c r="L194" t="s">
        <v>67</v>
      </c>
      <c r="M194" t="s">
        <v>67</v>
      </c>
      <c r="N194" t="s">
        <v>67</v>
      </c>
      <c r="O194" t="s">
        <v>67</v>
      </c>
      <c r="P194" t="s">
        <v>68</v>
      </c>
      <c r="Q194" t="s">
        <v>24</v>
      </c>
      <c r="R194" t="s">
        <v>40</v>
      </c>
      <c r="S194" t="s">
        <v>401</v>
      </c>
      <c r="T194" t="s">
        <v>571</v>
      </c>
      <c r="U194" t="s">
        <v>24</v>
      </c>
    </row>
    <row r="195" spans="1:21" x14ac:dyDescent="0.3">
      <c r="A195" t="s">
        <v>572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44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68</v>
      </c>
      <c r="Q195" t="s">
        <v>24</v>
      </c>
      <c r="R195" t="s">
        <v>51</v>
      </c>
      <c r="S195" t="s">
        <v>573</v>
      </c>
      <c r="T195" t="s">
        <v>574</v>
      </c>
      <c r="U195" t="s">
        <v>24</v>
      </c>
    </row>
    <row r="196" spans="1:21" x14ac:dyDescent="0.3">
      <c r="A196" t="s">
        <v>575</v>
      </c>
      <c r="B196" t="s">
        <v>31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67</v>
      </c>
      <c r="K196" t="s">
        <v>67</v>
      </c>
      <c r="L196" t="s">
        <v>67</v>
      </c>
      <c r="M196" t="s">
        <v>67</v>
      </c>
      <c r="N196" t="s">
        <v>67</v>
      </c>
      <c r="O196" t="s">
        <v>67</v>
      </c>
      <c r="P196" t="s">
        <v>68</v>
      </c>
      <c r="Q196" t="s">
        <v>24</v>
      </c>
      <c r="R196" t="s">
        <v>51</v>
      </c>
      <c r="S196" t="s">
        <v>576</v>
      </c>
      <c r="T196" t="s">
        <v>577</v>
      </c>
      <c r="U196" t="s">
        <v>24</v>
      </c>
    </row>
    <row r="197" spans="1:21" x14ac:dyDescent="0.3">
      <c r="A197" t="s">
        <v>578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44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t="s">
        <v>579</v>
      </c>
      <c r="T197" t="s">
        <v>580</v>
      </c>
      <c r="U197" t="s">
        <v>24</v>
      </c>
    </row>
    <row r="198" spans="1:21" x14ac:dyDescent="0.3">
      <c r="A198" t="s">
        <v>581</v>
      </c>
      <c r="B198" t="s">
        <v>31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67</v>
      </c>
      <c r="K198" t="s">
        <v>67</v>
      </c>
      <c r="L198" t="s">
        <v>67</v>
      </c>
      <c r="M198" t="s">
        <v>67</v>
      </c>
      <c r="N198" t="s">
        <v>67</v>
      </c>
      <c r="O198" t="s">
        <v>67</v>
      </c>
      <c r="P198" t="s">
        <v>68</v>
      </c>
      <c r="Q198" t="s">
        <v>23</v>
      </c>
      <c r="R198" t="s">
        <v>40</v>
      </c>
      <c r="S198" t="s">
        <v>582</v>
      </c>
      <c r="T198" t="s">
        <v>583</v>
      </c>
      <c r="U198" t="s">
        <v>24</v>
      </c>
    </row>
    <row r="199" spans="1:21" x14ac:dyDescent="0.3">
      <c r="A199" t="s">
        <v>584</v>
      </c>
      <c r="B199" t="s">
        <v>31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44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t="s">
        <v>585</v>
      </c>
      <c r="T199" t="s">
        <v>586</v>
      </c>
      <c r="U199" t="s">
        <v>24</v>
      </c>
    </row>
    <row r="200" spans="1:21" x14ac:dyDescent="0.3">
      <c r="A200" t="s">
        <v>587</v>
      </c>
      <c r="B200" t="s">
        <v>31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44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68</v>
      </c>
      <c r="Q200" t="s">
        <v>23</v>
      </c>
      <c r="R200" t="s">
        <v>40</v>
      </c>
      <c r="S200" t="s">
        <v>588</v>
      </c>
      <c r="T200" t="s">
        <v>589</v>
      </c>
      <c r="U200" t="s">
        <v>24</v>
      </c>
    </row>
    <row r="201" spans="1:21" x14ac:dyDescent="0.3">
      <c r="A201" t="s">
        <v>590</v>
      </c>
      <c r="B201" t="s">
        <v>31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67</v>
      </c>
      <c r="K201" t="s">
        <v>67</v>
      </c>
      <c r="L201" t="s">
        <v>67</v>
      </c>
      <c r="M201" t="s">
        <v>67</v>
      </c>
      <c r="N201" t="s">
        <v>67</v>
      </c>
      <c r="O201" t="s">
        <v>67</v>
      </c>
      <c r="P201" t="s">
        <v>27</v>
      </c>
      <c r="Q201" t="s">
        <v>24</v>
      </c>
      <c r="R201" t="s">
        <v>33</v>
      </c>
      <c r="S201" t="s">
        <v>157</v>
      </c>
      <c r="T201" t="s">
        <v>157</v>
      </c>
      <c r="U201" t="s">
        <v>24</v>
      </c>
    </row>
    <row r="202" spans="1:21" x14ac:dyDescent="0.3">
      <c r="A202" t="s">
        <v>591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44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32</v>
      </c>
      <c r="Q202" t="s">
        <v>23</v>
      </c>
      <c r="R202" t="s">
        <v>51</v>
      </c>
      <c r="S202" t="s">
        <v>592</v>
      </c>
      <c r="T202" t="s">
        <v>593</v>
      </c>
      <c r="U202" t="s">
        <v>24</v>
      </c>
    </row>
    <row r="203" spans="1:21" x14ac:dyDescent="0.3">
      <c r="A203" t="s">
        <v>594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44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51</v>
      </c>
      <c r="S203" t="s">
        <v>595</v>
      </c>
      <c r="T203" t="s">
        <v>596</v>
      </c>
      <c r="U203" t="s">
        <v>24</v>
      </c>
    </row>
    <row r="204" spans="1:21" x14ac:dyDescent="0.3">
      <c r="A204" t="s">
        <v>597</v>
      </c>
      <c r="B204" t="s">
        <v>31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44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68</v>
      </c>
      <c r="Q204" t="s">
        <v>24</v>
      </c>
      <c r="R204" t="s">
        <v>28</v>
      </c>
      <c r="S204" t="s">
        <v>598</v>
      </c>
      <c r="T204" t="s">
        <v>599</v>
      </c>
      <c r="U204" t="s">
        <v>24</v>
      </c>
    </row>
    <row r="205" spans="1:21" x14ac:dyDescent="0.3">
      <c r="A205" t="s">
        <v>600</v>
      </c>
      <c r="B205" t="s">
        <v>31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44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51</v>
      </c>
      <c r="S205" t="s">
        <v>601</v>
      </c>
      <c r="T205" t="s">
        <v>602</v>
      </c>
      <c r="U205" t="s">
        <v>24</v>
      </c>
    </row>
    <row r="206" spans="1:21" x14ac:dyDescent="0.3">
      <c r="A206" t="s">
        <v>603</v>
      </c>
      <c r="B206" t="s">
        <v>31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44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51</v>
      </c>
      <c r="S206" t="s">
        <v>604</v>
      </c>
      <c r="T206" t="s">
        <v>605</v>
      </c>
      <c r="U206" t="s">
        <v>24</v>
      </c>
    </row>
    <row r="207" spans="1:21" x14ac:dyDescent="0.3">
      <c r="A207" t="s">
        <v>606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44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32</v>
      </c>
      <c r="Q207" t="s">
        <v>23</v>
      </c>
      <c r="R207" t="s">
        <v>40</v>
      </c>
      <c r="S207" t="s">
        <v>607</v>
      </c>
      <c r="T207" t="s">
        <v>608</v>
      </c>
      <c r="U207" t="s">
        <v>24</v>
      </c>
    </row>
    <row r="208" spans="1:21" x14ac:dyDescent="0.3">
      <c r="A208" t="s">
        <v>609</v>
      </c>
      <c r="B208" t="s">
        <v>31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68</v>
      </c>
      <c r="Q208" t="s">
        <v>23</v>
      </c>
      <c r="R208" t="s">
        <v>51</v>
      </c>
      <c r="S208" t="s">
        <v>610</v>
      </c>
      <c r="T208" t="s">
        <v>611</v>
      </c>
      <c r="U208" t="s">
        <v>24</v>
      </c>
    </row>
    <row r="209" spans="1:21" x14ac:dyDescent="0.3">
      <c r="A209" t="s">
        <v>612</v>
      </c>
      <c r="B209" t="s">
        <v>31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44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t="s">
        <v>613</v>
      </c>
      <c r="T209" t="s">
        <v>613</v>
      </c>
      <c r="U209" t="s">
        <v>23</v>
      </c>
    </row>
    <row r="210" spans="1:21" x14ac:dyDescent="0.3">
      <c r="A210" t="s">
        <v>614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44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t="s">
        <v>615</v>
      </c>
      <c r="T210" t="s">
        <v>616</v>
      </c>
      <c r="U210" t="s">
        <v>23</v>
      </c>
    </row>
    <row r="211" spans="1:21" x14ac:dyDescent="0.3">
      <c r="A211" t="s">
        <v>617</v>
      </c>
      <c r="B211" t="s">
        <v>31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44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32</v>
      </c>
      <c r="Q211" t="s">
        <v>23</v>
      </c>
      <c r="R211" t="s">
        <v>51</v>
      </c>
      <c r="S211" t="s">
        <v>618</v>
      </c>
      <c r="T211" t="s">
        <v>619</v>
      </c>
      <c r="U211" t="s">
        <v>24</v>
      </c>
    </row>
    <row r="212" spans="1:21" x14ac:dyDescent="0.3">
      <c r="A212" t="s">
        <v>620</v>
      </c>
      <c r="B212" t="s">
        <v>31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51</v>
      </c>
      <c r="S212" t="s">
        <v>621</v>
      </c>
      <c r="T212" t="s">
        <v>166</v>
      </c>
      <c r="U212" t="s">
        <v>23</v>
      </c>
    </row>
    <row r="213" spans="1:21" x14ac:dyDescent="0.3">
      <c r="A213" t="s">
        <v>622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t="s">
        <v>623</v>
      </c>
      <c r="T213" t="s">
        <v>623</v>
      </c>
      <c r="U213" t="s">
        <v>24</v>
      </c>
    </row>
    <row r="214" spans="1:21" x14ac:dyDescent="0.3">
      <c r="A214" t="s">
        <v>624</v>
      </c>
      <c r="B214" t="s">
        <v>31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67</v>
      </c>
      <c r="K214" t="s">
        <v>67</v>
      </c>
      <c r="L214" t="s">
        <v>67</v>
      </c>
      <c r="M214" t="s">
        <v>67</v>
      </c>
      <c r="N214" t="s">
        <v>67</v>
      </c>
      <c r="O214" t="s">
        <v>67</v>
      </c>
      <c r="P214" t="s">
        <v>68</v>
      </c>
      <c r="Q214" t="s">
        <v>24</v>
      </c>
      <c r="R214" t="s">
        <v>33</v>
      </c>
      <c r="S214" t="s">
        <v>401</v>
      </c>
      <c r="T214" t="s">
        <v>625</v>
      </c>
      <c r="U214" t="s">
        <v>24</v>
      </c>
    </row>
    <row r="215" spans="1:21" x14ac:dyDescent="0.3">
      <c r="A215" t="s">
        <v>626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67</v>
      </c>
      <c r="K215" t="s">
        <v>67</v>
      </c>
      <c r="L215" t="s">
        <v>67</v>
      </c>
      <c r="M215" t="s">
        <v>67</v>
      </c>
      <c r="N215" t="s">
        <v>67</v>
      </c>
      <c r="O215" t="s">
        <v>67</v>
      </c>
      <c r="P215" t="s">
        <v>32</v>
      </c>
      <c r="Q215" t="s">
        <v>24</v>
      </c>
      <c r="R215" t="s">
        <v>28</v>
      </c>
      <c r="S215" t="s">
        <v>627</v>
      </c>
      <c r="T215" t="s">
        <v>628</v>
      </c>
      <c r="U215" t="s">
        <v>24</v>
      </c>
    </row>
    <row r="216" spans="1:21" x14ac:dyDescent="0.3">
      <c r="A216" t="s">
        <v>629</v>
      </c>
      <c r="B216" t="s">
        <v>31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44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t="s">
        <v>630</v>
      </c>
      <c r="T216" t="s">
        <v>631</v>
      </c>
      <c r="U216" t="s">
        <v>24</v>
      </c>
    </row>
    <row r="217" spans="1:21" x14ac:dyDescent="0.3">
      <c r="A217" t="s">
        <v>632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40</v>
      </c>
      <c r="S217" t="s">
        <v>633</v>
      </c>
      <c r="T217" t="s">
        <v>634</v>
      </c>
      <c r="U217" t="s">
        <v>24</v>
      </c>
    </row>
    <row r="218" spans="1:21" x14ac:dyDescent="0.3">
      <c r="A218" t="s">
        <v>635</v>
      </c>
      <c r="B218" t="s">
        <v>31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68</v>
      </c>
      <c r="Q218" t="s">
        <v>24</v>
      </c>
      <c r="R218" t="s">
        <v>51</v>
      </c>
      <c r="S218" t="s">
        <v>134</v>
      </c>
      <c r="T218" t="s">
        <v>636</v>
      </c>
      <c r="U218" t="s">
        <v>24</v>
      </c>
    </row>
    <row r="219" spans="1:21" x14ac:dyDescent="0.3">
      <c r="A219" t="s">
        <v>637</v>
      </c>
      <c r="B219" t="s">
        <v>31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68</v>
      </c>
      <c r="Q219" t="s">
        <v>23</v>
      </c>
      <c r="R219" t="s">
        <v>40</v>
      </c>
      <c r="S219" t="s">
        <v>562</v>
      </c>
      <c r="T219" t="s">
        <v>638</v>
      </c>
      <c r="U219" t="s">
        <v>24</v>
      </c>
    </row>
    <row r="220" spans="1:21" x14ac:dyDescent="0.3">
      <c r="A220" t="s">
        <v>639</v>
      </c>
      <c r="B220" t="s">
        <v>31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68</v>
      </c>
      <c r="Q220" t="s">
        <v>23</v>
      </c>
      <c r="R220" t="s">
        <v>40</v>
      </c>
      <c r="S220" t="s">
        <v>640</v>
      </c>
      <c r="T220" t="s">
        <v>641</v>
      </c>
      <c r="U220" t="s">
        <v>24</v>
      </c>
    </row>
    <row r="221" spans="1:21" x14ac:dyDescent="0.3">
      <c r="A221" t="s">
        <v>642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44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40</v>
      </c>
      <c r="S221" t="s">
        <v>643</v>
      </c>
      <c r="T221" t="s">
        <v>644</v>
      </c>
      <c r="U221" t="s">
        <v>24</v>
      </c>
    </row>
    <row r="222" spans="1:21" x14ac:dyDescent="0.3">
      <c r="A222" t="s">
        <v>645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44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t="s">
        <v>646</v>
      </c>
      <c r="T222" t="s">
        <v>647</v>
      </c>
      <c r="U222" t="s">
        <v>23</v>
      </c>
    </row>
    <row r="223" spans="1:21" x14ac:dyDescent="0.3">
      <c r="A223" t="s">
        <v>648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67</v>
      </c>
      <c r="K223" t="s">
        <v>67</v>
      </c>
      <c r="L223" t="s">
        <v>67</v>
      </c>
      <c r="M223" t="s">
        <v>67</v>
      </c>
      <c r="N223" t="s">
        <v>67</v>
      </c>
      <c r="O223" t="s">
        <v>67</v>
      </c>
      <c r="P223" t="s">
        <v>68</v>
      </c>
      <c r="Q223" t="s">
        <v>24</v>
      </c>
      <c r="R223" t="s">
        <v>40</v>
      </c>
      <c r="S223" t="s">
        <v>649</v>
      </c>
      <c r="T223" t="s">
        <v>650</v>
      </c>
      <c r="U223" t="s">
        <v>24</v>
      </c>
    </row>
    <row r="224" spans="1:21" x14ac:dyDescent="0.3">
      <c r="A224" t="s">
        <v>651</v>
      </c>
      <c r="B224" t="s">
        <v>31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67</v>
      </c>
      <c r="K224" t="s">
        <v>67</v>
      </c>
      <c r="L224" t="s">
        <v>67</v>
      </c>
      <c r="M224" t="s">
        <v>67</v>
      </c>
      <c r="N224" t="s">
        <v>67</v>
      </c>
      <c r="O224" t="s">
        <v>67</v>
      </c>
      <c r="P224" t="s">
        <v>32</v>
      </c>
      <c r="Q224" t="s">
        <v>23</v>
      </c>
      <c r="R224" t="s">
        <v>28</v>
      </c>
      <c r="S224" t="s">
        <v>132</v>
      </c>
      <c r="T224" t="s">
        <v>132</v>
      </c>
      <c r="U224" t="s">
        <v>24</v>
      </c>
    </row>
    <row r="225" spans="1:21" x14ac:dyDescent="0.3">
      <c r="A225" t="s">
        <v>652</v>
      </c>
      <c r="B225" t="s">
        <v>31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33</v>
      </c>
      <c r="S225" t="s">
        <v>653</v>
      </c>
      <c r="T225" t="s">
        <v>654</v>
      </c>
      <c r="U225" t="s">
        <v>23</v>
      </c>
    </row>
    <row r="226" spans="1:21" x14ac:dyDescent="0.3">
      <c r="A226" t="s">
        <v>655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67</v>
      </c>
      <c r="K226" t="s">
        <v>67</v>
      </c>
      <c r="L226" t="s">
        <v>67</v>
      </c>
      <c r="M226" t="s">
        <v>67</v>
      </c>
      <c r="N226" t="s">
        <v>67</v>
      </c>
      <c r="O226" t="s">
        <v>67</v>
      </c>
      <c r="P226" t="s">
        <v>32</v>
      </c>
      <c r="Q226" t="s">
        <v>23</v>
      </c>
      <c r="R226" t="s">
        <v>40</v>
      </c>
      <c r="S226" t="s">
        <v>656</v>
      </c>
      <c r="T226" t="s">
        <v>657</v>
      </c>
      <c r="U226" t="s">
        <v>24</v>
      </c>
    </row>
    <row r="227" spans="1:21" x14ac:dyDescent="0.3">
      <c r="A227" t="s">
        <v>658</v>
      </c>
      <c r="B227" t="s">
        <v>31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32</v>
      </c>
      <c r="Q227" t="s">
        <v>23</v>
      </c>
      <c r="R227" t="s">
        <v>33</v>
      </c>
      <c r="S227" t="s">
        <v>659</v>
      </c>
      <c r="T227" t="s">
        <v>660</v>
      </c>
      <c r="U227" t="s">
        <v>24</v>
      </c>
    </row>
    <row r="228" spans="1:21" x14ac:dyDescent="0.3">
      <c r="A228" t="s">
        <v>661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32</v>
      </c>
      <c r="Q228" t="s">
        <v>23</v>
      </c>
      <c r="R228" t="s">
        <v>33</v>
      </c>
      <c r="S228" t="s">
        <v>662</v>
      </c>
      <c r="T228" t="s">
        <v>663</v>
      </c>
      <c r="U228" t="s">
        <v>24</v>
      </c>
    </row>
    <row r="229" spans="1:21" x14ac:dyDescent="0.3">
      <c r="A229" t="s">
        <v>664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33</v>
      </c>
      <c r="S229" t="s">
        <v>90</v>
      </c>
      <c r="T229" t="s">
        <v>90</v>
      </c>
      <c r="U229" t="s">
        <v>23</v>
      </c>
    </row>
    <row r="230" spans="1:21" x14ac:dyDescent="0.3">
      <c r="A230" t="s">
        <v>665</v>
      </c>
      <c r="B230" t="s">
        <v>31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44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51</v>
      </c>
      <c r="S230" t="s">
        <v>211</v>
      </c>
      <c r="T230" t="s">
        <v>666</v>
      </c>
      <c r="U230" t="s">
        <v>24</v>
      </c>
    </row>
    <row r="231" spans="1:21" x14ac:dyDescent="0.3">
      <c r="A231" t="s">
        <v>667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68</v>
      </c>
      <c r="Q231" t="s">
        <v>23</v>
      </c>
      <c r="R231" t="s">
        <v>51</v>
      </c>
      <c r="S231" t="s">
        <v>668</v>
      </c>
      <c r="T231" t="s">
        <v>669</v>
      </c>
      <c r="U231" t="s">
        <v>24</v>
      </c>
    </row>
    <row r="232" spans="1:21" x14ac:dyDescent="0.3">
      <c r="A232" t="s">
        <v>670</v>
      </c>
      <c r="B232" t="s">
        <v>31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44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68</v>
      </c>
      <c r="Q232" t="s">
        <v>23</v>
      </c>
      <c r="R232" t="s">
        <v>51</v>
      </c>
      <c r="S232" t="s">
        <v>671</v>
      </c>
      <c r="T232" t="s">
        <v>672</v>
      </c>
      <c r="U232" t="s">
        <v>24</v>
      </c>
    </row>
    <row r="233" spans="1:21" x14ac:dyDescent="0.3">
      <c r="A233" t="s">
        <v>673</v>
      </c>
      <c r="B233" t="s">
        <v>31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44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51</v>
      </c>
      <c r="S233" t="s">
        <v>674</v>
      </c>
      <c r="T233" t="s">
        <v>675</v>
      </c>
      <c r="U233" t="s">
        <v>24</v>
      </c>
    </row>
    <row r="234" spans="1:21" x14ac:dyDescent="0.3">
      <c r="A234" t="s">
        <v>676</v>
      </c>
      <c r="B234" t="s">
        <v>31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44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33</v>
      </c>
      <c r="S234" t="s">
        <v>677</v>
      </c>
      <c r="T234" t="s">
        <v>677</v>
      </c>
      <c r="U234" t="s">
        <v>23</v>
      </c>
    </row>
    <row r="235" spans="1:21" x14ac:dyDescent="0.3">
      <c r="A235" t="s">
        <v>678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67</v>
      </c>
      <c r="K235" t="s">
        <v>67</v>
      </c>
      <c r="L235" t="s">
        <v>67</v>
      </c>
      <c r="M235" t="s">
        <v>67</v>
      </c>
      <c r="N235" t="s">
        <v>67</v>
      </c>
      <c r="O235" t="s">
        <v>67</v>
      </c>
      <c r="P235" t="s">
        <v>68</v>
      </c>
      <c r="Q235" t="s">
        <v>24</v>
      </c>
      <c r="R235" t="s">
        <v>51</v>
      </c>
      <c r="S235" t="s">
        <v>679</v>
      </c>
      <c r="T235" t="s">
        <v>680</v>
      </c>
      <c r="U235" t="s">
        <v>24</v>
      </c>
    </row>
    <row r="236" spans="1:21" x14ac:dyDescent="0.3">
      <c r="A236" t="s">
        <v>681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67</v>
      </c>
      <c r="K236" t="s">
        <v>67</v>
      </c>
      <c r="L236" t="s">
        <v>67</v>
      </c>
      <c r="M236" t="s">
        <v>67</v>
      </c>
      <c r="N236" t="s">
        <v>67</v>
      </c>
      <c r="O236" t="s">
        <v>67</v>
      </c>
      <c r="P236" t="s">
        <v>27</v>
      </c>
      <c r="Q236" t="s">
        <v>24</v>
      </c>
      <c r="R236" t="s">
        <v>28</v>
      </c>
      <c r="S236" t="s">
        <v>682</v>
      </c>
      <c r="T236" t="s">
        <v>683</v>
      </c>
      <c r="U236" t="s">
        <v>24</v>
      </c>
    </row>
    <row r="237" spans="1:21" x14ac:dyDescent="0.3">
      <c r="A237" t="s">
        <v>684</v>
      </c>
      <c r="B237" t="s">
        <v>31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33</v>
      </c>
      <c r="S237" t="s">
        <v>217</v>
      </c>
      <c r="T237" t="s">
        <v>685</v>
      </c>
      <c r="U237" t="s">
        <v>23</v>
      </c>
    </row>
    <row r="238" spans="1:21" x14ac:dyDescent="0.3">
      <c r="A238" t="s">
        <v>686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68</v>
      </c>
      <c r="Q238" t="s">
        <v>23</v>
      </c>
      <c r="R238" t="s">
        <v>33</v>
      </c>
      <c r="S238" t="s">
        <v>687</v>
      </c>
      <c r="T238" t="s">
        <v>688</v>
      </c>
      <c r="U238" t="s">
        <v>24</v>
      </c>
    </row>
    <row r="239" spans="1:21" x14ac:dyDescent="0.3">
      <c r="A239" t="s">
        <v>689</v>
      </c>
      <c r="B239" t="s">
        <v>31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44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t="s">
        <v>690</v>
      </c>
      <c r="T239" t="s">
        <v>691</v>
      </c>
      <c r="U239" t="s">
        <v>24</v>
      </c>
    </row>
    <row r="240" spans="1:21" x14ac:dyDescent="0.3">
      <c r="A240" t="s">
        <v>692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44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t="s">
        <v>324</v>
      </c>
      <c r="T240" t="s">
        <v>693</v>
      </c>
      <c r="U240" t="s">
        <v>23</v>
      </c>
    </row>
    <row r="241" spans="1:21" x14ac:dyDescent="0.3">
      <c r="A241" t="s">
        <v>694</v>
      </c>
      <c r="B241" t="s">
        <v>31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67</v>
      </c>
      <c r="K241" t="s">
        <v>67</v>
      </c>
      <c r="L241" t="s">
        <v>67</v>
      </c>
      <c r="M241" t="s">
        <v>67</v>
      </c>
      <c r="N241" t="s">
        <v>67</v>
      </c>
      <c r="O241" t="s">
        <v>67</v>
      </c>
      <c r="P241" t="s">
        <v>68</v>
      </c>
      <c r="Q241" t="s">
        <v>24</v>
      </c>
      <c r="R241" t="s">
        <v>33</v>
      </c>
      <c r="S241" t="s">
        <v>401</v>
      </c>
      <c r="T241" t="s">
        <v>695</v>
      </c>
      <c r="U241" t="s">
        <v>24</v>
      </c>
    </row>
    <row r="242" spans="1:21" x14ac:dyDescent="0.3">
      <c r="A242" t="s">
        <v>696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68</v>
      </c>
      <c r="Q242" t="s">
        <v>24</v>
      </c>
      <c r="R242" t="s">
        <v>40</v>
      </c>
      <c r="S242" t="s">
        <v>697</v>
      </c>
      <c r="T242" t="s">
        <v>698</v>
      </c>
      <c r="U242" t="s">
        <v>24</v>
      </c>
    </row>
    <row r="243" spans="1:21" x14ac:dyDescent="0.3">
      <c r="A243" t="s">
        <v>699</v>
      </c>
      <c r="B243" t="s">
        <v>31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44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68</v>
      </c>
      <c r="Q243" t="s">
        <v>24</v>
      </c>
      <c r="R243" t="s">
        <v>40</v>
      </c>
      <c r="S243" t="s">
        <v>700</v>
      </c>
      <c r="T243" t="s">
        <v>701</v>
      </c>
      <c r="U243" t="s">
        <v>24</v>
      </c>
    </row>
    <row r="244" spans="1:21" x14ac:dyDescent="0.3">
      <c r="A244" t="s">
        <v>702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32</v>
      </c>
      <c r="Q244" t="s">
        <v>23</v>
      </c>
      <c r="R244" t="s">
        <v>51</v>
      </c>
      <c r="S244" t="s">
        <v>295</v>
      </c>
      <c r="T244" t="s">
        <v>703</v>
      </c>
      <c r="U244" t="s">
        <v>24</v>
      </c>
    </row>
    <row r="245" spans="1:21" x14ac:dyDescent="0.3">
      <c r="A245" t="s">
        <v>704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44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t="s">
        <v>220</v>
      </c>
      <c r="T245" t="s">
        <v>705</v>
      </c>
      <c r="U245" t="s">
        <v>24</v>
      </c>
    </row>
    <row r="246" spans="1:21" x14ac:dyDescent="0.3">
      <c r="A246" t="s">
        <v>706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t="s">
        <v>707</v>
      </c>
      <c r="T246" t="s">
        <v>708</v>
      </c>
      <c r="U246" t="s">
        <v>24</v>
      </c>
    </row>
    <row r="247" spans="1:21" x14ac:dyDescent="0.3">
      <c r="A247" t="s">
        <v>709</v>
      </c>
      <c r="B247" t="s">
        <v>31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44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t="s">
        <v>710</v>
      </c>
      <c r="T247" t="s">
        <v>711</v>
      </c>
      <c r="U247" t="s">
        <v>24</v>
      </c>
    </row>
    <row r="248" spans="1:21" x14ac:dyDescent="0.3">
      <c r="A248" t="s">
        <v>712</v>
      </c>
      <c r="B248" t="s">
        <v>31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32</v>
      </c>
      <c r="Q248" t="s">
        <v>24</v>
      </c>
      <c r="R248" t="s">
        <v>33</v>
      </c>
      <c r="S248" t="s">
        <v>713</v>
      </c>
      <c r="T248" t="s">
        <v>714</v>
      </c>
      <c r="U248" t="s">
        <v>24</v>
      </c>
    </row>
    <row r="249" spans="1:21" x14ac:dyDescent="0.3">
      <c r="A249" t="s">
        <v>715</v>
      </c>
      <c r="B249" t="s">
        <v>31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44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t="s">
        <v>383</v>
      </c>
      <c r="T249" t="s">
        <v>716</v>
      </c>
      <c r="U249" t="s">
        <v>23</v>
      </c>
    </row>
    <row r="250" spans="1:21" x14ac:dyDescent="0.3">
      <c r="A250" t="s">
        <v>717</v>
      </c>
      <c r="B250" t="s">
        <v>31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33</v>
      </c>
      <c r="S250" t="s">
        <v>718</v>
      </c>
      <c r="T250" t="s">
        <v>718</v>
      </c>
      <c r="U250" t="s">
        <v>23</v>
      </c>
    </row>
    <row r="251" spans="1:21" x14ac:dyDescent="0.3">
      <c r="A251" t="s">
        <v>719</v>
      </c>
      <c r="B251" t="s">
        <v>31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44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32</v>
      </c>
      <c r="Q251" t="s">
        <v>23</v>
      </c>
      <c r="R251" t="s">
        <v>28</v>
      </c>
      <c r="S251" t="s">
        <v>720</v>
      </c>
      <c r="T251" t="s">
        <v>721</v>
      </c>
      <c r="U251" t="s">
        <v>24</v>
      </c>
    </row>
    <row r="252" spans="1:21" x14ac:dyDescent="0.3">
      <c r="A252" t="s">
        <v>722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44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32</v>
      </c>
      <c r="Q252" t="s">
        <v>23</v>
      </c>
      <c r="R252" t="s">
        <v>28</v>
      </c>
      <c r="S252" t="s">
        <v>674</v>
      </c>
      <c r="T252" t="s">
        <v>723</v>
      </c>
      <c r="U252" t="s">
        <v>24</v>
      </c>
    </row>
    <row r="253" spans="1:21" x14ac:dyDescent="0.3">
      <c r="A253" t="s">
        <v>724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44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t="s">
        <v>725</v>
      </c>
      <c r="T253" t="s">
        <v>726</v>
      </c>
      <c r="U253" t="s">
        <v>23</v>
      </c>
    </row>
    <row r="254" spans="1:21" x14ac:dyDescent="0.3">
      <c r="A254" t="s">
        <v>727</v>
      </c>
      <c r="B254" t="s">
        <v>31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t="s">
        <v>728</v>
      </c>
      <c r="T254" t="s">
        <v>728</v>
      </c>
      <c r="U254" t="s">
        <v>23</v>
      </c>
    </row>
    <row r="255" spans="1:21" x14ac:dyDescent="0.3">
      <c r="A255" t="s">
        <v>729</v>
      </c>
      <c r="B255" t="s">
        <v>31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32</v>
      </c>
      <c r="Q255" t="s">
        <v>24</v>
      </c>
      <c r="R255" t="s">
        <v>51</v>
      </c>
      <c r="S255" t="s">
        <v>730</v>
      </c>
      <c r="T255" t="s">
        <v>731</v>
      </c>
      <c r="U255" t="s">
        <v>24</v>
      </c>
    </row>
    <row r="256" spans="1:21" x14ac:dyDescent="0.3">
      <c r="A256" t="s">
        <v>732</v>
      </c>
      <c r="B256" t="s">
        <v>31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67</v>
      </c>
      <c r="K256" t="s">
        <v>67</v>
      </c>
      <c r="L256" t="s">
        <v>67</v>
      </c>
      <c r="M256" t="s">
        <v>67</v>
      </c>
      <c r="N256" t="s">
        <v>67</v>
      </c>
      <c r="O256" t="s">
        <v>67</v>
      </c>
      <c r="P256" t="s">
        <v>27</v>
      </c>
      <c r="Q256" t="s">
        <v>23</v>
      </c>
      <c r="R256" t="s">
        <v>33</v>
      </c>
      <c r="S256" t="s">
        <v>733</v>
      </c>
      <c r="T256" t="s">
        <v>734</v>
      </c>
      <c r="U256" t="s">
        <v>24</v>
      </c>
    </row>
    <row r="257" spans="1:21" x14ac:dyDescent="0.3">
      <c r="A257" t="s">
        <v>735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68</v>
      </c>
      <c r="Q257" t="s">
        <v>23</v>
      </c>
      <c r="R257" t="s">
        <v>28</v>
      </c>
      <c r="S257" t="s">
        <v>736</v>
      </c>
      <c r="T257" t="s">
        <v>737</v>
      </c>
      <c r="U257" t="s">
        <v>24</v>
      </c>
    </row>
    <row r="258" spans="1:21" x14ac:dyDescent="0.3">
      <c r="A258" t="s">
        <v>738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44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68</v>
      </c>
      <c r="Q258" t="s">
        <v>24</v>
      </c>
      <c r="R258" t="s">
        <v>51</v>
      </c>
      <c r="S258" t="s">
        <v>739</v>
      </c>
      <c r="T258" t="s">
        <v>740</v>
      </c>
      <c r="U258" t="s">
        <v>24</v>
      </c>
    </row>
    <row r="259" spans="1:21" x14ac:dyDescent="0.3">
      <c r="A259" t="s">
        <v>741</v>
      </c>
      <c r="B259" t="s">
        <v>31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44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32</v>
      </c>
      <c r="Q259" t="s">
        <v>24</v>
      </c>
      <c r="R259" t="s">
        <v>51</v>
      </c>
      <c r="S259" t="s">
        <v>742</v>
      </c>
      <c r="T259" t="s">
        <v>743</v>
      </c>
      <c r="U259" t="s">
        <v>24</v>
      </c>
    </row>
    <row r="260" spans="1:21" x14ac:dyDescent="0.3">
      <c r="A260" t="s">
        <v>744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51</v>
      </c>
      <c r="S260" t="s">
        <v>745</v>
      </c>
      <c r="T260" t="s">
        <v>746</v>
      </c>
      <c r="U260" t="s">
        <v>23</v>
      </c>
    </row>
    <row r="261" spans="1:21" x14ac:dyDescent="0.3">
      <c r="A261" t="s">
        <v>747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t="s">
        <v>748</v>
      </c>
      <c r="T261" t="s">
        <v>749</v>
      </c>
      <c r="U261" t="s">
        <v>24</v>
      </c>
    </row>
    <row r="262" spans="1:21" x14ac:dyDescent="0.3">
      <c r="A262" t="s">
        <v>750</v>
      </c>
      <c r="B262" t="s">
        <v>31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t="s">
        <v>751</v>
      </c>
      <c r="T262" t="s">
        <v>752</v>
      </c>
      <c r="U262" t="s">
        <v>23</v>
      </c>
    </row>
    <row r="263" spans="1:21" x14ac:dyDescent="0.3">
      <c r="A263" t="s">
        <v>753</v>
      </c>
      <c r="B263" t="s">
        <v>31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44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t="s">
        <v>754</v>
      </c>
      <c r="T263" t="s">
        <v>755</v>
      </c>
      <c r="U263" t="s">
        <v>23</v>
      </c>
    </row>
    <row r="264" spans="1:21" x14ac:dyDescent="0.3">
      <c r="A264" t="s">
        <v>756</v>
      </c>
      <c r="B264" t="s">
        <v>31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44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t="s">
        <v>363</v>
      </c>
      <c r="T264" t="s">
        <v>757</v>
      </c>
      <c r="U264" t="s">
        <v>24</v>
      </c>
    </row>
    <row r="265" spans="1:21" x14ac:dyDescent="0.3">
      <c r="A265" t="s">
        <v>758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68</v>
      </c>
      <c r="Q265" t="s">
        <v>23</v>
      </c>
      <c r="R265" t="s">
        <v>40</v>
      </c>
      <c r="S265" t="s">
        <v>759</v>
      </c>
      <c r="T265" t="s">
        <v>760</v>
      </c>
      <c r="U265" t="s">
        <v>24</v>
      </c>
    </row>
    <row r="266" spans="1:21" x14ac:dyDescent="0.3">
      <c r="A266" t="s">
        <v>761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44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32</v>
      </c>
      <c r="Q266" t="s">
        <v>24</v>
      </c>
      <c r="R266" t="s">
        <v>33</v>
      </c>
      <c r="S266" t="s">
        <v>762</v>
      </c>
      <c r="T266" t="s">
        <v>763</v>
      </c>
      <c r="U266" t="s">
        <v>24</v>
      </c>
    </row>
    <row r="267" spans="1:21" x14ac:dyDescent="0.3">
      <c r="A267" t="s">
        <v>764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68</v>
      </c>
      <c r="Q267" t="s">
        <v>24</v>
      </c>
      <c r="R267" t="s">
        <v>33</v>
      </c>
      <c r="S267" t="s">
        <v>765</v>
      </c>
      <c r="T267" t="s">
        <v>766</v>
      </c>
      <c r="U267" t="s">
        <v>24</v>
      </c>
    </row>
    <row r="268" spans="1:21" x14ac:dyDescent="0.3">
      <c r="A268" t="s">
        <v>767</v>
      </c>
      <c r="B268" t="s">
        <v>31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67</v>
      </c>
      <c r="K268" t="s">
        <v>67</v>
      </c>
      <c r="L268" t="s">
        <v>67</v>
      </c>
      <c r="M268" t="s">
        <v>67</v>
      </c>
      <c r="N268" t="s">
        <v>67</v>
      </c>
      <c r="O268" t="s">
        <v>67</v>
      </c>
      <c r="P268" t="s">
        <v>68</v>
      </c>
      <c r="Q268" t="s">
        <v>24</v>
      </c>
      <c r="R268" t="s">
        <v>40</v>
      </c>
      <c r="S268" t="s">
        <v>768</v>
      </c>
      <c r="T268" t="s">
        <v>769</v>
      </c>
      <c r="U268" t="s">
        <v>24</v>
      </c>
    </row>
    <row r="269" spans="1:21" x14ac:dyDescent="0.3">
      <c r="A269" t="s">
        <v>770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44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33</v>
      </c>
      <c r="S269" t="s">
        <v>771</v>
      </c>
      <c r="T269" t="s">
        <v>772</v>
      </c>
      <c r="U269" t="s">
        <v>24</v>
      </c>
    </row>
    <row r="270" spans="1:21" x14ac:dyDescent="0.3">
      <c r="A270" t="s">
        <v>773</v>
      </c>
      <c r="B270" t="s">
        <v>31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67</v>
      </c>
      <c r="K270" t="s">
        <v>67</v>
      </c>
      <c r="L270" t="s">
        <v>67</v>
      </c>
      <c r="M270" t="s">
        <v>67</v>
      </c>
      <c r="N270" t="s">
        <v>67</v>
      </c>
      <c r="O270" t="s">
        <v>67</v>
      </c>
      <c r="P270" t="s">
        <v>68</v>
      </c>
      <c r="Q270" t="s">
        <v>24</v>
      </c>
      <c r="R270" t="s">
        <v>33</v>
      </c>
      <c r="S270" t="s">
        <v>656</v>
      </c>
      <c r="T270" t="s">
        <v>774</v>
      </c>
      <c r="U270" t="s">
        <v>23</v>
      </c>
    </row>
    <row r="271" spans="1:21" x14ac:dyDescent="0.3">
      <c r="A271" t="s">
        <v>775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67</v>
      </c>
      <c r="K271" t="s">
        <v>67</v>
      </c>
      <c r="L271" t="s">
        <v>67</v>
      </c>
      <c r="M271" t="s">
        <v>67</v>
      </c>
      <c r="N271" t="s">
        <v>67</v>
      </c>
      <c r="O271" t="s">
        <v>67</v>
      </c>
      <c r="P271" t="s">
        <v>68</v>
      </c>
      <c r="Q271" t="s">
        <v>23</v>
      </c>
      <c r="R271" t="s">
        <v>51</v>
      </c>
      <c r="S271" t="s">
        <v>244</v>
      </c>
      <c r="T271" t="s">
        <v>776</v>
      </c>
      <c r="U271" t="s">
        <v>24</v>
      </c>
    </row>
    <row r="272" spans="1:21" x14ac:dyDescent="0.3">
      <c r="A272" t="s">
        <v>777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44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t="s">
        <v>778</v>
      </c>
      <c r="T272" t="s">
        <v>779</v>
      </c>
      <c r="U272" t="s">
        <v>23</v>
      </c>
    </row>
    <row r="273" spans="1:21" x14ac:dyDescent="0.3">
      <c r="A273" t="s">
        <v>780</v>
      </c>
      <c r="B273" t="s">
        <v>31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68</v>
      </c>
      <c r="Q273" t="s">
        <v>23</v>
      </c>
      <c r="R273" t="s">
        <v>28</v>
      </c>
      <c r="S273" t="s">
        <v>781</v>
      </c>
      <c r="T273" t="s">
        <v>782</v>
      </c>
      <c r="U273" t="s">
        <v>24</v>
      </c>
    </row>
    <row r="274" spans="1:21" x14ac:dyDescent="0.3">
      <c r="A274" t="s">
        <v>783</v>
      </c>
      <c r="B274" t="s">
        <v>31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40</v>
      </c>
      <c r="S274" t="s">
        <v>551</v>
      </c>
      <c r="T274" t="s">
        <v>551</v>
      </c>
      <c r="U274" t="s">
        <v>23</v>
      </c>
    </row>
    <row r="275" spans="1:21" x14ac:dyDescent="0.3">
      <c r="A275" t="s">
        <v>784</v>
      </c>
      <c r="B275" t="s">
        <v>31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44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t="s">
        <v>785</v>
      </c>
      <c r="T275" t="s">
        <v>786</v>
      </c>
      <c r="U275" t="s">
        <v>24</v>
      </c>
    </row>
    <row r="276" spans="1:21" x14ac:dyDescent="0.3">
      <c r="A276" t="s">
        <v>787</v>
      </c>
      <c r="B276" t="s">
        <v>31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44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33</v>
      </c>
      <c r="S276" t="s">
        <v>788</v>
      </c>
      <c r="T276" t="s">
        <v>788</v>
      </c>
      <c r="U276" t="s">
        <v>23</v>
      </c>
    </row>
    <row r="277" spans="1:21" x14ac:dyDescent="0.3">
      <c r="A277" t="s">
        <v>789</v>
      </c>
      <c r="B277" t="s">
        <v>31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44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t="s">
        <v>790</v>
      </c>
      <c r="T277" t="s">
        <v>791</v>
      </c>
      <c r="U277" t="s">
        <v>23</v>
      </c>
    </row>
    <row r="278" spans="1:21" x14ac:dyDescent="0.3">
      <c r="A278" t="s">
        <v>792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44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t="s">
        <v>793</v>
      </c>
      <c r="T278" t="s">
        <v>794</v>
      </c>
      <c r="U278" t="s">
        <v>23</v>
      </c>
    </row>
    <row r="279" spans="1:21" x14ac:dyDescent="0.3">
      <c r="A279" t="s">
        <v>795</v>
      </c>
      <c r="B279" t="s">
        <v>31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40</v>
      </c>
      <c r="S279" t="s">
        <v>796</v>
      </c>
      <c r="T279" t="s">
        <v>797</v>
      </c>
      <c r="U279" t="s">
        <v>24</v>
      </c>
    </row>
    <row r="280" spans="1:21" x14ac:dyDescent="0.3">
      <c r="A280" t="s">
        <v>798</v>
      </c>
      <c r="B280" t="s">
        <v>31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t="s">
        <v>799</v>
      </c>
      <c r="T280" t="s">
        <v>800</v>
      </c>
      <c r="U280" t="s">
        <v>24</v>
      </c>
    </row>
    <row r="281" spans="1:21" x14ac:dyDescent="0.3">
      <c r="A281" t="s">
        <v>801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40</v>
      </c>
      <c r="S281" t="s">
        <v>267</v>
      </c>
      <c r="T281" t="s">
        <v>802</v>
      </c>
      <c r="U281" t="s">
        <v>24</v>
      </c>
    </row>
    <row r="282" spans="1:21" x14ac:dyDescent="0.3">
      <c r="A282" t="s">
        <v>803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33</v>
      </c>
      <c r="S282" t="s">
        <v>804</v>
      </c>
      <c r="T282" t="s">
        <v>805</v>
      </c>
      <c r="U282" t="s">
        <v>24</v>
      </c>
    </row>
    <row r="283" spans="1:21" x14ac:dyDescent="0.3">
      <c r="A283" t="s">
        <v>806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t="s">
        <v>807</v>
      </c>
      <c r="T283" t="s">
        <v>808</v>
      </c>
      <c r="U283" t="s">
        <v>24</v>
      </c>
    </row>
    <row r="284" spans="1:21" x14ac:dyDescent="0.3">
      <c r="A284" t="s">
        <v>809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67</v>
      </c>
      <c r="K284" t="s">
        <v>67</v>
      </c>
      <c r="L284" t="s">
        <v>67</v>
      </c>
      <c r="M284" t="s">
        <v>67</v>
      </c>
      <c r="N284" t="s">
        <v>67</v>
      </c>
      <c r="O284" t="s">
        <v>67</v>
      </c>
      <c r="P284" t="s">
        <v>27</v>
      </c>
      <c r="Q284" t="s">
        <v>24</v>
      </c>
      <c r="R284" t="s">
        <v>33</v>
      </c>
      <c r="S284" t="s">
        <v>810</v>
      </c>
      <c r="T284" t="s">
        <v>810</v>
      </c>
      <c r="U284" t="s">
        <v>24</v>
      </c>
    </row>
    <row r="285" spans="1:21" x14ac:dyDescent="0.3">
      <c r="A285" t="s">
        <v>811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33</v>
      </c>
      <c r="S285" t="s">
        <v>812</v>
      </c>
      <c r="T285" t="s">
        <v>813</v>
      </c>
      <c r="U285" t="s">
        <v>24</v>
      </c>
    </row>
    <row r="286" spans="1:21" x14ac:dyDescent="0.3">
      <c r="A286" t="s">
        <v>814</v>
      </c>
      <c r="B286" t="s">
        <v>31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44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33</v>
      </c>
      <c r="S286" t="s">
        <v>815</v>
      </c>
      <c r="T286" t="s">
        <v>816</v>
      </c>
      <c r="U286" t="s">
        <v>23</v>
      </c>
    </row>
    <row r="287" spans="1:21" x14ac:dyDescent="0.3">
      <c r="A287" t="s">
        <v>817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44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32</v>
      </c>
      <c r="Q287" t="s">
        <v>23</v>
      </c>
      <c r="R287" t="s">
        <v>51</v>
      </c>
      <c r="S287" t="s">
        <v>818</v>
      </c>
      <c r="T287" t="s">
        <v>819</v>
      </c>
      <c r="U287" t="s">
        <v>24</v>
      </c>
    </row>
    <row r="288" spans="1:21" x14ac:dyDescent="0.3">
      <c r="A288" t="s">
        <v>820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t="s">
        <v>416</v>
      </c>
      <c r="T288" t="s">
        <v>821</v>
      </c>
      <c r="U288" t="s">
        <v>24</v>
      </c>
    </row>
    <row r="289" spans="1:21" x14ac:dyDescent="0.3">
      <c r="A289" t="s">
        <v>822</v>
      </c>
      <c r="B289" t="s">
        <v>31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44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t="s">
        <v>823</v>
      </c>
      <c r="T289" t="s">
        <v>823</v>
      </c>
      <c r="U289" t="s">
        <v>23</v>
      </c>
    </row>
    <row r="290" spans="1:21" x14ac:dyDescent="0.3">
      <c r="A290" t="s">
        <v>824</v>
      </c>
      <c r="B290" t="s">
        <v>31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44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t="s">
        <v>825</v>
      </c>
      <c r="T290" t="s">
        <v>826</v>
      </c>
      <c r="U290" t="s">
        <v>23</v>
      </c>
    </row>
    <row r="291" spans="1:21" x14ac:dyDescent="0.3">
      <c r="A291" t="s">
        <v>827</v>
      </c>
      <c r="B291" t="s">
        <v>31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51</v>
      </c>
      <c r="S291" t="s">
        <v>828</v>
      </c>
      <c r="T291" t="s">
        <v>829</v>
      </c>
      <c r="U291" t="s">
        <v>23</v>
      </c>
    </row>
    <row r="292" spans="1:21" x14ac:dyDescent="0.3">
      <c r="A292" t="s">
        <v>830</v>
      </c>
      <c r="B292" t="s">
        <v>31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44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t="s">
        <v>831</v>
      </c>
      <c r="T292" t="s">
        <v>832</v>
      </c>
      <c r="U292" t="s">
        <v>23</v>
      </c>
    </row>
    <row r="293" spans="1:21" x14ac:dyDescent="0.3">
      <c r="A293" t="s">
        <v>833</v>
      </c>
      <c r="B293" t="s">
        <v>31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32</v>
      </c>
      <c r="Q293" t="s">
        <v>24</v>
      </c>
      <c r="R293" t="s">
        <v>33</v>
      </c>
      <c r="S293" t="s">
        <v>834</v>
      </c>
      <c r="T293" t="s">
        <v>835</v>
      </c>
      <c r="U293" t="s">
        <v>24</v>
      </c>
    </row>
    <row r="294" spans="1:21" x14ac:dyDescent="0.3">
      <c r="A294" t="s">
        <v>836</v>
      </c>
      <c r="B294" t="s">
        <v>31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44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32</v>
      </c>
      <c r="Q294" t="s">
        <v>24</v>
      </c>
      <c r="R294" t="s">
        <v>33</v>
      </c>
      <c r="S294" t="s">
        <v>630</v>
      </c>
      <c r="T294" t="s">
        <v>837</v>
      </c>
      <c r="U294" t="s">
        <v>24</v>
      </c>
    </row>
    <row r="295" spans="1:21" x14ac:dyDescent="0.3">
      <c r="A295" t="s">
        <v>838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44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t="s">
        <v>839</v>
      </c>
      <c r="T295" t="s">
        <v>840</v>
      </c>
      <c r="U295" t="s">
        <v>24</v>
      </c>
    </row>
    <row r="296" spans="1:21" x14ac:dyDescent="0.3">
      <c r="A296" t="s">
        <v>841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67</v>
      </c>
      <c r="K296" t="s">
        <v>67</v>
      </c>
      <c r="L296" t="s">
        <v>67</v>
      </c>
      <c r="M296" t="s">
        <v>67</v>
      </c>
      <c r="N296" t="s">
        <v>67</v>
      </c>
      <c r="O296" t="s">
        <v>67</v>
      </c>
      <c r="P296" t="s">
        <v>27</v>
      </c>
      <c r="Q296" t="s">
        <v>24</v>
      </c>
      <c r="R296" t="s">
        <v>33</v>
      </c>
      <c r="S296" t="s">
        <v>468</v>
      </c>
      <c r="T296" t="s">
        <v>842</v>
      </c>
      <c r="U296" t="s">
        <v>24</v>
      </c>
    </row>
    <row r="297" spans="1:21" x14ac:dyDescent="0.3">
      <c r="A297" t="s">
        <v>843</v>
      </c>
      <c r="B297" t="s">
        <v>31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67</v>
      </c>
      <c r="K297" t="s">
        <v>67</v>
      </c>
      <c r="L297" t="s">
        <v>67</v>
      </c>
      <c r="M297" t="s">
        <v>67</v>
      </c>
      <c r="N297" t="s">
        <v>67</v>
      </c>
      <c r="O297" t="s">
        <v>67</v>
      </c>
      <c r="P297" t="s">
        <v>27</v>
      </c>
      <c r="Q297" t="s">
        <v>24</v>
      </c>
      <c r="R297" t="s">
        <v>33</v>
      </c>
      <c r="S297" t="s">
        <v>679</v>
      </c>
      <c r="T297" t="s">
        <v>679</v>
      </c>
      <c r="U297" t="s">
        <v>24</v>
      </c>
    </row>
    <row r="298" spans="1:21" x14ac:dyDescent="0.3">
      <c r="A298" t="s">
        <v>844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44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68</v>
      </c>
      <c r="Q298" t="s">
        <v>24</v>
      </c>
      <c r="R298" t="s">
        <v>28</v>
      </c>
      <c r="S298" t="s">
        <v>845</v>
      </c>
      <c r="T298" t="s">
        <v>846</v>
      </c>
      <c r="U298" t="s">
        <v>24</v>
      </c>
    </row>
    <row r="299" spans="1:21" x14ac:dyDescent="0.3">
      <c r="A299" t="s">
        <v>847</v>
      </c>
      <c r="B299" t="s">
        <v>31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44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t="s">
        <v>848</v>
      </c>
      <c r="T299" t="s">
        <v>849</v>
      </c>
      <c r="U299" t="s">
        <v>24</v>
      </c>
    </row>
    <row r="300" spans="1:21" x14ac:dyDescent="0.3">
      <c r="A300" t="s">
        <v>850</v>
      </c>
      <c r="B300" t="s">
        <v>31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t="s">
        <v>851</v>
      </c>
      <c r="T300" t="s">
        <v>852</v>
      </c>
      <c r="U300" t="s">
        <v>24</v>
      </c>
    </row>
    <row r="301" spans="1:21" x14ac:dyDescent="0.3">
      <c r="A301" t="s">
        <v>853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44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33</v>
      </c>
      <c r="S301" t="s">
        <v>854</v>
      </c>
      <c r="T301" t="s">
        <v>854</v>
      </c>
      <c r="U301" t="s">
        <v>23</v>
      </c>
    </row>
    <row r="302" spans="1:21" x14ac:dyDescent="0.3">
      <c r="A302" t="s">
        <v>855</v>
      </c>
      <c r="B302" t="s">
        <v>31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32</v>
      </c>
      <c r="Q302" t="s">
        <v>23</v>
      </c>
      <c r="R302" t="s">
        <v>40</v>
      </c>
      <c r="S302" t="s">
        <v>856</v>
      </c>
      <c r="T302" t="s">
        <v>857</v>
      </c>
      <c r="U302" t="s">
        <v>24</v>
      </c>
    </row>
    <row r="303" spans="1:21" x14ac:dyDescent="0.3">
      <c r="A303" t="s">
        <v>858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44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t="s">
        <v>194</v>
      </c>
      <c r="T303" t="s">
        <v>859</v>
      </c>
      <c r="U303" t="s">
        <v>23</v>
      </c>
    </row>
    <row r="304" spans="1:21" x14ac:dyDescent="0.3">
      <c r="A304" t="s">
        <v>860</v>
      </c>
      <c r="B304" t="s">
        <v>31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44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t="s">
        <v>861</v>
      </c>
      <c r="T304" t="s">
        <v>862</v>
      </c>
      <c r="U304" t="s">
        <v>24</v>
      </c>
    </row>
    <row r="305" spans="1:21" x14ac:dyDescent="0.3">
      <c r="A305" t="s">
        <v>863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68</v>
      </c>
      <c r="Q305" t="s">
        <v>24</v>
      </c>
      <c r="R305" t="s">
        <v>51</v>
      </c>
      <c r="S305" t="s">
        <v>864</v>
      </c>
      <c r="T305" t="s">
        <v>865</v>
      </c>
      <c r="U305" t="s">
        <v>24</v>
      </c>
    </row>
    <row r="306" spans="1:21" x14ac:dyDescent="0.3">
      <c r="A306" t="s">
        <v>866</v>
      </c>
      <c r="B306" t="s">
        <v>31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44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33</v>
      </c>
      <c r="S306" t="s">
        <v>867</v>
      </c>
      <c r="T306" t="s">
        <v>868</v>
      </c>
      <c r="U306" t="s">
        <v>24</v>
      </c>
    </row>
    <row r="307" spans="1:21" x14ac:dyDescent="0.3">
      <c r="A307" t="s">
        <v>869</v>
      </c>
      <c r="B307" t="s">
        <v>31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67</v>
      </c>
      <c r="K307" t="s">
        <v>67</v>
      </c>
      <c r="L307" t="s">
        <v>67</v>
      </c>
      <c r="M307" t="s">
        <v>67</v>
      </c>
      <c r="N307" t="s">
        <v>67</v>
      </c>
      <c r="O307" t="s">
        <v>67</v>
      </c>
      <c r="P307" t="s">
        <v>68</v>
      </c>
      <c r="Q307" t="s">
        <v>24</v>
      </c>
      <c r="R307" t="s">
        <v>33</v>
      </c>
      <c r="S307" t="s">
        <v>551</v>
      </c>
      <c r="T307" t="s">
        <v>870</v>
      </c>
      <c r="U307" t="s">
        <v>24</v>
      </c>
    </row>
    <row r="308" spans="1:21" x14ac:dyDescent="0.3">
      <c r="A308" t="s">
        <v>871</v>
      </c>
      <c r="B308" t="s">
        <v>31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44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t="s">
        <v>872</v>
      </c>
      <c r="T308" t="s">
        <v>873</v>
      </c>
      <c r="U308" t="s">
        <v>23</v>
      </c>
    </row>
    <row r="309" spans="1:21" x14ac:dyDescent="0.3">
      <c r="A309" t="s">
        <v>874</v>
      </c>
      <c r="B309" t="s">
        <v>31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68</v>
      </c>
      <c r="Q309" t="s">
        <v>24</v>
      </c>
      <c r="R309" t="s">
        <v>33</v>
      </c>
      <c r="S309" t="s">
        <v>875</v>
      </c>
      <c r="T309" t="s">
        <v>876</v>
      </c>
      <c r="U309" t="s">
        <v>24</v>
      </c>
    </row>
    <row r="310" spans="1:21" x14ac:dyDescent="0.3">
      <c r="A310" t="s">
        <v>877</v>
      </c>
      <c r="B310" t="s">
        <v>31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44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t="s">
        <v>878</v>
      </c>
      <c r="T310" t="s">
        <v>879</v>
      </c>
      <c r="U310" t="s">
        <v>24</v>
      </c>
    </row>
    <row r="311" spans="1:21" x14ac:dyDescent="0.3">
      <c r="A311" t="s">
        <v>880</v>
      </c>
      <c r="B311" t="s">
        <v>31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32</v>
      </c>
      <c r="Q311" t="s">
        <v>23</v>
      </c>
      <c r="R311" t="s">
        <v>51</v>
      </c>
      <c r="S311" t="s">
        <v>881</v>
      </c>
      <c r="T311" t="s">
        <v>882</v>
      </c>
      <c r="U311" t="s">
        <v>24</v>
      </c>
    </row>
    <row r="312" spans="1:21" x14ac:dyDescent="0.3">
      <c r="A312" t="s">
        <v>883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67</v>
      </c>
      <c r="K312" t="s">
        <v>67</v>
      </c>
      <c r="L312" t="s">
        <v>67</v>
      </c>
      <c r="M312" t="s">
        <v>67</v>
      </c>
      <c r="N312" t="s">
        <v>67</v>
      </c>
      <c r="O312" t="s">
        <v>67</v>
      </c>
      <c r="P312" t="s">
        <v>27</v>
      </c>
      <c r="Q312" t="s">
        <v>23</v>
      </c>
      <c r="R312" t="s">
        <v>40</v>
      </c>
      <c r="S312" t="s">
        <v>884</v>
      </c>
      <c r="T312" t="s">
        <v>884</v>
      </c>
      <c r="U312" t="s">
        <v>24</v>
      </c>
    </row>
    <row r="313" spans="1:21" x14ac:dyDescent="0.3">
      <c r="A313" t="s">
        <v>885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44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t="s">
        <v>504</v>
      </c>
      <c r="T313" t="s">
        <v>886</v>
      </c>
      <c r="U313" t="s">
        <v>24</v>
      </c>
    </row>
    <row r="314" spans="1:21" x14ac:dyDescent="0.3">
      <c r="A314" t="s">
        <v>887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44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68</v>
      </c>
      <c r="Q314" t="s">
        <v>24</v>
      </c>
      <c r="R314" t="s">
        <v>51</v>
      </c>
      <c r="S314" t="s">
        <v>888</v>
      </c>
      <c r="T314" t="s">
        <v>889</v>
      </c>
      <c r="U314" t="s">
        <v>24</v>
      </c>
    </row>
    <row r="315" spans="1:21" x14ac:dyDescent="0.3">
      <c r="A315" t="s">
        <v>890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44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t="s">
        <v>891</v>
      </c>
      <c r="T315" t="s">
        <v>892</v>
      </c>
      <c r="U315" t="s">
        <v>24</v>
      </c>
    </row>
    <row r="316" spans="1:21" x14ac:dyDescent="0.3">
      <c r="A316" t="s">
        <v>893</v>
      </c>
      <c r="B316" t="s">
        <v>31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44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t="s">
        <v>894</v>
      </c>
      <c r="T316" t="s">
        <v>895</v>
      </c>
      <c r="U316" t="s">
        <v>23</v>
      </c>
    </row>
    <row r="317" spans="1:21" x14ac:dyDescent="0.3">
      <c r="A317" t="s">
        <v>896</v>
      </c>
      <c r="B317" t="s">
        <v>31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44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32</v>
      </c>
      <c r="Q317" t="s">
        <v>24</v>
      </c>
      <c r="R317" t="s">
        <v>51</v>
      </c>
      <c r="S317" t="s">
        <v>897</v>
      </c>
      <c r="T317" t="s">
        <v>898</v>
      </c>
      <c r="U317" t="s">
        <v>24</v>
      </c>
    </row>
    <row r="318" spans="1:21" x14ac:dyDescent="0.3">
      <c r="A318" t="s">
        <v>899</v>
      </c>
      <c r="B318" t="s">
        <v>31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67</v>
      </c>
      <c r="K318" t="s">
        <v>67</v>
      </c>
      <c r="L318" t="s">
        <v>67</v>
      </c>
      <c r="M318" t="s">
        <v>67</v>
      </c>
      <c r="N318" t="s">
        <v>67</v>
      </c>
      <c r="O318" t="s">
        <v>67</v>
      </c>
      <c r="P318" t="s">
        <v>68</v>
      </c>
      <c r="Q318" t="s">
        <v>23</v>
      </c>
      <c r="R318" t="s">
        <v>51</v>
      </c>
      <c r="S318" t="s">
        <v>498</v>
      </c>
      <c r="T318" t="s">
        <v>900</v>
      </c>
      <c r="U318" t="s">
        <v>24</v>
      </c>
    </row>
    <row r="319" spans="1:21" x14ac:dyDescent="0.3">
      <c r="A319" t="s">
        <v>901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32</v>
      </c>
      <c r="Q319" t="s">
        <v>24</v>
      </c>
      <c r="R319" t="s">
        <v>51</v>
      </c>
      <c r="S319" t="s">
        <v>902</v>
      </c>
      <c r="T319" t="s">
        <v>903</v>
      </c>
      <c r="U319" t="s">
        <v>23</v>
      </c>
    </row>
    <row r="320" spans="1:21" x14ac:dyDescent="0.3">
      <c r="A320" t="s">
        <v>904</v>
      </c>
      <c r="B320" t="s">
        <v>31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44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t="s">
        <v>905</v>
      </c>
      <c r="T320" t="s">
        <v>906</v>
      </c>
      <c r="U320" t="s">
        <v>23</v>
      </c>
    </row>
    <row r="321" spans="1:21" x14ac:dyDescent="0.3">
      <c r="A321" t="s">
        <v>907</v>
      </c>
      <c r="B321" t="s">
        <v>31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44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51</v>
      </c>
      <c r="S321" t="s">
        <v>908</v>
      </c>
      <c r="T321" t="s">
        <v>909</v>
      </c>
      <c r="U321" t="s">
        <v>24</v>
      </c>
    </row>
    <row r="322" spans="1:21" x14ac:dyDescent="0.3">
      <c r="A322" t="s">
        <v>910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32</v>
      </c>
      <c r="Q322" t="s">
        <v>24</v>
      </c>
      <c r="R322" t="s">
        <v>40</v>
      </c>
      <c r="S322" t="s">
        <v>911</v>
      </c>
      <c r="T322" t="s">
        <v>912</v>
      </c>
      <c r="U322" t="s">
        <v>23</v>
      </c>
    </row>
    <row r="323" spans="1:21" x14ac:dyDescent="0.3">
      <c r="A323" t="s">
        <v>913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68</v>
      </c>
      <c r="Q323" t="s">
        <v>23</v>
      </c>
      <c r="R323" t="s">
        <v>28</v>
      </c>
      <c r="S323" t="s">
        <v>914</v>
      </c>
      <c r="T323" t="s">
        <v>915</v>
      </c>
      <c r="U323" t="s">
        <v>24</v>
      </c>
    </row>
    <row r="324" spans="1:21" x14ac:dyDescent="0.3">
      <c r="A324" t="s">
        <v>916</v>
      </c>
      <c r="B324" t="s">
        <v>31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t="s">
        <v>917</v>
      </c>
      <c r="T324" t="s">
        <v>917</v>
      </c>
      <c r="U324" t="s">
        <v>24</v>
      </c>
    </row>
    <row r="325" spans="1:21" x14ac:dyDescent="0.3">
      <c r="A325" t="s">
        <v>918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32</v>
      </c>
      <c r="Q325" t="s">
        <v>24</v>
      </c>
      <c r="R325" t="s">
        <v>33</v>
      </c>
      <c r="S325" t="s">
        <v>919</v>
      </c>
      <c r="T325" t="s">
        <v>920</v>
      </c>
      <c r="U325" t="s">
        <v>24</v>
      </c>
    </row>
    <row r="326" spans="1:21" x14ac:dyDescent="0.3">
      <c r="A326" t="s">
        <v>921</v>
      </c>
      <c r="B326" t="s">
        <v>31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68</v>
      </c>
      <c r="Q326" t="s">
        <v>23</v>
      </c>
      <c r="R326" t="s">
        <v>40</v>
      </c>
      <c r="S326" t="s">
        <v>922</v>
      </c>
      <c r="T326" t="s">
        <v>923</v>
      </c>
      <c r="U326" t="s">
        <v>24</v>
      </c>
    </row>
    <row r="327" spans="1:21" x14ac:dyDescent="0.3">
      <c r="A327" t="s">
        <v>924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44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51</v>
      </c>
      <c r="S327" t="s">
        <v>925</v>
      </c>
      <c r="T327" t="s">
        <v>926</v>
      </c>
      <c r="U327" t="s">
        <v>24</v>
      </c>
    </row>
    <row r="328" spans="1:21" x14ac:dyDescent="0.3">
      <c r="A328" t="s">
        <v>927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44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t="s">
        <v>928</v>
      </c>
      <c r="T328" t="s">
        <v>929</v>
      </c>
      <c r="U328" t="s">
        <v>24</v>
      </c>
    </row>
    <row r="329" spans="1:21" x14ac:dyDescent="0.3">
      <c r="A329" t="s">
        <v>930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44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t="s">
        <v>931</v>
      </c>
      <c r="T329" t="s">
        <v>932</v>
      </c>
      <c r="U329" t="s">
        <v>23</v>
      </c>
    </row>
    <row r="330" spans="1:21" x14ac:dyDescent="0.3">
      <c r="A330" t="s">
        <v>933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t="s">
        <v>934</v>
      </c>
      <c r="T330" t="s">
        <v>935</v>
      </c>
      <c r="U330" t="s">
        <v>24</v>
      </c>
    </row>
    <row r="331" spans="1:21" x14ac:dyDescent="0.3">
      <c r="A331" t="s">
        <v>936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44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51</v>
      </c>
      <c r="S331" t="s">
        <v>937</v>
      </c>
      <c r="T331" t="s">
        <v>938</v>
      </c>
      <c r="U331" t="s">
        <v>24</v>
      </c>
    </row>
    <row r="332" spans="1:21" x14ac:dyDescent="0.3">
      <c r="A332" t="s">
        <v>939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67</v>
      </c>
      <c r="K332" t="s">
        <v>67</v>
      </c>
      <c r="L332" t="s">
        <v>67</v>
      </c>
      <c r="M332" t="s">
        <v>67</v>
      </c>
      <c r="N332" t="s">
        <v>67</v>
      </c>
      <c r="O332" t="s">
        <v>67</v>
      </c>
      <c r="P332" t="s">
        <v>68</v>
      </c>
      <c r="Q332" t="s">
        <v>23</v>
      </c>
      <c r="R332" t="s">
        <v>33</v>
      </c>
      <c r="S332" t="s">
        <v>733</v>
      </c>
      <c r="T332" t="s">
        <v>940</v>
      </c>
      <c r="U332" t="s">
        <v>24</v>
      </c>
    </row>
    <row r="333" spans="1:21" x14ac:dyDescent="0.3">
      <c r="A333" t="s">
        <v>941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67</v>
      </c>
      <c r="K333" t="s">
        <v>67</v>
      </c>
      <c r="L333" t="s">
        <v>67</v>
      </c>
      <c r="M333" t="s">
        <v>67</v>
      </c>
      <c r="N333" t="s">
        <v>67</v>
      </c>
      <c r="O333" t="s">
        <v>67</v>
      </c>
      <c r="P333" t="s">
        <v>32</v>
      </c>
      <c r="Q333" t="s">
        <v>23</v>
      </c>
      <c r="R333" t="s">
        <v>33</v>
      </c>
      <c r="S333" t="s">
        <v>942</v>
      </c>
      <c r="T333" t="s">
        <v>943</v>
      </c>
      <c r="U333" t="s">
        <v>24</v>
      </c>
    </row>
    <row r="334" spans="1:21" x14ac:dyDescent="0.3">
      <c r="A334" t="s">
        <v>944</v>
      </c>
      <c r="B334" t="s">
        <v>31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44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32</v>
      </c>
      <c r="Q334" t="s">
        <v>23</v>
      </c>
      <c r="R334" t="s">
        <v>51</v>
      </c>
      <c r="S334" t="s">
        <v>945</v>
      </c>
      <c r="T334" t="s">
        <v>946</v>
      </c>
      <c r="U334" t="s">
        <v>24</v>
      </c>
    </row>
    <row r="335" spans="1:21" x14ac:dyDescent="0.3">
      <c r="A335" t="s">
        <v>947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44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t="s">
        <v>948</v>
      </c>
      <c r="T335" t="s">
        <v>949</v>
      </c>
      <c r="U335" t="s">
        <v>23</v>
      </c>
    </row>
    <row r="336" spans="1:21" x14ac:dyDescent="0.3">
      <c r="A336" t="s">
        <v>950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44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33</v>
      </c>
      <c r="S336" t="s">
        <v>894</v>
      </c>
      <c r="T336" t="s">
        <v>951</v>
      </c>
      <c r="U336" t="s">
        <v>23</v>
      </c>
    </row>
    <row r="337" spans="1:21" x14ac:dyDescent="0.3">
      <c r="A337" t="s">
        <v>952</v>
      </c>
      <c r="B337" t="s">
        <v>31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32</v>
      </c>
      <c r="Q337" t="s">
        <v>23</v>
      </c>
      <c r="R337" t="s">
        <v>40</v>
      </c>
      <c r="S337" t="s">
        <v>953</v>
      </c>
      <c r="T337" t="s">
        <v>954</v>
      </c>
      <c r="U337" t="s">
        <v>23</v>
      </c>
    </row>
    <row r="338" spans="1:21" x14ac:dyDescent="0.3">
      <c r="A338" t="s">
        <v>955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44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68</v>
      </c>
      <c r="Q338" t="s">
        <v>23</v>
      </c>
      <c r="R338" t="s">
        <v>28</v>
      </c>
      <c r="S338" t="s">
        <v>956</v>
      </c>
      <c r="T338" t="s">
        <v>957</v>
      </c>
      <c r="U338" t="s">
        <v>23</v>
      </c>
    </row>
    <row r="339" spans="1:21" x14ac:dyDescent="0.3">
      <c r="A339" t="s">
        <v>958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68</v>
      </c>
      <c r="Q339" t="s">
        <v>23</v>
      </c>
      <c r="R339" t="s">
        <v>28</v>
      </c>
      <c r="S339" t="s">
        <v>959</v>
      </c>
      <c r="T339" t="s">
        <v>960</v>
      </c>
      <c r="U339" t="s">
        <v>24</v>
      </c>
    </row>
    <row r="340" spans="1:21" x14ac:dyDescent="0.3">
      <c r="A340" t="s">
        <v>961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44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51</v>
      </c>
      <c r="S340" t="s">
        <v>962</v>
      </c>
      <c r="T340" t="s">
        <v>963</v>
      </c>
      <c r="U340" t="s">
        <v>24</v>
      </c>
    </row>
    <row r="341" spans="1:21" x14ac:dyDescent="0.3">
      <c r="A341" t="s">
        <v>964</v>
      </c>
      <c r="B341" t="s">
        <v>31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44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t="s">
        <v>965</v>
      </c>
      <c r="T341" t="s">
        <v>966</v>
      </c>
      <c r="U341" t="s">
        <v>23</v>
      </c>
    </row>
    <row r="342" spans="1:21" x14ac:dyDescent="0.3">
      <c r="A342" t="s">
        <v>967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40</v>
      </c>
      <c r="S342" t="s">
        <v>256</v>
      </c>
      <c r="T342" t="s">
        <v>968</v>
      </c>
      <c r="U342" t="s">
        <v>24</v>
      </c>
    </row>
    <row r="343" spans="1:21" x14ac:dyDescent="0.3">
      <c r="A343" t="s">
        <v>969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68</v>
      </c>
      <c r="Q343" t="s">
        <v>24</v>
      </c>
      <c r="R343" t="s">
        <v>51</v>
      </c>
      <c r="S343" t="s">
        <v>970</v>
      </c>
      <c r="T343" t="s">
        <v>971</v>
      </c>
      <c r="U343" t="s">
        <v>24</v>
      </c>
    </row>
    <row r="344" spans="1:21" x14ac:dyDescent="0.3">
      <c r="A344" t="s">
        <v>972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40</v>
      </c>
      <c r="S344" t="s">
        <v>973</v>
      </c>
      <c r="T344" t="s">
        <v>974</v>
      </c>
      <c r="U344" t="s">
        <v>24</v>
      </c>
    </row>
    <row r="345" spans="1:21" x14ac:dyDescent="0.3">
      <c r="A345" t="s">
        <v>975</v>
      </c>
      <c r="B345" t="s">
        <v>31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67</v>
      </c>
      <c r="K345" t="s">
        <v>67</v>
      </c>
      <c r="L345" t="s">
        <v>67</v>
      </c>
      <c r="M345" t="s">
        <v>67</v>
      </c>
      <c r="N345" t="s">
        <v>67</v>
      </c>
      <c r="O345" t="s">
        <v>67</v>
      </c>
      <c r="P345" t="s">
        <v>32</v>
      </c>
      <c r="Q345" t="s">
        <v>24</v>
      </c>
      <c r="R345" t="s">
        <v>33</v>
      </c>
      <c r="S345" t="s">
        <v>976</v>
      </c>
      <c r="T345" t="s">
        <v>977</v>
      </c>
      <c r="U345" t="s">
        <v>24</v>
      </c>
    </row>
    <row r="346" spans="1:21" x14ac:dyDescent="0.3">
      <c r="A346" t="s">
        <v>978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67</v>
      </c>
      <c r="K346" t="s">
        <v>67</v>
      </c>
      <c r="L346" t="s">
        <v>67</v>
      </c>
      <c r="M346" t="s">
        <v>67</v>
      </c>
      <c r="N346" t="s">
        <v>67</v>
      </c>
      <c r="O346" t="s">
        <v>67</v>
      </c>
      <c r="P346" t="s">
        <v>32</v>
      </c>
      <c r="Q346" t="s">
        <v>23</v>
      </c>
      <c r="R346" t="s">
        <v>51</v>
      </c>
      <c r="S346" t="s">
        <v>679</v>
      </c>
      <c r="T346" t="s">
        <v>979</v>
      </c>
      <c r="U346" t="s">
        <v>24</v>
      </c>
    </row>
    <row r="347" spans="1:21" x14ac:dyDescent="0.3">
      <c r="A347" t="s">
        <v>980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44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t="s">
        <v>981</v>
      </c>
      <c r="T347" t="s">
        <v>981</v>
      </c>
      <c r="U347" t="s">
        <v>24</v>
      </c>
    </row>
    <row r="348" spans="1:21" x14ac:dyDescent="0.3">
      <c r="A348" t="s">
        <v>982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44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t="s">
        <v>861</v>
      </c>
      <c r="T348" t="s">
        <v>983</v>
      </c>
      <c r="U348" t="s">
        <v>23</v>
      </c>
    </row>
    <row r="349" spans="1:21" x14ac:dyDescent="0.3">
      <c r="A349" t="s">
        <v>984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67</v>
      </c>
      <c r="K349" t="s">
        <v>67</v>
      </c>
      <c r="L349" t="s">
        <v>67</v>
      </c>
      <c r="M349" t="s">
        <v>67</v>
      </c>
      <c r="N349" t="s">
        <v>67</v>
      </c>
      <c r="O349" t="s">
        <v>67</v>
      </c>
      <c r="P349" t="s">
        <v>68</v>
      </c>
      <c r="Q349" t="s">
        <v>24</v>
      </c>
      <c r="R349" t="s">
        <v>40</v>
      </c>
      <c r="S349" t="s">
        <v>322</v>
      </c>
      <c r="T349" t="s">
        <v>985</v>
      </c>
      <c r="U349" t="s">
        <v>24</v>
      </c>
    </row>
    <row r="350" spans="1:21" x14ac:dyDescent="0.3">
      <c r="A350" t="s">
        <v>986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t="s">
        <v>987</v>
      </c>
      <c r="T350" t="s">
        <v>988</v>
      </c>
      <c r="U350" t="s">
        <v>24</v>
      </c>
    </row>
    <row r="351" spans="1:21" x14ac:dyDescent="0.3">
      <c r="A351" t="s">
        <v>989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44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32</v>
      </c>
      <c r="Q351" t="s">
        <v>24</v>
      </c>
      <c r="R351" t="s">
        <v>40</v>
      </c>
      <c r="S351" t="s">
        <v>170</v>
      </c>
      <c r="T351" t="s">
        <v>990</v>
      </c>
      <c r="U351" t="s">
        <v>24</v>
      </c>
    </row>
    <row r="352" spans="1:21" x14ac:dyDescent="0.3">
      <c r="A352" t="s">
        <v>991</v>
      </c>
      <c r="B352" t="s">
        <v>31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68</v>
      </c>
      <c r="Q352" t="s">
        <v>23</v>
      </c>
      <c r="R352" t="s">
        <v>51</v>
      </c>
      <c r="S352" t="s">
        <v>992</v>
      </c>
      <c r="T352" t="s">
        <v>993</v>
      </c>
      <c r="U352" t="s">
        <v>24</v>
      </c>
    </row>
    <row r="353" spans="1:21" x14ac:dyDescent="0.3">
      <c r="A353" t="s">
        <v>994</v>
      </c>
      <c r="B353" t="s">
        <v>31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32</v>
      </c>
      <c r="Q353" t="s">
        <v>24</v>
      </c>
      <c r="R353" t="s">
        <v>33</v>
      </c>
      <c r="S353" t="s">
        <v>745</v>
      </c>
      <c r="T353" t="s">
        <v>995</v>
      </c>
      <c r="U353" t="s">
        <v>24</v>
      </c>
    </row>
    <row r="354" spans="1:21" x14ac:dyDescent="0.3">
      <c r="A354" t="s">
        <v>996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44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t="s">
        <v>997</v>
      </c>
      <c r="T354" t="s">
        <v>998</v>
      </c>
      <c r="U354" t="s">
        <v>24</v>
      </c>
    </row>
    <row r="355" spans="1:21" x14ac:dyDescent="0.3">
      <c r="A355" t="s">
        <v>999</v>
      </c>
      <c r="B355" t="s">
        <v>31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44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40</v>
      </c>
      <c r="S355" t="s">
        <v>1000</v>
      </c>
      <c r="T355" t="s">
        <v>1001</v>
      </c>
      <c r="U355" t="s">
        <v>23</v>
      </c>
    </row>
    <row r="356" spans="1:21" x14ac:dyDescent="0.3">
      <c r="A356" t="s">
        <v>1002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t="s">
        <v>1003</v>
      </c>
      <c r="T356" t="s">
        <v>1004</v>
      </c>
      <c r="U356" t="s">
        <v>23</v>
      </c>
    </row>
    <row r="357" spans="1:21" x14ac:dyDescent="0.3">
      <c r="A357" t="s">
        <v>1005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44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40</v>
      </c>
      <c r="S357" t="s">
        <v>1006</v>
      </c>
      <c r="T357" t="s">
        <v>1007</v>
      </c>
      <c r="U357" t="s">
        <v>23</v>
      </c>
    </row>
    <row r="358" spans="1:21" x14ac:dyDescent="0.3">
      <c r="A358" t="s">
        <v>1008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t="s">
        <v>1009</v>
      </c>
      <c r="T358" t="s">
        <v>1010</v>
      </c>
      <c r="U358" t="s">
        <v>24</v>
      </c>
    </row>
    <row r="359" spans="1:21" x14ac:dyDescent="0.3">
      <c r="A359" t="s">
        <v>1011</v>
      </c>
      <c r="B359" t="s">
        <v>31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44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68</v>
      </c>
      <c r="Q359" t="s">
        <v>23</v>
      </c>
      <c r="R359" t="s">
        <v>28</v>
      </c>
      <c r="S359" t="s">
        <v>1012</v>
      </c>
      <c r="T359" t="s">
        <v>1013</v>
      </c>
      <c r="U359" t="s">
        <v>24</v>
      </c>
    </row>
    <row r="360" spans="1:21" x14ac:dyDescent="0.3">
      <c r="A360" t="s">
        <v>1014</v>
      </c>
      <c r="B360" t="s">
        <v>31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51</v>
      </c>
      <c r="S360" t="s">
        <v>1015</v>
      </c>
      <c r="T360" t="s">
        <v>1016</v>
      </c>
      <c r="U360" t="s">
        <v>23</v>
      </c>
    </row>
    <row r="361" spans="1:21" x14ac:dyDescent="0.3">
      <c r="A361" t="s">
        <v>1017</v>
      </c>
      <c r="B361" t="s">
        <v>31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44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32</v>
      </c>
      <c r="Q361" t="s">
        <v>24</v>
      </c>
      <c r="R361" t="s">
        <v>28</v>
      </c>
      <c r="S361" t="s">
        <v>1018</v>
      </c>
      <c r="T361" t="s">
        <v>1019</v>
      </c>
      <c r="U361" t="s">
        <v>24</v>
      </c>
    </row>
    <row r="362" spans="1:21" x14ac:dyDescent="0.3">
      <c r="A362" t="s">
        <v>1020</v>
      </c>
      <c r="B362" t="s">
        <v>31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67</v>
      </c>
      <c r="K362" t="s">
        <v>67</v>
      </c>
      <c r="L362" t="s">
        <v>67</v>
      </c>
      <c r="M362" t="s">
        <v>67</v>
      </c>
      <c r="N362" t="s">
        <v>67</v>
      </c>
      <c r="O362" t="s">
        <v>67</v>
      </c>
      <c r="P362" t="s">
        <v>27</v>
      </c>
      <c r="Q362" t="s">
        <v>24</v>
      </c>
      <c r="R362" t="s">
        <v>33</v>
      </c>
      <c r="S362" t="s">
        <v>132</v>
      </c>
      <c r="T362" t="s">
        <v>1021</v>
      </c>
      <c r="U362" t="s">
        <v>24</v>
      </c>
    </row>
    <row r="363" spans="1:21" x14ac:dyDescent="0.3">
      <c r="A363" t="s">
        <v>1022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44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68</v>
      </c>
      <c r="Q363" t="s">
        <v>23</v>
      </c>
      <c r="R363" t="s">
        <v>40</v>
      </c>
      <c r="S363" t="s">
        <v>1023</v>
      </c>
      <c r="T363" t="s">
        <v>1024</v>
      </c>
      <c r="U363" t="s">
        <v>24</v>
      </c>
    </row>
    <row r="364" spans="1:21" x14ac:dyDescent="0.3">
      <c r="A364" t="s">
        <v>1025</v>
      </c>
      <c r="B364" t="s">
        <v>31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32</v>
      </c>
      <c r="Q364" t="s">
        <v>24</v>
      </c>
      <c r="R364" t="s">
        <v>51</v>
      </c>
      <c r="S364" t="s">
        <v>1026</v>
      </c>
      <c r="T364" t="s">
        <v>1027</v>
      </c>
      <c r="U364" t="s">
        <v>24</v>
      </c>
    </row>
    <row r="365" spans="1:21" x14ac:dyDescent="0.3">
      <c r="A365" t="s">
        <v>1028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67</v>
      </c>
      <c r="K365" t="s">
        <v>67</v>
      </c>
      <c r="L365" t="s">
        <v>67</v>
      </c>
      <c r="M365" t="s">
        <v>67</v>
      </c>
      <c r="N365" t="s">
        <v>67</v>
      </c>
      <c r="O365" t="s">
        <v>67</v>
      </c>
      <c r="P365" t="s">
        <v>68</v>
      </c>
      <c r="Q365" t="s">
        <v>23</v>
      </c>
      <c r="R365" t="s">
        <v>33</v>
      </c>
      <c r="S365" t="s">
        <v>524</v>
      </c>
      <c r="T365" t="s">
        <v>1029</v>
      </c>
      <c r="U365" t="s">
        <v>24</v>
      </c>
    </row>
    <row r="366" spans="1:21" x14ac:dyDescent="0.3">
      <c r="A366" t="s">
        <v>1030</v>
      </c>
      <c r="B366" t="s">
        <v>31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44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40</v>
      </c>
      <c r="S366" t="s">
        <v>1031</v>
      </c>
      <c r="T366" t="s">
        <v>1032</v>
      </c>
      <c r="U366" t="s">
        <v>24</v>
      </c>
    </row>
    <row r="367" spans="1:21" x14ac:dyDescent="0.3">
      <c r="A367" t="s">
        <v>1033</v>
      </c>
      <c r="B367" t="s">
        <v>31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44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40</v>
      </c>
      <c r="S367" t="s">
        <v>1034</v>
      </c>
      <c r="T367" t="s">
        <v>1035</v>
      </c>
      <c r="U367" t="s">
        <v>23</v>
      </c>
    </row>
    <row r="368" spans="1:21" x14ac:dyDescent="0.3">
      <c r="A368" t="s">
        <v>1036</v>
      </c>
      <c r="B368" t="s">
        <v>31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40</v>
      </c>
      <c r="S368" t="s">
        <v>1037</v>
      </c>
      <c r="T368" t="s">
        <v>1038</v>
      </c>
      <c r="U368" t="s">
        <v>24</v>
      </c>
    </row>
    <row r="369" spans="1:21" x14ac:dyDescent="0.3">
      <c r="A369" t="s">
        <v>1039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67</v>
      </c>
      <c r="K369" t="s">
        <v>67</v>
      </c>
      <c r="L369" t="s">
        <v>67</v>
      </c>
      <c r="M369" t="s">
        <v>67</v>
      </c>
      <c r="N369" t="s">
        <v>67</v>
      </c>
      <c r="O369" t="s">
        <v>67</v>
      </c>
      <c r="P369" t="s">
        <v>27</v>
      </c>
      <c r="Q369" t="s">
        <v>24</v>
      </c>
      <c r="R369" t="s">
        <v>33</v>
      </c>
      <c r="S369" t="s">
        <v>1040</v>
      </c>
      <c r="T369" t="s">
        <v>1040</v>
      </c>
      <c r="U369" t="s">
        <v>24</v>
      </c>
    </row>
    <row r="370" spans="1:21" x14ac:dyDescent="0.3">
      <c r="A370" t="s">
        <v>1041</v>
      </c>
      <c r="B370" t="s">
        <v>31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44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32</v>
      </c>
      <c r="Q370" t="s">
        <v>23</v>
      </c>
      <c r="R370" t="s">
        <v>51</v>
      </c>
      <c r="S370" t="s">
        <v>1042</v>
      </c>
      <c r="T370" t="s">
        <v>1043</v>
      </c>
      <c r="U370" t="s">
        <v>24</v>
      </c>
    </row>
    <row r="371" spans="1:21" x14ac:dyDescent="0.3">
      <c r="A371" t="s">
        <v>1044</v>
      </c>
      <c r="B371" t="s">
        <v>31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44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68</v>
      </c>
      <c r="Q371" t="s">
        <v>23</v>
      </c>
      <c r="R371" t="s">
        <v>51</v>
      </c>
      <c r="S371" t="s">
        <v>1045</v>
      </c>
      <c r="T371" t="s">
        <v>1046</v>
      </c>
      <c r="U371" t="s">
        <v>24</v>
      </c>
    </row>
    <row r="372" spans="1:21" x14ac:dyDescent="0.3">
      <c r="A372" t="s">
        <v>1047</v>
      </c>
      <c r="B372" t="s">
        <v>31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67</v>
      </c>
      <c r="K372" t="s">
        <v>67</v>
      </c>
      <c r="L372" t="s">
        <v>67</v>
      </c>
      <c r="M372" t="s">
        <v>67</v>
      </c>
      <c r="N372" t="s">
        <v>67</v>
      </c>
      <c r="O372" t="s">
        <v>67</v>
      </c>
      <c r="P372" t="s">
        <v>32</v>
      </c>
      <c r="Q372" t="s">
        <v>24</v>
      </c>
      <c r="R372" t="s">
        <v>33</v>
      </c>
      <c r="S372" t="s">
        <v>495</v>
      </c>
      <c r="T372" t="s">
        <v>1048</v>
      </c>
      <c r="U372" t="s">
        <v>24</v>
      </c>
    </row>
    <row r="373" spans="1:21" x14ac:dyDescent="0.3">
      <c r="A373" t="s">
        <v>1049</v>
      </c>
      <c r="B373" t="s">
        <v>31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44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t="s">
        <v>1050</v>
      </c>
      <c r="T373" t="s">
        <v>1051</v>
      </c>
      <c r="U373" t="s">
        <v>23</v>
      </c>
    </row>
    <row r="374" spans="1:21" x14ac:dyDescent="0.3">
      <c r="A374" t="s">
        <v>1052</v>
      </c>
      <c r="B374" t="s">
        <v>31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68</v>
      </c>
      <c r="Q374" t="s">
        <v>24</v>
      </c>
      <c r="R374" t="s">
        <v>33</v>
      </c>
      <c r="S374" t="s">
        <v>1053</v>
      </c>
      <c r="T374" t="s">
        <v>1054</v>
      </c>
      <c r="U374" t="s">
        <v>24</v>
      </c>
    </row>
    <row r="375" spans="1:21" x14ac:dyDescent="0.3">
      <c r="A375" t="s">
        <v>1055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44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32</v>
      </c>
      <c r="Q375" t="s">
        <v>23</v>
      </c>
      <c r="R375" t="s">
        <v>51</v>
      </c>
      <c r="S375" t="s">
        <v>1056</v>
      </c>
      <c r="T375" t="s">
        <v>1057</v>
      </c>
      <c r="U375" t="s">
        <v>24</v>
      </c>
    </row>
    <row r="376" spans="1:21" x14ac:dyDescent="0.3">
      <c r="A376" t="s">
        <v>1058</v>
      </c>
      <c r="B376" t="s">
        <v>31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44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51</v>
      </c>
      <c r="S376" t="s">
        <v>1059</v>
      </c>
      <c r="T376" t="s">
        <v>1060</v>
      </c>
      <c r="U376" t="s">
        <v>24</v>
      </c>
    </row>
    <row r="377" spans="1:21" x14ac:dyDescent="0.3">
      <c r="A377" t="s">
        <v>1061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32</v>
      </c>
      <c r="Q377" t="s">
        <v>24</v>
      </c>
      <c r="R377" t="s">
        <v>51</v>
      </c>
      <c r="S377" t="s">
        <v>1062</v>
      </c>
      <c r="T377" t="s">
        <v>1063</v>
      </c>
      <c r="U377" t="s">
        <v>24</v>
      </c>
    </row>
    <row r="378" spans="1:21" x14ac:dyDescent="0.3">
      <c r="A378" t="s">
        <v>1064</v>
      </c>
      <c r="B378" t="s">
        <v>31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33</v>
      </c>
      <c r="S378" t="s">
        <v>1065</v>
      </c>
      <c r="T378" t="s">
        <v>1065</v>
      </c>
      <c r="U378" t="s">
        <v>24</v>
      </c>
    </row>
    <row r="379" spans="1:21" x14ac:dyDescent="0.3">
      <c r="A379" t="s">
        <v>1066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44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40</v>
      </c>
      <c r="S379" t="s">
        <v>1067</v>
      </c>
      <c r="T379" t="s">
        <v>1068</v>
      </c>
      <c r="U379" t="s">
        <v>23</v>
      </c>
    </row>
    <row r="380" spans="1:21" x14ac:dyDescent="0.3">
      <c r="A380" t="s">
        <v>1069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68</v>
      </c>
      <c r="Q380" t="s">
        <v>24</v>
      </c>
      <c r="R380" t="s">
        <v>28</v>
      </c>
      <c r="S380" t="s">
        <v>1070</v>
      </c>
      <c r="T380" t="s">
        <v>1071</v>
      </c>
      <c r="U380" t="s">
        <v>24</v>
      </c>
    </row>
    <row r="381" spans="1:21" x14ac:dyDescent="0.3">
      <c r="A381" t="s">
        <v>1072</v>
      </c>
      <c r="B381" t="s">
        <v>31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44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32</v>
      </c>
      <c r="Q381" t="s">
        <v>24</v>
      </c>
      <c r="R381" t="s">
        <v>28</v>
      </c>
      <c r="S381" t="s">
        <v>1073</v>
      </c>
      <c r="T381" t="s">
        <v>1074</v>
      </c>
      <c r="U381" t="s">
        <v>24</v>
      </c>
    </row>
    <row r="382" spans="1:21" x14ac:dyDescent="0.3">
      <c r="A382" t="s">
        <v>1075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44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32</v>
      </c>
      <c r="Q382" t="s">
        <v>23</v>
      </c>
      <c r="R382" t="s">
        <v>40</v>
      </c>
      <c r="S382" t="s">
        <v>1076</v>
      </c>
      <c r="T382" t="s">
        <v>1077</v>
      </c>
      <c r="U382" t="s">
        <v>24</v>
      </c>
    </row>
    <row r="383" spans="1:21" x14ac:dyDescent="0.3">
      <c r="A383" t="s">
        <v>1078</v>
      </c>
      <c r="B383" t="s">
        <v>31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33</v>
      </c>
      <c r="S383" t="s">
        <v>1079</v>
      </c>
      <c r="T383" t="s">
        <v>1079</v>
      </c>
      <c r="U383" t="s">
        <v>23</v>
      </c>
    </row>
    <row r="384" spans="1:21" x14ac:dyDescent="0.3">
      <c r="A384" t="s">
        <v>1080</v>
      </c>
      <c r="B384" t="s">
        <v>31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68</v>
      </c>
      <c r="Q384" t="s">
        <v>23</v>
      </c>
      <c r="R384" t="s">
        <v>40</v>
      </c>
      <c r="S384" t="s">
        <v>1081</v>
      </c>
      <c r="T384" t="s">
        <v>1082</v>
      </c>
      <c r="U384" t="s">
        <v>24</v>
      </c>
    </row>
    <row r="385" spans="1:21" x14ac:dyDescent="0.3">
      <c r="A385" t="s">
        <v>1083</v>
      </c>
      <c r="B385" t="s">
        <v>31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44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51</v>
      </c>
      <c r="S385" t="s">
        <v>1084</v>
      </c>
      <c r="T385" t="s">
        <v>1084</v>
      </c>
      <c r="U385" t="s">
        <v>23</v>
      </c>
    </row>
    <row r="386" spans="1:21" x14ac:dyDescent="0.3">
      <c r="A386" t="s">
        <v>1085</v>
      </c>
      <c r="B386" t="s">
        <v>31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44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68</v>
      </c>
      <c r="Q386" t="s">
        <v>23</v>
      </c>
      <c r="R386" t="s">
        <v>40</v>
      </c>
      <c r="S386" t="s">
        <v>1086</v>
      </c>
      <c r="T386" t="s">
        <v>1087</v>
      </c>
      <c r="U386" t="s">
        <v>24</v>
      </c>
    </row>
    <row r="387" spans="1:21" x14ac:dyDescent="0.3">
      <c r="A387" t="s">
        <v>1088</v>
      </c>
      <c r="B387" t="s">
        <v>31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67</v>
      </c>
      <c r="K387" t="s">
        <v>67</v>
      </c>
      <c r="L387" t="s">
        <v>67</v>
      </c>
      <c r="M387" t="s">
        <v>67</v>
      </c>
      <c r="N387" t="s">
        <v>67</v>
      </c>
      <c r="O387" t="s">
        <v>67</v>
      </c>
      <c r="P387" t="s">
        <v>27</v>
      </c>
      <c r="Q387" t="s">
        <v>24</v>
      </c>
      <c r="R387" t="s">
        <v>33</v>
      </c>
      <c r="S387" t="s">
        <v>286</v>
      </c>
      <c r="T387" t="s">
        <v>1089</v>
      </c>
      <c r="U387" t="s">
        <v>23</v>
      </c>
    </row>
    <row r="388" spans="1:21" x14ac:dyDescent="0.3">
      <c r="A388" t="s">
        <v>1090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44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t="s">
        <v>1091</v>
      </c>
      <c r="T388" t="s">
        <v>1092</v>
      </c>
      <c r="U388" t="s">
        <v>23</v>
      </c>
    </row>
    <row r="389" spans="1:21" x14ac:dyDescent="0.3">
      <c r="A389" t="s">
        <v>1093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32</v>
      </c>
      <c r="Q389" t="s">
        <v>23</v>
      </c>
      <c r="R389" t="s">
        <v>28</v>
      </c>
      <c r="S389" t="s">
        <v>1094</v>
      </c>
      <c r="T389" t="s">
        <v>1095</v>
      </c>
      <c r="U389" t="s">
        <v>24</v>
      </c>
    </row>
    <row r="390" spans="1:21" x14ac:dyDescent="0.3">
      <c r="A390" t="s">
        <v>1096</v>
      </c>
      <c r="B390" t="s">
        <v>31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44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33</v>
      </c>
      <c r="S390" t="s">
        <v>861</v>
      </c>
      <c r="T390" t="s">
        <v>1097</v>
      </c>
      <c r="U390" t="s">
        <v>24</v>
      </c>
    </row>
    <row r="391" spans="1:21" x14ac:dyDescent="0.3">
      <c r="A391" t="s">
        <v>1098</v>
      </c>
      <c r="B391" t="s">
        <v>31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t="s">
        <v>1099</v>
      </c>
      <c r="T391" t="s">
        <v>1099</v>
      </c>
      <c r="U391" t="s">
        <v>24</v>
      </c>
    </row>
    <row r="392" spans="1:21" x14ac:dyDescent="0.3">
      <c r="A392" t="s">
        <v>1100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44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40</v>
      </c>
      <c r="S392" t="s">
        <v>1101</v>
      </c>
      <c r="T392" t="s">
        <v>1102</v>
      </c>
      <c r="U392" t="s">
        <v>24</v>
      </c>
    </row>
    <row r="393" spans="1:21" x14ac:dyDescent="0.3">
      <c r="A393" t="s">
        <v>1103</v>
      </c>
      <c r="B393" t="s">
        <v>31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40</v>
      </c>
      <c r="S393" t="s">
        <v>1000</v>
      </c>
      <c r="T393" t="s">
        <v>1104</v>
      </c>
      <c r="U393" t="s">
        <v>24</v>
      </c>
    </row>
    <row r="394" spans="1:21" x14ac:dyDescent="0.3">
      <c r="A394" t="s">
        <v>1105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t="s">
        <v>1106</v>
      </c>
      <c r="T394" t="s">
        <v>1107</v>
      </c>
      <c r="U394" t="s">
        <v>24</v>
      </c>
    </row>
    <row r="395" spans="1:21" x14ac:dyDescent="0.3">
      <c r="A395" t="s">
        <v>1108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67</v>
      </c>
      <c r="K395" t="s">
        <v>67</v>
      </c>
      <c r="L395" t="s">
        <v>67</v>
      </c>
      <c r="M395" t="s">
        <v>67</v>
      </c>
      <c r="N395" t="s">
        <v>67</v>
      </c>
      <c r="O395" t="s">
        <v>67</v>
      </c>
      <c r="P395" t="s">
        <v>27</v>
      </c>
      <c r="Q395" t="s">
        <v>24</v>
      </c>
      <c r="R395" t="s">
        <v>33</v>
      </c>
      <c r="S395" t="s">
        <v>498</v>
      </c>
      <c r="T395" t="s">
        <v>1109</v>
      </c>
      <c r="U395" t="s">
        <v>24</v>
      </c>
    </row>
    <row r="396" spans="1:21" x14ac:dyDescent="0.3">
      <c r="A396" t="s">
        <v>1110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44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t="s">
        <v>1111</v>
      </c>
      <c r="T396" t="s">
        <v>1112</v>
      </c>
      <c r="U396" t="s">
        <v>24</v>
      </c>
    </row>
    <row r="397" spans="1:21" x14ac:dyDescent="0.3">
      <c r="A397" t="s">
        <v>1113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68</v>
      </c>
      <c r="Q397" t="s">
        <v>23</v>
      </c>
      <c r="R397" t="s">
        <v>51</v>
      </c>
      <c r="S397" t="s">
        <v>93</v>
      </c>
      <c r="T397" t="s">
        <v>1114</v>
      </c>
      <c r="U397" t="s">
        <v>24</v>
      </c>
    </row>
    <row r="398" spans="1:21" x14ac:dyDescent="0.3">
      <c r="A398" t="s">
        <v>1115</v>
      </c>
      <c r="B398" t="s">
        <v>31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44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40</v>
      </c>
      <c r="S398" t="s">
        <v>1116</v>
      </c>
      <c r="T398" t="s">
        <v>1117</v>
      </c>
      <c r="U398" t="s">
        <v>24</v>
      </c>
    </row>
    <row r="399" spans="1:21" x14ac:dyDescent="0.3">
      <c r="A399" t="s">
        <v>1118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44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51</v>
      </c>
      <c r="S399" t="s">
        <v>1119</v>
      </c>
      <c r="T399" t="s">
        <v>1120</v>
      </c>
      <c r="U399" t="s">
        <v>23</v>
      </c>
    </row>
    <row r="400" spans="1:21" x14ac:dyDescent="0.3">
      <c r="A400" t="s">
        <v>1121</v>
      </c>
      <c r="B400" t="s">
        <v>31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t="s">
        <v>360</v>
      </c>
      <c r="T400" t="s">
        <v>1122</v>
      </c>
      <c r="U400" t="s">
        <v>24</v>
      </c>
    </row>
    <row r="401" spans="1:21" x14ac:dyDescent="0.3">
      <c r="A401" t="s">
        <v>1123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67</v>
      </c>
      <c r="K401" t="s">
        <v>67</v>
      </c>
      <c r="L401" t="s">
        <v>67</v>
      </c>
      <c r="M401" t="s">
        <v>67</v>
      </c>
      <c r="N401" t="s">
        <v>67</v>
      </c>
      <c r="O401" t="s">
        <v>67</v>
      </c>
      <c r="P401" t="s">
        <v>32</v>
      </c>
      <c r="Q401" t="s">
        <v>24</v>
      </c>
      <c r="R401" t="s">
        <v>33</v>
      </c>
      <c r="S401" t="s">
        <v>1124</v>
      </c>
      <c r="T401" t="s">
        <v>1125</v>
      </c>
      <c r="U401" t="s">
        <v>24</v>
      </c>
    </row>
    <row r="402" spans="1:21" x14ac:dyDescent="0.3">
      <c r="A402" t="s">
        <v>1126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67</v>
      </c>
      <c r="K402" t="s">
        <v>67</v>
      </c>
      <c r="L402" t="s">
        <v>67</v>
      </c>
      <c r="M402" t="s">
        <v>67</v>
      </c>
      <c r="N402" t="s">
        <v>67</v>
      </c>
      <c r="O402" t="s">
        <v>67</v>
      </c>
      <c r="P402" t="s">
        <v>32</v>
      </c>
      <c r="Q402" t="s">
        <v>24</v>
      </c>
      <c r="R402" t="s">
        <v>40</v>
      </c>
      <c r="S402" t="s">
        <v>401</v>
      </c>
      <c r="T402" t="s">
        <v>1127</v>
      </c>
      <c r="U402" t="s">
        <v>24</v>
      </c>
    </row>
    <row r="403" spans="1:21" x14ac:dyDescent="0.3">
      <c r="A403" t="s">
        <v>1128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67</v>
      </c>
      <c r="K403" t="s">
        <v>67</v>
      </c>
      <c r="L403" t="s">
        <v>67</v>
      </c>
      <c r="M403" t="s">
        <v>67</v>
      </c>
      <c r="N403" t="s">
        <v>67</v>
      </c>
      <c r="O403" t="s">
        <v>67</v>
      </c>
      <c r="P403" t="s">
        <v>32</v>
      </c>
      <c r="Q403" t="s">
        <v>24</v>
      </c>
      <c r="R403" t="s">
        <v>51</v>
      </c>
      <c r="S403" t="s">
        <v>1124</v>
      </c>
      <c r="T403" t="s">
        <v>1129</v>
      </c>
      <c r="U403" t="s">
        <v>24</v>
      </c>
    </row>
    <row r="404" spans="1:21" x14ac:dyDescent="0.3">
      <c r="A404" t="s">
        <v>1130</v>
      </c>
      <c r="B404" t="s">
        <v>31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44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51</v>
      </c>
      <c r="S404" t="s">
        <v>1131</v>
      </c>
      <c r="T404" t="s">
        <v>1132</v>
      </c>
      <c r="U404" t="s">
        <v>23</v>
      </c>
    </row>
    <row r="405" spans="1:21" x14ac:dyDescent="0.3">
      <c r="A405" t="s">
        <v>1133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32</v>
      </c>
      <c r="Q405" t="s">
        <v>24</v>
      </c>
      <c r="R405" t="s">
        <v>40</v>
      </c>
      <c r="S405" t="s">
        <v>1134</v>
      </c>
      <c r="T405" t="s">
        <v>1135</v>
      </c>
      <c r="U405" t="s">
        <v>24</v>
      </c>
    </row>
    <row r="406" spans="1:21" x14ac:dyDescent="0.3">
      <c r="A406" t="s">
        <v>1136</v>
      </c>
      <c r="B406" t="s">
        <v>31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67</v>
      </c>
      <c r="K406" t="s">
        <v>67</v>
      </c>
      <c r="L406" t="s">
        <v>67</v>
      </c>
      <c r="M406" t="s">
        <v>67</v>
      </c>
      <c r="N406" t="s">
        <v>67</v>
      </c>
      <c r="O406" t="s">
        <v>67</v>
      </c>
      <c r="P406" t="s">
        <v>68</v>
      </c>
      <c r="Q406" t="s">
        <v>23</v>
      </c>
      <c r="R406" t="s">
        <v>33</v>
      </c>
      <c r="S406" t="s">
        <v>468</v>
      </c>
      <c r="T406" t="s">
        <v>1137</v>
      </c>
      <c r="U406" t="s">
        <v>24</v>
      </c>
    </row>
    <row r="407" spans="1:21" x14ac:dyDescent="0.3">
      <c r="A407" t="s">
        <v>1138</v>
      </c>
      <c r="B407" t="s">
        <v>31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67</v>
      </c>
      <c r="K407" t="s">
        <v>67</v>
      </c>
      <c r="L407" t="s">
        <v>67</v>
      </c>
      <c r="M407" t="s">
        <v>67</v>
      </c>
      <c r="N407" t="s">
        <v>67</v>
      </c>
      <c r="O407" t="s">
        <v>67</v>
      </c>
      <c r="P407" t="s">
        <v>68</v>
      </c>
      <c r="Q407" t="s">
        <v>23</v>
      </c>
      <c r="R407" t="s">
        <v>51</v>
      </c>
      <c r="S407" t="s">
        <v>98</v>
      </c>
      <c r="T407" t="s">
        <v>1139</v>
      </c>
      <c r="U407" t="s">
        <v>24</v>
      </c>
    </row>
    <row r="408" spans="1:21" x14ac:dyDescent="0.3">
      <c r="A408" t="s">
        <v>1140</v>
      </c>
      <c r="B408" t="s">
        <v>31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44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32</v>
      </c>
      <c r="Q408" t="s">
        <v>23</v>
      </c>
      <c r="R408" t="s">
        <v>40</v>
      </c>
      <c r="S408" t="s">
        <v>1141</v>
      </c>
      <c r="T408" t="s">
        <v>1142</v>
      </c>
      <c r="U408" t="s">
        <v>24</v>
      </c>
    </row>
    <row r="409" spans="1:21" x14ac:dyDescent="0.3">
      <c r="A409" t="s">
        <v>1143</v>
      </c>
      <c r="B409" t="s">
        <v>31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44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33</v>
      </c>
      <c r="S409" t="s">
        <v>1144</v>
      </c>
      <c r="T409" t="s">
        <v>1145</v>
      </c>
      <c r="U409" t="s">
        <v>24</v>
      </c>
    </row>
    <row r="410" spans="1:21" x14ac:dyDescent="0.3">
      <c r="A410" t="s">
        <v>1146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67</v>
      </c>
      <c r="K410" t="s">
        <v>67</v>
      </c>
      <c r="L410" t="s">
        <v>67</v>
      </c>
      <c r="M410" t="s">
        <v>67</v>
      </c>
      <c r="N410" t="s">
        <v>67</v>
      </c>
      <c r="O410" t="s">
        <v>67</v>
      </c>
      <c r="P410" t="s">
        <v>27</v>
      </c>
      <c r="Q410" t="s">
        <v>23</v>
      </c>
      <c r="R410" t="s">
        <v>33</v>
      </c>
      <c r="S410" t="s">
        <v>498</v>
      </c>
      <c r="T410" t="s">
        <v>498</v>
      </c>
      <c r="U410" t="s">
        <v>23</v>
      </c>
    </row>
    <row r="411" spans="1:21" x14ac:dyDescent="0.3">
      <c r="A411" t="s">
        <v>1147</v>
      </c>
      <c r="B411" t="s">
        <v>31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67</v>
      </c>
      <c r="K411" t="s">
        <v>67</v>
      </c>
      <c r="L411" t="s">
        <v>67</v>
      </c>
      <c r="M411" t="s">
        <v>67</v>
      </c>
      <c r="N411" t="s">
        <v>67</v>
      </c>
      <c r="O411" t="s">
        <v>67</v>
      </c>
      <c r="P411" t="s">
        <v>27</v>
      </c>
      <c r="Q411" t="s">
        <v>23</v>
      </c>
      <c r="R411" t="s">
        <v>33</v>
      </c>
      <c r="S411" t="s">
        <v>427</v>
      </c>
      <c r="T411" t="s">
        <v>427</v>
      </c>
      <c r="U411" t="s">
        <v>23</v>
      </c>
    </row>
    <row r="412" spans="1:21" x14ac:dyDescent="0.3">
      <c r="A412" t="s">
        <v>1148</v>
      </c>
      <c r="B412" t="s">
        <v>31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44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t="s">
        <v>1149</v>
      </c>
      <c r="T412" t="s">
        <v>1150</v>
      </c>
      <c r="U412" t="s">
        <v>23</v>
      </c>
    </row>
    <row r="413" spans="1:21" x14ac:dyDescent="0.3">
      <c r="A413" t="s">
        <v>1151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67</v>
      </c>
      <c r="K413" t="s">
        <v>67</v>
      </c>
      <c r="L413" t="s">
        <v>67</v>
      </c>
      <c r="M413" t="s">
        <v>67</v>
      </c>
      <c r="N413" t="s">
        <v>67</v>
      </c>
      <c r="O413" t="s">
        <v>67</v>
      </c>
      <c r="P413" t="s">
        <v>32</v>
      </c>
      <c r="Q413" t="s">
        <v>23</v>
      </c>
      <c r="R413" t="s">
        <v>40</v>
      </c>
      <c r="S413" t="s">
        <v>1152</v>
      </c>
      <c r="T413" t="s">
        <v>1153</v>
      </c>
      <c r="U413" t="s">
        <v>24</v>
      </c>
    </row>
    <row r="414" spans="1:21" x14ac:dyDescent="0.3">
      <c r="A414" t="s">
        <v>1154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44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t="s">
        <v>1155</v>
      </c>
      <c r="T414" t="s">
        <v>1156</v>
      </c>
      <c r="U414" t="s">
        <v>24</v>
      </c>
    </row>
    <row r="415" spans="1:21" x14ac:dyDescent="0.3">
      <c r="A415" t="s">
        <v>1157</v>
      </c>
      <c r="B415" t="s">
        <v>31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44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t="s">
        <v>1158</v>
      </c>
      <c r="T415" t="s">
        <v>1159</v>
      </c>
      <c r="U415" t="s">
        <v>24</v>
      </c>
    </row>
    <row r="416" spans="1:21" x14ac:dyDescent="0.3">
      <c r="A416" t="s">
        <v>1160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44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40</v>
      </c>
      <c r="S416" t="s">
        <v>1161</v>
      </c>
      <c r="T416" t="s">
        <v>1162</v>
      </c>
      <c r="U416" t="s">
        <v>24</v>
      </c>
    </row>
    <row r="417" spans="1:21" x14ac:dyDescent="0.3">
      <c r="A417" t="s">
        <v>1163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44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40</v>
      </c>
      <c r="S417" t="s">
        <v>1164</v>
      </c>
      <c r="T417" t="s">
        <v>1165</v>
      </c>
      <c r="U417" t="s">
        <v>24</v>
      </c>
    </row>
    <row r="418" spans="1:21" x14ac:dyDescent="0.3">
      <c r="A418" t="s">
        <v>1166</v>
      </c>
      <c r="B418" t="s">
        <v>31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44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68</v>
      </c>
      <c r="Q418" t="s">
        <v>23</v>
      </c>
      <c r="R418" t="s">
        <v>40</v>
      </c>
      <c r="S418" t="s">
        <v>1167</v>
      </c>
      <c r="T418" t="s">
        <v>1168</v>
      </c>
      <c r="U418" t="s">
        <v>24</v>
      </c>
    </row>
    <row r="419" spans="1:21" x14ac:dyDescent="0.3">
      <c r="A419" t="s">
        <v>1169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67</v>
      </c>
      <c r="K419" t="s">
        <v>67</v>
      </c>
      <c r="L419" t="s">
        <v>67</v>
      </c>
      <c r="M419" t="s">
        <v>67</v>
      </c>
      <c r="N419" t="s">
        <v>67</v>
      </c>
      <c r="O419" t="s">
        <v>67</v>
      </c>
      <c r="P419" t="s">
        <v>68</v>
      </c>
      <c r="Q419" t="s">
        <v>23</v>
      </c>
      <c r="R419" t="s">
        <v>33</v>
      </c>
      <c r="S419" t="s">
        <v>551</v>
      </c>
      <c r="T419" t="s">
        <v>1170</v>
      </c>
      <c r="U419" t="s">
        <v>24</v>
      </c>
    </row>
    <row r="420" spans="1:21" x14ac:dyDescent="0.3">
      <c r="A420" t="s">
        <v>1171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44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t="s">
        <v>1172</v>
      </c>
      <c r="T420" t="s">
        <v>1173</v>
      </c>
      <c r="U420" t="s">
        <v>23</v>
      </c>
    </row>
    <row r="421" spans="1:21" x14ac:dyDescent="0.3">
      <c r="A421" t="s">
        <v>1174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44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40</v>
      </c>
      <c r="S421" t="s">
        <v>223</v>
      </c>
      <c r="T421" t="s">
        <v>223</v>
      </c>
      <c r="U421" t="s">
        <v>23</v>
      </c>
    </row>
    <row r="422" spans="1:21" x14ac:dyDescent="0.3">
      <c r="A422" t="s">
        <v>1175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67</v>
      </c>
      <c r="K422" t="s">
        <v>67</v>
      </c>
      <c r="L422" t="s">
        <v>67</v>
      </c>
      <c r="M422" t="s">
        <v>67</v>
      </c>
      <c r="N422" t="s">
        <v>67</v>
      </c>
      <c r="O422" t="s">
        <v>67</v>
      </c>
      <c r="P422" t="s">
        <v>27</v>
      </c>
      <c r="Q422" t="s">
        <v>23</v>
      </c>
      <c r="R422" t="s">
        <v>33</v>
      </c>
      <c r="S422" t="s">
        <v>333</v>
      </c>
      <c r="T422" t="s">
        <v>1176</v>
      </c>
      <c r="U422" t="s">
        <v>24</v>
      </c>
    </row>
    <row r="423" spans="1:21" x14ac:dyDescent="0.3">
      <c r="A423" t="s">
        <v>1177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44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40</v>
      </c>
      <c r="S423" t="s">
        <v>1178</v>
      </c>
      <c r="T423" t="s">
        <v>1179</v>
      </c>
      <c r="U423" t="s">
        <v>24</v>
      </c>
    </row>
    <row r="424" spans="1:21" x14ac:dyDescent="0.3">
      <c r="A424" t="s">
        <v>1180</v>
      </c>
      <c r="B424" t="s">
        <v>31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44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32</v>
      </c>
      <c r="Q424" t="s">
        <v>24</v>
      </c>
      <c r="R424" t="s">
        <v>51</v>
      </c>
      <c r="S424" t="s">
        <v>1181</v>
      </c>
      <c r="T424" t="s">
        <v>1182</v>
      </c>
      <c r="U424" t="s">
        <v>24</v>
      </c>
    </row>
    <row r="425" spans="1:21" x14ac:dyDescent="0.3">
      <c r="A425" t="s">
        <v>1183</v>
      </c>
      <c r="B425" t="s">
        <v>31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67</v>
      </c>
      <c r="K425" t="s">
        <v>67</v>
      </c>
      <c r="L425" t="s">
        <v>67</v>
      </c>
      <c r="M425" t="s">
        <v>67</v>
      </c>
      <c r="N425" t="s">
        <v>67</v>
      </c>
      <c r="O425" t="s">
        <v>67</v>
      </c>
      <c r="P425" t="s">
        <v>32</v>
      </c>
      <c r="Q425" t="s">
        <v>24</v>
      </c>
      <c r="R425" t="s">
        <v>33</v>
      </c>
      <c r="S425" t="s">
        <v>419</v>
      </c>
      <c r="T425" t="s">
        <v>1184</v>
      </c>
      <c r="U425" t="s">
        <v>24</v>
      </c>
    </row>
    <row r="426" spans="1:21" x14ac:dyDescent="0.3">
      <c r="A426" t="s">
        <v>1185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40</v>
      </c>
      <c r="S426" t="s">
        <v>1186</v>
      </c>
      <c r="T426" t="s">
        <v>1187</v>
      </c>
      <c r="U426" t="s">
        <v>24</v>
      </c>
    </row>
    <row r="427" spans="1:21" x14ac:dyDescent="0.3">
      <c r="A427" t="s">
        <v>1188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40</v>
      </c>
      <c r="S427" t="s">
        <v>1189</v>
      </c>
      <c r="T427" t="s">
        <v>1190</v>
      </c>
      <c r="U427" t="s">
        <v>24</v>
      </c>
    </row>
    <row r="428" spans="1:21" x14ac:dyDescent="0.3">
      <c r="A428" t="s">
        <v>1191</v>
      </c>
      <c r="B428" t="s">
        <v>31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44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32</v>
      </c>
      <c r="Q428" t="s">
        <v>23</v>
      </c>
      <c r="R428" t="s">
        <v>40</v>
      </c>
      <c r="S428" t="s">
        <v>1192</v>
      </c>
      <c r="T428" t="s">
        <v>1193</v>
      </c>
      <c r="U428" t="s">
        <v>24</v>
      </c>
    </row>
    <row r="429" spans="1:21" x14ac:dyDescent="0.3">
      <c r="A429" t="s">
        <v>1194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44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t="s">
        <v>406</v>
      </c>
      <c r="T429" t="s">
        <v>1195</v>
      </c>
      <c r="U429" t="s">
        <v>24</v>
      </c>
    </row>
    <row r="430" spans="1:21" x14ac:dyDescent="0.3">
      <c r="A430" t="s">
        <v>1196</v>
      </c>
      <c r="B430" t="s">
        <v>31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44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40</v>
      </c>
      <c r="S430" t="s">
        <v>1197</v>
      </c>
      <c r="T430" t="s">
        <v>1198</v>
      </c>
      <c r="U430" t="s">
        <v>24</v>
      </c>
    </row>
    <row r="431" spans="1:21" x14ac:dyDescent="0.3">
      <c r="A431" t="s">
        <v>1199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32</v>
      </c>
      <c r="Q431" t="s">
        <v>24</v>
      </c>
      <c r="R431" t="s">
        <v>40</v>
      </c>
      <c r="S431" t="s">
        <v>1200</v>
      </c>
      <c r="T431" t="s">
        <v>1201</v>
      </c>
      <c r="U431" t="s">
        <v>24</v>
      </c>
    </row>
    <row r="432" spans="1:21" x14ac:dyDescent="0.3">
      <c r="A432" t="s">
        <v>1202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67</v>
      </c>
      <c r="K432" t="s">
        <v>67</v>
      </c>
      <c r="L432" t="s">
        <v>67</v>
      </c>
      <c r="M432" t="s">
        <v>67</v>
      </c>
      <c r="N432" t="s">
        <v>67</v>
      </c>
      <c r="O432" t="s">
        <v>67</v>
      </c>
      <c r="P432" t="s">
        <v>27</v>
      </c>
      <c r="Q432" t="s">
        <v>23</v>
      </c>
      <c r="R432" t="s">
        <v>33</v>
      </c>
      <c r="S432" t="s">
        <v>345</v>
      </c>
      <c r="T432" t="s">
        <v>1203</v>
      </c>
      <c r="U432" t="s">
        <v>23</v>
      </c>
    </row>
    <row r="433" spans="1:21" x14ac:dyDescent="0.3">
      <c r="A433" t="s">
        <v>1204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68</v>
      </c>
      <c r="Q433" t="s">
        <v>23</v>
      </c>
      <c r="R433" t="s">
        <v>51</v>
      </c>
      <c r="S433" t="s">
        <v>1205</v>
      </c>
      <c r="T433" t="s">
        <v>1206</v>
      </c>
      <c r="U433" t="s">
        <v>24</v>
      </c>
    </row>
    <row r="434" spans="1:21" x14ac:dyDescent="0.3">
      <c r="A434" t="s">
        <v>1207</v>
      </c>
      <c r="B434" t="s">
        <v>31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t="s">
        <v>1208</v>
      </c>
      <c r="T434" t="s">
        <v>1209</v>
      </c>
      <c r="U434" t="s">
        <v>24</v>
      </c>
    </row>
    <row r="435" spans="1:21" x14ac:dyDescent="0.3">
      <c r="A435" t="s">
        <v>1210</v>
      </c>
      <c r="B435" t="s">
        <v>31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40</v>
      </c>
      <c r="S435" t="s">
        <v>1211</v>
      </c>
      <c r="T435" t="s">
        <v>1212</v>
      </c>
      <c r="U435" t="s">
        <v>23</v>
      </c>
    </row>
    <row r="436" spans="1:21" x14ac:dyDescent="0.3">
      <c r="A436" t="s">
        <v>1213</v>
      </c>
      <c r="B436" t="s">
        <v>31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67</v>
      </c>
      <c r="K436" t="s">
        <v>67</v>
      </c>
      <c r="L436" t="s">
        <v>67</v>
      </c>
      <c r="M436" t="s">
        <v>67</v>
      </c>
      <c r="N436" t="s">
        <v>67</v>
      </c>
      <c r="O436" t="s">
        <v>67</v>
      </c>
      <c r="P436" t="s">
        <v>68</v>
      </c>
      <c r="Q436" t="s">
        <v>23</v>
      </c>
      <c r="R436" t="s">
        <v>28</v>
      </c>
      <c r="S436" t="s">
        <v>401</v>
      </c>
      <c r="T436" t="s">
        <v>1214</v>
      </c>
      <c r="U436" t="s">
        <v>24</v>
      </c>
    </row>
    <row r="437" spans="1:21" x14ac:dyDescent="0.3">
      <c r="A437" t="s">
        <v>1215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51</v>
      </c>
      <c r="S437" t="s">
        <v>1216</v>
      </c>
      <c r="T437" t="s">
        <v>1217</v>
      </c>
      <c r="U437" t="s">
        <v>24</v>
      </c>
    </row>
    <row r="438" spans="1:21" x14ac:dyDescent="0.3">
      <c r="A438" t="s">
        <v>1218</v>
      </c>
      <c r="B438" t="s">
        <v>31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67</v>
      </c>
      <c r="K438" t="s">
        <v>67</v>
      </c>
      <c r="L438" t="s">
        <v>67</v>
      </c>
      <c r="M438" t="s">
        <v>67</v>
      </c>
      <c r="N438" t="s">
        <v>67</v>
      </c>
      <c r="O438" t="s">
        <v>67</v>
      </c>
      <c r="P438" t="s">
        <v>32</v>
      </c>
      <c r="Q438" t="s">
        <v>24</v>
      </c>
      <c r="R438" t="s">
        <v>40</v>
      </c>
      <c r="S438" t="s">
        <v>389</v>
      </c>
      <c r="T438" t="s">
        <v>1219</v>
      </c>
      <c r="U438" t="s">
        <v>24</v>
      </c>
    </row>
    <row r="439" spans="1:21" x14ac:dyDescent="0.3">
      <c r="A439" t="s">
        <v>1220</v>
      </c>
      <c r="B439" t="s">
        <v>31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44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68</v>
      </c>
      <c r="Q439" t="s">
        <v>23</v>
      </c>
      <c r="R439" t="s">
        <v>51</v>
      </c>
      <c r="S439" t="s">
        <v>1221</v>
      </c>
      <c r="T439" t="s">
        <v>1222</v>
      </c>
      <c r="U439" t="s">
        <v>24</v>
      </c>
    </row>
    <row r="440" spans="1:21" x14ac:dyDescent="0.3">
      <c r="A440" t="s">
        <v>1223</v>
      </c>
      <c r="B440" t="s">
        <v>31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44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40</v>
      </c>
      <c r="S440" t="s">
        <v>363</v>
      </c>
      <c r="T440" t="s">
        <v>1224</v>
      </c>
      <c r="U440" t="s">
        <v>24</v>
      </c>
    </row>
    <row r="441" spans="1:21" x14ac:dyDescent="0.3">
      <c r="A441" t="s">
        <v>1225</v>
      </c>
      <c r="B441" t="s">
        <v>31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33</v>
      </c>
      <c r="S441" t="s">
        <v>1226</v>
      </c>
      <c r="T441" t="s">
        <v>1226</v>
      </c>
      <c r="U441" t="s">
        <v>24</v>
      </c>
    </row>
    <row r="442" spans="1:21" x14ac:dyDescent="0.3">
      <c r="A442" t="s">
        <v>1227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44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t="s">
        <v>1228</v>
      </c>
      <c r="T442" t="s">
        <v>1229</v>
      </c>
      <c r="U442" t="s">
        <v>24</v>
      </c>
    </row>
    <row r="443" spans="1:21" x14ac:dyDescent="0.3">
      <c r="A443" t="s">
        <v>1230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44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51</v>
      </c>
      <c r="S443" t="s">
        <v>1231</v>
      </c>
      <c r="T443" t="s">
        <v>1232</v>
      </c>
      <c r="U443" t="s">
        <v>24</v>
      </c>
    </row>
    <row r="444" spans="1:21" x14ac:dyDescent="0.3">
      <c r="A444" t="s">
        <v>1233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44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32</v>
      </c>
      <c r="Q444" t="s">
        <v>23</v>
      </c>
      <c r="R444" t="s">
        <v>33</v>
      </c>
      <c r="S444" t="s">
        <v>1234</v>
      </c>
      <c r="T444" t="s">
        <v>1235</v>
      </c>
      <c r="U444" t="s">
        <v>24</v>
      </c>
    </row>
    <row r="445" spans="1:21" x14ac:dyDescent="0.3">
      <c r="A445" t="s">
        <v>1236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t="s">
        <v>1081</v>
      </c>
      <c r="T445" t="s">
        <v>1237</v>
      </c>
      <c r="U445" t="s">
        <v>24</v>
      </c>
    </row>
    <row r="446" spans="1:21" x14ac:dyDescent="0.3">
      <c r="A446" t="s">
        <v>1238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44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t="s">
        <v>1239</v>
      </c>
      <c r="T446" t="s">
        <v>1240</v>
      </c>
      <c r="U446" t="s">
        <v>24</v>
      </c>
    </row>
    <row r="447" spans="1:21" x14ac:dyDescent="0.3">
      <c r="A447" t="s">
        <v>1241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44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t="s">
        <v>1242</v>
      </c>
      <c r="T447" t="s">
        <v>1243</v>
      </c>
      <c r="U447" t="s">
        <v>23</v>
      </c>
    </row>
    <row r="448" spans="1:21" x14ac:dyDescent="0.3">
      <c r="A448" t="s">
        <v>1244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44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33</v>
      </c>
      <c r="S448" t="s">
        <v>1245</v>
      </c>
      <c r="T448" t="s">
        <v>1245</v>
      </c>
      <c r="U448" t="s">
        <v>23</v>
      </c>
    </row>
    <row r="449" spans="1:21" x14ac:dyDescent="0.3">
      <c r="A449" t="s">
        <v>1246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67</v>
      </c>
      <c r="K449" t="s">
        <v>67</v>
      </c>
      <c r="L449" t="s">
        <v>67</v>
      </c>
      <c r="M449" t="s">
        <v>67</v>
      </c>
      <c r="N449" t="s">
        <v>67</v>
      </c>
      <c r="O449" t="s">
        <v>67</v>
      </c>
      <c r="P449" t="s">
        <v>68</v>
      </c>
      <c r="Q449" t="s">
        <v>23</v>
      </c>
      <c r="R449" t="s">
        <v>40</v>
      </c>
      <c r="S449" t="s">
        <v>1247</v>
      </c>
      <c r="T449" t="s">
        <v>1248</v>
      </c>
      <c r="U449" t="s">
        <v>24</v>
      </c>
    </row>
    <row r="450" spans="1:21" x14ac:dyDescent="0.3">
      <c r="A450" t="s">
        <v>1249</v>
      </c>
      <c r="B450" t="s">
        <v>31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44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t="s">
        <v>1250</v>
      </c>
      <c r="T450" t="s">
        <v>1251</v>
      </c>
      <c r="U450" t="s">
        <v>24</v>
      </c>
    </row>
    <row r="451" spans="1:21" x14ac:dyDescent="0.3">
      <c r="A451" t="s">
        <v>1252</v>
      </c>
      <c r="B451" t="s">
        <v>31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44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68</v>
      </c>
      <c r="Q451" t="s">
        <v>24</v>
      </c>
      <c r="R451" t="s">
        <v>40</v>
      </c>
      <c r="S451" t="s">
        <v>78</v>
      </c>
      <c r="T451" t="s">
        <v>1253</v>
      </c>
      <c r="U451" t="s">
        <v>24</v>
      </c>
    </row>
    <row r="452" spans="1:21" x14ac:dyDescent="0.3">
      <c r="A452" t="s">
        <v>1254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67</v>
      </c>
      <c r="K452" t="s">
        <v>67</v>
      </c>
      <c r="L452" t="s">
        <v>67</v>
      </c>
      <c r="M452" t="s">
        <v>67</v>
      </c>
      <c r="N452" t="s">
        <v>67</v>
      </c>
      <c r="O452" t="s">
        <v>67</v>
      </c>
      <c r="P452" t="s">
        <v>32</v>
      </c>
      <c r="Q452" t="s">
        <v>24</v>
      </c>
      <c r="R452" t="s">
        <v>33</v>
      </c>
      <c r="S452" t="s">
        <v>527</v>
      </c>
      <c r="T452" t="s">
        <v>1255</v>
      </c>
      <c r="U452" t="s">
        <v>24</v>
      </c>
    </row>
    <row r="453" spans="1:21" x14ac:dyDescent="0.3">
      <c r="A453" t="s">
        <v>1256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33</v>
      </c>
      <c r="S453" t="s">
        <v>1257</v>
      </c>
      <c r="T453" t="s">
        <v>1258</v>
      </c>
      <c r="U453" t="s">
        <v>24</v>
      </c>
    </row>
    <row r="454" spans="1:21" x14ac:dyDescent="0.3">
      <c r="A454" t="s">
        <v>1259</v>
      </c>
      <c r="B454" t="s">
        <v>31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40</v>
      </c>
      <c r="S454" t="s">
        <v>1260</v>
      </c>
      <c r="T454" t="s">
        <v>1261</v>
      </c>
      <c r="U454" t="s">
        <v>24</v>
      </c>
    </row>
    <row r="455" spans="1:21" x14ac:dyDescent="0.3">
      <c r="A455" t="s">
        <v>1262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44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t="s">
        <v>1263</v>
      </c>
      <c r="T455" t="s">
        <v>1264</v>
      </c>
      <c r="U455" t="s">
        <v>23</v>
      </c>
    </row>
    <row r="456" spans="1:21" x14ac:dyDescent="0.3">
      <c r="A456" t="s">
        <v>1265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67</v>
      </c>
      <c r="K456" t="s">
        <v>67</v>
      </c>
      <c r="L456" t="s">
        <v>67</v>
      </c>
      <c r="M456" t="s">
        <v>67</v>
      </c>
      <c r="N456" t="s">
        <v>67</v>
      </c>
      <c r="O456" t="s">
        <v>67</v>
      </c>
      <c r="P456" t="s">
        <v>68</v>
      </c>
      <c r="Q456" t="s">
        <v>24</v>
      </c>
      <c r="R456" t="s">
        <v>33</v>
      </c>
      <c r="S456" t="s">
        <v>1266</v>
      </c>
      <c r="T456" t="s">
        <v>1267</v>
      </c>
      <c r="U456" t="s">
        <v>24</v>
      </c>
    </row>
    <row r="457" spans="1:21" x14ac:dyDescent="0.3">
      <c r="A457" t="s">
        <v>1268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44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t="s">
        <v>336</v>
      </c>
      <c r="T457" t="s">
        <v>1269</v>
      </c>
      <c r="U457" t="s">
        <v>24</v>
      </c>
    </row>
    <row r="458" spans="1:21" x14ac:dyDescent="0.3">
      <c r="A458" t="s">
        <v>1270</v>
      </c>
      <c r="B458" t="s">
        <v>31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44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32</v>
      </c>
      <c r="Q458" t="s">
        <v>24</v>
      </c>
      <c r="R458" t="s">
        <v>40</v>
      </c>
      <c r="S458" t="s">
        <v>1271</v>
      </c>
      <c r="T458" t="s">
        <v>1272</v>
      </c>
      <c r="U458" t="s">
        <v>24</v>
      </c>
    </row>
    <row r="459" spans="1:21" x14ac:dyDescent="0.3">
      <c r="A459" t="s">
        <v>1273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68</v>
      </c>
      <c r="Q459" t="s">
        <v>24</v>
      </c>
      <c r="R459" t="s">
        <v>40</v>
      </c>
      <c r="S459" t="s">
        <v>1274</v>
      </c>
      <c r="T459" t="s">
        <v>1275</v>
      </c>
      <c r="U459" t="s">
        <v>24</v>
      </c>
    </row>
    <row r="460" spans="1:21" x14ac:dyDescent="0.3">
      <c r="A460" t="s">
        <v>1276</v>
      </c>
      <c r="B460" t="s">
        <v>31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67</v>
      </c>
      <c r="K460" t="s">
        <v>67</v>
      </c>
      <c r="L460" t="s">
        <v>67</v>
      </c>
      <c r="M460" t="s">
        <v>67</v>
      </c>
      <c r="N460" t="s">
        <v>67</v>
      </c>
      <c r="O460" t="s">
        <v>67</v>
      </c>
      <c r="P460" t="s">
        <v>27</v>
      </c>
      <c r="Q460" t="s">
        <v>24</v>
      </c>
      <c r="R460" t="s">
        <v>33</v>
      </c>
      <c r="S460" t="s">
        <v>627</v>
      </c>
      <c r="T460" t="s">
        <v>1277</v>
      </c>
      <c r="U460" t="s">
        <v>24</v>
      </c>
    </row>
    <row r="461" spans="1:21" x14ac:dyDescent="0.3">
      <c r="A461" t="s">
        <v>1278</v>
      </c>
      <c r="B461" t="s">
        <v>31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44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t="s">
        <v>1279</v>
      </c>
      <c r="T461" t="s">
        <v>1279</v>
      </c>
      <c r="U461" t="s">
        <v>24</v>
      </c>
    </row>
    <row r="462" spans="1:21" x14ac:dyDescent="0.3">
      <c r="A462" t="s">
        <v>1280</v>
      </c>
      <c r="B462" t="s">
        <v>31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67</v>
      </c>
      <c r="K462" t="s">
        <v>67</v>
      </c>
      <c r="L462" t="s">
        <v>67</v>
      </c>
      <c r="M462" t="s">
        <v>67</v>
      </c>
      <c r="N462" t="s">
        <v>67</v>
      </c>
      <c r="O462" t="s">
        <v>67</v>
      </c>
      <c r="P462" t="s">
        <v>27</v>
      </c>
      <c r="Q462" t="s">
        <v>24</v>
      </c>
      <c r="R462" t="s">
        <v>33</v>
      </c>
      <c r="S462" t="s">
        <v>559</v>
      </c>
      <c r="T462" t="s">
        <v>303</v>
      </c>
      <c r="U462" t="s">
        <v>24</v>
      </c>
    </row>
    <row r="463" spans="1:21" x14ac:dyDescent="0.3">
      <c r="A463" t="s">
        <v>1281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40</v>
      </c>
      <c r="S463" t="s">
        <v>1282</v>
      </c>
      <c r="T463" t="s">
        <v>1283</v>
      </c>
      <c r="U463" t="s">
        <v>24</v>
      </c>
    </row>
    <row r="464" spans="1:21" x14ac:dyDescent="0.3">
      <c r="A464" t="s">
        <v>1284</v>
      </c>
      <c r="B464" t="s">
        <v>31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44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t="s">
        <v>878</v>
      </c>
      <c r="T464" t="s">
        <v>1285</v>
      </c>
      <c r="U464" t="s">
        <v>23</v>
      </c>
    </row>
    <row r="465" spans="1:21" x14ac:dyDescent="0.3">
      <c r="A465" t="s">
        <v>1286</v>
      </c>
      <c r="B465" t="s">
        <v>31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44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t="s">
        <v>377</v>
      </c>
      <c r="T465" t="s">
        <v>1287</v>
      </c>
      <c r="U465" t="s">
        <v>23</v>
      </c>
    </row>
    <row r="466" spans="1:21" x14ac:dyDescent="0.3">
      <c r="A466" t="s">
        <v>1288</v>
      </c>
      <c r="B466" t="s">
        <v>31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44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68</v>
      </c>
      <c r="Q466" t="s">
        <v>23</v>
      </c>
      <c r="R466" t="s">
        <v>40</v>
      </c>
      <c r="S466" t="s">
        <v>1289</v>
      </c>
      <c r="T466" t="s">
        <v>1290</v>
      </c>
      <c r="U466" t="s">
        <v>24</v>
      </c>
    </row>
    <row r="467" spans="1:21" x14ac:dyDescent="0.3">
      <c r="A467" t="s">
        <v>1291</v>
      </c>
      <c r="B467" t="s">
        <v>31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68</v>
      </c>
      <c r="Q467" t="s">
        <v>23</v>
      </c>
      <c r="R467" t="s">
        <v>33</v>
      </c>
      <c r="S467" t="s">
        <v>1292</v>
      </c>
      <c r="T467" t="s">
        <v>1293</v>
      </c>
      <c r="U467" t="s">
        <v>24</v>
      </c>
    </row>
    <row r="468" spans="1:21" x14ac:dyDescent="0.3">
      <c r="A468" t="s">
        <v>1294</v>
      </c>
      <c r="B468" t="s">
        <v>31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44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68</v>
      </c>
      <c r="Q468" t="s">
        <v>24</v>
      </c>
      <c r="R468" t="s">
        <v>28</v>
      </c>
      <c r="S468" t="s">
        <v>1295</v>
      </c>
      <c r="T468" t="s">
        <v>1296</v>
      </c>
      <c r="U468" t="s">
        <v>24</v>
      </c>
    </row>
    <row r="469" spans="1:21" x14ac:dyDescent="0.3">
      <c r="A469" t="s">
        <v>1297</v>
      </c>
      <c r="B469" t="s">
        <v>31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44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32</v>
      </c>
      <c r="Q469" t="s">
        <v>23</v>
      </c>
      <c r="R469" t="s">
        <v>28</v>
      </c>
      <c r="S469" t="s">
        <v>1298</v>
      </c>
      <c r="T469" t="s">
        <v>1299</v>
      </c>
      <c r="U469" t="s">
        <v>24</v>
      </c>
    </row>
    <row r="470" spans="1:21" x14ac:dyDescent="0.3">
      <c r="A470" t="s">
        <v>1300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67</v>
      </c>
      <c r="K470" t="s">
        <v>67</v>
      </c>
      <c r="L470" t="s">
        <v>67</v>
      </c>
      <c r="M470" t="s">
        <v>67</v>
      </c>
      <c r="N470" t="s">
        <v>67</v>
      </c>
      <c r="O470" t="s">
        <v>67</v>
      </c>
      <c r="P470" t="s">
        <v>68</v>
      </c>
      <c r="Q470" t="s">
        <v>24</v>
      </c>
      <c r="R470" t="s">
        <v>33</v>
      </c>
      <c r="S470" t="s">
        <v>498</v>
      </c>
      <c r="T470" t="s">
        <v>1301</v>
      </c>
      <c r="U470" t="s">
        <v>24</v>
      </c>
    </row>
    <row r="471" spans="1:21" x14ac:dyDescent="0.3">
      <c r="A471" t="s">
        <v>1302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t="s">
        <v>1303</v>
      </c>
      <c r="T471" t="s">
        <v>1304</v>
      </c>
      <c r="U471" t="s">
        <v>23</v>
      </c>
    </row>
    <row r="472" spans="1:21" x14ac:dyDescent="0.3">
      <c r="A472" t="s">
        <v>1305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67</v>
      </c>
      <c r="K472" t="s">
        <v>67</v>
      </c>
      <c r="L472" t="s">
        <v>67</v>
      </c>
      <c r="M472" t="s">
        <v>67</v>
      </c>
      <c r="N472" t="s">
        <v>67</v>
      </c>
      <c r="O472" t="s">
        <v>67</v>
      </c>
      <c r="P472" t="s">
        <v>32</v>
      </c>
      <c r="Q472" t="s">
        <v>24</v>
      </c>
      <c r="R472" t="s">
        <v>33</v>
      </c>
      <c r="S472" t="s">
        <v>84</v>
      </c>
      <c r="T472" t="s">
        <v>1306</v>
      </c>
      <c r="U472" t="s">
        <v>24</v>
      </c>
    </row>
    <row r="473" spans="1:21" x14ac:dyDescent="0.3">
      <c r="A473" t="s">
        <v>1307</v>
      </c>
      <c r="B473" t="s">
        <v>31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t="s">
        <v>799</v>
      </c>
      <c r="T473" t="s">
        <v>799</v>
      </c>
      <c r="U473" t="s">
        <v>23</v>
      </c>
    </row>
    <row r="474" spans="1:21" x14ac:dyDescent="0.3">
      <c r="A474" t="s">
        <v>1308</v>
      </c>
      <c r="B474" t="s">
        <v>31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33</v>
      </c>
      <c r="S474" t="s">
        <v>1309</v>
      </c>
      <c r="T474" t="s">
        <v>1310</v>
      </c>
      <c r="U474" t="s">
        <v>24</v>
      </c>
    </row>
    <row r="475" spans="1:21" x14ac:dyDescent="0.3">
      <c r="A475" t="s">
        <v>1311</v>
      </c>
      <c r="B475" t="s">
        <v>31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33</v>
      </c>
      <c r="S475" t="s">
        <v>1312</v>
      </c>
      <c r="T475" t="s">
        <v>1313</v>
      </c>
      <c r="U475" t="s">
        <v>24</v>
      </c>
    </row>
    <row r="476" spans="1:21" x14ac:dyDescent="0.3">
      <c r="A476" t="s">
        <v>1314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44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t="s">
        <v>295</v>
      </c>
      <c r="T476" t="s">
        <v>295</v>
      </c>
      <c r="U476" t="s">
        <v>23</v>
      </c>
    </row>
    <row r="477" spans="1:21" x14ac:dyDescent="0.3">
      <c r="A477" t="s">
        <v>1315</v>
      </c>
      <c r="B477" t="s">
        <v>31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44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t="s">
        <v>1006</v>
      </c>
      <c r="T477" t="s">
        <v>1316</v>
      </c>
      <c r="U477" t="s">
        <v>23</v>
      </c>
    </row>
    <row r="478" spans="1:21" x14ac:dyDescent="0.3">
      <c r="A478" t="s">
        <v>1317</v>
      </c>
      <c r="B478" t="s">
        <v>31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t="s">
        <v>845</v>
      </c>
      <c r="T478" t="s">
        <v>1318</v>
      </c>
      <c r="U478" t="s">
        <v>24</v>
      </c>
    </row>
    <row r="479" spans="1:21" x14ac:dyDescent="0.3">
      <c r="A479" t="s">
        <v>1319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t="s">
        <v>1320</v>
      </c>
      <c r="T479" t="s">
        <v>1321</v>
      </c>
      <c r="U479" t="s">
        <v>24</v>
      </c>
    </row>
    <row r="480" spans="1:21" x14ac:dyDescent="0.3">
      <c r="A480" t="s">
        <v>1322</v>
      </c>
      <c r="B480" t="s">
        <v>31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44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t="s">
        <v>1059</v>
      </c>
      <c r="T480" t="s">
        <v>1323</v>
      </c>
      <c r="U480" t="s">
        <v>23</v>
      </c>
    </row>
    <row r="481" spans="1:21" x14ac:dyDescent="0.3">
      <c r="A481" t="s">
        <v>1324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44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40</v>
      </c>
      <c r="S481" t="s">
        <v>1325</v>
      </c>
      <c r="T481" t="s">
        <v>1326</v>
      </c>
      <c r="U481" t="s">
        <v>23</v>
      </c>
    </row>
    <row r="482" spans="1:21" x14ac:dyDescent="0.3">
      <c r="A482" t="s">
        <v>1327</v>
      </c>
      <c r="B482" t="s">
        <v>31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67</v>
      </c>
      <c r="K482" t="s">
        <v>67</v>
      </c>
      <c r="L482" t="s">
        <v>67</v>
      </c>
      <c r="M482" t="s">
        <v>67</v>
      </c>
      <c r="N482" t="s">
        <v>67</v>
      </c>
      <c r="O482" t="s">
        <v>67</v>
      </c>
      <c r="P482" t="s">
        <v>68</v>
      </c>
      <c r="Q482" t="s">
        <v>24</v>
      </c>
      <c r="R482" t="s">
        <v>33</v>
      </c>
      <c r="S482" t="s">
        <v>559</v>
      </c>
      <c r="T482" t="s">
        <v>1328</v>
      </c>
      <c r="U482" t="s">
        <v>24</v>
      </c>
    </row>
    <row r="483" spans="1:21" x14ac:dyDescent="0.3">
      <c r="A483" t="s">
        <v>1329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40</v>
      </c>
      <c r="S483" t="s">
        <v>507</v>
      </c>
      <c r="T483" t="s">
        <v>1330</v>
      </c>
      <c r="U483" t="s">
        <v>23</v>
      </c>
    </row>
    <row r="484" spans="1:21" x14ac:dyDescent="0.3">
      <c r="A484" t="s">
        <v>1331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44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t="s">
        <v>1332</v>
      </c>
      <c r="T484" t="s">
        <v>1333</v>
      </c>
      <c r="U484" t="s">
        <v>24</v>
      </c>
    </row>
    <row r="485" spans="1:21" x14ac:dyDescent="0.3">
      <c r="A485" t="s">
        <v>1334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44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32</v>
      </c>
      <c r="Q485" t="s">
        <v>23</v>
      </c>
      <c r="R485" t="s">
        <v>40</v>
      </c>
      <c r="S485" t="s">
        <v>1335</v>
      </c>
      <c r="T485" t="s">
        <v>1336</v>
      </c>
      <c r="U485" t="s">
        <v>24</v>
      </c>
    </row>
    <row r="486" spans="1:21" x14ac:dyDescent="0.3">
      <c r="A486" t="s">
        <v>1337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44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t="s">
        <v>1338</v>
      </c>
      <c r="T486" t="s">
        <v>1339</v>
      </c>
      <c r="U486" t="s">
        <v>23</v>
      </c>
    </row>
    <row r="487" spans="1:21" x14ac:dyDescent="0.3">
      <c r="A487" t="s">
        <v>1340</v>
      </c>
      <c r="B487" t="s">
        <v>31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44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68</v>
      </c>
      <c r="Q487" t="s">
        <v>23</v>
      </c>
      <c r="R487" t="s">
        <v>51</v>
      </c>
      <c r="S487" t="s">
        <v>166</v>
      </c>
      <c r="T487" t="s">
        <v>1341</v>
      </c>
      <c r="U487" t="s">
        <v>24</v>
      </c>
    </row>
    <row r="488" spans="1:21" x14ac:dyDescent="0.3">
      <c r="A488" t="s">
        <v>1342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44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t="s">
        <v>1343</v>
      </c>
      <c r="T488" t="s">
        <v>1344</v>
      </c>
      <c r="U488" t="s">
        <v>24</v>
      </c>
    </row>
    <row r="489" spans="1:21" x14ac:dyDescent="0.3">
      <c r="A489" t="s">
        <v>1345</v>
      </c>
      <c r="B489" t="s">
        <v>31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68</v>
      </c>
      <c r="Q489" t="s">
        <v>23</v>
      </c>
      <c r="R489" t="s">
        <v>40</v>
      </c>
      <c r="S489" t="s">
        <v>1346</v>
      </c>
      <c r="T489" t="s">
        <v>1347</v>
      </c>
      <c r="U489" t="s">
        <v>24</v>
      </c>
    </row>
    <row r="490" spans="1:21" x14ac:dyDescent="0.3">
      <c r="A490" t="s">
        <v>1348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68</v>
      </c>
      <c r="Q490" t="s">
        <v>23</v>
      </c>
      <c r="R490" t="s">
        <v>40</v>
      </c>
      <c r="S490" t="s">
        <v>1349</v>
      </c>
      <c r="T490" t="s">
        <v>1350</v>
      </c>
      <c r="U490" t="s">
        <v>24</v>
      </c>
    </row>
    <row r="491" spans="1:21" x14ac:dyDescent="0.3">
      <c r="A491" t="s">
        <v>1351</v>
      </c>
      <c r="B491" t="s">
        <v>31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44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t="s">
        <v>1352</v>
      </c>
      <c r="T491" t="s">
        <v>1352</v>
      </c>
      <c r="U491" t="s">
        <v>23</v>
      </c>
    </row>
    <row r="492" spans="1:21" x14ac:dyDescent="0.3">
      <c r="A492" t="s">
        <v>1353</v>
      </c>
      <c r="B492" t="s">
        <v>31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44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68</v>
      </c>
      <c r="Q492" t="s">
        <v>23</v>
      </c>
      <c r="R492" t="s">
        <v>40</v>
      </c>
      <c r="S492" t="s">
        <v>58</v>
      </c>
      <c r="T492" t="s">
        <v>1354</v>
      </c>
      <c r="U492" t="s">
        <v>24</v>
      </c>
    </row>
    <row r="493" spans="1:21" x14ac:dyDescent="0.3">
      <c r="A493" t="s">
        <v>1355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t="s">
        <v>1356</v>
      </c>
      <c r="T493" t="s">
        <v>1357</v>
      </c>
      <c r="U493" t="s">
        <v>24</v>
      </c>
    </row>
    <row r="494" spans="1:21" x14ac:dyDescent="0.3">
      <c r="A494" t="s">
        <v>1358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44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t="s">
        <v>383</v>
      </c>
      <c r="T494" t="s">
        <v>1359</v>
      </c>
      <c r="U494" t="s">
        <v>23</v>
      </c>
    </row>
    <row r="495" spans="1:21" x14ac:dyDescent="0.3">
      <c r="A495" t="s">
        <v>1360</v>
      </c>
      <c r="B495" t="s">
        <v>31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32</v>
      </c>
      <c r="Q495" t="s">
        <v>24</v>
      </c>
      <c r="R495" t="s">
        <v>40</v>
      </c>
      <c r="S495" t="s">
        <v>1361</v>
      </c>
      <c r="T495" t="s">
        <v>1362</v>
      </c>
      <c r="U495" t="s">
        <v>24</v>
      </c>
    </row>
    <row r="496" spans="1:21" x14ac:dyDescent="0.3">
      <c r="A496" t="s">
        <v>1363</v>
      </c>
      <c r="B496" t="s">
        <v>31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67</v>
      </c>
      <c r="K496" t="s">
        <v>67</v>
      </c>
      <c r="L496" t="s">
        <v>67</v>
      </c>
      <c r="M496" t="s">
        <v>67</v>
      </c>
      <c r="N496" t="s">
        <v>67</v>
      </c>
      <c r="O496" t="s">
        <v>67</v>
      </c>
      <c r="P496" t="s">
        <v>27</v>
      </c>
      <c r="Q496" t="s">
        <v>24</v>
      </c>
      <c r="R496" t="s">
        <v>33</v>
      </c>
      <c r="S496" t="s">
        <v>238</v>
      </c>
      <c r="T496" t="s">
        <v>238</v>
      </c>
      <c r="U496" t="s">
        <v>24</v>
      </c>
    </row>
    <row r="497" spans="1:21" x14ac:dyDescent="0.3">
      <c r="A497" t="s">
        <v>1364</v>
      </c>
      <c r="B497" t="s">
        <v>31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32</v>
      </c>
      <c r="Q497" t="s">
        <v>23</v>
      </c>
      <c r="R497" t="s">
        <v>40</v>
      </c>
      <c r="S497" t="s">
        <v>1365</v>
      </c>
      <c r="T497" t="s">
        <v>1366</v>
      </c>
      <c r="U497" t="s">
        <v>23</v>
      </c>
    </row>
    <row r="498" spans="1:21" x14ac:dyDescent="0.3">
      <c r="A498" t="s">
        <v>1367</v>
      </c>
      <c r="B498" t="s">
        <v>31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33</v>
      </c>
      <c r="S498" t="s">
        <v>1368</v>
      </c>
      <c r="T498" t="s">
        <v>1369</v>
      </c>
      <c r="U498" t="s">
        <v>24</v>
      </c>
    </row>
    <row r="499" spans="1:21" x14ac:dyDescent="0.3">
      <c r="A499" t="s">
        <v>1370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67</v>
      </c>
      <c r="K499" t="s">
        <v>67</v>
      </c>
      <c r="L499" t="s">
        <v>67</v>
      </c>
      <c r="M499" t="s">
        <v>67</v>
      </c>
      <c r="N499" t="s">
        <v>67</v>
      </c>
      <c r="O499" t="s">
        <v>67</v>
      </c>
      <c r="P499" t="s">
        <v>68</v>
      </c>
      <c r="Q499" t="s">
        <v>24</v>
      </c>
      <c r="R499" t="s">
        <v>40</v>
      </c>
      <c r="S499" t="s">
        <v>98</v>
      </c>
      <c r="T499" t="s">
        <v>1371</v>
      </c>
      <c r="U499" t="s">
        <v>24</v>
      </c>
    </row>
    <row r="500" spans="1:21" x14ac:dyDescent="0.3">
      <c r="A500" t="s">
        <v>1372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t="s">
        <v>1373</v>
      </c>
      <c r="T500" t="s">
        <v>1374</v>
      </c>
      <c r="U500" t="s">
        <v>23</v>
      </c>
    </row>
    <row r="501" spans="1:21" x14ac:dyDescent="0.3">
      <c r="A501" t="s">
        <v>1375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44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40</v>
      </c>
      <c r="S501" t="s">
        <v>1376</v>
      </c>
      <c r="T501" t="s">
        <v>1377</v>
      </c>
      <c r="U501" t="s">
        <v>23</v>
      </c>
    </row>
    <row r="502" spans="1:21" x14ac:dyDescent="0.3">
      <c r="A502" t="s">
        <v>1378</v>
      </c>
      <c r="B502" t="s">
        <v>31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44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32</v>
      </c>
      <c r="Q502" t="s">
        <v>24</v>
      </c>
      <c r="R502" t="s">
        <v>51</v>
      </c>
      <c r="S502" t="s">
        <v>1379</v>
      </c>
      <c r="T502" t="s">
        <v>1380</v>
      </c>
      <c r="U502" t="s">
        <v>24</v>
      </c>
    </row>
    <row r="503" spans="1:21" x14ac:dyDescent="0.3">
      <c r="A503" t="s">
        <v>1381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44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68</v>
      </c>
      <c r="Q503" t="s">
        <v>23</v>
      </c>
      <c r="R503" t="s">
        <v>51</v>
      </c>
      <c r="S503" t="s">
        <v>1382</v>
      </c>
      <c r="T503" t="s">
        <v>1383</v>
      </c>
      <c r="U503" t="s">
        <v>24</v>
      </c>
    </row>
    <row r="504" spans="1:21" x14ac:dyDescent="0.3">
      <c r="A504" t="s">
        <v>1384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32</v>
      </c>
      <c r="Q504" t="s">
        <v>24</v>
      </c>
      <c r="R504" t="s">
        <v>40</v>
      </c>
      <c r="S504" t="s">
        <v>1205</v>
      </c>
      <c r="T504" t="s">
        <v>1385</v>
      </c>
      <c r="U504" t="s">
        <v>24</v>
      </c>
    </row>
    <row r="505" spans="1:21" x14ac:dyDescent="0.3">
      <c r="A505" t="s">
        <v>1386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44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40</v>
      </c>
      <c r="S505" t="s">
        <v>1387</v>
      </c>
      <c r="T505" t="s">
        <v>1388</v>
      </c>
      <c r="U505" t="s">
        <v>24</v>
      </c>
    </row>
    <row r="506" spans="1:21" x14ac:dyDescent="0.3">
      <c r="A506" t="s">
        <v>1389</v>
      </c>
      <c r="B506" t="s">
        <v>31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68</v>
      </c>
      <c r="Q506" t="s">
        <v>23</v>
      </c>
      <c r="R506" t="s">
        <v>51</v>
      </c>
      <c r="S506" t="s">
        <v>1390</v>
      </c>
      <c r="T506" t="s">
        <v>1391</v>
      </c>
      <c r="U506" t="s">
        <v>24</v>
      </c>
    </row>
    <row r="507" spans="1:21" x14ac:dyDescent="0.3">
      <c r="A507" t="s">
        <v>1392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44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t="s">
        <v>1393</v>
      </c>
      <c r="T507" t="s">
        <v>1394</v>
      </c>
      <c r="U507" t="s">
        <v>23</v>
      </c>
    </row>
    <row r="508" spans="1:21" x14ac:dyDescent="0.3">
      <c r="A508" t="s">
        <v>1395</v>
      </c>
      <c r="B508" t="s">
        <v>31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44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33</v>
      </c>
      <c r="S508" t="s">
        <v>1396</v>
      </c>
      <c r="T508" t="s">
        <v>1397</v>
      </c>
      <c r="U508" t="s">
        <v>24</v>
      </c>
    </row>
    <row r="509" spans="1:21" x14ac:dyDescent="0.3">
      <c r="A509" t="s">
        <v>1398</v>
      </c>
      <c r="B509" t="s">
        <v>31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44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t="s">
        <v>1399</v>
      </c>
      <c r="T509" t="s">
        <v>1400</v>
      </c>
      <c r="U509" t="s">
        <v>23</v>
      </c>
    </row>
    <row r="510" spans="1:21" x14ac:dyDescent="0.3">
      <c r="A510" t="s">
        <v>1401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44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t="s">
        <v>1402</v>
      </c>
      <c r="T510" t="s">
        <v>1403</v>
      </c>
      <c r="U510" t="s">
        <v>23</v>
      </c>
    </row>
    <row r="511" spans="1:21" x14ac:dyDescent="0.3">
      <c r="A511" t="s">
        <v>1404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67</v>
      </c>
      <c r="K511" t="s">
        <v>67</v>
      </c>
      <c r="L511" t="s">
        <v>67</v>
      </c>
      <c r="M511" t="s">
        <v>67</v>
      </c>
      <c r="N511" t="s">
        <v>67</v>
      </c>
      <c r="O511" t="s">
        <v>67</v>
      </c>
      <c r="P511" t="s">
        <v>27</v>
      </c>
      <c r="Q511" t="s">
        <v>24</v>
      </c>
      <c r="R511" t="s">
        <v>33</v>
      </c>
      <c r="S511" t="s">
        <v>733</v>
      </c>
      <c r="T511" t="s">
        <v>733</v>
      </c>
      <c r="U511" t="s">
        <v>24</v>
      </c>
    </row>
    <row r="512" spans="1:21" x14ac:dyDescent="0.3">
      <c r="A512" t="s">
        <v>1405</v>
      </c>
      <c r="B512" t="s">
        <v>31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44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32</v>
      </c>
      <c r="Q512" t="s">
        <v>24</v>
      </c>
      <c r="R512" t="s">
        <v>51</v>
      </c>
      <c r="S512" t="s">
        <v>1406</v>
      </c>
      <c r="T512" t="s">
        <v>1407</v>
      </c>
      <c r="U512" t="s">
        <v>24</v>
      </c>
    </row>
    <row r="513" spans="1:21" x14ac:dyDescent="0.3">
      <c r="A513" t="s">
        <v>1408</v>
      </c>
      <c r="B513" t="s">
        <v>31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44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t="s">
        <v>1409</v>
      </c>
      <c r="T513" t="s">
        <v>1410</v>
      </c>
      <c r="U513" t="s">
        <v>24</v>
      </c>
    </row>
    <row r="514" spans="1:21" x14ac:dyDescent="0.3">
      <c r="A514" t="s">
        <v>1411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44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t="s">
        <v>1352</v>
      </c>
      <c r="T514" t="s">
        <v>1412</v>
      </c>
      <c r="U514" t="s">
        <v>23</v>
      </c>
    </row>
    <row r="515" spans="1:21" x14ac:dyDescent="0.3">
      <c r="A515" t="s">
        <v>1413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44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40</v>
      </c>
      <c r="S515" t="s">
        <v>1414</v>
      </c>
      <c r="T515" t="s">
        <v>1415</v>
      </c>
      <c r="U515" t="s">
        <v>24</v>
      </c>
    </row>
    <row r="516" spans="1:21" x14ac:dyDescent="0.3">
      <c r="A516" t="s">
        <v>1416</v>
      </c>
      <c r="B516" t="s">
        <v>31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44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51</v>
      </c>
      <c r="S516" t="s">
        <v>324</v>
      </c>
      <c r="T516" t="s">
        <v>1417</v>
      </c>
      <c r="U516" t="s">
        <v>24</v>
      </c>
    </row>
    <row r="517" spans="1:21" x14ac:dyDescent="0.3">
      <c r="A517" t="s">
        <v>1418</v>
      </c>
      <c r="B517" t="s">
        <v>31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44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40</v>
      </c>
      <c r="S517" t="s">
        <v>58</v>
      </c>
      <c r="T517" t="s">
        <v>1419</v>
      </c>
      <c r="U517" t="s">
        <v>23</v>
      </c>
    </row>
    <row r="518" spans="1:21" x14ac:dyDescent="0.3">
      <c r="A518" t="s">
        <v>1420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32</v>
      </c>
      <c r="Q518" t="s">
        <v>24</v>
      </c>
      <c r="R518" t="s">
        <v>33</v>
      </c>
      <c r="S518" t="s">
        <v>1421</v>
      </c>
      <c r="T518" t="s">
        <v>1422</v>
      </c>
      <c r="U518" t="s">
        <v>24</v>
      </c>
    </row>
    <row r="519" spans="1:21" x14ac:dyDescent="0.3">
      <c r="A519" t="s">
        <v>1423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44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t="s">
        <v>1309</v>
      </c>
      <c r="T519" t="s">
        <v>1424</v>
      </c>
      <c r="U519" t="s">
        <v>24</v>
      </c>
    </row>
    <row r="520" spans="1:21" x14ac:dyDescent="0.3">
      <c r="A520" t="s">
        <v>1425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44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40</v>
      </c>
      <c r="S520" t="s">
        <v>1426</v>
      </c>
      <c r="T520" t="s">
        <v>1427</v>
      </c>
      <c r="U520" t="s">
        <v>23</v>
      </c>
    </row>
    <row r="521" spans="1:21" x14ac:dyDescent="0.3">
      <c r="A521" t="s">
        <v>1428</v>
      </c>
      <c r="B521" t="s">
        <v>31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67</v>
      </c>
      <c r="K521" t="s">
        <v>67</v>
      </c>
      <c r="L521" t="s">
        <v>67</v>
      </c>
      <c r="M521" t="s">
        <v>67</v>
      </c>
      <c r="N521" t="s">
        <v>67</v>
      </c>
      <c r="O521" t="s">
        <v>67</v>
      </c>
      <c r="P521" t="s">
        <v>27</v>
      </c>
      <c r="Q521" t="s">
        <v>24</v>
      </c>
      <c r="R521" t="s">
        <v>51</v>
      </c>
      <c r="S521" t="s">
        <v>1124</v>
      </c>
      <c r="T521" t="s">
        <v>1429</v>
      </c>
      <c r="U521" t="s">
        <v>24</v>
      </c>
    </row>
    <row r="522" spans="1:21" x14ac:dyDescent="0.3">
      <c r="A522" t="s">
        <v>1430</v>
      </c>
      <c r="B522" t="s">
        <v>31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44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32</v>
      </c>
      <c r="Q522" t="s">
        <v>23</v>
      </c>
      <c r="R522" t="s">
        <v>28</v>
      </c>
      <c r="S522" t="s">
        <v>1431</v>
      </c>
      <c r="T522" t="s">
        <v>1432</v>
      </c>
      <c r="U522" t="s">
        <v>24</v>
      </c>
    </row>
    <row r="523" spans="1:21" x14ac:dyDescent="0.3">
      <c r="A523" t="s">
        <v>1433</v>
      </c>
      <c r="B523" t="s">
        <v>31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t="s">
        <v>1434</v>
      </c>
      <c r="T523" t="s">
        <v>1435</v>
      </c>
      <c r="U523" t="s">
        <v>24</v>
      </c>
    </row>
    <row r="524" spans="1:21" x14ac:dyDescent="0.3">
      <c r="A524" t="s">
        <v>1436</v>
      </c>
      <c r="B524" t="s">
        <v>31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44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40</v>
      </c>
      <c r="S524" t="s">
        <v>1437</v>
      </c>
      <c r="T524" t="s">
        <v>1438</v>
      </c>
      <c r="U524" t="s">
        <v>24</v>
      </c>
    </row>
    <row r="525" spans="1:21" x14ac:dyDescent="0.3">
      <c r="A525" t="s">
        <v>1439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44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40</v>
      </c>
      <c r="S525" t="s">
        <v>1197</v>
      </c>
      <c r="T525" t="s">
        <v>1440</v>
      </c>
      <c r="U525" t="s">
        <v>23</v>
      </c>
    </row>
    <row r="526" spans="1:21" x14ac:dyDescent="0.3">
      <c r="A526" t="s">
        <v>1441</v>
      </c>
      <c r="B526" t="s">
        <v>31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44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t="s">
        <v>1442</v>
      </c>
      <c r="T526" t="s">
        <v>1443</v>
      </c>
      <c r="U526" t="s">
        <v>23</v>
      </c>
    </row>
    <row r="527" spans="1:21" x14ac:dyDescent="0.3">
      <c r="A527" t="s">
        <v>1444</v>
      </c>
      <c r="B527" t="s">
        <v>31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44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32</v>
      </c>
      <c r="Q527" t="s">
        <v>24</v>
      </c>
      <c r="R527" t="s">
        <v>28</v>
      </c>
      <c r="S527" t="s">
        <v>1445</v>
      </c>
      <c r="T527" t="s">
        <v>1446</v>
      </c>
      <c r="U527" t="s">
        <v>24</v>
      </c>
    </row>
    <row r="528" spans="1:21" x14ac:dyDescent="0.3">
      <c r="A528" t="s">
        <v>1447</v>
      </c>
      <c r="B528" t="s">
        <v>31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44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68</v>
      </c>
      <c r="Q528" t="s">
        <v>23</v>
      </c>
      <c r="R528" t="s">
        <v>51</v>
      </c>
      <c r="S528" t="s">
        <v>1448</v>
      </c>
      <c r="T528" t="s">
        <v>1449</v>
      </c>
      <c r="U528" t="s">
        <v>24</v>
      </c>
    </row>
    <row r="529" spans="1:21" x14ac:dyDescent="0.3">
      <c r="A529" t="s">
        <v>1450</v>
      </c>
      <c r="B529" t="s">
        <v>31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44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32</v>
      </c>
      <c r="Q529" t="s">
        <v>23</v>
      </c>
      <c r="R529" t="s">
        <v>51</v>
      </c>
      <c r="S529" t="s">
        <v>1451</v>
      </c>
      <c r="T529" t="s">
        <v>1452</v>
      </c>
      <c r="U529" t="s">
        <v>24</v>
      </c>
    </row>
    <row r="530" spans="1:21" x14ac:dyDescent="0.3">
      <c r="A530" t="s">
        <v>1453</v>
      </c>
      <c r="B530" t="s">
        <v>31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67</v>
      </c>
      <c r="K530" t="s">
        <v>67</v>
      </c>
      <c r="L530" t="s">
        <v>67</v>
      </c>
      <c r="M530" t="s">
        <v>67</v>
      </c>
      <c r="N530" t="s">
        <v>67</v>
      </c>
      <c r="O530" t="s">
        <v>67</v>
      </c>
      <c r="P530" t="s">
        <v>68</v>
      </c>
      <c r="Q530" t="s">
        <v>24</v>
      </c>
      <c r="R530" t="s">
        <v>33</v>
      </c>
      <c r="S530" t="s">
        <v>427</v>
      </c>
      <c r="T530" t="s">
        <v>1454</v>
      </c>
      <c r="U530" t="s">
        <v>24</v>
      </c>
    </row>
    <row r="531" spans="1:21" x14ac:dyDescent="0.3">
      <c r="A531" t="s">
        <v>1455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44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68</v>
      </c>
      <c r="Q531" t="s">
        <v>23</v>
      </c>
      <c r="R531" t="s">
        <v>40</v>
      </c>
      <c r="S531" t="s">
        <v>136</v>
      </c>
      <c r="T531" t="s">
        <v>1456</v>
      </c>
      <c r="U531" t="s">
        <v>24</v>
      </c>
    </row>
    <row r="532" spans="1:21" x14ac:dyDescent="0.3">
      <c r="A532" t="s">
        <v>1457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67</v>
      </c>
      <c r="K532" t="s">
        <v>67</v>
      </c>
      <c r="L532" t="s">
        <v>67</v>
      </c>
      <c r="M532" t="s">
        <v>67</v>
      </c>
      <c r="N532" t="s">
        <v>67</v>
      </c>
      <c r="O532" t="s">
        <v>67</v>
      </c>
      <c r="P532" t="s">
        <v>68</v>
      </c>
      <c r="Q532" t="s">
        <v>23</v>
      </c>
      <c r="R532" t="s">
        <v>51</v>
      </c>
      <c r="S532" t="s">
        <v>1458</v>
      </c>
      <c r="T532" t="s">
        <v>1459</v>
      </c>
      <c r="U532" t="s">
        <v>24</v>
      </c>
    </row>
    <row r="533" spans="1:21" x14ac:dyDescent="0.3">
      <c r="A533" t="s">
        <v>1460</v>
      </c>
      <c r="B533" t="s">
        <v>31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67</v>
      </c>
      <c r="K533" t="s">
        <v>67</v>
      </c>
      <c r="L533" t="s">
        <v>67</v>
      </c>
      <c r="M533" t="s">
        <v>67</v>
      </c>
      <c r="N533" t="s">
        <v>67</v>
      </c>
      <c r="O533" t="s">
        <v>67</v>
      </c>
      <c r="P533" t="s">
        <v>68</v>
      </c>
      <c r="Q533" t="s">
        <v>24</v>
      </c>
      <c r="R533" t="s">
        <v>51</v>
      </c>
      <c r="S533" t="s">
        <v>1124</v>
      </c>
      <c r="T533" t="s">
        <v>1461</v>
      </c>
      <c r="U533" t="s">
        <v>24</v>
      </c>
    </row>
    <row r="534" spans="1:21" x14ac:dyDescent="0.3">
      <c r="A534" t="s">
        <v>1462</v>
      </c>
      <c r="B534" t="s">
        <v>31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44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t="s">
        <v>607</v>
      </c>
      <c r="T534" t="s">
        <v>1463</v>
      </c>
      <c r="U534" t="s">
        <v>24</v>
      </c>
    </row>
    <row r="535" spans="1:21" x14ac:dyDescent="0.3">
      <c r="A535" t="s">
        <v>1464</v>
      </c>
      <c r="B535" t="s">
        <v>31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44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32</v>
      </c>
      <c r="Q535" t="s">
        <v>23</v>
      </c>
      <c r="R535" t="s">
        <v>51</v>
      </c>
      <c r="S535" t="s">
        <v>1465</v>
      </c>
      <c r="T535" t="s">
        <v>1466</v>
      </c>
      <c r="U535" t="s">
        <v>24</v>
      </c>
    </row>
    <row r="536" spans="1:21" x14ac:dyDescent="0.3">
      <c r="A536" t="s">
        <v>1467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44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t="s">
        <v>1468</v>
      </c>
      <c r="T536" t="s">
        <v>1468</v>
      </c>
      <c r="U536" t="s">
        <v>23</v>
      </c>
    </row>
    <row r="537" spans="1:21" x14ac:dyDescent="0.3">
      <c r="A537" t="s">
        <v>1469</v>
      </c>
      <c r="B537" t="s">
        <v>31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44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t="s">
        <v>1470</v>
      </c>
      <c r="T537" t="s">
        <v>1471</v>
      </c>
      <c r="U537" t="s">
        <v>24</v>
      </c>
    </row>
    <row r="538" spans="1:21" x14ac:dyDescent="0.3">
      <c r="A538" t="s">
        <v>1472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44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40</v>
      </c>
      <c r="S538" t="s">
        <v>1473</v>
      </c>
      <c r="T538" t="s">
        <v>1474</v>
      </c>
      <c r="U538" t="s">
        <v>24</v>
      </c>
    </row>
    <row r="539" spans="1:21" x14ac:dyDescent="0.3">
      <c r="A539" t="s">
        <v>1475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32</v>
      </c>
      <c r="Q539" t="s">
        <v>23</v>
      </c>
      <c r="R539" t="s">
        <v>33</v>
      </c>
      <c r="S539" t="s">
        <v>1476</v>
      </c>
      <c r="T539" t="s">
        <v>1477</v>
      </c>
      <c r="U539" t="s">
        <v>24</v>
      </c>
    </row>
    <row r="540" spans="1:21" x14ac:dyDescent="0.3">
      <c r="A540" t="s">
        <v>1478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44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32</v>
      </c>
      <c r="Q540" t="s">
        <v>23</v>
      </c>
      <c r="R540" t="s">
        <v>51</v>
      </c>
      <c r="S540" t="s">
        <v>1479</v>
      </c>
      <c r="T540" t="s">
        <v>1480</v>
      </c>
      <c r="U540" t="s">
        <v>24</v>
      </c>
    </row>
    <row r="541" spans="1:21" x14ac:dyDescent="0.3">
      <c r="A541" t="s">
        <v>1481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68</v>
      </c>
      <c r="Q541" t="s">
        <v>23</v>
      </c>
      <c r="R541" t="s">
        <v>40</v>
      </c>
      <c r="S541" t="s">
        <v>894</v>
      </c>
      <c r="T541" t="s">
        <v>1482</v>
      </c>
      <c r="U541" t="s">
        <v>24</v>
      </c>
    </row>
    <row r="542" spans="1:21" x14ac:dyDescent="0.3">
      <c r="A542" t="s">
        <v>1483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44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68</v>
      </c>
      <c r="Q542" t="s">
        <v>23</v>
      </c>
      <c r="R542" t="s">
        <v>40</v>
      </c>
      <c r="S542" t="s">
        <v>1484</v>
      </c>
      <c r="T542" t="s">
        <v>1485</v>
      </c>
      <c r="U542" t="s">
        <v>24</v>
      </c>
    </row>
    <row r="543" spans="1:21" x14ac:dyDescent="0.3">
      <c r="A543" t="s">
        <v>1486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33</v>
      </c>
      <c r="S543" t="s">
        <v>1487</v>
      </c>
      <c r="T543" t="s">
        <v>1488</v>
      </c>
      <c r="U543" t="s">
        <v>24</v>
      </c>
    </row>
    <row r="544" spans="1:21" x14ac:dyDescent="0.3">
      <c r="A544" t="s">
        <v>1489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67</v>
      </c>
      <c r="K544" t="s">
        <v>67</v>
      </c>
      <c r="L544" t="s">
        <v>67</v>
      </c>
      <c r="M544" t="s">
        <v>67</v>
      </c>
      <c r="N544" t="s">
        <v>67</v>
      </c>
      <c r="O544" t="s">
        <v>67</v>
      </c>
      <c r="P544" t="s">
        <v>27</v>
      </c>
      <c r="Q544" t="s">
        <v>24</v>
      </c>
      <c r="R544" t="s">
        <v>33</v>
      </c>
      <c r="S544" t="s">
        <v>1490</v>
      </c>
      <c r="T544" t="s">
        <v>1490</v>
      </c>
      <c r="U544" t="s">
        <v>24</v>
      </c>
    </row>
    <row r="545" spans="1:21" x14ac:dyDescent="0.3">
      <c r="A545" t="s">
        <v>1491</v>
      </c>
      <c r="B545" t="s">
        <v>31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44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 t="s">
        <v>1492</v>
      </c>
      <c r="T545" t="s">
        <v>1493</v>
      </c>
      <c r="U545" t="s">
        <v>23</v>
      </c>
    </row>
    <row r="546" spans="1:21" x14ac:dyDescent="0.3">
      <c r="A546" t="s">
        <v>1494</v>
      </c>
      <c r="B546" t="s">
        <v>31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51</v>
      </c>
      <c r="S546" t="s">
        <v>327</v>
      </c>
      <c r="T546" t="s">
        <v>1495</v>
      </c>
      <c r="U546" t="s">
        <v>23</v>
      </c>
    </row>
    <row r="547" spans="1:21" x14ac:dyDescent="0.3">
      <c r="A547" t="s">
        <v>1496</v>
      </c>
      <c r="B547" t="s">
        <v>31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44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32</v>
      </c>
      <c r="Q547" t="s">
        <v>23</v>
      </c>
      <c r="R547" t="s">
        <v>40</v>
      </c>
      <c r="S547" t="s">
        <v>306</v>
      </c>
      <c r="T547" t="s">
        <v>1497</v>
      </c>
      <c r="U547" t="s">
        <v>24</v>
      </c>
    </row>
    <row r="548" spans="1:21" x14ac:dyDescent="0.3">
      <c r="A548" t="s">
        <v>1498</v>
      </c>
      <c r="B548" t="s">
        <v>31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44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33</v>
      </c>
      <c r="S548" t="s">
        <v>1499</v>
      </c>
      <c r="T548" t="s">
        <v>1500</v>
      </c>
      <c r="U548" t="s">
        <v>23</v>
      </c>
    </row>
    <row r="549" spans="1:21" x14ac:dyDescent="0.3">
      <c r="A549" t="s">
        <v>1501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44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32</v>
      </c>
      <c r="Q549" t="s">
        <v>23</v>
      </c>
      <c r="R549" t="s">
        <v>40</v>
      </c>
      <c r="S549" t="s">
        <v>793</v>
      </c>
      <c r="T549" t="s">
        <v>1502</v>
      </c>
      <c r="U549" t="s">
        <v>24</v>
      </c>
    </row>
    <row r="550" spans="1:21" x14ac:dyDescent="0.3">
      <c r="A550" t="s">
        <v>1503</v>
      </c>
      <c r="B550" t="s">
        <v>31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44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32</v>
      </c>
      <c r="Q550" t="s">
        <v>23</v>
      </c>
      <c r="R550" t="s">
        <v>40</v>
      </c>
      <c r="S550" t="s">
        <v>592</v>
      </c>
      <c r="T550" t="s">
        <v>1504</v>
      </c>
      <c r="U550" t="s">
        <v>24</v>
      </c>
    </row>
    <row r="551" spans="1:21" x14ac:dyDescent="0.3">
      <c r="A551" t="s">
        <v>1505</v>
      </c>
      <c r="B551" t="s">
        <v>31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67</v>
      </c>
      <c r="K551" t="s">
        <v>67</v>
      </c>
      <c r="L551" t="s">
        <v>67</v>
      </c>
      <c r="M551" t="s">
        <v>67</v>
      </c>
      <c r="N551" t="s">
        <v>67</v>
      </c>
      <c r="O551" t="s">
        <v>67</v>
      </c>
      <c r="P551" t="s">
        <v>27</v>
      </c>
      <c r="Q551" t="s">
        <v>24</v>
      </c>
      <c r="R551" t="s">
        <v>33</v>
      </c>
      <c r="S551" t="s">
        <v>401</v>
      </c>
      <c r="T551" t="s">
        <v>1506</v>
      </c>
      <c r="U551" t="s">
        <v>24</v>
      </c>
    </row>
    <row r="552" spans="1:21" x14ac:dyDescent="0.3">
      <c r="A552" t="s">
        <v>1507</v>
      </c>
      <c r="B552" t="s">
        <v>31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44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68</v>
      </c>
      <c r="Q552" t="s">
        <v>23</v>
      </c>
      <c r="R552" t="s">
        <v>40</v>
      </c>
      <c r="S552" t="s">
        <v>1508</v>
      </c>
      <c r="T552" t="s">
        <v>1509</v>
      </c>
      <c r="U552" t="s">
        <v>24</v>
      </c>
    </row>
    <row r="553" spans="1:21" x14ac:dyDescent="0.3">
      <c r="A553" t="s">
        <v>1510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44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68</v>
      </c>
      <c r="Q553" t="s">
        <v>23</v>
      </c>
      <c r="R553" t="s">
        <v>40</v>
      </c>
      <c r="S553" t="s">
        <v>1511</v>
      </c>
      <c r="T553" t="s">
        <v>1512</v>
      </c>
      <c r="U553" t="s">
        <v>24</v>
      </c>
    </row>
    <row r="554" spans="1:21" x14ac:dyDescent="0.3">
      <c r="A554" t="s">
        <v>1513</v>
      </c>
      <c r="B554" t="s">
        <v>31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67</v>
      </c>
      <c r="K554" t="s">
        <v>67</v>
      </c>
      <c r="L554" t="s">
        <v>67</v>
      </c>
      <c r="M554" t="s">
        <v>67</v>
      </c>
      <c r="N554" t="s">
        <v>67</v>
      </c>
      <c r="O554" t="s">
        <v>67</v>
      </c>
      <c r="P554" t="s">
        <v>68</v>
      </c>
      <c r="Q554" t="s">
        <v>24</v>
      </c>
      <c r="R554" t="s">
        <v>40</v>
      </c>
      <c r="S554" t="s">
        <v>656</v>
      </c>
      <c r="T554" t="s">
        <v>1514</v>
      </c>
      <c r="U554" t="s">
        <v>24</v>
      </c>
    </row>
    <row r="555" spans="1:21" x14ac:dyDescent="0.3">
      <c r="A555" t="s">
        <v>1515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67</v>
      </c>
      <c r="K555" t="s">
        <v>67</v>
      </c>
      <c r="L555" t="s">
        <v>67</v>
      </c>
      <c r="M555" t="s">
        <v>67</v>
      </c>
      <c r="N555" t="s">
        <v>67</v>
      </c>
      <c r="O555" t="s">
        <v>67</v>
      </c>
      <c r="P555" t="s">
        <v>68</v>
      </c>
      <c r="Q555" t="s">
        <v>23</v>
      </c>
      <c r="R555" t="s">
        <v>51</v>
      </c>
      <c r="S555" t="s">
        <v>1516</v>
      </c>
      <c r="T555" t="s">
        <v>1517</v>
      </c>
      <c r="U555" t="s">
        <v>24</v>
      </c>
    </row>
    <row r="556" spans="1:21" x14ac:dyDescent="0.3">
      <c r="A556" t="s">
        <v>1518</v>
      </c>
      <c r="B556" t="s">
        <v>31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44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40</v>
      </c>
      <c r="S556" t="s">
        <v>1519</v>
      </c>
      <c r="T556" t="s">
        <v>1520</v>
      </c>
      <c r="U556" t="s">
        <v>23</v>
      </c>
    </row>
    <row r="557" spans="1:21" x14ac:dyDescent="0.3">
      <c r="A557" t="s">
        <v>1521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32</v>
      </c>
      <c r="Q557" t="s">
        <v>23</v>
      </c>
      <c r="R557" t="s">
        <v>40</v>
      </c>
      <c r="S557" t="s">
        <v>1522</v>
      </c>
      <c r="T557" t="s">
        <v>1523</v>
      </c>
      <c r="U557" t="s">
        <v>24</v>
      </c>
    </row>
    <row r="558" spans="1:21" x14ac:dyDescent="0.3">
      <c r="A558" t="s">
        <v>1524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67</v>
      </c>
      <c r="K558" t="s">
        <v>67</v>
      </c>
      <c r="L558" t="s">
        <v>67</v>
      </c>
      <c r="M558" t="s">
        <v>67</v>
      </c>
      <c r="N558" t="s">
        <v>67</v>
      </c>
      <c r="O558" t="s">
        <v>67</v>
      </c>
      <c r="P558" t="s">
        <v>27</v>
      </c>
      <c r="Q558" t="s">
        <v>24</v>
      </c>
      <c r="R558" t="s">
        <v>40</v>
      </c>
      <c r="S558" t="s">
        <v>498</v>
      </c>
      <c r="T558" t="s">
        <v>498</v>
      </c>
      <c r="U558" t="s">
        <v>24</v>
      </c>
    </row>
    <row r="559" spans="1:21" x14ac:dyDescent="0.3">
      <c r="A559" t="s">
        <v>1525</v>
      </c>
      <c r="B559" t="s">
        <v>31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32</v>
      </c>
      <c r="Q559" t="s">
        <v>24</v>
      </c>
      <c r="R559" t="s">
        <v>33</v>
      </c>
      <c r="S559" t="s">
        <v>788</v>
      </c>
      <c r="T559" t="s">
        <v>1526</v>
      </c>
      <c r="U559" t="s">
        <v>24</v>
      </c>
    </row>
    <row r="560" spans="1:21" x14ac:dyDescent="0.3">
      <c r="A560" t="s">
        <v>1527</v>
      </c>
      <c r="B560" t="s">
        <v>31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44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t="s">
        <v>1528</v>
      </c>
      <c r="T560" t="s">
        <v>1529</v>
      </c>
      <c r="U560" t="s">
        <v>24</v>
      </c>
    </row>
    <row r="561" spans="1:21" x14ac:dyDescent="0.3">
      <c r="A561" t="s">
        <v>1530</v>
      </c>
      <c r="B561" t="s">
        <v>31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t="s">
        <v>1531</v>
      </c>
      <c r="T561" t="s">
        <v>1531</v>
      </c>
      <c r="U561" t="s">
        <v>24</v>
      </c>
    </row>
    <row r="562" spans="1:21" x14ac:dyDescent="0.3">
      <c r="A562" t="s">
        <v>1532</v>
      </c>
      <c r="B562" t="s">
        <v>31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44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32</v>
      </c>
      <c r="Q562" t="s">
        <v>23</v>
      </c>
      <c r="R562" t="s">
        <v>28</v>
      </c>
      <c r="S562" t="s">
        <v>1533</v>
      </c>
      <c r="T562" t="s">
        <v>1534</v>
      </c>
      <c r="U562" t="s">
        <v>24</v>
      </c>
    </row>
    <row r="563" spans="1:21" x14ac:dyDescent="0.3">
      <c r="A563" t="s">
        <v>1535</v>
      </c>
      <c r="B563" t="s">
        <v>31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67</v>
      </c>
      <c r="K563" t="s">
        <v>67</v>
      </c>
      <c r="L563" t="s">
        <v>67</v>
      </c>
      <c r="M563" t="s">
        <v>67</v>
      </c>
      <c r="N563" t="s">
        <v>67</v>
      </c>
      <c r="O563" t="s">
        <v>67</v>
      </c>
      <c r="P563" t="s">
        <v>27</v>
      </c>
      <c r="Q563" t="s">
        <v>23</v>
      </c>
      <c r="R563" t="s">
        <v>33</v>
      </c>
      <c r="S563" t="s">
        <v>1536</v>
      </c>
      <c r="T563" t="s">
        <v>504</v>
      </c>
      <c r="U563" t="s">
        <v>24</v>
      </c>
    </row>
    <row r="564" spans="1:21" x14ac:dyDescent="0.3">
      <c r="A564" t="s">
        <v>1537</v>
      </c>
      <c r="B564" t="s">
        <v>31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51</v>
      </c>
      <c r="S564" t="s">
        <v>139</v>
      </c>
      <c r="T564" t="s">
        <v>1538</v>
      </c>
      <c r="U564" t="s">
        <v>24</v>
      </c>
    </row>
    <row r="565" spans="1:21" x14ac:dyDescent="0.3">
      <c r="A565" t="s">
        <v>1539</v>
      </c>
      <c r="B565" t="s">
        <v>31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44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68</v>
      </c>
      <c r="Q565" t="s">
        <v>23</v>
      </c>
      <c r="R565" t="s">
        <v>51</v>
      </c>
      <c r="S565" t="s">
        <v>1540</v>
      </c>
      <c r="T565" t="s">
        <v>1541</v>
      </c>
      <c r="U565" t="s">
        <v>24</v>
      </c>
    </row>
    <row r="566" spans="1:21" x14ac:dyDescent="0.3">
      <c r="A566" t="s">
        <v>1542</v>
      </c>
      <c r="B566" t="s">
        <v>31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40</v>
      </c>
      <c r="S566" t="s">
        <v>1543</v>
      </c>
      <c r="T566" t="s">
        <v>1544</v>
      </c>
      <c r="U566" t="s">
        <v>24</v>
      </c>
    </row>
    <row r="567" spans="1:21" x14ac:dyDescent="0.3">
      <c r="A567" t="s">
        <v>1545</v>
      </c>
      <c r="B567" t="s">
        <v>31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68</v>
      </c>
      <c r="Q567" t="s">
        <v>23</v>
      </c>
      <c r="R567" t="s">
        <v>51</v>
      </c>
      <c r="S567" t="s">
        <v>1546</v>
      </c>
      <c r="T567" t="s">
        <v>1547</v>
      </c>
      <c r="U567" t="s">
        <v>24</v>
      </c>
    </row>
    <row r="568" spans="1:21" x14ac:dyDescent="0.3">
      <c r="A568" t="s">
        <v>1548</v>
      </c>
      <c r="B568" t="s">
        <v>31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44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32</v>
      </c>
      <c r="Q568" t="s">
        <v>24</v>
      </c>
      <c r="R568" t="s">
        <v>28</v>
      </c>
      <c r="S568" t="s">
        <v>592</v>
      </c>
      <c r="T568" t="s">
        <v>1549</v>
      </c>
      <c r="U568" t="s">
        <v>24</v>
      </c>
    </row>
    <row r="569" spans="1:21" x14ac:dyDescent="0.3">
      <c r="A569" t="s">
        <v>1550</v>
      </c>
      <c r="B569" t="s">
        <v>31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68</v>
      </c>
      <c r="Q569" t="s">
        <v>24</v>
      </c>
      <c r="R569" t="s">
        <v>51</v>
      </c>
      <c r="S569" t="s">
        <v>1551</v>
      </c>
      <c r="T569" t="s">
        <v>1552</v>
      </c>
      <c r="U569" t="s">
        <v>24</v>
      </c>
    </row>
    <row r="570" spans="1:21" x14ac:dyDescent="0.3">
      <c r="A570" t="s">
        <v>1553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44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t="s">
        <v>369</v>
      </c>
      <c r="T570" t="s">
        <v>1554</v>
      </c>
      <c r="U570" t="s">
        <v>23</v>
      </c>
    </row>
    <row r="571" spans="1:21" x14ac:dyDescent="0.3">
      <c r="A571" t="s">
        <v>1555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32</v>
      </c>
      <c r="Q571" t="s">
        <v>23</v>
      </c>
      <c r="R571" t="s">
        <v>51</v>
      </c>
      <c r="S571" t="s">
        <v>1556</v>
      </c>
      <c r="T571" t="s">
        <v>1557</v>
      </c>
      <c r="U571" t="s">
        <v>24</v>
      </c>
    </row>
    <row r="572" spans="1:21" x14ac:dyDescent="0.3">
      <c r="A572" t="s">
        <v>1558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67</v>
      </c>
      <c r="K572" t="s">
        <v>67</v>
      </c>
      <c r="L572" t="s">
        <v>67</v>
      </c>
      <c r="M572" t="s">
        <v>67</v>
      </c>
      <c r="N572" t="s">
        <v>67</v>
      </c>
      <c r="O572" t="s">
        <v>67</v>
      </c>
      <c r="P572" t="s">
        <v>68</v>
      </c>
      <c r="Q572" t="s">
        <v>23</v>
      </c>
      <c r="R572" t="s">
        <v>51</v>
      </c>
      <c r="S572" t="s">
        <v>884</v>
      </c>
      <c r="T572" t="s">
        <v>1559</v>
      </c>
      <c r="U572" t="s">
        <v>24</v>
      </c>
    </row>
    <row r="573" spans="1:21" x14ac:dyDescent="0.3">
      <c r="A573" t="s">
        <v>1560</v>
      </c>
      <c r="B573" t="s">
        <v>31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68</v>
      </c>
      <c r="Q573" t="s">
        <v>24</v>
      </c>
      <c r="R573" t="s">
        <v>40</v>
      </c>
      <c r="S573" t="s">
        <v>106</v>
      </c>
      <c r="T573" t="s">
        <v>1561</v>
      </c>
      <c r="U573" t="s">
        <v>24</v>
      </c>
    </row>
    <row r="574" spans="1:21" x14ac:dyDescent="0.3">
      <c r="A574" t="s">
        <v>1562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32</v>
      </c>
      <c r="Q574" t="s">
        <v>24</v>
      </c>
      <c r="R574" t="s">
        <v>51</v>
      </c>
      <c r="S574" t="s">
        <v>856</v>
      </c>
      <c r="T574" t="s">
        <v>1563</v>
      </c>
      <c r="U574" t="s">
        <v>24</v>
      </c>
    </row>
    <row r="575" spans="1:21" x14ac:dyDescent="0.3">
      <c r="A575" t="s">
        <v>1564</v>
      </c>
      <c r="B575" t="s">
        <v>31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44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32</v>
      </c>
      <c r="Q575" t="s">
        <v>24</v>
      </c>
      <c r="R575" t="s">
        <v>51</v>
      </c>
      <c r="S575" t="s">
        <v>1565</v>
      </c>
      <c r="T575" t="s">
        <v>1566</v>
      </c>
      <c r="U575" t="s">
        <v>23</v>
      </c>
    </row>
    <row r="576" spans="1:21" x14ac:dyDescent="0.3">
      <c r="A576" t="s">
        <v>1567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44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t="s">
        <v>1568</v>
      </c>
      <c r="T576" t="s">
        <v>1569</v>
      </c>
      <c r="U576" t="s">
        <v>24</v>
      </c>
    </row>
    <row r="577" spans="1:21" x14ac:dyDescent="0.3">
      <c r="A577" t="s">
        <v>1570</v>
      </c>
      <c r="B577" t="s">
        <v>31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68</v>
      </c>
      <c r="Q577" t="s">
        <v>23</v>
      </c>
      <c r="R577" t="s">
        <v>33</v>
      </c>
      <c r="S577" t="s">
        <v>1263</v>
      </c>
      <c r="T577" t="s">
        <v>1571</v>
      </c>
      <c r="U577" t="s">
        <v>24</v>
      </c>
    </row>
    <row r="578" spans="1:21" x14ac:dyDescent="0.3">
      <c r="A578" t="s">
        <v>1572</v>
      </c>
      <c r="B578" t="s">
        <v>31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44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32</v>
      </c>
      <c r="Q578" t="s">
        <v>24</v>
      </c>
      <c r="R578" t="s">
        <v>40</v>
      </c>
      <c r="S578" t="s">
        <v>1573</v>
      </c>
      <c r="T578" t="s">
        <v>1574</v>
      </c>
      <c r="U578" t="s">
        <v>24</v>
      </c>
    </row>
    <row r="579" spans="1:21" x14ac:dyDescent="0.3">
      <c r="A579" t="s">
        <v>1575</v>
      </c>
      <c r="B579" t="s">
        <v>31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44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t="s">
        <v>1576</v>
      </c>
      <c r="T579" t="s">
        <v>1577</v>
      </c>
      <c r="U579" t="s">
        <v>24</v>
      </c>
    </row>
    <row r="580" spans="1:21" x14ac:dyDescent="0.3">
      <c r="A580" t="s">
        <v>1578</v>
      </c>
      <c r="B580" t="s">
        <v>31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44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t="s">
        <v>1579</v>
      </c>
      <c r="T580" t="s">
        <v>1580</v>
      </c>
      <c r="U580" t="s">
        <v>24</v>
      </c>
    </row>
    <row r="581" spans="1:21" x14ac:dyDescent="0.3">
      <c r="A581" t="s">
        <v>1581</v>
      </c>
      <c r="B581" t="s">
        <v>31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67</v>
      </c>
      <c r="K581" t="s">
        <v>67</v>
      </c>
      <c r="L581" t="s">
        <v>67</v>
      </c>
      <c r="M581" t="s">
        <v>67</v>
      </c>
      <c r="N581" t="s">
        <v>67</v>
      </c>
      <c r="O581" t="s">
        <v>67</v>
      </c>
      <c r="P581" t="s">
        <v>27</v>
      </c>
      <c r="Q581" t="s">
        <v>23</v>
      </c>
      <c r="R581" t="s">
        <v>33</v>
      </c>
      <c r="S581" t="s">
        <v>559</v>
      </c>
      <c r="T581" t="s">
        <v>1582</v>
      </c>
      <c r="U581" t="s">
        <v>24</v>
      </c>
    </row>
    <row r="582" spans="1:21" x14ac:dyDescent="0.3">
      <c r="A582" t="s">
        <v>1583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67</v>
      </c>
      <c r="K582" t="s">
        <v>67</v>
      </c>
      <c r="L582" t="s">
        <v>67</v>
      </c>
      <c r="M582" t="s">
        <v>67</v>
      </c>
      <c r="N582" t="s">
        <v>67</v>
      </c>
      <c r="O582" t="s">
        <v>67</v>
      </c>
      <c r="P582" t="s">
        <v>27</v>
      </c>
      <c r="Q582" t="s">
        <v>24</v>
      </c>
      <c r="R582" t="s">
        <v>33</v>
      </c>
      <c r="S582" t="s">
        <v>1584</v>
      </c>
      <c r="T582" t="s">
        <v>1585</v>
      </c>
      <c r="U582" t="s">
        <v>23</v>
      </c>
    </row>
    <row r="583" spans="1:21" x14ac:dyDescent="0.3">
      <c r="A583" t="s">
        <v>1586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44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33</v>
      </c>
      <c r="S583" t="s">
        <v>223</v>
      </c>
      <c r="T583" t="s">
        <v>223</v>
      </c>
      <c r="U583" t="s">
        <v>23</v>
      </c>
    </row>
    <row r="584" spans="1:21" x14ac:dyDescent="0.3">
      <c r="A584" t="s">
        <v>1587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44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t="s">
        <v>1588</v>
      </c>
      <c r="T584" t="s">
        <v>1589</v>
      </c>
      <c r="U584" t="s">
        <v>23</v>
      </c>
    </row>
    <row r="585" spans="1:21" x14ac:dyDescent="0.3">
      <c r="A585" t="s">
        <v>1590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67</v>
      </c>
      <c r="K585" t="s">
        <v>67</v>
      </c>
      <c r="L585" t="s">
        <v>67</v>
      </c>
      <c r="M585" t="s">
        <v>67</v>
      </c>
      <c r="N585" t="s">
        <v>67</v>
      </c>
      <c r="O585" t="s">
        <v>67</v>
      </c>
      <c r="P585" t="s">
        <v>27</v>
      </c>
      <c r="Q585" t="s">
        <v>23</v>
      </c>
      <c r="R585" t="s">
        <v>33</v>
      </c>
      <c r="S585" t="s">
        <v>1584</v>
      </c>
      <c r="T585" t="s">
        <v>1584</v>
      </c>
      <c r="U585" t="s">
        <v>24</v>
      </c>
    </row>
    <row r="586" spans="1:21" x14ac:dyDescent="0.3">
      <c r="A586" t="s">
        <v>1591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67</v>
      </c>
      <c r="K586" t="s">
        <v>67</v>
      </c>
      <c r="L586" t="s">
        <v>67</v>
      </c>
      <c r="M586" t="s">
        <v>67</v>
      </c>
      <c r="N586" t="s">
        <v>67</v>
      </c>
      <c r="O586" t="s">
        <v>67</v>
      </c>
      <c r="P586" t="s">
        <v>27</v>
      </c>
      <c r="Q586" t="s">
        <v>23</v>
      </c>
      <c r="R586" t="s">
        <v>33</v>
      </c>
      <c r="S586" t="s">
        <v>627</v>
      </c>
      <c r="T586" t="s">
        <v>1592</v>
      </c>
      <c r="U586" t="s">
        <v>24</v>
      </c>
    </row>
    <row r="587" spans="1:21" x14ac:dyDescent="0.3">
      <c r="A587" t="s">
        <v>1593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44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t="s">
        <v>1594</v>
      </c>
      <c r="T587" t="s">
        <v>1594</v>
      </c>
      <c r="U587" t="s">
        <v>23</v>
      </c>
    </row>
    <row r="588" spans="1:21" x14ac:dyDescent="0.3">
      <c r="A588" t="s">
        <v>1595</v>
      </c>
      <c r="B588" t="s">
        <v>31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68</v>
      </c>
      <c r="Q588" t="s">
        <v>23</v>
      </c>
      <c r="R588" t="s">
        <v>51</v>
      </c>
      <c r="S588" t="s">
        <v>1596</v>
      </c>
      <c r="T588" t="s">
        <v>1597</v>
      </c>
      <c r="U588" t="s">
        <v>24</v>
      </c>
    </row>
    <row r="589" spans="1:21" x14ac:dyDescent="0.3">
      <c r="A589" t="s">
        <v>1598</v>
      </c>
      <c r="B589" t="s">
        <v>31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67</v>
      </c>
      <c r="K589" t="s">
        <v>67</v>
      </c>
      <c r="L589" t="s">
        <v>67</v>
      </c>
      <c r="M589" t="s">
        <v>67</v>
      </c>
      <c r="N589" t="s">
        <v>67</v>
      </c>
      <c r="O589" t="s">
        <v>67</v>
      </c>
      <c r="P589" t="s">
        <v>32</v>
      </c>
      <c r="Q589" t="s">
        <v>24</v>
      </c>
      <c r="R589" t="s">
        <v>33</v>
      </c>
      <c r="S589" t="s">
        <v>1599</v>
      </c>
      <c r="T589" t="s">
        <v>1062</v>
      </c>
      <c r="U589" t="s">
        <v>24</v>
      </c>
    </row>
    <row r="590" spans="1:21" x14ac:dyDescent="0.3">
      <c r="A590" t="s">
        <v>1600</v>
      </c>
      <c r="B590" t="s">
        <v>31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44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68</v>
      </c>
      <c r="Q590" t="s">
        <v>23</v>
      </c>
      <c r="R590" t="s">
        <v>28</v>
      </c>
      <c r="S590" t="s">
        <v>1601</v>
      </c>
      <c r="T590" t="s">
        <v>1602</v>
      </c>
      <c r="U590" t="s">
        <v>24</v>
      </c>
    </row>
    <row r="591" spans="1:21" x14ac:dyDescent="0.3">
      <c r="A591" t="s">
        <v>1603</v>
      </c>
      <c r="B591" t="s">
        <v>31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68</v>
      </c>
      <c r="Q591" t="s">
        <v>24</v>
      </c>
      <c r="R591" t="s">
        <v>28</v>
      </c>
      <c r="S591" t="s">
        <v>861</v>
      </c>
      <c r="T591" t="s">
        <v>1604</v>
      </c>
      <c r="U591" t="s">
        <v>24</v>
      </c>
    </row>
    <row r="592" spans="1:21" x14ac:dyDescent="0.3">
      <c r="A592" t="s">
        <v>1605</v>
      </c>
      <c r="B592" t="s">
        <v>31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44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68</v>
      </c>
      <c r="Q592" t="s">
        <v>23</v>
      </c>
      <c r="R592" t="s">
        <v>51</v>
      </c>
      <c r="S592" t="s">
        <v>1606</v>
      </c>
      <c r="T592" t="s">
        <v>1607</v>
      </c>
      <c r="U592" t="s">
        <v>24</v>
      </c>
    </row>
    <row r="593" spans="1:21" x14ac:dyDescent="0.3">
      <c r="A593" t="s">
        <v>1608</v>
      </c>
      <c r="B593" t="s">
        <v>31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67</v>
      </c>
      <c r="K593" t="s">
        <v>67</v>
      </c>
      <c r="L593" t="s">
        <v>67</v>
      </c>
      <c r="M593" t="s">
        <v>67</v>
      </c>
      <c r="N593" t="s">
        <v>67</v>
      </c>
      <c r="O593" t="s">
        <v>67</v>
      </c>
      <c r="P593" t="s">
        <v>32</v>
      </c>
      <c r="Q593" t="s">
        <v>24</v>
      </c>
      <c r="R593" t="s">
        <v>28</v>
      </c>
      <c r="S593" t="s">
        <v>768</v>
      </c>
      <c r="T593" t="s">
        <v>1609</v>
      </c>
      <c r="U593" t="s">
        <v>24</v>
      </c>
    </row>
    <row r="594" spans="1:21" x14ac:dyDescent="0.3">
      <c r="A594" t="s">
        <v>1610</v>
      </c>
      <c r="B594" t="s">
        <v>31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68</v>
      </c>
      <c r="Q594" t="s">
        <v>24</v>
      </c>
      <c r="R594" t="s">
        <v>51</v>
      </c>
      <c r="S594" t="s">
        <v>1611</v>
      </c>
      <c r="T594" t="s">
        <v>1612</v>
      </c>
      <c r="U594" t="s">
        <v>24</v>
      </c>
    </row>
    <row r="595" spans="1:21" x14ac:dyDescent="0.3">
      <c r="A595" t="s">
        <v>1613</v>
      </c>
      <c r="B595" t="s">
        <v>31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44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51</v>
      </c>
      <c r="S595" t="s">
        <v>441</v>
      </c>
      <c r="T595" t="s">
        <v>1614</v>
      </c>
      <c r="U595" t="s">
        <v>24</v>
      </c>
    </row>
    <row r="596" spans="1:21" x14ac:dyDescent="0.3">
      <c r="A596" t="s">
        <v>1615</v>
      </c>
      <c r="B596" t="s">
        <v>31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33</v>
      </c>
      <c r="S596" t="s">
        <v>1616</v>
      </c>
      <c r="T596" t="s">
        <v>1616</v>
      </c>
      <c r="U596" t="s">
        <v>24</v>
      </c>
    </row>
    <row r="597" spans="1:21" x14ac:dyDescent="0.3">
      <c r="A597" t="s">
        <v>1617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33</v>
      </c>
      <c r="S597" t="s">
        <v>1618</v>
      </c>
      <c r="T597" t="s">
        <v>1619</v>
      </c>
      <c r="U597" t="s">
        <v>23</v>
      </c>
    </row>
    <row r="598" spans="1:21" x14ac:dyDescent="0.3">
      <c r="A598" t="s">
        <v>1620</v>
      </c>
      <c r="B598" t="s">
        <v>31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68</v>
      </c>
      <c r="Q598" t="s">
        <v>24</v>
      </c>
      <c r="R598" t="s">
        <v>33</v>
      </c>
      <c r="S598" t="s">
        <v>1621</v>
      </c>
      <c r="T598" t="s">
        <v>1622</v>
      </c>
      <c r="U598" t="s">
        <v>24</v>
      </c>
    </row>
    <row r="599" spans="1:21" x14ac:dyDescent="0.3">
      <c r="A599" t="s">
        <v>1623</v>
      </c>
      <c r="B599" t="s">
        <v>31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33</v>
      </c>
      <c r="S599" t="s">
        <v>1624</v>
      </c>
      <c r="T599" t="s">
        <v>1625</v>
      </c>
      <c r="U599" t="s">
        <v>24</v>
      </c>
    </row>
    <row r="600" spans="1:21" x14ac:dyDescent="0.3">
      <c r="A600" t="s">
        <v>1626</v>
      </c>
      <c r="B600" t="s">
        <v>31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44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32</v>
      </c>
      <c r="Q600" t="s">
        <v>23</v>
      </c>
      <c r="R600" t="s">
        <v>51</v>
      </c>
      <c r="S600" t="s">
        <v>1627</v>
      </c>
      <c r="T600" t="s">
        <v>1628</v>
      </c>
      <c r="U600" t="s">
        <v>24</v>
      </c>
    </row>
    <row r="601" spans="1:21" x14ac:dyDescent="0.3">
      <c r="A601" t="s">
        <v>1629</v>
      </c>
      <c r="B601" t="s">
        <v>31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67</v>
      </c>
      <c r="K601" t="s">
        <v>67</v>
      </c>
      <c r="L601" t="s">
        <v>67</v>
      </c>
      <c r="M601" t="s">
        <v>67</v>
      </c>
      <c r="N601" t="s">
        <v>67</v>
      </c>
      <c r="O601" t="s">
        <v>67</v>
      </c>
      <c r="P601" t="s">
        <v>68</v>
      </c>
      <c r="Q601" t="s">
        <v>23</v>
      </c>
      <c r="R601" t="s">
        <v>51</v>
      </c>
      <c r="S601" t="s">
        <v>238</v>
      </c>
      <c r="T601" t="s">
        <v>1630</v>
      </c>
      <c r="U601" t="s">
        <v>24</v>
      </c>
    </row>
    <row r="602" spans="1:21" x14ac:dyDescent="0.3">
      <c r="A602" t="s">
        <v>1631</v>
      </c>
      <c r="B602" t="s">
        <v>31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44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51</v>
      </c>
      <c r="S602" t="s">
        <v>851</v>
      </c>
      <c r="T602" t="s">
        <v>1632</v>
      </c>
      <c r="U602" t="s">
        <v>24</v>
      </c>
    </row>
    <row r="603" spans="1:21" x14ac:dyDescent="0.3">
      <c r="A603" t="s">
        <v>1633</v>
      </c>
      <c r="B603" t="s">
        <v>31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67</v>
      </c>
      <c r="K603" t="s">
        <v>67</v>
      </c>
      <c r="L603" t="s">
        <v>67</v>
      </c>
      <c r="M603" t="s">
        <v>67</v>
      </c>
      <c r="N603" t="s">
        <v>67</v>
      </c>
      <c r="O603" t="s">
        <v>67</v>
      </c>
      <c r="P603" t="s">
        <v>32</v>
      </c>
      <c r="Q603" t="s">
        <v>24</v>
      </c>
      <c r="R603" t="s">
        <v>33</v>
      </c>
      <c r="S603" t="s">
        <v>286</v>
      </c>
      <c r="T603" t="s">
        <v>1634</v>
      </c>
      <c r="U603" t="s">
        <v>24</v>
      </c>
    </row>
    <row r="604" spans="1:21" x14ac:dyDescent="0.3">
      <c r="A604" t="s">
        <v>1635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44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32</v>
      </c>
      <c r="Q604" t="s">
        <v>23</v>
      </c>
      <c r="R604" t="s">
        <v>40</v>
      </c>
      <c r="S604" t="s">
        <v>1636</v>
      </c>
      <c r="T604" t="s">
        <v>1637</v>
      </c>
      <c r="U604" t="s">
        <v>24</v>
      </c>
    </row>
    <row r="605" spans="1:21" x14ac:dyDescent="0.3">
      <c r="A605" t="s">
        <v>1638</v>
      </c>
      <c r="B605" t="s">
        <v>31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44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68</v>
      </c>
      <c r="Q605" t="s">
        <v>24</v>
      </c>
      <c r="R605" t="s">
        <v>28</v>
      </c>
      <c r="S605" t="s">
        <v>1639</v>
      </c>
      <c r="T605" t="s">
        <v>1640</v>
      </c>
      <c r="U605" t="s">
        <v>24</v>
      </c>
    </row>
    <row r="606" spans="1:21" x14ac:dyDescent="0.3">
      <c r="A606" t="s">
        <v>1641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44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32</v>
      </c>
      <c r="Q606" t="s">
        <v>23</v>
      </c>
      <c r="R606" t="s">
        <v>40</v>
      </c>
      <c r="S606" t="s">
        <v>1642</v>
      </c>
      <c r="T606" t="s">
        <v>1643</v>
      </c>
      <c r="U606" t="s">
        <v>24</v>
      </c>
    </row>
    <row r="607" spans="1:21" x14ac:dyDescent="0.3">
      <c r="A607" t="s">
        <v>1644</v>
      </c>
      <c r="B607" t="s">
        <v>31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68</v>
      </c>
      <c r="Q607" t="s">
        <v>24</v>
      </c>
      <c r="R607" t="s">
        <v>51</v>
      </c>
      <c r="S607" t="s">
        <v>1645</v>
      </c>
      <c r="T607" t="s">
        <v>1646</v>
      </c>
      <c r="U607" t="s">
        <v>24</v>
      </c>
    </row>
    <row r="608" spans="1:21" x14ac:dyDescent="0.3">
      <c r="A608" t="s">
        <v>1647</v>
      </c>
      <c r="B608" t="s">
        <v>31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68</v>
      </c>
      <c r="Q608" t="s">
        <v>24</v>
      </c>
      <c r="R608" t="s">
        <v>51</v>
      </c>
      <c r="S608" t="s">
        <v>1648</v>
      </c>
      <c r="T608" t="s">
        <v>1649</v>
      </c>
      <c r="U608" t="s">
        <v>24</v>
      </c>
    </row>
    <row r="609" spans="1:21" x14ac:dyDescent="0.3">
      <c r="A609" t="s">
        <v>1650</v>
      </c>
      <c r="B609" t="s">
        <v>31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32</v>
      </c>
      <c r="Q609" t="s">
        <v>24</v>
      </c>
      <c r="R609" t="s">
        <v>51</v>
      </c>
      <c r="S609" t="s">
        <v>1651</v>
      </c>
      <c r="T609" t="s">
        <v>1652</v>
      </c>
      <c r="U609" t="s">
        <v>24</v>
      </c>
    </row>
    <row r="610" spans="1:21" x14ac:dyDescent="0.3">
      <c r="A610" t="s">
        <v>1653</v>
      </c>
      <c r="B610" t="s">
        <v>31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44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68</v>
      </c>
      <c r="Q610" t="s">
        <v>24</v>
      </c>
      <c r="R610" t="s">
        <v>40</v>
      </c>
      <c r="S610" t="s">
        <v>1654</v>
      </c>
      <c r="T610" t="s">
        <v>1655</v>
      </c>
      <c r="U610" t="s">
        <v>24</v>
      </c>
    </row>
    <row r="611" spans="1:21" x14ac:dyDescent="0.3">
      <c r="A611" t="s">
        <v>1656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44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40</v>
      </c>
      <c r="S611" t="s">
        <v>1012</v>
      </c>
      <c r="T611" t="s">
        <v>1657</v>
      </c>
      <c r="U611" t="s">
        <v>23</v>
      </c>
    </row>
    <row r="612" spans="1:21" x14ac:dyDescent="0.3">
      <c r="A612" t="s">
        <v>1658</v>
      </c>
      <c r="B612" t="s">
        <v>31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t="s">
        <v>541</v>
      </c>
      <c r="T612" t="s">
        <v>1659</v>
      </c>
      <c r="U612" t="s">
        <v>23</v>
      </c>
    </row>
    <row r="613" spans="1:21" x14ac:dyDescent="0.3">
      <c r="A613" t="s">
        <v>1660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33</v>
      </c>
      <c r="S613" t="s">
        <v>713</v>
      </c>
      <c r="T613" t="s">
        <v>1661</v>
      </c>
      <c r="U613" t="s">
        <v>23</v>
      </c>
    </row>
    <row r="614" spans="1:21" x14ac:dyDescent="0.3">
      <c r="A614" t="s">
        <v>1662</v>
      </c>
      <c r="B614" t="s">
        <v>31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67</v>
      </c>
      <c r="K614" t="s">
        <v>67</v>
      </c>
      <c r="L614" t="s">
        <v>67</v>
      </c>
      <c r="M614" t="s">
        <v>67</v>
      </c>
      <c r="N614" t="s">
        <v>67</v>
      </c>
      <c r="O614" t="s">
        <v>67</v>
      </c>
      <c r="P614" t="s">
        <v>68</v>
      </c>
      <c r="Q614" t="s">
        <v>24</v>
      </c>
      <c r="R614" t="s">
        <v>33</v>
      </c>
      <c r="S614" t="s">
        <v>524</v>
      </c>
      <c r="T614" t="s">
        <v>1663</v>
      </c>
      <c r="U614" t="s">
        <v>24</v>
      </c>
    </row>
    <row r="615" spans="1:21" x14ac:dyDescent="0.3">
      <c r="A615" t="s">
        <v>1664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44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32</v>
      </c>
      <c r="Q615" t="s">
        <v>23</v>
      </c>
      <c r="R615" t="s">
        <v>51</v>
      </c>
      <c r="S615" t="s">
        <v>1665</v>
      </c>
      <c r="T615" t="s">
        <v>1666</v>
      </c>
      <c r="U615" t="s">
        <v>24</v>
      </c>
    </row>
    <row r="616" spans="1:21" x14ac:dyDescent="0.3">
      <c r="A616" t="s">
        <v>1667</v>
      </c>
      <c r="B616" t="s">
        <v>31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68</v>
      </c>
      <c r="Q616" t="s">
        <v>24</v>
      </c>
      <c r="R616" t="s">
        <v>40</v>
      </c>
      <c r="S616" t="s">
        <v>186</v>
      </c>
      <c r="T616" t="s">
        <v>1668</v>
      </c>
      <c r="U616" t="s">
        <v>24</v>
      </c>
    </row>
    <row r="617" spans="1:21" x14ac:dyDescent="0.3">
      <c r="A617" t="s">
        <v>1669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33</v>
      </c>
      <c r="S617" t="s">
        <v>1670</v>
      </c>
      <c r="T617" t="s">
        <v>1671</v>
      </c>
      <c r="U617" t="s">
        <v>24</v>
      </c>
    </row>
    <row r="618" spans="1:21" x14ac:dyDescent="0.3">
      <c r="A618" t="s">
        <v>1672</v>
      </c>
      <c r="B618" t="s">
        <v>31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51</v>
      </c>
      <c r="S618" t="s">
        <v>623</v>
      </c>
      <c r="T618" t="s">
        <v>1673</v>
      </c>
      <c r="U618" t="s">
        <v>24</v>
      </c>
    </row>
    <row r="619" spans="1:21" x14ac:dyDescent="0.3">
      <c r="A619" t="s">
        <v>1674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44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32</v>
      </c>
      <c r="Q619" t="s">
        <v>23</v>
      </c>
      <c r="R619" t="s">
        <v>51</v>
      </c>
      <c r="S619" t="s">
        <v>1675</v>
      </c>
      <c r="T619" t="s">
        <v>1676</v>
      </c>
      <c r="U619" t="s">
        <v>24</v>
      </c>
    </row>
    <row r="620" spans="1:21" x14ac:dyDescent="0.3">
      <c r="A620" t="s">
        <v>1677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44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40</v>
      </c>
      <c r="S620" t="s">
        <v>1678</v>
      </c>
      <c r="T620" t="s">
        <v>1679</v>
      </c>
      <c r="U620" t="s">
        <v>24</v>
      </c>
    </row>
    <row r="621" spans="1:21" x14ac:dyDescent="0.3">
      <c r="A621" t="s">
        <v>1680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44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40</v>
      </c>
      <c r="S621" t="s">
        <v>1681</v>
      </c>
      <c r="T621" t="s">
        <v>1682</v>
      </c>
      <c r="U621" t="s">
        <v>24</v>
      </c>
    </row>
    <row r="622" spans="1:21" x14ac:dyDescent="0.3">
      <c r="A622" t="s">
        <v>1683</v>
      </c>
      <c r="B622" t="s">
        <v>31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40</v>
      </c>
      <c r="S622" t="s">
        <v>1684</v>
      </c>
      <c r="T622" t="s">
        <v>1685</v>
      </c>
      <c r="U622" t="s">
        <v>24</v>
      </c>
    </row>
    <row r="623" spans="1:21" x14ac:dyDescent="0.3">
      <c r="A623" t="s">
        <v>1686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44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32</v>
      </c>
      <c r="Q623" t="s">
        <v>23</v>
      </c>
      <c r="R623" t="s">
        <v>28</v>
      </c>
      <c r="S623" t="s">
        <v>1687</v>
      </c>
      <c r="T623" t="s">
        <v>1688</v>
      </c>
      <c r="U623" t="s">
        <v>24</v>
      </c>
    </row>
    <row r="624" spans="1:21" x14ac:dyDescent="0.3">
      <c r="A624" t="s">
        <v>1689</v>
      </c>
      <c r="B624" t="s">
        <v>31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44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32</v>
      </c>
      <c r="Q624" t="s">
        <v>23</v>
      </c>
      <c r="R624" t="s">
        <v>28</v>
      </c>
      <c r="S624" t="s">
        <v>1690</v>
      </c>
      <c r="T624" t="s">
        <v>1691</v>
      </c>
      <c r="U624" t="s">
        <v>24</v>
      </c>
    </row>
    <row r="625" spans="1:21" x14ac:dyDescent="0.3">
      <c r="A625" t="s">
        <v>1692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67</v>
      </c>
      <c r="K625" t="s">
        <v>67</v>
      </c>
      <c r="L625" t="s">
        <v>67</v>
      </c>
      <c r="M625" t="s">
        <v>67</v>
      </c>
      <c r="N625" t="s">
        <v>67</v>
      </c>
      <c r="O625" t="s">
        <v>67</v>
      </c>
      <c r="P625" t="s">
        <v>68</v>
      </c>
      <c r="Q625" t="s">
        <v>24</v>
      </c>
      <c r="R625" t="s">
        <v>33</v>
      </c>
      <c r="S625" t="s">
        <v>468</v>
      </c>
      <c r="T625" t="s">
        <v>1693</v>
      </c>
      <c r="U625" t="s">
        <v>24</v>
      </c>
    </row>
    <row r="626" spans="1:21" x14ac:dyDescent="0.3">
      <c r="A626" t="s">
        <v>1694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67</v>
      </c>
      <c r="K626" t="s">
        <v>67</v>
      </c>
      <c r="L626" t="s">
        <v>67</v>
      </c>
      <c r="M626" t="s">
        <v>67</v>
      </c>
      <c r="N626" t="s">
        <v>67</v>
      </c>
      <c r="O626" t="s">
        <v>67</v>
      </c>
      <c r="P626" t="s">
        <v>27</v>
      </c>
      <c r="Q626" t="s">
        <v>24</v>
      </c>
      <c r="R626" t="s">
        <v>40</v>
      </c>
      <c r="S626" t="s">
        <v>627</v>
      </c>
      <c r="T626" t="s">
        <v>1695</v>
      </c>
      <c r="U626" t="s">
        <v>23</v>
      </c>
    </row>
    <row r="627" spans="1:21" x14ac:dyDescent="0.3">
      <c r="A627" t="s">
        <v>1696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44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t="s">
        <v>815</v>
      </c>
      <c r="T627" t="s">
        <v>1697</v>
      </c>
      <c r="U627" t="s">
        <v>24</v>
      </c>
    </row>
    <row r="628" spans="1:21" x14ac:dyDescent="0.3">
      <c r="A628" t="s">
        <v>1698</v>
      </c>
      <c r="B628" t="s">
        <v>31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44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t="s">
        <v>512</v>
      </c>
      <c r="T628" t="s">
        <v>1699</v>
      </c>
      <c r="U628" t="s">
        <v>24</v>
      </c>
    </row>
    <row r="629" spans="1:21" x14ac:dyDescent="0.3">
      <c r="A629" t="s">
        <v>1700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44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32</v>
      </c>
      <c r="Q629" t="s">
        <v>24</v>
      </c>
      <c r="R629" t="s">
        <v>51</v>
      </c>
      <c r="S629" t="s">
        <v>956</v>
      </c>
      <c r="T629" t="s">
        <v>1701</v>
      </c>
      <c r="U629" t="s">
        <v>24</v>
      </c>
    </row>
    <row r="630" spans="1:21" x14ac:dyDescent="0.3">
      <c r="A630" t="s">
        <v>1702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44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68</v>
      </c>
      <c r="Q630" t="s">
        <v>24</v>
      </c>
      <c r="R630" t="s">
        <v>28</v>
      </c>
      <c r="S630" t="s">
        <v>1703</v>
      </c>
      <c r="T630" t="s">
        <v>1704</v>
      </c>
      <c r="U630" t="s">
        <v>24</v>
      </c>
    </row>
    <row r="631" spans="1:21" x14ac:dyDescent="0.3">
      <c r="A631" t="s">
        <v>1705</v>
      </c>
      <c r="B631" t="s">
        <v>31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44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51</v>
      </c>
      <c r="S631" t="s">
        <v>93</v>
      </c>
      <c r="T631" t="s">
        <v>1706</v>
      </c>
      <c r="U631" t="s">
        <v>23</v>
      </c>
    </row>
    <row r="632" spans="1:21" x14ac:dyDescent="0.3">
      <c r="A632" t="s">
        <v>1707</v>
      </c>
      <c r="B632" t="s">
        <v>31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44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40</v>
      </c>
      <c r="S632" t="s">
        <v>1708</v>
      </c>
      <c r="T632" t="s">
        <v>1709</v>
      </c>
      <c r="U632" t="s">
        <v>23</v>
      </c>
    </row>
    <row r="633" spans="1:21" x14ac:dyDescent="0.3">
      <c r="A633" t="s">
        <v>1710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40</v>
      </c>
      <c r="S633" t="s">
        <v>799</v>
      </c>
      <c r="T633" t="s">
        <v>1711</v>
      </c>
      <c r="U633" t="s">
        <v>24</v>
      </c>
    </row>
    <row r="634" spans="1:21" x14ac:dyDescent="0.3">
      <c r="A634" t="s">
        <v>1712</v>
      </c>
      <c r="B634" t="s">
        <v>31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68</v>
      </c>
      <c r="Q634" t="s">
        <v>24</v>
      </c>
      <c r="R634" t="s">
        <v>51</v>
      </c>
      <c r="S634" t="s">
        <v>363</v>
      </c>
      <c r="T634" t="s">
        <v>1713</v>
      </c>
      <c r="U634" t="s">
        <v>24</v>
      </c>
    </row>
    <row r="635" spans="1:21" x14ac:dyDescent="0.3">
      <c r="A635" t="s">
        <v>1714</v>
      </c>
      <c r="B635" t="s">
        <v>31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67</v>
      </c>
      <c r="K635" t="s">
        <v>67</v>
      </c>
      <c r="L635" t="s">
        <v>67</v>
      </c>
      <c r="M635" t="s">
        <v>67</v>
      </c>
      <c r="N635" t="s">
        <v>67</v>
      </c>
      <c r="O635" t="s">
        <v>67</v>
      </c>
      <c r="P635" t="s">
        <v>32</v>
      </c>
      <c r="Q635" t="s">
        <v>24</v>
      </c>
      <c r="R635" t="s">
        <v>33</v>
      </c>
      <c r="S635" t="s">
        <v>1715</v>
      </c>
      <c r="T635" t="s">
        <v>1716</v>
      </c>
      <c r="U635" t="s">
        <v>24</v>
      </c>
    </row>
    <row r="636" spans="1:21" x14ac:dyDescent="0.3">
      <c r="A636" t="s">
        <v>1717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32</v>
      </c>
      <c r="Q636" t="s">
        <v>23</v>
      </c>
      <c r="R636" t="s">
        <v>40</v>
      </c>
      <c r="S636" t="s">
        <v>1718</v>
      </c>
      <c r="T636" t="s">
        <v>1719</v>
      </c>
      <c r="U636" t="s">
        <v>24</v>
      </c>
    </row>
    <row r="637" spans="1:21" x14ac:dyDescent="0.3">
      <c r="A637" t="s">
        <v>1720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44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t="s">
        <v>78</v>
      </c>
      <c r="T637" t="s">
        <v>1721</v>
      </c>
      <c r="U637" t="s">
        <v>23</v>
      </c>
    </row>
    <row r="638" spans="1:21" x14ac:dyDescent="0.3">
      <c r="A638" t="s">
        <v>1722</v>
      </c>
      <c r="B638" t="s">
        <v>31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44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68</v>
      </c>
      <c r="Q638" t="s">
        <v>24</v>
      </c>
      <c r="R638" t="s">
        <v>40</v>
      </c>
      <c r="S638" t="s">
        <v>1131</v>
      </c>
      <c r="T638" t="s">
        <v>1723</v>
      </c>
      <c r="U638" t="s">
        <v>24</v>
      </c>
    </row>
    <row r="639" spans="1:21" x14ac:dyDescent="0.3">
      <c r="A639" t="s">
        <v>1724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68</v>
      </c>
      <c r="Q639" t="s">
        <v>24</v>
      </c>
      <c r="R639" t="s">
        <v>51</v>
      </c>
      <c r="S639" t="s">
        <v>501</v>
      </c>
      <c r="T639" t="s">
        <v>1725</v>
      </c>
      <c r="U639" t="s">
        <v>24</v>
      </c>
    </row>
    <row r="640" spans="1:21" x14ac:dyDescent="0.3">
      <c r="A640" t="s">
        <v>1726</v>
      </c>
      <c r="B640" t="s">
        <v>31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44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32</v>
      </c>
      <c r="Q640" t="s">
        <v>23</v>
      </c>
      <c r="R640" t="s">
        <v>40</v>
      </c>
      <c r="S640" t="s">
        <v>1727</v>
      </c>
      <c r="T640" t="s">
        <v>1728</v>
      </c>
      <c r="U640" t="s">
        <v>23</v>
      </c>
    </row>
    <row r="641" spans="1:21" x14ac:dyDescent="0.3">
      <c r="A641" t="s">
        <v>1729</v>
      </c>
      <c r="B641" t="s">
        <v>31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44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t="s">
        <v>1730</v>
      </c>
      <c r="T641" t="s">
        <v>1731</v>
      </c>
      <c r="U641" t="s">
        <v>23</v>
      </c>
    </row>
    <row r="642" spans="1:21" x14ac:dyDescent="0.3">
      <c r="A642" t="s">
        <v>1732</v>
      </c>
      <c r="B642" t="s">
        <v>31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67</v>
      </c>
      <c r="K642" t="s">
        <v>67</v>
      </c>
      <c r="L642" t="s">
        <v>67</v>
      </c>
      <c r="M642" t="s">
        <v>67</v>
      </c>
      <c r="N642" t="s">
        <v>67</v>
      </c>
      <c r="O642" t="s">
        <v>67</v>
      </c>
      <c r="P642" t="s">
        <v>68</v>
      </c>
      <c r="Q642" t="s">
        <v>24</v>
      </c>
      <c r="R642" t="s">
        <v>40</v>
      </c>
      <c r="S642" t="s">
        <v>810</v>
      </c>
      <c r="T642" t="s">
        <v>1733</v>
      </c>
      <c r="U642" t="s">
        <v>24</v>
      </c>
    </row>
    <row r="643" spans="1:21" x14ac:dyDescent="0.3">
      <c r="A643" t="s">
        <v>1734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t="s">
        <v>61</v>
      </c>
      <c r="T643" t="s">
        <v>1735</v>
      </c>
      <c r="U643" t="s">
        <v>23</v>
      </c>
    </row>
    <row r="644" spans="1:21" x14ac:dyDescent="0.3">
      <c r="A644" t="s">
        <v>1736</v>
      </c>
      <c r="B644" t="s">
        <v>31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44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t="s">
        <v>1470</v>
      </c>
      <c r="T644" t="s">
        <v>1470</v>
      </c>
      <c r="U644" t="s">
        <v>23</v>
      </c>
    </row>
    <row r="645" spans="1:21" x14ac:dyDescent="0.3">
      <c r="A645" t="s">
        <v>1737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44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32</v>
      </c>
      <c r="Q645" t="s">
        <v>23</v>
      </c>
      <c r="R645" t="s">
        <v>40</v>
      </c>
      <c r="S645" t="s">
        <v>363</v>
      </c>
      <c r="T645" t="s">
        <v>1738</v>
      </c>
      <c r="U645" t="s">
        <v>24</v>
      </c>
    </row>
    <row r="646" spans="1:21" x14ac:dyDescent="0.3">
      <c r="A646" t="s">
        <v>1739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67</v>
      </c>
      <c r="K646" t="s">
        <v>67</v>
      </c>
      <c r="L646" t="s">
        <v>67</v>
      </c>
      <c r="M646" t="s">
        <v>67</v>
      </c>
      <c r="N646" t="s">
        <v>67</v>
      </c>
      <c r="O646" t="s">
        <v>67</v>
      </c>
      <c r="P646" t="s">
        <v>27</v>
      </c>
      <c r="Q646" t="s">
        <v>23</v>
      </c>
      <c r="R646" t="s">
        <v>28</v>
      </c>
      <c r="S646" t="s">
        <v>623</v>
      </c>
      <c r="T646" t="s">
        <v>1740</v>
      </c>
      <c r="U646" t="s">
        <v>24</v>
      </c>
    </row>
    <row r="647" spans="1:21" x14ac:dyDescent="0.3">
      <c r="A647" t="s">
        <v>1741</v>
      </c>
      <c r="B647" t="s">
        <v>31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44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t="s">
        <v>1579</v>
      </c>
      <c r="T647" t="s">
        <v>1742</v>
      </c>
      <c r="U647" t="s">
        <v>23</v>
      </c>
    </row>
    <row r="648" spans="1:21" x14ac:dyDescent="0.3">
      <c r="A648" t="s">
        <v>1743</v>
      </c>
      <c r="B648" t="s">
        <v>31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33</v>
      </c>
      <c r="S648" t="s">
        <v>1744</v>
      </c>
      <c r="T648" t="s">
        <v>1744</v>
      </c>
      <c r="U648" t="s">
        <v>23</v>
      </c>
    </row>
    <row r="649" spans="1:21" x14ac:dyDescent="0.3">
      <c r="A649" t="s">
        <v>1745</v>
      </c>
      <c r="B649" t="s">
        <v>31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32</v>
      </c>
      <c r="Q649" t="s">
        <v>23</v>
      </c>
      <c r="R649" t="s">
        <v>28</v>
      </c>
      <c r="S649" t="s">
        <v>1746</v>
      </c>
      <c r="T649" t="s">
        <v>1747</v>
      </c>
      <c r="U649" t="s">
        <v>24</v>
      </c>
    </row>
    <row r="650" spans="1:21" x14ac:dyDescent="0.3">
      <c r="A650" t="s">
        <v>1748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44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t="s">
        <v>1749</v>
      </c>
      <c r="T650" t="s">
        <v>1750</v>
      </c>
      <c r="U650" t="s">
        <v>23</v>
      </c>
    </row>
    <row r="651" spans="1:21" x14ac:dyDescent="0.3">
      <c r="A651" t="s">
        <v>1751</v>
      </c>
      <c r="B651" t="s">
        <v>31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44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51</v>
      </c>
      <c r="S651" t="s">
        <v>823</v>
      </c>
      <c r="T651" t="s">
        <v>1752</v>
      </c>
      <c r="U651" t="s">
        <v>24</v>
      </c>
    </row>
    <row r="652" spans="1:21" x14ac:dyDescent="0.3">
      <c r="A652" t="s">
        <v>1753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44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40</v>
      </c>
      <c r="S652" t="s">
        <v>1245</v>
      </c>
      <c r="T652" t="s">
        <v>1754</v>
      </c>
      <c r="U652" t="s">
        <v>23</v>
      </c>
    </row>
    <row r="653" spans="1:21" x14ac:dyDescent="0.3">
      <c r="A653" t="s">
        <v>1755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44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33</v>
      </c>
      <c r="S653" t="s">
        <v>1756</v>
      </c>
      <c r="T653" t="s">
        <v>1756</v>
      </c>
      <c r="U653" t="s">
        <v>23</v>
      </c>
    </row>
    <row r="654" spans="1:21" x14ac:dyDescent="0.3">
      <c r="A654" t="s">
        <v>1757</v>
      </c>
      <c r="B654" t="s">
        <v>31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67</v>
      </c>
      <c r="K654" t="s">
        <v>67</v>
      </c>
      <c r="L654" t="s">
        <v>67</v>
      </c>
      <c r="M654" t="s">
        <v>67</v>
      </c>
      <c r="N654" t="s">
        <v>67</v>
      </c>
      <c r="O654" t="s">
        <v>67</v>
      </c>
      <c r="P654" t="s">
        <v>68</v>
      </c>
      <c r="Q654" t="s">
        <v>24</v>
      </c>
      <c r="R654" t="s">
        <v>33</v>
      </c>
      <c r="S654" t="s">
        <v>1599</v>
      </c>
      <c r="T654" t="s">
        <v>1758</v>
      </c>
      <c r="U654" t="s">
        <v>24</v>
      </c>
    </row>
    <row r="655" spans="1:21" x14ac:dyDescent="0.3">
      <c r="A655" t="s">
        <v>1759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67</v>
      </c>
      <c r="K655" t="s">
        <v>67</v>
      </c>
      <c r="L655" t="s">
        <v>67</v>
      </c>
      <c r="M655" t="s">
        <v>67</v>
      </c>
      <c r="N655" t="s">
        <v>67</v>
      </c>
      <c r="O655" t="s">
        <v>67</v>
      </c>
      <c r="P655" t="s">
        <v>27</v>
      </c>
      <c r="Q655" t="s">
        <v>24</v>
      </c>
      <c r="R655" t="s">
        <v>33</v>
      </c>
      <c r="S655" t="s">
        <v>551</v>
      </c>
      <c r="T655" t="s">
        <v>1760</v>
      </c>
      <c r="U655" t="s">
        <v>24</v>
      </c>
    </row>
    <row r="656" spans="1:21" x14ac:dyDescent="0.3">
      <c r="A656" t="s">
        <v>1761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67</v>
      </c>
      <c r="K656" t="s">
        <v>67</v>
      </c>
      <c r="L656" t="s">
        <v>67</v>
      </c>
      <c r="M656" t="s">
        <v>67</v>
      </c>
      <c r="N656" t="s">
        <v>67</v>
      </c>
      <c r="O656" t="s">
        <v>67</v>
      </c>
      <c r="P656" t="s">
        <v>27</v>
      </c>
      <c r="Q656" t="s">
        <v>24</v>
      </c>
      <c r="R656" t="s">
        <v>28</v>
      </c>
      <c r="S656" t="s">
        <v>559</v>
      </c>
      <c r="T656" t="s">
        <v>1762</v>
      </c>
      <c r="U656" t="s">
        <v>23</v>
      </c>
    </row>
    <row r="657" spans="1:21" x14ac:dyDescent="0.3">
      <c r="A657" t="s">
        <v>1763</v>
      </c>
      <c r="B657" t="s">
        <v>31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44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51</v>
      </c>
      <c r="S657" t="s">
        <v>1764</v>
      </c>
      <c r="T657" t="s">
        <v>1765</v>
      </c>
      <c r="U657" t="s">
        <v>24</v>
      </c>
    </row>
    <row r="658" spans="1:21" x14ac:dyDescent="0.3">
      <c r="A658" t="s">
        <v>1766</v>
      </c>
      <c r="B658" t="s">
        <v>31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68</v>
      </c>
      <c r="Q658" t="s">
        <v>23</v>
      </c>
      <c r="R658" t="s">
        <v>51</v>
      </c>
      <c r="S658" t="s">
        <v>1767</v>
      </c>
      <c r="T658" t="s">
        <v>1768</v>
      </c>
      <c r="U658" t="s">
        <v>24</v>
      </c>
    </row>
    <row r="659" spans="1:21" x14ac:dyDescent="0.3">
      <c r="A659" t="s">
        <v>1769</v>
      </c>
      <c r="B659" t="s">
        <v>31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32</v>
      </c>
      <c r="Q659" t="s">
        <v>24</v>
      </c>
      <c r="R659" t="s">
        <v>40</v>
      </c>
      <c r="S659" t="s">
        <v>1770</v>
      </c>
      <c r="T659" t="s">
        <v>1771</v>
      </c>
      <c r="U659" t="s">
        <v>24</v>
      </c>
    </row>
    <row r="660" spans="1:21" x14ac:dyDescent="0.3">
      <c r="A660" t="s">
        <v>1772</v>
      </c>
      <c r="B660" t="s">
        <v>31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67</v>
      </c>
      <c r="K660" t="s">
        <v>67</v>
      </c>
      <c r="L660" t="s">
        <v>67</v>
      </c>
      <c r="M660" t="s">
        <v>67</v>
      </c>
      <c r="N660" t="s">
        <v>67</v>
      </c>
      <c r="O660" t="s">
        <v>67</v>
      </c>
      <c r="P660" t="s">
        <v>32</v>
      </c>
      <c r="Q660" t="s">
        <v>24</v>
      </c>
      <c r="R660" t="s">
        <v>33</v>
      </c>
      <c r="S660" t="s">
        <v>733</v>
      </c>
      <c r="T660" t="s">
        <v>934</v>
      </c>
      <c r="U660" t="s">
        <v>23</v>
      </c>
    </row>
    <row r="661" spans="1:21" x14ac:dyDescent="0.3">
      <c r="A661" t="s">
        <v>1773</v>
      </c>
      <c r="B661" t="s">
        <v>31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67</v>
      </c>
      <c r="K661" t="s">
        <v>67</v>
      </c>
      <c r="L661" t="s">
        <v>67</v>
      </c>
      <c r="M661" t="s">
        <v>67</v>
      </c>
      <c r="N661" t="s">
        <v>67</v>
      </c>
      <c r="O661" t="s">
        <v>67</v>
      </c>
      <c r="P661" t="s">
        <v>27</v>
      </c>
      <c r="Q661" t="s">
        <v>24</v>
      </c>
      <c r="R661" t="s">
        <v>40</v>
      </c>
      <c r="S661" t="s">
        <v>1715</v>
      </c>
      <c r="T661" t="s">
        <v>1774</v>
      </c>
      <c r="U661" t="s">
        <v>24</v>
      </c>
    </row>
    <row r="662" spans="1:21" x14ac:dyDescent="0.3">
      <c r="A662" t="s">
        <v>1775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33</v>
      </c>
      <c r="S662" t="s">
        <v>244</v>
      </c>
      <c r="T662" t="s">
        <v>1776</v>
      </c>
      <c r="U662" t="s">
        <v>23</v>
      </c>
    </row>
    <row r="663" spans="1:21" x14ac:dyDescent="0.3">
      <c r="A663" t="s">
        <v>1777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33</v>
      </c>
      <c r="S663" t="s">
        <v>134</v>
      </c>
      <c r="T663" t="s">
        <v>1778</v>
      </c>
      <c r="U663" t="s">
        <v>24</v>
      </c>
    </row>
    <row r="664" spans="1:21" x14ac:dyDescent="0.3">
      <c r="A664" t="s">
        <v>1779</v>
      </c>
      <c r="B664" t="s">
        <v>31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67</v>
      </c>
      <c r="K664" t="s">
        <v>67</v>
      </c>
      <c r="L664" t="s">
        <v>67</v>
      </c>
      <c r="M664" t="s">
        <v>67</v>
      </c>
      <c r="N664" t="s">
        <v>67</v>
      </c>
      <c r="O664" t="s">
        <v>67</v>
      </c>
      <c r="P664" t="s">
        <v>27</v>
      </c>
      <c r="Q664" t="s">
        <v>24</v>
      </c>
      <c r="R664" t="s">
        <v>33</v>
      </c>
      <c r="S664" t="s">
        <v>1124</v>
      </c>
      <c r="T664" t="s">
        <v>1124</v>
      </c>
      <c r="U664" t="s">
        <v>24</v>
      </c>
    </row>
    <row r="665" spans="1:21" x14ac:dyDescent="0.3">
      <c r="A665" t="s">
        <v>1780</v>
      </c>
      <c r="B665" t="s">
        <v>31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68</v>
      </c>
      <c r="Q665" t="s">
        <v>23</v>
      </c>
      <c r="R665" t="s">
        <v>33</v>
      </c>
      <c r="S665" t="s">
        <v>1245</v>
      </c>
      <c r="T665" t="s">
        <v>1781</v>
      </c>
      <c r="U665" t="s">
        <v>24</v>
      </c>
    </row>
    <row r="666" spans="1:21" x14ac:dyDescent="0.3">
      <c r="A666" t="s">
        <v>1782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67</v>
      </c>
      <c r="K666" t="s">
        <v>67</v>
      </c>
      <c r="L666" t="s">
        <v>67</v>
      </c>
      <c r="M666" t="s">
        <v>67</v>
      </c>
      <c r="N666" t="s">
        <v>67</v>
      </c>
      <c r="O666" t="s">
        <v>67</v>
      </c>
      <c r="P666" t="s">
        <v>68</v>
      </c>
      <c r="Q666" t="s">
        <v>24</v>
      </c>
      <c r="R666" t="s">
        <v>40</v>
      </c>
      <c r="S666" t="s">
        <v>1783</v>
      </c>
      <c r="T666" t="s">
        <v>1784</v>
      </c>
      <c r="U666" t="s">
        <v>24</v>
      </c>
    </row>
    <row r="667" spans="1:21" x14ac:dyDescent="0.3">
      <c r="A667" t="s">
        <v>1785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44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33</v>
      </c>
      <c r="S667" t="s">
        <v>259</v>
      </c>
      <c r="T667" t="s">
        <v>1786</v>
      </c>
      <c r="U667" t="s">
        <v>24</v>
      </c>
    </row>
    <row r="668" spans="1:21" x14ac:dyDescent="0.3">
      <c r="A668" t="s">
        <v>1787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44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t="s">
        <v>1746</v>
      </c>
      <c r="T668" t="s">
        <v>1788</v>
      </c>
      <c r="U668" t="s">
        <v>23</v>
      </c>
    </row>
    <row r="669" spans="1:21" x14ac:dyDescent="0.3">
      <c r="A669" t="s">
        <v>1789</v>
      </c>
      <c r="B669" t="s">
        <v>31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40</v>
      </c>
      <c r="S669" t="s">
        <v>115</v>
      </c>
      <c r="T669" t="s">
        <v>1790</v>
      </c>
      <c r="U669" t="s">
        <v>24</v>
      </c>
    </row>
    <row r="670" spans="1:21" x14ac:dyDescent="0.3">
      <c r="A670" t="s">
        <v>1791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33</v>
      </c>
      <c r="S670" t="s">
        <v>452</v>
      </c>
      <c r="T670" t="s">
        <v>1792</v>
      </c>
      <c r="U670" t="s">
        <v>23</v>
      </c>
    </row>
    <row r="671" spans="1:21" x14ac:dyDescent="0.3">
      <c r="A671" t="s">
        <v>1793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68</v>
      </c>
      <c r="Q671" t="s">
        <v>24</v>
      </c>
      <c r="R671" t="s">
        <v>40</v>
      </c>
      <c r="S671" t="s">
        <v>1794</v>
      </c>
      <c r="T671" t="s">
        <v>1795</v>
      </c>
      <c r="U671" t="s">
        <v>24</v>
      </c>
    </row>
    <row r="672" spans="1:21" x14ac:dyDescent="0.3">
      <c r="A672" t="s">
        <v>1796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67</v>
      </c>
      <c r="K672" t="s">
        <v>67</v>
      </c>
      <c r="L672" t="s">
        <v>67</v>
      </c>
      <c r="M672" t="s">
        <v>67</v>
      </c>
      <c r="N672" t="s">
        <v>67</v>
      </c>
      <c r="O672" t="s">
        <v>67</v>
      </c>
      <c r="P672" t="s">
        <v>32</v>
      </c>
      <c r="Q672" t="s">
        <v>23</v>
      </c>
      <c r="R672" t="s">
        <v>40</v>
      </c>
      <c r="S672" t="s">
        <v>733</v>
      </c>
      <c r="T672" t="s">
        <v>1797</v>
      </c>
      <c r="U672" t="s">
        <v>24</v>
      </c>
    </row>
    <row r="673" spans="1:21" x14ac:dyDescent="0.3">
      <c r="A673" t="s">
        <v>1798</v>
      </c>
      <c r="B673" t="s">
        <v>31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67</v>
      </c>
      <c r="K673" t="s">
        <v>67</v>
      </c>
      <c r="L673" t="s">
        <v>67</v>
      </c>
      <c r="M673" t="s">
        <v>67</v>
      </c>
      <c r="N673" t="s">
        <v>67</v>
      </c>
      <c r="O673" t="s">
        <v>67</v>
      </c>
      <c r="P673" t="s">
        <v>68</v>
      </c>
      <c r="Q673" t="s">
        <v>24</v>
      </c>
      <c r="R673" t="s">
        <v>51</v>
      </c>
      <c r="S673" t="s">
        <v>1799</v>
      </c>
      <c r="T673" t="s">
        <v>1800</v>
      </c>
      <c r="U673" t="s">
        <v>24</v>
      </c>
    </row>
    <row r="674" spans="1:21" x14ac:dyDescent="0.3">
      <c r="A674" t="s">
        <v>1801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44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33</v>
      </c>
      <c r="S674" t="s">
        <v>1802</v>
      </c>
      <c r="T674" t="s">
        <v>1802</v>
      </c>
      <c r="U674" t="s">
        <v>23</v>
      </c>
    </row>
    <row r="675" spans="1:21" x14ac:dyDescent="0.3">
      <c r="A675" t="s">
        <v>1803</v>
      </c>
      <c r="B675" t="s">
        <v>31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67</v>
      </c>
      <c r="K675" t="s">
        <v>67</v>
      </c>
      <c r="L675" t="s">
        <v>67</v>
      </c>
      <c r="M675" t="s">
        <v>67</v>
      </c>
      <c r="N675" t="s">
        <v>67</v>
      </c>
      <c r="O675" t="s">
        <v>67</v>
      </c>
      <c r="P675" t="s">
        <v>27</v>
      </c>
      <c r="Q675" t="s">
        <v>23</v>
      </c>
      <c r="R675" t="s">
        <v>51</v>
      </c>
      <c r="S675" t="s">
        <v>1804</v>
      </c>
      <c r="T675" t="s">
        <v>1805</v>
      </c>
      <c r="U675" t="s">
        <v>24</v>
      </c>
    </row>
    <row r="676" spans="1:21" x14ac:dyDescent="0.3">
      <c r="A676" t="s">
        <v>1806</v>
      </c>
      <c r="B676" t="s">
        <v>31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t="s">
        <v>1807</v>
      </c>
      <c r="T676" t="s">
        <v>1808</v>
      </c>
      <c r="U676" t="s">
        <v>23</v>
      </c>
    </row>
    <row r="677" spans="1:21" x14ac:dyDescent="0.3">
      <c r="A677" t="s">
        <v>1809</v>
      </c>
      <c r="B677" t="s">
        <v>31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44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68</v>
      </c>
      <c r="Q677" t="s">
        <v>23</v>
      </c>
      <c r="R677" t="s">
        <v>28</v>
      </c>
      <c r="S677" t="s">
        <v>1810</v>
      </c>
      <c r="T677" t="s">
        <v>1811</v>
      </c>
      <c r="U677" t="s">
        <v>24</v>
      </c>
    </row>
    <row r="678" spans="1:21" x14ac:dyDescent="0.3">
      <c r="A678" t="s">
        <v>1812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67</v>
      </c>
      <c r="K678" t="s">
        <v>67</v>
      </c>
      <c r="L678" t="s">
        <v>67</v>
      </c>
      <c r="M678" t="s">
        <v>67</v>
      </c>
      <c r="N678" t="s">
        <v>67</v>
      </c>
      <c r="O678" t="s">
        <v>67</v>
      </c>
      <c r="P678" t="s">
        <v>32</v>
      </c>
      <c r="Q678" t="s">
        <v>24</v>
      </c>
      <c r="R678" t="s">
        <v>40</v>
      </c>
      <c r="S678" t="s">
        <v>1813</v>
      </c>
      <c r="T678" t="s">
        <v>1814</v>
      </c>
      <c r="U678" t="s">
        <v>24</v>
      </c>
    </row>
    <row r="679" spans="1:21" x14ac:dyDescent="0.3">
      <c r="A679" t="s">
        <v>1815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t="s">
        <v>1816</v>
      </c>
      <c r="T679" t="s">
        <v>1817</v>
      </c>
      <c r="U679" t="s">
        <v>23</v>
      </c>
    </row>
    <row r="680" spans="1:21" x14ac:dyDescent="0.3">
      <c r="A680" t="s">
        <v>1818</v>
      </c>
      <c r="B680" t="s">
        <v>31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44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33</v>
      </c>
      <c r="S680" t="s">
        <v>1819</v>
      </c>
      <c r="T680" t="s">
        <v>1820</v>
      </c>
      <c r="U680" t="s">
        <v>24</v>
      </c>
    </row>
    <row r="681" spans="1:21" x14ac:dyDescent="0.3">
      <c r="A681" t="s">
        <v>1821</v>
      </c>
      <c r="B681" t="s">
        <v>31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44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40</v>
      </c>
      <c r="S681" t="s">
        <v>1822</v>
      </c>
      <c r="T681" t="s">
        <v>1823</v>
      </c>
      <c r="U681" t="s">
        <v>24</v>
      </c>
    </row>
    <row r="682" spans="1:21" x14ac:dyDescent="0.3">
      <c r="A682" t="s">
        <v>1824</v>
      </c>
      <c r="B682" t="s">
        <v>31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44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t="s">
        <v>643</v>
      </c>
      <c r="T682" t="s">
        <v>643</v>
      </c>
      <c r="U682" t="s">
        <v>23</v>
      </c>
    </row>
    <row r="683" spans="1:21" x14ac:dyDescent="0.3">
      <c r="A683" t="s">
        <v>1825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68</v>
      </c>
      <c r="Q683" t="s">
        <v>23</v>
      </c>
      <c r="R683" t="s">
        <v>40</v>
      </c>
      <c r="S683" t="s">
        <v>1826</v>
      </c>
      <c r="T683" t="s">
        <v>1827</v>
      </c>
      <c r="U683" t="s">
        <v>24</v>
      </c>
    </row>
    <row r="684" spans="1:21" x14ac:dyDescent="0.3">
      <c r="A684" t="s">
        <v>1828</v>
      </c>
      <c r="B684" t="s">
        <v>31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51</v>
      </c>
      <c r="S684" t="s">
        <v>1829</v>
      </c>
      <c r="T684" t="s">
        <v>1830</v>
      </c>
      <c r="U684" t="s">
        <v>24</v>
      </c>
    </row>
    <row r="685" spans="1:21" x14ac:dyDescent="0.3">
      <c r="A685" t="s">
        <v>1831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44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32</v>
      </c>
      <c r="Q685" t="s">
        <v>23</v>
      </c>
      <c r="R685" t="s">
        <v>51</v>
      </c>
      <c r="S685" t="s">
        <v>1832</v>
      </c>
      <c r="T685" t="s">
        <v>1833</v>
      </c>
      <c r="U685" t="s">
        <v>24</v>
      </c>
    </row>
    <row r="686" spans="1:21" x14ac:dyDescent="0.3">
      <c r="A686" t="s">
        <v>1834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44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33</v>
      </c>
      <c r="S686" t="s">
        <v>1835</v>
      </c>
      <c r="T686" t="s">
        <v>1835</v>
      </c>
      <c r="U686" t="s">
        <v>24</v>
      </c>
    </row>
    <row r="687" spans="1:21" x14ac:dyDescent="0.3">
      <c r="A687" t="s">
        <v>1836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t="s">
        <v>1837</v>
      </c>
      <c r="T687" t="s">
        <v>1837</v>
      </c>
      <c r="U687" t="s">
        <v>24</v>
      </c>
    </row>
    <row r="688" spans="1:21" x14ac:dyDescent="0.3">
      <c r="A688" t="s">
        <v>1838</v>
      </c>
      <c r="B688" t="s">
        <v>31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67</v>
      </c>
      <c r="K688" t="s">
        <v>67</v>
      </c>
      <c r="L688" t="s">
        <v>67</v>
      </c>
      <c r="M688" t="s">
        <v>67</v>
      </c>
      <c r="N688" t="s">
        <v>67</v>
      </c>
      <c r="O688" t="s">
        <v>67</v>
      </c>
      <c r="P688" t="s">
        <v>32</v>
      </c>
      <c r="Q688" t="s">
        <v>23</v>
      </c>
      <c r="R688" t="s">
        <v>40</v>
      </c>
      <c r="S688" t="s">
        <v>1839</v>
      </c>
      <c r="T688" t="s">
        <v>1840</v>
      </c>
      <c r="U688" t="s">
        <v>24</v>
      </c>
    </row>
    <row r="689" spans="1:21" x14ac:dyDescent="0.3">
      <c r="A689" t="s">
        <v>1841</v>
      </c>
      <c r="B689" t="s">
        <v>31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t="s">
        <v>169</v>
      </c>
      <c r="T689" t="s">
        <v>1842</v>
      </c>
      <c r="U689" t="s">
        <v>23</v>
      </c>
    </row>
    <row r="690" spans="1:21" x14ac:dyDescent="0.3">
      <c r="A690" t="s">
        <v>1843</v>
      </c>
      <c r="B690" t="s">
        <v>31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32</v>
      </c>
      <c r="Q690" t="s">
        <v>24</v>
      </c>
      <c r="R690" t="s">
        <v>33</v>
      </c>
      <c r="S690" t="s">
        <v>1844</v>
      </c>
      <c r="T690" t="s">
        <v>1845</v>
      </c>
      <c r="U690" t="s">
        <v>24</v>
      </c>
    </row>
    <row r="691" spans="1:21" x14ac:dyDescent="0.3">
      <c r="A691" t="s">
        <v>1846</v>
      </c>
      <c r="B691" t="s">
        <v>31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44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40</v>
      </c>
      <c r="S691" t="s">
        <v>1847</v>
      </c>
      <c r="T691" t="s">
        <v>1848</v>
      </c>
      <c r="U691" t="s">
        <v>24</v>
      </c>
    </row>
    <row r="692" spans="1:21" x14ac:dyDescent="0.3">
      <c r="A692" t="s">
        <v>1849</v>
      </c>
      <c r="B692" t="s">
        <v>31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67</v>
      </c>
      <c r="K692" t="s">
        <v>67</v>
      </c>
      <c r="L692" t="s">
        <v>67</v>
      </c>
      <c r="M692" t="s">
        <v>67</v>
      </c>
      <c r="N692" t="s">
        <v>67</v>
      </c>
      <c r="O692" t="s">
        <v>67</v>
      </c>
      <c r="P692" t="s">
        <v>27</v>
      </c>
      <c r="Q692" t="s">
        <v>23</v>
      </c>
      <c r="R692" t="s">
        <v>33</v>
      </c>
      <c r="S692" t="s">
        <v>1850</v>
      </c>
      <c r="T692" t="s">
        <v>1850</v>
      </c>
      <c r="U692" t="s">
        <v>24</v>
      </c>
    </row>
    <row r="693" spans="1:21" x14ac:dyDescent="0.3">
      <c r="A693" t="s">
        <v>1851</v>
      </c>
      <c r="B693" t="s">
        <v>31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32</v>
      </c>
      <c r="Q693" t="s">
        <v>23</v>
      </c>
      <c r="R693" t="s">
        <v>40</v>
      </c>
      <c r="S693" t="s">
        <v>1852</v>
      </c>
      <c r="T693" t="s">
        <v>1853</v>
      </c>
      <c r="U693" t="s">
        <v>24</v>
      </c>
    </row>
    <row r="694" spans="1:21" x14ac:dyDescent="0.3">
      <c r="A694" t="s">
        <v>1854</v>
      </c>
      <c r="B694" t="s">
        <v>31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67</v>
      </c>
      <c r="K694" t="s">
        <v>67</v>
      </c>
      <c r="L694" t="s">
        <v>67</v>
      </c>
      <c r="M694" t="s">
        <v>67</v>
      </c>
      <c r="N694" t="s">
        <v>67</v>
      </c>
      <c r="O694" t="s">
        <v>67</v>
      </c>
      <c r="P694" t="s">
        <v>32</v>
      </c>
      <c r="Q694" t="s">
        <v>24</v>
      </c>
      <c r="R694" t="s">
        <v>51</v>
      </c>
      <c r="S694" t="s">
        <v>524</v>
      </c>
      <c r="T694" t="s">
        <v>1855</v>
      </c>
      <c r="U694" t="s">
        <v>24</v>
      </c>
    </row>
    <row r="695" spans="1:21" x14ac:dyDescent="0.3">
      <c r="A695" t="s">
        <v>1856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44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51</v>
      </c>
      <c r="S695" t="s">
        <v>1279</v>
      </c>
      <c r="T695" t="s">
        <v>1857</v>
      </c>
      <c r="U695" t="s">
        <v>23</v>
      </c>
    </row>
    <row r="696" spans="1:21" x14ac:dyDescent="0.3">
      <c r="A696" t="s">
        <v>1858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67</v>
      </c>
      <c r="K696" t="s">
        <v>67</v>
      </c>
      <c r="L696" t="s">
        <v>67</v>
      </c>
      <c r="M696" t="s">
        <v>67</v>
      </c>
      <c r="N696" t="s">
        <v>67</v>
      </c>
      <c r="O696" t="s">
        <v>67</v>
      </c>
      <c r="P696" t="s">
        <v>32</v>
      </c>
      <c r="Q696" t="s">
        <v>23</v>
      </c>
      <c r="R696" t="s">
        <v>33</v>
      </c>
      <c r="S696" t="s">
        <v>1124</v>
      </c>
      <c r="T696" t="s">
        <v>1859</v>
      </c>
      <c r="U696" t="s">
        <v>24</v>
      </c>
    </row>
    <row r="697" spans="1:21" x14ac:dyDescent="0.3">
      <c r="A697" t="s">
        <v>1860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67</v>
      </c>
      <c r="K697" t="s">
        <v>67</v>
      </c>
      <c r="L697" t="s">
        <v>67</v>
      </c>
      <c r="M697" t="s">
        <v>67</v>
      </c>
      <c r="N697" t="s">
        <v>67</v>
      </c>
      <c r="O697" t="s">
        <v>67</v>
      </c>
      <c r="P697" t="s">
        <v>27</v>
      </c>
      <c r="Q697" t="s">
        <v>23</v>
      </c>
      <c r="R697" t="s">
        <v>33</v>
      </c>
      <c r="S697" t="s">
        <v>84</v>
      </c>
      <c r="T697" t="s">
        <v>84</v>
      </c>
      <c r="U697" t="s">
        <v>24</v>
      </c>
    </row>
    <row r="698" spans="1:21" x14ac:dyDescent="0.3">
      <c r="A698" t="s">
        <v>1861</v>
      </c>
      <c r="B698" t="s">
        <v>31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68</v>
      </c>
      <c r="Q698" t="s">
        <v>23</v>
      </c>
      <c r="R698" t="s">
        <v>40</v>
      </c>
      <c r="S698" t="s">
        <v>1862</v>
      </c>
      <c r="T698" t="s">
        <v>1863</v>
      </c>
      <c r="U698" t="s">
        <v>24</v>
      </c>
    </row>
    <row r="699" spans="1:21" x14ac:dyDescent="0.3">
      <c r="A699" t="s">
        <v>1864</v>
      </c>
      <c r="B699" t="s">
        <v>31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t="s">
        <v>1865</v>
      </c>
      <c r="T699" t="s">
        <v>1866</v>
      </c>
      <c r="U699" t="s">
        <v>23</v>
      </c>
    </row>
    <row r="700" spans="1:21" x14ac:dyDescent="0.3">
      <c r="A700" t="s">
        <v>1867</v>
      </c>
      <c r="B700" t="s">
        <v>31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44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32</v>
      </c>
      <c r="Q700" t="s">
        <v>23</v>
      </c>
      <c r="R700" t="s">
        <v>40</v>
      </c>
      <c r="S700" t="s">
        <v>1868</v>
      </c>
      <c r="T700" t="s">
        <v>1869</v>
      </c>
      <c r="U700" t="s">
        <v>24</v>
      </c>
    </row>
    <row r="701" spans="1:21" x14ac:dyDescent="0.3">
      <c r="A701" t="s">
        <v>1870</v>
      </c>
      <c r="B701" t="s">
        <v>31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68</v>
      </c>
      <c r="Q701" t="s">
        <v>23</v>
      </c>
      <c r="R701" t="s">
        <v>51</v>
      </c>
      <c r="S701" t="s">
        <v>1871</v>
      </c>
      <c r="T701" t="s">
        <v>1872</v>
      </c>
      <c r="U701" t="s">
        <v>24</v>
      </c>
    </row>
    <row r="702" spans="1:21" x14ac:dyDescent="0.3">
      <c r="A702" t="s">
        <v>1873</v>
      </c>
      <c r="B702" t="s">
        <v>31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68</v>
      </c>
      <c r="Q702" t="s">
        <v>23</v>
      </c>
      <c r="R702" t="s">
        <v>40</v>
      </c>
      <c r="S702" t="s">
        <v>1874</v>
      </c>
      <c r="T702" t="s">
        <v>1875</v>
      </c>
      <c r="U702" t="s">
        <v>24</v>
      </c>
    </row>
    <row r="703" spans="1:21" x14ac:dyDescent="0.3">
      <c r="A703" t="s">
        <v>1876</v>
      </c>
      <c r="B703" t="s">
        <v>31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44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t="s">
        <v>1877</v>
      </c>
      <c r="T703" t="s">
        <v>1878</v>
      </c>
      <c r="U703" t="s">
        <v>24</v>
      </c>
    </row>
    <row r="704" spans="1:21" x14ac:dyDescent="0.3">
      <c r="A704" t="s">
        <v>1879</v>
      </c>
      <c r="B704" t="s">
        <v>31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44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t="s">
        <v>1880</v>
      </c>
      <c r="T704" t="s">
        <v>1881</v>
      </c>
      <c r="U704" t="s">
        <v>24</v>
      </c>
    </row>
    <row r="705" spans="1:21" x14ac:dyDescent="0.3">
      <c r="A705" t="s">
        <v>1882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67</v>
      </c>
      <c r="K705" t="s">
        <v>67</v>
      </c>
      <c r="L705" t="s">
        <v>67</v>
      </c>
      <c r="M705" t="s">
        <v>67</v>
      </c>
      <c r="N705" t="s">
        <v>67</v>
      </c>
      <c r="O705" t="s">
        <v>67</v>
      </c>
      <c r="P705" t="s">
        <v>27</v>
      </c>
      <c r="Q705" t="s">
        <v>23</v>
      </c>
      <c r="R705" t="s">
        <v>33</v>
      </c>
      <c r="S705" t="s">
        <v>524</v>
      </c>
      <c r="T705" t="s">
        <v>1883</v>
      </c>
      <c r="U705" t="s">
        <v>24</v>
      </c>
    </row>
    <row r="706" spans="1:21" x14ac:dyDescent="0.3">
      <c r="A706" t="s">
        <v>1884</v>
      </c>
      <c r="B706" t="s">
        <v>31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33</v>
      </c>
      <c r="S706" t="s">
        <v>169</v>
      </c>
      <c r="T706" t="s">
        <v>1885</v>
      </c>
      <c r="U706" t="s">
        <v>24</v>
      </c>
    </row>
    <row r="707" spans="1:21" x14ac:dyDescent="0.3">
      <c r="A707" t="s">
        <v>1886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44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40</v>
      </c>
      <c r="S707" t="s">
        <v>160</v>
      </c>
      <c r="T707" t="s">
        <v>1887</v>
      </c>
      <c r="U707" t="s">
        <v>23</v>
      </c>
    </row>
    <row r="708" spans="1:21" x14ac:dyDescent="0.3">
      <c r="A708" t="s">
        <v>1888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68</v>
      </c>
      <c r="Q708" t="s">
        <v>23</v>
      </c>
      <c r="R708" t="s">
        <v>33</v>
      </c>
      <c r="S708" t="s">
        <v>106</v>
      </c>
      <c r="T708" t="s">
        <v>1889</v>
      </c>
      <c r="U708" t="s">
        <v>24</v>
      </c>
    </row>
    <row r="709" spans="1:21" x14ac:dyDescent="0.3">
      <c r="A709" t="s">
        <v>1890</v>
      </c>
      <c r="B709" t="s">
        <v>31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44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32</v>
      </c>
      <c r="Q709" t="s">
        <v>23</v>
      </c>
      <c r="R709" t="s">
        <v>40</v>
      </c>
      <c r="S709" t="s">
        <v>1891</v>
      </c>
      <c r="T709" t="s">
        <v>1892</v>
      </c>
      <c r="U709" t="s">
        <v>24</v>
      </c>
    </row>
    <row r="710" spans="1:21" x14ac:dyDescent="0.3">
      <c r="A710" t="s">
        <v>1893</v>
      </c>
      <c r="B710" t="s">
        <v>31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44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51</v>
      </c>
      <c r="S710" t="s">
        <v>223</v>
      </c>
      <c r="T710" t="s">
        <v>1894</v>
      </c>
      <c r="U710" t="s">
        <v>24</v>
      </c>
    </row>
    <row r="711" spans="1:21" x14ac:dyDescent="0.3">
      <c r="A711" t="s">
        <v>1895</v>
      </c>
      <c r="B711" t="s">
        <v>31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51</v>
      </c>
      <c r="S711" t="s">
        <v>1896</v>
      </c>
      <c r="T711" t="s">
        <v>1897</v>
      </c>
      <c r="U711" t="s">
        <v>24</v>
      </c>
    </row>
    <row r="712" spans="1:21" x14ac:dyDescent="0.3">
      <c r="A712" t="s">
        <v>1898</v>
      </c>
      <c r="B712" t="s">
        <v>31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67</v>
      </c>
      <c r="K712" t="s">
        <v>67</v>
      </c>
      <c r="L712" t="s">
        <v>67</v>
      </c>
      <c r="M712" t="s">
        <v>67</v>
      </c>
      <c r="N712" t="s">
        <v>67</v>
      </c>
      <c r="O712" t="s">
        <v>67</v>
      </c>
      <c r="P712" t="s">
        <v>27</v>
      </c>
      <c r="Q712" t="s">
        <v>24</v>
      </c>
      <c r="R712" t="s">
        <v>33</v>
      </c>
      <c r="S712" t="s">
        <v>1490</v>
      </c>
      <c r="T712" t="s">
        <v>1490</v>
      </c>
      <c r="U712" t="s">
        <v>23</v>
      </c>
    </row>
    <row r="713" spans="1:21" x14ac:dyDescent="0.3">
      <c r="A713" t="s">
        <v>1899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44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33</v>
      </c>
      <c r="S713" t="s">
        <v>1648</v>
      </c>
      <c r="T713" t="s">
        <v>1900</v>
      </c>
      <c r="U713" t="s">
        <v>24</v>
      </c>
    </row>
    <row r="714" spans="1:21" x14ac:dyDescent="0.3">
      <c r="A714" t="s">
        <v>1901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67</v>
      </c>
      <c r="K714" t="s">
        <v>67</v>
      </c>
      <c r="L714" t="s">
        <v>67</v>
      </c>
      <c r="M714" t="s">
        <v>67</v>
      </c>
      <c r="N714" t="s">
        <v>67</v>
      </c>
      <c r="O714" t="s">
        <v>67</v>
      </c>
      <c r="P714" t="s">
        <v>68</v>
      </c>
      <c r="Q714" t="s">
        <v>23</v>
      </c>
      <c r="R714" t="s">
        <v>51</v>
      </c>
      <c r="S714" t="s">
        <v>527</v>
      </c>
      <c r="T714" t="s">
        <v>1902</v>
      </c>
      <c r="U714" t="s">
        <v>24</v>
      </c>
    </row>
    <row r="715" spans="1:21" x14ac:dyDescent="0.3">
      <c r="A715" t="s">
        <v>1903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44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33</v>
      </c>
      <c r="S715" t="s">
        <v>1904</v>
      </c>
      <c r="T715" t="s">
        <v>1905</v>
      </c>
      <c r="U715" t="s">
        <v>24</v>
      </c>
    </row>
    <row r="716" spans="1:21" x14ac:dyDescent="0.3">
      <c r="A716" t="s">
        <v>1906</v>
      </c>
      <c r="B716" t="s">
        <v>31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67</v>
      </c>
      <c r="K716" t="s">
        <v>67</v>
      </c>
      <c r="L716" t="s">
        <v>67</v>
      </c>
      <c r="M716" t="s">
        <v>67</v>
      </c>
      <c r="N716" t="s">
        <v>67</v>
      </c>
      <c r="O716" t="s">
        <v>67</v>
      </c>
      <c r="P716" t="s">
        <v>68</v>
      </c>
      <c r="Q716" t="s">
        <v>24</v>
      </c>
      <c r="R716" t="s">
        <v>33</v>
      </c>
      <c r="S716" t="s">
        <v>810</v>
      </c>
      <c r="T716" t="s">
        <v>1907</v>
      </c>
      <c r="U716" t="s">
        <v>24</v>
      </c>
    </row>
    <row r="717" spans="1:21" x14ac:dyDescent="0.3">
      <c r="A717" t="s">
        <v>1908</v>
      </c>
      <c r="B717" t="s">
        <v>31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44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51</v>
      </c>
      <c r="S717" t="s">
        <v>997</v>
      </c>
      <c r="T717" t="s">
        <v>1909</v>
      </c>
      <c r="U717" t="s">
        <v>24</v>
      </c>
    </row>
    <row r="718" spans="1:21" x14ac:dyDescent="0.3">
      <c r="A718" t="s">
        <v>1910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68</v>
      </c>
      <c r="Q718" t="s">
        <v>24</v>
      </c>
      <c r="R718" t="s">
        <v>40</v>
      </c>
      <c r="S718" t="s">
        <v>1200</v>
      </c>
      <c r="T718" t="s">
        <v>1911</v>
      </c>
      <c r="U718" t="s">
        <v>24</v>
      </c>
    </row>
    <row r="719" spans="1:21" x14ac:dyDescent="0.3">
      <c r="A719" t="s">
        <v>1912</v>
      </c>
      <c r="B719" t="s">
        <v>31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44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40</v>
      </c>
      <c r="S719" t="s">
        <v>1050</v>
      </c>
      <c r="T719" t="s">
        <v>1913</v>
      </c>
      <c r="U719" t="s">
        <v>24</v>
      </c>
    </row>
    <row r="720" spans="1:21" x14ac:dyDescent="0.3">
      <c r="A720" t="s">
        <v>1914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51</v>
      </c>
      <c r="S720" t="s">
        <v>1915</v>
      </c>
      <c r="T720" t="s">
        <v>1916</v>
      </c>
      <c r="U720" t="s">
        <v>24</v>
      </c>
    </row>
    <row r="721" spans="1:21" x14ac:dyDescent="0.3">
      <c r="A721" t="s">
        <v>1917</v>
      </c>
      <c r="B721" t="s">
        <v>31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44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51</v>
      </c>
      <c r="S721" t="s">
        <v>1519</v>
      </c>
      <c r="T721" t="s">
        <v>1918</v>
      </c>
      <c r="U721" t="s">
        <v>24</v>
      </c>
    </row>
    <row r="722" spans="1:21" x14ac:dyDescent="0.3">
      <c r="A722" t="s">
        <v>1919</v>
      </c>
      <c r="B722" t="s">
        <v>31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67</v>
      </c>
      <c r="K722" t="s">
        <v>67</v>
      </c>
      <c r="L722" t="s">
        <v>67</v>
      </c>
      <c r="M722" t="s">
        <v>67</v>
      </c>
      <c r="N722" t="s">
        <v>67</v>
      </c>
      <c r="O722" t="s">
        <v>67</v>
      </c>
      <c r="P722" t="s">
        <v>32</v>
      </c>
      <c r="Q722" t="s">
        <v>24</v>
      </c>
      <c r="R722" t="s">
        <v>33</v>
      </c>
      <c r="S722" t="s">
        <v>132</v>
      </c>
      <c r="T722" t="s">
        <v>1920</v>
      </c>
      <c r="U722" t="s">
        <v>24</v>
      </c>
    </row>
    <row r="723" spans="1:21" x14ac:dyDescent="0.3">
      <c r="A723" t="s">
        <v>1921</v>
      </c>
      <c r="B723" t="s">
        <v>31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67</v>
      </c>
      <c r="K723" t="s">
        <v>67</v>
      </c>
      <c r="L723" t="s">
        <v>67</v>
      </c>
      <c r="M723" t="s">
        <v>67</v>
      </c>
      <c r="N723" t="s">
        <v>67</v>
      </c>
      <c r="O723" t="s">
        <v>67</v>
      </c>
      <c r="P723" t="s">
        <v>68</v>
      </c>
      <c r="Q723" t="s">
        <v>24</v>
      </c>
      <c r="R723" t="s">
        <v>51</v>
      </c>
      <c r="S723" t="s">
        <v>524</v>
      </c>
      <c r="T723" t="s">
        <v>691</v>
      </c>
      <c r="U723" t="s">
        <v>24</v>
      </c>
    </row>
    <row r="724" spans="1:21" x14ac:dyDescent="0.3">
      <c r="A724" t="s">
        <v>1922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44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t="s">
        <v>406</v>
      </c>
      <c r="T724" t="s">
        <v>1923</v>
      </c>
      <c r="U724" t="s">
        <v>23</v>
      </c>
    </row>
    <row r="725" spans="1:21" x14ac:dyDescent="0.3">
      <c r="A725" t="s">
        <v>1924</v>
      </c>
      <c r="B725" t="s">
        <v>31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t="s">
        <v>1925</v>
      </c>
      <c r="T725" t="s">
        <v>1926</v>
      </c>
      <c r="U725" t="s">
        <v>23</v>
      </c>
    </row>
    <row r="726" spans="1:21" x14ac:dyDescent="0.3">
      <c r="A726" t="s">
        <v>1927</v>
      </c>
      <c r="B726" t="s">
        <v>31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44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t="s">
        <v>1928</v>
      </c>
      <c r="T726" t="s">
        <v>1929</v>
      </c>
      <c r="U726" t="s">
        <v>23</v>
      </c>
    </row>
    <row r="727" spans="1:21" x14ac:dyDescent="0.3">
      <c r="A727" t="s">
        <v>1930</v>
      </c>
      <c r="B727" t="s">
        <v>31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67</v>
      </c>
      <c r="K727" t="s">
        <v>67</v>
      </c>
      <c r="L727" t="s">
        <v>67</v>
      </c>
      <c r="M727" t="s">
        <v>67</v>
      </c>
      <c r="N727" t="s">
        <v>67</v>
      </c>
      <c r="O727" t="s">
        <v>67</v>
      </c>
      <c r="P727" t="s">
        <v>27</v>
      </c>
      <c r="Q727" t="s">
        <v>23</v>
      </c>
      <c r="R727" t="s">
        <v>33</v>
      </c>
      <c r="S727" t="s">
        <v>1931</v>
      </c>
      <c r="T727" t="s">
        <v>1932</v>
      </c>
      <c r="U727" t="s">
        <v>24</v>
      </c>
    </row>
    <row r="728" spans="1:21" x14ac:dyDescent="0.3">
      <c r="A728" t="s">
        <v>1933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67</v>
      </c>
      <c r="K728" t="s">
        <v>67</v>
      </c>
      <c r="L728" t="s">
        <v>67</v>
      </c>
      <c r="M728" t="s">
        <v>67</v>
      </c>
      <c r="N728" t="s">
        <v>67</v>
      </c>
      <c r="O728" t="s">
        <v>67</v>
      </c>
      <c r="P728" t="s">
        <v>68</v>
      </c>
      <c r="Q728" t="s">
        <v>24</v>
      </c>
      <c r="R728" t="s">
        <v>33</v>
      </c>
      <c r="S728" t="s">
        <v>1934</v>
      </c>
      <c r="T728" t="s">
        <v>1935</v>
      </c>
      <c r="U728" t="s">
        <v>24</v>
      </c>
    </row>
    <row r="729" spans="1:21" x14ac:dyDescent="0.3">
      <c r="A729" t="s">
        <v>1936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44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t="s">
        <v>1937</v>
      </c>
      <c r="T729" t="s">
        <v>1938</v>
      </c>
      <c r="U729" t="s">
        <v>24</v>
      </c>
    </row>
    <row r="730" spans="1:21" x14ac:dyDescent="0.3">
      <c r="A730" t="s">
        <v>1939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44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51</v>
      </c>
      <c r="S730" t="s">
        <v>1940</v>
      </c>
      <c r="T730" t="s">
        <v>1941</v>
      </c>
      <c r="U730" t="s">
        <v>23</v>
      </c>
    </row>
    <row r="731" spans="1:21" x14ac:dyDescent="0.3">
      <c r="A731" t="s">
        <v>1942</v>
      </c>
      <c r="B731" t="s">
        <v>31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68</v>
      </c>
      <c r="Q731" t="s">
        <v>23</v>
      </c>
      <c r="R731" t="s">
        <v>51</v>
      </c>
      <c r="S731" t="s">
        <v>1943</v>
      </c>
      <c r="T731" t="s">
        <v>1944</v>
      </c>
      <c r="U731" t="s">
        <v>24</v>
      </c>
    </row>
    <row r="732" spans="1:21" x14ac:dyDescent="0.3">
      <c r="A732" t="s">
        <v>1945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44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t="s">
        <v>1946</v>
      </c>
      <c r="T732" t="s">
        <v>1947</v>
      </c>
      <c r="U732" t="s">
        <v>23</v>
      </c>
    </row>
    <row r="733" spans="1:21" x14ac:dyDescent="0.3">
      <c r="A733" t="s">
        <v>1948</v>
      </c>
      <c r="B733" t="s">
        <v>31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67</v>
      </c>
      <c r="K733" t="s">
        <v>67</v>
      </c>
      <c r="L733" t="s">
        <v>67</v>
      </c>
      <c r="M733" t="s">
        <v>67</v>
      </c>
      <c r="N733" t="s">
        <v>67</v>
      </c>
      <c r="O733" t="s">
        <v>67</v>
      </c>
      <c r="P733" t="s">
        <v>27</v>
      </c>
      <c r="Q733" t="s">
        <v>24</v>
      </c>
      <c r="R733" t="s">
        <v>33</v>
      </c>
      <c r="S733" t="s">
        <v>1715</v>
      </c>
      <c r="T733" t="s">
        <v>1949</v>
      </c>
      <c r="U733" t="s">
        <v>24</v>
      </c>
    </row>
    <row r="734" spans="1:21" x14ac:dyDescent="0.3">
      <c r="A734" t="s">
        <v>1950</v>
      </c>
      <c r="B734" t="s">
        <v>31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44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t="s">
        <v>1951</v>
      </c>
      <c r="T734" t="s">
        <v>1952</v>
      </c>
      <c r="U734" t="s">
        <v>24</v>
      </c>
    </row>
    <row r="735" spans="1:21" x14ac:dyDescent="0.3">
      <c r="A735" t="s">
        <v>1953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44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68</v>
      </c>
      <c r="Q735" t="s">
        <v>24</v>
      </c>
      <c r="R735" t="s">
        <v>40</v>
      </c>
      <c r="S735" t="s">
        <v>1954</v>
      </c>
      <c r="T735" t="s">
        <v>1955</v>
      </c>
      <c r="U735" t="s">
        <v>24</v>
      </c>
    </row>
    <row r="736" spans="1:21" x14ac:dyDescent="0.3">
      <c r="A736" t="s">
        <v>1956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44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40</v>
      </c>
      <c r="S736" t="s">
        <v>1957</v>
      </c>
      <c r="T736" t="s">
        <v>1958</v>
      </c>
      <c r="U736" t="s">
        <v>24</v>
      </c>
    </row>
    <row r="737" spans="1:21" x14ac:dyDescent="0.3">
      <c r="A737" t="s">
        <v>1959</v>
      </c>
      <c r="B737" t="s">
        <v>31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51</v>
      </c>
      <c r="S737" t="s">
        <v>659</v>
      </c>
      <c r="T737" t="s">
        <v>1960</v>
      </c>
      <c r="U737" t="s">
        <v>24</v>
      </c>
    </row>
    <row r="738" spans="1:21" x14ac:dyDescent="0.3">
      <c r="A738" t="s">
        <v>1961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44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32</v>
      </c>
      <c r="Q738" t="s">
        <v>24</v>
      </c>
      <c r="R738" t="s">
        <v>51</v>
      </c>
      <c r="S738" t="s">
        <v>1962</v>
      </c>
      <c r="T738" t="s">
        <v>1963</v>
      </c>
      <c r="U738" t="s">
        <v>24</v>
      </c>
    </row>
    <row r="739" spans="1:21" x14ac:dyDescent="0.3">
      <c r="A739" t="s">
        <v>1964</v>
      </c>
      <c r="B739" t="s">
        <v>31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44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68</v>
      </c>
      <c r="Q739" t="s">
        <v>24</v>
      </c>
      <c r="R739" t="s">
        <v>51</v>
      </c>
      <c r="S739" t="s">
        <v>1965</v>
      </c>
      <c r="T739" t="s">
        <v>1966</v>
      </c>
      <c r="U739" t="s">
        <v>24</v>
      </c>
    </row>
    <row r="740" spans="1:21" x14ac:dyDescent="0.3">
      <c r="A740" t="s">
        <v>1967</v>
      </c>
      <c r="B740" t="s">
        <v>31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44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40</v>
      </c>
      <c r="S740" t="s">
        <v>265</v>
      </c>
      <c r="T740" t="s">
        <v>1968</v>
      </c>
      <c r="U740" t="s">
        <v>24</v>
      </c>
    </row>
    <row r="741" spans="1:21" x14ac:dyDescent="0.3">
      <c r="A741" t="s">
        <v>1969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68</v>
      </c>
      <c r="Q741" t="s">
        <v>23</v>
      </c>
      <c r="R741" t="s">
        <v>40</v>
      </c>
      <c r="S741" t="s">
        <v>363</v>
      </c>
      <c r="T741" t="s">
        <v>1970</v>
      </c>
      <c r="U741" t="s">
        <v>24</v>
      </c>
    </row>
    <row r="742" spans="1:21" x14ac:dyDescent="0.3">
      <c r="A742" t="s">
        <v>1971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68</v>
      </c>
      <c r="Q742" t="s">
        <v>23</v>
      </c>
      <c r="R742" t="s">
        <v>33</v>
      </c>
      <c r="S742" t="s">
        <v>713</v>
      </c>
      <c r="T742" t="s">
        <v>1972</v>
      </c>
      <c r="U742" t="s">
        <v>24</v>
      </c>
    </row>
    <row r="743" spans="1:21" x14ac:dyDescent="0.3">
      <c r="A743" t="s">
        <v>1973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44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t="s">
        <v>1974</v>
      </c>
      <c r="T743" t="s">
        <v>1975</v>
      </c>
      <c r="U743" t="s">
        <v>24</v>
      </c>
    </row>
    <row r="744" spans="1:21" x14ac:dyDescent="0.3">
      <c r="A744" t="s">
        <v>1976</v>
      </c>
      <c r="B744" t="s">
        <v>31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44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t="s">
        <v>1977</v>
      </c>
      <c r="T744" t="s">
        <v>1978</v>
      </c>
      <c r="U744" t="s">
        <v>23</v>
      </c>
    </row>
    <row r="745" spans="1:21" x14ac:dyDescent="0.3">
      <c r="A745" t="s">
        <v>1979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67</v>
      </c>
      <c r="K745" t="s">
        <v>67</v>
      </c>
      <c r="L745" t="s">
        <v>67</v>
      </c>
      <c r="M745" t="s">
        <v>67</v>
      </c>
      <c r="N745" t="s">
        <v>67</v>
      </c>
      <c r="O745" t="s">
        <v>67</v>
      </c>
      <c r="P745" t="s">
        <v>68</v>
      </c>
      <c r="Q745" t="s">
        <v>23</v>
      </c>
      <c r="R745" t="s">
        <v>33</v>
      </c>
      <c r="S745" t="s">
        <v>582</v>
      </c>
      <c r="T745" t="s">
        <v>1980</v>
      </c>
      <c r="U745" t="s">
        <v>24</v>
      </c>
    </row>
    <row r="746" spans="1:21" x14ac:dyDescent="0.3">
      <c r="A746" t="s">
        <v>1981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51</v>
      </c>
      <c r="S746" t="s">
        <v>1982</v>
      </c>
      <c r="T746" t="s">
        <v>1983</v>
      </c>
      <c r="U746" t="s">
        <v>24</v>
      </c>
    </row>
    <row r="747" spans="1:21" x14ac:dyDescent="0.3">
      <c r="A747" t="s">
        <v>1984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44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68</v>
      </c>
      <c r="Q747" t="s">
        <v>23</v>
      </c>
      <c r="R747" t="s">
        <v>51</v>
      </c>
      <c r="S747" t="s">
        <v>1985</v>
      </c>
      <c r="T747" t="s">
        <v>1986</v>
      </c>
      <c r="U747" t="s">
        <v>24</v>
      </c>
    </row>
    <row r="748" spans="1:21" x14ac:dyDescent="0.3">
      <c r="A748" t="s">
        <v>1987</v>
      </c>
      <c r="B748" t="s">
        <v>31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44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68</v>
      </c>
      <c r="Q748" t="s">
        <v>23</v>
      </c>
      <c r="R748" t="s">
        <v>40</v>
      </c>
      <c r="S748" t="s">
        <v>1988</v>
      </c>
      <c r="T748" t="s">
        <v>1989</v>
      </c>
      <c r="U748" t="s">
        <v>24</v>
      </c>
    </row>
    <row r="749" spans="1:21" x14ac:dyDescent="0.3">
      <c r="A749" t="s">
        <v>1990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44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33</v>
      </c>
      <c r="S749" t="s">
        <v>1802</v>
      </c>
      <c r="T749" t="s">
        <v>1991</v>
      </c>
      <c r="U749" t="s">
        <v>24</v>
      </c>
    </row>
    <row r="750" spans="1:21" x14ac:dyDescent="0.3">
      <c r="A750" t="s">
        <v>1992</v>
      </c>
      <c r="B750" t="s">
        <v>31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67</v>
      </c>
      <c r="K750" t="s">
        <v>67</v>
      </c>
      <c r="L750" t="s">
        <v>67</v>
      </c>
      <c r="M750" t="s">
        <v>67</v>
      </c>
      <c r="N750" t="s">
        <v>67</v>
      </c>
      <c r="O750" t="s">
        <v>67</v>
      </c>
      <c r="P750" t="s">
        <v>68</v>
      </c>
      <c r="Q750" t="s">
        <v>24</v>
      </c>
      <c r="R750" t="s">
        <v>33</v>
      </c>
      <c r="S750" t="s">
        <v>884</v>
      </c>
      <c r="T750" t="s">
        <v>1993</v>
      </c>
      <c r="U750" t="s">
        <v>24</v>
      </c>
    </row>
    <row r="751" spans="1:21" x14ac:dyDescent="0.3">
      <c r="A751" t="s">
        <v>1994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44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32</v>
      </c>
      <c r="Q751" t="s">
        <v>23</v>
      </c>
      <c r="R751" t="s">
        <v>51</v>
      </c>
      <c r="S751" t="s">
        <v>93</v>
      </c>
      <c r="T751" t="s">
        <v>1995</v>
      </c>
      <c r="U751" t="s">
        <v>24</v>
      </c>
    </row>
    <row r="752" spans="1:21" x14ac:dyDescent="0.3">
      <c r="A752" t="s">
        <v>1996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33</v>
      </c>
      <c r="S752" t="s">
        <v>1997</v>
      </c>
      <c r="T752" t="s">
        <v>1998</v>
      </c>
      <c r="U752" t="s">
        <v>24</v>
      </c>
    </row>
    <row r="753" spans="1:21" x14ac:dyDescent="0.3">
      <c r="A753" t="s">
        <v>1999</v>
      </c>
      <c r="B753" t="s">
        <v>31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68</v>
      </c>
      <c r="Q753" t="s">
        <v>23</v>
      </c>
      <c r="R753" t="s">
        <v>51</v>
      </c>
      <c r="S753" t="s">
        <v>2000</v>
      </c>
      <c r="T753" t="s">
        <v>2001</v>
      </c>
      <c r="U753" t="s">
        <v>24</v>
      </c>
    </row>
    <row r="754" spans="1:21" x14ac:dyDescent="0.3">
      <c r="A754" t="s">
        <v>2002</v>
      </c>
      <c r="B754" t="s">
        <v>31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51</v>
      </c>
      <c r="S754" t="s">
        <v>2003</v>
      </c>
      <c r="T754" t="s">
        <v>2004</v>
      </c>
      <c r="U754" t="s">
        <v>24</v>
      </c>
    </row>
    <row r="755" spans="1:21" x14ac:dyDescent="0.3">
      <c r="A755" t="s">
        <v>2005</v>
      </c>
      <c r="B755" t="s">
        <v>31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67</v>
      </c>
      <c r="K755" t="s">
        <v>67</v>
      </c>
      <c r="L755" t="s">
        <v>67</v>
      </c>
      <c r="M755" t="s">
        <v>67</v>
      </c>
      <c r="N755" t="s">
        <v>67</v>
      </c>
      <c r="O755" t="s">
        <v>67</v>
      </c>
      <c r="P755" t="s">
        <v>68</v>
      </c>
      <c r="Q755" t="s">
        <v>24</v>
      </c>
      <c r="R755" t="s">
        <v>33</v>
      </c>
      <c r="S755" t="s">
        <v>679</v>
      </c>
      <c r="T755" t="s">
        <v>1350</v>
      </c>
      <c r="U755" t="s">
        <v>24</v>
      </c>
    </row>
    <row r="756" spans="1:21" x14ac:dyDescent="0.3">
      <c r="A756" t="s">
        <v>2006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44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t="s">
        <v>1627</v>
      </c>
      <c r="T756" t="s">
        <v>2007</v>
      </c>
      <c r="U756" t="s">
        <v>24</v>
      </c>
    </row>
    <row r="757" spans="1:21" x14ac:dyDescent="0.3">
      <c r="A757" t="s">
        <v>2008</v>
      </c>
      <c r="B757" t="s">
        <v>31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44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t="s">
        <v>1977</v>
      </c>
      <c r="T757" t="s">
        <v>2009</v>
      </c>
      <c r="U757" t="s">
        <v>23</v>
      </c>
    </row>
    <row r="758" spans="1:21" x14ac:dyDescent="0.3">
      <c r="A758" t="s">
        <v>2010</v>
      </c>
      <c r="B758" t="s">
        <v>31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67</v>
      </c>
      <c r="K758" t="s">
        <v>67</v>
      </c>
      <c r="L758" t="s">
        <v>67</v>
      </c>
      <c r="M758" t="s">
        <v>67</v>
      </c>
      <c r="N758" t="s">
        <v>67</v>
      </c>
      <c r="O758" t="s">
        <v>67</v>
      </c>
      <c r="P758" t="s">
        <v>68</v>
      </c>
      <c r="Q758" t="s">
        <v>24</v>
      </c>
      <c r="R758" t="s">
        <v>40</v>
      </c>
      <c r="S758" t="s">
        <v>468</v>
      </c>
      <c r="T758" t="s">
        <v>2011</v>
      </c>
      <c r="U758" t="s">
        <v>24</v>
      </c>
    </row>
    <row r="759" spans="1:21" x14ac:dyDescent="0.3">
      <c r="A759" t="s">
        <v>2012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67</v>
      </c>
      <c r="K759" t="s">
        <v>67</v>
      </c>
      <c r="L759" t="s">
        <v>67</v>
      </c>
      <c r="M759" t="s">
        <v>67</v>
      </c>
      <c r="N759" t="s">
        <v>67</v>
      </c>
      <c r="O759" t="s">
        <v>67</v>
      </c>
      <c r="P759" t="s">
        <v>27</v>
      </c>
      <c r="Q759" t="s">
        <v>24</v>
      </c>
      <c r="R759" t="s">
        <v>33</v>
      </c>
      <c r="S759" t="s">
        <v>733</v>
      </c>
      <c r="T759" t="s">
        <v>2013</v>
      </c>
      <c r="U759" t="s">
        <v>24</v>
      </c>
    </row>
    <row r="760" spans="1:21" x14ac:dyDescent="0.3">
      <c r="A760" t="s">
        <v>2014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44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40</v>
      </c>
      <c r="S760" t="s">
        <v>2015</v>
      </c>
      <c r="T760" t="s">
        <v>2016</v>
      </c>
      <c r="U760" t="s">
        <v>23</v>
      </c>
    </row>
    <row r="761" spans="1:21" x14ac:dyDescent="0.3">
      <c r="A761" t="s">
        <v>2017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44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68</v>
      </c>
      <c r="Q761" t="s">
        <v>23</v>
      </c>
      <c r="R761" t="s">
        <v>40</v>
      </c>
      <c r="S761" t="s">
        <v>1627</v>
      </c>
      <c r="T761" t="s">
        <v>2018</v>
      </c>
      <c r="U761" t="s">
        <v>24</v>
      </c>
    </row>
    <row r="762" spans="1:21" x14ac:dyDescent="0.3">
      <c r="A762" t="s">
        <v>2019</v>
      </c>
      <c r="B762" t="s">
        <v>31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67</v>
      </c>
      <c r="K762" t="s">
        <v>67</v>
      </c>
      <c r="L762" t="s">
        <v>67</v>
      </c>
      <c r="M762" t="s">
        <v>67</v>
      </c>
      <c r="N762" t="s">
        <v>67</v>
      </c>
      <c r="O762" t="s">
        <v>67</v>
      </c>
      <c r="P762" t="s">
        <v>27</v>
      </c>
      <c r="Q762" t="s">
        <v>24</v>
      </c>
      <c r="R762" t="s">
        <v>33</v>
      </c>
      <c r="S762" t="s">
        <v>2020</v>
      </c>
      <c r="T762" t="s">
        <v>2020</v>
      </c>
      <c r="U762" t="s">
        <v>24</v>
      </c>
    </row>
    <row r="763" spans="1:21" x14ac:dyDescent="0.3">
      <c r="A763" t="s">
        <v>2021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44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t="s">
        <v>2022</v>
      </c>
      <c r="T763" t="s">
        <v>2023</v>
      </c>
      <c r="U763" t="s">
        <v>23</v>
      </c>
    </row>
    <row r="764" spans="1:21" x14ac:dyDescent="0.3">
      <c r="A764" t="s">
        <v>2024</v>
      </c>
      <c r="B764" t="s">
        <v>31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44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t="s">
        <v>2025</v>
      </c>
      <c r="T764" t="s">
        <v>2026</v>
      </c>
      <c r="U764" t="s">
        <v>23</v>
      </c>
    </row>
    <row r="765" spans="1:21" x14ac:dyDescent="0.3">
      <c r="A765" t="s">
        <v>2027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68</v>
      </c>
      <c r="Q765" t="s">
        <v>24</v>
      </c>
      <c r="R765" t="s">
        <v>40</v>
      </c>
      <c r="S765" t="s">
        <v>309</v>
      </c>
      <c r="T765" t="s">
        <v>2028</v>
      </c>
      <c r="U765" t="s">
        <v>24</v>
      </c>
    </row>
    <row r="766" spans="1:21" x14ac:dyDescent="0.3">
      <c r="A766" t="s">
        <v>2029</v>
      </c>
      <c r="B766" t="s">
        <v>31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67</v>
      </c>
      <c r="K766" t="s">
        <v>67</v>
      </c>
      <c r="L766" t="s">
        <v>67</v>
      </c>
      <c r="M766" t="s">
        <v>67</v>
      </c>
      <c r="N766" t="s">
        <v>67</v>
      </c>
      <c r="O766" t="s">
        <v>67</v>
      </c>
      <c r="P766" t="s">
        <v>68</v>
      </c>
      <c r="Q766" t="s">
        <v>24</v>
      </c>
      <c r="R766" t="s">
        <v>33</v>
      </c>
      <c r="S766" t="s">
        <v>498</v>
      </c>
      <c r="T766" t="s">
        <v>2030</v>
      </c>
      <c r="U766" t="s">
        <v>24</v>
      </c>
    </row>
    <row r="767" spans="1:21" x14ac:dyDescent="0.3">
      <c r="A767" t="s">
        <v>2031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33</v>
      </c>
      <c r="S767" t="s">
        <v>2032</v>
      </c>
      <c r="T767" t="s">
        <v>2033</v>
      </c>
      <c r="U767" t="s">
        <v>24</v>
      </c>
    </row>
    <row r="768" spans="1:21" x14ac:dyDescent="0.3">
      <c r="A768" t="s">
        <v>2034</v>
      </c>
      <c r="B768" t="s">
        <v>31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44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33</v>
      </c>
      <c r="S768" t="s">
        <v>2035</v>
      </c>
      <c r="T768" t="s">
        <v>2036</v>
      </c>
      <c r="U768" t="s">
        <v>24</v>
      </c>
    </row>
    <row r="769" spans="1:21" x14ac:dyDescent="0.3">
      <c r="A769" t="s">
        <v>2037</v>
      </c>
      <c r="B769" t="s">
        <v>31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67</v>
      </c>
      <c r="K769" t="s">
        <v>67</v>
      </c>
      <c r="L769" t="s">
        <v>67</v>
      </c>
      <c r="M769" t="s">
        <v>67</v>
      </c>
      <c r="N769" t="s">
        <v>67</v>
      </c>
      <c r="O769" t="s">
        <v>67</v>
      </c>
      <c r="P769" t="s">
        <v>32</v>
      </c>
      <c r="Q769" t="s">
        <v>24</v>
      </c>
      <c r="R769" t="s">
        <v>40</v>
      </c>
      <c r="S769" t="s">
        <v>238</v>
      </c>
      <c r="T769" t="s">
        <v>2038</v>
      </c>
      <c r="U769" t="s">
        <v>24</v>
      </c>
    </row>
    <row r="770" spans="1:21" x14ac:dyDescent="0.3">
      <c r="A770" t="s">
        <v>2039</v>
      </c>
      <c r="B770" t="s">
        <v>31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44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t="s">
        <v>1636</v>
      </c>
      <c r="T770" t="s">
        <v>2040</v>
      </c>
      <c r="U770" t="s">
        <v>24</v>
      </c>
    </row>
    <row r="771" spans="1:21" x14ac:dyDescent="0.3">
      <c r="A771" t="s">
        <v>2041</v>
      </c>
      <c r="B771" t="s">
        <v>31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32</v>
      </c>
      <c r="Q771" t="s">
        <v>24</v>
      </c>
      <c r="R771" t="s">
        <v>33</v>
      </c>
      <c r="S771" t="s">
        <v>1081</v>
      </c>
      <c r="T771" t="s">
        <v>2042</v>
      </c>
      <c r="U771" t="s">
        <v>24</v>
      </c>
    </row>
    <row r="772" spans="1:21" x14ac:dyDescent="0.3">
      <c r="A772" t="s">
        <v>2043</v>
      </c>
      <c r="B772" t="s">
        <v>31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67</v>
      </c>
      <c r="K772" t="s">
        <v>67</v>
      </c>
      <c r="L772" t="s">
        <v>67</v>
      </c>
      <c r="M772" t="s">
        <v>67</v>
      </c>
      <c r="N772" t="s">
        <v>67</v>
      </c>
      <c r="O772" t="s">
        <v>67</v>
      </c>
      <c r="P772" t="s">
        <v>27</v>
      </c>
      <c r="Q772" t="s">
        <v>23</v>
      </c>
      <c r="R772" t="s">
        <v>51</v>
      </c>
      <c r="S772" t="s">
        <v>1850</v>
      </c>
      <c r="T772" t="s">
        <v>2044</v>
      </c>
      <c r="U772" t="s">
        <v>24</v>
      </c>
    </row>
    <row r="773" spans="1:21" x14ac:dyDescent="0.3">
      <c r="A773" t="s">
        <v>2045</v>
      </c>
      <c r="B773" t="s">
        <v>31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44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t="s">
        <v>2046</v>
      </c>
      <c r="T773" t="s">
        <v>2047</v>
      </c>
      <c r="U773" t="s">
        <v>23</v>
      </c>
    </row>
    <row r="774" spans="1:21" x14ac:dyDescent="0.3">
      <c r="A774" t="s">
        <v>2048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67</v>
      </c>
      <c r="K774" t="s">
        <v>67</v>
      </c>
      <c r="L774" t="s">
        <v>67</v>
      </c>
      <c r="M774" t="s">
        <v>67</v>
      </c>
      <c r="N774" t="s">
        <v>67</v>
      </c>
      <c r="O774" t="s">
        <v>67</v>
      </c>
      <c r="P774" t="s">
        <v>27</v>
      </c>
      <c r="Q774" t="s">
        <v>24</v>
      </c>
      <c r="R774" t="s">
        <v>33</v>
      </c>
      <c r="S774" t="s">
        <v>498</v>
      </c>
      <c r="T774" t="s">
        <v>498</v>
      </c>
      <c r="U774" t="s">
        <v>23</v>
      </c>
    </row>
    <row r="775" spans="1:21" x14ac:dyDescent="0.3">
      <c r="A775" t="s">
        <v>2049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44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33</v>
      </c>
      <c r="S775" t="s">
        <v>2050</v>
      </c>
      <c r="T775" t="s">
        <v>2051</v>
      </c>
      <c r="U775" t="s">
        <v>23</v>
      </c>
    </row>
    <row r="776" spans="1:21" x14ac:dyDescent="0.3">
      <c r="A776" t="s">
        <v>2052</v>
      </c>
      <c r="B776" t="s">
        <v>31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44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32</v>
      </c>
      <c r="Q776" t="s">
        <v>23</v>
      </c>
      <c r="R776" t="s">
        <v>28</v>
      </c>
      <c r="S776" t="s">
        <v>2053</v>
      </c>
      <c r="T776" t="s">
        <v>2054</v>
      </c>
      <c r="U776" t="s">
        <v>23</v>
      </c>
    </row>
    <row r="777" spans="1:21" x14ac:dyDescent="0.3">
      <c r="A777" t="s">
        <v>2055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44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68</v>
      </c>
      <c r="Q777" t="s">
        <v>23</v>
      </c>
      <c r="R777" t="s">
        <v>51</v>
      </c>
      <c r="S777" t="s">
        <v>2056</v>
      </c>
      <c r="T777" t="s">
        <v>2057</v>
      </c>
      <c r="U777" t="s">
        <v>24</v>
      </c>
    </row>
    <row r="778" spans="1:21" x14ac:dyDescent="0.3">
      <c r="A778" t="s">
        <v>2058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33</v>
      </c>
      <c r="S778" t="s">
        <v>2059</v>
      </c>
      <c r="T778" t="s">
        <v>2060</v>
      </c>
      <c r="U778" t="s">
        <v>24</v>
      </c>
    </row>
    <row r="779" spans="1:21" x14ac:dyDescent="0.3">
      <c r="A779" t="s">
        <v>2061</v>
      </c>
      <c r="B779" t="s">
        <v>31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44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t="s">
        <v>2062</v>
      </c>
      <c r="T779" t="s">
        <v>2063</v>
      </c>
      <c r="U779" t="s">
        <v>23</v>
      </c>
    </row>
    <row r="780" spans="1:21" x14ac:dyDescent="0.3">
      <c r="A780" t="s">
        <v>2064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44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32</v>
      </c>
      <c r="Q780" t="s">
        <v>23</v>
      </c>
      <c r="R780" t="s">
        <v>51</v>
      </c>
      <c r="S780" t="s">
        <v>2065</v>
      </c>
      <c r="T780" t="s">
        <v>2066</v>
      </c>
      <c r="U780" t="s">
        <v>24</v>
      </c>
    </row>
    <row r="781" spans="1:21" x14ac:dyDescent="0.3">
      <c r="A781" t="s">
        <v>2067</v>
      </c>
      <c r="B781" t="s">
        <v>31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t="s">
        <v>1925</v>
      </c>
      <c r="T781" t="s">
        <v>1749</v>
      </c>
      <c r="U781" t="s">
        <v>23</v>
      </c>
    </row>
    <row r="782" spans="1:21" x14ac:dyDescent="0.3">
      <c r="A782" t="s">
        <v>2068</v>
      </c>
      <c r="B782" t="s">
        <v>31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68</v>
      </c>
      <c r="Q782" t="s">
        <v>23</v>
      </c>
      <c r="R782" t="s">
        <v>51</v>
      </c>
      <c r="S782" t="s">
        <v>2069</v>
      </c>
      <c r="T782" t="s">
        <v>2070</v>
      </c>
      <c r="U782" t="s">
        <v>24</v>
      </c>
    </row>
    <row r="783" spans="1:21" x14ac:dyDescent="0.3">
      <c r="A783" t="s">
        <v>2071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33</v>
      </c>
      <c r="S783" t="s">
        <v>917</v>
      </c>
      <c r="T783" t="s">
        <v>2072</v>
      </c>
      <c r="U783" t="s">
        <v>24</v>
      </c>
    </row>
    <row r="784" spans="1:21" x14ac:dyDescent="0.3">
      <c r="A784" t="s">
        <v>2073</v>
      </c>
      <c r="B784" t="s">
        <v>31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51</v>
      </c>
      <c r="S784" t="s">
        <v>1094</v>
      </c>
      <c r="T784" t="s">
        <v>2074</v>
      </c>
      <c r="U784" t="s">
        <v>24</v>
      </c>
    </row>
    <row r="785" spans="1:21" x14ac:dyDescent="0.3">
      <c r="A785" t="s">
        <v>2075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t="s">
        <v>2076</v>
      </c>
      <c r="T785" t="s">
        <v>2076</v>
      </c>
      <c r="U785" t="s">
        <v>23</v>
      </c>
    </row>
    <row r="786" spans="1:21" x14ac:dyDescent="0.3">
      <c r="A786" t="s">
        <v>2077</v>
      </c>
      <c r="B786" t="s">
        <v>31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32</v>
      </c>
      <c r="Q786" t="s">
        <v>23</v>
      </c>
      <c r="R786" t="s">
        <v>40</v>
      </c>
      <c r="S786" t="s">
        <v>2078</v>
      </c>
      <c r="T786" t="s">
        <v>2079</v>
      </c>
      <c r="U786" t="s">
        <v>24</v>
      </c>
    </row>
    <row r="787" spans="1:21" x14ac:dyDescent="0.3">
      <c r="A787" t="s">
        <v>2080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44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32</v>
      </c>
      <c r="Q787" t="s">
        <v>23</v>
      </c>
      <c r="R787" t="s">
        <v>28</v>
      </c>
      <c r="S787" t="s">
        <v>330</v>
      </c>
      <c r="T787" t="s">
        <v>2081</v>
      </c>
      <c r="U787" t="s">
        <v>23</v>
      </c>
    </row>
    <row r="788" spans="1:21" x14ac:dyDescent="0.3">
      <c r="A788" t="s">
        <v>2082</v>
      </c>
      <c r="B788" t="s">
        <v>31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68</v>
      </c>
      <c r="Q788" t="s">
        <v>24</v>
      </c>
      <c r="R788" t="s">
        <v>40</v>
      </c>
      <c r="S788" t="s">
        <v>109</v>
      </c>
      <c r="T788" t="s">
        <v>2083</v>
      </c>
      <c r="U788" t="s">
        <v>24</v>
      </c>
    </row>
    <row r="789" spans="1:21" x14ac:dyDescent="0.3">
      <c r="A789" t="s">
        <v>2084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40</v>
      </c>
      <c r="S789" t="s">
        <v>2085</v>
      </c>
      <c r="T789" t="s">
        <v>2086</v>
      </c>
      <c r="U789" t="s">
        <v>24</v>
      </c>
    </row>
    <row r="790" spans="1:21" x14ac:dyDescent="0.3">
      <c r="A790" t="s">
        <v>2087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32</v>
      </c>
      <c r="Q790" t="s">
        <v>24</v>
      </c>
      <c r="R790" t="s">
        <v>28</v>
      </c>
      <c r="S790" t="s">
        <v>2088</v>
      </c>
      <c r="T790" t="s">
        <v>2089</v>
      </c>
      <c r="U790" t="s">
        <v>24</v>
      </c>
    </row>
    <row r="791" spans="1:21" x14ac:dyDescent="0.3">
      <c r="A791" t="s">
        <v>2090</v>
      </c>
      <c r="B791" t="s">
        <v>31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68</v>
      </c>
      <c r="Q791" t="s">
        <v>24</v>
      </c>
      <c r="R791" t="s">
        <v>40</v>
      </c>
      <c r="S791" t="s">
        <v>1746</v>
      </c>
      <c r="T791" t="s">
        <v>2091</v>
      </c>
      <c r="U791" t="s">
        <v>24</v>
      </c>
    </row>
    <row r="792" spans="1:21" x14ac:dyDescent="0.3">
      <c r="A792" t="s">
        <v>2092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68</v>
      </c>
      <c r="Q792" t="s">
        <v>24</v>
      </c>
      <c r="R792" t="s">
        <v>51</v>
      </c>
      <c r="S792" t="s">
        <v>2093</v>
      </c>
      <c r="T792" t="s">
        <v>2094</v>
      </c>
      <c r="U792" t="s">
        <v>24</v>
      </c>
    </row>
    <row r="793" spans="1:21" x14ac:dyDescent="0.3">
      <c r="A793" t="s">
        <v>2095</v>
      </c>
      <c r="B793" t="s">
        <v>31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32</v>
      </c>
      <c r="Q793" t="s">
        <v>23</v>
      </c>
      <c r="R793" t="s">
        <v>51</v>
      </c>
      <c r="S793" t="s">
        <v>2096</v>
      </c>
      <c r="T793" t="s">
        <v>2097</v>
      </c>
      <c r="U793" t="s">
        <v>24</v>
      </c>
    </row>
    <row r="794" spans="1:21" x14ac:dyDescent="0.3">
      <c r="A794" t="s">
        <v>2098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67</v>
      </c>
      <c r="K794" t="s">
        <v>67</v>
      </c>
      <c r="L794" t="s">
        <v>67</v>
      </c>
      <c r="M794" t="s">
        <v>67</v>
      </c>
      <c r="N794" t="s">
        <v>67</v>
      </c>
      <c r="O794" t="s">
        <v>67</v>
      </c>
      <c r="P794" t="s">
        <v>68</v>
      </c>
      <c r="Q794" t="s">
        <v>23</v>
      </c>
      <c r="R794" t="s">
        <v>33</v>
      </c>
      <c r="S794" t="s">
        <v>733</v>
      </c>
      <c r="T794" t="s">
        <v>2099</v>
      </c>
      <c r="U794" t="s">
        <v>24</v>
      </c>
    </row>
    <row r="795" spans="1:21" x14ac:dyDescent="0.3">
      <c r="A795" t="s">
        <v>2100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68</v>
      </c>
      <c r="Q795" t="s">
        <v>24</v>
      </c>
      <c r="R795" t="s">
        <v>51</v>
      </c>
      <c r="S795" t="s">
        <v>2101</v>
      </c>
      <c r="T795" t="s">
        <v>2102</v>
      </c>
      <c r="U795" t="s">
        <v>24</v>
      </c>
    </row>
    <row r="796" spans="1:21" x14ac:dyDescent="0.3">
      <c r="A796" t="s">
        <v>2103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51</v>
      </c>
      <c r="S796" t="s">
        <v>748</v>
      </c>
      <c r="T796" t="s">
        <v>2104</v>
      </c>
      <c r="U796" t="s">
        <v>24</v>
      </c>
    </row>
    <row r="797" spans="1:21" x14ac:dyDescent="0.3">
      <c r="A797" t="s">
        <v>2105</v>
      </c>
      <c r="B797" t="s">
        <v>31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33</v>
      </c>
      <c r="S797" t="s">
        <v>2106</v>
      </c>
      <c r="T797" t="s">
        <v>2107</v>
      </c>
      <c r="U797" t="s">
        <v>24</v>
      </c>
    </row>
    <row r="798" spans="1:21" x14ac:dyDescent="0.3">
      <c r="A798" t="s">
        <v>2108</v>
      </c>
      <c r="B798" t="s">
        <v>31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44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32</v>
      </c>
      <c r="Q798" t="s">
        <v>24</v>
      </c>
      <c r="R798" t="s">
        <v>51</v>
      </c>
      <c r="S798" t="s">
        <v>2109</v>
      </c>
      <c r="T798" t="s">
        <v>2110</v>
      </c>
      <c r="U798" t="s">
        <v>24</v>
      </c>
    </row>
    <row r="799" spans="1:21" x14ac:dyDescent="0.3">
      <c r="A799" t="s">
        <v>2111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67</v>
      </c>
      <c r="K799" t="s">
        <v>67</v>
      </c>
      <c r="L799" t="s">
        <v>67</v>
      </c>
      <c r="M799" t="s">
        <v>67</v>
      </c>
      <c r="N799" t="s">
        <v>67</v>
      </c>
      <c r="O799" t="s">
        <v>67</v>
      </c>
      <c r="P799" t="s">
        <v>27</v>
      </c>
      <c r="Q799" t="s">
        <v>23</v>
      </c>
      <c r="R799" t="s">
        <v>40</v>
      </c>
      <c r="S799" t="s">
        <v>1799</v>
      </c>
      <c r="T799" t="s">
        <v>2112</v>
      </c>
      <c r="U799" t="s">
        <v>24</v>
      </c>
    </row>
    <row r="800" spans="1:21" x14ac:dyDescent="0.3">
      <c r="A800" t="s">
        <v>2113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67</v>
      </c>
      <c r="K800" t="s">
        <v>67</v>
      </c>
      <c r="L800" t="s">
        <v>67</v>
      </c>
      <c r="M800" t="s">
        <v>67</v>
      </c>
      <c r="N800" t="s">
        <v>67</v>
      </c>
      <c r="O800" t="s">
        <v>67</v>
      </c>
      <c r="P800" t="s">
        <v>27</v>
      </c>
      <c r="Q800" t="s">
        <v>24</v>
      </c>
      <c r="R800" t="s">
        <v>28</v>
      </c>
      <c r="S800" t="s">
        <v>627</v>
      </c>
      <c r="T800" t="s">
        <v>627</v>
      </c>
      <c r="U800" t="s">
        <v>24</v>
      </c>
    </row>
    <row r="801" spans="1:21" x14ac:dyDescent="0.3">
      <c r="A801" t="s">
        <v>2114</v>
      </c>
      <c r="B801" t="s">
        <v>31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44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32</v>
      </c>
      <c r="Q801" t="s">
        <v>23</v>
      </c>
      <c r="R801" t="s">
        <v>28</v>
      </c>
      <c r="S801" t="s">
        <v>348</v>
      </c>
      <c r="T801" t="s">
        <v>2115</v>
      </c>
      <c r="U801" t="s">
        <v>23</v>
      </c>
    </row>
    <row r="802" spans="1:21" x14ac:dyDescent="0.3">
      <c r="A802" t="s">
        <v>2116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44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68</v>
      </c>
      <c r="Q802" t="s">
        <v>23</v>
      </c>
      <c r="R802" t="s">
        <v>51</v>
      </c>
      <c r="S802" t="s">
        <v>2117</v>
      </c>
      <c r="T802" t="s">
        <v>2118</v>
      </c>
      <c r="U802" t="s">
        <v>24</v>
      </c>
    </row>
    <row r="803" spans="1:21" x14ac:dyDescent="0.3">
      <c r="A803" t="s">
        <v>2119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44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t="s">
        <v>318</v>
      </c>
      <c r="T803" t="s">
        <v>2120</v>
      </c>
      <c r="U803" t="s">
        <v>23</v>
      </c>
    </row>
    <row r="804" spans="1:21" x14ac:dyDescent="0.3">
      <c r="A804" t="s">
        <v>2121</v>
      </c>
      <c r="B804" t="s">
        <v>31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67</v>
      </c>
      <c r="K804" t="s">
        <v>67</v>
      </c>
      <c r="L804" t="s">
        <v>67</v>
      </c>
      <c r="M804" t="s">
        <v>67</v>
      </c>
      <c r="N804" t="s">
        <v>67</v>
      </c>
      <c r="O804" t="s">
        <v>67</v>
      </c>
      <c r="P804" t="s">
        <v>68</v>
      </c>
      <c r="Q804" t="s">
        <v>23</v>
      </c>
      <c r="R804" t="s">
        <v>33</v>
      </c>
      <c r="S804" t="s">
        <v>2122</v>
      </c>
      <c r="T804" t="s">
        <v>2123</v>
      </c>
      <c r="U804" t="s">
        <v>24</v>
      </c>
    </row>
    <row r="805" spans="1:21" x14ac:dyDescent="0.3">
      <c r="A805" t="s">
        <v>2124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68</v>
      </c>
      <c r="Q805" t="s">
        <v>23</v>
      </c>
      <c r="R805" t="s">
        <v>51</v>
      </c>
      <c r="S805" t="s">
        <v>2106</v>
      </c>
      <c r="T805" t="s">
        <v>2125</v>
      </c>
      <c r="U805" t="s">
        <v>24</v>
      </c>
    </row>
    <row r="806" spans="1:21" x14ac:dyDescent="0.3">
      <c r="A806" t="s">
        <v>2126</v>
      </c>
      <c r="B806" t="s">
        <v>31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44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t="s">
        <v>2127</v>
      </c>
      <c r="T806" t="s">
        <v>2128</v>
      </c>
      <c r="U806" t="s">
        <v>23</v>
      </c>
    </row>
    <row r="807" spans="1:21" x14ac:dyDescent="0.3">
      <c r="A807" t="s">
        <v>2129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68</v>
      </c>
      <c r="Q807" t="s">
        <v>23</v>
      </c>
      <c r="R807" t="s">
        <v>40</v>
      </c>
      <c r="S807" t="s">
        <v>2130</v>
      </c>
      <c r="T807" t="s">
        <v>2131</v>
      </c>
      <c r="U807" t="s">
        <v>24</v>
      </c>
    </row>
    <row r="808" spans="1:21" x14ac:dyDescent="0.3">
      <c r="A808" t="s">
        <v>2132</v>
      </c>
      <c r="B808" t="s">
        <v>31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51</v>
      </c>
      <c r="S808" t="s">
        <v>90</v>
      </c>
      <c r="T808" t="s">
        <v>2133</v>
      </c>
      <c r="U808" t="s">
        <v>24</v>
      </c>
    </row>
    <row r="809" spans="1:21" x14ac:dyDescent="0.3">
      <c r="A809" t="s">
        <v>2134</v>
      </c>
      <c r="B809" t="s">
        <v>31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44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68</v>
      </c>
      <c r="Q809" t="s">
        <v>23</v>
      </c>
      <c r="R809" t="s">
        <v>51</v>
      </c>
      <c r="S809" t="s">
        <v>2135</v>
      </c>
      <c r="T809" t="s">
        <v>2136</v>
      </c>
      <c r="U809" t="s">
        <v>24</v>
      </c>
    </row>
    <row r="810" spans="1:21" x14ac:dyDescent="0.3">
      <c r="A810" t="s">
        <v>2137</v>
      </c>
      <c r="B810" t="s">
        <v>31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44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t="s">
        <v>2138</v>
      </c>
      <c r="T810" t="s">
        <v>2139</v>
      </c>
      <c r="U810" t="s">
        <v>23</v>
      </c>
    </row>
    <row r="811" spans="1:21" x14ac:dyDescent="0.3">
      <c r="A811" t="s">
        <v>2140</v>
      </c>
      <c r="B811" t="s">
        <v>31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44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t="s">
        <v>1245</v>
      </c>
      <c r="T811" t="s">
        <v>1245</v>
      </c>
      <c r="U811" t="s">
        <v>23</v>
      </c>
    </row>
    <row r="812" spans="1:21" x14ac:dyDescent="0.3">
      <c r="A812" t="s">
        <v>2141</v>
      </c>
      <c r="B812" t="s">
        <v>31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44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32</v>
      </c>
      <c r="Q812" t="s">
        <v>23</v>
      </c>
      <c r="R812" t="s">
        <v>40</v>
      </c>
      <c r="S812" t="s">
        <v>2142</v>
      </c>
      <c r="T812" t="s">
        <v>2143</v>
      </c>
      <c r="U812" t="s">
        <v>23</v>
      </c>
    </row>
    <row r="813" spans="1:21" x14ac:dyDescent="0.3">
      <c r="A813" t="s">
        <v>2144</v>
      </c>
      <c r="B813" t="s">
        <v>31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44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68</v>
      </c>
      <c r="Q813" t="s">
        <v>23</v>
      </c>
      <c r="R813" t="s">
        <v>51</v>
      </c>
      <c r="S813" t="s">
        <v>2145</v>
      </c>
      <c r="T813" t="s">
        <v>2146</v>
      </c>
      <c r="U813" t="s">
        <v>23</v>
      </c>
    </row>
    <row r="814" spans="1:21" x14ac:dyDescent="0.3">
      <c r="A814" t="s">
        <v>2147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67</v>
      </c>
      <c r="K814" t="s">
        <v>67</v>
      </c>
      <c r="L814" t="s">
        <v>67</v>
      </c>
      <c r="M814" t="s">
        <v>67</v>
      </c>
      <c r="N814" t="s">
        <v>67</v>
      </c>
      <c r="O814" t="s">
        <v>67</v>
      </c>
      <c r="P814" t="s">
        <v>68</v>
      </c>
      <c r="Q814" t="s">
        <v>24</v>
      </c>
      <c r="R814" t="s">
        <v>28</v>
      </c>
      <c r="S814" t="s">
        <v>623</v>
      </c>
      <c r="T814" t="s">
        <v>2148</v>
      </c>
      <c r="U814" t="s">
        <v>24</v>
      </c>
    </row>
    <row r="815" spans="1:21" x14ac:dyDescent="0.3">
      <c r="A815" t="s">
        <v>2149</v>
      </c>
      <c r="B815" t="s">
        <v>31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32</v>
      </c>
      <c r="Q815" t="s">
        <v>24</v>
      </c>
      <c r="R815" t="s">
        <v>40</v>
      </c>
      <c r="S815" t="s">
        <v>556</v>
      </c>
      <c r="T815" t="s">
        <v>2150</v>
      </c>
      <c r="U815" t="s">
        <v>24</v>
      </c>
    </row>
    <row r="816" spans="1:21" x14ac:dyDescent="0.3">
      <c r="A816" t="s">
        <v>2151</v>
      </c>
      <c r="B816" t="s">
        <v>31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67</v>
      </c>
      <c r="K816" t="s">
        <v>67</v>
      </c>
      <c r="L816" t="s">
        <v>67</v>
      </c>
      <c r="M816" t="s">
        <v>67</v>
      </c>
      <c r="N816" t="s">
        <v>67</v>
      </c>
      <c r="O816" t="s">
        <v>67</v>
      </c>
      <c r="P816" t="s">
        <v>27</v>
      </c>
      <c r="Q816" t="s">
        <v>24</v>
      </c>
      <c r="R816" t="s">
        <v>40</v>
      </c>
      <c r="S816" t="s">
        <v>1124</v>
      </c>
      <c r="T816" t="s">
        <v>2152</v>
      </c>
      <c r="U816" t="s">
        <v>24</v>
      </c>
    </row>
    <row r="817" spans="1:21" x14ac:dyDescent="0.3">
      <c r="A817" t="s">
        <v>2153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44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33</v>
      </c>
      <c r="S817" t="s">
        <v>677</v>
      </c>
      <c r="T817" t="s">
        <v>2154</v>
      </c>
      <c r="U817" t="s">
        <v>24</v>
      </c>
    </row>
    <row r="818" spans="1:21" x14ac:dyDescent="0.3">
      <c r="A818" t="s">
        <v>2155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44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33</v>
      </c>
      <c r="S818" t="s">
        <v>1076</v>
      </c>
      <c r="T818" t="s">
        <v>2156</v>
      </c>
      <c r="U818" t="s">
        <v>23</v>
      </c>
    </row>
    <row r="819" spans="1:21" x14ac:dyDescent="0.3">
      <c r="A819" t="s">
        <v>2157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44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32</v>
      </c>
      <c r="Q819" t="s">
        <v>23</v>
      </c>
      <c r="R819" t="s">
        <v>40</v>
      </c>
      <c r="S819" t="s">
        <v>75</v>
      </c>
      <c r="T819" t="s">
        <v>2158</v>
      </c>
      <c r="U819" t="s">
        <v>24</v>
      </c>
    </row>
    <row r="820" spans="1:21" x14ac:dyDescent="0.3">
      <c r="A820" t="s">
        <v>2159</v>
      </c>
      <c r="B820" t="s">
        <v>31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44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t="s">
        <v>2160</v>
      </c>
      <c r="T820" t="s">
        <v>2161</v>
      </c>
      <c r="U820" t="s">
        <v>23</v>
      </c>
    </row>
    <row r="821" spans="1:21" x14ac:dyDescent="0.3">
      <c r="A821" t="s">
        <v>2162</v>
      </c>
      <c r="B821" t="s">
        <v>31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44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68</v>
      </c>
      <c r="Q821" t="s">
        <v>23</v>
      </c>
      <c r="R821" t="s">
        <v>51</v>
      </c>
      <c r="S821" t="s">
        <v>2163</v>
      </c>
      <c r="T821" t="s">
        <v>2164</v>
      </c>
      <c r="U821" t="s">
        <v>24</v>
      </c>
    </row>
    <row r="822" spans="1:21" x14ac:dyDescent="0.3">
      <c r="A822" t="s">
        <v>2165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44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t="s">
        <v>145</v>
      </c>
      <c r="T822" t="s">
        <v>2166</v>
      </c>
      <c r="U822" t="s">
        <v>24</v>
      </c>
    </row>
    <row r="823" spans="1:21" x14ac:dyDescent="0.3">
      <c r="A823" t="s">
        <v>2167</v>
      </c>
      <c r="B823" t="s">
        <v>31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68</v>
      </c>
      <c r="Q823" t="s">
        <v>23</v>
      </c>
      <c r="R823" t="s">
        <v>51</v>
      </c>
      <c r="S823" t="s">
        <v>2168</v>
      </c>
      <c r="T823" t="s">
        <v>2169</v>
      </c>
      <c r="U823" t="s">
        <v>24</v>
      </c>
    </row>
    <row r="824" spans="1:21" x14ac:dyDescent="0.3">
      <c r="A824" t="s">
        <v>2170</v>
      </c>
      <c r="B824" t="s">
        <v>31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44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32</v>
      </c>
      <c r="Q824" t="s">
        <v>23</v>
      </c>
      <c r="R824" t="s">
        <v>28</v>
      </c>
      <c r="S824" t="s">
        <v>2171</v>
      </c>
      <c r="T824" t="s">
        <v>2172</v>
      </c>
      <c r="U824" t="s">
        <v>24</v>
      </c>
    </row>
    <row r="825" spans="1:21" x14ac:dyDescent="0.3">
      <c r="A825" t="s">
        <v>2173</v>
      </c>
      <c r="B825" t="s">
        <v>31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51</v>
      </c>
      <c r="S825" t="s">
        <v>2174</v>
      </c>
      <c r="T825" t="s">
        <v>2175</v>
      </c>
      <c r="U825" t="s">
        <v>24</v>
      </c>
    </row>
    <row r="826" spans="1:21" x14ac:dyDescent="0.3">
      <c r="A826" t="s">
        <v>2176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67</v>
      </c>
      <c r="K826" t="s">
        <v>67</v>
      </c>
      <c r="L826" t="s">
        <v>67</v>
      </c>
      <c r="M826" t="s">
        <v>67</v>
      </c>
      <c r="N826" t="s">
        <v>67</v>
      </c>
      <c r="O826" t="s">
        <v>67</v>
      </c>
      <c r="P826" t="s">
        <v>68</v>
      </c>
      <c r="Q826" t="s">
        <v>23</v>
      </c>
      <c r="R826" t="s">
        <v>51</v>
      </c>
      <c r="S826" t="s">
        <v>2177</v>
      </c>
      <c r="T826" t="s">
        <v>2178</v>
      </c>
      <c r="U826" t="s">
        <v>24</v>
      </c>
    </row>
    <row r="827" spans="1:21" x14ac:dyDescent="0.3">
      <c r="A827" t="s">
        <v>2179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44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51</v>
      </c>
      <c r="S827" t="s">
        <v>2180</v>
      </c>
      <c r="T827" t="s">
        <v>2181</v>
      </c>
      <c r="U827" t="s">
        <v>23</v>
      </c>
    </row>
    <row r="828" spans="1:21" x14ac:dyDescent="0.3">
      <c r="A828" t="s">
        <v>2182</v>
      </c>
      <c r="B828" t="s">
        <v>31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44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40</v>
      </c>
      <c r="S828" t="s">
        <v>1101</v>
      </c>
      <c r="T828" t="s">
        <v>2183</v>
      </c>
      <c r="U828" t="s">
        <v>23</v>
      </c>
    </row>
    <row r="829" spans="1:21" x14ac:dyDescent="0.3">
      <c r="A829" t="s">
        <v>2184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67</v>
      </c>
      <c r="K829" t="s">
        <v>67</v>
      </c>
      <c r="L829" t="s">
        <v>67</v>
      </c>
      <c r="M829" t="s">
        <v>67</v>
      </c>
      <c r="N829" t="s">
        <v>67</v>
      </c>
      <c r="O829" t="s">
        <v>67</v>
      </c>
      <c r="P829" t="s">
        <v>27</v>
      </c>
      <c r="Q829" t="s">
        <v>24</v>
      </c>
      <c r="R829" t="s">
        <v>33</v>
      </c>
      <c r="S829" t="s">
        <v>1799</v>
      </c>
      <c r="T829" t="s">
        <v>2185</v>
      </c>
      <c r="U829" t="s">
        <v>24</v>
      </c>
    </row>
    <row r="830" spans="1:21" x14ac:dyDescent="0.3">
      <c r="A830" t="s">
        <v>2186</v>
      </c>
      <c r="B830" t="s">
        <v>31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44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32</v>
      </c>
      <c r="Q830" t="s">
        <v>24</v>
      </c>
      <c r="R830" t="s">
        <v>28</v>
      </c>
      <c r="S830" t="s">
        <v>2187</v>
      </c>
      <c r="T830" t="s">
        <v>2188</v>
      </c>
      <c r="U830" t="s">
        <v>23</v>
      </c>
    </row>
    <row r="831" spans="1:21" x14ac:dyDescent="0.3">
      <c r="A831" t="s">
        <v>2189</v>
      </c>
      <c r="B831" t="s">
        <v>31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t="s">
        <v>828</v>
      </c>
      <c r="T831" t="s">
        <v>2190</v>
      </c>
      <c r="U831" t="s">
        <v>24</v>
      </c>
    </row>
    <row r="832" spans="1:21" x14ac:dyDescent="0.3">
      <c r="A832" t="s">
        <v>2191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44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32</v>
      </c>
      <c r="Q832" t="s">
        <v>24</v>
      </c>
      <c r="R832" t="s">
        <v>28</v>
      </c>
      <c r="S832" t="s">
        <v>2135</v>
      </c>
      <c r="T832" t="s">
        <v>2192</v>
      </c>
      <c r="U832" t="s">
        <v>23</v>
      </c>
    </row>
    <row r="833" spans="1:21" x14ac:dyDescent="0.3">
      <c r="A833" t="s">
        <v>2193</v>
      </c>
      <c r="B833" t="s">
        <v>31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67</v>
      </c>
      <c r="K833" t="s">
        <v>67</v>
      </c>
      <c r="L833" t="s">
        <v>67</v>
      </c>
      <c r="M833" t="s">
        <v>67</v>
      </c>
      <c r="N833" t="s">
        <v>67</v>
      </c>
      <c r="O833" t="s">
        <v>67</v>
      </c>
      <c r="P833" t="s">
        <v>68</v>
      </c>
      <c r="Q833" t="s">
        <v>24</v>
      </c>
      <c r="R833" t="s">
        <v>51</v>
      </c>
      <c r="S833" t="s">
        <v>1247</v>
      </c>
      <c r="T833" t="s">
        <v>2194</v>
      </c>
      <c r="U833" t="s">
        <v>24</v>
      </c>
    </row>
    <row r="834" spans="1:21" x14ac:dyDescent="0.3">
      <c r="A834" t="s">
        <v>2195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32</v>
      </c>
      <c r="Q834" t="s">
        <v>24</v>
      </c>
      <c r="R834" t="s">
        <v>51</v>
      </c>
      <c r="S834" t="s">
        <v>2196</v>
      </c>
      <c r="T834" t="s">
        <v>2197</v>
      </c>
      <c r="U834" t="s">
        <v>24</v>
      </c>
    </row>
    <row r="835" spans="1:21" x14ac:dyDescent="0.3">
      <c r="A835" t="s">
        <v>2198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44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t="s">
        <v>2199</v>
      </c>
      <c r="T835" t="s">
        <v>2200</v>
      </c>
      <c r="U835" t="s">
        <v>24</v>
      </c>
    </row>
    <row r="836" spans="1:21" x14ac:dyDescent="0.3">
      <c r="A836" t="s">
        <v>2201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44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t="s">
        <v>2035</v>
      </c>
      <c r="T836" t="s">
        <v>2202</v>
      </c>
      <c r="U836" t="s">
        <v>23</v>
      </c>
    </row>
    <row r="837" spans="1:21" x14ac:dyDescent="0.3">
      <c r="A837" t="s">
        <v>2203</v>
      </c>
      <c r="B837" t="s">
        <v>31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44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t="s">
        <v>2204</v>
      </c>
      <c r="T837" t="s">
        <v>2205</v>
      </c>
      <c r="U837" t="s">
        <v>24</v>
      </c>
    </row>
    <row r="838" spans="1:21" x14ac:dyDescent="0.3">
      <c r="A838" t="s">
        <v>2206</v>
      </c>
      <c r="B838" t="s">
        <v>31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32</v>
      </c>
      <c r="Q838" t="s">
        <v>24</v>
      </c>
      <c r="R838" t="s">
        <v>51</v>
      </c>
      <c r="S838" t="s">
        <v>2207</v>
      </c>
      <c r="T838" t="s">
        <v>2208</v>
      </c>
      <c r="U838" t="s">
        <v>24</v>
      </c>
    </row>
    <row r="839" spans="1:21" x14ac:dyDescent="0.3">
      <c r="A839" t="s">
        <v>2209</v>
      </c>
      <c r="B839" t="s">
        <v>31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33</v>
      </c>
      <c r="S839" t="s">
        <v>2210</v>
      </c>
      <c r="T839" t="s">
        <v>2210</v>
      </c>
      <c r="U839" t="s">
        <v>23</v>
      </c>
    </row>
    <row r="840" spans="1:21" x14ac:dyDescent="0.3">
      <c r="A840" t="s">
        <v>2211</v>
      </c>
      <c r="B840" t="s">
        <v>31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51</v>
      </c>
      <c r="S840" t="s">
        <v>229</v>
      </c>
      <c r="T840" t="s">
        <v>2212</v>
      </c>
      <c r="U840" t="s">
        <v>24</v>
      </c>
    </row>
    <row r="841" spans="1:21" x14ac:dyDescent="0.3">
      <c r="A841" t="s">
        <v>2213</v>
      </c>
      <c r="B841" t="s">
        <v>31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67</v>
      </c>
      <c r="K841" t="s">
        <v>67</v>
      </c>
      <c r="L841" t="s">
        <v>67</v>
      </c>
      <c r="M841" t="s">
        <v>67</v>
      </c>
      <c r="N841" t="s">
        <v>67</v>
      </c>
      <c r="O841" t="s">
        <v>67</v>
      </c>
      <c r="P841" t="s">
        <v>68</v>
      </c>
      <c r="Q841" t="s">
        <v>24</v>
      </c>
      <c r="R841" t="s">
        <v>51</v>
      </c>
      <c r="S841" t="s">
        <v>238</v>
      </c>
      <c r="T841" t="s">
        <v>2214</v>
      </c>
      <c r="U841" t="s">
        <v>24</v>
      </c>
    </row>
    <row r="842" spans="1:21" x14ac:dyDescent="0.3">
      <c r="A842" t="s">
        <v>2215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44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32</v>
      </c>
      <c r="Q842" t="s">
        <v>23</v>
      </c>
      <c r="R842" t="s">
        <v>28</v>
      </c>
      <c r="S842" t="s">
        <v>2216</v>
      </c>
      <c r="T842" t="s">
        <v>2217</v>
      </c>
      <c r="U842" t="s">
        <v>23</v>
      </c>
    </row>
    <row r="843" spans="1:21" x14ac:dyDescent="0.3">
      <c r="A843" t="s">
        <v>2218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44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68</v>
      </c>
      <c r="Q843" t="s">
        <v>23</v>
      </c>
      <c r="R843" t="s">
        <v>51</v>
      </c>
      <c r="S843" t="s">
        <v>771</v>
      </c>
      <c r="T843" t="s">
        <v>2219</v>
      </c>
      <c r="U843" t="s">
        <v>24</v>
      </c>
    </row>
    <row r="844" spans="1:21" x14ac:dyDescent="0.3">
      <c r="A844" t="s">
        <v>2220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67</v>
      </c>
      <c r="K844" t="s">
        <v>67</v>
      </c>
      <c r="L844" t="s">
        <v>67</v>
      </c>
      <c r="M844" t="s">
        <v>67</v>
      </c>
      <c r="N844" t="s">
        <v>67</v>
      </c>
      <c r="O844" t="s">
        <v>67</v>
      </c>
      <c r="P844" t="s">
        <v>32</v>
      </c>
      <c r="Q844" t="s">
        <v>24</v>
      </c>
      <c r="R844" t="s">
        <v>40</v>
      </c>
      <c r="S844" t="s">
        <v>98</v>
      </c>
      <c r="T844" t="s">
        <v>2221</v>
      </c>
      <c r="U844" t="s">
        <v>23</v>
      </c>
    </row>
    <row r="845" spans="1:21" x14ac:dyDescent="0.3">
      <c r="A845" t="s">
        <v>2222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40</v>
      </c>
      <c r="S845" t="s">
        <v>2223</v>
      </c>
      <c r="T845" t="s">
        <v>2224</v>
      </c>
      <c r="U845" t="s">
        <v>24</v>
      </c>
    </row>
    <row r="846" spans="1:21" x14ac:dyDescent="0.3">
      <c r="A846" t="s">
        <v>2225</v>
      </c>
      <c r="B846" t="s">
        <v>31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44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t="s">
        <v>211</v>
      </c>
      <c r="T846" t="s">
        <v>211</v>
      </c>
      <c r="U846" t="s">
        <v>23</v>
      </c>
    </row>
    <row r="847" spans="1:21" x14ac:dyDescent="0.3">
      <c r="A847" t="s">
        <v>2226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67</v>
      </c>
      <c r="K847" t="s">
        <v>67</v>
      </c>
      <c r="L847" t="s">
        <v>67</v>
      </c>
      <c r="M847" t="s">
        <v>67</v>
      </c>
      <c r="N847" t="s">
        <v>67</v>
      </c>
      <c r="O847" t="s">
        <v>67</v>
      </c>
      <c r="P847" t="s">
        <v>32</v>
      </c>
      <c r="Q847" t="s">
        <v>24</v>
      </c>
      <c r="R847" t="s">
        <v>33</v>
      </c>
      <c r="S847" t="s">
        <v>524</v>
      </c>
      <c r="T847" t="s">
        <v>2227</v>
      </c>
      <c r="U847" t="s">
        <v>24</v>
      </c>
    </row>
    <row r="848" spans="1:21" x14ac:dyDescent="0.3">
      <c r="A848" t="s">
        <v>2228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68</v>
      </c>
      <c r="Q848" t="s">
        <v>23</v>
      </c>
      <c r="R848" t="s">
        <v>40</v>
      </c>
      <c r="S848" t="s">
        <v>2229</v>
      </c>
      <c r="T848" t="s">
        <v>2230</v>
      </c>
      <c r="U848" t="s">
        <v>24</v>
      </c>
    </row>
    <row r="849" spans="1:21" x14ac:dyDescent="0.3">
      <c r="A849" t="s">
        <v>2231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32</v>
      </c>
      <c r="Q849" t="s">
        <v>24</v>
      </c>
      <c r="R849" t="s">
        <v>51</v>
      </c>
      <c r="S849" t="s">
        <v>2232</v>
      </c>
      <c r="T849" t="s">
        <v>2233</v>
      </c>
      <c r="U849" t="s">
        <v>24</v>
      </c>
    </row>
    <row r="850" spans="1:21" x14ac:dyDescent="0.3">
      <c r="A850" t="s">
        <v>2234</v>
      </c>
      <c r="B850" t="s">
        <v>31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68</v>
      </c>
      <c r="Q850" t="s">
        <v>23</v>
      </c>
      <c r="R850" t="s">
        <v>51</v>
      </c>
      <c r="S850" t="s">
        <v>2235</v>
      </c>
      <c r="T850" t="s">
        <v>2236</v>
      </c>
      <c r="U850" t="s">
        <v>24</v>
      </c>
    </row>
    <row r="851" spans="1:21" x14ac:dyDescent="0.3">
      <c r="A851" t="s">
        <v>2237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68</v>
      </c>
      <c r="Q851" t="s">
        <v>24</v>
      </c>
      <c r="R851" t="s">
        <v>51</v>
      </c>
      <c r="S851" t="s">
        <v>2238</v>
      </c>
      <c r="T851" t="s">
        <v>2239</v>
      </c>
      <c r="U851" t="s">
        <v>24</v>
      </c>
    </row>
    <row r="852" spans="1:21" x14ac:dyDescent="0.3">
      <c r="A852" t="s">
        <v>2240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44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68</v>
      </c>
      <c r="Q852" t="s">
        <v>23</v>
      </c>
      <c r="R852" t="s">
        <v>40</v>
      </c>
      <c r="S852" t="s">
        <v>2241</v>
      </c>
      <c r="T852" t="s">
        <v>2242</v>
      </c>
      <c r="U852" t="s">
        <v>24</v>
      </c>
    </row>
    <row r="853" spans="1:21" x14ac:dyDescent="0.3">
      <c r="A853" t="s">
        <v>2243</v>
      </c>
      <c r="B853" t="s">
        <v>31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68</v>
      </c>
      <c r="Q853" t="s">
        <v>23</v>
      </c>
      <c r="R853" t="s">
        <v>33</v>
      </c>
      <c r="S853" t="s">
        <v>1862</v>
      </c>
      <c r="T853" t="s">
        <v>2244</v>
      </c>
      <c r="U853" t="s">
        <v>24</v>
      </c>
    </row>
    <row r="854" spans="1:21" x14ac:dyDescent="0.3">
      <c r="A854" t="s">
        <v>2245</v>
      </c>
      <c r="B854" t="s">
        <v>31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67</v>
      </c>
      <c r="K854" t="s">
        <v>67</v>
      </c>
      <c r="L854" t="s">
        <v>67</v>
      </c>
      <c r="M854" t="s">
        <v>67</v>
      </c>
      <c r="N854" t="s">
        <v>67</v>
      </c>
      <c r="O854" t="s">
        <v>67</v>
      </c>
      <c r="P854" t="s">
        <v>27</v>
      </c>
      <c r="Q854" t="s">
        <v>24</v>
      </c>
      <c r="R854" t="s">
        <v>33</v>
      </c>
      <c r="S854" t="s">
        <v>1804</v>
      </c>
      <c r="T854" t="s">
        <v>2246</v>
      </c>
      <c r="U854" t="s">
        <v>24</v>
      </c>
    </row>
    <row r="855" spans="1:21" x14ac:dyDescent="0.3">
      <c r="A855" t="s">
        <v>2247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t="s">
        <v>2248</v>
      </c>
      <c r="T855" t="s">
        <v>2249</v>
      </c>
      <c r="U855" t="s">
        <v>24</v>
      </c>
    </row>
    <row r="856" spans="1:21" x14ac:dyDescent="0.3">
      <c r="A856" t="s">
        <v>2250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67</v>
      </c>
      <c r="K856" t="s">
        <v>67</v>
      </c>
      <c r="L856" t="s">
        <v>67</v>
      </c>
      <c r="M856" t="s">
        <v>67</v>
      </c>
      <c r="N856" t="s">
        <v>67</v>
      </c>
      <c r="O856" t="s">
        <v>67</v>
      </c>
      <c r="P856" t="s">
        <v>68</v>
      </c>
      <c r="Q856" t="s">
        <v>24</v>
      </c>
      <c r="R856" t="s">
        <v>51</v>
      </c>
      <c r="S856" t="s">
        <v>976</v>
      </c>
      <c r="T856" t="s">
        <v>2251</v>
      </c>
      <c r="U856" t="s">
        <v>24</v>
      </c>
    </row>
    <row r="857" spans="1:21" x14ac:dyDescent="0.3">
      <c r="A857" t="s">
        <v>2252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44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32</v>
      </c>
      <c r="Q857" t="s">
        <v>23</v>
      </c>
      <c r="R857" t="s">
        <v>28</v>
      </c>
      <c r="S857" t="s">
        <v>1343</v>
      </c>
      <c r="T857" t="s">
        <v>2253</v>
      </c>
      <c r="U857" t="s">
        <v>23</v>
      </c>
    </row>
    <row r="858" spans="1:21" x14ac:dyDescent="0.3">
      <c r="A858" t="s">
        <v>2254</v>
      </c>
      <c r="B858" t="s">
        <v>31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68</v>
      </c>
      <c r="Q858" t="s">
        <v>24</v>
      </c>
      <c r="R858" t="s">
        <v>51</v>
      </c>
      <c r="S858" t="s">
        <v>1492</v>
      </c>
      <c r="T858" t="s">
        <v>2255</v>
      </c>
      <c r="U858" t="s">
        <v>24</v>
      </c>
    </row>
    <row r="859" spans="1:21" x14ac:dyDescent="0.3">
      <c r="A859" t="s">
        <v>2256</v>
      </c>
      <c r="B859" t="s">
        <v>31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t="s">
        <v>2257</v>
      </c>
      <c r="T859" t="s">
        <v>2257</v>
      </c>
      <c r="U859" t="s">
        <v>23</v>
      </c>
    </row>
    <row r="860" spans="1:21" x14ac:dyDescent="0.3">
      <c r="A860" t="s">
        <v>2258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44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32</v>
      </c>
      <c r="Q860" t="s">
        <v>24</v>
      </c>
      <c r="R860" t="s">
        <v>28</v>
      </c>
      <c r="S860" t="s">
        <v>2259</v>
      </c>
      <c r="T860" t="s">
        <v>2260</v>
      </c>
      <c r="U860" t="s">
        <v>24</v>
      </c>
    </row>
    <row r="861" spans="1:21" x14ac:dyDescent="0.3">
      <c r="A861" t="s">
        <v>2261</v>
      </c>
      <c r="B861" t="s">
        <v>31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68</v>
      </c>
      <c r="Q861" t="s">
        <v>23</v>
      </c>
      <c r="R861" t="s">
        <v>51</v>
      </c>
      <c r="S861" t="s">
        <v>1081</v>
      </c>
      <c r="T861" t="s">
        <v>2262</v>
      </c>
      <c r="U861" t="s">
        <v>24</v>
      </c>
    </row>
    <row r="862" spans="1:21" x14ac:dyDescent="0.3">
      <c r="A862" t="s">
        <v>2263</v>
      </c>
      <c r="B862" t="s">
        <v>31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67</v>
      </c>
      <c r="K862" t="s">
        <v>67</v>
      </c>
      <c r="L862" t="s">
        <v>67</v>
      </c>
      <c r="M862" t="s">
        <v>67</v>
      </c>
      <c r="N862" t="s">
        <v>67</v>
      </c>
      <c r="O862" t="s">
        <v>67</v>
      </c>
      <c r="P862" t="s">
        <v>32</v>
      </c>
      <c r="Q862" t="s">
        <v>24</v>
      </c>
      <c r="R862" t="s">
        <v>51</v>
      </c>
      <c r="S862" t="s">
        <v>98</v>
      </c>
      <c r="T862" t="s">
        <v>2264</v>
      </c>
      <c r="U862" t="s">
        <v>24</v>
      </c>
    </row>
    <row r="863" spans="1:21" x14ac:dyDescent="0.3">
      <c r="A863" t="s">
        <v>2265</v>
      </c>
      <c r="B863" t="s">
        <v>31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44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68</v>
      </c>
      <c r="Q863" t="s">
        <v>24</v>
      </c>
      <c r="R863" t="s">
        <v>40</v>
      </c>
      <c r="S863" t="s">
        <v>2266</v>
      </c>
      <c r="T863" t="s">
        <v>2267</v>
      </c>
      <c r="U863" t="s">
        <v>24</v>
      </c>
    </row>
    <row r="864" spans="1:21" x14ac:dyDescent="0.3">
      <c r="A864" t="s">
        <v>2268</v>
      </c>
      <c r="B864" t="s">
        <v>31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44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t="s">
        <v>2269</v>
      </c>
      <c r="T864" t="s">
        <v>2270</v>
      </c>
      <c r="U864" t="s">
        <v>23</v>
      </c>
    </row>
    <row r="865" spans="1:21" x14ac:dyDescent="0.3">
      <c r="A865" t="s">
        <v>2271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44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t="s">
        <v>1764</v>
      </c>
      <c r="T865" t="s">
        <v>2272</v>
      </c>
      <c r="U865" t="s">
        <v>23</v>
      </c>
    </row>
    <row r="866" spans="1:21" x14ac:dyDescent="0.3">
      <c r="A866" t="s">
        <v>2273</v>
      </c>
      <c r="B866" t="s">
        <v>31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44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51</v>
      </c>
      <c r="S866" t="s">
        <v>2274</v>
      </c>
      <c r="T866" t="s">
        <v>2275</v>
      </c>
      <c r="U866" t="s">
        <v>23</v>
      </c>
    </row>
    <row r="867" spans="1:21" x14ac:dyDescent="0.3">
      <c r="A867" t="s">
        <v>2276</v>
      </c>
      <c r="B867" t="s">
        <v>31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44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33</v>
      </c>
      <c r="S867" t="s">
        <v>894</v>
      </c>
      <c r="T867" t="s">
        <v>2277</v>
      </c>
      <c r="U867" t="s">
        <v>23</v>
      </c>
    </row>
    <row r="868" spans="1:21" x14ac:dyDescent="0.3">
      <c r="A868" t="s">
        <v>2278</v>
      </c>
      <c r="B868" t="s">
        <v>31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68</v>
      </c>
      <c r="Q868" t="s">
        <v>23</v>
      </c>
      <c r="R868" t="s">
        <v>40</v>
      </c>
      <c r="S868" t="s">
        <v>2279</v>
      </c>
      <c r="T868" t="s">
        <v>2280</v>
      </c>
      <c r="U868" t="s">
        <v>24</v>
      </c>
    </row>
    <row r="869" spans="1:21" x14ac:dyDescent="0.3">
      <c r="A869" t="s">
        <v>2281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67</v>
      </c>
      <c r="K869" t="s">
        <v>67</v>
      </c>
      <c r="L869" t="s">
        <v>67</v>
      </c>
      <c r="M869" t="s">
        <v>67</v>
      </c>
      <c r="N869" t="s">
        <v>67</v>
      </c>
      <c r="O869" t="s">
        <v>67</v>
      </c>
      <c r="P869" t="s">
        <v>27</v>
      </c>
      <c r="Q869" t="s">
        <v>23</v>
      </c>
      <c r="R869" t="s">
        <v>33</v>
      </c>
      <c r="S869" t="s">
        <v>976</v>
      </c>
      <c r="T869" t="s">
        <v>2282</v>
      </c>
      <c r="U869" t="s">
        <v>24</v>
      </c>
    </row>
    <row r="870" spans="1:21" x14ac:dyDescent="0.3">
      <c r="A870" t="s">
        <v>2283</v>
      </c>
      <c r="B870" t="s">
        <v>31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44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32</v>
      </c>
      <c r="Q870" t="s">
        <v>24</v>
      </c>
      <c r="R870" t="s">
        <v>28</v>
      </c>
      <c r="S870" t="s">
        <v>2284</v>
      </c>
      <c r="T870" t="s">
        <v>2285</v>
      </c>
      <c r="U870" t="s">
        <v>23</v>
      </c>
    </row>
    <row r="871" spans="1:21" x14ac:dyDescent="0.3">
      <c r="A871" t="s">
        <v>2286</v>
      </c>
      <c r="B871" t="s">
        <v>31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67</v>
      </c>
      <c r="K871" t="s">
        <v>67</v>
      </c>
      <c r="L871" t="s">
        <v>67</v>
      </c>
      <c r="M871" t="s">
        <v>67</v>
      </c>
      <c r="N871" t="s">
        <v>67</v>
      </c>
      <c r="O871" t="s">
        <v>67</v>
      </c>
      <c r="P871" t="s">
        <v>68</v>
      </c>
      <c r="Q871" t="s">
        <v>23</v>
      </c>
      <c r="R871" t="s">
        <v>33</v>
      </c>
      <c r="S871" t="s">
        <v>2287</v>
      </c>
      <c r="T871" t="s">
        <v>2288</v>
      </c>
      <c r="U871" t="s">
        <v>24</v>
      </c>
    </row>
    <row r="872" spans="1:21" x14ac:dyDescent="0.3">
      <c r="A872" t="s">
        <v>2289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44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68</v>
      </c>
      <c r="Q872" t="s">
        <v>23</v>
      </c>
      <c r="R872" t="s">
        <v>40</v>
      </c>
      <c r="S872" t="s">
        <v>2290</v>
      </c>
      <c r="T872" t="s">
        <v>2291</v>
      </c>
      <c r="U872" t="s">
        <v>24</v>
      </c>
    </row>
    <row r="873" spans="1:21" x14ac:dyDescent="0.3">
      <c r="A873" t="s">
        <v>2292</v>
      </c>
      <c r="B873" t="s">
        <v>31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44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32</v>
      </c>
      <c r="Q873" t="s">
        <v>23</v>
      </c>
      <c r="R873" t="s">
        <v>51</v>
      </c>
      <c r="S873" t="s">
        <v>2293</v>
      </c>
      <c r="T873" t="s">
        <v>2294</v>
      </c>
      <c r="U873" t="s">
        <v>24</v>
      </c>
    </row>
    <row r="874" spans="1:21" x14ac:dyDescent="0.3">
      <c r="A874" t="s">
        <v>2295</v>
      </c>
      <c r="B874" t="s">
        <v>31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67</v>
      </c>
      <c r="K874" t="s">
        <v>67</v>
      </c>
      <c r="L874" t="s">
        <v>67</v>
      </c>
      <c r="M874" t="s">
        <v>67</v>
      </c>
      <c r="N874" t="s">
        <v>67</v>
      </c>
      <c r="O874" t="s">
        <v>67</v>
      </c>
      <c r="P874" t="s">
        <v>68</v>
      </c>
      <c r="Q874" t="s">
        <v>24</v>
      </c>
      <c r="R874" t="s">
        <v>51</v>
      </c>
      <c r="S874" t="s">
        <v>286</v>
      </c>
      <c r="T874" t="s">
        <v>2296</v>
      </c>
      <c r="U874" t="s">
        <v>24</v>
      </c>
    </row>
    <row r="875" spans="1:21" x14ac:dyDescent="0.3">
      <c r="A875" t="s">
        <v>2297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t="s">
        <v>2257</v>
      </c>
      <c r="T875" t="s">
        <v>2298</v>
      </c>
      <c r="U875" t="s">
        <v>23</v>
      </c>
    </row>
    <row r="876" spans="1:21" x14ac:dyDescent="0.3">
      <c r="A876" t="s">
        <v>2299</v>
      </c>
      <c r="B876" t="s">
        <v>31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44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68</v>
      </c>
      <c r="Q876" t="s">
        <v>24</v>
      </c>
      <c r="R876" t="s">
        <v>40</v>
      </c>
      <c r="S876" t="s">
        <v>1376</v>
      </c>
      <c r="T876" t="s">
        <v>2300</v>
      </c>
      <c r="U876" t="s">
        <v>24</v>
      </c>
    </row>
    <row r="877" spans="1:21" x14ac:dyDescent="0.3">
      <c r="A877" t="s">
        <v>2301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51</v>
      </c>
      <c r="S877" t="s">
        <v>2302</v>
      </c>
      <c r="T877" t="s">
        <v>2303</v>
      </c>
      <c r="U877" t="s">
        <v>24</v>
      </c>
    </row>
    <row r="878" spans="1:21" x14ac:dyDescent="0.3">
      <c r="A878" t="s">
        <v>2304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44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t="s">
        <v>1192</v>
      </c>
      <c r="T878" t="s">
        <v>2305</v>
      </c>
      <c r="U878" t="s">
        <v>23</v>
      </c>
    </row>
    <row r="879" spans="1:21" x14ac:dyDescent="0.3">
      <c r="A879" t="s">
        <v>2306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32</v>
      </c>
      <c r="Q879" t="s">
        <v>24</v>
      </c>
      <c r="R879" t="s">
        <v>40</v>
      </c>
      <c r="S879" t="s">
        <v>2307</v>
      </c>
      <c r="T879" t="s">
        <v>2308</v>
      </c>
      <c r="U879" t="s">
        <v>24</v>
      </c>
    </row>
    <row r="880" spans="1:21" x14ac:dyDescent="0.3">
      <c r="A880" t="s">
        <v>2309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32</v>
      </c>
      <c r="Q880" t="s">
        <v>24</v>
      </c>
      <c r="R880" t="s">
        <v>28</v>
      </c>
      <c r="S880" t="s">
        <v>2310</v>
      </c>
      <c r="T880" t="s">
        <v>2311</v>
      </c>
      <c r="U880" t="s">
        <v>24</v>
      </c>
    </row>
    <row r="881" spans="1:21" x14ac:dyDescent="0.3">
      <c r="A881" t="s">
        <v>2312</v>
      </c>
      <c r="B881" t="s">
        <v>31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40</v>
      </c>
      <c r="S881" t="s">
        <v>256</v>
      </c>
      <c r="T881" t="s">
        <v>2313</v>
      </c>
      <c r="U881" t="s">
        <v>24</v>
      </c>
    </row>
    <row r="882" spans="1:21" x14ac:dyDescent="0.3">
      <c r="A882" t="s">
        <v>2314</v>
      </c>
      <c r="B882" t="s">
        <v>31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44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t="s">
        <v>2315</v>
      </c>
      <c r="T882" t="s">
        <v>2316</v>
      </c>
      <c r="U882" t="s">
        <v>23</v>
      </c>
    </row>
    <row r="883" spans="1:21" x14ac:dyDescent="0.3">
      <c r="A883" t="s">
        <v>2317</v>
      </c>
      <c r="B883" t="s">
        <v>31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67</v>
      </c>
      <c r="K883" t="s">
        <v>67</v>
      </c>
      <c r="L883" t="s">
        <v>67</v>
      </c>
      <c r="M883" t="s">
        <v>67</v>
      </c>
      <c r="N883" t="s">
        <v>67</v>
      </c>
      <c r="O883" t="s">
        <v>67</v>
      </c>
      <c r="P883" t="s">
        <v>32</v>
      </c>
      <c r="Q883" t="s">
        <v>24</v>
      </c>
      <c r="R883" t="s">
        <v>51</v>
      </c>
      <c r="S883" t="s">
        <v>576</v>
      </c>
      <c r="T883" t="s">
        <v>2318</v>
      </c>
      <c r="U883" t="s">
        <v>24</v>
      </c>
    </row>
    <row r="884" spans="1:21" x14ac:dyDescent="0.3">
      <c r="A884" t="s">
        <v>2319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44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t="s">
        <v>2320</v>
      </c>
      <c r="T884" t="s">
        <v>2321</v>
      </c>
      <c r="U884" t="s">
        <v>23</v>
      </c>
    </row>
    <row r="885" spans="1:21" x14ac:dyDescent="0.3">
      <c r="A885" t="s">
        <v>2322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44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32</v>
      </c>
      <c r="Q885" t="s">
        <v>23</v>
      </c>
      <c r="R885" t="s">
        <v>28</v>
      </c>
      <c r="S885" t="s">
        <v>2323</v>
      </c>
      <c r="T885" t="s">
        <v>2324</v>
      </c>
      <c r="U885" t="s">
        <v>24</v>
      </c>
    </row>
    <row r="886" spans="1:21" x14ac:dyDescent="0.3">
      <c r="A886" t="s">
        <v>2325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32</v>
      </c>
      <c r="Q886" t="s">
        <v>23</v>
      </c>
      <c r="R886" t="s">
        <v>51</v>
      </c>
      <c r="S886" t="s">
        <v>2032</v>
      </c>
      <c r="T886" t="s">
        <v>2326</v>
      </c>
      <c r="U886" t="s">
        <v>24</v>
      </c>
    </row>
    <row r="887" spans="1:21" x14ac:dyDescent="0.3">
      <c r="A887" t="s">
        <v>2327</v>
      </c>
      <c r="B887" t="s">
        <v>31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67</v>
      </c>
      <c r="K887" t="s">
        <v>67</v>
      </c>
      <c r="L887" t="s">
        <v>67</v>
      </c>
      <c r="M887" t="s">
        <v>67</v>
      </c>
      <c r="N887" t="s">
        <v>67</v>
      </c>
      <c r="O887" t="s">
        <v>67</v>
      </c>
      <c r="P887" t="s">
        <v>27</v>
      </c>
      <c r="Q887" t="s">
        <v>23</v>
      </c>
      <c r="R887" t="s">
        <v>33</v>
      </c>
      <c r="S887" t="s">
        <v>1124</v>
      </c>
      <c r="T887" t="s">
        <v>1124</v>
      </c>
      <c r="U887" t="s">
        <v>24</v>
      </c>
    </row>
    <row r="888" spans="1:21" x14ac:dyDescent="0.3">
      <c r="A888" t="s">
        <v>2328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44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t="s">
        <v>2329</v>
      </c>
      <c r="T888" t="s">
        <v>2330</v>
      </c>
      <c r="U888" t="s">
        <v>24</v>
      </c>
    </row>
    <row r="889" spans="1:21" x14ac:dyDescent="0.3">
      <c r="A889" t="s">
        <v>2331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44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32</v>
      </c>
      <c r="Q889" t="s">
        <v>23</v>
      </c>
      <c r="R889" t="s">
        <v>40</v>
      </c>
      <c r="S889" t="s">
        <v>250</v>
      </c>
      <c r="T889" t="s">
        <v>2332</v>
      </c>
      <c r="U889" t="s">
        <v>24</v>
      </c>
    </row>
    <row r="890" spans="1:21" x14ac:dyDescent="0.3">
      <c r="A890" t="s">
        <v>2333</v>
      </c>
      <c r="B890" t="s">
        <v>31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44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32</v>
      </c>
      <c r="Q890" t="s">
        <v>24</v>
      </c>
      <c r="R890" t="s">
        <v>51</v>
      </c>
      <c r="S890" t="s">
        <v>2334</v>
      </c>
      <c r="T890" t="s">
        <v>2335</v>
      </c>
      <c r="U890" t="s">
        <v>24</v>
      </c>
    </row>
    <row r="891" spans="1:21" x14ac:dyDescent="0.3">
      <c r="A891" t="s">
        <v>2336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44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t="s">
        <v>1181</v>
      </c>
      <c r="T891" t="s">
        <v>2337</v>
      </c>
      <c r="U891" t="s">
        <v>23</v>
      </c>
    </row>
    <row r="892" spans="1:21" x14ac:dyDescent="0.3">
      <c r="A892" t="s">
        <v>2338</v>
      </c>
      <c r="B892" t="s">
        <v>31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44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t="s">
        <v>1107</v>
      </c>
      <c r="T892" t="s">
        <v>2339</v>
      </c>
      <c r="U892" t="s">
        <v>24</v>
      </c>
    </row>
    <row r="893" spans="1:21" x14ac:dyDescent="0.3">
      <c r="A893" t="s">
        <v>2340</v>
      </c>
      <c r="B893" t="s">
        <v>31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44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40</v>
      </c>
      <c r="S893" t="s">
        <v>2341</v>
      </c>
      <c r="T893" t="s">
        <v>2342</v>
      </c>
      <c r="U893" t="s">
        <v>23</v>
      </c>
    </row>
    <row r="894" spans="1:21" x14ac:dyDescent="0.3">
      <c r="A894" t="s">
        <v>2343</v>
      </c>
      <c r="B894" t="s">
        <v>31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44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51</v>
      </c>
      <c r="S894" t="s">
        <v>2344</v>
      </c>
      <c r="T894" t="s">
        <v>2345</v>
      </c>
      <c r="U894" t="s">
        <v>24</v>
      </c>
    </row>
    <row r="895" spans="1:21" x14ac:dyDescent="0.3">
      <c r="A895" t="s">
        <v>2346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t="s">
        <v>1839</v>
      </c>
      <c r="T895" t="s">
        <v>1839</v>
      </c>
      <c r="U895" t="s">
        <v>23</v>
      </c>
    </row>
    <row r="896" spans="1:21" x14ac:dyDescent="0.3">
      <c r="A896" t="s">
        <v>2347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44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32</v>
      </c>
      <c r="Q896" t="s">
        <v>23</v>
      </c>
      <c r="R896" t="s">
        <v>51</v>
      </c>
      <c r="S896" t="s">
        <v>2348</v>
      </c>
      <c r="T896" t="s">
        <v>2349</v>
      </c>
      <c r="U896" t="s">
        <v>24</v>
      </c>
    </row>
    <row r="897" spans="1:21" x14ac:dyDescent="0.3">
      <c r="A897" t="s">
        <v>2350</v>
      </c>
      <c r="B897" t="s">
        <v>31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44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51</v>
      </c>
      <c r="S897" t="s">
        <v>1406</v>
      </c>
      <c r="T897" t="s">
        <v>2351</v>
      </c>
      <c r="U897" t="s">
        <v>24</v>
      </c>
    </row>
    <row r="898" spans="1:21" x14ac:dyDescent="0.3">
      <c r="A898" t="s">
        <v>2352</v>
      </c>
      <c r="B898" t="s">
        <v>31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44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68</v>
      </c>
      <c r="Q898" t="s">
        <v>23</v>
      </c>
      <c r="R898" t="s">
        <v>40</v>
      </c>
      <c r="S898" t="s">
        <v>2353</v>
      </c>
      <c r="T898" t="s">
        <v>2354</v>
      </c>
      <c r="U898" t="s">
        <v>24</v>
      </c>
    </row>
    <row r="899" spans="1:21" x14ac:dyDescent="0.3">
      <c r="A899" t="s">
        <v>2355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44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68</v>
      </c>
      <c r="Q899" t="s">
        <v>24</v>
      </c>
      <c r="R899" t="s">
        <v>28</v>
      </c>
      <c r="S899" t="s">
        <v>598</v>
      </c>
      <c r="T899" t="s">
        <v>2356</v>
      </c>
      <c r="U899" t="s">
        <v>24</v>
      </c>
    </row>
    <row r="900" spans="1:21" x14ac:dyDescent="0.3">
      <c r="A900" t="s">
        <v>2357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44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40</v>
      </c>
      <c r="S900" t="s">
        <v>2358</v>
      </c>
      <c r="T900" t="s">
        <v>2359</v>
      </c>
      <c r="U900" t="s">
        <v>23</v>
      </c>
    </row>
    <row r="901" spans="1:21" x14ac:dyDescent="0.3">
      <c r="A901" t="s">
        <v>2360</v>
      </c>
      <c r="B901" t="s">
        <v>31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44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51</v>
      </c>
      <c r="S901" t="s">
        <v>220</v>
      </c>
      <c r="T901" t="s">
        <v>2361</v>
      </c>
      <c r="U901" t="s">
        <v>24</v>
      </c>
    </row>
    <row r="902" spans="1:21" x14ac:dyDescent="0.3">
      <c r="A902" t="s">
        <v>2362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67</v>
      </c>
      <c r="K902" t="s">
        <v>67</v>
      </c>
      <c r="L902" t="s">
        <v>67</v>
      </c>
      <c r="M902" t="s">
        <v>67</v>
      </c>
      <c r="N902" t="s">
        <v>67</v>
      </c>
      <c r="O902" t="s">
        <v>67</v>
      </c>
      <c r="P902" t="s">
        <v>27</v>
      </c>
      <c r="Q902" t="s">
        <v>24</v>
      </c>
      <c r="R902" t="s">
        <v>33</v>
      </c>
      <c r="S902" t="s">
        <v>1783</v>
      </c>
      <c r="T902" t="s">
        <v>2363</v>
      </c>
      <c r="U902" t="s">
        <v>24</v>
      </c>
    </row>
    <row r="903" spans="1:21" x14ac:dyDescent="0.3">
      <c r="A903" t="s">
        <v>2364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44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51</v>
      </c>
      <c r="S903" t="s">
        <v>2365</v>
      </c>
      <c r="T903" t="s">
        <v>2366</v>
      </c>
      <c r="U903" t="s">
        <v>23</v>
      </c>
    </row>
    <row r="904" spans="1:21" x14ac:dyDescent="0.3">
      <c r="A904" t="s">
        <v>2367</v>
      </c>
      <c r="B904" t="s">
        <v>31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44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t="s">
        <v>2368</v>
      </c>
      <c r="T904" t="s">
        <v>2369</v>
      </c>
      <c r="U904" t="s">
        <v>23</v>
      </c>
    </row>
    <row r="905" spans="1:21" x14ac:dyDescent="0.3">
      <c r="A905" t="s">
        <v>2370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44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32</v>
      </c>
      <c r="Q905" t="s">
        <v>23</v>
      </c>
      <c r="R905" t="s">
        <v>51</v>
      </c>
      <c r="S905" t="s">
        <v>2371</v>
      </c>
      <c r="T905" t="s">
        <v>2372</v>
      </c>
      <c r="U905" t="s">
        <v>24</v>
      </c>
    </row>
    <row r="906" spans="1:21" x14ac:dyDescent="0.3">
      <c r="A906" t="s">
        <v>2373</v>
      </c>
      <c r="B906" t="s">
        <v>31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68</v>
      </c>
      <c r="Q906" t="s">
        <v>24</v>
      </c>
      <c r="R906" t="s">
        <v>51</v>
      </c>
      <c r="S906" t="s">
        <v>1149</v>
      </c>
      <c r="T906" t="s">
        <v>2374</v>
      </c>
      <c r="U906" t="s">
        <v>24</v>
      </c>
    </row>
    <row r="907" spans="1:21" x14ac:dyDescent="0.3">
      <c r="A907" t="s">
        <v>2375</v>
      </c>
      <c r="B907" t="s">
        <v>31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44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t="s">
        <v>208</v>
      </c>
      <c r="T907" t="s">
        <v>2376</v>
      </c>
      <c r="U907" t="s">
        <v>23</v>
      </c>
    </row>
    <row r="908" spans="1:21" x14ac:dyDescent="0.3">
      <c r="A908" t="s">
        <v>2377</v>
      </c>
      <c r="B908" t="s">
        <v>31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t="s">
        <v>2378</v>
      </c>
      <c r="T908" t="s">
        <v>2379</v>
      </c>
      <c r="U908" t="s">
        <v>24</v>
      </c>
    </row>
    <row r="909" spans="1:21" x14ac:dyDescent="0.3">
      <c r="A909" t="s">
        <v>2380</v>
      </c>
      <c r="B909" t="s">
        <v>31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32</v>
      </c>
      <c r="Q909" t="s">
        <v>23</v>
      </c>
      <c r="R909" t="s">
        <v>40</v>
      </c>
      <c r="S909" t="s">
        <v>2381</v>
      </c>
      <c r="T909" t="s">
        <v>2382</v>
      </c>
      <c r="U909" t="s">
        <v>24</v>
      </c>
    </row>
    <row r="910" spans="1:21" x14ac:dyDescent="0.3">
      <c r="A910" t="s">
        <v>2383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67</v>
      </c>
      <c r="K910" t="s">
        <v>67</v>
      </c>
      <c r="L910" t="s">
        <v>67</v>
      </c>
      <c r="M910" t="s">
        <v>67</v>
      </c>
      <c r="N910" t="s">
        <v>67</v>
      </c>
      <c r="O910" t="s">
        <v>67</v>
      </c>
      <c r="P910" t="s">
        <v>27</v>
      </c>
      <c r="Q910" t="s">
        <v>24</v>
      </c>
      <c r="R910" t="s">
        <v>33</v>
      </c>
      <c r="S910" t="s">
        <v>286</v>
      </c>
      <c r="T910" t="s">
        <v>2384</v>
      </c>
      <c r="U910" t="s">
        <v>24</v>
      </c>
    </row>
    <row r="911" spans="1:21" x14ac:dyDescent="0.3">
      <c r="A911" t="s">
        <v>2385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44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68</v>
      </c>
      <c r="Q911" t="s">
        <v>23</v>
      </c>
      <c r="R911" t="s">
        <v>28</v>
      </c>
      <c r="S911" t="s">
        <v>2323</v>
      </c>
      <c r="T911" t="s">
        <v>2386</v>
      </c>
      <c r="U911" t="s">
        <v>24</v>
      </c>
    </row>
    <row r="912" spans="1:21" x14ac:dyDescent="0.3">
      <c r="A912" t="s">
        <v>2387</v>
      </c>
      <c r="B912" t="s">
        <v>31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44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t="s">
        <v>2388</v>
      </c>
      <c r="T912" t="s">
        <v>2389</v>
      </c>
      <c r="U912" t="s">
        <v>23</v>
      </c>
    </row>
    <row r="913" spans="1:21" x14ac:dyDescent="0.3">
      <c r="A913" t="s">
        <v>2390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44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51</v>
      </c>
      <c r="S913" t="s">
        <v>2259</v>
      </c>
      <c r="T913" t="s">
        <v>2391</v>
      </c>
      <c r="U913" t="s">
        <v>24</v>
      </c>
    </row>
    <row r="914" spans="1:21" x14ac:dyDescent="0.3">
      <c r="A914" t="s">
        <v>2392</v>
      </c>
      <c r="B914" t="s">
        <v>31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44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32</v>
      </c>
      <c r="Q914" t="s">
        <v>23</v>
      </c>
      <c r="R914" t="s">
        <v>40</v>
      </c>
      <c r="S914" t="s">
        <v>2393</v>
      </c>
      <c r="T914" t="s">
        <v>2394</v>
      </c>
      <c r="U914" t="s">
        <v>24</v>
      </c>
    </row>
    <row r="915" spans="1:21" x14ac:dyDescent="0.3">
      <c r="A915" t="s">
        <v>2395</v>
      </c>
      <c r="B915" t="s">
        <v>31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67</v>
      </c>
      <c r="K915" t="s">
        <v>67</v>
      </c>
      <c r="L915" t="s">
        <v>67</v>
      </c>
      <c r="M915" t="s">
        <v>67</v>
      </c>
      <c r="N915" t="s">
        <v>67</v>
      </c>
      <c r="O915" t="s">
        <v>67</v>
      </c>
      <c r="P915" t="s">
        <v>32</v>
      </c>
      <c r="Q915" t="s">
        <v>24</v>
      </c>
      <c r="R915" t="s">
        <v>51</v>
      </c>
      <c r="S915" t="s">
        <v>1124</v>
      </c>
      <c r="T915" t="s">
        <v>2396</v>
      </c>
      <c r="U915" t="s">
        <v>24</v>
      </c>
    </row>
    <row r="916" spans="1:21" x14ac:dyDescent="0.3">
      <c r="A916" t="s">
        <v>2397</v>
      </c>
      <c r="B916" t="s">
        <v>31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67</v>
      </c>
      <c r="K916" t="s">
        <v>67</v>
      </c>
      <c r="L916" t="s">
        <v>67</v>
      </c>
      <c r="M916" t="s">
        <v>67</v>
      </c>
      <c r="N916" t="s">
        <v>67</v>
      </c>
      <c r="O916" t="s">
        <v>67</v>
      </c>
      <c r="P916" t="s">
        <v>68</v>
      </c>
      <c r="Q916" t="s">
        <v>23</v>
      </c>
      <c r="R916" t="s">
        <v>40</v>
      </c>
      <c r="S916" t="s">
        <v>2398</v>
      </c>
      <c r="T916" t="s">
        <v>2399</v>
      </c>
      <c r="U916" t="s">
        <v>24</v>
      </c>
    </row>
    <row r="917" spans="1:21" x14ac:dyDescent="0.3">
      <c r="A917" t="s">
        <v>2400</v>
      </c>
      <c r="B917" t="s">
        <v>31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44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t="s">
        <v>2401</v>
      </c>
      <c r="T917" t="s">
        <v>2401</v>
      </c>
      <c r="U917" t="s">
        <v>23</v>
      </c>
    </row>
    <row r="918" spans="1:21" x14ac:dyDescent="0.3">
      <c r="A918" t="s">
        <v>2402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44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40</v>
      </c>
      <c r="S918" t="s">
        <v>2403</v>
      </c>
      <c r="T918" t="s">
        <v>2404</v>
      </c>
      <c r="U918" t="s">
        <v>24</v>
      </c>
    </row>
    <row r="919" spans="1:21" x14ac:dyDescent="0.3">
      <c r="A919" t="s">
        <v>2405</v>
      </c>
      <c r="B919" t="s">
        <v>31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68</v>
      </c>
      <c r="Q919" t="s">
        <v>23</v>
      </c>
      <c r="R919" t="s">
        <v>40</v>
      </c>
      <c r="S919" t="s">
        <v>1624</v>
      </c>
      <c r="T919" t="s">
        <v>2406</v>
      </c>
      <c r="U919" t="s">
        <v>24</v>
      </c>
    </row>
    <row r="920" spans="1:21" x14ac:dyDescent="0.3">
      <c r="A920" t="s">
        <v>2407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44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t="s">
        <v>1382</v>
      </c>
      <c r="T920" t="s">
        <v>2408</v>
      </c>
      <c r="U920" t="s">
        <v>24</v>
      </c>
    </row>
    <row r="921" spans="1:21" x14ac:dyDescent="0.3">
      <c r="A921" t="s">
        <v>2409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44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32</v>
      </c>
      <c r="Q921" t="s">
        <v>23</v>
      </c>
      <c r="R921" t="s">
        <v>33</v>
      </c>
      <c r="S921" t="s">
        <v>1727</v>
      </c>
      <c r="T921" t="s">
        <v>2410</v>
      </c>
      <c r="U921" t="s">
        <v>24</v>
      </c>
    </row>
    <row r="922" spans="1:21" x14ac:dyDescent="0.3">
      <c r="A922" t="s">
        <v>2411</v>
      </c>
      <c r="B922" t="s">
        <v>31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67</v>
      </c>
      <c r="K922" t="s">
        <v>67</v>
      </c>
      <c r="L922" t="s">
        <v>67</v>
      </c>
      <c r="M922" t="s">
        <v>67</v>
      </c>
      <c r="N922" t="s">
        <v>67</v>
      </c>
      <c r="O922" t="s">
        <v>67</v>
      </c>
      <c r="P922" t="s">
        <v>32</v>
      </c>
      <c r="Q922" t="s">
        <v>24</v>
      </c>
      <c r="R922" t="s">
        <v>40</v>
      </c>
      <c r="S922" t="s">
        <v>2412</v>
      </c>
      <c r="T922" t="s">
        <v>2413</v>
      </c>
      <c r="U922" t="s">
        <v>24</v>
      </c>
    </row>
    <row r="923" spans="1:21" x14ac:dyDescent="0.3">
      <c r="A923" t="s">
        <v>2414</v>
      </c>
      <c r="B923" t="s">
        <v>31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67</v>
      </c>
      <c r="K923" t="s">
        <v>67</v>
      </c>
      <c r="L923" t="s">
        <v>67</v>
      </c>
      <c r="M923" t="s">
        <v>67</v>
      </c>
      <c r="N923" t="s">
        <v>67</v>
      </c>
      <c r="O923" t="s">
        <v>67</v>
      </c>
      <c r="P923" t="s">
        <v>27</v>
      </c>
      <c r="Q923" t="s">
        <v>24</v>
      </c>
      <c r="R923" t="s">
        <v>33</v>
      </c>
      <c r="S923" t="s">
        <v>1850</v>
      </c>
      <c r="T923" t="s">
        <v>2415</v>
      </c>
      <c r="U923" t="s">
        <v>24</v>
      </c>
    </row>
    <row r="924" spans="1:21" x14ac:dyDescent="0.3">
      <c r="A924" t="s">
        <v>2416</v>
      </c>
      <c r="B924" t="s">
        <v>31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44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t="s">
        <v>2403</v>
      </c>
      <c r="T924" t="s">
        <v>2417</v>
      </c>
      <c r="U924" t="s">
        <v>24</v>
      </c>
    </row>
    <row r="925" spans="1:21" x14ac:dyDescent="0.3">
      <c r="A925" t="s">
        <v>2418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32</v>
      </c>
      <c r="Q925" t="s">
        <v>23</v>
      </c>
      <c r="R925" t="s">
        <v>51</v>
      </c>
      <c r="S925" t="s">
        <v>2419</v>
      </c>
      <c r="T925" t="s">
        <v>2420</v>
      </c>
      <c r="U925" t="s">
        <v>24</v>
      </c>
    </row>
    <row r="926" spans="1:21" x14ac:dyDescent="0.3">
      <c r="A926" t="s">
        <v>2421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44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t="s">
        <v>2109</v>
      </c>
      <c r="T926" t="s">
        <v>2422</v>
      </c>
      <c r="U926" t="s">
        <v>24</v>
      </c>
    </row>
    <row r="927" spans="1:21" x14ac:dyDescent="0.3">
      <c r="A927" t="s">
        <v>2423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40</v>
      </c>
      <c r="S927" t="s">
        <v>2424</v>
      </c>
      <c r="T927" t="s">
        <v>2425</v>
      </c>
      <c r="U927" t="s">
        <v>24</v>
      </c>
    </row>
    <row r="928" spans="1:21" x14ac:dyDescent="0.3">
      <c r="A928" t="s">
        <v>2426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44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t="s">
        <v>2427</v>
      </c>
      <c r="T928" t="s">
        <v>2428</v>
      </c>
      <c r="U928" t="s">
        <v>23</v>
      </c>
    </row>
    <row r="929" spans="1:21" x14ac:dyDescent="0.3">
      <c r="A929" t="s">
        <v>2429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44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t="s">
        <v>662</v>
      </c>
      <c r="T929" t="s">
        <v>2430</v>
      </c>
      <c r="U929" t="s">
        <v>23</v>
      </c>
    </row>
    <row r="930" spans="1:21" x14ac:dyDescent="0.3">
      <c r="A930" t="s">
        <v>2431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44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68</v>
      </c>
      <c r="Q930" t="s">
        <v>23</v>
      </c>
      <c r="R930" t="s">
        <v>51</v>
      </c>
      <c r="S930" t="s">
        <v>1832</v>
      </c>
      <c r="T930" t="s">
        <v>2432</v>
      </c>
      <c r="U930" t="s">
        <v>24</v>
      </c>
    </row>
    <row r="931" spans="1:21" x14ac:dyDescent="0.3">
      <c r="A931" t="s">
        <v>2433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44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32</v>
      </c>
      <c r="Q931" t="s">
        <v>24</v>
      </c>
      <c r="R931" t="s">
        <v>28</v>
      </c>
      <c r="S931" t="s">
        <v>2434</v>
      </c>
      <c r="T931" t="s">
        <v>2435</v>
      </c>
      <c r="U931" t="s">
        <v>24</v>
      </c>
    </row>
    <row r="932" spans="1:21" x14ac:dyDescent="0.3">
      <c r="A932" t="s">
        <v>2436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44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40</v>
      </c>
      <c r="S932" t="s">
        <v>1279</v>
      </c>
      <c r="T932" t="s">
        <v>2437</v>
      </c>
      <c r="U932" t="s">
        <v>24</v>
      </c>
    </row>
    <row r="933" spans="1:21" x14ac:dyDescent="0.3">
      <c r="A933" t="s">
        <v>2438</v>
      </c>
      <c r="B933" t="s">
        <v>31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44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68</v>
      </c>
      <c r="Q933" t="s">
        <v>24</v>
      </c>
      <c r="R933" t="s">
        <v>40</v>
      </c>
      <c r="S933" t="s">
        <v>894</v>
      </c>
      <c r="T933" t="s">
        <v>2439</v>
      </c>
      <c r="U933" t="s">
        <v>24</v>
      </c>
    </row>
    <row r="934" spans="1:21" x14ac:dyDescent="0.3">
      <c r="A934" t="s">
        <v>2440</v>
      </c>
      <c r="B934" t="s">
        <v>31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67</v>
      </c>
      <c r="K934" t="s">
        <v>67</v>
      </c>
      <c r="L934" t="s">
        <v>67</v>
      </c>
      <c r="M934" t="s">
        <v>67</v>
      </c>
      <c r="N934" t="s">
        <v>67</v>
      </c>
      <c r="O934" t="s">
        <v>67</v>
      </c>
      <c r="P934" t="s">
        <v>68</v>
      </c>
      <c r="Q934" t="s">
        <v>24</v>
      </c>
      <c r="R934" t="s">
        <v>51</v>
      </c>
      <c r="S934" t="s">
        <v>576</v>
      </c>
      <c r="T934" t="s">
        <v>2441</v>
      </c>
      <c r="U934" t="s">
        <v>24</v>
      </c>
    </row>
    <row r="935" spans="1:21" x14ac:dyDescent="0.3">
      <c r="A935" t="s">
        <v>2442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44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t="s">
        <v>677</v>
      </c>
      <c r="T935" t="s">
        <v>2443</v>
      </c>
      <c r="U935" t="s">
        <v>23</v>
      </c>
    </row>
    <row r="936" spans="1:21" x14ac:dyDescent="0.3">
      <c r="A936" t="s">
        <v>2444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32</v>
      </c>
      <c r="Q936" t="s">
        <v>23</v>
      </c>
      <c r="R936" t="s">
        <v>33</v>
      </c>
      <c r="S936" t="s">
        <v>1883</v>
      </c>
      <c r="T936" t="s">
        <v>2445</v>
      </c>
      <c r="U936" t="s">
        <v>24</v>
      </c>
    </row>
    <row r="937" spans="1:21" x14ac:dyDescent="0.3">
      <c r="A937" t="s">
        <v>2446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44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t="s">
        <v>2447</v>
      </c>
      <c r="T937" t="s">
        <v>2448</v>
      </c>
      <c r="U937" t="s">
        <v>24</v>
      </c>
    </row>
    <row r="938" spans="1:21" x14ac:dyDescent="0.3">
      <c r="A938" t="s">
        <v>2449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68</v>
      </c>
      <c r="Q938" t="s">
        <v>24</v>
      </c>
      <c r="R938" t="s">
        <v>33</v>
      </c>
      <c r="S938" t="s">
        <v>1937</v>
      </c>
      <c r="T938" t="s">
        <v>1350</v>
      </c>
      <c r="U938" t="s">
        <v>24</v>
      </c>
    </row>
    <row r="939" spans="1:21" x14ac:dyDescent="0.3">
      <c r="A939" t="s">
        <v>2450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44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t="s">
        <v>1954</v>
      </c>
      <c r="T939" t="s">
        <v>2451</v>
      </c>
      <c r="U939" t="s">
        <v>23</v>
      </c>
    </row>
    <row r="940" spans="1:21" x14ac:dyDescent="0.3">
      <c r="A940" t="s">
        <v>2452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44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32</v>
      </c>
      <c r="Q940" t="s">
        <v>23</v>
      </c>
      <c r="R940" t="s">
        <v>51</v>
      </c>
      <c r="S940" t="s">
        <v>2453</v>
      </c>
      <c r="T940" t="s">
        <v>2454</v>
      </c>
      <c r="U940" t="s">
        <v>24</v>
      </c>
    </row>
    <row r="941" spans="1:21" x14ac:dyDescent="0.3">
      <c r="A941" t="s">
        <v>2455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67</v>
      </c>
      <c r="K941" t="s">
        <v>67</v>
      </c>
      <c r="L941" t="s">
        <v>67</v>
      </c>
      <c r="M941" t="s">
        <v>67</v>
      </c>
      <c r="N941" t="s">
        <v>67</v>
      </c>
      <c r="O941" t="s">
        <v>67</v>
      </c>
      <c r="P941" t="s">
        <v>27</v>
      </c>
      <c r="Q941" t="s">
        <v>24</v>
      </c>
      <c r="R941" t="s">
        <v>33</v>
      </c>
      <c r="S941" t="s">
        <v>498</v>
      </c>
      <c r="T941" t="s">
        <v>2456</v>
      </c>
      <c r="U941" t="s">
        <v>24</v>
      </c>
    </row>
    <row r="942" spans="1:21" x14ac:dyDescent="0.3">
      <c r="A942" t="s">
        <v>2457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67</v>
      </c>
      <c r="K942" t="s">
        <v>67</v>
      </c>
      <c r="L942" t="s">
        <v>67</v>
      </c>
      <c r="M942" t="s">
        <v>67</v>
      </c>
      <c r="N942" t="s">
        <v>67</v>
      </c>
      <c r="O942" t="s">
        <v>67</v>
      </c>
      <c r="P942" t="s">
        <v>32</v>
      </c>
      <c r="Q942" t="s">
        <v>24</v>
      </c>
      <c r="R942" t="s">
        <v>40</v>
      </c>
      <c r="S942" t="s">
        <v>312</v>
      </c>
      <c r="T942" t="s">
        <v>2458</v>
      </c>
      <c r="U942" t="s">
        <v>24</v>
      </c>
    </row>
    <row r="943" spans="1:21" x14ac:dyDescent="0.3">
      <c r="A943" t="s">
        <v>2459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t="s">
        <v>339</v>
      </c>
      <c r="T943" t="s">
        <v>2460</v>
      </c>
      <c r="U943" t="s">
        <v>24</v>
      </c>
    </row>
    <row r="944" spans="1:21" x14ac:dyDescent="0.3">
      <c r="A944" t="s">
        <v>2461</v>
      </c>
      <c r="B944" t="s">
        <v>31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44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51</v>
      </c>
      <c r="S944" t="s">
        <v>160</v>
      </c>
      <c r="T944" t="s">
        <v>2462</v>
      </c>
      <c r="U944" t="s">
        <v>24</v>
      </c>
    </row>
    <row r="945" spans="1:21" x14ac:dyDescent="0.3">
      <c r="A945" t="s">
        <v>2463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68</v>
      </c>
      <c r="Q945" t="s">
        <v>24</v>
      </c>
      <c r="R945" t="s">
        <v>40</v>
      </c>
      <c r="S945" t="s">
        <v>2464</v>
      </c>
      <c r="T945" t="s">
        <v>2465</v>
      </c>
      <c r="U945" t="s">
        <v>24</v>
      </c>
    </row>
    <row r="946" spans="1:21" x14ac:dyDescent="0.3">
      <c r="A946" t="s">
        <v>2466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44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40</v>
      </c>
      <c r="S946" t="s">
        <v>2467</v>
      </c>
      <c r="T946" t="s">
        <v>2468</v>
      </c>
      <c r="U946" t="s">
        <v>24</v>
      </c>
    </row>
    <row r="947" spans="1:21" x14ac:dyDescent="0.3">
      <c r="A947" t="s">
        <v>2469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44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40</v>
      </c>
      <c r="S947" t="s">
        <v>383</v>
      </c>
      <c r="T947" t="s">
        <v>2470</v>
      </c>
      <c r="U947" t="s">
        <v>23</v>
      </c>
    </row>
    <row r="948" spans="1:21" x14ac:dyDescent="0.3">
      <c r="A948" t="s">
        <v>2471</v>
      </c>
      <c r="B948" t="s">
        <v>31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67</v>
      </c>
      <c r="K948" t="s">
        <v>67</v>
      </c>
      <c r="L948" t="s">
        <v>67</v>
      </c>
      <c r="M948" t="s">
        <v>67</v>
      </c>
      <c r="N948" t="s">
        <v>67</v>
      </c>
      <c r="O948" t="s">
        <v>67</v>
      </c>
      <c r="P948" t="s">
        <v>27</v>
      </c>
      <c r="Q948" t="s">
        <v>23</v>
      </c>
      <c r="R948" t="s">
        <v>33</v>
      </c>
      <c r="S948" t="s">
        <v>976</v>
      </c>
      <c r="T948" t="s">
        <v>2472</v>
      </c>
      <c r="U948" t="s">
        <v>24</v>
      </c>
    </row>
    <row r="949" spans="1:21" x14ac:dyDescent="0.3">
      <c r="A949" t="s">
        <v>2473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44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33</v>
      </c>
      <c r="S949" t="s">
        <v>2474</v>
      </c>
      <c r="T949" t="s">
        <v>2475</v>
      </c>
      <c r="U949" t="s">
        <v>24</v>
      </c>
    </row>
    <row r="950" spans="1:21" x14ac:dyDescent="0.3">
      <c r="A950" t="s">
        <v>2476</v>
      </c>
      <c r="B950" t="s">
        <v>31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44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t="s">
        <v>447</v>
      </c>
      <c r="T950" t="s">
        <v>2477</v>
      </c>
      <c r="U950" t="s">
        <v>23</v>
      </c>
    </row>
    <row r="951" spans="1:21" x14ac:dyDescent="0.3">
      <c r="A951" t="s">
        <v>2478</v>
      </c>
      <c r="B951" t="s">
        <v>31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67</v>
      </c>
      <c r="K951" t="s">
        <v>67</v>
      </c>
      <c r="L951" t="s">
        <v>67</v>
      </c>
      <c r="M951" t="s">
        <v>67</v>
      </c>
      <c r="N951" t="s">
        <v>67</v>
      </c>
      <c r="O951" t="s">
        <v>67</v>
      </c>
      <c r="P951" t="s">
        <v>68</v>
      </c>
      <c r="Q951" t="s">
        <v>24</v>
      </c>
      <c r="R951" t="s">
        <v>40</v>
      </c>
      <c r="S951" t="s">
        <v>976</v>
      </c>
      <c r="T951" t="s">
        <v>2479</v>
      </c>
      <c r="U951" t="s">
        <v>24</v>
      </c>
    </row>
    <row r="952" spans="1:21" x14ac:dyDescent="0.3">
      <c r="A952" t="s">
        <v>2480</v>
      </c>
      <c r="B952" t="s">
        <v>31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33</v>
      </c>
      <c r="S952" t="s">
        <v>987</v>
      </c>
      <c r="T952" t="s">
        <v>1862</v>
      </c>
      <c r="U952" t="s">
        <v>23</v>
      </c>
    </row>
    <row r="953" spans="1:21" x14ac:dyDescent="0.3">
      <c r="A953" t="s">
        <v>2481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44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t="s">
        <v>1197</v>
      </c>
      <c r="T953" t="s">
        <v>2482</v>
      </c>
      <c r="U953" t="s">
        <v>24</v>
      </c>
    </row>
    <row r="954" spans="1:21" x14ac:dyDescent="0.3">
      <c r="A954" t="s">
        <v>2483</v>
      </c>
      <c r="B954" t="s">
        <v>31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33</v>
      </c>
      <c r="S954" t="s">
        <v>2484</v>
      </c>
      <c r="T954" t="s">
        <v>2485</v>
      </c>
      <c r="U954" t="s">
        <v>24</v>
      </c>
    </row>
    <row r="955" spans="1:21" x14ac:dyDescent="0.3">
      <c r="A955" t="s">
        <v>2486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t="s">
        <v>1487</v>
      </c>
      <c r="T955" t="s">
        <v>2487</v>
      </c>
      <c r="U955" t="s">
        <v>24</v>
      </c>
    </row>
    <row r="956" spans="1:21" x14ac:dyDescent="0.3">
      <c r="A956" t="s">
        <v>2488</v>
      </c>
      <c r="B956" t="s">
        <v>31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44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t="s">
        <v>1764</v>
      </c>
      <c r="T956" t="s">
        <v>2489</v>
      </c>
      <c r="U956" t="s">
        <v>24</v>
      </c>
    </row>
    <row r="957" spans="1:21" x14ac:dyDescent="0.3">
      <c r="A957" t="s">
        <v>2490</v>
      </c>
      <c r="B957" t="s">
        <v>31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51</v>
      </c>
      <c r="S957" t="s">
        <v>2491</v>
      </c>
      <c r="T957" t="s">
        <v>2491</v>
      </c>
      <c r="U957" t="s">
        <v>23</v>
      </c>
    </row>
    <row r="958" spans="1:21" x14ac:dyDescent="0.3">
      <c r="A958" t="s">
        <v>2492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67</v>
      </c>
      <c r="K958" t="s">
        <v>67</v>
      </c>
      <c r="L958" t="s">
        <v>67</v>
      </c>
      <c r="M958" t="s">
        <v>67</v>
      </c>
      <c r="N958" t="s">
        <v>67</v>
      </c>
      <c r="O958" t="s">
        <v>67</v>
      </c>
      <c r="P958" t="s">
        <v>68</v>
      </c>
      <c r="Q958" t="s">
        <v>24</v>
      </c>
      <c r="R958" t="s">
        <v>40</v>
      </c>
      <c r="S958" t="s">
        <v>2493</v>
      </c>
      <c r="T958" t="s">
        <v>2494</v>
      </c>
      <c r="U958" t="s">
        <v>24</v>
      </c>
    </row>
    <row r="959" spans="1:21" x14ac:dyDescent="0.3">
      <c r="A959" t="s">
        <v>2495</v>
      </c>
      <c r="B959" t="s">
        <v>31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t="s">
        <v>2496</v>
      </c>
      <c r="T959" t="s">
        <v>2497</v>
      </c>
      <c r="U959" t="s">
        <v>24</v>
      </c>
    </row>
    <row r="960" spans="1:21" x14ac:dyDescent="0.3">
      <c r="A960" t="s">
        <v>2498</v>
      </c>
      <c r="B960" t="s">
        <v>31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40</v>
      </c>
      <c r="S960" t="s">
        <v>2499</v>
      </c>
      <c r="T960" t="s">
        <v>2500</v>
      </c>
      <c r="U960" t="s">
        <v>24</v>
      </c>
    </row>
    <row r="961" spans="1:21" x14ac:dyDescent="0.3">
      <c r="A961" t="s">
        <v>2501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44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t="s">
        <v>465</v>
      </c>
      <c r="T961" t="s">
        <v>2502</v>
      </c>
      <c r="U961" t="s">
        <v>24</v>
      </c>
    </row>
    <row r="962" spans="1:21" x14ac:dyDescent="0.3">
      <c r="A962" t="s">
        <v>2503</v>
      </c>
      <c r="B962" t="s">
        <v>31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40</v>
      </c>
      <c r="S962" t="s">
        <v>2504</v>
      </c>
      <c r="T962" t="s">
        <v>2072</v>
      </c>
      <c r="U962" t="s">
        <v>24</v>
      </c>
    </row>
    <row r="963" spans="1:21" x14ac:dyDescent="0.3">
      <c r="A963" t="s">
        <v>2505</v>
      </c>
      <c r="B963" t="s">
        <v>31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67</v>
      </c>
      <c r="K963" t="s">
        <v>67</v>
      </c>
      <c r="L963" t="s">
        <v>67</v>
      </c>
      <c r="M963" t="s">
        <v>67</v>
      </c>
      <c r="N963" t="s">
        <v>67</v>
      </c>
      <c r="O963" t="s">
        <v>67</v>
      </c>
      <c r="P963" t="s">
        <v>32</v>
      </c>
      <c r="Q963" t="s">
        <v>23</v>
      </c>
      <c r="R963" t="s">
        <v>33</v>
      </c>
      <c r="S963" t="s">
        <v>976</v>
      </c>
      <c r="T963" t="s">
        <v>2506</v>
      </c>
      <c r="U963" t="s">
        <v>24</v>
      </c>
    </row>
    <row r="964" spans="1:21" x14ac:dyDescent="0.3">
      <c r="A964" t="s">
        <v>2507</v>
      </c>
      <c r="B964" t="s">
        <v>31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40</v>
      </c>
      <c r="S964" t="s">
        <v>1368</v>
      </c>
      <c r="T964" t="s">
        <v>2508</v>
      </c>
      <c r="U964" t="s">
        <v>24</v>
      </c>
    </row>
    <row r="965" spans="1:21" x14ac:dyDescent="0.3">
      <c r="A965" t="s">
        <v>2509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68</v>
      </c>
      <c r="Q965" t="s">
        <v>24</v>
      </c>
      <c r="R965" t="s">
        <v>40</v>
      </c>
      <c r="S965" t="s">
        <v>1164</v>
      </c>
      <c r="T965" t="s">
        <v>2510</v>
      </c>
      <c r="U965" t="s">
        <v>24</v>
      </c>
    </row>
    <row r="966" spans="1:21" x14ac:dyDescent="0.3">
      <c r="A966" t="s">
        <v>2511</v>
      </c>
      <c r="B966" t="s">
        <v>31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33</v>
      </c>
      <c r="S966" t="s">
        <v>1744</v>
      </c>
      <c r="T966" t="s">
        <v>1744</v>
      </c>
      <c r="U966" t="s">
        <v>23</v>
      </c>
    </row>
    <row r="967" spans="1:21" x14ac:dyDescent="0.3">
      <c r="A967" t="s">
        <v>2512</v>
      </c>
      <c r="B967" t="s">
        <v>31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44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51</v>
      </c>
      <c r="S967" t="s">
        <v>1565</v>
      </c>
      <c r="T967" t="s">
        <v>2513</v>
      </c>
      <c r="U967" t="s">
        <v>23</v>
      </c>
    </row>
    <row r="968" spans="1:21" x14ac:dyDescent="0.3">
      <c r="A968" t="s">
        <v>2514</v>
      </c>
      <c r="B968" t="s">
        <v>31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67</v>
      </c>
      <c r="K968" t="s">
        <v>67</v>
      </c>
      <c r="L968" t="s">
        <v>67</v>
      </c>
      <c r="M968" t="s">
        <v>67</v>
      </c>
      <c r="N968" t="s">
        <v>67</v>
      </c>
      <c r="O968" t="s">
        <v>67</v>
      </c>
      <c r="P968" t="s">
        <v>27</v>
      </c>
      <c r="Q968" t="s">
        <v>24</v>
      </c>
      <c r="R968" t="s">
        <v>28</v>
      </c>
      <c r="S968" t="s">
        <v>884</v>
      </c>
      <c r="T968" t="s">
        <v>2515</v>
      </c>
      <c r="U968" t="s">
        <v>23</v>
      </c>
    </row>
    <row r="969" spans="1:21" x14ac:dyDescent="0.3">
      <c r="A969" t="s">
        <v>2516</v>
      </c>
      <c r="B969" t="s">
        <v>31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67</v>
      </c>
      <c r="K969" t="s">
        <v>67</v>
      </c>
      <c r="L969" t="s">
        <v>67</v>
      </c>
      <c r="M969" t="s">
        <v>67</v>
      </c>
      <c r="N969" t="s">
        <v>67</v>
      </c>
      <c r="O969" t="s">
        <v>67</v>
      </c>
      <c r="P969" t="s">
        <v>27</v>
      </c>
      <c r="Q969" t="s">
        <v>24</v>
      </c>
      <c r="R969" t="s">
        <v>33</v>
      </c>
      <c r="S969" t="s">
        <v>389</v>
      </c>
      <c r="T969" t="s">
        <v>2517</v>
      </c>
      <c r="U969" t="s">
        <v>24</v>
      </c>
    </row>
    <row r="970" spans="1:21" x14ac:dyDescent="0.3">
      <c r="A970" t="s">
        <v>2518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68</v>
      </c>
      <c r="Q970" t="s">
        <v>24</v>
      </c>
      <c r="R970" t="s">
        <v>51</v>
      </c>
      <c r="S970" t="s">
        <v>2519</v>
      </c>
      <c r="T970" t="s">
        <v>2520</v>
      </c>
      <c r="U970" t="s">
        <v>24</v>
      </c>
    </row>
    <row r="971" spans="1:21" x14ac:dyDescent="0.3">
      <c r="A971" t="s">
        <v>2521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44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t="s">
        <v>2522</v>
      </c>
      <c r="T971" t="s">
        <v>2523</v>
      </c>
      <c r="U971" t="s">
        <v>23</v>
      </c>
    </row>
    <row r="972" spans="1:21" x14ac:dyDescent="0.3">
      <c r="A972" t="s">
        <v>2524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44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t="s">
        <v>2525</v>
      </c>
      <c r="T972" t="s">
        <v>2525</v>
      </c>
      <c r="U972" t="s">
        <v>23</v>
      </c>
    </row>
    <row r="973" spans="1:21" x14ac:dyDescent="0.3">
      <c r="A973" t="s">
        <v>2526</v>
      </c>
      <c r="B973" t="s">
        <v>31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44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40</v>
      </c>
      <c r="S973" t="s">
        <v>2368</v>
      </c>
      <c r="T973" t="s">
        <v>2527</v>
      </c>
      <c r="U973" t="s">
        <v>24</v>
      </c>
    </row>
    <row r="974" spans="1:21" x14ac:dyDescent="0.3">
      <c r="A974" t="s">
        <v>2528</v>
      </c>
      <c r="B974" t="s">
        <v>31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68</v>
      </c>
      <c r="Q974" t="s">
        <v>24</v>
      </c>
      <c r="R974" t="s">
        <v>40</v>
      </c>
      <c r="S974" t="s">
        <v>2529</v>
      </c>
      <c r="T974" t="s">
        <v>2530</v>
      </c>
      <c r="U974" t="s">
        <v>24</v>
      </c>
    </row>
    <row r="975" spans="1:21" x14ac:dyDescent="0.3">
      <c r="A975" t="s">
        <v>2531</v>
      </c>
      <c r="B975" t="s">
        <v>31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t="s">
        <v>2532</v>
      </c>
      <c r="T975" t="s">
        <v>2533</v>
      </c>
      <c r="U975" t="s">
        <v>23</v>
      </c>
    </row>
    <row r="976" spans="1:21" x14ac:dyDescent="0.3">
      <c r="A976" t="s">
        <v>2534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68</v>
      </c>
      <c r="Q976" t="s">
        <v>23</v>
      </c>
      <c r="R976" t="s">
        <v>51</v>
      </c>
      <c r="S976" t="s">
        <v>2535</v>
      </c>
      <c r="T976" t="s">
        <v>2536</v>
      </c>
      <c r="U976" t="s">
        <v>24</v>
      </c>
    </row>
    <row r="977" spans="1:21" x14ac:dyDescent="0.3">
      <c r="A977" t="s">
        <v>2537</v>
      </c>
      <c r="B977" t="s">
        <v>31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44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68</v>
      </c>
      <c r="Q977" t="s">
        <v>23</v>
      </c>
      <c r="R977" t="s">
        <v>28</v>
      </c>
      <c r="S977" t="s">
        <v>2453</v>
      </c>
      <c r="T977" t="s">
        <v>2538</v>
      </c>
      <c r="U977" t="s">
        <v>23</v>
      </c>
    </row>
    <row r="978" spans="1:21" x14ac:dyDescent="0.3">
      <c r="A978" t="s">
        <v>2539</v>
      </c>
      <c r="B978" t="s">
        <v>31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44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t="s">
        <v>2540</v>
      </c>
      <c r="T978" t="s">
        <v>2540</v>
      </c>
      <c r="U978" t="s">
        <v>23</v>
      </c>
    </row>
    <row r="979" spans="1:21" x14ac:dyDescent="0.3">
      <c r="A979" t="s">
        <v>2541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44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t="s">
        <v>1852</v>
      </c>
      <c r="T979" t="s">
        <v>2542</v>
      </c>
      <c r="U979" t="s">
        <v>24</v>
      </c>
    </row>
    <row r="980" spans="1:21" x14ac:dyDescent="0.3">
      <c r="A980" t="s">
        <v>2543</v>
      </c>
      <c r="B980" t="s">
        <v>31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44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32</v>
      </c>
      <c r="Q980" t="s">
        <v>23</v>
      </c>
      <c r="R980" t="s">
        <v>28</v>
      </c>
      <c r="S980" t="s">
        <v>1832</v>
      </c>
      <c r="T980" t="s">
        <v>2544</v>
      </c>
      <c r="U980" t="s">
        <v>23</v>
      </c>
    </row>
    <row r="981" spans="1:21" x14ac:dyDescent="0.3">
      <c r="A981" t="s">
        <v>2545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32</v>
      </c>
      <c r="Q981" t="s">
        <v>23</v>
      </c>
      <c r="R981" t="s">
        <v>40</v>
      </c>
      <c r="S981" t="s">
        <v>2546</v>
      </c>
      <c r="T981" t="s">
        <v>2547</v>
      </c>
      <c r="U981" t="s">
        <v>24</v>
      </c>
    </row>
    <row r="982" spans="1:21" x14ac:dyDescent="0.3">
      <c r="A982" t="s">
        <v>2548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67</v>
      </c>
      <c r="K982" t="s">
        <v>67</v>
      </c>
      <c r="L982" t="s">
        <v>67</v>
      </c>
      <c r="M982" t="s">
        <v>67</v>
      </c>
      <c r="N982" t="s">
        <v>67</v>
      </c>
      <c r="O982" t="s">
        <v>67</v>
      </c>
      <c r="P982" t="s">
        <v>27</v>
      </c>
      <c r="Q982" t="s">
        <v>23</v>
      </c>
      <c r="R982" t="s">
        <v>40</v>
      </c>
      <c r="S982" t="s">
        <v>1783</v>
      </c>
      <c r="T982" t="s">
        <v>2549</v>
      </c>
      <c r="U982" t="s">
        <v>24</v>
      </c>
    </row>
    <row r="983" spans="1:21" x14ac:dyDescent="0.3">
      <c r="A983" t="s">
        <v>2550</v>
      </c>
      <c r="B983" t="s">
        <v>31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67</v>
      </c>
      <c r="K983" t="s">
        <v>67</v>
      </c>
      <c r="L983" t="s">
        <v>67</v>
      </c>
      <c r="M983" t="s">
        <v>67</v>
      </c>
      <c r="N983" t="s">
        <v>67</v>
      </c>
      <c r="O983" t="s">
        <v>67</v>
      </c>
      <c r="P983" t="s">
        <v>68</v>
      </c>
      <c r="Q983" t="s">
        <v>24</v>
      </c>
      <c r="R983" t="s">
        <v>33</v>
      </c>
      <c r="S983" t="s">
        <v>427</v>
      </c>
      <c r="T983" t="s">
        <v>2551</v>
      </c>
      <c r="U983" t="s">
        <v>24</v>
      </c>
    </row>
    <row r="984" spans="1:21" x14ac:dyDescent="0.3">
      <c r="A984" t="s">
        <v>2552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32</v>
      </c>
      <c r="Q984" t="s">
        <v>23</v>
      </c>
      <c r="R984" t="s">
        <v>28</v>
      </c>
      <c r="S984" t="s">
        <v>1651</v>
      </c>
      <c r="T984" t="s">
        <v>2553</v>
      </c>
      <c r="U984" t="s">
        <v>24</v>
      </c>
    </row>
    <row r="985" spans="1:21" x14ac:dyDescent="0.3">
      <c r="A985" t="s">
        <v>2554</v>
      </c>
      <c r="B985" t="s">
        <v>31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44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t="s">
        <v>697</v>
      </c>
      <c r="T985" t="s">
        <v>697</v>
      </c>
      <c r="U985" t="s">
        <v>23</v>
      </c>
    </row>
    <row r="986" spans="1:21" x14ac:dyDescent="0.3">
      <c r="A986" t="s">
        <v>2555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67</v>
      </c>
      <c r="K986" t="s">
        <v>67</v>
      </c>
      <c r="L986" t="s">
        <v>67</v>
      </c>
      <c r="M986" t="s">
        <v>67</v>
      </c>
      <c r="N986" t="s">
        <v>67</v>
      </c>
      <c r="O986" t="s">
        <v>67</v>
      </c>
      <c r="P986" t="s">
        <v>68</v>
      </c>
      <c r="Q986" t="s">
        <v>24</v>
      </c>
      <c r="R986" t="s">
        <v>40</v>
      </c>
      <c r="S986" t="s">
        <v>2556</v>
      </c>
      <c r="T986" t="s">
        <v>2557</v>
      </c>
      <c r="U986" t="s">
        <v>24</v>
      </c>
    </row>
    <row r="987" spans="1:21" x14ac:dyDescent="0.3">
      <c r="A987" t="s">
        <v>2558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44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40</v>
      </c>
      <c r="S987" t="s">
        <v>894</v>
      </c>
      <c r="T987" t="s">
        <v>2559</v>
      </c>
      <c r="U987" t="s">
        <v>23</v>
      </c>
    </row>
    <row r="988" spans="1:21" x14ac:dyDescent="0.3">
      <c r="A988" t="s">
        <v>2560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40</v>
      </c>
      <c r="S988" t="s">
        <v>2561</v>
      </c>
      <c r="T988" t="s">
        <v>2562</v>
      </c>
      <c r="U988" t="s">
        <v>24</v>
      </c>
    </row>
    <row r="989" spans="1:21" x14ac:dyDescent="0.3">
      <c r="A989" t="s">
        <v>2563</v>
      </c>
      <c r="B989" t="s">
        <v>31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67</v>
      </c>
      <c r="K989" t="s">
        <v>67</v>
      </c>
      <c r="L989" t="s">
        <v>67</v>
      </c>
      <c r="M989" t="s">
        <v>67</v>
      </c>
      <c r="N989" t="s">
        <v>67</v>
      </c>
      <c r="O989" t="s">
        <v>67</v>
      </c>
      <c r="P989" t="s">
        <v>27</v>
      </c>
      <c r="Q989" t="s">
        <v>24</v>
      </c>
      <c r="R989" t="s">
        <v>40</v>
      </c>
      <c r="S989" t="s">
        <v>401</v>
      </c>
      <c r="T989" t="s">
        <v>401</v>
      </c>
      <c r="U989" t="s">
        <v>24</v>
      </c>
    </row>
    <row r="990" spans="1:21" x14ac:dyDescent="0.3">
      <c r="A990" t="s">
        <v>2564</v>
      </c>
      <c r="B990" t="s">
        <v>31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67</v>
      </c>
      <c r="K990" t="s">
        <v>67</v>
      </c>
      <c r="L990" t="s">
        <v>67</v>
      </c>
      <c r="M990" t="s">
        <v>67</v>
      </c>
      <c r="N990" t="s">
        <v>67</v>
      </c>
      <c r="O990" t="s">
        <v>67</v>
      </c>
      <c r="P990" t="s">
        <v>27</v>
      </c>
      <c r="Q990" t="s">
        <v>24</v>
      </c>
      <c r="R990" t="s">
        <v>33</v>
      </c>
      <c r="S990" t="s">
        <v>1040</v>
      </c>
      <c r="T990" t="s">
        <v>2565</v>
      </c>
      <c r="U990" t="s">
        <v>24</v>
      </c>
    </row>
    <row r="991" spans="1:21" x14ac:dyDescent="0.3">
      <c r="A991" t="s">
        <v>2566</v>
      </c>
      <c r="B991" t="s">
        <v>31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67</v>
      </c>
      <c r="K991" t="s">
        <v>67</v>
      </c>
      <c r="L991" t="s">
        <v>67</v>
      </c>
      <c r="M991" t="s">
        <v>67</v>
      </c>
      <c r="N991" t="s">
        <v>67</v>
      </c>
      <c r="O991" t="s">
        <v>67</v>
      </c>
      <c r="P991" t="s">
        <v>32</v>
      </c>
      <c r="Q991" t="s">
        <v>24</v>
      </c>
      <c r="R991" t="s">
        <v>51</v>
      </c>
      <c r="S991" t="s">
        <v>427</v>
      </c>
      <c r="T991" t="s">
        <v>2567</v>
      </c>
      <c r="U991" t="s">
        <v>24</v>
      </c>
    </row>
    <row r="992" spans="1:21" x14ac:dyDescent="0.3">
      <c r="A992" t="s">
        <v>2568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44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68</v>
      </c>
      <c r="Q992" t="s">
        <v>24</v>
      </c>
      <c r="R992" t="s">
        <v>40</v>
      </c>
      <c r="S992" t="s">
        <v>902</v>
      </c>
      <c r="T992" t="s">
        <v>2569</v>
      </c>
      <c r="U992" t="s">
        <v>24</v>
      </c>
    </row>
    <row r="993" spans="1:21" x14ac:dyDescent="0.3">
      <c r="A993" t="s">
        <v>2570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67</v>
      </c>
      <c r="K993" t="s">
        <v>67</v>
      </c>
      <c r="L993" t="s">
        <v>67</v>
      </c>
      <c r="M993" t="s">
        <v>67</v>
      </c>
      <c r="N993" t="s">
        <v>67</v>
      </c>
      <c r="O993" t="s">
        <v>67</v>
      </c>
      <c r="P993" t="s">
        <v>68</v>
      </c>
      <c r="Q993" t="s">
        <v>24</v>
      </c>
      <c r="R993" t="s">
        <v>51</v>
      </c>
      <c r="S993" t="s">
        <v>2571</v>
      </c>
      <c r="T993" t="s">
        <v>2572</v>
      </c>
      <c r="U993" t="s">
        <v>24</v>
      </c>
    </row>
    <row r="994" spans="1:21" x14ac:dyDescent="0.3">
      <c r="A994" t="s">
        <v>2573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67</v>
      </c>
      <c r="K994" t="s">
        <v>67</v>
      </c>
      <c r="L994" t="s">
        <v>67</v>
      </c>
      <c r="M994" t="s">
        <v>67</v>
      </c>
      <c r="N994" t="s">
        <v>67</v>
      </c>
      <c r="O994" t="s">
        <v>67</v>
      </c>
      <c r="P994" t="s">
        <v>68</v>
      </c>
      <c r="Q994" t="s">
        <v>24</v>
      </c>
      <c r="R994" t="s">
        <v>51</v>
      </c>
      <c r="S994" t="s">
        <v>623</v>
      </c>
      <c r="T994" t="s">
        <v>2574</v>
      </c>
      <c r="U994" t="s">
        <v>24</v>
      </c>
    </row>
    <row r="995" spans="1:21" x14ac:dyDescent="0.3">
      <c r="A995" t="s">
        <v>2575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67</v>
      </c>
      <c r="K995" t="s">
        <v>67</v>
      </c>
      <c r="L995" t="s">
        <v>67</v>
      </c>
      <c r="M995" t="s">
        <v>67</v>
      </c>
      <c r="N995" t="s">
        <v>67</v>
      </c>
      <c r="O995" t="s">
        <v>67</v>
      </c>
      <c r="P995" t="s">
        <v>68</v>
      </c>
      <c r="Q995" t="s">
        <v>24</v>
      </c>
      <c r="R995" t="s">
        <v>51</v>
      </c>
      <c r="S995" t="s">
        <v>2576</v>
      </c>
      <c r="T995" t="s">
        <v>2577</v>
      </c>
      <c r="U995" t="s">
        <v>24</v>
      </c>
    </row>
    <row r="996" spans="1:21" x14ac:dyDescent="0.3">
      <c r="A996" t="s">
        <v>2578</v>
      </c>
      <c r="B996" t="s">
        <v>31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67</v>
      </c>
      <c r="K996" t="s">
        <v>67</v>
      </c>
      <c r="L996" t="s">
        <v>67</v>
      </c>
      <c r="M996" t="s">
        <v>67</v>
      </c>
      <c r="N996" t="s">
        <v>67</v>
      </c>
      <c r="O996" t="s">
        <v>67</v>
      </c>
      <c r="P996" t="s">
        <v>68</v>
      </c>
      <c r="Q996" t="s">
        <v>24</v>
      </c>
      <c r="R996" t="s">
        <v>51</v>
      </c>
      <c r="S996" t="s">
        <v>627</v>
      </c>
      <c r="T996" t="s">
        <v>2579</v>
      </c>
      <c r="U996" t="s">
        <v>24</v>
      </c>
    </row>
    <row r="997" spans="1:21" x14ac:dyDescent="0.3">
      <c r="A997" t="s">
        <v>2580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44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51</v>
      </c>
      <c r="S997" t="s">
        <v>668</v>
      </c>
      <c r="T997" t="s">
        <v>2581</v>
      </c>
      <c r="U997" t="s">
        <v>23</v>
      </c>
    </row>
    <row r="998" spans="1:21" x14ac:dyDescent="0.3">
      <c r="A998" t="s">
        <v>2582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44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51</v>
      </c>
      <c r="S998" t="s">
        <v>823</v>
      </c>
      <c r="T998" t="s">
        <v>2583</v>
      </c>
      <c r="U998" t="s">
        <v>23</v>
      </c>
    </row>
    <row r="999" spans="1:21" x14ac:dyDescent="0.3">
      <c r="A999" t="s">
        <v>2584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44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t="s">
        <v>1406</v>
      </c>
      <c r="T999" t="s">
        <v>2585</v>
      </c>
      <c r="U999" t="s">
        <v>23</v>
      </c>
    </row>
    <row r="1000" spans="1:21" x14ac:dyDescent="0.3">
      <c r="A1000" t="s">
        <v>2586</v>
      </c>
      <c r="B1000" t="s">
        <v>31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67</v>
      </c>
      <c r="K1000" t="s">
        <v>67</v>
      </c>
      <c r="L1000" t="s">
        <v>67</v>
      </c>
      <c r="M1000" t="s">
        <v>67</v>
      </c>
      <c r="N1000" t="s">
        <v>67</v>
      </c>
      <c r="O1000" t="s">
        <v>67</v>
      </c>
      <c r="P1000" t="s">
        <v>68</v>
      </c>
      <c r="Q1000" t="s">
        <v>24</v>
      </c>
      <c r="R1000" t="s">
        <v>40</v>
      </c>
      <c r="S1000" t="s">
        <v>380</v>
      </c>
      <c r="T1000" t="s">
        <v>2587</v>
      </c>
      <c r="U1000" t="s">
        <v>24</v>
      </c>
    </row>
    <row r="1001" spans="1:21" x14ac:dyDescent="0.3">
      <c r="A1001" t="s">
        <v>2588</v>
      </c>
      <c r="B1001" t="s">
        <v>31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t="s">
        <v>2025</v>
      </c>
      <c r="T1001" t="s">
        <v>2589</v>
      </c>
      <c r="U1001" t="s">
        <v>24</v>
      </c>
    </row>
    <row r="1002" spans="1:21" x14ac:dyDescent="0.3">
      <c r="A1002" t="s">
        <v>2590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44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t="s">
        <v>2591</v>
      </c>
      <c r="T1002" t="s">
        <v>2592</v>
      </c>
      <c r="U1002" t="s">
        <v>23</v>
      </c>
    </row>
    <row r="1003" spans="1:21" x14ac:dyDescent="0.3">
      <c r="A1003" t="s">
        <v>2593</v>
      </c>
      <c r="B1003" t="s">
        <v>31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44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t="s">
        <v>1951</v>
      </c>
      <c r="T1003" t="s">
        <v>2594</v>
      </c>
      <c r="U1003" t="s">
        <v>23</v>
      </c>
    </row>
    <row r="1004" spans="1:21" x14ac:dyDescent="0.3">
      <c r="A1004" t="s">
        <v>2595</v>
      </c>
      <c r="B1004" t="s">
        <v>31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44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33</v>
      </c>
      <c r="S1004" t="s">
        <v>1245</v>
      </c>
      <c r="T1004" t="s">
        <v>2596</v>
      </c>
      <c r="U1004" t="s">
        <v>24</v>
      </c>
    </row>
    <row r="1005" spans="1:21" x14ac:dyDescent="0.3">
      <c r="A1005" t="s">
        <v>2597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67</v>
      </c>
      <c r="K1005" t="s">
        <v>67</v>
      </c>
      <c r="L1005" t="s">
        <v>67</v>
      </c>
      <c r="M1005" t="s">
        <v>67</v>
      </c>
      <c r="N1005" t="s">
        <v>67</v>
      </c>
      <c r="O1005" t="s">
        <v>67</v>
      </c>
      <c r="P1005" t="s">
        <v>68</v>
      </c>
      <c r="Q1005" t="s">
        <v>24</v>
      </c>
      <c r="R1005" t="s">
        <v>33</v>
      </c>
      <c r="S1005" t="s">
        <v>733</v>
      </c>
      <c r="T1005" t="s">
        <v>2598</v>
      </c>
      <c r="U1005" t="s">
        <v>24</v>
      </c>
    </row>
    <row r="1006" spans="1:21" x14ac:dyDescent="0.3">
      <c r="A1006" t="s">
        <v>2599</v>
      </c>
      <c r="B1006" t="s">
        <v>31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67</v>
      </c>
      <c r="K1006" t="s">
        <v>67</v>
      </c>
      <c r="L1006" t="s">
        <v>67</v>
      </c>
      <c r="M1006" t="s">
        <v>67</v>
      </c>
      <c r="N1006" t="s">
        <v>67</v>
      </c>
      <c r="O1006" t="s">
        <v>67</v>
      </c>
      <c r="P1006" t="s">
        <v>27</v>
      </c>
      <c r="Q1006" t="s">
        <v>24</v>
      </c>
      <c r="R1006" t="s">
        <v>33</v>
      </c>
      <c r="S1006" t="s">
        <v>627</v>
      </c>
      <c r="T1006" t="s">
        <v>2600</v>
      </c>
      <c r="U1006" t="s">
        <v>24</v>
      </c>
    </row>
    <row r="1007" spans="1:21" x14ac:dyDescent="0.3">
      <c r="A1007" t="s">
        <v>2601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44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32</v>
      </c>
      <c r="Q1007" t="s">
        <v>23</v>
      </c>
      <c r="R1007" t="s">
        <v>51</v>
      </c>
      <c r="S1007" t="s">
        <v>2602</v>
      </c>
      <c r="T1007" t="s">
        <v>2603</v>
      </c>
      <c r="U1007" t="s">
        <v>24</v>
      </c>
    </row>
    <row r="1008" spans="1:21" x14ac:dyDescent="0.3">
      <c r="A1008" t="s">
        <v>2604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44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t="s">
        <v>2605</v>
      </c>
      <c r="T1008" t="s">
        <v>2606</v>
      </c>
      <c r="U1008" t="s">
        <v>23</v>
      </c>
    </row>
    <row r="1009" spans="1:21" x14ac:dyDescent="0.3">
      <c r="A1009" t="s">
        <v>2607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44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t="s">
        <v>2608</v>
      </c>
      <c r="T1009" t="s">
        <v>2609</v>
      </c>
      <c r="U1009" t="s">
        <v>23</v>
      </c>
    </row>
    <row r="1010" spans="1:21" x14ac:dyDescent="0.3">
      <c r="A1010" t="s">
        <v>2610</v>
      </c>
      <c r="B1010" t="s">
        <v>31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44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51</v>
      </c>
      <c r="S1010" t="s">
        <v>2611</v>
      </c>
      <c r="T1010" t="s">
        <v>2612</v>
      </c>
      <c r="U1010" t="s">
        <v>23</v>
      </c>
    </row>
    <row r="1011" spans="1:21" x14ac:dyDescent="0.3">
      <c r="A1011" t="s">
        <v>2613</v>
      </c>
      <c r="B1011" t="s">
        <v>31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67</v>
      </c>
      <c r="K1011" t="s">
        <v>67</v>
      </c>
      <c r="L1011" t="s">
        <v>67</v>
      </c>
      <c r="M1011" t="s">
        <v>67</v>
      </c>
      <c r="N1011" t="s">
        <v>67</v>
      </c>
      <c r="O1011" t="s">
        <v>67</v>
      </c>
      <c r="P1011" t="s">
        <v>32</v>
      </c>
      <c r="Q1011" t="s">
        <v>23</v>
      </c>
      <c r="R1011" t="s">
        <v>28</v>
      </c>
      <c r="S1011" t="s">
        <v>157</v>
      </c>
      <c r="T1011" t="s">
        <v>2614</v>
      </c>
      <c r="U1011" t="s">
        <v>24</v>
      </c>
    </row>
    <row r="1012" spans="1:21" x14ac:dyDescent="0.3">
      <c r="A1012" t="s">
        <v>2615</v>
      </c>
      <c r="B1012" t="s">
        <v>31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33</v>
      </c>
      <c r="S1012" t="s">
        <v>1865</v>
      </c>
      <c r="T1012" t="s">
        <v>2616</v>
      </c>
      <c r="U1012" t="s">
        <v>24</v>
      </c>
    </row>
    <row r="1013" spans="1:21" x14ac:dyDescent="0.3">
      <c r="A1013" t="s">
        <v>2617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68</v>
      </c>
      <c r="Q1013" t="s">
        <v>24</v>
      </c>
      <c r="R1013" t="s">
        <v>33</v>
      </c>
      <c r="S1013" t="s">
        <v>2618</v>
      </c>
      <c r="T1013" t="s">
        <v>2619</v>
      </c>
      <c r="U1013" t="s">
        <v>24</v>
      </c>
    </row>
    <row r="1014" spans="1:21" x14ac:dyDescent="0.3">
      <c r="A1014" t="s">
        <v>2620</v>
      </c>
      <c r="B1014" t="s">
        <v>31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44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40</v>
      </c>
      <c r="S1014" t="s">
        <v>2621</v>
      </c>
      <c r="T1014" t="s">
        <v>2622</v>
      </c>
      <c r="U1014" t="s">
        <v>24</v>
      </c>
    </row>
    <row r="1015" spans="1:21" x14ac:dyDescent="0.3">
      <c r="A1015" t="s">
        <v>2623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t="s">
        <v>2624</v>
      </c>
      <c r="T1015" t="s">
        <v>2624</v>
      </c>
      <c r="U1015" t="s">
        <v>24</v>
      </c>
    </row>
    <row r="1016" spans="1:21" x14ac:dyDescent="0.3">
      <c r="A1016" t="s">
        <v>2625</v>
      </c>
      <c r="B1016" t="s">
        <v>31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t="s">
        <v>2626</v>
      </c>
      <c r="T1016" t="s">
        <v>2627</v>
      </c>
      <c r="U1016" t="s">
        <v>23</v>
      </c>
    </row>
    <row r="1017" spans="1:21" x14ac:dyDescent="0.3">
      <c r="A1017" t="s">
        <v>2628</v>
      </c>
      <c r="B1017" t="s">
        <v>31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32</v>
      </c>
      <c r="Q1017" t="s">
        <v>24</v>
      </c>
      <c r="R1017" t="s">
        <v>51</v>
      </c>
      <c r="S1017" t="s">
        <v>2629</v>
      </c>
      <c r="T1017" t="s">
        <v>2630</v>
      </c>
      <c r="U1017" t="s">
        <v>23</v>
      </c>
    </row>
    <row r="1018" spans="1:21" x14ac:dyDescent="0.3">
      <c r="A1018" t="s">
        <v>2631</v>
      </c>
      <c r="B1018" t="s">
        <v>31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68</v>
      </c>
      <c r="Q1018" t="s">
        <v>23</v>
      </c>
      <c r="R1018" t="s">
        <v>33</v>
      </c>
      <c r="S1018" t="s">
        <v>1896</v>
      </c>
      <c r="T1018" t="s">
        <v>2632</v>
      </c>
      <c r="U1018" t="s">
        <v>24</v>
      </c>
    </row>
    <row r="1019" spans="1:21" x14ac:dyDescent="0.3">
      <c r="A1019" t="s">
        <v>2633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67</v>
      </c>
      <c r="K1019" t="s">
        <v>67</v>
      </c>
      <c r="L1019" t="s">
        <v>67</v>
      </c>
      <c r="M1019" t="s">
        <v>67</v>
      </c>
      <c r="N1019" t="s">
        <v>67</v>
      </c>
      <c r="O1019" t="s">
        <v>67</v>
      </c>
      <c r="P1019" t="s">
        <v>32</v>
      </c>
      <c r="Q1019" t="s">
        <v>23</v>
      </c>
      <c r="R1019" t="s">
        <v>40</v>
      </c>
      <c r="S1019" t="s">
        <v>1266</v>
      </c>
      <c r="T1019" t="s">
        <v>2634</v>
      </c>
      <c r="U1019" t="s">
        <v>24</v>
      </c>
    </row>
    <row r="1020" spans="1:21" x14ac:dyDescent="0.3">
      <c r="A1020" t="s">
        <v>2635</v>
      </c>
      <c r="B1020" t="s">
        <v>31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t="s">
        <v>1292</v>
      </c>
      <c r="T1020" t="s">
        <v>2636</v>
      </c>
      <c r="U1020" t="s">
        <v>24</v>
      </c>
    </row>
    <row r="1021" spans="1:21" x14ac:dyDescent="0.3">
      <c r="A1021" t="s">
        <v>2637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67</v>
      </c>
      <c r="K1021" t="s">
        <v>67</v>
      </c>
      <c r="L1021" t="s">
        <v>67</v>
      </c>
      <c r="M1021" t="s">
        <v>67</v>
      </c>
      <c r="N1021" t="s">
        <v>67</v>
      </c>
      <c r="O1021" t="s">
        <v>67</v>
      </c>
      <c r="P1021" t="s">
        <v>27</v>
      </c>
      <c r="Q1021" t="s">
        <v>23</v>
      </c>
      <c r="R1021" t="s">
        <v>33</v>
      </c>
      <c r="S1021" t="s">
        <v>1783</v>
      </c>
      <c r="T1021" t="s">
        <v>2638</v>
      </c>
      <c r="U1021" t="s">
        <v>24</v>
      </c>
    </row>
    <row r="1022" spans="1:21" x14ac:dyDescent="0.3">
      <c r="A1022" t="s">
        <v>2639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51</v>
      </c>
      <c r="S1022" t="s">
        <v>2640</v>
      </c>
      <c r="T1022" t="s">
        <v>2641</v>
      </c>
      <c r="U1022" t="s">
        <v>24</v>
      </c>
    </row>
    <row r="1023" spans="1:21" x14ac:dyDescent="0.3">
      <c r="A1023" t="s">
        <v>2642</v>
      </c>
      <c r="B1023" t="s">
        <v>31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32</v>
      </c>
      <c r="Q1023" t="s">
        <v>24</v>
      </c>
      <c r="R1023" t="s">
        <v>33</v>
      </c>
      <c r="S1023" t="s">
        <v>2643</v>
      </c>
      <c r="T1023" t="s">
        <v>2644</v>
      </c>
      <c r="U1023" t="s">
        <v>24</v>
      </c>
    </row>
    <row r="1024" spans="1:21" x14ac:dyDescent="0.3">
      <c r="A1024" t="s">
        <v>2645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44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t="s">
        <v>2646</v>
      </c>
      <c r="T1024" t="s">
        <v>2647</v>
      </c>
      <c r="U1024" t="s">
        <v>24</v>
      </c>
    </row>
    <row r="1025" spans="1:21" x14ac:dyDescent="0.3">
      <c r="A1025" t="s">
        <v>2648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44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t="s">
        <v>465</v>
      </c>
      <c r="T1025" t="s">
        <v>2649</v>
      </c>
      <c r="U1025" t="s">
        <v>24</v>
      </c>
    </row>
    <row r="1026" spans="1:21" x14ac:dyDescent="0.3">
      <c r="A1026" t="s">
        <v>2650</v>
      </c>
      <c r="B1026" t="s">
        <v>31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44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33</v>
      </c>
      <c r="S1026" t="s">
        <v>931</v>
      </c>
      <c r="T1026" t="s">
        <v>2651</v>
      </c>
      <c r="U1026" t="s">
        <v>24</v>
      </c>
    </row>
    <row r="1027" spans="1:21" x14ac:dyDescent="0.3">
      <c r="A1027" t="s">
        <v>2652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44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68</v>
      </c>
      <c r="Q1027" t="s">
        <v>23</v>
      </c>
      <c r="R1027" t="s">
        <v>40</v>
      </c>
      <c r="S1027" t="s">
        <v>330</v>
      </c>
      <c r="T1027" t="s">
        <v>2653</v>
      </c>
      <c r="U1027" t="s">
        <v>24</v>
      </c>
    </row>
    <row r="1028" spans="1:21" x14ac:dyDescent="0.3">
      <c r="A1028" t="s">
        <v>2654</v>
      </c>
      <c r="B1028" t="s">
        <v>31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44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t="s">
        <v>2655</v>
      </c>
      <c r="T1028" t="s">
        <v>2656</v>
      </c>
      <c r="U1028" t="s">
        <v>23</v>
      </c>
    </row>
    <row r="1029" spans="1:21" x14ac:dyDescent="0.3">
      <c r="A1029" t="s">
        <v>2657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44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32</v>
      </c>
      <c r="Q1029" t="s">
        <v>24</v>
      </c>
      <c r="R1029" t="s">
        <v>51</v>
      </c>
      <c r="S1029" t="s">
        <v>945</v>
      </c>
      <c r="T1029" t="s">
        <v>2658</v>
      </c>
      <c r="U1029" t="s">
        <v>24</v>
      </c>
    </row>
    <row r="1030" spans="1:21" x14ac:dyDescent="0.3">
      <c r="A1030" t="s">
        <v>2659</v>
      </c>
      <c r="B1030" t="s">
        <v>31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44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t="s">
        <v>1021</v>
      </c>
      <c r="T1030" t="s">
        <v>2660</v>
      </c>
      <c r="U1030" t="s">
        <v>23</v>
      </c>
    </row>
    <row r="1031" spans="1:21" x14ac:dyDescent="0.3">
      <c r="A1031" t="s">
        <v>2661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44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33</v>
      </c>
      <c r="S1031" t="s">
        <v>2662</v>
      </c>
      <c r="T1031" t="s">
        <v>2663</v>
      </c>
      <c r="U1031" t="s">
        <v>23</v>
      </c>
    </row>
    <row r="1032" spans="1:21" x14ac:dyDescent="0.3">
      <c r="A1032" t="s">
        <v>2664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44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40</v>
      </c>
      <c r="S1032" t="s">
        <v>1257</v>
      </c>
      <c r="T1032" t="s">
        <v>2665</v>
      </c>
      <c r="U1032" t="s">
        <v>24</v>
      </c>
    </row>
    <row r="1033" spans="1:21" x14ac:dyDescent="0.3">
      <c r="A1033" t="s">
        <v>2666</v>
      </c>
      <c r="B1033" t="s">
        <v>31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40</v>
      </c>
      <c r="S1033" t="s">
        <v>2667</v>
      </c>
      <c r="T1033" t="s">
        <v>2668</v>
      </c>
      <c r="U1033" t="s">
        <v>24</v>
      </c>
    </row>
    <row r="1034" spans="1:21" x14ac:dyDescent="0.3">
      <c r="A1034" t="s">
        <v>2669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44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t="s">
        <v>2670</v>
      </c>
      <c r="T1034" t="s">
        <v>2671</v>
      </c>
      <c r="U1034" t="s">
        <v>23</v>
      </c>
    </row>
    <row r="1035" spans="1:21" x14ac:dyDescent="0.3">
      <c r="A1035" t="s">
        <v>2672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67</v>
      </c>
      <c r="K1035" t="s">
        <v>67</v>
      </c>
      <c r="L1035" t="s">
        <v>67</v>
      </c>
      <c r="M1035" t="s">
        <v>67</v>
      </c>
      <c r="N1035" t="s">
        <v>67</v>
      </c>
      <c r="O1035" t="s">
        <v>67</v>
      </c>
      <c r="P1035" t="s">
        <v>68</v>
      </c>
      <c r="Q1035" t="s">
        <v>24</v>
      </c>
      <c r="R1035" t="s">
        <v>40</v>
      </c>
      <c r="S1035" t="s">
        <v>2673</v>
      </c>
      <c r="T1035" t="s">
        <v>2674</v>
      </c>
      <c r="U1035" t="s">
        <v>24</v>
      </c>
    </row>
    <row r="1036" spans="1:21" x14ac:dyDescent="0.3">
      <c r="A1036" t="s">
        <v>2675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68</v>
      </c>
      <c r="Q1036" t="s">
        <v>24</v>
      </c>
      <c r="R1036" t="s">
        <v>40</v>
      </c>
      <c r="S1036" t="s">
        <v>867</v>
      </c>
      <c r="T1036" t="s">
        <v>2676</v>
      </c>
      <c r="U1036" t="s">
        <v>24</v>
      </c>
    </row>
    <row r="1037" spans="1:21" x14ac:dyDescent="0.3">
      <c r="A1037" t="s">
        <v>2677</v>
      </c>
      <c r="B1037" t="s">
        <v>31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67</v>
      </c>
      <c r="K1037" t="s">
        <v>67</v>
      </c>
      <c r="L1037" t="s">
        <v>67</v>
      </c>
      <c r="M1037" t="s">
        <v>67</v>
      </c>
      <c r="N1037" t="s">
        <v>67</v>
      </c>
      <c r="O1037" t="s">
        <v>67</v>
      </c>
      <c r="P1037" t="s">
        <v>68</v>
      </c>
      <c r="Q1037" t="s">
        <v>24</v>
      </c>
      <c r="R1037" t="s">
        <v>33</v>
      </c>
      <c r="S1037" t="s">
        <v>2678</v>
      </c>
      <c r="T1037" t="s">
        <v>2679</v>
      </c>
      <c r="U1037" t="s">
        <v>24</v>
      </c>
    </row>
    <row r="1038" spans="1:21" x14ac:dyDescent="0.3">
      <c r="A1038" t="s">
        <v>2680</v>
      </c>
      <c r="B1038" t="s">
        <v>31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44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68</v>
      </c>
      <c r="Q1038" t="s">
        <v>23</v>
      </c>
      <c r="R1038" t="s">
        <v>40</v>
      </c>
      <c r="S1038" t="s">
        <v>2681</v>
      </c>
      <c r="T1038" t="s">
        <v>2682</v>
      </c>
      <c r="U1038" t="s">
        <v>24</v>
      </c>
    </row>
    <row r="1039" spans="1:21" x14ac:dyDescent="0.3">
      <c r="A1039" t="s">
        <v>2683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t="s">
        <v>1807</v>
      </c>
      <c r="T1039" t="s">
        <v>2684</v>
      </c>
      <c r="U1039" t="s">
        <v>24</v>
      </c>
    </row>
    <row r="1040" spans="1:21" x14ac:dyDescent="0.3">
      <c r="A1040" t="s">
        <v>2685</v>
      </c>
      <c r="B1040" t="s">
        <v>31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44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32</v>
      </c>
      <c r="Q1040" t="s">
        <v>23</v>
      </c>
      <c r="R1040" t="s">
        <v>28</v>
      </c>
      <c r="S1040" t="s">
        <v>471</v>
      </c>
      <c r="T1040" t="s">
        <v>2686</v>
      </c>
      <c r="U1040" t="s">
        <v>24</v>
      </c>
    </row>
    <row r="1041" spans="1:21" x14ac:dyDescent="0.3">
      <c r="A1041" t="s">
        <v>2687</v>
      </c>
      <c r="B1041" t="s">
        <v>31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44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t="s">
        <v>1390</v>
      </c>
      <c r="T1041" t="s">
        <v>2688</v>
      </c>
      <c r="U1041" t="s">
        <v>23</v>
      </c>
    </row>
    <row r="1042" spans="1:21" x14ac:dyDescent="0.3">
      <c r="A1042" t="s">
        <v>2689</v>
      </c>
      <c r="B1042" t="s">
        <v>31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44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51</v>
      </c>
      <c r="S1042" t="s">
        <v>2690</v>
      </c>
      <c r="T1042" t="s">
        <v>2691</v>
      </c>
      <c r="U1042" t="s">
        <v>23</v>
      </c>
    </row>
    <row r="1043" spans="1:21" x14ac:dyDescent="0.3">
      <c r="A1043" t="s">
        <v>2692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67</v>
      </c>
      <c r="K1043" t="s">
        <v>67</v>
      </c>
      <c r="L1043" t="s">
        <v>67</v>
      </c>
      <c r="M1043" t="s">
        <v>67</v>
      </c>
      <c r="N1043" t="s">
        <v>67</v>
      </c>
      <c r="O1043" t="s">
        <v>67</v>
      </c>
      <c r="P1043" t="s">
        <v>32</v>
      </c>
      <c r="Q1043" t="s">
        <v>23</v>
      </c>
      <c r="R1043" t="s">
        <v>40</v>
      </c>
      <c r="S1043" t="s">
        <v>576</v>
      </c>
      <c r="T1043" t="s">
        <v>2693</v>
      </c>
      <c r="U1043" t="s">
        <v>24</v>
      </c>
    </row>
    <row r="1044" spans="1:21" x14ac:dyDescent="0.3">
      <c r="A1044" t="s">
        <v>2694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44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t="s">
        <v>1528</v>
      </c>
      <c r="T1044" t="s">
        <v>2695</v>
      </c>
      <c r="U1044" t="s">
        <v>24</v>
      </c>
    </row>
    <row r="1045" spans="1:21" x14ac:dyDescent="0.3">
      <c r="A1045" t="s">
        <v>2696</v>
      </c>
      <c r="B1045" t="s">
        <v>31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44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40</v>
      </c>
      <c r="S1045" t="s">
        <v>1257</v>
      </c>
      <c r="T1045" t="s">
        <v>2697</v>
      </c>
      <c r="U1045" t="s">
        <v>23</v>
      </c>
    </row>
    <row r="1046" spans="1:21" x14ac:dyDescent="0.3">
      <c r="A1046" t="s">
        <v>2698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32</v>
      </c>
      <c r="Q1046" t="s">
        <v>24</v>
      </c>
      <c r="R1046" t="s">
        <v>40</v>
      </c>
      <c r="S1046" t="s">
        <v>2699</v>
      </c>
      <c r="T1046" t="s">
        <v>2700</v>
      </c>
      <c r="U1046" t="s">
        <v>24</v>
      </c>
    </row>
    <row r="1047" spans="1:21" x14ac:dyDescent="0.3">
      <c r="A1047" t="s">
        <v>2701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44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40</v>
      </c>
      <c r="S1047" t="s">
        <v>278</v>
      </c>
      <c r="T1047" t="s">
        <v>2702</v>
      </c>
      <c r="U1047" t="s">
        <v>24</v>
      </c>
    </row>
    <row r="1048" spans="1:21" x14ac:dyDescent="0.3">
      <c r="A1048" t="s">
        <v>2703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32</v>
      </c>
      <c r="Q1048" t="s">
        <v>24</v>
      </c>
      <c r="R1048" t="s">
        <v>51</v>
      </c>
      <c r="S1048" t="s">
        <v>2704</v>
      </c>
      <c r="T1048" t="s">
        <v>2705</v>
      </c>
      <c r="U1048" t="s">
        <v>24</v>
      </c>
    </row>
    <row r="1049" spans="1:21" x14ac:dyDescent="0.3">
      <c r="A1049" t="s">
        <v>2706</v>
      </c>
      <c r="B1049" t="s">
        <v>31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33</v>
      </c>
      <c r="S1049" t="s">
        <v>2707</v>
      </c>
      <c r="T1049" t="s">
        <v>2708</v>
      </c>
      <c r="U1049" t="s">
        <v>24</v>
      </c>
    </row>
    <row r="1050" spans="1:21" x14ac:dyDescent="0.3">
      <c r="A1050" t="s">
        <v>2709</v>
      </c>
      <c r="B1050" t="s">
        <v>31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67</v>
      </c>
      <c r="K1050" t="s">
        <v>67</v>
      </c>
      <c r="L1050" t="s">
        <v>67</v>
      </c>
      <c r="M1050" t="s">
        <v>67</v>
      </c>
      <c r="N1050" t="s">
        <v>67</v>
      </c>
      <c r="O1050" t="s">
        <v>67</v>
      </c>
      <c r="P1050" t="s">
        <v>32</v>
      </c>
      <c r="Q1050" t="s">
        <v>23</v>
      </c>
      <c r="R1050" t="s">
        <v>33</v>
      </c>
      <c r="S1050" t="s">
        <v>98</v>
      </c>
      <c r="T1050" t="s">
        <v>2710</v>
      </c>
      <c r="U1050" t="s">
        <v>24</v>
      </c>
    </row>
    <row r="1051" spans="1:21" x14ac:dyDescent="0.3">
      <c r="A1051" t="s">
        <v>2711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67</v>
      </c>
      <c r="K1051" t="s">
        <v>67</v>
      </c>
      <c r="L1051" t="s">
        <v>67</v>
      </c>
      <c r="M1051" t="s">
        <v>67</v>
      </c>
      <c r="N1051" t="s">
        <v>67</v>
      </c>
      <c r="O1051" t="s">
        <v>67</v>
      </c>
      <c r="P1051" t="s">
        <v>27</v>
      </c>
      <c r="Q1051" t="s">
        <v>24</v>
      </c>
      <c r="R1051" t="s">
        <v>33</v>
      </c>
      <c r="S1051" t="s">
        <v>559</v>
      </c>
      <c r="T1051" t="s">
        <v>559</v>
      </c>
      <c r="U1051" t="s">
        <v>23</v>
      </c>
    </row>
    <row r="1052" spans="1:21" x14ac:dyDescent="0.3">
      <c r="A1052" t="s">
        <v>2712</v>
      </c>
      <c r="B1052" t="s">
        <v>31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t="s">
        <v>2713</v>
      </c>
      <c r="T1052" t="s">
        <v>2714</v>
      </c>
      <c r="U1052" t="s">
        <v>23</v>
      </c>
    </row>
    <row r="1053" spans="1:21" x14ac:dyDescent="0.3">
      <c r="A1053" t="s">
        <v>2715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51</v>
      </c>
      <c r="S1053" t="s">
        <v>2716</v>
      </c>
      <c r="T1053" t="s">
        <v>2717</v>
      </c>
      <c r="U1053" t="s">
        <v>24</v>
      </c>
    </row>
    <row r="1054" spans="1:21" x14ac:dyDescent="0.3">
      <c r="A1054" t="s">
        <v>2718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32</v>
      </c>
      <c r="Q1054" t="s">
        <v>23</v>
      </c>
      <c r="R1054" t="s">
        <v>33</v>
      </c>
      <c r="S1054" t="s">
        <v>2719</v>
      </c>
      <c r="T1054" t="s">
        <v>2720</v>
      </c>
      <c r="U1054" t="s">
        <v>24</v>
      </c>
    </row>
    <row r="1055" spans="1:21" x14ac:dyDescent="0.3">
      <c r="A1055" t="s">
        <v>2721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t="s">
        <v>2722</v>
      </c>
      <c r="T1055" t="s">
        <v>2723</v>
      </c>
      <c r="U1055" t="s">
        <v>23</v>
      </c>
    </row>
    <row r="1056" spans="1:21" x14ac:dyDescent="0.3">
      <c r="A1056" t="s">
        <v>2724</v>
      </c>
      <c r="B1056" t="s">
        <v>31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44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40</v>
      </c>
      <c r="S1056" t="s">
        <v>1018</v>
      </c>
      <c r="T1056" t="s">
        <v>2725</v>
      </c>
      <c r="U1056" t="s">
        <v>23</v>
      </c>
    </row>
    <row r="1057" spans="1:21" x14ac:dyDescent="0.3">
      <c r="A1057" t="s">
        <v>2726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67</v>
      </c>
      <c r="K1057" t="s">
        <v>67</v>
      </c>
      <c r="L1057" t="s">
        <v>67</v>
      </c>
      <c r="M1057" t="s">
        <v>67</v>
      </c>
      <c r="N1057" t="s">
        <v>67</v>
      </c>
      <c r="O1057" t="s">
        <v>67</v>
      </c>
      <c r="P1057" t="s">
        <v>32</v>
      </c>
      <c r="Q1057" t="s">
        <v>24</v>
      </c>
      <c r="R1057" t="s">
        <v>33</v>
      </c>
      <c r="S1057" t="s">
        <v>1490</v>
      </c>
      <c r="T1057" t="s">
        <v>2727</v>
      </c>
      <c r="U1057" t="s">
        <v>24</v>
      </c>
    </row>
    <row r="1058" spans="1:21" x14ac:dyDescent="0.3">
      <c r="A1058" t="s">
        <v>2728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44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t="s">
        <v>643</v>
      </c>
      <c r="T1058" t="s">
        <v>2729</v>
      </c>
      <c r="U1058" t="s">
        <v>23</v>
      </c>
    </row>
    <row r="1059" spans="1:21" x14ac:dyDescent="0.3">
      <c r="A1059" t="s">
        <v>2730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44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33</v>
      </c>
      <c r="S1059" t="s">
        <v>2646</v>
      </c>
      <c r="T1059" t="s">
        <v>2731</v>
      </c>
      <c r="U1059" t="s">
        <v>23</v>
      </c>
    </row>
    <row r="1060" spans="1:21" x14ac:dyDescent="0.3">
      <c r="A1060" t="s">
        <v>2732</v>
      </c>
      <c r="B1060" t="s">
        <v>31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44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40</v>
      </c>
      <c r="S1060" t="s">
        <v>1470</v>
      </c>
      <c r="T1060" t="s">
        <v>2733</v>
      </c>
      <c r="U1060" t="s">
        <v>23</v>
      </c>
    </row>
    <row r="1061" spans="1:21" x14ac:dyDescent="0.3">
      <c r="A1061" t="s">
        <v>2734</v>
      </c>
      <c r="B1061" t="s">
        <v>31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44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t="s">
        <v>2735</v>
      </c>
      <c r="T1061" t="s">
        <v>2736</v>
      </c>
      <c r="U1061" t="s">
        <v>23</v>
      </c>
    </row>
    <row r="1062" spans="1:21" x14ac:dyDescent="0.3">
      <c r="A1062" t="s">
        <v>2737</v>
      </c>
      <c r="B1062" t="s">
        <v>31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67</v>
      </c>
      <c r="K1062" t="s">
        <v>67</v>
      </c>
      <c r="L1062" t="s">
        <v>67</v>
      </c>
      <c r="M1062" t="s">
        <v>67</v>
      </c>
      <c r="N1062" t="s">
        <v>67</v>
      </c>
      <c r="O1062" t="s">
        <v>67</v>
      </c>
      <c r="P1062" t="s">
        <v>32</v>
      </c>
      <c r="Q1062" t="s">
        <v>23</v>
      </c>
      <c r="R1062" t="s">
        <v>40</v>
      </c>
      <c r="S1062" t="s">
        <v>1124</v>
      </c>
      <c r="T1062" t="s">
        <v>2738</v>
      </c>
      <c r="U1062" t="s">
        <v>24</v>
      </c>
    </row>
    <row r="1063" spans="1:21" x14ac:dyDescent="0.3">
      <c r="A1063" t="s">
        <v>2739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44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68</v>
      </c>
      <c r="Q1063" t="s">
        <v>23</v>
      </c>
      <c r="R1063" t="s">
        <v>28</v>
      </c>
      <c r="S1063" t="s">
        <v>2740</v>
      </c>
      <c r="T1063" t="s">
        <v>2741</v>
      </c>
      <c r="U1063" t="s">
        <v>24</v>
      </c>
    </row>
    <row r="1064" spans="1:21" x14ac:dyDescent="0.3">
      <c r="A1064" t="s">
        <v>2742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40</v>
      </c>
      <c r="S1064" t="s">
        <v>2743</v>
      </c>
      <c r="T1064" t="s">
        <v>2744</v>
      </c>
      <c r="U1064" t="s">
        <v>24</v>
      </c>
    </row>
    <row r="1065" spans="1:21" x14ac:dyDescent="0.3">
      <c r="A1065" t="s">
        <v>2745</v>
      </c>
      <c r="B1065" t="s">
        <v>31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40</v>
      </c>
      <c r="S1065" t="s">
        <v>1817</v>
      </c>
      <c r="T1065" t="s">
        <v>2746</v>
      </c>
      <c r="U1065" t="s">
        <v>24</v>
      </c>
    </row>
    <row r="1066" spans="1:21" x14ac:dyDescent="0.3">
      <c r="A1066" t="s">
        <v>2747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32</v>
      </c>
      <c r="Q1066" t="s">
        <v>24</v>
      </c>
      <c r="R1066" t="s">
        <v>33</v>
      </c>
      <c r="S1066" t="s">
        <v>2748</v>
      </c>
      <c r="T1066" t="s">
        <v>2749</v>
      </c>
      <c r="U1066" t="s">
        <v>24</v>
      </c>
    </row>
    <row r="1067" spans="1:21" x14ac:dyDescent="0.3">
      <c r="A1067" t="s">
        <v>2750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44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40</v>
      </c>
      <c r="S1067" t="s">
        <v>93</v>
      </c>
      <c r="T1067" t="s">
        <v>2751</v>
      </c>
      <c r="U1067" t="s">
        <v>23</v>
      </c>
    </row>
    <row r="1068" spans="1:21" x14ac:dyDescent="0.3">
      <c r="A1068" t="s">
        <v>2752</v>
      </c>
      <c r="B1068" t="s">
        <v>31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67</v>
      </c>
      <c r="K1068" t="s">
        <v>67</v>
      </c>
      <c r="L1068" t="s">
        <v>67</v>
      </c>
      <c r="M1068" t="s">
        <v>67</v>
      </c>
      <c r="N1068" t="s">
        <v>67</v>
      </c>
      <c r="O1068" t="s">
        <v>67</v>
      </c>
      <c r="P1068" t="s">
        <v>68</v>
      </c>
      <c r="Q1068" t="s">
        <v>24</v>
      </c>
      <c r="R1068" t="s">
        <v>33</v>
      </c>
      <c r="S1068" t="s">
        <v>559</v>
      </c>
      <c r="T1068" t="s">
        <v>2753</v>
      </c>
      <c r="U1068" t="s">
        <v>24</v>
      </c>
    </row>
    <row r="1069" spans="1:21" x14ac:dyDescent="0.3">
      <c r="A1069" t="s">
        <v>2754</v>
      </c>
      <c r="B1069" t="s">
        <v>31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44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t="s">
        <v>2022</v>
      </c>
      <c r="T1069" t="s">
        <v>2755</v>
      </c>
      <c r="U1069" t="s">
        <v>24</v>
      </c>
    </row>
    <row r="1070" spans="1:21" x14ac:dyDescent="0.3">
      <c r="A1070" t="s">
        <v>2756</v>
      </c>
      <c r="B1070" t="s">
        <v>31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44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40</v>
      </c>
      <c r="S1070" t="s">
        <v>447</v>
      </c>
      <c r="T1070" t="s">
        <v>2757</v>
      </c>
      <c r="U1070" t="s">
        <v>23</v>
      </c>
    </row>
    <row r="1071" spans="1:21" x14ac:dyDescent="0.3">
      <c r="A1071" t="s">
        <v>2758</v>
      </c>
      <c r="B1071" t="s">
        <v>31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32</v>
      </c>
      <c r="Q1071" t="s">
        <v>24</v>
      </c>
      <c r="R1071" t="s">
        <v>33</v>
      </c>
      <c r="S1071" t="s">
        <v>2759</v>
      </c>
      <c r="T1071" t="s">
        <v>2760</v>
      </c>
      <c r="U1071" t="s">
        <v>24</v>
      </c>
    </row>
    <row r="1072" spans="1:21" x14ac:dyDescent="0.3">
      <c r="A1072" t="s">
        <v>2761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44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40</v>
      </c>
      <c r="S1072" t="s">
        <v>1257</v>
      </c>
      <c r="T1072" t="s">
        <v>2762</v>
      </c>
      <c r="U1072" t="s">
        <v>23</v>
      </c>
    </row>
    <row r="1073" spans="1:21" x14ac:dyDescent="0.3">
      <c r="A1073" t="s">
        <v>2763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51</v>
      </c>
      <c r="S1073" t="s">
        <v>236</v>
      </c>
      <c r="T1073" t="s">
        <v>1842</v>
      </c>
      <c r="U1073" t="s">
        <v>23</v>
      </c>
    </row>
    <row r="1074" spans="1:21" x14ac:dyDescent="0.3">
      <c r="A1074" t="s">
        <v>2764</v>
      </c>
      <c r="B1074" t="s">
        <v>31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68</v>
      </c>
      <c r="Q1074" t="s">
        <v>24</v>
      </c>
      <c r="R1074" t="s">
        <v>40</v>
      </c>
      <c r="S1074" t="s">
        <v>2496</v>
      </c>
      <c r="T1074" t="s">
        <v>2765</v>
      </c>
      <c r="U1074" t="s">
        <v>24</v>
      </c>
    </row>
    <row r="1075" spans="1:21" x14ac:dyDescent="0.3">
      <c r="A1075" t="s">
        <v>2766</v>
      </c>
      <c r="B1075" t="s">
        <v>31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44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40</v>
      </c>
      <c r="S1075" t="s">
        <v>1573</v>
      </c>
      <c r="T1075" t="s">
        <v>2767</v>
      </c>
      <c r="U1075" t="s">
        <v>23</v>
      </c>
    </row>
    <row r="1076" spans="1:21" x14ac:dyDescent="0.3">
      <c r="A1076" t="s">
        <v>2768</v>
      </c>
      <c r="B1076" t="s">
        <v>31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67</v>
      </c>
      <c r="K1076" t="s">
        <v>67</v>
      </c>
      <c r="L1076" t="s">
        <v>67</v>
      </c>
      <c r="M1076" t="s">
        <v>67</v>
      </c>
      <c r="N1076" t="s">
        <v>67</v>
      </c>
      <c r="O1076" t="s">
        <v>67</v>
      </c>
      <c r="P1076" t="s">
        <v>27</v>
      </c>
      <c r="Q1076" t="s">
        <v>24</v>
      </c>
      <c r="R1076" t="s">
        <v>33</v>
      </c>
      <c r="S1076" t="s">
        <v>1458</v>
      </c>
      <c r="T1076" t="s">
        <v>1458</v>
      </c>
      <c r="U1076" t="s">
        <v>24</v>
      </c>
    </row>
    <row r="1077" spans="1:21" x14ac:dyDescent="0.3">
      <c r="A1077" t="s">
        <v>2769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44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40</v>
      </c>
      <c r="S1077" t="s">
        <v>2770</v>
      </c>
      <c r="T1077" t="s">
        <v>2771</v>
      </c>
      <c r="U1077" t="s">
        <v>24</v>
      </c>
    </row>
    <row r="1078" spans="1:21" x14ac:dyDescent="0.3">
      <c r="A1078" t="s">
        <v>2772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67</v>
      </c>
      <c r="K1078" t="s">
        <v>67</v>
      </c>
      <c r="L1078" t="s">
        <v>67</v>
      </c>
      <c r="M1078" t="s">
        <v>67</v>
      </c>
      <c r="N1078" t="s">
        <v>67</v>
      </c>
      <c r="O1078" t="s">
        <v>67</v>
      </c>
      <c r="P1078" t="s">
        <v>32</v>
      </c>
      <c r="Q1078" t="s">
        <v>23</v>
      </c>
      <c r="R1078" t="s">
        <v>51</v>
      </c>
      <c r="S1078" t="s">
        <v>2773</v>
      </c>
      <c r="T1078" t="s">
        <v>2774</v>
      </c>
      <c r="U1078" t="s">
        <v>24</v>
      </c>
    </row>
    <row r="1079" spans="1:21" x14ac:dyDescent="0.3">
      <c r="A1079" t="s">
        <v>2775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44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40</v>
      </c>
      <c r="S1079" t="s">
        <v>2776</v>
      </c>
      <c r="T1079" t="s">
        <v>2777</v>
      </c>
      <c r="U1079" t="s">
        <v>23</v>
      </c>
    </row>
    <row r="1080" spans="1:21" x14ac:dyDescent="0.3">
      <c r="A1080" t="s">
        <v>2778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44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68</v>
      </c>
      <c r="Q1080" t="s">
        <v>23</v>
      </c>
      <c r="R1080" t="s">
        <v>51</v>
      </c>
      <c r="S1080" t="s">
        <v>229</v>
      </c>
      <c r="T1080" t="s">
        <v>2779</v>
      </c>
      <c r="U1080" t="s">
        <v>24</v>
      </c>
    </row>
    <row r="1081" spans="1:21" x14ac:dyDescent="0.3">
      <c r="A1081" t="s">
        <v>2780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44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t="s">
        <v>1245</v>
      </c>
      <c r="T1081" t="s">
        <v>2781</v>
      </c>
      <c r="U1081" t="s">
        <v>24</v>
      </c>
    </row>
    <row r="1082" spans="1:21" x14ac:dyDescent="0.3">
      <c r="A1082" t="s">
        <v>2782</v>
      </c>
      <c r="B1082" t="s">
        <v>31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67</v>
      </c>
      <c r="K1082" t="s">
        <v>67</v>
      </c>
      <c r="L1082" t="s">
        <v>67</v>
      </c>
      <c r="M1082" t="s">
        <v>67</v>
      </c>
      <c r="N1082" t="s">
        <v>67</v>
      </c>
      <c r="O1082" t="s">
        <v>67</v>
      </c>
      <c r="P1082" t="s">
        <v>68</v>
      </c>
      <c r="Q1082" t="s">
        <v>23</v>
      </c>
      <c r="R1082" t="s">
        <v>40</v>
      </c>
      <c r="S1082" t="s">
        <v>1124</v>
      </c>
      <c r="T1082" t="s">
        <v>2783</v>
      </c>
      <c r="U1082" t="s">
        <v>24</v>
      </c>
    </row>
    <row r="1083" spans="1:21" x14ac:dyDescent="0.3">
      <c r="A1083" t="s">
        <v>2784</v>
      </c>
      <c r="B1083" t="s">
        <v>31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44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t="s">
        <v>2785</v>
      </c>
      <c r="T1083" t="s">
        <v>2786</v>
      </c>
      <c r="U1083" t="s">
        <v>24</v>
      </c>
    </row>
    <row r="1084" spans="1:21" x14ac:dyDescent="0.3">
      <c r="A1084" t="s">
        <v>2787</v>
      </c>
      <c r="B1084" t="s">
        <v>31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67</v>
      </c>
      <c r="K1084" t="s">
        <v>67</v>
      </c>
      <c r="L1084" t="s">
        <v>67</v>
      </c>
      <c r="M1084" t="s">
        <v>67</v>
      </c>
      <c r="N1084" t="s">
        <v>67</v>
      </c>
      <c r="O1084" t="s">
        <v>67</v>
      </c>
      <c r="P1084" t="s">
        <v>68</v>
      </c>
      <c r="Q1084" t="s">
        <v>24</v>
      </c>
      <c r="R1084" t="s">
        <v>33</v>
      </c>
      <c r="S1084" t="s">
        <v>2788</v>
      </c>
      <c r="T1084" t="s">
        <v>1350</v>
      </c>
      <c r="U1084" t="s">
        <v>24</v>
      </c>
    </row>
    <row r="1085" spans="1:21" x14ac:dyDescent="0.3">
      <c r="A1085" t="s">
        <v>2789</v>
      </c>
      <c r="B1085" t="s">
        <v>31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44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t="s">
        <v>2790</v>
      </c>
      <c r="T1085" t="s">
        <v>2791</v>
      </c>
      <c r="U1085" t="s">
        <v>23</v>
      </c>
    </row>
    <row r="1086" spans="1:21" x14ac:dyDescent="0.3">
      <c r="A1086" t="s">
        <v>2792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67</v>
      </c>
      <c r="K1086" t="s">
        <v>67</v>
      </c>
      <c r="L1086" t="s">
        <v>67</v>
      </c>
      <c r="M1086" t="s">
        <v>67</v>
      </c>
      <c r="N1086" t="s">
        <v>67</v>
      </c>
      <c r="O1086" t="s">
        <v>67</v>
      </c>
      <c r="P1086" t="s">
        <v>32</v>
      </c>
      <c r="Q1086" t="s">
        <v>24</v>
      </c>
      <c r="R1086" t="s">
        <v>51</v>
      </c>
      <c r="S1086" t="s">
        <v>427</v>
      </c>
      <c r="T1086" t="s">
        <v>2793</v>
      </c>
      <c r="U1086" t="s">
        <v>24</v>
      </c>
    </row>
    <row r="1087" spans="1:21" x14ac:dyDescent="0.3">
      <c r="A1087" t="s">
        <v>2794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44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t="s">
        <v>2795</v>
      </c>
      <c r="T1087" t="s">
        <v>2796</v>
      </c>
      <c r="U1087" t="s">
        <v>23</v>
      </c>
    </row>
    <row r="1088" spans="1:21" x14ac:dyDescent="0.3">
      <c r="A1088" t="s">
        <v>2797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44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40</v>
      </c>
      <c r="S1088" t="s">
        <v>1298</v>
      </c>
      <c r="T1088" t="s">
        <v>2798</v>
      </c>
      <c r="U1088" t="s">
        <v>23</v>
      </c>
    </row>
    <row r="1089" spans="1:21" x14ac:dyDescent="0.3">
      <c r="A1089" t="s">
        <v>2799</v>
      </c>
      <c r="B1089" t="s">
        <v>31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44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40</v>
      </c>
      <c r="S1089" t="s">
        <v>2800</v>
      </c>
      <c r="T1089" t="s">
        <v>2801</v>
      </c>
      <c r="U1089" t="s">
        <v>24</v>
      </c>
    </row>
    <row r="1090" spans="1:21" x14ac:dyDescent="0.3">
      <c r="A1090" t="s">
        <v>2802</v>
      </c>
      <c r="B1090" t="s">
        <v>31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44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51</v>
      </c>
      <c r="S1090" t="s">
        <v>2803</v>
      </c>
      <c r="T1090" t="s">
        <v>2804</v>
      </c>
      <c r="U1090" t="s">
        <v>23</v>
      </c>
    </row>
    <row r="1091" spans="1:21" x14ac:dyDescent="0.3">
      <c r="A1091" t="s">
        <v>2805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44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51</v>
      </c>
      <c r="S1091" t="s">
        <v>259</v>
      </c>
      <c r="T1091" t="s">
        <v>2806</v>
      </c>
      <c r="U1091" t="s">
        <v>24</v>
      </c>
    </row>
    <row r="1092" spans="1:21" x14ac:dyDescent="0.3">
      <c r="A1092" t="s">
        <v>2807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44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32</v>
      </c>
      <c r="Q1092" t="s">
        <v>24</v>
      </c>
      <c r="R1092" t="s">
        <v>40</v>
      </c>
      <c r="S1092" t="s">
        <v>2808</v>
      </c>
      <c r="T1092" t="s">
        <v>2809</v>
      </c>
      <c r="U1092" t="s">
        <v>24</v>
      </c>
    </row>
    <row r="1093" spans="1:21" x14ac:dyDescent="0.3">
      <c r="A1093" t="s">
        <v>2810</v>
      </c>
      <c r="B1093" t="s">
        <v>31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32</v>
      </c>
      <c r="Q1093" t="s">
        <v>23</v>
      </c>
      <c r="R1093" t="s">
        <v>40</v>
      </c>
      <c r="S1093" t="s">
        <v>710</v>
      </c>
      <c r="T1093" t="s">
        <v>2811</v>
      </c>
      <c r="U1093" t="s">
        <v>24</v>
      </c>
    </row>
    <row r="1094" spans="1:21" x14ac:dyDescent="0.3">
      <c r="A1094" t="s">
        <v>2812</v>
      </c>
      <c r="B1094" t="s">
        <v>31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68</v>
      </c>
      <c r="Q1094" t="s">
        <v>24</v>
      </c>
      <c r="R1094" t="s">
        <v>51</v>
      </c>
      <c r="S1094" t="s">
        <v>796</v>
      </c>
      <c r="T1094" t="s">
        <v>2813</v>
      </c>
      <c r="U1094" t="s">
        <v>24</v>
      </c>
    </row>
    <row r="1095" spans="1:21" x14ac:dyDescent="0.3">
      <c r="A1095" t="s">
        <v>2814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44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68</v>
      </c>
      <c r="Q1095" t="s">
        <v>24</v>
      </c>
      <c r="R1095" t="s">
        <v>28</v>
      </c>
      <c r="S1095" t="s">
        <v>2803</v>
      </c>
      <c r="T1095" t="s">
        <v>2815</v>
      </c>
      <c r="U1095" t="s">
        <v>24</v>
      </c>
    </row>
    <row r="1096" spans="1:21" x14ac:dyDescent="0.3">
      <c r="A1096" t="s">
        <v>2816</v>
      </c>
      <c r="B1096" t="s">
        <v>31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32</v>
      </c>
      <c r="Q1096" t="s">
        <v>24</v>
      </c>
      <c r="R1096" t="s">
        <v>40</v>
      </c>
      <c r="S1096" t="s">
        <v>2817</v>
      </c>
      <c r="T1096" t="s">
        <v>2818</v>
      </c>
      <c r="U1096" t="s">
        <v>24</v>
      </c>
    </row>
    <row r="1097" spans="1:21" x14ac:dyDescent="0.3">
      <c r="A1097" t="s">
        <v>2819</v>
      </c>
      <c r="B1097" t="s">
        <v>31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44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t="s">
        <v>746</v>
      </c>
      <c r="T1097" t="s">
        <v>746</v>
      </c>
      <c r="U1097" t="s">
        <v>24</v>
      </c>
    </row>
    <row r="1098" spans="1:21" x14ac:dyDescent="0.3">
      <c r="A1098" t="s">
        <v>2820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40</v>
      </c>
      <c r="S1098" t="s">
        <v>417</v>
      </c>
      <c r="T1098" t="s">
        <v>2821</v>
      </c>
      <c r="U1098" t="s">
        <v>24</v>
      </c>
    </row>
    <row r="1099" spans="1:21" x14ac:dyDescent="0.3">
      <c r="A1099" t="s">
        <v>2822</v>
      </c>
      <c r="B1099" t="s">
        <v>31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44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32</v>
      </c>
      <c r="Q1099" t="s">
        <v>23</v>
      </c>
      <c r="R1099" t="s">
        <v>28</v>
      </c>
      <c r="S1099" t="s">
        <v>861</v>
      </c>
      <c r="T1099" t="s">
        <v>2823</v>
      </c>
      <c r="U1099" t="s">
        <v>23</v>
      </c>
    </row>
    <row r="1100" spans="1:21" x14ac:dyDescent="0.3">
      <c r="A1100" t="s">
        <v>2824</v>
      </c>
      <c r="B1100" t="s">
        <v>31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44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32</v>
      </c>
      <c r="Q1100" t="s">
        <v>24</v>
      </c>
      <c r="R1100" t="s">
        <v>28</v>
      </c>
      <c r="S1100" t="s">
        <v>1470</v>
      </c>
      <c r="T1100" t="s">
        <v>2825</v>
      </c>
      <c r="U1100" t="s">
        <v>24</v>
      </c>
    </row>
    <row r="1101" spans="1:21" x14ac:dyDescent="0.3">
      <c r="A1101" t="s">
        <v>2826</v>
      </c>
      <c r="B1101" t="s">
        <v>31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33</v>
      </c>
      <c r="S1101" t="s">
        <v>2748</v>
      </c>
      <c r="T1101" t="s">
        <v>2827</v>
      </c>
      <c r="U1101" t="s">
        <v>24</v>
      </c>
    </row>
    <row r="1102" spans="1:21" x14ac:dyDescent="0.3">
      <c r="A1102" t="s">
        <v>2828</v>
      </c>
      <c r="B1102" t="s">
        <v>31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67</v>
      </c>
      <c r="K1102" t="s">
        <v>67</v>
      </c>
      <c r="L1102" t="s">
        <v>67</v>
      </c>
      <c r="M1102" t="s">
        <v>67</v>
      </c>
      <c r="N1102" t="s">
        <v>67</v>
      </c>
      <c r="O1102" t="s">
        <v>67</v>
      </c>
      <c r="P1102" t="s">
        <v>27</v>
      </c>
      <c r="Q1102" t="s">
        <v>23</v>
      </c>
      <c r="R1102" t="s">
        <v>28</v>
      </c>
      <c r="S1102" t="s">
        <v>551</v>
      </c>
      <c r="T1102" t="s">
        <v>2829</v>
      </c>
      <c r="U1102" t="s">
        <v>24</v>
      </c>
    </row>
    <row r="1103" spans="1:21" x14ac:dyDescent="0.3">
      <c r="A1103" t="s">
        <v>2830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67</v>
      </c>
      <c r="K1103" t="s">
        <v>67</v>
      </c>
      <c r="L1103" t="s">
        <v>67</v>
      </c>
      <c r="M1103" t="s">
        <v>67</v>
      </c>
      <c r="N1103" t="s">
        <v>67</v>
      </c>
      <c r="O1103" t="s">
        <v>67</v>
      </c>
      <c r="P1103" t="s">
        <v>27</v>
      </c>
      <c r="Q1103" t="s">
        <v>24</v>
      </c>
      <c r="R1103" t="s">
        <v>28</v>
      </c>
      <c r="S1103" t="s">
        <v>627</v>
      </c>
      <c r="T1103" t="s">
        <v>2831</v>
      </c>
      <c r="U1103" t="s">
        <v>24</v>
      </c>
    </row>
    <row r="1104" spans="1:21" x14ac:dyDescent="0.3">
      <c r="A1104" t="s">
        <v>2832</v>
      </c>
      <c r="B1104" t="s">
        <v>31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33</v>
      </c>
      <c r="S1104" t="s">
        <v>61</v>
      </c>
      <c r="T1104" t="s">
        <v>1866</v>
      </c>
      <c r="U1104" t="s">
        <v>23</v>
      </c>
    </row>
    <row r="1105" spans="1:21" x14ac:dyDescent="0.3">
      <c r="A1105" t="s">
        <v>2833</v>
      </c>
      <c r="B1105" t="s">
        <v>31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44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32</v>
      </c>
      <c r="Q1105" t="s">
        <v>23</v>
      </c>
      <c r="R1105" t="s">
        <v>28</v>
      </c>
      <c r="S1105" t="s">
        <v>2834</v>
      </c>
      <c r="T1105" t="s">
        <v>2835</v>
      </c>
      <c r="U1105" t="s">
        <v>24</v>
      </c>
    </row>
    <row r="1106" spans="1:21" x14ac:dyDescent="0.3">
      <c r="A1106" t="s">
        <v>2836</v>
      </c>
      <c r="B1106" t="s">
        <v>31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67</v>
      </c>
      <c r="K1106" t="s">
        <v>67</v>
      </c>
      <c r="L1106" t="s">
        <v>67</v>
      </c>
      <c r="M1106" t="s">
        <v>67</v>
      </c>
      <c r="N1106" t="s">
        <v>67</v>
      </c>
      <c r="O1106" t="s">
        <v>67</v>
      </c>
      <c r="P1106" t="s">
        <v>32</v>
      </c>
      <c r="Q1106" t="s">
        <v>23</v>
      </c>
      <c r="R1106" t="s">
        <v>33</v>
      </c>
      <c r="S1106" t="s">
        <v>1490</v>
      </c>
      <c r="T1106" t="s">
        <v>2837</v>
      </c>
      <c r="U1106" t="s">
        <v>24</v>
      </c>
    </row>
    <row r="1107" spans="1:21" x14ac:dyDescent="0.3">
      <c r="A1107" t="s">
        <v>2838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44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t="s">
        <v>175</v>
      </c>
      <c r="T1107" t="s">
        <v>2839</v>
      </c>
      <c r="U1107" t="s">
        <v>24</v>
      </c>
    </row>
    <row r="1108" spans="1:21" x14ac:dyDescent="0.3">
      <c r="A1108" t="s">
        <v>2840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44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68</v>
      </c>
      <c r="Q1108" t="s">
        <v>24</v>
      </c>
      <c r="R1108" t="s">
        <v>40</v>
      </c>
      <c r="S1108" t="s">
        <v>2841</v>
      </c>
      <c r="T1108" t="s">
        <v>2842</v>
      </c>
      <c r="U1108" t="s">
        <v>24</v>
      </c>
    </row>
    <row r="1109" spans="1:21" x14ac:dyDescent="0.3">
      <c r="A1109" t="s">
        <v>2843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67</v>
      </c>
      <c r="K1109" t="s">
        <v>67</v>
      </c>
      <c r="L1109" t="s">
        <v>67</v>
      </c>
      <c r="M1109" t="s">
        <v>67</v>
      </c>
      <c r="N1109" t="s">
        <v>67</v>
      </c>
      <c r="O1109" t="s">
        <v>67</v>
      </c>
      <c r="P1109" t="s">
        <v>68</v>
      </c>
      <c r="Q1109" t="s">
        <v>24</v>
      </c>
      <c r="R1109" t="s">
        <v>40</v>
      </c>
      <c r="S1109" t="s">
        <v>244</v>
      </c>
      <c r="T1109" t="s">
        <v>2844</v>
      </c>
      <c r="U1109" t="s">
        <v>24</v>
      </c>
    </row>
    <row r="1110" spans="1:21" x14ac:dyDescent="0.3">
      <c r="A1110" t="s">
        <v>2845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67</v>
      </c>
      <c r="K1110" t="s">
        <v>67</v>
      </c>
      <c r="L1110" t="s">
        <v>67</v>
      </c>
      <c r="M1110" t="s">
        <v>67</v>
      </c>
      <c r="N1110" t="s">
        <v>67</v>
      </c>
      <c r="O1110" t="s">
        <v>67</v>
      </c>
      <c r="P1110" t="s">
        <v>68</v>
      </c>
      <c r="Q1110" t="s">
        <v>24</v>
      </c>
      <c r="R1110" t="s">
        <v>51</v>
      </c>
      <c r="S1110" t="s">
        <v>1839</v>
      </c>
      <c r="T1110" t="s">
        <v>2846</v>
      </c>
      <c r="U1110" t="s">
        <v>24</v>
      </c>
    </row>
    <row r="1111" spans="1:21" x14ac:dyDescent="0.3">
      <c r="A1111" t="s">
        <v>2847</v>
      </c>
      <c r="B1111" t="s">
        <v>31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33</v>
      </c>
      <c r="S1111" t="s">
        <v>1865</v>
      </c>
      <c r="T1111" t="s">
        <v>2848</v>
      </c>
      <c r="U1111" t="s">
        <v>24</v>
      </c>
    </row>
    <row r="1112" spans="1:21" x14ac:dyDescent="0.3">
      <c r="A1112" t="s">
        <v>2849</v>
      </c>
      <c r="B1112" t="s">
        <v>31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68</v>
      </c>
      <c r="Q1112" t="s">
        <v>24</v>
      </c>
      <c r="R1112" t="s">
        <v>40</v>
      </c>
      <c r="S1112" t="s">
        <v>2850</v>
      </c>
      <c r="T1112" t="s">
        <v>2851</v>
      </c>
      <c r="U1112" t="s">
        <v>24</v>
      </c>
    </row>
    <row r="1113" spans="1:21" x14ac:dyDescent="0.3">
      <c r="A1113" t="s">
        <v>2852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44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40</v>
      </c>
      <c r="S1113" t="s">
        <v>220</v>
      </c>
      <c r="T1113" t="s">
        <v>2853</v>
      </c>
      <c r="U1113" t="s">
        <v>23</v>
      </c>
    </row>
    <row r="1114" spans="1:21" x14ac:dyDescent="0.3">
      <c r="A1114" t="s">
        <v>2854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68</v>
      </c>
      <c r="Q1114" t="s">
        <v>24</v>
      </c>
      <c r="R1114" t="s">
        <v>33</v>
      </c>
      <c r="S1114" t="s">
        <v>363</v>
      </c>
      <c r="T1114" t="s">
        <v>2855</v>
      </c>
      <c r="U1114" t="s">
        <v>24</v>
      </c>
    </row>
    <row r="1115" spans="1:21" x14ac:dyDescent="0.3">
      <c r="A1115" t="s">
        <v>2856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44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51</v>
      </c>
      <c r="S1115" t="s">
        <v>306</v>
      </c>
      <c r="T1115" t="s">
        <v>2857</v>
      </c>
      <c r="U1115" t="s">
        <v>23</v>
      </c>
    </row>
    <row r="1116" spans="1:21" x14ac:dyDescent="0.3">
      <c r="A1116" t="s">
        <v>2858</v>
      </c>
      <c r="B1116" t="s">
        <v>31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44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51</v>
      </c>
      <c r="S1116" t="s">
        <v>2785</v>
      </c>
      <c r="T1116" t="s">
        <v>2859</v>
      </c>
      <c r="U1116" t="s">
        <v>24</v>
      </c>
    </row>
    <row r="1117" spans="1:21" x14ac:dyDescent="0.3">
      <c r="A1117" t="s">
        <v>2860</v>
      </c>
      <c r="B1117" t="s">
        <v>31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68</v>
      </c>
      <c r="Q1117" t="s">
        <v>23</v>
      </c>
      <c r="R1117" t="s">
        <v>51</v>
      </c>
      <c r="S1117" t="s">
        <v>37</v>
      </c>
      <c r="T1117" t="s">
        <v>2861</v>
      </c>
      <c r="U1117" t="s">
        <v>24</v>
      </c>
    </row>
    <row r="1118" spans="1:21" x14ac:dyDescent="0.3">
      <c r="A1118" t="s">
        <v>2862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67</v>
      </c>
      <c r="K1118" t="s">
        <v>67</v>
      </c>
      <c r="L1118" t="s">
        <v>67</v>
      </c>
      <c r="M1118" t="s">
        <v>67</v>
      </c>
      <c r="N1118" t="s">
        <v>67</v>
      </c>
      <c r="O1118" t="s">
        <v>67</v>
      </c>
      <c r="P1118" t="s">
        <v>32</v>
      </c>
      <c r="Q1118" t="s">
        <v>23</v>
      </c>
      <c r="R1118" t="s">
        <v>28</v>
      </c>
      <c r="S1118" t="s">
        <v>244</v>
      </c>
      <c r="T1118" t="s">
        <v>2863</v>
      </c>
      <c r="U1118" t="s">
        <v>24</v>
      </c>
    </row>
    <row r="1119" spans="1:21" x14ac:dyDescent="0.3">
      <c r="A1119" t="s">
        <v>2864</v>
      </c>
      <c r="B1119" t="s">
        <v>31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44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68</v>
      </c>
      <c r="Q1119" t="s">
        <v>23</v>
      </c>
      <c r="R1119" t="s">
        <v>51</v>
      </c>
      <c r="S1119" t="s">
        <v>2180</v>
      </c>
      <c r="T1119" t="s">
        <v>2865</v>
      </c>
      <c r="U1119" t="s">
        <v>24</v>
      </c>
    </row>
    <row r="1120" spans="1:21" x14ac:dyDescent="0.3">
      <c r="A1120" t="s">
        <v>2866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44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51</v>
      </c>
      <c r="S1120" t="s">
        <v>1012</v>
      </c>
      <c r="T1120" t="s">
        <v>2867</v>
      </c>
      <c r="U1120" t="s">
        <v>24</v>
      </c>
    </row>
    <row r="1121" spans="1:21" x14ac:dyDescent="0.3">
      <c r="A1121" t="s">
        <v>2868</v>
      </c>
      <c r="B1121" t="s">
        <v>31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68</v>
      </c>
      <c r="Q1121" t="s">
        <v>24</v>
      </c>
      <c r="R1121" t="s">
        <v>40</v>
      </c>
      <c r="S1121" t="s">
        <v>2869</v>
      </c>
      <c r="T1121" t="s">
        <v>2870</v>
      </c>
      <c r="U1121" t="s">
        <v>24</v>
      </c>
    </row>
    <row r="1122" spans="1:21" x14ac:dyDescent="0.3">
      <c r="A1122" t="s">
        <v>2871</v>
      </c>
      <c r="B1122" t="s">
        <v>31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44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51</v>
      </c>
      <c r="S1122" t="s">
        <v>2872</v>
      </c>
      <c r="T1122" t="s">
        <v>2873</v>
      </c>
      <c r="U1122" t="s">
        <v>24</v>
      </c>
    </row>
    <row r="1123" spans="1:21" x14ac:dyDescent="0.3">
      <c r="A1123" t="s">
        <v>2874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32</v>
      </c>
      <c r="Q1123" t="s">
        <v>23</v>
      </c>
      <c r="R1123" t="s">
        <v>51</v>
      </c>
      <c r="S1123" t="s">
        <v>2875</v>
      </c>
      <c r="T1123" t="s">
        <v>2876</v>
      </c>
      <c r="U1123" t="s">
        <v>24</v>
      </c>
    </row>
    <row r="1124" spans="1:21" x14ac:dyDescent="0.3">
      <c r="A1124" t="s">
        <v>2877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32</v>
      </c>
      <c r="Q1124" t="s">
        <v>23</v>
      </c>
      <c r="R1124" t="s">
        <v>51</v>
      </c>
      <c r="S1124" t="s">
        <v>828</v>
      </c>
      <c r="T1124" t="s">
        <v>2878</v>
      </c>
      <c r="U1124" t="s">
        <v>23</v>
      </c>
    </row>
    <row r="1125" spans="1:21" x14ac:dyDescent="0.3">
      <c r="A1125" t="s">
        <v>2879</v>
      </c>
      <c r="B1125" t="s">
        <v>31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32</v>
      </c>
      <c r="Q1125" t="s">
        <v>23</v>
      </c>
      <c r="R1125" t="s">
        <v>40</v>
      </c>
      <c r="S1125" t="s">
        <v>2880</v>
      </c>
      <c r="T1125" t="s">
        <v>2881</v>
      </c>
      <c r="U1125" t="s">
        <v>24</v>
      </c>
    </row>
    <row r="1126" spans="1:21" x14ac:dyDescent="0.3">
      <c r="A1126" t="s">
        <v>2882</v>
      </c>
      <c r="B1126" t="s">
        <v>31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40</v>
      </c>
      <c r="S1126" t="s">
        <v>236</v>
      </c>
      <c r="T1126" t="s">
        <v>2883</v>
      </c>
      <c r="U1126" t="s">
        <v>24</v>
      </c>
    </row>
    <row r="1127" spans="1:21" x14ac:dyDescent="0.3">
      <c r="A1127" t="s">
        <v>2884</v>
      </c>
      <c r="B1127" t="s">
        <v>31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44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t="s">
        <v>2885</v>
      </c>
      <c r="T1127" t="s">
        <v>2886</v>
      </c>
      <c r="U1127" t="s">
        <v>23</v>
      </c>
    </row>
    <row r="1128" spans="1:21" x14ac:dyDescent="0.3">
      <c r="A1128" t="s">
        <v>2887</v>
      </c>
      <c r="B1128" t="s">
        <v>31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44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33</v>
      </c>
      <c r="S1128" t="s">
        <v>2888</v>
      </c>
      <c r="T1128" t="s">
        <v>2889</v>
      </c>
      <c r="U1128" t="s">
        <v>23</v>
      </c>
    </row>
    <row r="1129" spans="1:21" x14ac:dyDescent="0.3">
      <c r="A1129" t="s">
        <v>2890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32</v>
      </c>
      <c r="Q1129" t="s">
        <v>23</v>
      </c>
      <c r="R1129" t="s">
        <v>33</v>
      </c>
      <c r="S1129" t="s">
        <v>2891</v>
      </c>
      <c r="T1129" t="s">
        <v>2892</v>
      </c>
      <c r="U1129" t="s">
        <v>24</v>
      </c>
    </row>
    <row r="1130" spans="1:21" x14ac:dyDescent="0.3">
      <c r="A1130" t="s">
        <v>2893</v>
      </c>
      <c r="B1130" t="s">
        <v>31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67</v>
      </c>
      <c r="K1130" t="s">
        <v>67</v>
      </c>
      <c r="L1130" t="s">
        <v>67</v>
      </c>
      <c r="M1130" t="s">
        <v>67</v>
      </c>
      <c r="N1130" t="s">
        <v>67</v>
      </c>
      <c r="O1130" t="s">
        <v>67</v>
      </c>
      <c r="P1130" t="s">
        <v>27</v>
      </c>
      <c r="Q1130" t="s">
        <v>23</v>
      </c>
      <c r="R1130" t="s">
        <v>28</v>
      </c>
      <c r="S1130" t="s">
        <v>345</v>
      </c>
      <c r="T1130" t="s">
        <v>2894</v>
      </c>
      <c r="U1130" t="s">
        <v>24</v>
      </c>
    </row>
    <row r="1131" spans="1:21" x14ac:dyDescent="0.3">
      <c r="A1131" t="s">
        <v>2895</v>
      </c>
      <c r="B1131" t="s">
        <v>31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44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51</v>
      </c>
      <c r="S1131" t="s">
        <v>1492</v>
      </c>
      <c r="T1131" t="s">
        <v>2896</v>
      </c>
      <c r="U1131" t="s">
        <v>24</v>
      </c>
    </row>
    <row r="1132" spans="1:21" x14ac:dyDescent="0.3">
      <c r="A1132" t="s">
        <v>2897</v>
      </c>
      <c r="B1132" t="s">
        <v>31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67</v>
      </c>
      <c r="K1132" t="s">
        <v>67</v>
      </c>
      <c r="L1132" t="s">
        <v>67</v>
      </c>
      <c r="M1132" t="s">
        <v>67</v>
      </c>
      <c r="N1132" t="s">
        <v>67</v>
      </c>
      <c r="O1132" t="s">
        <v>67</v>
      </c>
      <c r="P1132" t="s">
        <v>68</v>
      </c>
      <c r="Q1132" t="s">
        <v>23</v>
      </c>
      <c r="R1132" t="s">
        <v>51</v>
      </c>
      <c r="S1132" t="s">
        <v>1040</v>
      </c>
      <c r="T1132" t="s">
        <v>2004</v>
      </c>
      <c r="U1132" t="s">
        <v>24</v>
      </c>
    </row>
    <row r="1133" spans="1:21" x14ac:dyDescent="0.3">
      <c r="A1133" t="s">
        <v>2898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40</v>
      </c>
      <c r="S1133" t="s">
        <v>120</v>
      </c>
      <c r="T1133" t="s">
        <v>2899</v>
      </c>
      <c r="U1133" t="s">
        <v>23</v>
      </c>
    </row>
    <row r="1134" spans="1:21" x14ac:dyDescent="0.3">
      <c r="A1134" t="s">
        <v>2900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44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40</v>
      </c>
      <c r="S1134" t="s">
        <v>2901</v>
      </c>
      <c r="T1134" t="s">
        <v>2902</v>
      </c>
      <c r="U1134" t="s">
        <v>23</v>
      </c>
    </row>
    <row r="1135" spans="1:21" x14ac:dyDescent="0.3">
      <c r="A1135" t="s">
        <v>2903</v>
      </c>
      <c r="B1135" t="s">
        <v>31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67</v>
      </c>
      <c r="K1135" t="s">
        <v>67</v>
      </c>
      <c r="L1135" t="s">
        <v>67</v>
      </c>
      <c r="M1135" t="s">
        <v>67</v>
      </c>
      <c r="N1135" t="s">
        <v>67</v>
      </c>
      <c r="O1135" t="s">
        <v>67</v>
      </c>
      <c r="P1135" t="s">
        <v>27</v>
      </c>
      <c r="Q1135" t="s">
        <v>24</v>
      </c>
      <c r="R1135" t="s">
        <v>33</v>
      </c>
      <c r="S1135" t="s">
        <v>884</v>
      </c>
      <c r="T1135" t="s">
        <v>2904</v>
      </c>
      <c r="U1135" t="s">
        <v>24</v>
      </c>
    </row>
    <row r="1136" spans="1:21" x14ac:dyDescent="0.3">
      <c r="A1136" t="s">
        <v>2905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44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t="s">
        <v>518</v>
      </c>
      <c r="T1136" t="s">
        <v>2906</v>
      </c>
      <c r="U1136" t="s">
        <v>24</v>
      </c>
    </row>
    <row r="1137" spans="1:21" x14ac:dyDescent="0.3">
      <c r="A1137" t="s">
        <v>2907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44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68</v>
      </c>
      <c r="Q1137" t="s">
        <v>23</v>
      </c>
      <c r="R1137" t="s">
        <v>40</v>
      </c>
      <c r="S1137" t="s">
        <v>1234</v>
      </c>
      <c r="T1137" t="s">
        <v>2908</v>
      </c>
      <c r="U1137" t="s">
        <v>24</v>
      </c>
    </row>
    <row r="1138" spans="1:21" x14ac:dyDescent="0.3">
      <c r="A1138" t="s">
        <v>2909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67</v>
      </c>
      <c r="K1138" t="s">
        <v>67</v>
      </c>
      <c r="L1138" t="s">
        <v>67</v>
      </c>
      <c r="M1138" t="s">
        <v>67</v>
      </c>
      <c r="N1138" t="s">
        <v>67</v>
      </c>
      <c r="O1138" t="s">
        <v>67</v>
      </c>
      <c r="P1138" t="s">
        <v>68</v>
      </c>
      <c r="Q1138" t="s">
        <v>24</v>
      </c>
      <c r="R1138" t="s">
        <v>51</v>
      </c>
      <c r="S1138" t="s">
        <v>627</v>
      </c>
      <c r="T1138" t="s">
        <v>2910</v>
      </c>
      <c r="U1138" t="s">
        <v>24</v>
      </c>
    </row>
    <row r="1139" spans="1:21" x14ac:dyDescent="0.3">
      <c r="A1139" t="s">
        <v>2911</v>
      </c>
      <c r="B1139" t="s">
        <v>31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67</v>
      </c>
      <c r="K1139" t="s">
        <v>67</v>
      </c>
      <c r="L1139" t="s">
        <v>67</v>
      </c>
      <c r="M1139" t="s">
        <v>67</v>
      </c>
      <c r="N1139" t="s">
        <v>67</v>
      </c>
      <c r="O1139" t="s">
        <v>67</v>
      </c>
      <c r="P1139" t="s">
        <v>68</v>
      </c>
      <c r="Q1139" t="s">
        <v>24</v>
      </c>
      <c r="R1139" t="s">
        <v>33</v>
      </c>
      <c r="S1139" t="s">
        <v>98</v>
      </c>
      <c r="T1139" t="s">
        <v>2912</v>
      </c>
      <c r="U1139" t="s">
        <v>24</v>
      </c>
    </row>
    <row r="1140" spans="1:21" x14ac:dyDescent="0.3">
      <c r="A1140" t="s">
        <v>2913</v>
      </c>
      <c r="B1140" t="s">
        <v>31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40</v>
      </c>
      <c r="S1140" t="s">
        <v>2914</v>
      </c>
      <c r="T1140" t="s">
        <v>2915</v>
      </c>
      <c r="U1140" t="s">
        <v>24</v>
      </c>
    </row>
    <row r="1141" spans="1:21" x14ac:dyDescent="0.3">
      <c r="A1141" t="s">
        <v>2916</v>
      </c>
      <c r="B1141" t="s">
        <v>31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67</v>
      </c>
      <c r="K1141" t="s">
        <v>67</v>
      </c>
      <c r="L1141" t="s">
        <v>67</v>
      </c>
      <c r="M1141" t="s">
        <v>67</v>
      </c>
      <c r="N1141" t="s">
        <v>67</v>
      </c>
      <c r="O1141" t="s">
        <v>67</v>
      </c>
      <c r="P1141" t="s">
        <v>32</v>
      </c>
      <c r="Q1141" t="s">
        <v>24</v>
      </c>
      <c r="R1141" t="s">
        <v>33</v>
      </c>
      <c r="S1141" t="s">
        <v>559</v>
      </c>
      <c r="T1141" t="s">
        <v>2917</v>
      </c>
      <c r="U1141" t="s">
        <v>24</v>
      </c>
    </row>
    <row r="1142" spans="1:21" x14ac:dyDescent="0.3">
      <c r="A1142" t="s">
        <v>2918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68</v>
      </c>
      <c r="Q1142" t="s">
        <v>24</v>
      </c>
      <c r="R1142" t="s">
        <v>51</v>
      </c>
      <c r="S1142" t="s">
        <v>392</v>
      </c>
      <c r="T1142" t="s">
        <v>2919</v>
      </c>
      <c r="U1142" t="s">
        <v>24</v>
      </c>
    </row>
    <row r="1143" spans="1:21" x14ac:dyDescent="0.3">
      <c r="A1143" t="s">
        <v>2920</v>
      </c>
      <c r="B1143" t="s">
        <v>31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67</v>
      </c>
      <c r="K1143" t="s">
        <v>67</v>
      </c>
      <c r="L1143" t="s">
        <v>67</v>
      </c>
      <c r="M1143" t="s">
        <v>67</v>
      </c>
      <c r="N1143" t="s">
        <v>67</v>
      </c>
      <c r="O1143" t="s">
        <v>67</v>
      </c>
      <c r="P1143" t="s">
        <v>27</v>
      </c>
      <c r="Q1143" t="s">
        <v>23</v>
      </c>
      <c r="R1143" t="s">
        <v>33</v>
      </c>
      <c r="S1143" t="s">
        <v>132</v>
      </c>
      <c r="T1143" t="s">
        <v>2921</v>
      </c>
      <c r="U1143" t="s">
        <v>24</v>
      </c>
    </row>
    <row r="1144" spans="1:21" x14ac:dyDescent="0.3">
      <c r="A1144" t="s">
        <v>2922</v>
      </c>
      <c r="B1144" t="s">
        <v>31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44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51</v>
      </c>
      <c r="S1144" t="s">
        <v>1426</v>
      </c>
      <c r="T1144" t="s">
        <v>2923</v>
      </c>
      <c r="U1144" t="s">
        <v>24</v>
      </c>
    </row>
    <row r="1145" spans="1:21" x14ac:dyDescent="0.3">
      <c r="A1145" t="s">
        <v>2924</v>
      </c>
      <c r="B1145" t="s">
        <v>31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51</v>
      </c>
      <c r="S1145" t="s">
        <v>2925</v>
      </c>
      <c r="T1145" t="s">
        <v>2926</v>
      </c>
      <c r="U1145" t="s">
        <v>24</v>
      </c>
    </row>
    <row r="1146" spans="1:21" x14ac:dyDescent="0.3">
      <c r="A1146" t="s">
        <v>2927</v>
      </c>
      <c r="B1146" t="s">
        <v>31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t="s">
        <v>2928</v>
      </c>
      <c r="T1146" t="s">
        <v>2928</v>
      </c>
      <c r="U1146" t="s">
        <v>23</v>
      </c>
    </row>
    <row r="1147" spans="1:21" x14ac:dyDescent="0.3">
      <c r="A1147" t="s">
        <v>2929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44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40</v>
      </c>
      <c r="S1147" t="s">
        <v>1951</v>
      </c>
      <c r="T1147" t="s">
        <v>2930</v>
      </c>
      <c r="U1147" t="s">
        <v>24</v>
      </c>
    </row>
    <row r="1148" spans="1:21" x14ac:dyDescent="0.3">
      <c r="A1148" t="s">
        <v>2931</v>
      </c>
      <c r="B1148" t="s">
        <v>31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32</v>
      </c>
      <c r="Q1148" t="s">
        <v>24</v>
      </c>
      <c r="R1148" t="s">
        <v>33</v>
      </c>
      <c r="S1148" t="s">
        <v>2932</v>
      </c>
      <c r="T1148" t="s">
        <v>2933</v>
      </c>
      <c r="U1148" t="s">
        <v>24</v>
      </c>
    </row>
    <row r="1149" spans="1:21" x14ac:dyDescent="0.3">
      <c r="A1149" t="s">
        <v>2934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t="s">
        <v>2935</v>
      </c>
      <c r="T1149" t="s">
        <v>2936</v>
      </c>
      <c r="U1149" t="s">
        <v>24</v>
      </c>
    </row>
    <row r="1150" spans="1:21" x14ac:dyDescent="0.3">
      <c r="A1150" t="s">
        <v>2937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44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t="s">
        <v>815</v>
      </c>
      <c r="T1150" t="s">
        <v>2938</v>
      </c>
      <c r="U1150" t="s">
        <v>23</v>
      </c>
    </row>
    <row r="1151" spans="1:21" x14ac:dyDescent="0.3">
      <c r="A1151" t="s">
        <v>2939</v>
      </c>
      <c r="B1151" t="s">
        <v>31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44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33</v>
      </c>
      <c r="S1151" t="s">
        <v>2770</v>
      </c>
      <c r="T1151" t="s">
        <v>2940</v>
      </c>
      <c r="U1151" t="s">
        <v>23</v>
      </c>
    </row>
    <row r="1152" spans="1:21" x14ac:dyDescent="0.3">
      <c r="A1152" t="s">
        <v>2941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t="s">
        <v>2942</v>
      </c>
      <c r="T1152" t="s">
        <v>2943</v>
      </c>
      <c r="U1152" t="s">
        <v>24</v>
      </c>
    </row>
    <row r="1153" spans="1:21" x14ac:dyDescent="0.3">
      <c r="A1153" t="s">
        <v>2944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67</v>
      </c>
      <c r="K1153" t="s">
        <v>67</v>
      </c>
      <c r="L1153" t="s">
        <v>67</v>
      </c>
      <c r="M1153" t="s">
        <v>67</v>
      </c>
      <c r="N1153" t="s">
        <v>67</v>
      </c>
      <c r="O1153" t="s">
        <v>67</v>
      </c>
      <c r="P1153" t="s">
        <v>27</v>
      </c>
      <c r="Q1153" t="s">
        <v>24</v>
      </c>
      <c r="R1153" t="s">
        <v>28</v>
      </c>
      <c r="S1153" t="s">
        <v>2945</v>
      </c>
      <c r="T1153" t="s">
        <v>2945</v>
      </c>
      <c r="U1153" t="s">
        <v>24</v>
      </c>
    </row>
    <row r="1154" spans="1:21" x14ac:dyDescent="0.3">
      <c r="A1154" t="s">
        <v>2946</v>
      </c>
      <c r="B1154" t="s">
        <v>31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33</v>
      </c>
      <c r="S1154" t="s">
        <v>1621</v>
      </c>
      <c r="T1154" t="s">
        <v>2947</v>
      </c>
      <c r="U1154" t="s">
        <v>24</v>
      </c>
    </row>
    <row r="1155" spans="1:21" x14ac:dyDescent="0.3">
      <c r="A1155" t="s">
        <v>2948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32</v>
      </c>
      <c r="Q1155" t="s">
        <v>23</v>
      </c>
      <c r="R1155" t="s">
        <v>33</v>
      </c>
      <c r="S1155" t="s">
        <v>1543</v>
      </c>
      <c r="T1155" t="s">
        <v>2949</v>
      </c>
      <c r="U1155" t="s">
        <v>24</v>
      </c>
    </row>
    <row r="1156" spans="1:21" x14ac:dyDescent="0.3">
      <c r="A1156" t="s">
        <v>2950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67</v>
      </c>
      <c r="K1156" t="s">
        <v>67</v>
      </c>
      <c r="L1156" t="s">
        <v>67</v>
      </c>
      <c r="M1156" t="s">
        <v>67</v>
      </c>
      <c r="N1156" t="s">
        <v>67</v>
      </c>
      <c r="O1156" t="s">
        <v>67</v>
      </c>
      <c r="P1156" t="s">
        <v>68</v>
      </c>
      <c r="Q1156" t="s">
        <v>23</v>
      </c>
      <c r="R1156" t="s">
        <v>40</v>
      </c>
      <c r="S1156" t="s">
        <v>2951</v>
      </c>
      <c r="T1156" t="s">
        <v>2952</v>
      </c>
      <c r="U1156" t="s">
        <v>24</v>
      </c>
    </row>
    <row r="1157" spans="1:21" x14ac:dyDescent="0.3">
      <c r="A1157" t="s">
        <v>2953</v>
      </c>
      <c r="B1157" t="s">
        <v>31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68</v>
      </c>
      <c r="Q1157" t="s">
        <v>24</v>
      </c>
      <c r="R1157" t="s">
        <v>51</v>
      </c>
      <c r="S1157" t="s">
        <v>831</v>
      </c>
      <c r="T1157" t="s">
        <v>2954</v>
      </c>
      <c r="U1157" t="s">
        <v>24</v>
      </c>
    </row>
    <row r="1158" spans="1:21" x14ac:dyDescent="0.3">
      <c r="A1158" t="s">
        <v>2955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67</v>
      </c>
      <c r="K1158" t="s">
        <v>67</v>
      </c>
      <c r="L1158" t="s">
        <v>67</v>
      </c>
      <c r="M1158" t="s">
        <v>67</v>
      </c>
      <c r="N1158" t="s">
        <v>67</v>
      </c>
      <c r="O1158" t="s">
        <v>67</v>
      </c>
      <c r="P1158" t="s">
        <v>68</v>
      </c>
      <c r="Q1158" t="s">
        <v>24</v>
      </c>
      <c r="R1158" t="s">
        <v>33</v>
      </c>
      <c r="S1158" t="s">
        <v>2956</v>
      </c>
      <c r="T1158" t="s">
        <v>2957</v>
      </c>
      <c r="U1158" t="s">
        <v>24</v>
      </c>
    </row>
    <row r="1159" spans="1:21" x14ac:dyDescent="0.3">
      <c r="A1159" t="s">
        <v>2958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44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32</v>
      </c>
      <c r="Q1159" t="s">
        <v>23</v>
      </c>
      <c r="R1159" t="s">
        <v>51</v>
      </c>
      <c r="S1159" t="s">
        <v>2959</v>
      </c>
      <c r="T1159" t="s">
        <v>2960</v>
      </c>
      <c r="U1159" t="s">
        <v>24</v>
      </c>
    </row>
    <row r="1160" spans="1:21" x14ac:dyDescent="0.3">
      <c r="A1160" t="s">
        <v>2961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44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51</v>
      </c>
      <c r="S1160" t="s">
        <v>1393</v>
      </c>
      <c r="T1160" t="s">
        <v>2962</v>
      </c>
      <c r="U1160" t="s">
        <v>24</v>
      </c>
    </row>
    <row r="1161" spans="1:21" x14ac:dyDescent="0.3">
      <c r="A1161" t="s">
        <v>2963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44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t="s">
        <v>1239</v>
      </c>
      <c r="T1161" t="s">
        <v>2964</v>
      </c>
      <c r="U1161" t="s">
        <v>23</v>
      </c>
    </row>
    <row r="1162" spans="1:21" x14ac:dyDescent="0.3">
      <c r="A1162" t="s">
        <v>2965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44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t="s">
        <v>1764</v>
      </c>
      <c r="T1162" t="s">
        <v>2966</v>
      </c>
      <c r="U1162" t="s">
        <v>24</v>
      </c>
    </row>
    <row r="1163" spans="1:21" x14ac:dyDescent="0.3">
      <c r="A1163" t="s">
        <v>2967</v>
      </c>
      <c r="B1163" t="s">
        <v>31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33</v>
      </c>
      <c r="S1163" t="s">
        <v>2968</v>
      </c>
      <c r="T1163" t="s">
        <v>2968</v>
      </c>
      <c r="U1163" t="s">
        <v>23</v>
      </c>
    </row>
    <row r="1164" spans="1:21" x14ac:dyDescent="0.3">
      <c r="A1164" t="s">
        <v>2969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32</v>
      </c>
      <c r="Q1164" t="s">
        <v>23</v>
      </c>
      <c r="R1164" t="s">
        <v>40</v>
      </c>
      <c r="S1164" t="s">
        <v>2970</v>
      </c>
      <c r="T1164" t="s">
        <v>2971</v>
      </c>
      <c r="U1164" t="s">
        <v>24</v>
      </c>
    </row>
    <row r="1165" spans="1:21" x14ac:dyDescent="0.3">
      <c r="A1165" t="s">
        <v>2972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44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40</v>
      </c>
      <c r="S1165" t="s">
        <v>2973</v>
      </c>
      <c r="T1165" t="s">
        <v>2974</v>
      </c>
      <c r="U1165" t="s">
        <v>23</v>
      </c>
    </row>
    <row r="1166" spans="1:21" x14ac:dyDescent="0.3">
      <c r="A1166" t="s">
        <v>2975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68</v>
      </c>
      <c r="Q1166" t="s">
        <v>23</v>
      </c>
      <c r="R1166" t="s">
        <v>40</v>
      </c>
      <c r="S1166" t="s">
        <v>2976</v>
      </c>
      <c r="T1166" t="s">
        <v>2977</v>
      </c>
      <c r="U1166" t="s">
        <v>24</v>
      </c>
    </row>
    <row r="1167" spans="1:21" x14ac:dyDescent="0.3">
      <c r="A1167" t="s">
        <v>2978</v>
      </c>
      <c r="B1167" t="s">
        <v>31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67</v>
      </c>
      <c r="K1167" t="s">
        <v>67</v>
      </c>
      <c r="L1167" t="s">
        <v>67</v>
      </c>
      <c r="M1167" t="s">
        <v>67</v>
      </c>
      <c r="N1167" t="s">
        <v>67</v>
      </c>
      <c r="O1167" t="s">
        <v>67</v>
      </c>
      <c r="P1167" t="s">
        <v>32</v>
      </c>
      <c r="Q1167" t="s">
        <v>24</v>
      </c>
      <c r="R1167" t="s">
        <v>51</v>
      </c>
      <c r="S1167" t="s">
        <v>498</v>
      </c>
      <c r="T1167" t="s">
        <v>2979</v>
      </c>
      <c r="U1167" t="s">
        <v>24</v>
      </c>
    </row>
    <row r="1168" spans="1:21" x14ac:dyDescent="0.3">
      <c r="A1168" t="s">
        <v>2980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t="s">
        <v>2981</v>
      </c>
      <c r="T1168" t="s">
        <v>2982</v>
      </c>
      <c r="U1168" t="s">
        <v>24</v>
      </c>
    </row>
    <row r="1169" spans="1:21" x14ac:dyDescent="0.3">
      <c r="A1169" t="s">
        <v>2983</v>
      </c>
      <c r="B1169" t="s">
        <v>31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32</v>
      </c>
      <c r="Q1169" t="s">
        <v>23</v>
      </c>
      <c r="R1169" t="s">
        <v>51</v>
      </c>
      <c r="S1169" t="s">
        <v>2984</v>
      </c>
      <c r="T1169" t="s">
        <v>2985</v>
      </c>
      <c r="U1169" t="s">
        <v>24</v>
      </c>
    </row>
    <row r="1170" spans="1:21" x14ac:dyDescent="0.3">
      <c r="A1170" t="s">
        <v>2986</v>
      </c>
      <c r="B1170" t="s">
        <v>31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67</v>
      </c>
      <c r="K1170" t="s">
        <v>67</v>
      </c>
      <c r="L1170" t="s">
        <v>67</v>
      </c>
      <c r="M1170" t="s">
        <v>67</v>
      </c>
      <c r="N1170" t="s">
        <v>67</v>
      </c>
      <c r="O1170" t="s">
        <v>67</v>
      </c>
      <c r="P1170" t="s">
        <v>32</v>
      </c>
      <c r="Q1170" t="s">
        <v>24</v>
      </c>
      <c r="R1170" t="s">
        <v>33</v>
      </c>
      <c r="S1170" t="s">
        <v>559</v>
      </c>
      <c r="T1170" t="s">
        <v>559</v>
      </c>
      <c r="U1170" t="s">
        <v>24</v>
      </c>
    </row>
    <row r="1171" spans="1:21" x14ac:dyDescent="0.3">
      <c r="A1171" t="s">
        <v>2987</v>
      </c>
      <c r="B1171" t="s">
        <v>31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32</v>
      </c>
      <c r="Q1171" t="s">
        <v>23</v>
      </c>
      <c r="R1171" t="s">
        <v>51</v>
      </c>
      <c r="S1171" t="s">
        <v>1982</v>
      </c>
      <c r="T1171" t="s">
        <v>2988</v>
      </c>
      <c r="U1171" t="s">
        <v>24</v>
      </c>
    </row>
    <row r="1172" spans="1:21" x14ac:dyDescent="0.3">
      <c r="A1172" t="s">
        <v>2989</v>
      </c>
      <c r="B1172" t="s">
        <v>31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44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68</v>
      </c>
      <c r="Q1172" t="s">
        <v>23</v>
      </c>
      <c r="R1172" t="s">
        <v>28</v>
      </c>
      <c r="S1172" t="s">
        <v>2990</v>
      </c>
      <c r="T1172" t="s">
        <v>2991</v>
      </c>
      <c r="U1172" t="s">
        <v>24</v>
      </c>
    </row>
    <row r="1173" spans="1:21" x14ac:dyDescent="0.3">
      <c r="A1173" t="s">
        <v>2992</v>
      </c>
      <c r="B1173" t="s">
        <v>31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44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32</v>
      </c>
      <c r="Q1173" t="s">
        <v>23</v>
      </c>
      <c r="R1173" t="s">
        <v>28</v>
      </c>
      <c r="S1173" t="s">
        <v>220</v>
      </c>
      <c r="T1173" t="s">
        <v>2993</v>
      </c>
      <c r="U1173" t="s">
        <v>23</v>
      </c>
    </row>
    <row r="1174" spans="1:21" x14ac:dyDescent="0.3">
      <c r="A1174" t="s">
        <v>2994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44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t="s">
        <v>2995</v>
      </c>
      <c r="T1174" t="s">
        <v>2996</v>
      </c>
      <c r="U1174" t="s">
        <v>24</v>
      </c>
    </row>
    <row r="1175" spans="1:21" x14ac:dyDescent="0.3">
      <c r="A1175" t="s">
        <v>2997</v>
      </c>
      <c r="B1175" t="s">
        <v>31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67</v>
      </c>
      <c r="K1175" t="s">
        <v>67</v>
      </c>
      <c r="L1175" t="s">
        <v>67</v>
      </c>
      <c r="M1175" t="s">
        <v>67</v>
      </c>
      <c r="N1175" t="s">
        <v>67</v>
      </c>
      <c r="O1175" t="s">
        <v>67</v>
      </c>
      <c r="P1175" t="s">
        <v>27</v>
      </c>
      <c r="Q1175" t="s">
        <v>23</v>
      </c>
      <c r="R1175" t="s">
        <v>28</v>
      </c>
      <c r="S1175" t="s">
        <v>733</v>
      </c>
      <c r="T1175" t="s">
        <v>733</v>
      </c>
      <c r="U1175" t="s">
        <v>23</v>
      </c>
    </row>
    <row r="1176" spans="1:21" x14ac:dyDescent="0.3">
      <c r="A1176" t="s">
        <v>2998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32</v>
      </c>
      <c r="Q1176" t="s">
        <v>23</v>
      </c>
      <c r="R1176" t="s">
        <v>33</v>
      </c>
      <c r="S1176" t="s">
        <v>2699</v>
      </c>
      <c r="T1176" t="s">
        <v>2999</v>
      </c>
      <c r="U1176" t="s">
        <v>24</v>
      </c>
    </row>
    <row r="1177" spans="1:21" x14ac:dyDescent="0.3">
      <c r="A1177" t="s">
        <v>3000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44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51</v>
      </c>
      <c r="S1177" t="s">
        <v>643</v>
      </c>
      <c r="T1177" t="s">
        <v>3001</v>
      </c>
      <c r="U1177" t="s">
        <v>24</v>
      </c>
    </row>
    <row r="1178" spans="1:21" x14ac:dyDescent="0.3">
      <c r="A1178" t="s">
        <v>3002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44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51</v>
      </c>
      <c r="S1178" t="s">
        <v>1116</v>
      </c>
      <c r="T1178" t="s">
        <v>3003</v>
      </c>
      <c r="U1178" t="s">
        <v>23</v>
      </c>
    </row>
    <row r="1179" spans="1:21" x14ac:dyDescent="0.3">
      <c r="A1179" t="s">
        <v>3004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68</v>
      </c>
      <c r="Q1179" t="s">
        <v>24</v>
      </c>
      <c r="R1179" t="s">
        <v>33</v>
      </c>
      <c r="S1179" t="s">
        <v>229</v>
      </c>
      <c r="T1179" t="s">
        <v>3005</v>
      </c>
      <c r="U1179" t="s">
        <v>24</v>
      </c>
    </row>
    <row r="1180" spans="1:21" x14ac:dyDescent="0.3">
      <c r="A1180" t="s">
        <v>3006</v>
      </c>
      <c r="B1180" t="s">
        <v>31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44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t="s">
        <v>3007</v>
      </c>
      <c r="T1180" t="s">
        <v>3008</v>
      </c>
      <c r="U1180" t="s">
        <v>23</v>
      </c>
    </row>
    <row r="1181" spans="1:21" x14ac:dyDescent="0.3">
      <c r="A1181" t="s">
        <v>3009</v>
      </c>
      <c r="B1181" t="s">
        <v>31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44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t="s">
        <v>1406</v>
      </c>
      <c r="T1181" t="s">
        <v>3010</v>
      </c>
      <c r="U1181" t="s">
        <v>24</v>
      </c>
    </row>
    <row r="1182" spans="1:21" x14ac:dyDescent="0.3">
      <c r="A1182" t="s">
        <v>3011</v>
      </c>
      <c r="B1182" t="s">
        <v>31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68</v>
      </c>
      <c r="Q1182" t="s">
        <v>23</v>
      </c>
      <c r="R1182" t="s">
        <v>40</v>
      </c>
      <c r="S1182" t="s">
        <v>3012</v>
      </c>
      <c r="T1182" t="s">
        <v>3013</v>
      </c>
      <c r="U1182" t="s">
        <v>24</v>
      </c>
    </row>
    <row r="1183" spans="1:21" x14ac:dyDescent="0.3">
      <c r="A1183" t="s">
        <v>3014</v>
      </c>
      <c r="B1183" t="s">
        <v>31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40</v>
      </c>
      <c r="S1183" t="s">
        <v>922</v>
      </c>
      <c r="T1183" t="s">
        <v>3015</v>
      </c>
      <c r="U1183" t="s">
        <v>23</v>
      </c>
    </row>
    <row r="1184" spans="1:21" x14ac:dyDescent="0.3">
      <c r="A1184" t="s">
        <v>3016</v>
      </c>
      <c r="B1184" t="s">
        <v>31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t="s">
        <v>3017</v>
      </c>
      <c r="T1184" t="s">
        <v>3018</v>
      </c>
      <c r="U1184" t="s">
        <v>24</v>
      </c>
    </row>
    <row r="1185" spans="1:21" x14ac:dyDescent="0.3">
      <c r="A1185" t="s">
        <v>3019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44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32</v>
      </c>
      <c r="Q1185" t="s">
        <v>23</v>
      </c>
      <c r="R1185" t="s">
        <v>28</v>
      </c>
      <c r="S1185" t="s">
        <v>3020</v>
      </c>
      <c r="T1185" t="s">
        <v>3021</v>
      </c>
      <c r="U1185" t="s">
        <v>24</v>
      </c>
    </row>
    <row r="1186" spans="1:21" x14ac:dyDescent="0.3">
      <c r="A1186" t="s">
        <v>3022</v>
      </c>
      <c r="B1186" t="s">
        <v>31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44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33</v>
      </c>
      <c r="S1186" t="s">
        <v>3023</v>
      </c>
      <c r="T1186" t="s">
        <v>3024</v>
      </c>
      <c r="U1186" t="s">
        <v>24</v>
      </c>
    </row>
    <row r="1187" spans="1:21" x14ac:dyDescent="0.3">
      <c r="A1187" t="s">
        <v>3025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t="s">
        <v>2307</v>
      </c>
      <c r="T1187" t="s">
        <v>2307</v>
      </c>
      <c r="U1187" t="s">
        <v>23</v>
      </c>
    </row>
    <row r="1188" spans="1:21" x14ac:dyDescent="0.3">
      <c r="A1188" t="s">
        <v>3026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32</v>
      </c>
      <c r="Q1188" t="s">
        <v>23</v>
      </c>
      <c r="R1188" t="s">
        <v>40</v>
      </c>
      <c r="S1188" t="s">
        <v>3027</v>
      </c>
      <c r="T1188" t="s">
        <v>3028</v>
      </c>
      <c r="U1188" t="s">
        <v>24</v>
      </c>
    </row>
    <row r="1189" spans="1:21" x14ac:dyDescent="0.3">
      <c r="A1189" t="s">
        <v>3029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44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68</v>
      </c>
      <c r="Q1189" t="s">
        <v>24</v>
      </c>
      <c r="R1189" t="s">
        <v>40</v>
      </c>
      <c r="S1189" t="s">
        <v>2901</v>
      </c>
      <c r="T1189" t="s">
        <v>3030</v>
      </c>
      <c r="U1189" t="s">
        <v>24</v>
      </c>
    </row>
    <row r="1190" spans="1:21" x14ac:dyDescent="0.3">
      <c r="A1190" t="s">
        <v>3031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44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32</v>
      </c>
      <c r="Q1190" t="s">
        <v>23</v>
      </c>
      <c r="R1190" t="s">
        <v>28</v>
      </c>
      <c r="S1190" t="s">
        <v>3032</v>
      </c>
      <c r="T1190" t="s">
        <v>3033</v>
      </c>
      <c r="U1190" t="s">
        <v>24</v>
      </c>
    </row>
    <row r="1191" spans="1:21" x14ac:dyDescent="0.3">
      <c r="A1191" t="s">
        <v>3034</v>
      </c>
      <c r="B1191" t="s">
        <v>31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44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51</v>
      </c>
      <c r="S1191" t="s">
        <v>1594</v>
      </c>
      <c r="T1191" t="s">
        <v>3035</v>
      </c>
      <c r="U1191" t="s">
        <v>24</v>
      </c>
    </row>
    <row r="1192" spans="1:21" x14ac:dyDescent="0.3">
      <c r="A1192" t="s">
        <v>3036</v>
      </c>
      <c r="B1192" t="s">
        <v>31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44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32</v>
      </c>
      <c r="Q1192" t="s">
        <v>23</v>
      </c>
      <c r="R1192" t="s">
        <v>28</v>
      </c>
      <c r="S1192" t="s">
        <v>3037</v>
      </c>
      <c r="T1192" t="s">
        <v>3038</v>
      </c>
      <c r="U1192" t="s">
        <v>24</v>
      </c>
    </row>
    <row r="1193" spans="1:21" x14ac:dyDescent="0.3">
      <c r="A1193" t="s">
        <v>3039</v>
      </c>
      <c r="B1193" t="s">
        <v>31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68</v>
      </c>
      <c r="Q1193" t="s">
        <v>23</v>
      </c>
      <c r="R1193" t="s">
        <v>51</v>
      </c>
      <c r="S1193" t="s">
        <v>3040</v>
      </c>
      <c r="T1193" t="s">
        <v>3041</v>
      </c>
      <c r="U1193" t="s">
        <v>24</v>
      </c>
    </row>
    <row r="1194" spans="1:21" x14ac:dyDescent="0.3">
      <c r="A1194" t="s">
        <v>3042</v>
      </c>
      <c r="B1194" t="s">
        <v>31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44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t="s">
        <v>2690</v>
      </c>
      <c r="T1194" t="s">
        <v>3043</v>
      </c>
      <c r="U1194" t="s">
        <v>23</v>
      </c>
    </row>
    <row r="1195" spans="1:21" x14ac:dyDescent="0.3">
      <c r="A1195" t="s">
        <v>3044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68</v>
      </c>
      <c r="Q1195" t="s">
        <v>24</v>
      </c>
      <c r="R1195" t="s">
        <v>33</v>
      </c>
      <c r="S1195" t="s">
        <v>530</v>
      </c>
      <c r="T1195" t="s">
        <v>3045</v>
      </c>
      <c r="U1195" t="s">
        <v>24</v>
      </c>
    </row>
    <row r="1196" spans="1:21" x14ac:dyDescent="0.3">
      <c r="A1196" t="s">
        <v>3046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t="s">
        <v>3047</v>
      </c>
      <c r="T1196" t="s">
        <v>3048</v>
      </c>
      <c r="U1196" t="s">
        <v>24</v>
      </c>
    </row>
    <row r="1197" spans="1:21" x14ac:dyDescent="0.3">
      <c r="A1197" t="s">
        <v>3049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t="s">
        <v>914</v>
      </c>
      <c r="T1197" t="s">
        <v>3050</v>
      </c>
      <c r="U1197" t="s">
        <v>24</v>
      </c>
    </row>
    <row r="1198" spans="1:21" x14ac:dyDescent="0.3">
      <c r="A1198" t="s">
        <v>3051</v>
      </c>
      <c r="B1198" t="s">
        <v>31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68</v>
      </c>
      <c r="Q1198" t="s">
        <v>24</v>
      </c>
      <c r="R1198" t="s">
        <v>28</v>
      </c>
      <c r="S1198" t="s">
        <v>1730</v>
      </c>
      <c r="T1198" t="s">
        <v>3052</v>
      </c>
      <c r="U1198" t="s">
        <v>24</v>
      </c>
    </row>
    <row r="1199" spans="1:21" x14ac:dyDescent="0.3">
      <c r="A1199" t="s">
        <v>3053</v>
      </c>
      <c r="B1199" t="s">
        <v>31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67</v>
      </c>
      <c r="K1199" t="s">
        <v>67</v>
      </c>
      <c r="L1199" t="s">
        <v>67</v>
      </c>
      <c r="M1199" t="s">
        <v>67</v>
      </c>
      <c r="N1199" t="s">
        <v>67</v>
      </c>
      <c r="O1199" t="s">
        <v>67</v>
      </c>
      <c r="P1199" t="s">
        <v>27</v>
      </c>
      <c r="Q1199" t="s">
        <v>23</v>
      </c>
      <c r="R1199" t="s">
        <v>51</v>
      </c>
      <c r="S1199" t="s">
        <v>322</v>
      </c>
      <c r="T1199" t="s">
        <v>3054</v>
      </c>
      <c r="U1199" t="s">
        <v>24</v>
      </c>
    </row>
    <row r="1200" spans="1:21" x14ac:dyDescent="0.3">
      <c r="A1200" t="s">
        <v>3055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67</v>
      </c>
      <c r="K1200" t="s">
        <v>67</v>
      </c>
      <c r="L1200" t="s">
        <v>67</v>
      </c>
      <c r="M1200" t="s">
        <v>67</v>
      </c>
      <c r="N1200" t="s">
        <v>67</v>
      </c>
      <c r="O1200" t="s">
        <v>67</v>
      </c>
      <c r="P1200" t="s">
        <v>68</v>
      </c>
      <c r="Q1200" t="s">
        <v>23</v>
      </c>
      <c r="R1200" t="s">
        <v>40</v>
      </c>
      <c r="S1200" t="s">
        <v>157</v>
      </c>
      <c r="T1200" t="s">
        <v>3056</v>
      </c>
      <c r="U1200" t="s">
        <v>24</v>
      </c>
    </row>
    <row r="1201" spans="1:21" x14ac:dyDescent="0.3">
      <c r="A1201" t="s">
        <v>3057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44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t="s">
        <v>226</v>
      </c>
      <c r="T1201" t="s">
        <v>3058</v>
      </c>
      <c r="U1201" t="s">
        <v>24</v>
      </c>
    </row>
    <row r="1202" spans="1:21" x14ac:dyDescent="0.3">
      <c r="A1202" t="s">
        <v>3059</v>
      </c>
      <c r="B1202" t="s">
        <v>31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44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32</v>
      </c>
      <c r="Q1202" t="s">
        <v>23</v>
      </c>
      <c r="R1202" t="s">
        <v>51</v>
      </c>
      <c r="S1202" t="s">
        <v>3060</v>
      </c>
      <c r="T1202" t="s">
        <v>3061</v>
      </c>
      <c r="U1202" t="s">
        <v>24</v>
      </c>
    </row>
    <row r="1203" spans="1:21" x14ac:dyDescent="0.3">
      <c r="A1203" t="s">
        <v>3062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t="s">
        <v>3063</v>
      </c>
      <c r="T1203" t="s">
        <v>3064</v>
      </c>
      <c r="U1203" t="s">
        <v>24</v>
      </c>
    </row>
    <row r="1204" spans="1:21" x14ac:dyDescent="0.3">
      <c r="A1204" t="s">
        <v>3065</v>
      </c>
      <c r="B1204" t="s">
        <v>31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44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32</v>
      </c>
      <c r="Q1204" t="s">
        <v>23</v>
      </c>
      <c r="R1204" t="s">
        <v>40</v>
      </c>
      <c r="S1204" t="s">
        <v>3066</v>
      </c>
      <c r="T1204" t="s">
        <v>3067</v>
      </c>
      <c r="U1204" t="s">
        <v>23</v>
      </c>
    </row>
    <row r="1205" spans="1:21" x14ac:dyDescent="0.3">
      <c r="A1205" t="s">
        <v>3068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67</v>
      </c>
      <c r="K1205" t="s">
        <v>67</v>
      </c>
      <c r="L1205" t="s">
        <v>67</v>
      </c>
      <c r="M1205" t="s">
        <v>67</v>
      </c>
      <c r="N1205" t="s">
        <v>67</v>
      </c>
      <c r="O1205" t="s">
        <v>67</v>
      </c>
      <c r="P1205" t="s">
        <v>68</v>
      </c>
      <c r="Q1205" t="s">
        <v>24</v>
      </c>
      <c r="R1205" t="s">
        <v>33</v>
      </c>
      <c r="S1205" t="s">
        <v>3069</v>
      </c>
      <c r="T1205" t="s">
        <v>3070</v>
      </c>
      <c r="U1205" t="s">
        <v>24</v>
      </c>
    </row>
    <row r="1206" spans="1:21" x14ac:dyDescent="0.3">
      <c r="A1206" t="s">
        <v>3071</v>
      </c>
      <c r="B1206" t="s">
        <v>31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51</v>
      </c>
      <c r="S1206" t="s">
        <v>1799</v>
      </c>
      <c r="T1206" t="s">
        <v>3072</v>
      </c>
      <c r="U1206" t="s">
        <v>24</v>
      </c>
    </row>
    <row r="1207" spans="1:21" x14ac:dyDescent="0.3">
      <c r="A1207" t="s">
        <v>3073</v>
      </c>
      <c r="B1207" t="s">
        <v>31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44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t="s">
        <v>872</v>
      </c>
      <c r="T1207" t="s">
        <v>872</v>
      </c>
      <c r="U1207" t="s">
        <v>23</v>
      </c>
    </row>
    <row r="1208" spans="1:21" x14ac:dyDescent="0.3">
      <c r="A1208" t="s">
        <v>3074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44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t="s">
        <v>646</v>
      </c>
      <c r="T1208" t="s">
        <v>3075</v>
      </c>
      <c r="U1208" t="s">
        <v>24</v>
      </c>
    </row>
    <row r="1209" spans="1:21" x14ac:dyDescent="0.3">
      <c r="A1209" t="s">
        <v>3076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51</v>
      </c>
      <c r="S1209" t="s">
        <v>3077</v>
      </c>
      <c r="T1209" t="s">
        <v>3078</v>
      </c>
      <c r="U1209" t="s">
        <v>24</v>
      </c>
    </row>
    <row r="1210" spans="1:21" x14ac:dyDescent="0.3">
      <c r="A1210" t="s">
        <v>3079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44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t="s">
        <v>1006</v>
      </c>
      <c r="T1210" t="s">
        <v>1006</v>
      </c>
      <c r="U1210" t="s">
        <v>23</v>
      </c>
    </row>
    <row r="1211" spans="1:21" x14ac:dyDescent="0.3">
      <c r="A1211" t="s">
        <v>3080</v>
      </c>
      <c r="B1211" t="s">
        <v>31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44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32</v>
      </c>
      <c r="Q1211" t="s">
        <v>23</v>
      </c>
      <c r="R1211" t="s">
        <v>28</v>
      </c>
      <c r="S1211" t="s">
        <v>905</v>
      </c>
      <c r="T1211" t="s">
        <v>3081</v>
      </c>
      <c r="U1211" t="s">
        <v>24</v>
      </c>
    </row>
    <row r="1212" spans="1:21" x14ac:dyDescent="0.3">
      <c r="A1212" t="s">
        <v>3082</v>
      </c>
      <c r="B1212" t="s">
        <v>31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44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t="s">
        <v>1325</v>
      </c>
      <c r="T1212" t="s">
        <v>3083</v>
      </c>
      <c r="U1212" t="s">
        <v>23</v>
      </c>
    </row>
    <row r="1213" spans="1:21" x14ac:dyDescent="0.3">
      <c r="A1213" t="s">
        <v>3084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t="s">
        <v>3085</v>
      </c>
      <c r="T1213" t="s">
        <v>3086</v>
      </c>
      <c r="U1213" t="s">
        <v>23</v>
      </c>
    </row>
    <row r="1214" spans="1:21" x14ac:dyDescent="0.3">
      <c r="A1214" t="s">
        <v>3087</v>
      </c>
      <c r="B1214" t="s">
        <v>31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44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t="s">
        <v>1245</v>
      </c>
      <c r="T1214" t="s">
        <v>3088</v>
      </c>
      <c r="U1214" t="s">
        <v>24</v>
      </c>
    </row>
    <row r="1215" spans="1:21" x14ac:dyDescent="0.3">
      <c r="A1215" t="s">
        <v>3089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67</v>
      </c>
      <c r="K1215" t="s">
        <v>67</v>
      </c>
      <c r="L1215" t="s">
        <v>67</v>
      </c>
      <c r="M1215" t="s">
        <v>67</v>
      </c>
      <c r="N1215" t="s">
        <v>67</v>
      </c>
      <c r="O1215" t="s">
        <v>67</v>
      </c>
      <c r="P1215" t="s">
        <v>68</v>
      </c>
      <c r="Q1215" t="s">
        <v>24</v>
      </c>
      <c r="R1215" t="s">
        <v>40</v>
      </c>
      <c r="S1215" t="s">
        <v>132</v>
      </c>
      <c r="T1215" t="s">
        <v>3090</v>
      </c>
      <c r="U1215" t="s">
        <v>24</v>
      </c>
    </row>
    <row r="1216" spans="1:21" x14ac:dyDescent="0.3">
      <c r="A1216" t="s">
        <v>3091</v>
      </c>
      <c r="B1216" t="s">
        <v>31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44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40</v>
      </c>
      <c r="S1216" t="s">
        <v>1904</v>
      </c>
      <c r="T1216" t="s">
        <v>3092</v>
      </c>
      <c r="U1216" t="s">
        <v>23</v>
      </c>
    </row>
    <row r="1217" spans="1:21" x14ac:dyDescent="0.3">
      <c r="A1217" t="s">
        <v>3093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44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t="s">
        <v>902</v>
      </c>
      <c r="T1217" t="s">
        <v>3094</v>
      </c>
      <c r="U1217" t="s">
        <v>23</v>
      </c>
    </row>
    <row r="1218" spans="1:21" x14ac:dyDescent="0.3">
      <c r="A1218" t="s">
        <v>3095</v>
      </c>
      <c r="B1218" t="s">
        <v>31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67</v>
      </c>
      <c r="K1218" t="s">
        <v>67</v>
      </c>
      <c r="L1218" t="s">
        <v>67</v>
      </c>
      <c r="M1218" t="s">
        <v>67</v>
      </c>
      <c r="N1218" t="s">
        <v>67</v>
      </c>
      <c r="O1218" t="s">
        <v>67</v>
      </c>
      <c r="P1218" t="s">
        <v>68</v>
      </c>
      <c r="Q1218" t="s">
        <v>24</v>
      </c>
      <c r="R1218" t="s">
        <v>51</v>
      </c>
      <c r="S1218" t="s">
        <v>238</v>
      </c>
      <c r="T1218" t="s">
        <v>3096</v>
      </c>
      <c r="U1218" t="s">
        <v>24</v>
      </c>
    </row>
    <row r="1219" spans="1:21" x14ac:dyDescent="0.3">
      <c r="A1219" t="s">
        <v>3097</v>
      </c>
      <c r="B1219" t="s">
        <v>31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67</v>
      </c>
      <c r="K1219" t="s">
        <v>67</v>
      </c>
      <c r="L1219" t="s">
        <v>67</v>
      </c>
      <c r="M1219" t="s">
        <v>67</v>
      </c>
      <c r="N1219" t="s">
        <v>67</v>
      </c>
      <c r="O1219" t="s">
        <v>67</v>
      </c>
      <c r="P1219" t="s">
        <v>32</v>
      </c>
      <c r="Q1219" t="s">
        <v>23</v>
      </c>
      <c r="R1219" t="s">
        <v>51</v>
      </c>
      <c r="S1219" t="s">
        <v>2556</v>
      </c>
      <c r="T1219" t="s">
        <v>3098</v>
      </c>
      <c r="U1219" t="s">
        <v>24</v>
      </c>
    </row>
    <row r="1220" spans="1:21" x14ac:dyDescent="0.3">
      <c r="A1220" t="s">
        <v>3099</v>
      </c>
      <c r="B1220" t="s">
        <v>31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44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51</v>
      </c>
      <c r="S1220" t="s">
        <v>2525</v>
      </c>
      <c r="T1220" t="s">
        <v>3100</v>
      </c>
      <c r="U1220" t="s">
        <v>23</v>
      </c>
    </row>
    <row r="1221" spans="1:21" x14ac:dyDescent="0.3">
      <c r="A1221" t="s">
        <v>3101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51</v>
      </c>
      <c r="S1221" t="s">
        <v>430</v>
      </c>
      <c r="T1221" t="s">
        <v>3102</v>
      </c>
      <c r="U1221" t="s">
        <v>24</v>
      </c>
    </row>
    <row r="1222" spans="1:21" x14ac:dyDescent="0.3">
      <c r="A1222" t="s">
        <v>3103</v>
      </c>
      <c r="B1222" t="s">
        <v>31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40</v>
      </c>
      <c r="S1222" t="s">
        <v>3104</v>
      </c>
      <c r="T1222" t="s">
        <v>3105</v>
      </c>
      <c r="U1222" t="s">
        <v>24</v>
      </c>
    </row>
    <row r="1223" spans="1:21" x14ac:dyDescent="0.3">
      <c r="A1223" t="s">
        <v>3106</v>
      </c>
      <c r="B1223" t="s">
        <v>31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33</v>
      </c>
      <c r="S1223" t="s">
        <v>1839</v>
      </c>
      <c r="T1223" t="s">
        <v>3107</v>
      </c>
      <c r="U1223" t="s">
        <v>24</v>
      </c>
    </row>
    <row r="1224" spans="1:21" x14ac:dyDescent="0.3">
      <c r="A1224" t="s">
        <v>3108</v>
      </c>
      <c r="B1224" t="s">
        <v>31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68</v>
      </c>
      <c r="Q1224" t="s">
        <v>24</v>
      </c>
      <c r="R1224" t="s">
        <v>33</v>
      </c>
      <c r="S1224" t="s">
        <v>3109</v>
      </c>
      <c r="T1224" t="s">
        <v>3110</v>
      </c>
      <c r="U1224" t="s">
        <v>24</v>
      </c>
    </row>
    <row r="1225" spans="1:21" x14ac:dyDescent="0.3">
      <c r="A1225" t="s">
        <v>3111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44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t="s">
        <v>1031</v>
      </c>
      <c r="T1225" t="s">
        <v>3112</v>
      </c>
      <c r="U1225" t="s">
        <v>23</v>
      </c>
    </row>
    <row r="1226" spans="1:21" x14ac:dyDescent="0.3">
      <c r="A1226" t="s">
        <v>3113</v>
      </c>
      <c r="B1226" t="s">
        <v>31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33</v>
      </c>
      <c r="S1226" t="s">
        <v>3114</v>
      </c>
      <c r="T1226" t="s">
        <v>3114</v>
      </c>
      <c r="U1226" t="s">
        <v>23</v>
      </c>
    </row>
    <row r="1227" spans="1:21" x14ac:dyDescent="0.3">
      <c r="A1227" t="s">
        <v>3115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t="s">
        <v>64</v>
      </c>
      <c r="T1227" t="s">
        <v>3116</v>
      </c>
      <c r="U1227" t="s">
        <v>23</v>
      </c>
    </row>
    <row r="1228" spans="1:21" x14ac:dyDescent="0.3">
      <c r="A1228" t="s">
        <v>3117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67</v>
      </c>
      <c r="K1228" t="s">
        <v>67</v>
      </c>
      <c r="L1228" t="s">
        <v>67</v>
      </c>
      <c r="M1228" t="s">
        <v>67</v>
      </c>
      <c r="N1228" t="s">
        <v>67</v>
      </c>
      <c r="O1228" t="s">
        <v>67</v>
      </c>
      <c r="P1228" t="s">
        <v>68</v>
      </c>
      <c r="Q1228" t="s">
        <v>24</v>
      </c>
      <c r="R1228" t="s">
        <v>40</v>
      </c>
      <c r="S1228" t="s">
        <v>2951</v>
      </c>
      <c r="T1228" t="s">
        <v>3118</v>
      </c>
      <c r="U1228" t="s">
        <v>24</v>
      </c>
    </row>
    <row r="1229" spans="1:21" x14ac:dyDescent="0.3">
      <c r="A1229" t="s">
        <v>3119</v>
      </c>
      <c r="B1229" t="s">
        <v>31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44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32</v>
      </c>
      <c r="Q1229" t="s">
        <v>24</v>
      </c>
      <c r="R1229" t="s">
        <v>40</v>
      </c>
      <c r="S1229" t="s">
        <v>861</v>
      </c>
      <c r="T1229" t="s">
        <v>3120</v>
      </c>
      <c r="U1229" t="s">
        <v>24</v>
      </c>
    </row>
    <row r="1230" spans="1:21" x14ac:dyDescent="0.3">
      <c r="A1230" t="s">
        <v>3121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44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33</v>
      </c>
      <c r="S1230" t="s">
        <v>3122</v>
      </c>
      <c r="T1230" t="s">
        <v>3123</v>
      </c>
      <c r="U1230" t="s">
        <v>24</v>
      </c>
    </row>
    <row r="1231" spans="1:21" x14ac:dyDescent="0.3">
      <c r="A1231" t="s">
        <v>3124</v>
      </c>
      <c r="B1231" t="s">
        <v>31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68</v>
      </c>
      <c r="Q1231" t="s">
        <v>24</v>
      </c>
      <c r="R1231" t="s">
        <v>51</v>
      </c>
      <c r="S1231" t="s">
        <v>710</v>
      </c>
      <c r="T1231" t="s">
        <v>3125</v>
      </c>
      <c r="U1231" t="s">
        <v>24</v>
      </c>
    </row>
    <row r="1232" spans="1:21" x14ac:dyDescent="0.3">
      <c r="A1232" t="s">
        <v>3126</v>
      </c>
      <c r="B1232" t="s">
        <v>31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44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t="s">
        <v>3127</v>
      </c>
      <c r="T1232" t="s">
        <v>3128</v>
      </c>
      <c r="U1232" t="s">
        <v>24</v>
      </c>
    </row>
    <row r="1233" spans="1:21" x14ac:dyDescent="0.3">
      <c r="A1233" t="s">
        <v>3129</v>
      </c>
      <c r="B1233" t="s">
        <v>31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51</v>
      </c>
      <c r="S1233" t="s">
        <v>1829</v>
      </c>
      <c r="T1233" t="s">
        <v>3130</v>
      </c>
      <c r="U1233" t="s">
        <v>24</v>
      </c>
    </row>
    <row r="1234" spans="1:21" x14ac:dyDescent="0.3">
      <c r="A1234" t="s">
        <v>3131</v>
      </c>
      <c r="B1234" t="s">
        <v>31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44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t="s">
        <v>601</v>
      </c>
      <c r="T1234" t="s">
        <v>3132</v>
      </c>
      <c r="U1234" t="s">
        <v>23</v>
      </c>
    </row>
    <row r="1235" spans="1:21" x14ac:dyDescent="0.3">
      <c r="A1235" t="s">
        <v>3133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67</v>
      </c>
      <c r="K1235" t="s">
        <v>67</v>
      </c>
      <c r="L1235" t="s">
        <v>67</v>
      </c>
      <c r="M1235" t="s">
        <v>67</v>
      </c>
      <c r="N1235" t="s">
        <v>67</v>
      </c>
      <c r="O1235" t="s">
        <v>67</v>
      </c>
      <c r="P1235" t="s">
        <v>68</v>
      </c>
      <c r="Q1235" t="s">
        <v>24</v>
      </c>
      <c r="R1235" t="s">
        <v>40</v>
      </c>
      <c r="S1235" t="s">
        <v>527</v>
      </c>
      <c r="T1235" t="s">
        <v>3134</v>
      </c>
      <c r="U1235" t="s">
        <v>24</v>
      </c>
    </row>
    <row r="1236" spans="1:21" x14ac:dyDescent="0.3">
      <c r="A1236" t="s">
        <v>3135</v>
      </c>
      <c r="B1236" t="s">
        <v>31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44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32</v>
      </c>
      <c r="Q1236" t="s">
        <v>23</v>
      </c>
      <c r="R1236" t="s">
        <v>28</v>
      </c>
      <c r="S1236" t="s">
        <v>3136</v>
      </c>
      <c r="T1236" t="s">
        <v>3137</v>
      </c>
      <c r="U1236" t="s">
        <v>24</v>
      </c>
    </row>
    <row r="1237" spans="1:21" x14ac:dyDescent="0.3">
      <c r="A1237" t="s">
        <v>3138</v>
      </c>
      <c r="B1237" t="s">
        <v>31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44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32</v>
      </c>
      <c r="Q1237" t="s">
        <v>23</v>
      </c>
      <c r="R1237" t="s">
        <v>33</v>
      </c>
      <c r="S1237" t="s">
        <v>2365</v>
      </c>
      <c r="T1237" t="s">
        <v>3139</v>
      </c>
      <c r="U1237" t="s">
        <v>24</v>
      </c>
    </row>
    <row r="1238" spans="1:21" x14ac:dyDescent="0.3">
      <c r="A1238" t="s">
        <v>3140</v>
      </c>
      <c r="B1238" t="s">
        <v>31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44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t="s">
        <v>3141</v>
      </c>
      <c r="T1238" t="s">
        <v>3142</v>
      </c>
      <c r="U1238" t="s">
        <v>23</v>
      </c>
    </row>
    <row r="1239" spans="1:21" x14ac:dyDescent="0.3">
      <c r="A1239" t="s">
        <v>3143</v>
      </c>
      <c r="B1239" t="s">
        <v>31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67</v>
      </c>
      <c r="K1239" t="s">
        <v>67</v>
      </c>
      <c r="L1239" t="s">
        <v>67</v>
      </c>
      <c r="M1239" t="s">
        <v>67</v>
      </c>
      <c r="N1239" t="s">
        <v>67</v>
      </c>
      <c r="O1239" t="s">
        <v>67</v>
      </c>
      <c r="P1239" t="s">
        <v>32</v>
      </c>
      <c r="Q1239" t="s">
        <v>24</v>
      </c>
      <c r="R1239" t="s">
        <v>33</v>
      </c>
      <c r="S1239" t="s">
        <v>322</v>
      </c>
      <c r="T1239" t="s">
        <v>3144</v>
      </c>
      <c r="U1239" t="s">
        <v>24</v>
      </c>
    </row>
    <row r="1240" spans="1:21" x14ac:dyDescent="0.3">
      <c r="A1240" t="s">
        <v>3145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44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t="s">
        <v>3146</v>
      </c>
      <c r="T1240" t="s">
        <v>3147</v>
      </c>
      <c r="U1240" t="s">
        <v>23</v>
      </c>
    </row>
    <row r="1241" spans="1:21" x14ac:dyDescent="0.3">
      <c r="A1241" t="s">
        <v>3148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51</v>
      </c>
      <c r="S1241" t="s">
        <v>3149</v>
      </c>
      <c r="T1241" t="s">
        <v>3150</v>
      </c>
      <c r="U1241" t="s">
        <v>24</v>
      </c>
    </row>
    <row r="1242" spans="1:21" x14ac:dyDescent="0.3">
      <c r="A1242" t="s">
        <v>3151</v>
      </c>
      <c r="B1242" t="s">
        <v>31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67</v>
      </c>
      <c r="K1242" t="s">
        <v>67</v>
      </c>
      <c r="L1242" t="s">
        <v>67</v>
      </c>
      <c r="M1242" t="s">
        <v>67</v>
      </c>
      <c r="N1242" t="s">
        <v>67</v>
      </c>
      <c r="O1242" t="s">
        <v>67</v>
      </c>
      <c r="P1242" t="s">
        <v>27</v>
      </c>
      <c r="Q1242" t="s">
        <v>23</v>
      </c>
      <c r="R1242" t="s">
        <v>33</v>
      </c>
      <c r="S1242" t="s">
        <v>101</v>
      </c>
      <c r="T1242" t="s">
        <v>3152</v>
      </c>
      <c r="U1242" t="s">
        <v>24</v>
      </c>
    </row>
    <row r="1243" spans="1:21" x14ac:dyDescent="0.3">
      <c r="A1243" t="s">
        <v>3153</v>
      </c>
      <c r="B1243" t="s">
        <v>31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33</v>
      </c>
      <c r="S1243" t="s">
        <v>247</v>
      </c>
      <c r="T1243" t="s">
        <v>3154</v>
      </c>
      <c r="U1243" t="s">
        <v>24</v>
      </c>
    </row>
    <row r="1244" spans="1:21" x14ac:dyDescent="0.3">
      <c r="A1244" t="s">
        <v>3155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t="s">
        <v>3156</v>
      </c>
      <c r="T1244" t="s">
        <v>3157</v>
      </c>
      <c r="U1244" t="s">
        <v>24</v>
      </c>
    </row>
    <row r="1245" spans="1:21" x14ac:dyDescent="0.3">
      <c r="A1245" t="s">
        <v>3158</v>
      </c>
      <c r="B1245" t="s">
        <v>31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t="s">
        <v>507</v>
      </c>
      <c r="T1245" t="s">
        <v>507</v>
      </c>
      <c r="U1245" t="s">
        <v>23</v>
      </c>
    </row>
    <row r="1246" spans="1:21" x14ac:dyDescent="0.3">
      <c r="A1246" t="s">
        <v>3159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67</v>
      </c>
      <c r="K1246" t="s">
        <v>67</v>
      </c>
      <c r="L1246" t="s">
        <v>67</v>
      </c>
      <c r="M1246" t="s">
        <v>67</v>
      </c>
      <c r="N1246" t="s">
        <v>67</v>
      </c>
      <c r="O1246" t="s">
        <v>67</v>
      </c>
      <c r="P1246" t="s">
        <v>27</v>
      </c>
      <c r="Q1246" t="s">
        <v>24</v>
      </c>
      <c r="R1246" t="s">
        <v>40</v>
      </c>
      <c r="S1246" t="s">
        <v>345</v>
      </c>
      <c r="T1246" t="s">
        <v>3160</v>
      </c>
      <c r="U1246" t="s">
        <v>23</v>
      </c>
    </row>
    <row r="1247" spans="1:21" x14ac:dyDescent="0.3">
      <c r="A1247" t="s">
        <v>3161</v>
      </c>
      <c r="B1247" t="s">
        <v>31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44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t="s">
        <v>2690</v>
      </c>
      <c r="T1247" t="s">
        <v>3162</v>
      </c>
      <c r="U1247" t="s">
        <v>24</v>
      </c>
    </row>
    <row r="1248" spans="1:21" x14ac:dyDescent="0.3">
      <c r="A1248" t="s">
        <v>3163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44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t="s">
        <v>3164</v>
      </c>
      <c r="T1248" t="s">
        <v>3165</v>
      </c>
      <c r="U1248" t="s">
        <v>24</v>
      </c>
    </row>
    <row r="1249" spans="1:21" x14ac:dyDescent="0.3">
      <c r="A1249" t="s">
        <v>3166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44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32</v>
      </c>
      <c r="Q1249" t="s">
        <v>24</v>
      </c>
      <c r="R1249" t="s">
        <v>40</v>
      </c>
      <c r="S1249" t="s">
        <v>1877</v>
      </c>
      <c r="T1249" t="s">
        <v>3167</v>
      </c>
      <c r="U1249" t="s">
        <v>24</v>
      </c>
    </row>
    <row r="1250" spans="1:21" x14ac:dyDescent="0.3">
      <c r="A1250" t="s">
        <v>3168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44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t="s">
        <v>1957</v>
      </c>
      <c r="T1250" t="s">
        <v>3169</v>
      </c>
      <c r="U1250" t="s">
        <v>23</v>
      </c>
    </row>
    <row r="1251" spans="1:21" x14ac:dyDescent="0.3">
      <c r="A1251" t="s">
        <v>3170</v>
      </c>
      <c r="B1251" t="s">
        <v>31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33</v>
      </c>
      <c r="S1251" t="s">
        <v>3171</v>
      </c>
      <c r="T1251" t="s">
        <v>3171</v>
      </c>
      <c r="U1251" t="s">
        <v>23</v>
      </c>
    </row>
    <row r="1252" spans="1:21" x14ac:dyDescent="0.3">
      <c r="A1252" t="s">
        <v>3172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44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68</v>
      </c>
      <c r="Q1252" t="s">
        <v>24</v>
      </c>
      <c r="R1252" t="s">
        <v>40</v>
      </c>
      <c r="S1252" t="s">
        <v>3173</v>
      </c>
      <c r="T1252" t="s">
        <v>3174</v>
      </c>
      <c r="U1252" t="s">
        <v>24</v>
      </c>
    </row>
    <row r="1253" spans="1:21" x14ac:dyDescent="0.3">
      <c r="A1253" t="s">
        <v>3175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44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t="s">
        <v>953</v>
      </c>
      <c r="T1253" t="s">
        <v>953</v>
      </c>
      <c r="U1253" t="s">
        <v>23</v>
      </c>
    </row>
    <row r="1254" spans="1:21" x14ac:dyDescent="0.3">
      <c r="A1254" t="s">
        <v>3176</v>
      </c>
      <c r="B1254" t="s">
        <v>31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67</v>
      </c>
      <c r="K1254" t="s">
        <v>67</v>
      </c>
      <c r="L1254" t="s">
        <v>67</v>
      </c>
      <c r="M1254" t="s">
        <v>67</v>
      </c>
      <c r="N1254" t="s">
        <v>67</v>
      </c>
      <c r="O1254" t="s">
        <v>67</v>
      </c>
      <c r="P1254" t="s">
        <v>27</v>
      </c>
      <c r="Q1254" t="s">
        <v>24</v>
      </c>
      <c r="R1254" t="s">
        <v>28</v>
      </c>
      <c r="S1254" t="s">
        <v>322</v>
      </c>
      <c r="T1254" t="s">
        <v>322</v>
      </c>
      <c r="U1254" t="s">
        <v>24</v>
      </c>
    </row>
    <row r="1255" spans="1:21" x14ac:dyDescent="0.3">
      <c r="A1255" t="s">
        <v>3177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44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t="s">
        <v>3178</v>
      </c>
      <c r="T1255" t="s">
        <v>3179</v>
      </c>
      <c r="U1255" t="s">
        <v>23</v>
      </c>
    </row>
    <row r="1256" spans="1:21" x14ac:dyDescent="0.3">
      <c r="A1256" t="s">
        <v>3180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44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68</v>
      </c>
      <c r="Q1256" t="s">
        <v>24</v>
      </c>
      <c r="R1256" t="s">
        <v>51</v>
      </c>
      <c r="S1256" t="s">
        <v>2199</v>
      </c>
      <c r="T1256" t="s">
        <v>3181</v>
      </c>
      <c r="U1256" t="s">
        <v>24</v>
      </c>
    </row>
    <row r="1257" spans="1:21" x14ac:dyDescent="0.3">
      <c r="A1257" t="s">
        <v>3182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t="s">
        <v>3183</v>
      </c>
      <c r="T1257" t="s">
        <v>3184</v>
      </c>
      <c r="U1257" t="s">
        <v>23</v>
      </c>
    </row>
    <row r="1258" spans="1:21" x14ac:dyDescent="0.3">
      <c r="A1258" t="s">
        <v>3185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68</v>
      </c>
      <c r="Q1258" t="s">
        <v>23</v>
      </c>
      <c r="R1258" t="s">
        <v>51</v>
      </c>
      <c r="S1258" t="s">
        <v>2015</v>
      </c>
      <c r="T1258" t="s">
        <v>3186</v>
      </c>
      <c r="U1258" t="s">
        <v>24</v>
      </c>
    </row>
    <row r="1259" spans="1:21" x14ac:dyDescent="0.3">
      <c r="A1259" t="s">
        <v>3187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32</v>
      </c>
      <c r="Q1259" t="s">
        <v>24</v>
      </c>
      <c r="R1259" t="s">
        <v>28</v>
      </c>
      <c r="S1259" t="s">
        <v>3188</v>
      </c>
      <c r="T1259" t="s">
        <v>3189</v>
      </c>
      <c r="U1259" t="s">
        <v>24</v>
      </c>
    </row>
    <row r="1260" spans="1:21" x14ac:dyDescent="0.3">
      <c r="A1260" t="s">
        <v>3190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67</v>
      </c>
      <c r="K1260" t="s">
        <v>67</v>
      </c>
      <c r="L1260" t="s">
        <v>67</v>
      </c>
      <c r="M1260" t="s">
        <v>67</v>
      </c>
      <c r="N1260" t="s">
        <v>67</v>
      </c>
      <c r="O1260" t="s">
        <v>67</v>
      </c>
      <c r="P1260" t="s">
        <v>68</v>
      </c>
      <c r="Q1260" t="s">
        <v>24</v>
      </c>
      <c r="R1260" t="s">
        <v>33</v>
      </c>
      <c r="S1260" t="s">
        <v>101</v>
      </c>
      <c r="T1260" t="s">
        <v>3191</v>
      </c>
      <c r="U1260" t="s">
        <v>24</v>
      </c>
    </row>
    <row r="1261" spans="1:21" x14ac:dyDescent="0.3">
      <c r="A1261" t="s">
        <v>3192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44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32</v>
      </c>
      <c r="Q1261" t="s">
        <v>24</v>
      </c>
      <c r="R1261" t="s">
        <v>51</v>
      </c>
      <c r="S1261" t="s">
        <v>3193</v>
      </c>
      <c r="T1261" t="s">
        <v>3194</v>
      </c>
      <c r="U1261" t="s">
        <v>23</v>
      </c>
    </row>
    <row r="1262" spans="1:21" x14ac:dyDescent="0.3">
      <c r="A1262" t="s">
        <v>3195</v>
      </c>
      <c r="B1262" t="s">
        <v>31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33</v>
      </c>
      <c r="S1262" t="s">
        <v>1026</v>
      </c>
      <c r="T1262" t="s">
        <v>1949</v>
      </c>
      <c r="U1262" t="s">
        <v>24</v>
      </c>
    </row>
    <row r="1263" spans="1:21" x14ac:dyDescent="0.3">
      <c r="A1263" t="s">
        <v>3196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44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t="s">
        <v>2000</v>
      </c>
      <c r="T1263" t="s">
        <v>3197</v>
      </c>
      <c r="U1263" t="s">
        <v>24</v>
      </c>
    </row>
    <row r="1264" spans="1:21" x14ac:dyDescent="0.3">
      <c r="A1264" t="s">
        <v>3198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t="s">
        <v>3199</v>
      </c>
      <c r="T1264" t="s">
        <v>3200</v>
      </c>
      <c r="U1264" t="s">
        <v>24</v>
      </c>
    </row>
    <row r="1265" spans="1:21" x14ac:dyDescent="0.3">
      <c r="A1265" t="s">
        <v>3201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44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40</v>
      </c>
      <c r="S1265" t="s">
        <v>3202</v>
      </c>
      <c r="T1265" t="s">
        <v>3203</v>
      </c>
      <c r="U1265" t="s">
        <v>23</v>
      </c>
    </row>
    <row r="1266" spans="1:21" x14ac:dyDescent="0.3">
      <c r="A1266" t="s">
        <v>3204</v>
      </c>
      <c r="B1266" t="s">
        <v>31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44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68</v>
      </c>
      <c r="Q1266" t="s">
        <v>23</v>
      </c>
      <c r="R1266" t="s">
        <v>51</v>
      </c>
      <c r="S1266" t="s">
        <v>3205</v>
      </c>
      <c r="T1266" t="s">
        <v>3206</v>
      </c>
      <c r="U1266" t="s">
        <v>24</v>
      </c>
    </row>
    <row r="1267" spans="1:21" x14ac:dyDescent="0.3">
      <c r="A1267" t="s">
        <v>3207</v>
      </c>
      <c r="B1267" t="s">
        <v>31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44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32</v>
      </c>
      <c r="Q1267" t="s">
        <v>24</v>
      </c>
      <c r="R1267" t="s">
        <v>51</v>
      </c>
      <c r="S1267" t="s">
        <v>962</v>
      </c>
      <c r="T1267" t="s">
        <v>3208</v>
      </c>
      <c r="U1267" t="s">
        <v>24</v>
      </c>
    </row>
    <row r="1268" spans="1:21" x14ac:dyDescent="0.3">
      <c r="A1268" t="s">
        <v>3209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44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t="s">
        <v>1006</v>
      </c>
      <c r="T1268" t="s">
        <v>3210</v>
      </c>
      <c r="U1268" t="s">
        <v>24</v>
      </c>
    </row>
    <row r="1269" spans="1:21" x14ac:dyDescent="0.3">
      <c r="A1269" t="s">
        <v>3211</v>
      </c>
      <c r="B1269" t="s">
        <v>31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68</v>
      </c>
      <c r="Q1269" t="s">
        <v>23</v>
      </c>
      <c r="R1269" t="s">
        <v>40</v>
      </c>
      <c r="S1269" t="s">
        <v>831</v>
      </c>
      <c r="T1269" t="s">
        <v>3212</v>
      </c>
      <c r="U1269" t="s">
        <v>24</v>
      </c>
    </row>
    <row r="1270" spans="1:21" x14ac:dyDescent="0.3">
      <c r="A1270" t="s">
        <v>3213</v>
      </c>
      <c r="B1270" t="s">
        <v>31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44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32</v>
      </c>
      <c r="Q1270" t="s">
        <v>23</v>
      </c>
      <c r="R1270" t="s">
        <v>28</v>
      </c>
      <c r="S1270" t="s">
        <v>3214</v>
      </c>
      <c r="T1270" t="s">
        <v>3215</v>
      </c>
      <c r="U1270" t="s">
        <v>23</v>
      </c>
    </row>
    <row r="1271" spans="1:21" x14ac:dyDescent="0.3">
      <c r="A1271" t="s">
        <v>3216</v>
      </c>
      <c r="B1271" t="s">
        <v>31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44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68</v>
      </c>
      <c r="Q1271" t="s">
        <v>24</v>
      </c>
      <c r="R1271" t="s">
        <v>40</v>
      </c>
      <c r="S1271" t="s">
        <v>3217</v>
      </c>
      <c r="T1271" t="s">
        <v>3218</v>
      </c>
      <c r="U1271" t="s">
        <v>24</v>
      </c>
    </row>
    <row r="1272" spans="1:21" x14ac:dyDescent="0.3">
      <c r="A1272" t="s">
        <v>3219</v>
      </c>
      <c r="B1272" t="s">
        <v>31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67</v>
      </c>
      <c r="K1272" t="s">
        <v>67</v>
      </c>
      <c r="L1272" t="s">
        <v>67</v>
      </c>
      <c r="M1272" t="s">
        <v>67</v>
      </c>
      <c r="N1272" t="s">
        <v>67</v>
      </c>
      <c r="O1272" t="s">
        <v>67</v>
      </c>
      <c r="P1272" t="s">
        <v>68</v>
      </c>
      <c r="Q1272" t="s">
        <v>24</v>
      </c>
      <c r="R1272" t="s">
        <v>51</v>
      </c>
      <c r="S1272" t="s">
        <v>2951</v>
      </c>
      <c r="T1272" t="s">
        <v>3220</v>
      </c>
      <c r="U1272" t="s">
        <v>24</v>
      </c>
    </row>
    <row r="1273" spans="1:21" x14ac:dyDescent="0.3">
      <c r="A1273" t="s">
        <v>3221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32</v>
      </c>
      <c r="Q1273" t="s">
        <v>23</v>
      </c>
      <c r="R1273" t="s">
        <v>28</v>
      </c>
      <c r="S1273" t="s">
        <v>1312</v>
      </c>
      <c r="T1273" t="s">
        <v>3222</v>
      </c>
      <c r="U1273" t="s">
        <v>24</v>
      </c>
    </row>
    <row r="1274" spans="1:21" x14ac:dyDescent="0.3">
      <c r="A1274" t="s">
        <v>3223</v>
      </c>
      <c r="B1274" t="s">
        <v>31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67</v>
      </c>
      <c r="K1274" t="s">
        <v>67</v>
      </c>
      <c r="L1274" t="s">
        <v>67</v>
      </c>
      <c r="M1274" t="s">
        <v>67</v>
      </c>
      <c r="N1274" t="s">
        <v>67</v>
      </c>
      <c r="O1274" t="s">
        <v>67</v>
      </c>
      <c r="P1274" t="s">
        <v>27</v>
      </c>
      <c r="Q1274" t="s">
        <v>24</v>
      </c>
      <c r="R1274" t="s">
        <v>33</v>
      </c>
      <c r="S1274" t="s">
        <v>322</v>
      </c>
      <c r="T1274" t="s">
        <v>1492</v>
      </c>
      <c r="U1274" t="s">
        <v>24</v>
      </c>
    </row>
    <row r="1275" spans="1:21" x14ac:dyDescent="0.3">
      <c r="A1275" t="s">
        <v>3224</v>
      </c>
      <c r="B1275" t="s">
        <v>31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44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t="s">
        <v>3225</v>
      </c>
      <c r="T1275" t="s">
        <v>3226</v>
      </c>
      <c r="U1275" t="s">
        <v>24</v>
      </c>
    </row>
    <row r="1276" spans="1:21" x14ac:dyDescent="0.3">
      <c r="A1276" t="s">
        <v>3227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44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68</v>
      </c>
      <c r="Q1276" t="s">
        <v>23</v>
      </c>
      <c r="R1276" t="s">
        <v>40</v>
      </c>
      <c r="S1276" t="s">
        <v>878</v>
      </c>
      <c r="T1276" t="s">
        <v>3228</v>
      </c>
      <c r="U1276" t="s">
        <v>24</v>
      </c>
    </row>
    <row r="1277" spans="1:21" x14ac:dyDescent="0.3">
      <c r="A1277" t="s">
        <v>3229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68</v>
      </c>
      <c r="Q1277" t="s">
        <v>24</v>
      </c>
      <c r="R1277" t="s">
        <v>33</v>
      </c>
      <c r="S1277" t="s">
        <v>2925</v>
      </c>
      <c r="T1277" t="s">
        <v>3230</v>
      </c>
      <c r="U1277" t="s">
        <v>24</v>
      </c>
    </row>
    <row r="1278" spans="1:21" x14ac:dyDescent="0.3">
      <c r="A1278" t="s">
        <v>3231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44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68</v>
      </c>
      <c r="Q1278" t="s">
        <v>23</v>
      </c>
      <c r="R1278" t="s">
        <v>28</v>
      </c>
      <c r="S1278" t="s">
        <v>3232</v>
      </c>
      <c r="T1278" t="s">
        <v>3233</v>
      </c>
      <c r="U1278" t="s">
        <v>24</v>
      </c>
    </row>
    <row r="1279" spans="1:21" x14ac:dyDescent="0.3">
      <c r="A1279" t="s">
        <v>3234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67</v>
      </c>
      <c r="K1279" t="s">
        <v>67</v>
      </c>
      <c r="L1279" t="s">
        <v>67</v>
      </c>
      <c r="M1279" t="s">
        <v>67</v>
      </c>
      <c r="N1279" t="s">
        <v>67</v>
      </c>
      <c r="O1279" t="s">
        <v>67</v>
      </c>
      <c r="P1279" t="s">
        <v>68</v>
      </c>
      <c r="Q1279" t="s">
        <v>23</v>
      </c>
      <c r="R1279" t="s">
        <v>51</v>
      </c>
      <c r="S1279" t="s">
        <v>1599</v>
      </c>
      <c r="T1279" t="s">
        <v>3235</v>
      </c>
      <c r="U1279" t="s">
        <v>24</v>
      </c>
    </row>
    <row r="1280" spans="1:21" x14ac:dyDescent="0.3">
      <c r="A1280" t="s">
        <v>3236</v>
      </c>
      <c r="B1280" t="s">
        <v>31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32</v>
      </c>
      <c r="Q1280" t="s">
        <v>24</v>
      </c>
      <c r="R1280" t="s">
        <v>51</v>
      </c>
      <c r="S1280" t="s">
        <v>3237</v>
      </c>
      <c r="T1280" t="s">
        <v>3238</v>
      </c>
      <c r="U1280" t="s">
        <v>24</v>
      </c>
    </row>
    <row r="1281" spans="1:21" x14ac:dyDescent="0.3">
      <c r="A1281" t="s">
        <v>3239</v>
      </c>
      <c r="B1281" t="s">
        <v>31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67</v>
      </c>
      <c r="K1281" t="s">
        <v>67</v>
      </c>
      <c r="L1281" t="s">
        <v>67</v>
      </c>
      <c r="M1281" t="s">
        <v>67</v>
      </c>
      <c r="N1281" t="s">
        <v>67</v>
      </c>
      <c r="O1281" t="s">
        <v>67</v>
      </c>
      <c r="P1281" t="s">
        <v>32</v>
      </c>
      <c r="Q1281" t="s">
        <v>23</v>
      </c>
      <c r="R1281" t="s">
        <v>40</v>
      </c>
      <c r="S1281" t="s">
        <v>3240</v>
      </c>
      <c r="T1281" t="s">
        <v>3241</v>
      </c>
      <c r="U1281" t="s">
        <v>24</v>
      </c>
    </row>
    <row r="1282" spans="1:21" x14ac:dyDescent="0.3">
      <c r="A1282" t="s">
        <v>3242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44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68</v>
      </c>
      <c r="Q1282" t="s">
        <v>23</v>
      </c>
      <c r="R1282" t="s">
        <v>40</v>
      </c>
      <c r="S1282" t="s">
        <v>3243</v>
      </c>
      <c r="T1282" t="s">
        <v>3244</v>
      </c>
      <c r="U1282" t="s">
        <v>24</v>
      </c>
    </row>
    <row r="1283" spans="1:21" x14ac:dyDescent="0.3">
      <c r="A1283" t="s">
        <v>3245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67</v>
      </c>
      <c r="K1283" t="s">
        <v>67</v>
      </c>
      <c r="L1283" t="s">
        <v>67</v>
      </c>
      <c r="M1283" t="s">
        <v>67</v>
      </c>
      <c r="N1283" t="s">
        <v>67</v>
      </c>
      <c r="O1283" t="s">
        <v>67</v>
      </c>
      <c r="P1283" t="s">
        <v>32</v>
      </c>
      <c r="Q1283" t="s">
        <v>23</v>
      </c>
      <c r="R1283" t="s">
        <v>40</v>
      </c>
      <c r="S1283" t="s">
        <v>884</v>
      </c>
      <c r="T1283" t="s">
        <v>3246</v>
      </c>
      <c r="U1283" t="s">
        <v>24</v>
      </c>
    </row>
    <row r="1284" spans="1:21" x14ac:dyDescent="0.3">
      <c r="A1284" t="s">
        <v>3247</v>
      </c>
      <c r="B1284" t="s">
        <v>31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33</v>
      </c>
      <c r="S1284" t="s">
        <v>992</v>
      </c>
      <c r="T1284" t="s">
        <v>992</v>
      </c>
      <c r="U1284" t="s">
        <v>24</v>
      </c>
    </row>
    <row r="1285" spans="1:21" x14ac:dyDescent="0.3">
      <c r="A1285" t="s">
        <v>3248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44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68</v>
      </c>
      <c r="Q1285" t="s">
        <v>23</v>
      </c>
      <c r="R1285" t="s">
        <v>28</v>
      </c>
      <c r="S1285" t="s">
        <v>78</v>
      </c>
      <c r="T1285" t="s">
        <v>3249</v>
      </c>
      <c r="U1285" t="s">
        <v>24</v>
      </c>
    </row>
    <row r="1286" spans="1:21" x14ac:dyDescent="0.3">
      <c r="A1286" t="s">
        <v>3250</v>
      </c>
      <c r="B1286" t="s">
        <v>31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67</v>
      </c>
      <c r="K1286" t="s">
        <v>67</v>
      </c>
      <c r="L1286" t="s">
        <v>67</v>
      </c>
      <c r="M1286" t="s">
        <v>67</v>
      </c>
      <c r="N1286" t="s">
        <v>67</v>
      </c>
      <c r="O1286" t="s">
        <v>67</v>
      </c>
      <c r="P1286" t="s">
        <v>68</v>
      </c>
      <c r="Q1286" t="s">
        <v>24</v>
      </c>
      <c r="R1286" t="s">
        <v>33</v>
      </c>
      <c r="S1286" t="s">
        <v>733</v>
      </c>
      <c r="T1286" t="s">
        <v>3251</v>
      </c>
      <c r="U1286" t="s">
        <v>24</v>
      </c>
    </row>
    <row r="1287" spans="1:21" x14ac:dyDescent="0.3">
      <c r="A1287" t="s">
        <v>3252</v>
      </c>
      <c r="B1287" t="s">
        <v>31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44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t="s">
        <v>1749</v>
      </c>
      <c r="T1287" t="s">
        <v>3253</v>
      </c>
      <c r="U1287" t="s">
        <v>23</v>
      </c>
    </row>
    <row r="1288" spans="1:21" x14ac:dyDescent="0.3">
      <c r="A1288" t="s">
        <v>3254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32</v>
      </c>
      <c r="Q1288" t="s">
        <v>24</v>
      </c>
      <c r="R1288" t="s">
        <v>51</v>
      </c>
      <c r="S1288" t="s">
        <v>2196</v>
      </c>
      <c r="T1288" t="s">
        <v>2196</v>
      </c>
      <c r="U1288" t="s">
        <v>24</v>
      </c>
    </row>
    <row r="1289" spans="1:21" x14ac:dyDescent="0.3">
      <c r="A1289" t="s">
        <v>3255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44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t="s">
        <v>205</v>
      </c>
      <c r="T1289" t="s">
        <v>3256</v>
      </c>
      <c r="U1289" t="s">
        <v>24</v>
      </c>
    </row>
    <row r="1290" spans="1:21" x14ac:dyDescent="0.3">
      <c r="A1290" t="s">
        <v>3257</v>
      </c>
      <c r="B1290" t="s">
        <v>31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67</v>
      </c>
      <c r="K1290" t="s">
        <v>67</v>
      </c>
      <c r="L1290" t="s">
        <v>67</v>
      </c>
      <c r="M1290" t="s">
        <v>67</v>
      </c>
      <c r="N1290" t="s">
        <v>67</v>
      </c>
      <c r="O1290" t="s">
        <v>67</v>
      </c>
      <c r="P1290" t="s">
        <v>68</v>
      </c>
      <c r="Q1290" t="s">
        <v>24</v>
      </c>
      <c r="R1290" t="s">
        <v>33</v>
      </c>
      <c r="S1290" t="s">
        <v>1490</v>
      </c>
      <c r="T1290" t="s">
        <v>3258</v>
      </c>
      <c r="U1290" t="s">
        <v>24</v>
      </c>
    </row>
    <row r="1291" spans="1:21" x14ac:dyDescent="0.3">
      <c r="A1291" t="s">
        <v>3259</v>
      </c>
      <c r="B1291" t="s">
        <v>31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32</v>
      </c>
      <c r="Q1291" t="s">
        <v>24</v>
      </c>
      <c r="R1291" t="s">
        <v>40</v>
      </c>
      <c r="S1291" t="s">
        <v>3260</v>
      </c>
      <c r="T1291" t="s">
        <v>3261</v>
      </c>
      <c r="U1291" t="s">
        <v>24</v>
      </c>
    </row>
    <row r="1292" spans="1:21" x14ac:dyDescent="0.3">
      <c r="A1292" t="s">
        <v>3262</v>
      </c>
      <c r="B1292" t="s">
        <v>31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68</v>
      </c>
      <c r="Q1292" t="s">
        <v>24</v>
      </c>
      <c r="R1292" t="s">
        <v>51</v>
      </c>
      <c r="S1292" t="s">
        <v>3263</v>
      </c>
      <c r="T1292" t="s">
        <v>3264</v>
      </c>
      <c r="U1292" t="s">
        <v>24</v>
      </c>
    </row>
    <row r="1293" spans="1:21" x14ac:dyDescent="0.3">
      <c r="A1293" t="s">
        <v>3265</v>
      </c>
      <c r="B1293" t="s">
        <v>31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44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t="s">
        <v>422</v>
      </c>
      <c r="T1293" t="s">
        <v>3266</v>
      </c>
      <c r="U1293" t="s">
        <v>23</v>
      </c>
    </row>
    <row r="1294" spans="1:21" x14ac:dyDescent="0.3">
      <c r="A1294" t="s">
        <v>3267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68</v>
      </c>
      <c r="Q1294" t="s">
        <v>24</v>
      </c>
      <c r="R1294" t="s">
        <v>40</v>
      </c>
      <c r="S1294" t="s">
        <v>166</v>
      </c>
      <c r="T1294" t="s">
        <v>3268</v>
      </c>
      <c r="U1294" t="s">
        <v>24</v>
      </c>
    </row>
    <row r="1295" spans="1:21" x14ac:dyDescent="0.3">
      <c r="A1295" t="s">
        <v>3269</v>
      </c>
      <c r="B1295" t="s">
        <v>31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44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68</v>
      </c>
      <c r="Q1295" t="s">
        <v>23</v>
      </c>
      <c r="R1295" t="s">
        <v>40</v>
      </c>
      <c r="S1295" t="s">
        <v>2160</v>
      </c>
      <c r="T1295" t="s">
        <v>3270</v>
      </c>
      <c r="U1295" t="s">
        <v>24</v>
      </c>
    </row>
    <row r="1296" spans="1:21" x14ac:dyDescent="0.3">
      <c r="A1296" t="s">
        <v>3271</v>
      </c>
      <c r="B1296" t="s">
        <v>31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t="s">
        <v>3272</v>
      </c>
      <c r="T1296" t="s">
        <v>3273</v>
      </c>
      <c r="U1296" t="s">
        <v>23</v>
      </c>
    </row>
    <row r="1297" spans="1:21" x14ac:dyDescent="0.3">
      <c r="A1297" t="s">
        <v>3274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68</v>
      </c>
      <c r="Q1297" t="s">
        <v>23</v>
      </c>
      <c r="R1297" t="s">
        <v>40</v>
      </c>
      <c r="S1297" t="s">
        <v>894</v>
      </c>
      <c r="T1297" t="s">
        <v>3275</v>
      </c>
      <c r="U1297" t="s">
        <v>24</v>
      </c>
    </row>
    <row r="1298" spans="1:21" x14ac:dyDescent="0.3">
      <c r="A1298" t="s">
        <v>3276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44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40</v>
      </c>
      <c r="S1298" t="s">
        <v>1382</v>
      </c>
      <c r="T1298" t="s">
        <v>3277</v>
      </c>
      <c r="U1298" t="s">
        <v>24</v>
      </c>
    </row>
    <row r="1299" spans="1:21" x14ac:dyDescent="0.3">
      <c r="A1299" t="s">
        <v>3278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44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t="s">
        <v>1197</v>
      </c>
      <c r="T1299" t="s">
        <v>3279</v>
      </c>
      <c r="U1299" t="s">
        <v>24</v>
      </c>
    </row>
    <row r="1300" spans="1:21" x14ac:dyDescent="0.3">
      <c r="A1300" t="s">
        <v>3280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32</v>
      </c>
      <c r="Q1300" t="s">
        <v>24</v>
      </c>
      <c r="R1300" t="s">
        <v>28</v>
      </c>
      <c r="S1300" t="s">
        <v>3281</v>
      </c>
      <c r="T1300" t="s">
        <v>3282</v>
      </c>
      <c r="U1300" t="s">
        <v>24</v>
      </c>
    </row>
    <row r="1301" spans="1:21" x14ac:dyDescent="0.3">
      <c r="A1301" t="s">
        <v>3283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t="s">
        <v>1982</v>
      </c>
      <c r="T1301" t="s">
        <v>3284</v>
      </c>
      <c r="U1301" t="s">
        <v>23</v>
      </c>
    </row>
    <row r="1302" spans="1:21" x14ac:dyDescent="0.3">
      <c r="A1302" t="s">
        <v>3285</v>
      </c>
      <c r="B1302" t="s">
        <v>31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44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68</v>
      </c>
      <c r="Q1302" t="s">
        <v>23</v>
      </c>
      <c r="R1302" t="s">
        <v>51</v>
      </c>
      <c r="S1302" t="s">
        <v>3286</v>
      </c>
      <c r="T1302" t="s">
        <v>3287</v>
      </c>
      <c r="U1302" t="s">
        <v>24</v>
      </c>
    </row>
    <row r="1303" spans="1:21" x14ac:dyDescent="0.3">
      <c r="A1303" t="s">
        <v>3288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68</v>
      </c>
      <c r="Q1303" t="s">
        <v>23</v>
      </c>
      <c r="R1303" t="s">
        <v>51</v>
      </c>
      <c r="S1303" t="s">
        <v>3289</v>
      </c>
      <c r="T1303" t="s">
        <v>3290</v>
      </c>
      <c r="U1303" t="s">
        <v>24</v>
      </c>
    </row>
    <row r="1304" spans="1:21" x14ac:dyDescent="0.3">
      <c r="A1304" t="s">
        <v>3291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68</v>
      </c>
      <c r="Q1304" t="s">
        <v>23</v>
      </c>
      <c r="R1304" t="s">
        <v>33</v>
      </c>
      <c r="S1304" t="s">
        <v>1648</v>
      </c>
      <c r="T1304" t="s">
        <v>3292</v>
      </c>
      <c r="U1304" t="s">
        <v>24</v>
      </c>
    </row>
    <row r="1305" spans="1:21" x14ac:dyDescent="0.3">
      <c r="A1305" t="s">
        <v>3293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67</v>
      </c>
      <c r="K1305" t="s">
        <v>67</v>
      </c>
      <c r="L1305" t="s">
        <v>67</v>
      </c>
      <c r="M1305" t="s">
        <v>67</v>
      </c>
      <c r="N1305" t="s">
        <v>67</v>
      </c>
      <c r="O1305" t="s">
        <v>67</v>
      </c>
      <c r="P1305" t="s">
        <v>68</v>
      </c>
      <c r="Q1305" t="s">
        <v>24</v>
      </c>
      <c r="R1305" t="s">
        <v>40</v>
      </c>
      <c r="S1305" t="s">
        <v>468</v>
      </c>
      <c r="T1305" t="s">
        <v>3294</v>
      </c>
      <c r="U1305" t="s">
        <v>24</v>
      </c>
    </row>
    <row r="1306" spans="1:21" x14ac:dyDescent="0.3">
      <c r="A1306" t="s">
        <v>3295</v>
      </c>
      <c r="B1306" t="s">
        <v>31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44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40</v>
      </c>
      <c r="S1306" t="s">
        <v>3296</v>
      </c>
      <c r="T1306" t="s">
        <v>3297</v>
      </c>
      <c r="U1306" t="s">
        <v>23</v>
      </c>
    </row>
    <row r="1307" spans="1:21" x14ac:dyDescent="0.3">
      <c r="A1307" t="s">
        <v>3298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40</v>
      </c>
      <c r="S1307" t="s">
        <v>736</v>
      </c>
      <c r="T1307" t="s">
        <v>3299</v>
      </c>
      <c r="U1307" t="s">
        <v>24</v>
      </c>
    </row>
    <row r="1308" spans="1:21" x14ac:dyDescent="0.3">
      <c r="A1308" t="s">
        <v>3300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44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32</v>
      </c>
      <c r="Q1308" t="s">
        <v>24</v>
      </c>
      <c r="R1308" t="s">
        <v>51</v>
      </c>
      <c r="S1308" t="s">
        <v>3217</v>
      </c>
      <c r="T1308" t="s">
        <v>3301</v>
      </c>
      <c r="U1308" t="s">
        <v>23</v>
      </c>
    </row>
    <row r="1309" spans="1:21" x14ac:dyDescent="0.3">
      <c r="A1309" t="s">
        <v>3302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32</v>
      </c>
      <c r="Q1309" t="s">
        <v>23</v>
      </c>
      <c r="R1309" t="s">
        <v>33</v>
      </c>
      <c r="S1309" t="s">
        <v>875</v>
      </c>
      <c r="T1309" t="s">
        <v>3303</v>
      </c>
      <c r="U1309" t="s">
        <v>24</v>
      </c>
    </row>
    <row r="1310" spans="1:21" x14ac:dyDescent="0.3">
      <c r="A1310" t="s">
        <v>3304</v>
      </c>
      <c r="B1310" t="s">
        <v>31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44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t="s">
        <v>697</v>
      </c>
      <c r="T1310" t="s">
        <v>3305</v>
      </c>
      <c r="U1310" t="s">
        <v>23</v>
      </c>
    </row>
    <row r="1311" spans="1:21" x14ac:dyDescent="0.3">
      <c r="A1311" t="s">
        <v>3306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44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t="s">
        <v>374</v>
      </c>
      <c r="T1311" t="s">
        <v>3307</v>
      </c>
      <c r="U1311" t="s">
        <v>23</v>
      </c>
    </row>
    <row r="1312" spans="1:21" x14ac:dyDescent="0.3">
      <c r="A1312" t="s">
        <v>3308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44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t="s">
        <v>3309</v>
      </c>
      <c r="T1312" t="s">
        <v>3310</v>
      </c>
      <c r="U1312" t="s">
        <v>23</v>
      </c>
    </row>
    <row r="1313" spans="1:21" x14ac:dyDescent="0.3">
      <c r="A1313" t="s">
        <v>3311</v>
      </c>
      <c r="B1313" t="s">
        <v>31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32</v>
      </c>
      <c r="Q1313" t="s">
        <v>23</v>
      </c>
      <c r="R1313" t="s">
        <v>51</v>
      </c>
      <c r="S1313" t="s">
        <v>3312</v>
      </c>
      <c r="T1313" t="s">
        <v>3313</v>
      </c>
      <c r="U1313" t="s">
        <v>24</v>
      </c>
    </row>
    <row r="1314" spans="1:21" x14ac:dyDescent="0.3">
      <c r="A1314" t="s">
        <v>3314</v>
      </c>
      <c r="B1314" t="s">
        <v>31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32</v>
      </c>
      <c r="Q1314" t="s">
        <v>23</v>
      </c>
      <c r="R1314" t="s">
        <v>40</v>
      </c>
      <c r="S1314" t="s">
        <v>3315</v>
      </c>
      <c r="T1314" t="s">
        <v>3316</v>
      </c>
      <c r="U1314" t="s">
        <v>24</v>
      </c>
    </row>
    <row r="1315" spans="1:21" x14ac:dyDescent="0.3">
      <c r="A1315" t="s">
        <v>3317</v>
      </c>
      <c r="B1315" t="s">
        <v>31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44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t="s">
        <v>1642</v>
      </c>
      <c r="T1315" t="s">
        <v>3318</v>
      </c>
      <c r="U1315" t="s">
        <v>23</v>
      </c>
    </row>
    <row r="1316" spans="1:21" x14ac:dyDescent="0.3">
      <c r="A1316" t="s">
        <v>3319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44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32</v>
      </c>
      <c r="Q1316" t="s">
        <v>23</v>
      </c>
      <c r="R1316" t="s">
        <v>28</v>
      </c>
      <c r="S1316" t="s">
        <v>1470</v>
      </c>
      <c r="T1316" t="s">
        <v>3320</v>
      </c>
      <c r="U1316" t="s">
        <v>23</v>
      </c>
    </row>
    <row r="1317" spans="1:21" x14ac:dyDescent="0.3">
      <c r="A1317" t="s">
        <v>3321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67</v>
      </c>
      <c r="K1317" t="s">
        <v>67</v>
      </c>
      <c r="L1317" t="s">
        <v>67</v>
      </c>
      <c r="M1317" t="s">
        <v>67</v>
      </c>
      <c r="N1317" t="s">
        <v>67</v>
      </c>
      <c r="O1317" t="s">
        <v>67</v>
      </c>
      <c r="P1317" t="s">
        <v>68</v>
      </c>
      <c r="Q1317" t="s">
        <v>24</v>
      </c>
      <c r="R1317" t="s">
        <v>51</v>
      </c>
      <c r="S1317" t="s">
        <v>3322</v>
      </c>
      <c r="T1317" t="s">
        <v>3323</v>
      </c>
      <c r="U1317" t="s">
        <v>24</v>
      </c>
    </row>
    <row r="1318" spans="1:21" x14ac:dyDescent="0.3">
      <c r="A1318" t="s">
        <v>3324</v>
      </c>
      <c r="B1318" t="s">
        <v>31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67</v>
      </c>
      <c r="K1318" t="s">
        <v>67</v>
      </c>
      <c r="L1318" t="s">
        <v>67</v>
      </c>
      <c r="M1318" t="s">
        <v>67</v>
      </c>
      <c r="N1318" t="s">
        <v>67</v>
      </c>
      <c r="O1318" t="s">
        <v>67</v>
      </c>
      <c r="P1318" t="s">
        <v>27</v>
      </c>
      <c r="Q1318" t="s">
        <v>23</v>
      </c>
      <c r="R1318" t="s">
        <v>33</v>
      </c>
      <c r="S1318" t="s">
        <v>286</v>
      </c>
      <c r="T1318" t="s">
        <v>3325</v>
      </c>
      <c r="U1318" t="s">
        <v>24</v>
      </c>
    </row>
    <row r="1319" spans="1:21" x14ac:dyDescent="0.3">
      <c r="A1319" t="s">
        <v>3326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67</v>
      </c>
      <c r="K1319" t="s">
        <v>67</v>
      </c>
      <c r="L1319" t="s">
        <v>67</v>
      </c>
      <c r="M1319" t="s">
        <v>67</v>
      </c>
      <c r="N1319" t="s">
        <v>67</v>
      </c>
      <c r="O1319" t="s">
        <v>67</v>
      </c>
      <c r="P1319" t="s">
        <v>27</v>
      </c>
      <c r="Q1319" t="s">
        <v>24</v>
      </c>
      <c r="R1319" t="s">
        <v>33</v>
      </c>
      <c r="S1319" t="s">
        <v>1839</v>
      </c>
      <c r="T1319" t="s">
        <v>3327</v>
      </c>
      <c r="U1319" t="s">
        <v>24</v>
      </c>
    </row>
    <row r="1320" spans="1:21" x14ac:dyDescent="0.3">
      <c r="A1320" t="s">
        <v>3328</v>
      </c>
      <c r="B1320" t="s">
        <v>31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t="s">
        <v>3329</v>
      </c>
      <c r="T1320" t="s">
        <v>3330</v>
      </c>
      <c r="U1320" t="s">
        <v>24</v>
      </c>
    </row>
    <row r="1321" spans="1:21" x14ac:dyDescent="0.3">
      <c r="A1321" t="s">
        <v>3331</v>
      </c>
      <c r="B1321" t="s">
        <v>31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67</v>
      </c>
      <c r="K1321" t="s">
        <v>67</v>
      </c>
      <c r="L1321" t="s">
        <v>67</v>
      </c>
      <c r="M1321" t="s">
        <v>67</v>
      </c>
      <c r="N1321" t="s">
        <v>67</v>
      </c>
      <c r="O1321" t="s">
        <v>67</v>
      </c>
      <c r="P1321" t="s">
        <v>27</v>
      </c>
      <c r="Q1321" t="s">
        <v>23</v>
      </c>
      <c r="R1321" t="s">
        <v>33</v>
      </c>
      <c r="S1321" t="s">
        <v>322</v>
      </c>
      <c r="T1321" t="s">
        <v>322</v>
      </c>
      <c r="U1321" t="s">
        <v>23</v>
      </c>
    </row>
    <row r="1322" spans="1:21" x14ac:dyDescent="0.3">
      <c r="A1322" t="s">
        <v>3332</v>
      </c>
      <c r="B1322" t="s">
        <v>31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44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32</v>
      </c>
      <c r="Q1322" t="s">
        <v>24</v>
      </c>
      <c r="R1322" t="s">
        <v>33</v>
      </c>
      <c r="S1322" t="s">
        <v>962</v>
      </c>
      <c r="T1322" t="s">
        <v>3333</v>
      </c>
      <c r="U1322" t="s">
        <v>24</v>
      </c>
    </row>
    <row r="1323" spans="1:21" x14ac:dyDescent="0.3">
      <c r="A1323" t="s">
        <v>3334</v>
      </c>
      <c r="B1323" t="s">
        <v>31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32</v>
      </c>
      <c r="Q1323" t="s">
        <v>23</v>
      </c>
      <c r="R1323" t="s">
        <v>40</v>
      </c>
      <c r="S1323" t="s">
        <v>3335</v>
      </c>
      <c r="T1323" t="s">
        <v>3336</v>
      </c>
      <c r="U1323" t="s">
        <v>24</v>
      </c>
    </row>
    <row r="1324" spans="1:21" x14ac:dyDescent="0.3">
      <c r="A1324" t="s">
        <v>3337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67</v>
      </c>
      <c r="K1324" t="s">
        <v>67</v>
      </c>
      <c r="L1324" t="s">
        <v>67</v>
      </c>
      <c r="M1324" t="s">
        <v>67</v>
      </c>
      <c r="N1324" t="s">
        <v>67</v>
      </c>
      <c r="O1324" t="s">
        <v>67</v>
      </c>
      <c r="P1324" t="s">
        <v>27</v>
      </c>
      <c r="Q1324" t="s">
        <v>23</v>
      </c>
      <c r="R1324" t="s">
        <v>40</v>
      </c>
      <c r="S1324" t="s">
        <v>286</v>
      </c>
      <c r="T1324" t="s">
        <v>3338</v>
      </c>
      <c r="U1324" t="s">
        <v>24</v>
      </c>
    </row>
    <row r="1325" spans="1:21" x14ac:dyDescent="0.3">
      <c r="A1325" t="s">
        <v>3339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67</v>
      </c>
      <c r="K1325" t="s">
        <v>67</v>
      </c>
      <c r="L1325" t="s">
        <v>67</v>
      </c>
      <c r="M1325" t="s">
        <v>67</v>
      </c>
      <c r="N1325" t="s">
        <v>67</v>
      </c>
      <c r="O1325" t="s">
        <v>67</v>
      </c>
      <c r="P1325" t="s">
        <v>68</v>
      </c>
      <c r="Q1325" t="s">
        <v>23</v>
      </c>
      <c r="R1325" t="s">
        <v>40</v>
      </c>
      <c r="S1325" t="s">
        <v>2951</v>
      </c>
      <c r="T1325" t="s">
        <v>3340</v>
      </c>
      <c r="U1325" t="s">
        <v>24</v>
      </c>
    </row>
    <row r="1326" spans="1:21" x14ac:dyDescent="0.3">
      <c r="A1326" t="s">
        <v>3341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67</v>
      </c>
      <c r="K1326" t="s">
        <v>67</v>
      </c>
      <c r="L1326" t="s">
        <v>67</v>
      </c>
      <c r="M1326" t="s">
        <v>67</v>
      </c>
      <c r="N1326" t="s">
        <v>67</v>
      </c>
      <c r="O1326" t="s">
        <v>67</v>
      </c>
      <c r="P1326" t="s">
        <v>27</v>
      </c>
      <c r="Q1326" t="s">
        <v>24</v>
      </c>
      <c r="R1326" t="s">
        <v>33</v>
      </c>
      <c r="S1326" t="s">
        <v>1715</v>
      </c>
      <c r="T1326" t="s">
        <v>3342</v>
      </c>
      <c r="U1326" t="s">
        <v>23</v>
      </c>
    </row>
    <row r="1327" spans="1:21" x14ac:dyDescent="0.3">
      <c r="A1327" t="s">
        <v>3343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44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t="s">
        <v>3109</v>
      </c>
      <c r="T1327" t="s">
        <v>3109</v>
      </c>
      <c r="U1327" t="s">
        <v>23</v>
      </c>
    </row>
    <row r="1328" spans="1:21" x14ac:dyDescent="0.3">
      <c r="A1328" t="s">
        <v>3344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32</v>
      </c>
      <c r="Q1328" t="s">
        <v>23</v>
      </c>
      <c r="R1328" t="s">
        <v>40</v>
      </c>
      <c r="S1328" t="s">
        <v>3199</v>
      </c>
      <c r="T1328" t="s">
        <v>375</v>
      </c>
      <c r="U1328" t="s">
        <v>24</v>
      </c>
    </row>
    <row r="1329" spans="1:21" x14ac:dyDescent="0.3">
      <c r="A1329" t="s">
        <v>3345</v>
      </c>
      <c r="B1329" t="s">
        <v>31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44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32</v>
      </c>
      <c r="Q1329" t="s">
        <v>23</v>
      </c>
      <c r="R1329" t="s">
        <v>40</v>
      </c>
      <c r="S1329" t="s">
        <v>1540</v>
      </c>
      <c r="T1329" t="s">
        <v>3346</v>
      </c>
      <c r="U1329" t="s">
        <v>23</v>
      </c>
    </row>
    <row r="1330" spans="1:21" x14ac:dyDescent="0.3">
      <c r="A1330" t="s">
        <v>3347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t="s">
        <v>2699</v>
      </c>
      <c r="T1330" t="s">
        <v>3348</v>
      </c>
      <c r="U1330" t="s">
        <v>24</v>
      </c>
    </row>
    <row r="1331" spans="1:21" x14ac:dyDescent="0.3">
      <c r="A1331" t="s">
        <v>3349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67</v>
      </c>
      <c r="K1331" t="s">
        <v>67</v>
      </c>
      <c r="L1331" t="s">
        <v>67</v>
      </c>
      <c r="M1331" t="s">
        <v>67</v>
      </c>
      <c r="N1331" t="s">
        <v>67</v>
      </c>
      <c r="O1331" t="s">
        <v>67</v>
      </c>
      <c r="P1331" t="s">
        <v>68</v>
      </c>
      <c r="Q1331" t="s">
        <v>24</v>
      </c>
      <c r="R1331" t="s">
        <v>40</v>
      </c>
      <c r="S1331" t="s">
        <v>345</v>
      </c>
      <c r="T1331" t="s">
        <v>3350</v>
      </c>
      <c r="U1331" t="s">
        <v>24</v>
      </c>
    </row>
    <row r="1332" spans="1:21" x14ac:dyDescent="0.3">
      <c r="A1332" t="s">
        <v>3351</v>
      </c>
      <c r="B1332" t="s">
        <v>31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32</v>
      </c>
      <c r="Q1332" t="s">
        <v>23</v>
      </c>
      <c r="R1332" t="s">
        <v>51</v>
      </c>
      <c r="S1332" t="s">
        <v>3352</v>
      </c>
      <c r="T1332" t="s">
        <v>3353</v>
      </c>
      <c r="U1332" t="s">
        <v>24</v>
      </c>
    </row>
    <row r="1333" spans="1:21" x14ac:dyDescent="0.3">
      <c r="A1333" t="s">
        <v>3354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33</v>
      </c>
      <c r="S1333" t="s">
        <v>682</v>
      </c>
      <c r="T1333" t="s">
        <v>682</v>
      </c>
      <c r="U1333" t="s">
        <v>24</v>
      </c>
    </row>
    <row r="1334" spans="1:21" x14ac:dyDescent="0.3">
      <c r="A1334" t="s">
        <v>3355</v>
      </c>
      <c r="B1334" t="s">
        <v>31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67</v>
      </c>
      <c r="K1334" t="s">
        <v>67</v>
      </c>
      <c r="L1334" t="s">
        <v>67</v>
      </c>
      <c r="M1334" t="s">
        <v>67</v>
      </c>
      <c r="N1334" t="s">
        <v>67</v>
      </c>
      <c r="O1334" t="s">
        <v>67</v>
      </c>
      <c r="P1334" t="s">
        <v>68</v>
      </c>
      <c r="Q1334" t="s">
        <v>24</v>
      </c>
      <c r="R1334" t="s">
        <v>40</v>
      </c>
      <c r="S1334" t="s">
        <v>444</v>
      </c>
      <c r="T1334" t="s">
        <v>3356</v>
      </c>
      <c r="U1334" t="s">
        <v>24</v>
      </c>
    </row>
    <row r="1335" spans="1:21" x14ac:dyDescent="0.3">
      <c r="A1335" t="s">
        <v>3357</v>
      </c>
      <c r="B1335" t="s">
        <v>31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32</v>
      </c>
      <c r="Q1335" t="s">
        <v>23</v>
      </c>
      <c r="R1335" t="s">
        <v>33</v>
      </c>
      <c r="S1335" t="s">
        <v>3358</v>
      </c>
      <c r="T1335" t="s">
        <v>3359</v>
      </c>
      <c r="U1335" t="s">
        <v>24</v>
      </c>
    </row>
    <row r="1336" spans="1:21" x14ac:dyDescent="0.3">
      <c r="A1336" t="s">
        <v>3360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t="s">
        <v>2398</v>
      </c>
      <c r="T1336" t="s">
        <v>2398</v>
      </c>
      <c r="U1336" t="s">
        <v>23</v>
      </c>
    </row>
    <row r="1337" spans="1:21" x14ac:dyDescent="0.3">
      <c r="A1337" t="s">
        <v>3361</v>
      </c>
      <c r="B1337" t="s">
        <v>31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33</v>
      </c>
      <c r="S1337" t="s">
        <v>748</v>
      </c>
      <c r="T1337" t="s">
        <v>3362</v>
      </c>
      <c r="U1337" t="s">
        <v>23</v>
      </c>
    </row>
    <row r="1338" spans="1:21" x14ac:dyDescent="0.3">
      <c r="A1338" t="s">
        <v>3363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44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40</v>
      </c>
      <c r="S1338" t="s">
        <v>710</v>
      </c>
      <c r="T1338" t="s">
        <v>3364</v>
      </c>
      <c r="U1338" t="s">
        <v>24</v>
      </c>
    </row>
    <row r="1339" spans="1:21" x14ac:dyDescent="0.3">
      <c r="A1339" t="s">
        <v>3365</v>
      </c>
      <c r="B1339" t="s">
        <v>31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67</v>
      </c>
      <c r="K1339" t="s">
        <v>67</v>
      </c>
      <c r="L1339" t="s">
        <v>67</v>
      </c>
      <c r="M1339" t="s">
        <v>67</v>
      </c>
      <c r="N1339" t="s">
        <v>67</v>
      </c>
      <c r="O1339" t="s">
        <v>67</v>
      </c>
      <c r="P1339" t="s">
        <v>68</v>
      </c>
      <c r="Q1339" t="s">
        <v>24</v>
      </c>
      <c r="R1339" t="s">
        <v>40</v>
      </c>
      <c r="S1339" t="s">
        <v>238</v>
      </c>
      <c r="T1339" t="s">
        <v>3366</v>
      </c>
      <c r="U1339" t="s">
        <v>24</v>
      </c>
    </row>
    <row r="1340" spans="1:21" x14ac:dyDescent="0.3">
      <c r="A1340" t="s">
        <v>3367</v>
      </c>
      <c r="B1340" t="s">
        <v>31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67</v>
      </c>
      <c r="K1340" t="s">
        <v>67</v>
      </c>
      <c r="L1340" t="s">
        <v>67</v>
      </c>
      <c r="M1340" t="s">
        <v>67</v>
      </c>
      <c r="N1340" t="s">
        <v>67</v>
      </c>
      <c r="O1340" t="s">
        <v>67</v>
      </c>
      <c r="P1340" t="s">
        <v>27</v>
      </c>
      <c r="Q1340" t="s">
        <v>24</v>
      </c>
      <c r="R1340" t="s">
        <v>33</v>
      </c>
      <c r="S1340" t="s">
        <v>101</v>
      </c>
      <c r="T1340" t="s">
        <v>101</v>
      </c>
      <c r="U1340" t="s">
        <v>23</v>
      </c>
    </row>
    <row r="1341" spans="1:21" x14ac:dyDescent="0.3">
      <c r="A1341" t="s">
        <v>3368</v>
      </c>
      <c r="B1341" t="s">
        <v>31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44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51</v>
      </c>
      <c r="S1341" t="s">
        <v>771</v>
      </c>
      <c r="T1341" t="s">
        <v>3369</v>
      </c>
      <c r="U1341" t="s">
        <v>23</v>
      </c>
    </row>
    <row r="1342" spans="1:21" x14ac:dyDescent="0.3">
      <c r="A1342" t="s">
        <v>3370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68</v>
      </c>
      <c r="Q1342" t="s">
        <v>24</v>
      </c>
      <c r="R1342" t="s">
        <v>51</v>
      </c>
      <c r="S1342" t="s">
        <v>3371</v>
      </c>
      <c r="T1342" t="s">
        <v>1350</v>
      </c>
      <c r="U1342" t="s">
        <v>24</v>
      </c>
    </row>
    <row r="1343" spans="1:21" x14ac:dyDescent="0.3">
      <c r="A1343" t="s">
        <v>3372</v>
      </c>
      <c r="B1343" t="s">
        <v>31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51</v>
      </c>
      <c r="S1343" t="s">
        <v>3373</v>
      </c>
      <c r="T1343" t="s">
        <v>3374</v>
      </c>
      <c r="U1343" t="s">
        <v>23</v>
      </c>
    </row>
    <row r="1344" spans="1:21" x14ac:dyDescent="0.3">
      <c r="A1344" t="s">
        <v>3375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67</v>
      </c>
      <c r="K1344" t="s">
        <v>67</v>
      </c>
      <c r="L1344" t="s">
        <v>67</v>
      </c>
      <c r="M1344" t="s">
        <v>67</v>
      </c>
      <c r="N1344" t="s">
        <v>67</v>
      </c>
      <c r="O1344" t="s">
        <v>67</v>
      </c>
      <c r="P1344" t="s">
        <v>68</v>
      </c>
      <c r="Q1344" t="s">
        <v>24</v>
      </c>
      <c r="R1344" t="s">
        <v>33</v>
      </c>
      <c r="S1344" t="s">
        <v>627</v>
      </c>
      <c r="T1344" t="s">
        <v>3376</v>
      </c>
      <c r="U1344" t="s">
        <v>24</v>
      </c>
    </row>
    <row r="1345" spans="1:21" x14ac:dyDescent="0.3">
      <c r="A1345" t="s">
        <v>3377</v>
      </c>
      <c r="B1345" t="s">
        <v>31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32</v>
      </c>
      <c r="Q1345" t="s">
        <v>23</v>
      </c>
      <c r="R1345" t="s">
        <v>51</v>
      </c>
      <c r="S1345" t="s">
        <v>3378</v>
      </c>
      <c r="T1345" t="s">
        <v>3379</v>
      </c>
      <c r="U1345" t="s">
        <v>24</v>
      </c>
    </row>
    <row r="1346" spans="1:21" x14ac:dyDescent="0.3">
      <c r="A1346" t="s">
        <v>3380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67</v>
      </c>
      <c r="K1346" t="s">
        <v>67</v>
      </c>
      <c r="L1346" t="s">
        <v>67</v>
      </c>
      <c r="M1346" t="s">
        <v>67</v>
      </c>
      <c r="N1346" t="s">
        <v>67</v>
      </c>
      <c r="O1346" t="s">
        <v>67</v>
      </c>
      <c r="P1346" t="s">
        <v>27</v>
      </c>
      <c r="Q1346" t="s">
        <v>24</v>
      </c>
      <c r="R1346" t="s">
        <v>33</v>
      </c>
      <c r="S1346" t="s">
        <v>976</v>
      </c>
      <c r="T1346" t="s">
        <v>3381</v>
      </c>
      <c r="U1346" t="s">
        <v>24</v>
      </c>
    </row>
    <row r="1347" spans="1:21" x14ac:dyDescent="0.3">
      <c r="A1347" t="s">
        <v>3382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44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32</v>
      </c>
      <c r="Q1347" t="s">
        <v>23</v>
      </c>
      <c r="R1347" t="s">
        <v>51</v>
      </c>
      <c r="S1347" t="s">
        <v>3383</v>
      </c>
      <c r="T1347" t="s">
        <v>3384</v>
      </c>
      <c r="U1347" t="s">
        <v>24</v>
      </c>
    </row>
    <row r="1348" spans="1:21" x14ac:dyDescent="0.3">
      <c r="A1348" t="s">
        <v>3385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44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t="s">
        <v>1946</v>
      </c>
      <c r="T1348" t="s">
        <v>3386</v>
      </c>
      <c r="U1348" t="s">
        <v>23</v>
      </c>
    </row>
    <row r="1349" spans="1:21" x14ac:dyDescent="0.3">
      <c r="A1349" t="s">
        <v>3387</v>
      </c>
      <c r="B1349" t="s">
        <v>31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67</v>
      </c>
      <c r="K1349" t="s">
        <v>67</v>
      </c>
      <c r="L1349" t="s">
        <v>67</v>
      </c>
      <c r="M1349" t="s">
        <v>67</v>
      </c>
      <c r="N1349" t="s">
        <v>67</v>
      </c>
      <c r="O1349" t="s">
        <v>67</v>
      </c>
      <c r="P1349" t="s">
        <v>68</v>
      </c>
      <c r="Q1349" t="s">
        <v>23</v>
      </c>
      <c r="R1349" t="s">
        <v>33</v>
      </c>
      <c r="S1349" t="s">
        <v>286</v>
      </c>
      <c r="T1349" t="s">
        <v>3388</v>
      </c>
      <c r="U1349" t="s">
        <v>24</v>
      </c>
    </row>
    <row r="1350" spans="1:21" x14ac:dyDescent="0.3">
      <c r="A1350" t="s">
        <v>3389</v>
      </c>
      <c r="B1350" t="s">
        <v>31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44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t="s">
        <v>607</v>
      </c>
      <c r="T1350" t="s">
        <v>3390</v>
      </c>
      <c r="U1350" t="s">
        <v>23</v>
      </c>
    </row>
    <row r="1351" spans="1:21" x14ac:dyDescent="0.3">
      <c r="A1351" t="s">
        <v>3391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t="s">
        <v>3392</v>
      </c>
      <c r="T1351" t="s">
        <v>3393</v>
      </c>
      <c r="U1351" t="s">
        <v>24</v>
      </c>
    </row>
    <row r="1352" spans="1:21" x14ac:dyDescent="0.3">
      <c r="A1352" t="s">
        <v>3394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68</v>
      </c>
      <c r="Q1352" t="s">
        <v>24</v>
      </c>
      <c r="R1352" t="s">
        <v>33</v>
      </c>
      <c r="S1352" t="s">
        <v>3395</v>
      </c>
      <c r="T1352" t="s">
        <v>3396</v>
      </c>
      <c r="U1352" t="s">
        <v>24</v>
      </c>
    </row>
    <row r="1353" spans="1:21" x14ac:dyDescent="0.3">
      <c r="A1353" t="s">
        <v>3397</v>
      </c>
      <c r="B1353" t="s">
        <v>31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67</v>
      </c>
      <c r="K1353" t="s">
        <v>67</v>
      </c>
      <c r="L1353" t="s">
        <v>67</v>
      </c>
      <c r="M1353" t="s">
        <v>67</v>
      </c>
      <c r="N1353" t="s">
        <v>67</v>
      </c>
      <c r="O1353" t="s">
        <v>67</v>
      </c>
      <c r="P1353" t="s">
        <v>27</v>
      </c>
      <c r="Q1353" t="s">
        <v>23</v>
      </c>
      <c r="R1353" t="s">
        <v>28</v>
      </c>
      <c r="S1353" t="s">
        <v>1850</v>
      </c>
      <c r="T1353" t="s">
        <v>3398</v>
      </c>
      <c r="U1353" t="s">
        <v>24</v>
      </c>
    </row>
    <row r="1354" spans="1:21" x14ac:dyDescent="0.3">
      <c r="A1354" t="s">
        <v>3399</v>
      </c>
      <c r="B1354" t="s">
        <v>31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68</v>
      </c>
      <c r="Q1354" t="s">
        <v>24</v>
      </c>
      <c r="R1354" t="s">
        <v>40</v>
      </c>
      <c r="S1354" t="s">
        <v>3400</v>
      </c>
      <c r="T1354" t="s">
        <v>3401</v>
      </c>
      <c r="U1354" t="s">
        <v>24</v>
      </c>
    </row>
    <row r="1355" spans="1:21" x14ac:dyDescent="0.3">
      <c r="A1355" t="s">
        <v>3402</v>
      </c>
      <c r="B1355" t="s">
        <v>31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67</v>
      </c>
      <c r="K1355" t="s">
        <v>67</v>
      </c>
      <c r="L1355" t="s">
        <v>67</v>
      </c>
      <c r="M1355" t="s">
        <v>67</v>
      </c>
      <c r="N1355" t="s">
        <v>67</v>
      </c>
      <c r="O1355" t="s">
        <v>67</v>
      </c>
      <c r="P1355" t="s">
        <v>32</v>
      </c>
      <c r="Q1355" t="s">
        <v>23</v>
      </c>
      <c r="R1355" t="s">
        <v>28</v>
      </c>
      <c r="S1355" t="s">
        <v>1715</v>
      </c>
      <c r="T1355" t="s">
        <v>3403</v>
      </c>
      <c r="U1355" t="s">
        <v>24</v>
      </c>
    </row>
    <row r="1356" spans="1:21" x14ac:dyDescent="0.3">
      <c r="A1356" t="s">
        <v>3404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44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t="s">
        <v>3405</v>
      </c>
      <c r="T1356" t="s">
        <v>3406</v>
      </c>
      <c r="U1356" t="s">
        <v>23</v>
      </c>
    </row>
    <row r="1357" spans="1:21" x14ac:dyDescent="0.3">
      <c r="A1357" t="s">
        <v>3407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67</v>
      </c>
      <c r="K1357" t="s">
        <v>67</v>
      </c>
      <c r="L1357" t="s">
        <v>67</v>
      </c>
      <c r="M1357" t="s">
        <v>67</v>
      </c>
      <c r="N1357" t="s">
        <v>67</v>
      </c>
      <c r="O1357" t="s">
        <v>67</v>
      </c>
      <c r="P1357" t="s">
        <v>27</v>
      </c>
      <c r="Q1357" t="s">
        <v>23</v>
      </c>
      <c r="R1357" t="s">
        <v>28</v>
      </c>
      <c r="S1357" t="s">
        <v>1783</v>
      </c>
      <c r="T1357" t="s">
        <v>3408</v>
      </c>
      <c r="U1357" t="s">
        <v>24</v>
      </c>
    </row>
    <row r="1358" spans="1:21" x14ac:dyDescent="0.3">
      <c r="A1358" t="s">
        <v>3409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44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51</v>
      </c>
      <c r="S1358" t="s">
        <v>1426</v>
      </c>
      <c r="T1358" t="s">
        <v>3410</v>
      </c>
      <c r="U1358" t="s">
        <v>24</v>
      </c>
    </row>
    <row r="1359" spans="1:21" x14ac:dyDescent="0.3">
      <c r="A1359" t="s">
        <v>3411</v>
      </c>
      <c r="B1359" t="s">
        <v>31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44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40</v>
      </c>
      <c r="S1359" t="s">
        <v>3412</v>
      </c>
      <c r="T1359" t="s">
        <v>3413</v>
      </c>
      <c r="U1359" t="s">
        <v>24</v>
      </c>
    </row>
    <row r="1360" spans="1:21" x14ac:dyDescent="0.3">
      <c r="A1360" t="s">
        <v>3414</v>
      </c>
      <c r="B1360" t="s">
        <v>31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44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33</v>
      </c>
      <c r="S1360" t="s">
        <v>646</v>
      </c>
      <c r="T1360" t="s">
        <v>3415</v>
      </c>
      <c r="U1360" t="s">
        <v>24</v>
      </c>
    </row>
    <row r="1361" spans="1:21" x14ac:dyDescent="0.3">
      <c r="A1361" t="s">
        <v>3416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44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t="s">
        <v>1250</v>
      </c>
      <c r="T1361" t="s">
        <v>3417</v>
      </c>
      <c r="U1361" t="s">
        <v>23</v>
      </c>
    </row>
    <row r="1362" spans="1:21" x14ac:dyDescent="0.3">
      <c r="A1362" t="s">
        <v>3418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44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t="s">
        <v>1111</v>
      </c>
      <c r="T1362" t="s">
        <v>3419</v>
      </c>
      <c r="U1362" t="s">
        <v>23</v>
      </c>
    </row>
    <row r="1363" spans="1:21" x14ac:dyDescent="0.3">
      <c r="A1363" t="s">
        <v>3420</v>
      </c>
      <c r="B1363" t="s">
        <v>31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44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t="s">
        <v>3421</v>
      </c>
      <c r="T1363" t="s">
        <v>3422</v>
      </c>
      <c r="U1363" t="s">
        <v>23</v>
      </c>
    </row>
    <row r="1364" spans="1:21" x14ac:dyDescent="0.3">
      <c r="A1364" t="s">
        <v>3423</v>
      </c>
      <c r="B1364" t="s">
        <v>31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44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t="s">
        <v>1528</v>
      </c>
      <c r="T1364" t="s">
        <v>3424</v>
      </c>
      <c r="U1364" t="s">
        <v>23</v>
      </c>
    </row>
    <row r="1365" spans="1:21" x14ac:dyDescent="0.3">
      <c r="A1365" t="s">
        <v>3425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68</v>
      </c>
      <c r="Q1365" t="s">
        <v>24</v>
      </c>
      <c r="R1365" t="s">
        <v>40</v>
      </c>
      <c r="S1365" t="s">
        <v>2235</v>
      </c>
      <c r="T1365" t="s">
        <v>3426</v>
      </c>
      <c r="U1365" t="s">
        <v>24</v>
      </c>
    </row>
    <row r="1366" spans="1:21" x14ac:dyDescent="0.3">
      <c r="A1366" t="s">
        <v>3427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68</v>
      </c>
      <c r="Q1366" t="s">
        <v>24</v>
      </c>
      <c r="R1366" t="s">
        <v>51</v>
      </c>
      <c r="S1366" t="s">
        <v>1437</v>
      </c>
      <c r="T1366" t="s">
        <v>3428</v>
      </c>
      <c r="U1366" t="s">
        <v>24</v>
      </c>
    </row>
    <row r="1367" spans="1:21" x14ac:dyDescent="0.3">
      <c r="A1367" t="s">
        <v>3429</v>
      </c>
      <c r="B1367" t="s">
        <v>31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40</v>
      </c>
      <c r="S1367" t="s">
        <v>3430</v>
      </c>
      <c r="T1367" t="s">
        <v>3431</v>
      </c>
      <c r="U1367" t="s">
        <v>23</v>
      </c>
    </row>
    <row r="1368" spans="1:21" x14ac:dyDescent="0.3">
      <c r="A1368" t="s">
        <v>3432</v>
      </c>
      <c r="B1368" t="s">
        <v>31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44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t="s">
        <v>3296</v>
      </c>
      <c r="T1368" t="s">
        <v>3433</v>
      </c>
      <c r="U1368" t="s">
        <v>23</v>
      </c>
    </row>
    <row r="1369" spans="1:21" x14ac:dyDescent="0.3">
      <c r="A1369" t="s">
        <v>3434</v>
      </c>
      <c r="B1369" t="s">
        <v>31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44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t="s">
        <v>557</v>
      </c>
      <c r="T1369" t="s">
        <v>3435</v>
      </c>
      <c r="U1369" t="s">
        <v>24</v>
      </c>
    </row>
    <row r="1370" spans="1:21" x14ac:dyDescent="0.3">
      <c r="A1370" t="s">
        <v>3436</v>
      </c>
      <c r="B1370" t="s">
        <v>31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44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32</v>
      </c>
      <c r="Q1370" t="s">
        <v>24</v>
      </c>
      <c r="R1370" t="s">
        <v>28</v>
      </c>
      <c r="S1370" t="s">
        <v>3437</v>
      </c>
      <c r="T1370" t="s">
        <v>3438</v>
      </c>
      <c r="U1370" t="s">
        <v>24</v>
      </c>
    </row>
    <row r="1371" spans="1:21" x14ac:dyDescent="0.3">
      <c r="A1371" t="s">
        <v>3439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33</v>
      </c>
      <c r="S1371" t="s">
        <v>1368</v>
      </c>
      <c r="T1371" t="s">
        <v>3440</v>
      </c>
      <c r="U1371" t="s">
        <v>24</v>
      </c>
    </row>
    <row r="1372" spans="1:21" x14ac:dyDescent="0.3">
      <c r="A1372" t="s">
        <v>3441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67</v>
      </c>
      <c r="K1372" t="s">
        <v>67</v>
      </c>
      <c r="L1372" t="s">
        <v>67</v>
      </c>
      <c r="M1372" t="s">
        <v>67</v>
      </c>
      <c r="N1372" t="s">
        <v>67</v>
      </c>
      <c r="O1372" t="s">
        <v>67</v>
      </c>
      <c r="P1372" t="s">
        <v>68</v>
      </c>
      <c r="Q1372" t="s">
        <v>23</v>
      </c>
      <c r="R1372" t="s">
        <v>40</v>
      </c>
      <c r="S1372" t="s">
        <v>679</v>
      </c>
      <c r="T1372" t="s">
        <v>3442</v>
      </c>
      <c r="U1372" t="s">
        <v>24</v>
      </c>
    </row>
    <row r="1373" spans="1:21" x14ac:dyDescent="0.3">
      <c r="A1373" t="s">
        <v>3443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44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t="s">
        <v>229</v>
      </c>
      <c r="T1373" t="s">
        <v>229</v>
      </c>
      <c r="U1373" t="s">
        <v>23</v>
      </c>
    </row>
    <row r="1374" spans="1:21" x14ac:dyDescent="0.3">
      <c r="A1374" t="s">
        <v>3444</v>
      </c>
      <c r="B1374" t="s">
        <v>31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44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33</v>
      </c>
      <c r="S1374" t="s">
        <v>3445</v>
      </c>
      <c r="T1374" t="s">
        <v>3446</v>
      </c>
      <c r="U1374" t="s">
        <v>24</v>
      </c>
    </row>
    <row r="1375" spans="1:21" x14ac:dyDescent="0.3">
      <c r="A1375" t="s">
        <v>3447</v>
      </c>
      <c r="B1375" t="s">
        <v>31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67</v>
      </c>
      <c r="K1375" t="s">
        <v>67</v>
      </c>
      <c r="L1375" t="s">
        <v>67</v>
      </c>
      <c r="M1375" t="s">
        <v>67</v>
      </c>
      <c r="N1375" t="s">
        <v>67</v>
      </c>
      <c r="O1375" t="s">
        <v>67</v>
      </c>
      <c r="P1375" t="s">
        <v>27</v>
      </c>
      <c r="Q1375" t="s">
        <v>24</v>
      </c>
      <c r="R1375" t="s">
        <v>33</v>
      </c>
      <c r="S1375" t="s">
        <v>733</v>
      </c>
      <c r="T1375" t="s">
        <v>733</v>
      </c>
      <c r="U1375" t="s">
        <v>24</v>
      </c>
    </row>
    <row r="1376" spans="1:21" x14ac:dyDescent="0.3">
      <c r="A1376" t="s">
        <v>3448</v>
      </c>
      <c r="B1376" t="s">
        <v>31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68</v>
      </c>
      <c r="Q1376" t="s">
        <v>23</v>
      </c>
      <c r="R1376" t="s">
        <v>33</v>
      </c>
      <c r="S1376" t="s">
        <v>2329</v>
      </c>
      <c r="T1376" t="s">
        <v>3449</v>
      </c>
      <c r="U1376" t="s">
        <v>24</v>
      </c>
    </row>
    <row r="1377" spans="1:21" x14ac:dyDescent="0.3">
      <c r="A1377" t="s">
        <v>3450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67</v>
      </c>
      <c r="K1377" t="s">
        <v>67</v>
      </c>
      <c r="L1377" t="s">
        <v>67</v>
      </c>
      <c r="M1377" t="s">
        <v>67</v>
      </c>
      <c r="N1377" t="s">
        <v>67</v>
      </c>
      <c r="O1377" t="s">
        <v>67</v>
      </c>
      <c r="P1377" t="s">
        <v>68</v>
      </c>
      <c r="Q1377" t="s">
        <v>23</v>
      </c>
      <c r="R1377" t="s">
        <v>40</v>
      </c>
      <c r="S1377" t="s">
        <v>733</v>
      </c>
      <c r="T1377" t="s">
        <v>3451</v>
      </c>
      <c r="U1377" t="s">
        <v>24</v>
      </c>
    </row>
    <row r="1378" spans="1:21" x14ac:dyDescent="0.3">
      <c r="A1378" t="s">
        <v>3452</v>
      </c>
      <c r="B1378" t="s">
        <v>31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32</v>
      </c>
      <c r="Q1378" t="s">
        <v>23</v>
      </c>
      <c r="R1378" t="s">
        <v>33</v>
      </c>
      <c r="S1378" t="s">
        <v>823</v>
      </c>
      <c r="T1378" t="s">
        <v>3453</v>
      </c>
      <c r="U1378" t="s">
        <v>23</v>
      </c>
    </row>
    <row r="1379" spans="1:21" x14ac:dyDescent="0.3">
      <c r="A1379" t="s">
        <v>3454</v>
      </c>
      <c r="B1379" t="s">
        <v>31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68</v>
      </c>
      <c r="Q1379" t="s">
        <v>24</v>
      </c>
      <c r="R1379" t="s">
        <v>40</v>
      </c>
      <c r="S1379" t="s">
        <v>3455</v>
      </c>
      <c r="T1379" t="s">
        <v>3456</v>
      </c>
      <c r="U1379" t="s">
        <v>24</v>
      </c>
    </row>
    <row r="1380" spans="1:21" x14ac:dyDescent="0.3">
      <c r="A1380" t="s">
        <v>3457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40</v>
      </c>
      <c r="S1380" t="s">
        <v>3458</v>
      </c>
      <c r="T1380" t="s">
        <v>3459</v>
      </c>
      <c r="U1380" t="s">
        <v>24</v>
      </c>
    </row>
    <row r="1381" spans="1:21" x14ac:dyDescent="0.3">
      <c r="A1381" t="s">
        <v>3460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68</v>
      </c>
      <c r="Q1381" t="s">
        <v>23</v>
      </c>
      <c r="R1381" t="s">
        <v>40</v>
      </c>
      <c r="S1381" t="s">
        <v>745</v>
      </c>
      <c r="T1381" t="s">
        <v>3461</v>
      </c>
      <c r="U1381" t="s">
        <v>24</v>
      </c>
    </row>
    <row r="1382" spans="1:21" x14ac:dyDescent="0.3">
      <c r="A1382" t="s">
        <v>3462</v>
      </c>
      <c r="B1382" t="s">
        <v>31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44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32</v>
      </c>
      <c r="Q1382" t="s">
        <v>23</v>
      </c>
      <c r="R1382" t="s">
        <v>40</v>
      </c>
      <c r="S1382" t="s">
        <v>3463</v>
      </c>
      <c r="T1382" t="s">
        <v>3464</v>
      </c>
      <c r="U1382" t="s">
        <v>24</v>
      </c>
    </row>
    <row r="1383" spans="1:21" x14ac:dyDescent="0.3">
      <c r="A1383" t="s">
        <v>3465</v>
      </c>
      <c r="B1383" t="s">
        <v>31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44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33</v>
      </c>
      <c r="S1383" t="s">
        <v>45</v>
      </c>
      <c r="T1383" t="s">
        <v>3466</v>
      </c>
      <c r="U1383" t="s">
        <v>24</v>
      </c>
    </row>
    <row r="1384" spans="1:21" x14ac:dyDescent="0.3">
      <c r="A1384" t="s">
        <v>3467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67</v>
      </c>
      <c r="K1384" t="s">
        <v>67</v>
      </c>
      <c r="L1384" t="s">
        <v>67</v>
      </c>
      <c r="M1384" t="s">
        <v>67</v>
      </c>
      <c r="N1384" t="s">
        <v>67</v>
      </c>
      <c r="O1384" t="s">
        <v>67</v>
      </c>
      <c r="P1384" t="s">
        <v>32</v>
      </c>
      <c r="Q1384" t="s">
        <v>24</v>
      </c>
      <c r="R1384" t="s">
        <v>33</v>
      </c>
      <c r="S1384" t="s">
        <v>202</v>
      </c>
      <c r="T1384" t="s">
        <v>3468</v>
      </c>
      <c r="U1384" t="s">
        <v>24</v>
      </c>
    </row>
    <row r="1385" spans="1:21" x14ac:dyDescent="0.3">
      <c r="A1385" t="s">
        <v>3469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40</v>
      </c>
      <c r="S1385" t="s">
        <v>64</v>
      </c>
      <c r="T1385" t="s">
        <v>64</v>
      </c>
      <c r="U1385" t="s">
        <v>23</v>
      </c>
    </row>
    <row r="1386" spans="1:21" x14ac:dyDescent="0.3">
      <c r="A1386" t="s">
        <v>3470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44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t="s">
        <v>3109</v>
      </c>
      <c r="T1386" t="s">
        <v>3471</v>
      </c>
      <c r="U1386" t="s">
        <v>23</v>
      </c>
    </row>
    <row r="1387" spans="1:21" x14ac:dyDescent="0.3">
      <c r="A1387" t="s">
        <v>3472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44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68</v>
      </c>
      <c r="Q1387" t="s">
        <v>23</v>
      </c>
      <c r="R1387" t="s">
        <v>51</v>
      </c>
      <c r="S1387" t="s">
        <v>3473</v>
      </c>
      <c r="T1387" t="s">
        <v>3474</v>
      </c>
      <c r="U1387" t="s">
        <v>24</v>
      </c>
    </row>
    <row r="1388" spans="1:21" x14ac:dyDescent="0.3">
      <c r="A1388" t="s">
        <v>3475</v>
      </c>
      <c r="B1388" t="s">
        <v>31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68</v>
      </c>
      <c r="Q1388" t="s">
        <v>24</v>
      </c>
      <c r="R1388" t="s">
        <v>51</v>
      </c>
      <c r="S1388" t="s">
        <v>3476</v>
      </c>
      <c r="T1388" t="s">
        <v>3477</v>
      </c>
      <c r="U1388" t="s">
        <v>24</v>
      </c>
    </row>
    <row r="1389" spans="1:21" x14ac:dyDescent="0.3">
      <c r="A1389" t="s">
        <v>3478</v>
      </c>
      <c r="B1389" t="s">
        <v>31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67</v>
      </c>
      <c r="K1389" t="s">
        <v>67</v>
      </c>
      <c r="L1389" t="s">
        <v>67</v>
      </c>
      <c r="M1389" t="s">
        <v>67</v>
      </c>
      <c r="N1389" t="s">
        <v>67</v>
      </c>
      <c r="O1389" t="s">
        <v>67</v>
      </c>
      <c r="P1389" t="s">
        <v>68</v>
      </c>
      <c r="Q1389" t="s">
        <v>24</v>
      </c>
      <c r="R1389" t="s">
        <v>40</v>
      </c>
      <c r="S1389" t="s">
        <v>333</v>
      </c>
      <c r="T1389" t="s">
        <v>3479</v>
      </c>
      <c r="U1389" t="s">
        <v>24</v>
      </c>
    </row>
    <row r="1390" spans="1:21" x14ac:dyDescent="0.3">
      <c r="A1390" t="s">
        <v>3480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51</v>
      </c>
      <c r="S1390" t="s">
        <v>3481</v>
      </c>
      <c r="T1390" t="s">
        <v>3482</v>
      </c>
      <c r="U1390" t="s">
        <v>24</v>
      </c>
    </row>
    <row r="1391" spans="1:21" x14ac:dyDescent="0.3">
      <c r="A1391" t="s">
        <v>3483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44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t="s">
        <v>3066</v>
      </c>
      <c r="T1391" t="s">
        <v>3484</v>
      </c>
      <c r="U1391" t="s">
        <v>23</v>
      </c>
    </row>
    <row r="1392" spans="1:21" x14ac:dyDescent="0.3">
      <c r="A1392" t="s">
        <v>3485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68</v>
      </c>
      <c r="Q1392" t="s">
        <v>24</v>
      </c>
      <c r="R1392" t="s">
        <v>51</v>
      </c>
      <c r="S1392" t="s">
        <v>1522</v>
      </c>
      <c r="T1392" t="s">
        <v>3486</v>
      </c>
      <c r="U1392" t="s">
        <v>24</v>
      </c>
    </row>
    <row r="1393" spans="1:21" x14ac:dyDescent="0.3">
      <c r="A1393" t="s">
        <v>3487</v>
      </c>
      <c r="B1393" t="s">
        <v>31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44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t="s">
        <v>3488</v>
      </c>
      <c r="T1393" t="s">
        <v>3489</v>
      </c>
      <c r="U1393" t="s">
        <v>24</v>
      </c>
    </row>
    <row r="1394" spans="1:21" x14ac:dyDescent="0.3">
      <c r="A1394" t="s">
        <v>3490</v>
      </c>
      <c r="B1394" t="s">
        <v>31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67</v>
      </c>
      <c r="K1394" t="s">
        <v>67</v>
      </c>
      <c r="L1394" t="s">
        <v>67</v>
      </c>
      <c r="M1394" t="s">
        <v>67</v>
      </c>
      <c r="N1394" t="s">
        <v>67</v>
      </c>
      <c r="O1394" t="s">
        <v>67</v>
      </c>
      <c r="P1394" t="s">
        <v>32</v>
      </c>
      <c r="Q1394" t="s">
        <v>24</v>
      </c>
      <c r="R1394" t="s">
        <v>51</v>
      </c>
      <c r="S1394" t="s">
        <v>1599</v>
      </c>
      <c r="T1394" t="s">
        <v>3491</v>
      </c>
      <c r="U1394" t="s">
        <v>24</v>
      </c>
    </row>
    <row r="1395" spans="1:21" x14ac:dyDescent="0.3">
      <c r="A1395" t="s">
        <v>3492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67</v>
      </c>
      <c r="K1395" t="s">
        <v>67</v>
      </c>
      <c r="L1395" t="s">
        <v>67</v>
      </c>
      <c r="M1395" t="s">
        <v>67</v>
      </c>
      <c r="N1395" t="s">
        <v>67</v>
      </c>
      <c r="O1395" t="s">
        <v>67</v>
      </c>
      <c r="P1395" t="s">
        <v>27</v>
      </c>
      <c r="Q1395" t="s">
        <v>24</v>
      </c>
      <c r="R1395" t="s">
        <v>33</v>
      </c>
      <c r="S1395" t="s">
        <v>1715</v>
      </c>
      <c r="T1395" t="s">
        <v>1715</v>
      </c>
      <c r="U1395" t="s">
        <v>24</v>
      </c>
    </row>
    <row r="1396" spans="1:21" x14ac:dyDescent="0.3">
      <c r="A1396" t="s">
        <v>3493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44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32</v>
      </c>
      <c r="Q1396" t="s">
        <v>23</v>
      </c>
      <c r="R1396" t="s">
        <v>28</v>
      </c>
      <c r="S1396" t="s">
        <v>1985</v>
      </c>
      <c r="T1396" t="s">
        <v>3494</v>
      </c>
      <c r="U1396" t="s">
        <v>24</v>
      </c>
    </row>
    <row r="1397" spans="1:21" x14ac:dyDescent="0.3">
      <c r="A1397" t="s">
        <v>3495</v>
      </c>
      <c r="B1397" t="s">
        <v>31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32</v>
      </c>
      <c r="Q1397" t="s">
        <v>23</v>
      </c>
      <c r="R1397" t="s">
        <v>28</v>
      </c>
      <c r="S1397" t="s">
        <v>3496</v>
      </c>
      <c r="T1397" t="s">
        <v>3497</v>
      </c>
      <c r="U1397" t="s">
        <v>23</v>
      </c>
    </row>
    <row r="1398" spans="1:21" x14ac:dyDescent="0.3">
      <c r="A1398" t="s">
        <v>3498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44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32</v>
      </c>
      <c r="Q1398" t="s">
        <v>23</v>
      </c>
      <c r="R1398" t="s">
        <v>51</v>
      </c>
      <c r="S1398" t="s">
        <v>1442</v>
      </c>
      <c r="T1398" t="s">
        <v>3499</v>
      </c>
      <c r="U1398" t="s">
        <v>23</v>
      </c>
    </row>
    <row r="1399" spans="1:21" x14ac:dyDescent="0.3">
      <c r="A1399" t="s">
        <v>3500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44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51</v>
      </c>
      <c r="S1399" t="s">
        <v>3501</v>
      </c>
      <c r="T1399" t="s">
        <v>3502</v>
      </c>
      <c r="U1399" t="s">
        <v>24</v>
      </c>
    </row>
    <row r="1400" spans="1:21" x14ac:dyDescent="0.3">
      <c r="A1400" t="s">
        <v>3503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44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t="s">
        <v>2329</v>
      </c>
      <c r="T1400" t="s">
        <v>3504</v>
      </c>
      <c r="U1400" t="s">
        <v>24</v>
      </c>
    </row>
    <row r="1401" spans="1:21" x14ac:dyDescent="0.3">
      <c r="A1401" t="s">
        <v>3505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67</v>
      </c>
      <c r="K1401" t="s">
        <v>67</v>
      </c>
      <c r="L1401" t="s">
        <v>67</v>
      </c>
      <c r="M1401" t="s">
        <v>67</v>
      </c>
      <c r="N1401" t="s">
        <v>67</v>
      </c>
      <c r="O1401" t="s">
        <v>67</v>
      </c>
      <c r="P1401" t="s">
        <v>32</v>
      </c>
      <c r="Q1401" t="s">
        <v>24</v>
      </c>
      <c r="R1401" t="s">
        <v>33</v>
      </c>
      <c r="S1401" t="s">
        <v>1490</v>
      </c>
      <c r="T1401" t="s">
        <v>3506</v>
      </c>
      <c r="U1401" t="s">
        <v>24</v>
      </c>
    </row>
    <row r="1402" spans="1:21" x14ac:dyDescent="0.3">
      <c r="A1402" t="s">
        <v>3507</v>
      </c>
      <c r="B1402" t="s">
        <v>31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67</v>
      </c>
      <c r="K1402" t="s">
        <v>67</v>
      </c>
      <c r="L1402" t="s">
        <v>67</v>
      </c>
      <c r="M1402" t="s">
        <v>67</v>
      </c>
      <c r="N1402" t="s">
        <v>67</v>
      </c>
      <c r="O1402" t="s">
        <v>67</v>
      </c>
      <c r="P1402" t="s">
        <v>27</v>
      </c>
      <c r="Q1402" t="s">
        <v>24</v>
      </c>
      <c r="R1402" t="s">
        <v>33</v>
      </c>
      <c r="S1402" t="s">
        <v>286</v>
      </c>
      <c r="T1402" t="s">
        <v>3508</v>
      </c>
      <c r="U1402" t="s">
        <v>24</v>
      </c>
    </row>
    <row r="1403" spans="1:21" x14ac:dyDescent="0.3">
      <c r="A1403" t="s">
        <v>3509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44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51</v>
      </c>
      <c r="S1403" t="s">
        <v>377</v>
      </c>
      <c r="T1403" t="s">
        <v>3510</v>
      </c>
      <c r="U1403" t="s">
        <v>23</v>
      </c>
    </row>
    <row r="1404" spans="1:21" x14ac:dyDescent="0.3">
      <c r="A1404" t="s">
        <v>3511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t="s">
        <v>3512</v>
      </c>
      <c r="T1404" t="s">
        <v>3513</v>
      </c>
      <c r="U1404" t="s">
        <v>23</v>
      </c>
    </row>
    <row r="1405" spans="1:21" x14ac:dyDescent="0.3">
      <c r="A1405" t="s">
        <v>3514</v>
      </c>
      <c r="B1405" t="s">
        <v>31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t="s">
        <v>2891</v>
      </c>
      <c r="T1405" t="s">
        <v>3515</v>
      </c>
      <c r="U1405" t="s">
        <v>24</v>
      </c>
    </row>
    <row r="1406" spans="1:21" x14ac:dyDescent="0.3">
      <c r="A1406" t="s">
        <v>3516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67</v>
      </c>
      <c r="K1406" t="s">
        <v>67</v>
      </c>
      <c r="L1406" t="s">
        <v>67</v>
      </c>
      <c r="M1406" t="s">
        <v>67</v>
      </c>
      <c r="N1406" t="s">
        <v>67</v>
      </c>
      <c r="O1406" t="s">
        <v>67</v>
      </c>
      <c r="P1406" t="s">
        <v>68</v>
      </c>
      <c r="Q1406" t="s">
        <v>24</v>
      </c>
      <c r="R1406" t="s">
        <v>40</v>
      </c>
      <c r="S1406" t="s">
        <v>3517</v>
      </c>
      <c r="T1406" t="s">
        <v>3518</v>
      </c>
      <c r="U1406" t="s">
        <v>24</v>
      </c>
    </row>
    <row r="1407" spans="1:21" x14ac:dyDescent="0.3">
      <c r="A1407" t="s">
        <v>3519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44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t="s">
        <v>818</v>
      </c>
      <c r="T1407" t="s">
        <v>818</v>
      </c>
      <c r="U1407" t="s">
        <v>23</v>
      </c>
    </row>
    <row r="1408" spans="1:21" x14ac:dyDescent="0.3">
      <c r="A1408" t="s">
        <v>3520</v>
      </c>
      <c r="B1408" t="s">
        <v>31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67</v>
      </c>
      <c r="K1408" t="s">
        <v>67</v>
      </c>
      <c r="L1408" t="s">
        <v>67</v>
      </c>
      <c r="M1408" t="s">
        <v>67</v>
      </c>
      <c r="N1408" t="s">
        <v>67</v>
      </c>
      <c r="O1408" t="s">
        <v>67</v>
      </c>
      <c r="P1408" t="s">
        <v>68</v>
      </c>
      <c r="Q1408" t="s">
        <v>23</v>
      </c>
      <c r="R1408" t="s">
        <v>51</v>
      </c>
      <c r="S1408" t="s">
        <v>3521</v>
      </c>
      <c r="T1408" t="s">
        <v>3522</v>
      </c>
      <c r="U1408" t="s">
        <v>24</v>
      </c>
    </row>
    <row r="1409" spans="1:21" x14ac:dyDescent="0.3">
      <c r="A1409" t="s">
        <v>3523</v>
      </c>
      <c r="B1409" t="s">
        <v>31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68</v>
      </c>
      <c r="Q1409" t="s">
        <v>23</v>
      </c>
      <c r="R1409" t="s">
        <v>33</v>
      </c>
      <c r="S1409" t="s">
        <v>3524</v>
      </c>
      <c r="T1409" t="s">
        <v>3525</v>
      </c>
      <c r="U1409" t="s">
        <v>24</v>
      </c>
    </row>
    <row r="1410" spans="1:21" x14ac:dyDescent="0.3">
      <c r="A1410" t="s">
        <v>3526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44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32</v>
      </c>
      <c r="Q1410" t="s">
        <v>23</v>
      </c>
      <c r="R1410" t="s">
        <v>51</v>
      </c>
      <c r="S1410" t="s">
        <v>2467</v>
      </c>
      <c r="T1410" t="s">
        <v>3527</v>
      </c>
      <c r="U1410" t="s">
        <v>24</v>
      </c>
    </row>
    <row r="1411" spans="1:21" x14ac:dyDescent="0.3">
      <c r="A1411" t="s">
        <v>3528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44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40</v>
      </c>
      <c r="S1411" t="s">
        <v>3529</v>
      </c>
      <c r="T1411" t="s">
        <v>3530</v>
      </c>
      <c r="U1411" t="s">
        <v>24</v>
      </c>
    </row>
    <row r="1412" spans="1:21" x14ac:dyDescent="0.3">
      <c r="A1412" t="s">
        <v>3531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44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t="s">
        <v>2368</v>
      </c>
      <c r="T1412" t="s">
        <v>3532</v>
      </c>
      <c r="U1412" t="s">
        <v>23</v>
      </c>
    </row>
    <row r="1413" spans="1:21" x14ac:dyDescent="0.3">
      <c r="A1413" t="s">
        <v>3533</v>
      </c>
      <c r="B1413" t="s">
        <v>31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44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40</v>
      </c>
      <c r="S1413" t="s">
        <v>3534</v>
      </c>
      <c r="T1413" t="s">
        <v>3535</v>
      </c>
      <c r="U1413" t="s">
        <v>24</v>
      </c>
    </row>
    <row r="1414" spans="1:21" x14ac:dyDescent="0.3">
      <c r="A1414" t="s">
        <v>3536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44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t="s">
        <v>441</v>
      </c>
      <c r="T1414" t="s">
        <v>3537</v>
      </c>
      <c r="U1414" t="s">
        <v>23</v>
      </c>
    </row>
    <row r="1415" spans="1:21" x14ac:dyDescent="0.3">
      <c r="A1415" t="s">
        <v>3538</v>
      </c>
      <c r="B1415" t="s">
        <v>31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44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68</v>
      </c>
      <c r="Q1415" t="s">
        <v>24</v>
      </c>
      <c r="R1415" t="s">
        <v>51</v>
      </c>
      <c r="S1415" t="s">
        <v>1579</v>
      </c>
      <c r="T1415" t="s">
        <v>3539</v>
      </c>
      <c r="U1415" t="s">
        <v>24</v>
      </c>
    </row>
    <row r="1416" spans="1:21" x14ac:dyDescent="0.3">
      <c r="A1416" t="s">
        <v>3540</v>
      </c>
      <c r="B1416" t="s">
        <v>31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44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t="s">
        <v>126</v>
      </c>
      <c r="T1416" t="s">
        <v>1668</v>
      </c>
      <c r="U1416" t="s">
        <v>24</v>
      </c>
    </row>
    <row r="1417" spans="1:21" x14ac:dyDescent="0.3">
      <c r="A1417" t="s">
        <v>3541</v>
      </c>
      <c r="B1417" t="s">
        <v>31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44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32</v>
      </c>
      <c r="Q1417" t="s">
        <v>23</v>
      </c>
      <c r="R1417" t="s">
        <v>51</v>
      </c>
      <c r="S1417" t="s">
        <v>1565</v>
      </c>
      <c r="T1417" t="s">
        <v>3542</v>
      </c>
      <c r="U1417" t="s">
        <v>24</v>
      </c>
    </row>
    <row r="1418" spans="1:21" x14ac:dyDescent="0.3">
      <c r="A1418" t="s">
        <v>3543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68</v>
      </c>
      <c r="Q1418" t="s">
        <v>23</v>
      </c>
      <c r="R1418" t="s">
        <v>51</v>
      </c>
      <c r="S1418" t="s">
        <v>3544</v>
      </c>
      <c r="T1418" t="s">
        <v>3545</v>
      </c>
      <c r="U1418" t="s">
        <v>24</v>
      </c>
    </row>
    <row r="1419" spans="1:21" x14ac:dyDescent="0.3">
      <c r="A1419" t="s">
        <v>3546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51</v>
      </c>
      <c r="S1419" t="s">
        <v>759</v>
      </c>
      <c r="T1419" t="s">
        <v>3547</v>
      </c>
      <c r="U1419" t="s">
        <v>24</v>
      </c>
    </row>
    <row r="1420" spans="1:21" x14ac:dyDescent="0.3">
      <c r="A1420" t="s">
        <v>3548</v>
      </c>
      <c r="B1420" t="s">
        <v>31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44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40</v>
      </c>
      <c r="S1420" t="s">
        <v>1470</v>
      </c>
      <c r="T1420" t="s">
        <v>3549</v>
      </c>
      <c r="U1420" t="s">
        <v>24</v>
      </c>
    </row>
    <row r="1421" spans="1:21" x14ac:dyDescent="0.3">
      <c r="A1421" t="s">
        <v>3550</v>
      </c>
      <c r="B1421" t="s">
        <v>31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67</v>
      </c>
      <c r="K1421" t="s">
        <v>67</v>
      </c>
      <c r="L1421" t="s">
        <v>67</v>
      </c>
      <c r="M1421" t="s">
        <v>67</v>
      </c>
      <c r="N1421" t="s">
        <v>67</v>
      </c>
      <c r="O1421" t="s">
        <v>67</v>
      </c>
      <c r="P1421" t="s">
        <v>68</v>
      </c>
      <c r="Q1421" t="s">
        <v>23</v>
      </c>
      <c r="R1421" t="s">
        <v>33</v>
      </c>
      <c r="S1421" t="s">
        <v>1040</v>
      </c>
      <c r="T1421" t="s">
        <v>3551</v>
      </c>
      <c r="U1421" t="s">
        <v>24</v>
      </c>
    </row>
    <row r="1422" spans="1:21" x14ac:dyDescent="0.3">
      <c r="A1422" t="s">
        <v>3552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44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t="s">
        <v>377</v>
      </c>
      <c r="T1422" t="s">
        <v>3553</v>
      </c>
      <c r="U1422" t="s">
        <v>24</v>
      </c>
    </row>
    <row r="1423" spans="1:21" x14ac:dyDescent="0.3">
      <c r="A1423" t="s">
        <v>3554</v>
      </c>
      <c r="B1423" t="s">
        <v>31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44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51</v>
      </c>
      <c r="S1423" t="s">
        <v>3437</v>
      </c>
      <c r="T1423" t="s">
        <v>3555</v>
      </c>
      <c r="U1423" t="s">
        <v>23</v>
      </c>
    </row>
    <row r="1424" spans="1:21" x14ac:dyDescent="0.3">
      <c r="A1424" t="s">
        <v>3556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44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68</v>
      </c>
      <c r="Q1424" t="s">
        <v>23</v>
      </c>
      <c r="R1424" t="s">
        <v>51</v>
      </c>
      <c r="S1424" t="s">
        <v>3557</v>
      </c>
      <c r="T1424" t="s">
        <v>3558</v>
      </c>
      <c r="U1424" t="s">
        <v>24</v>
      </c>
    </row>
    <row r="1425" spans="1:21" x14ac:dyDescent="0.3">
      <c r="A1425" t="s">
        <v>3559</v>
      </c>
      <c r="B1425" t="s">
        <v>31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44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t="s">
        <v>3560</v>
      </c>
      <c r="T1425" t="s">
        <v>3561</v>
      </c>
      <c r="U1425" t="s">
        <v>23</v>
      </c>
    </row>
    <row r="1426" spans="1:21" x14ac:dyDescent="0.3">
      <c r="A1426" t="s">
        <v>3562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67</v>
      </c>
      <c r="K1426" t="s">
        <v>67</v>
      </c>
      <c r="L1426" t="s">
        <v>67</v>
      </c>
      <c r="M1426" t="s">
        <v>67</v>
      </c>
      <c r="N1426" t="s">
        <v>67</v>
      </c>
      <c r="O1426" t="s">
        <v>67</v>
      </c>
      <c r="P1426" t="s">
        <v>32</v>
      </c>
      <c r="Q1426" t="s">
        <v>24</v>
      </c>
      <c r="R1426" t="s">
        <v>33</v>
      </c>
      <c r="S1426" t="s">
        <v>286</v>
      </c>
      <c r="T1426" t="s">
        <v>3563</v>
      </c>
      <c r="U1426" t="s">
        <v>24</v>
      </c>
    </row>
    <row r="1427" spans="1:21" x14ac:dyDescent="0.3">
      <c r="A1427" t="s">
        <v>3564</v>
      </c>
      <c r="B1427" t="s">
        <v>31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t="s">
        <v>3565</v>
      </c>
      <c r="T1427" t="s">
        <v>3566</v>
      </c>
      <c r="U1427" t="s">
        <v>24</v>
      </c>
    </row>
    <row r="1428" spans="1:21" x14ac:dyDescent="0.3">
      <c r="A1428" t="s">
        <v>3567</v>
      </c>
      <c r="B1428" t="s">
        <v>31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44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32</v>
      </c>
      <c r="Q1428" t="s">
        <v>23</v>
      </c>
      <c r="R1428" t="s">
        <v>28</v>
      </c>
      <c r="S1428" t="s">
        <v>2235</v>
      </c>
      <c r="T1428" t="s">
        <v>3568</v>
      </c>
      <c r="U1428" t="s">
        <v>24</v>
      </c>
    </row>
    <row r="1429" spans="1:21" x14ac:dyDescent="0.3">
      <c r="A1429" t="s">
        <v>3569</v>
      </c>
      <c r="B1429" t="s">
        <v>31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44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t="s">
        <v>948</v>
      </c>
      <c r="T1429" t="s">
        <v>3570</v>
      </c>
      <c r="U1429" t="s">
        <v>24</v>
      </c>
    </row>
    <row r="1430" spans="1:21" x14ac:dyDescent="0.3">
      <c r="A1430" t="s">
        <v>3571</v>
      </c>
      <c r="B1430" t="s">
        <v>31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t="s">
        <v>3047</v>
      </c>
      <c r="T1430" t="s">
        <v>3047</v>
      </c>
      <c r="U1430" t="s">
        <v>23</v>
      </c>
    </row>
    <row r="1431" spans="1:21" x14ac:dyDescent="0.3">
      <c r="A1431" t="s">
        <v>3572</v>
      </c>
      <c r="B1431" t="s">
        <v>31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67</v>
      </c>
      <c r="K1431" t="s">
        <v>67</v>
      </c>
      <c r="L1431" t="s">
        <v>67</v>
      </c>
      <c r="M1431" t="s">
        <v>67</v>
      </c>
      <c r="N1431" t="s">
        <v>67</v>
      </c>
      <c r="O1431" t="s">
        <v>67</v>
      </c>
      <c r="P1431" t="s">
        <v>68</v>
      </c>
      <c r="Q1431" t="s">
        <v>24</v>
      </c>
      <c r="R1431" t="s">
        <v>33</v>
      </c>
      <c r="S1431" t="s">
        <v>1152</v>
      </c>
      <c r="T1431" t="s">
        <v>3573</v>
      </c>
      <c r="U1431" t="s">
        <v>24</v>
      </c>
    </row>
    <row r="1432" spans="1:21" x14ac:dyDescent="0.3">
      <c r="A1432" t="s">
        <v>3574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67</v>
      </c>
      <c r="K1432" t="s">
        <v>67</v>
      </c>
      <c r="L1432" t="s">
        <v>67</v>
      </c>
      <c r="M1432" t="s">
        <v>67</v>
      </c>
      <c r="N1432" t="s">
        <v>67</v>
      </c>
      <c r="O1432" t="s">
        <v>67</v>
      </c>
      <c r="P1432" t="s">
        <v>32</v>
      </c>
      <c r="Q1432" t="s">
        <v>24</v>
      </c>
      <c r="R1432" t="s">
        <v>51</v>
      </c>
      <c r="S1432" t="s">
        <v>551</v>
      </c>
      <c r="T1432" t="s">
        <v>3575</v>
      </c>
      <c r="U1432" t="s">
        <v>24</v>
      </c>
    </row>
    <row r="1433" spans="1:21" x14ac:dyDescent="0.3">
      <c r="A1433" t="s">
        <v>3576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32</v>
      </c>
      <c r="Q1433" t="s">
        <v>23</v>
      </c>
      <c r="R1433" t="s">
        <v>40</v>
      </c>
      <c r="S1433" t="s">
        <v>3577</v>
      </c>
      <c r="T1433" t="s">
        <v>3578</v>
      </c>
      <c r="U1433" t="s">
        <v>24</v>
      </c>
    </row>
    <row r="1434" spans="1:21" x14ac:dyDescent="0.3">
      <c r="A1434" t="s">
        <v>3579</v>
      </c>
      <c r="B1434" t="s">
        <v>31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67</v>
      </c>
      <c r="K1434" t="s">
        <v>67</v>
      </c>
      <c r="L1434" t="s">
        <v>67</v>
      </c>
      <c r="M1434" t="s">
        <v>67</v>
      </c>
      <c r="N1434" t="s">
        <v>67</v>
      </c>
      <c r="O1434" t="s">
        <v>67</v>
      </c>
      <c r="P1434" t="s">
        <v>27</v>
      </c>
      <c r="Q1434" t="s">
        <v>24</v>
      </c>
      <c r="R1434" t="s">
        <v>40</v>
      </c>
      <c r="S1434" t="s">
        <v>157</v>
      </c>
      <c r="T1434" t="s">
        <v>3580</v>
      </c>
      <c r="U1434" t="s">
        <v>24</v>
      </c>
    </row>
    <row r="1435" spans="1:21" x14ac:dyDescent="0.3">
      <c r="A1435" t="s">
        <v>3581</v>
      </c>
      <c r="B1435" t="s">
        <v>31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33</v>
      </c>
      <c r="S1435" t="s">
        <v>2608</v>
      </c>
      <c r="T1435" t="s">
        <v>3582</v>
      </c>
      <c r="U1435" t="s">
        <v>24</v>
      </c>
    </row>
    <row r="1436" spans="1:21" x14ac:dyDescent="0.3">
      <c r="A1436" t="s">
        <v>3583</v>
      </c>
      <c r="B1436" t="s">
        <v>31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44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33</v>
      </c>
      <c r="S1436" t="s">
        <v>3584</v>
      </c>
      <c r="T1436" t="s">
        <v>3585</v>
      </c>
      <c r="U1436" t="s">
        <v>23</v>
      </c>
    </row>
    <row r="1437" spans="1:21" x14ac:dyDescent="0.3">
      <c r="A1437" t="s">
        <v>3586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44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51</v>
      </c>
      <c r="S1437" t="s">
        <v>3587</v>
      </c>
      <c r="T1437" t="s">
        <v>3588</v>
      </c>
      <c r="U1437" t="s">
        <v>24</v>
      </c>
    </row>
    <row r="1438" spans="1:21" x14ac:dyDescent="0.3">
      <c r="A1438" t="s">
        <v>3589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44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t="s">
        <v>3590</v>
      </c>
      <c r="T1438" t="s">
        <v>3591</v>
      </c>
      <c r="U1438" t="s">
        <v>23</v>
      </c>
    </row>
    <row r="1439" spans="1:21" x14ac:dyDescent="0.3">
      <c r="A1439" t="s">
        <v>3592</v>
      </c>
      <c r="B1439" t="s">
        <v>31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33</v>
      </c>
      <c r="S1439" t="s">
        <v>3593</v>
      </c>
      <c r="T1439" t="s">
        <v>3594</v>
      </c>
      <c r="U1439" t="s">
        <v>24</v>
      </c>
    </row>
    <row r="1440" spans="1:21" x14ac:dyDescent="0.3">
      <c r="A1440" t="s">
        <v>3595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32</v>
      </c>
      <c r="Q1440" t="s">
        <v>23</v>
      </c>
      <c r="R1440" t="s">
        <v>33</v>
      </c>
      <c r="S1440" t="s">
        <v>2707</v>
      </c>
      <c r="T1440" t="s">
        <v>3596</v>
      </c>
      <c r="U1440" t="s">
        <v>24</v>
      </c>
    </row>
    <row r="1441" spans="1:21" x14ac:dyDescent="0.3">
      <c r="A1441" t="s">
        <v>3597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44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51</v>
      </c>
      <c r="S1441" t="s">
        <v>875</v>
      </c>
      <c r="T1441" t="s">
        <v>3598</v>
      </c>
      <c r="U1441" t="s">
        <v>23</v>
      </c>
    </row>
    <row r="1442" spans="1:21" x14ac:dyDescent="0.3">
      <c r="A1442" t="s">
        <v>3599</v>
      </c>
      <c r="B1442" t="s">
        <v>31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67</v>
      </c>
      <c r="K1442" t="s">
        <v>67</v>
      </c>
      <c r="L1442" t="s">
        <v>67</v>
      </c>
      <c r="M1442" t="s">
        <v>67</v>
      </c>
      <c r="N1442" t="s">
        <v>67</v>
      </c>
      <c r="O1442" t="s">
        <v>67</v>
      </c>
      <c r="P1442" t="s">
        <v>32</v>
      </c>
      <c r="Q1442" t="s">
        <v>24</v>
      </c>
      <c r="R1442" t="s">
        <v>51</v>
      </c>
      <c r="S1442" t="s">
        <v>498</v>
      </c>
      <c r="T1442" t="s">
        <v>3600</v>
      </c>
      <c r="U1442" t="s">
        <v>24</v>
      </c>
    </row>
    <row r="1443" spans="1:21" x14ac:dyDescent="0.3">
      <c r="A1443" t="s">
        <v>3601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44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32</v>
      </c>
      <c r="Q1443" t="s">
        <v>23</v>
      </c>
      <c r="R1443" t="s">
        <v>40</v>
      </c>
      <c r="S1443" t="s">
        <v>3602</v>
      </c>
      <c r="T1443" t="s">
        <v>3603</v>
      </c>
      <c r="U1443" t="s">
        <v>24</v>
      </c>
    </row>
    <row r="1444" spans="1:21" x14ac:dyDescent="0.3">
      <c r="A1444" t="s">
        <v>3604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44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32</v>
      </c>
      <c r="Q1444" t="s">
        <v>24</v>
      </c>
      <c r="R1444" t="s">
        <v>28</v>
      </c>
      <c r="S1444" t="s">
        <v>1565</v>
      </c>
      <c r="T1444" t="s">
        <v>3605</v>
      </c>
      <c r="U1444" t="s">
        <v>24</v>
      </c>
    </row>
    <row r="1445" spans="1:21" x14ac:dyDescent="0.3">
      <c r="A1445" t="s">
        <v>3606</v>
      </c>
      <c r="B1445" t="s">
        <v>31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33</v>
      </c>
      <c r="S1445" t="s">
        <v>3607</v>
      </c>
      <c r="T1445" t="s">
        <v>3608</v>
      </c>
      <c r="U1445" t="s">
        <v>24</v>
      </c>
    </row>
    <row r="1446" spans="1:21" x14ac:dyDescent="0.3">
      <c r="A1446" t="s">
        <v>3609</v>
      </c>
      <c r="B1446" t="s">
        <v>31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44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68</v>
      </c>
      <c r="Q1446" t="s">
        <v>23</v>
      </c>
      <c r="R1446" t="s">
        <v>28</v>
      </c>
      <c r="S1446" t="s">
        <v>3610</v>
      </c>
      <c r="T1446" t="s">
        <v>3611</v>
      </c>
      <c r="U1446" t="s">
        <v>24</v>
      </c>
    </row>
    <row r="1447" spans="1:21" x14ac:dyDescent="0.3">
      <c r="A1447" t="s">
        <v>3612</v>
      </c>
      <c r="B1447" t="s">
        <v>31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44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33</v>
      </c>
      <c r="S1447" t="s">
        <v>1977</v>
      </c>
      <c r="T1447" t="s">
        <v>3613</v>
      </c>
      <c r="U1447" t="s">
        <v>24</v>
      </c>
    </row>
    <row r="1448" spans="1:21" x14ac:dyDescent="0.3">
      <c r="A1448" t="s">
        <v>3614</v>
      </c>
      <c r="B1448" t="s">
        <v>31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t="s">
        <v>653</v>
      </c>
      <c r="T1448" t="s">
        <v>653</v>
      </c>
      <c r="U1448" t="s">
        <v>24</v>
      </c>
    </row>
    <row r="1449" spans="1:21" x14ac:dyDescent="0.3">
      <c r="A1449" t="s">
        <v>3615</v>
      </c>
      <c r="B1449" t="s">
        <v>31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44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51</v>
      </c>
      <c r="S1449" t="s">
        <v>1274</v>
      </c>
      <c r="T1449" t="s">
        <v>3616</v>
      </c>
      <c r="U1449" t="s">
        <v>23</v>
      </c>
    </row>
    <row r="1450" spans="1:21" x14ac:dyDescent="0.3">
      <c r="A1450" t="s">
        <v>3617</v>
      </c>
      <c r="B1450" t="s">
        <v>31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67</v>
      </c>
      <c r="K1450" t="s">
        <v>67</v>
      </c>
      <c r="L1450" t="s">
        <v>67</v>
      </c>
      <c r="M1450" t="s">
        <v>67</v>
      </c>
      <c r="N1450" t="s">
        <v>67</v>
      </c>
      <c r="O1450" t="s">
        <v>67</v>
      </c>
      <c r="P1450" t="s">
        <v>27</v>
      </c>
      <c r="Q1450" t="s">
        <v>24</v>
      </c>
      <c r="R1450" t="s">
        <v>28</v>
      </c>
      <c r="S1450" t="s">
        <v>389</v>
      </c>
      <c r="T1450" t="s">
        <v>3618</v>
      </c>
      <c r="U1450" t="s">
        <v>24</v>
      </c>
    </row>
    <row r="1451" spans="1:21" x14ac:dyDescent="0.3">
      <c r="A1451" t="s">
        <v>3619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67</v>
      </c>
      <c r="K1451" t="s">
        <v>67</v>
      </c>
      <c r="L1451" t="s">
        <v>67</v>
      </c>
      <c r="M1451" t="s">
        <v>67</v>
      </c>
      <c r="N1451" t="s">
        <v>67</v>
      </c>
      <c r="O1451" t="s">
        <v>67</v>
      </c>
      <c r="P1451" t="s">
        <v>27</v>
      </c>
      <c r="Q1451" t="s">
        <v>24</v>
      </c>
      <c r="R1451" t="s">
        <v>40</v>
      </c>
      <c r="S1451" t="s">
        <v>1783</v>
      </c>
      <c r="T1451" t="s">
        <v>3620</v>
      </c>
      <c r="U1451" t="s">
        <v>24</v>
      </c>
    </row>
    <row r="1452" spans="1:21" x14ac:dyDescent="0.3">
      <c r="A1452" t="s">
        <v>3621</v>
      </c>
      <c r="B1452" t="s">
        <v>31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67</v>
      </c>
      <c r="K1452" t="s">
        <v>67</v>
      </c>
      <c r="L1452" t="s">
        <v>67</v>
      </c>
      <c r="M1452" t="s">
        <v>67</v>
      </c>
      <c r="N1452" t="s">
        <v>67</v>
      </c>
      <c r="O1452" t="s">
        <v>67</v>
      </c>
      <c r="P1452" t="s">
        <v>27</v>
      </c>
      <c r="Q1452" t="s">
        <v>23</v>
      </c>
      <c r="R1452" t="s">
        <v>33</v>
      </c>
      <c r="S1452" t="s">
        <v>656</v>
      </c>
      <c r="T1452" t="s">
        <v>3622</v>
      </c>
      <c r="U1452" t="s">
        <v>24</v>
      </c>
    </row>
    <row r="1453" spans="1:21" x14ac:dyDescent="0.3">
      <c r="A1453" t="s">
        <v>3623</v>
      </c>
      <c r="B1453" t="s">
        <v>31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33</v>
      </c>
      <c r="S1453" t="s">
        <v>186</v>
      </c>
      <c r="T1453" t="s">
        <v>3624</v>
      </c>
      <c r="U1453" t="s">
        <v>24</v>
      </c>
    </row>
    <row r="1454" spans="1:21" x14ac:dyDescent="0.3">
      <c r="A1454" t="s">
        <v>3625</v>
      </c>
      <c r="B1454" t="s">
        <v>31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51</v>
      </c>
      <c r="S1454" t="s">
        <v>3626</v>
      </c>
      <c r="T1454" t="s">
        <v>3627</v>
      </c>
      <c r="U1454" t="s">
        <v>24</v>
      </c>
    </row>
    <row r="1455" spans="1:21" x14ac:dyDescent="0.3">
      <c r="A1455" t="s">
        <v>3628</v>
      </c>
      <c r="B1455" t="s">
        <v>31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44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t="s">
        <v>1928</v>
      </c>
      <c r="T1455" t="s">
        <v>3629</v>
      </c>
      <c r="U1455" t="s">
        <v>24</v>
      </c>
    </row>
    <row r="1456" spans="1:21" x14ac:dyDescent="0.3">
      <c r="A1456" t="s">
        <v>3630</v>
      </c>
      <c r="B1456" t="s">
        <v>31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67</v>
      </c>
      <c r="K1456" t="s">
        <v>67</v>
      </c>
      <c r="L1456" t="s">
        <v>67</v>
      </c>
      <c r="M1456" t="s">
        <v>67</v>
      </c>
      <c r="N1456" t="s">
        <v>67</v>
      </c>
      <c r="O1456" t="s">
        <v>67</v>
      </c>
      <c r="P1456" t="s">
        <v>27</v>
      </c>
      <c r="Q1456" t="s">
        <v>23</v>
      </c>
      <c r="R1456" t="s">
        <v>33</v>
      </c>
      <c r="S1456" t="s">
        <v>84</v>
      </c>
      <c r="T1456" t="s">
        <v>3631</v>
      </c>
      <c r="U1456" t="s">
        <v>24</v>
      </c>
    </row>
    <row r="1457" spans="1:21" x14ac:dyDescent="0.3">
      <c r="A1457" t="s">
        <v>3632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44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68</v>
      </c>
      <c r="Q1457" t="s">
        <v>23</v>
      </c>
      <c r="R1457" t="s">
        <v>51</v>
      </c>
      <c r="S1457" t="s">
        <v>3633</v>
      </c>
      <c r="T1457" t="s">
        <v>3634</v>
      </c>
      <c r="U1457" t="s">
        <v>24</v>
      </c>
    </row>
    <row r="1458" spans="1:21" x14ac:dyDescent="0.3">
      <c r="A1458" t="s">
        <v>3635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44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t="s">
        <v>2216</v>
      </c>
      <c r="T1458" t="s">
        <v>3636</v>
      </c>
      <c r="U1458" t="s">
        <v>23</v>
      </c>
    </row>
    <row r="1459" spans="1:21" x14ac:dyDescent="0.3">
      <c r="A1459" t="s">
        <v>3637</v>
      </c>
      <c r="B1459" t="s">
        <v>31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44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32</v>
      </c>
      <c r="Q1459" t="s">
        <v>23</v>
      </c>
      <c r="R1459" t="s">
        <v>28</v>
      </c>
      <c r="S1459" t="s">
        <v>3638</v>
      </c>
      <c r="T1459" t="s">
        <v>3639</v>
      </c>
      <c r="U1459" t="s">
        <v>24</v>
      </c>
    </row>
    <row r="1460" spans="1:21" x14ac:dyDescent="0.3">
      <c r="A1460" t="s">
        <v>3640</v>
      </c>
      <c r="B1460" t="s">
        <v>31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67</v>
      </c>
      <c r="K1460" t="s">
        <v>67</v>
      </c>
      <c r="L1460" t="s">
        <v>67</v>
      </c>
      <c r="M1460" t="s">
        <v>67</v>
      </c>
      <c r="N1460" t="s">
        <v>67</v>
      </c>
      <c r="O1460" t="s">
        <v>67</v>
      </c>
      <c r="P1460" t="s">
        <v>27</v>
      </c>
      <c r="Q1460" t="s">
        <v>24</v>
      </c>
      <c r="R1460" t="s">
        <v>28</v>
      </c>
      <c r="S1460" t="s">
        <v>524</v>
      </c>
      <c r="T1460" t="s">
        <v>524</v>
      </c>
      <c r="U1460" t="s">
        <v>23</v>
      </c>
    </row>
    <row r="1461" spans="1:21" x14ac:dyDescent="0.3">
      <c r="A1461" t="s">
        <v>3641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44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68</v>
      </c>
      <c r="Q1461" t="s">
        <v>23</v>
      </c>
      <c r="R1461" t="s">
        <v>28</v>
      </c>
      <c r="S1461" t="s">
        <v>48</v>
      </c>
      <c r="T1461" t="s">
        <v>3642</v>
      </c>
      <c r="U1461" t="s">
        <v>24</v>
      </c>
    </row>
    <row r="1462" spans="1:21" x14ac:dyDescent="0.3">
      <c r="A1462" t="s">
        <v>3643</v>
      </c>
      <c r="B1462" t="s">
        <v>31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44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t="s">
        <v>668</v>
      </c>
      <c r="T1462" t="s">
        <v>3644</v>
      </c>
      <c r="U1462" t="s">
        <v>23</v>
      </c>
    </row>
    <row r="1463" spans="1:21" x14ac:dyDescent="0.3">
      <c r="A1463" t="s">
        <v>3645</v>
      </c>
      <c r="B1463" t="s">
        <v>31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44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51</v>
      </c>
      <c r="S1463" t="s">
        <v>2621</v>
      </c>
      <c r="T1463" t="s">
        <v>3646</v>
      </c>
      <c r="U1463" t="s">
        <v>24</v>
      </c>
    </row>
    <row r="1464" spans="1:21" x14ac:dyDescent="0.3">
      <c r="A1464" t="s">
        <v>3647</v>
      </c>
      <c r="B1464" t="s">
        <v>31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67</v>
      </c>
      <c r="K1464" t="s">
        <v>67</v>
      </c>
      <c r="L1464" t="s">
        <v>67</v>
      </c>
      <c r="M1464" t="s">
        <v>67</v>
      </c>
      <c r="N1464" t="s">
        <v>67</v>
      </c>
      <c r="O1464" t="s">
        <v>67</v>
      </c>
      <c r="P1464" t="s">
        <v>32</v>
      </c>
      <c r="Q1464" t="s">
        <v>24</v>
      </c>
      <c r="R1464" t="s">
        <v>33</v>
      </c>
      <c r="S1464" t="s">
        <v>627</v>
      </c>
      <c r="T1464" t="s">
        <v>3648</v>
      </c>
      <c r="U1464" t="s">
        <v>24</v>
      </c>
    </row>
    <row r="1465" spans="1:21" x14ac:dyDescent="0.3">
      <c r="A1465" t="s">
        <v>3649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44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t="s">
        <v>725</v>
      </c>
      <c r="T1465" t="s">
        <v>3650</v>
      </c>
      <c r="U1465" t="s">
        <v>23</v>
      </c>
    </row>
    <row r="1466" spans="1:21" x14ac:dyDescent="0.3">
      <c r="A1466" t="s">
        <v>3651</v>
      </c>
      <c r="B1466" t="s">
        <v>31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33</v>
      </c>
      <c r="S1466" t="s">
        <v>796</v>
      </c>
      <c r="T1466" t="s">
        <v>3652</v>
      </c>
      <c r="U1466" t="s">
        <v>24</v>
      </c>
    </row>
    <row r="1467" spans="1:21" x14ac:dyDescent="0.3">
      <c r="A1467" t="s">
        <v>3653</v>
      </c>
      <c r="B1467" t="s">
        <v>31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44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51</v>
      </c>
      <c r="S1467" t="s">
        <v>1756</v>
      </c>
      <c r="T1467" t="s">
        <v>1756</v>
      </c>
      <c r="U1467" t="s">
        <v>24</v>
      </c>
    </row>
    <row r="1468" spans="1:21" x14ac:dyDescent="0.3">
      <c r="A1468" t="s">
        <v>3654</v>
      </c>
      <c r="B1468" t="s">
        <v>31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t="s">
        <v>3655</v>
      </c>
      <c r="T1468" t="s">
        <v>3656</v>
      </c>
      <c r="U1468" t="s">
        <v>24</v>
      </c>
    </row>
    <row r="1469" spans="1:21" x14ac:dyDescent="0.3">
      <c r="A1469" t="s">
        <v>3657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32</v>
      </c>
      <c r="Q1469" t="s">
        <v>23</v>
      </c>
      <c r="R1469" t="s">
        <v>33</v>
      </c>
      <c r="S1469" t="s">
        <v>3658</v>
      </c>
      <c r="T1469" t="s">
        <v>3659</v>
      </c>
      <c r="U1469" t="s">
        <v>24</v>
      </c>
    </row>
    <row r="1470" spans="1:21" x14ac:dyDescent="0.3">
      <c r="A1470" t="s">
        <v>3660</v>
      </c>
      <c r="B1470" t="s">
        <v>31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44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32</v>
      </c>
      <c r="Q1470" t="s">
        <v>23</v>
      </c>
      <c r="R1470" t="s">
        <v>40</v>
      </c>
      <c r="S1470" t="s">
        <v>3661</v>
      </c>
      <c r="T1470" t="s">
        <v>3662</v>
      </c>
      <c r="U1470" t="s">
        <v>24</v>
      </c>
    </row>
    <row r="1471" spans="1:21" x14ac:dyDescent="0.3">
      <c r="A1471" t="s">
        <v>3663</v>
      </c>
      <c r="B1471" t="s">
        <v>31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44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40</v>
      </c>
      <c r="S1471" t="s">
        <v>1023</v>
      </c>
      <c r="T1471" t="s">
        <v>3664</v>
      </c>
      <c r="U1471" t="s">
        <v>23</v>
      </c>
    </row>
    <row r="1472" spans="1:21" x14ac:dyDescent="0.3">
      <c r="A1472" t="s">
        <v>3665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67</v>
      </c>
      <c r="K1472" t="s">
        <v>67</v>
      </c>
      <c r="L1472" t="s">
        <v>67</v>
      </c>
      <c r="M1472" t="s">
        <v>67</v>
      </c>
      <c r="N1472" t="s">
        <v>67</v>
      </c>
      <c r="O1472" t="s">
        <v>67</v>
      </c>
      <c r="P1472" t="s">
        <v>27</v>
      </c>
      <c r="Q1472" t="s">
        <v>24</v>
      </c>
      <c r="R1472" t="s">
        <v>33</v>
      </c>
      <c r="S1472" t="s">
        <v>942</v>
      </c>
      <c r="T1472" t="s">
        <v>3666</v>
      </c>
      <c r="U1472" t="s">
        <v>24</v>
      </c>
    </row>
    <row r="1473" spans="1:21" x14ac:dyDescent="0.3">
      <c r="A1473" t="s">
        <v>3667</v>
      </c>
      <c r="B1473" t="s">
        <v>31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44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51</v>
      </c>
      <c r="S1473" t="s">
        <v>3668</v>
      </c>
      <c r="T1473" t="s">
        <v>3669</v>
      </c>
      <c r="U1473" t="s">
        <v>24</v>
      </c>
    </row>
    <row r="1474" spans="1:21" x14ac:dyDescent="0.3">
      <c r="A1474" t="s">
        <v>3670</v>
      </c>
      <c r="B1474" t="s">
        <v>31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44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51</v>
      </c>
      <c r="S1474" t="s">
        <v>383</v>
      </c>
      <c r="T1474" t="s">
        <v>3671</v>
      </c>
      <c r="U1474" t="s">
        <v>23</v>
      </c>
    </row>
    <row r="1475" spans="1:21" x14ac:dyDescent="0.3">
      <c r="A1475" t="s">
        <v>3672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44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t="s">
        <v>3673</v>
      </c>
      <c r="T1475" t="s">
        <v>3674</v>
      </c>
      <c r="U1475" t="s">
        <v>23</v>
      </c>
    </row>
    <row r="1476" spans="1:21" x14ac:dyDescent="0.3">
      <c r="A1476" t="s">
        <v>3675</v>
      </c>
      <c r="B1476" t="s">
        <v>31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44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40</v>
      </c>
      <c r="S1476" t="s">
        <v>3676</v>
      </c>
      <c r="T1476" t="s">
        <v>3677</v>
      </c>
      <c r="U1476" t="s">
        <v>24</v>
      </c>
    </row>
    <row r="1477" spans="1:21" x14ac:dyDescent="0.3">
      <c r="A1477" t="s">
        <v>3678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44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68</v>
      </c>
      <c r="Q1477" t="s">
        <v>24</v>
      </c>
      <c r="R1477" t="s">
        <v>51</v>
      </c>
      <c r="S1477" t="s">
        <v>1431</v>
      </c>
      <c r="T1477" t="s">
        <v>3679</v>
      </c>
      <c r="U1477" t="s">
        <v>24</v>
      </c>
    </row>
    <row r="1478" spans="1:21" x14ac:dyDescent="0.3">
      <c r="A1478" t="s">
        <v>3680</v>
      </c>
      <c r="B1478" t="s">
        <v>31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67</v>
      </c>
      <c r="K1478" t="s">
        <v>67</v>
      </c>
      <c r="L1478" t="s">
        <v>67</v>
      </c>
      <c r="M1478" t="s">
        <v>67</v>
      </c>
      <c r="N1478" t="s">
        <v>67</v>
      </c>
      <c r="O1478" t="s">
        <v>67</v>
      </c>
      <c r="P1478" t="s">
        <v>27</v>
      </c>
      <c r="Q1478" t="s">
        <v>24</v>
      </c>
      <c r="R1478" t="s">
        <v>33</v>
      </c>
      <c r="S1478" t="s">
        <v>679</v>
      </c>
      <c r="T1478" t="s">
        <v>3681</v>
      </c>
      <c r="U1478" t="s">
        <v>24</v>
      </c>
    </row>
    <row r="1479" spans="1:21" x14ac:dyDescent="0.3">
      <c r="A1479" t="s">
        <v>3682</v>
      </c>
      <c r="B1479" t="s">
        <v>31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44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32</v>
      </c>
      <c r="Q1479" t="s">
        <v>23</v>
      </c>
      <c r="R1479" t="s">
        <v>28</v>
      </c>
      <c r="S1479" t="s">
        <v>3683</v>
      </c>
      <c r="T1479" t="s">
        <v>3684</v>
      </c>
      <c r="U1479" t="s">
        <v>23</v>
      </c>
    </row>
    <row r="1480" spans="1:21" x14ac:dyDescent="0.3">
      <c r="A1480" t="s">
        <v>3685</v>
      </c>
      <c r="B1480" t="s">
        <v>31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44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t="s">
        <v>3686</v>
      </c>
      <c r="T1480" t="s">
        <v>3687</v>
      </c>
      <c r="U1480" t="s">
        <v>23</v>
      </c>
    </row>
    <row r="1481" spans="1:21" x14ac:dyDescent="0.3">
      <c r="A1481" t="s">
        <v>3688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32</v>
      </c>
      <c r="Q1481" t="s">
        <v>23</v>
      </c>
      <c r="R1481" t="s">
        <v>28</v>
      </c>
      <c r="S1481" t="s">
        <v>236</v>
      </c>
      <c r="T1481" t="s">
        <v>3689</v>
      </c>
      <c r="U1481" t="s">
        <v>24</v>
      </c>
    </row>
    <row r="1482" spans="1:21" x14ac:dyDescent="0.3">
      <c r="A1482" t="s">
        <v>3690</v>
      </c>
      <c r="B1482" t="s">
        <v>31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32</v>
      </c>
      <c r="Q1482" t="s">
        <v>24</v>
      </c>
      <c r="R1482" t="s">
        <v>33</v>
      </c>
      <c r="S1482" t="s">
        <v>2928</v>
      </c>
      <c r="T1482" t="s">
        <v>3691</v>
      </c>
      <c r="U1482" t="s">
        <v>24</v>
      </c>
    </row>
    <row r="1483" spans="1:21" x14ac:dyDescent="0.3">
      <c r="A1483" t="s">
        <v>3692</v>
      </c>
      <c r="B1483" t="s">
        <v>31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68</v>
      </c>
      <c r="Q1483" t="s">
        <v>23</v>
      </c>
      <c r="R1483" t="s">
        <v>51</v>
      </c>
      <c r="S1483" t="s">
        <v>3693</v>
      </c>
      <c r="T1483" t="s">
        <v>3694</v>
      </c>
      <c r="U1483" t="s">
        <v>24</v>
      </c>
    </row>
    <row r="1484" spans="1:21" x14ac:dyDescent="0.3">
      <c r="A1484" t="s">
        <v>3695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44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t="s">
        <v>3696</v>
      </c>
      <c r="T1484" t="s">
        <v>3697</v>
      </c>
      <c r="U1484" t="s">
        <v>24</v>
      </c>
    </row>
    <row r="1485" spans="1:21" x14ac:dyDescent="0.3">
      <c r="A1485" t="s">
        <v>3698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32</v>
      </c>
      <c r="Q1485" t="s">
        <v>23</v>
      </c>
      <c r="R1485" t="s">
        <v>51</v>
      </c>
      <c r="S1485" t="s">
        <v>1257</v>
      </c>
      <c r="T1485" t="s">
        <v>3699</v>
      </c>
      <c r="U1485" t="s">
        <v>24</v>
      </c>
    </row>
    <row r="1486" spans="1:21" x14ac:dyDescent="0.3">
      <c r="A1486" t="s">
        <v>3700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44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68</v>
      </c>
      <c r="Q1486" t="s">
        <v>23</v>
      </c>
      <c r="R1486" t="s">
        <v>28</v>
      </c>
      <c r="S1486" t="s">
        <v>3701</v>
      </c>
      <c r="T1486" t="s">
        <v>3702</v>
      </c>
      <c r="U1486" t="s">
        <v>24</v>
      </c>
    </row>
    <row r="1487" spans="1:21" x14ac:dyDescent="0.3">
      <c r="A1487" t="s">
        <v>3703</v>
      </c>
      <c r="B1487" t="s">
        <v>31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44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t="s">
        <v>3704</v>
      </c>
      <c r="T1487" t="s">
        <v>3705</v>
      </c>
      <c r="U1487" t="s">
        <v>23</v>
      </c>
    </row>
    <row r="1488" spans="1:21" x14ac:dyDescent="0.3">
      <c r="A1488" t="s">
        <v>3706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51</v>
      </c>
      <c r="S1488" t="s">
        <v>1226</v>
      </c>
      <c r="T1488" t="s">
        <v>3707</v>
      </c>
      <c r="U1488" t="s">
        <v>23</v>
      </c>
    </row>
    <row r="1489" spans="1:21" x14ac:dyDescent="0.3">
      <c r="A1489" t="s">
        <v>3708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44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32</v>
      </c>
      <c r="Q1489" t="s">
        <v>23</v>
      </c>
      <c r="R1489" t="s">
        <v>28</v>
      </c>
      <c r="S1489" t="s">
        <v>3620</v>
      </c>
      <c r="T1489" t="s">
        <v>3709</v>
      </c>
      <c r="U1489" t="s">
        <v>24</v>
      </c>
    </row>
    <row r="1490" spans="1:21" x14ac:dyDescent="0.3">
      <c r="A1490" t="s">
        <v>3710</v>
      </c>
      <c r="B1490" t="s">
        <v>31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33</v>
      </c>
      <c r="S1490" t="s">
        <v>3199</v>
      </c>
      <c r="T1490" t="s">
        <v>3199</v>
      </c>
      <c r="U1490" t="s">
        <v>24</v>
      </c>
    </row>
    <row r="1491" spans="1:21" x14ac:dyDescent="0.3">
      <c r="A1491" t="s">
        <v>3711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32</v>
      </c>
      <c r="Q1491" t="s">
        <v>23</v>
      </c>
      <c r="R1491" t="s">
        <v>33</v>
      </c>
      <c r="S1491" t="s">
        <v>3712</v>
      </c>
      <c r="T1491" t="s">
        <v>3713</v>
      </c>
      <c r="U1491" t="s">
        <v>24</v>
      </c>
    </row>
    <row r="1492" spans="1:21" x14ac:dyDescent="0.3">
      <c r="A1492" t="s">
        <v>3714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32</v>
      </c>
      <c r="Q1492" t="s">
        <v>23</v>
      </c>
      <c r="R1492" t="s">
        <v>40</v>
      </c>
      <c r="S1492" t="s">
        <v>1546</v>
      </c>
      <c r="T1492" t="s">
        <v>3715</v>
      </c>
      <c r="U1492" t="s">
        <v>24</v>
      </c>
    </row>
    <row r="1493" spans="1:21" x14ac:dyDescent="0.3">
      <c r="A1493" t="s">
        <v>3716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67</v>
      </c>
      <c r="K1493" t="s">
        <v>67</v>
      </c>
      <c r="L1493" t="s">
        <v>67</v>
      </c>
      <c r="M1493" t="s">
        <v>67</v>
      </c>
      <c r="N1493" t="s">
        <v>67</v>
      </c>
      <c r="O1493" t="s">
        <v>67</v>
      </c>
      <c r="P1493" t="s">
        <v>27</v>
      </c>
      <c r="Q1493" t="s">
        <v>24</v>
      </c>
      <c r="R1493" t="s">
        <v>33</v>
      </c>
      <c r="S1493" t="s">
        <v>1490</v>
      </c>
      <c r="T1493" t="s">
        <v>1490</v>
      </c>
      <c r="U1493" t="s">
        <v>24</v>
      </c>
    </row>
    <row r="1494" spans="1:21" x14ac:dyDescent="0.3">
      <c r="A1494" t="s">
        <v>3717</v>
      </c>
      <c r="B1494" t="s">
        <v>31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44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t="s">
        <v>3225</v>
      </c>
      <c r="T1494" t="s">
        <v>3718</v>
      </c>
      <c r="U1494" t="s">
        <v>23</v>
      </c>
    </row>
    <row r="1495" spans="1:21" x14ac:dyDescent="0.3">
      <c r="A1495" t="s">
        <v>3719</v>
      </c>
      <c r="B1495" t="s">
        <v>31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44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40</v>
      </c>
      <c r="S1495" t="s">
        <v>3720</v>
      </c>
      <c r="T1495" t="s">
        <v>3721</v>
      </c>
      <c r="U1495" t="s">
        <v>24</v>
      </c>
    </row>
    <row r="1496" spans="1:21" x14ac:dyDescent="0.3">
      <c r="A1496" t="s">
        <v>3722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67</v>
      </c>
      <c r="K1496" t="s">
        <v>67</v>
      </c>
      <c r="L1496" t="s">
        <v>67</v>
      </c>
      <c r="M1496" t="s">
        <v>67</v>
      </c>
      <c r="N1496" t="s">
        <v>67</v>
      </c>
      <c r="O1496" t="s">
        <v>67</v>
      </c>
      <c r="P1496" t="s">
        <v>32</v>
      </c>
      <c r="Q1496" t="s">
        <v>23</v>
      </c>
      <c r="R1496" t="s">
        <v>33</v>
      </c>
      <c r="S1496" t="s">
        <v>401</v>
      </c>
      <c r="T1496" t="s">
        <v>3723</v>
      </c>
      <c r="U1496" t="s">
        <v>23</v>
      </c>
    </row>
    <row r="1497" spans="1:21" x14ac:dyDescent="0.3">
      <c r="A1497" t="s">
        <v>3724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44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40</v>
      </c>
      <c r="S1497" t="s">
        <v>3725</v>
      </c>
      <c r="T1497" t="s">
        <v>3726</v>
      </c>
      <c r="U1497" t="s">
        <v>24</v>
      </c>
    </row>
    <row r="1498" spans="1:21" x14ac:dyDescent="0.3">
      <c r="A1498" t="s">
        <v>3727</v>
      </c>
      <c r="B1498" t="s">
        <v>31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67</v>
      </c>
      <c r="K1498" t="s">
        <v>67</v>
      </c>
      <c r="L1498" t="s">
        <v>67</v>
      </c>
      <c r="M1498" t="s">
        <v>67</v>
      </c>
      <c r="N1498" t="s">
        <v>67</v>
      </c>
      <c r="O1498" t="s">
        <v>67</v>
      </c>
      <c r="P1498" t="s">
        <v>27</v>
      </c>
      <c r="Q1498" t="s">
        <v>23</v>
      </c>
      <c r="R1498" t="s">
        <v>28</v>
      </c>
      <c r="S1498" t="s">
        <v>679</v>
      </c>
      <c r="T1498" t="s">
        <v>3728</v>
      </c>
      <c r="U1498" t="s">
        <v>24</v>
      </c>
    </row>
    <row r="1499" spans="1:21" x14ac:dyDescent="0.3">
      <c r="A1499" t="s">
        <v>3729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44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40</v>
      </c>
      <c r="S1499" t="s">
        <v>2168</v>
      </c>
      <c r="T1499" t="s">
        <v>3730</v>
      </c>
      <c r="U1499" t="s">
        <v>24</v>
      </c>
    </row>
    <row r="1500" spans="1:21" x14ac:dyDescent="0.3">
      <c r="A1500" t="s">
        <v>3731</v>
      </c>
      <c r="B1500" t="s">
        <v>31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44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t="s">
        <v>2117</v>
      </c>
      <c r="T1500" t="s">
        <v>3732</v>
      </c>
      <c r="U1500" t="s">
        <v>23</v>
      </c>
    </row>
    <row r="1501" spans="1:21" x14ac:dyDescent="0.3">
      <c r="A1501" t="s">
        <v>3733</v>
      </c>
      <c r="B1501" t="s">
        <v>31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44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t="s">
        <v>3066</v>
      </c>
      <c r="T1501" t="s">
        <v>3734</v>
      </c>
      <c r="U1501" t="s">
        <v>24</v>
      </c>
    </row>
    <row r="1502" spans="1:21" x14ac:dyDescent="0.3">
      <c r="A1502" t="s">
        <v>3735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51</v>
      </c>
      <c r="S1502" t="s">
        <v>728</v>
      </c>
      <c r="T1502" t="s">
        <v>3736</v>
      </c>
      <c r="U1502" t="s">
        <v>24</v>
      </c>
    </row>
    <row r="1503" spans="1:21" x14ac:dyDescent="0.3">
      <c r="A1503" t="s">
        <v>3737</v>
      </c>
      <c r="B1503" t="s">
        <v>31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67</v>
      </c>
      <c r="K1503" t="s">
        <v>67</v>
      </c>
      <c r="L1503" t="s">
        <v>67</v>
      </c>
      <c r="M1503" t="s">
        <v>67</v>
      </c>
      <c r="N1503" t="s">
        <v>67</v>
      </c>
      <c r="O1503" t="s">
        <v>67</v>
      </c>
      <c r="P1503" t="s">
        <v>68</v>
      </c>
      <c r="Q1503" t="s">
        <v>24</v>
      </c>
      <c r="R1503" t="s">
        <v>33</v>
      </c>
      <c r="S1503" t="s">
        <v>286</v>
      </c>
      <c r="T1503" t="s">
        <v>3738</v>
      </c>
      <c r="U1503" t="s">
        <v>24</v>
      </c>
    </row>
    <row r="1504" spans="1:21" x14ac:dyDescent="0.3">
      <c r="A1504" t="s">
        <v>3739</v>
      </c>
      <c r="B1504" t="s">
        <v>31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32</v>
      </c>
      <c r="Q1504" t="s">
        <v>23</v>
      </c>
      <c r="R1504" t="s">
        <v>28</v>
      </c>
      <c r="S1504" t="s">
        <v>3740</v>
      </c>
      <c r="T1504" t="s">
        <v>3741</v>
      </c>
      <c r="U1504" t="s">
        <v>24</v>
      </c>
    </row>
    <row r="1505" spans="1:21" x14ac:dyDescent="0.3">
      <c r="A1505" t="s">
        <v>3742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44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32</v>
      </c>
      <c r="Q1505" t="s">
        <v>23</v>
      </c>
      <c r="R1505" t="s">
        <v>40</v>
      </c>
      <c r="S1505" t="s">
        <v>3743</v>
      </c>
      <c r="T1505" t="s">
        <v>3744</v>
      </c>
      <c r="U1505" t="s">
        <v>24</v>
      </c>
    </row>
    <row r="1506" spans="1:21" x14ac:dyDescent="0.3">
      <c r="A1506" t="s">
        <v>3745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44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t="s">
        <v>1835</v>
      </c>
      <c r="T1506" t="s">
        <v>3746</v>
      </c>
      <c r="U1506" t="s">
        <v>24</v>
      </c>
    </row>
    <row r="1507" spans="1:21" x14ac:dyDescent="0.3">
      <c r="A1507" t="s">
        <v>3747</v>
      </c>
      <c r="B1507" t="s">
        <v>31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44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t="s">
        <v>295</v>
      </c>
      <c r="T1507" t="s">
        <v>295</v>
      </c>
      <c r="U1507" t="s">
        <v>23</v>
      </c>
    </row>
    <row r="1508" spans="1:21" x14ac:dyDescent="0.3">
      <c r="A1508" t="s">
        <v>3748</v>
      </c>
      <c r="B1508" t="s">
        <v>31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68</v>
      </c>
      <c r="Q1508" t="s">
        <v>23</v>
      </c>
      <c r="R1508" t="s">
        <v>40</v>
      </c>
      <c r="S1508" t="s">
        <v>1009</v>
      </c>
      <c r="T1508" t="s">
        <v>3749</v>
      </c>
      <c r="U1508" t="s">
        <v>24</v>
      </c>
    </row>
    <row r="1509" spans="1:21" x14ac:dyDescent="0.3">
      <c r="A1509" t="s">
        <v>3750</v>
      </c>
      <c r="B1509" t="s">
        <v>31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67</v>
      </c>
      <c r="K1509" t="s">
        <v>67</v>
      </c>
      <c r="L1509" t="s">
        <v>67</v>
      </c>
      <c r="M1509" t="s">
        <v>67</v>
      </c>
      <c r="N1509" t="s">
        <v>67</v>
      </c>
      <c r="O1509" t="s">
        <v>67</v>
      </c>
      <c r="P1509" t="s">
        <v>68</v>
      </c>
      <c r="Q1509" t="s">
        <v>24</v>
      </c>
      <c r="R1509" t="s">
        <v>51</v>
      </c>
      <c r="S1509" t="s">
        <v>559</v>
      </c>
      <c r="T1509" t="s">
        <v>3751</v>
      </c>
      <c r="U1509" t="s">
        <v>24</v>
      </c>
    </row>
    <row r="1510" spans="1:21" x14ac:dyDescent="0.3">
      <c r="A1510" t="s">
        <v>3752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44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40</v>
      </c>
      <c r="S1510" t="s">
        <v>3753</v>
      </c>
      <c r="T1510" t="s">
        <v>3754</v>
      </c>
      <c r="U1510" t="s">
        <v>24</v>
      </c>
    </row>
    <row r="1511" spans="1:21" x14ac:dyDescent="0.3">
      <c r="A1511" t="s">
        <v>3755</v>
      </c>
      <c r="B1511" t="s">
        <v>31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44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t="s">
        <v>3756</v>
      </c>
      <c r="T1511" t="s">
        <v>3757</v>
      </c>
      <c r="U1511" t="s">
        <v>23</v>
      </c>
    </row>
    <row r="1512" spans="1:21" x14ac:dyDescent="0.3">
      <c r="A1512" t="s">
        <v>3758</v>
      </c>
      <c r="B1512" t="s">
        <v>31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68</v>
      </c>
      <c r="Q1512" t="s">
        <v>24</v>
      </c>
      <c r="R1512" t="s">
        <v>51</v>
      </c>
      <c r="S1512" t="s">
        <v>1239</v>
      </c>
      <c r="T1512" t="s">
        <v>3759</v>
      </c>
      <c r="U1512" t="s">
        <v>24</v>
      </c>
    </row>
    <row r="1513" spans="1:21" x14ac:dyDescent="0.3">
      <c r="A1513" t="s">
        <v>3760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67</v>
      </c>
      <c r="K1513" t="s">
        <v>67</v>
      </c>
      <c r="L1513" t="s">
        <v>67</v>
      </c>
      <c r="M1513" t="s">
        <v>67</v>
      </c>
      <c r="N1513" t="s">
        <v>67</v>
      </c>
      <c r="O1513" t="s">
        <v>67</v>
      </c>
      <c r="P1513" t="s">
        <v>68</v>
      </c>
      <c r="Q1513" t="s">
        <v>23</v>
      </c>
      <c r="R1513" t="s">
        <v>40</v>
      </c>
      <c r="S1513" t="s">
        <v>884</v>
      </c>
      <c r="T1513" t="s">
        <v>3761</v>
      </c>
      <c r="U1513" t="s">
        <v>24</v>
      </c>
    </row>
    <row r="1514" spans="1:21" x14ac:dyDescent="0.3">
      <c r="A1514" t="s">
        <v>3762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44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t="s">
        <v>1000</v>
      </c>
      <c r="T1514" t="s">
        <v>3763</v>
      </c>
      <c r="U1514" t="s">
        <v>24</v>
      </c>
    </row>
    <row r="1515" spans="1:21" x14ac:dyDescent="0.3">
      <c r="A1515" t="s">
        <v>3764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33</v>
      </c>
      <c r="S1515" t="s">
        <v>2177</v>
      </c>
      <c r="T1515" t="s">
        <v>2177</v>
      </c>
      <c r="U1515" t="s">
        <v>23</v>
      </c>
    </row>
    <row r="1516" spans="1:21" x14ac:dyDescent="0.3">
      <c r="A1516" t="s">
        <v>3765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67</v>
      </c>
      <c r="K1516" t="s">
        <v>67</v>
      </c>
      <c r="L1516" t="s">
        <v>67</v>
      </c>
      <c r="M1516" t="s">
        <v>67</v>
      </c>
      <c r="N1516" t="s">
        <v>67</v>
      </c>
      <c r="O1516" t="s">
        <v>67</v>
      </c>
      <c r="P1516" t="s">
        <v>68</v>
      </c>
      <c r="Q1516" t="s">
        <v>24</v>
      </c>
      <c r="R1516" t="s">
        <v>51</v>
      </c>
      <c r="S1516" t="s">
        <v>1783</v>
      </c>
      <c r="T1516" t="s">
        <v>3766</v>
      </c>
      <c r="U1516" t="s">
        <v>24</v>
      </c>
    </row>
    <row r="1517" spans="1:21" x14ac:dyDescent="0.3">
      <c r="A1517" t="s">
        <v>3767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32</v>
      </c>
      <c r="Q1517" t="s">
        <v>23</v>
      </c>
      <c r="R1517" t="s">
        <v>28</v>
      </c>
      <c r="S1517" t="s">
        <v>3768</v>
      </c>
      <c r="T1517" t="s">
        <v>3769</v>
      </c>
      <c r="U1517" t="s">
        <v>24</v>
      </c>
    </row>
    <row r="1518" spans="1:21" x14ac:dyDescent="0.3">
      <c r="A1518" t="s">
        <v>3770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44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t="s">
        <v>3771</v>
      </c>
      <c r="T1518" t="s">
        <v>3772</v>
      </c>
      <c r="U1518" t="s">
        <v>24</v>
      </c>
    </row>
    <row r="1519" spans="1:21" x14ac:dyDescent="0.3">
      <c r="A1519" t="s">
        <v>3773</v>
      </c>
      <c r="B1519" t="s">
        <v>31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44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32</v>
      </c>
      <c r="Q1519" t="s">
        <v>23</v>
      </c>
      <c r="R1519" t="s">
        <v>28</v>
      </c>
      <c r="S1519" t="s">
        <v>1181</v>
      </c>
      <c r="T1519" t="s">
        <v>3774</v>
      </c>
      <c r="U1519" t="s">
        <v>24</v>
      </c>
    </row>
    <row r="1520" spans="1:21" x14ac:dyDescent="0.3">
      <c r="A1520" t="s">
        <v>3775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67</v>
      </c>
      <c r="K1520" t="s">
        <v>67</v>
      </c>
      <c r="L1520" t="s">
        <v>67</v>
      </c>
      <c r="M1520" t="s">
        <v>67</v>
      </c>
      <c r="N1520" t="s">
        <v>67</v>
      </c>
      <c r="O1520" t="s">
        <v>67</v>
      </c>
      <c r="P1520" t="s">
        <v>27</v>
      </c>
      <c r="Q1520" t="s">
        <v>24</v>
      </c>
      <c r="R1520" t="s">
        <v>51</v>
      </c>
      <c r="S1520" t="s">
        <v>524</v>
      </c>
      <c r="T1520" t="s">
        <v>1059</v>
      </c>
      <c r="U1520" t="s">
        <v>24</v>
      </c>
    </row>
    <row r="1521" spans="1:21" x14ac:dyDescent="0.3">
      <c r="A1521" t="s">
        <v>3776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t="s">
        <v>3777</v>
      </c>
      <c r="T1521" t="s">
        <v>3778</v>
      </c>
      <c r="U1521" t="s">
        <v>23</v>
      </c>
    </row>
    <row r="1522" spans="1:21" x14ac:dyDescent="0.3">
      <c r="A1522" t="s">
        <v>3779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67</v>
      </c>
      <c r="K1522" t="s">
        <v>67</v>
      </c>
      <c r="L1522" t="s">
        <v>67</v>
      </c>
      <c r="M1522" t="s">
        <v>67</v>
      </c>
      <c r="N1522" t="s">
        <v>67</v>
      </c>
      <c r="O1522" t="s">
        <v>67</v>
      </c>
      <c r="P1522" t="s">
        <v>27</v>
      </c>
      <c r="Q1522" t="s">
        <v>23</v>
      </c>
      <c r="R1522" t="s">
        <v>33</v>
      </c>
      <c r="S1522" t="s">
        <v>427</v>
      </c>
      <c r="T1522" t="s">
        <v>3780</v>
      </c>
      <c r="U1522" t="s">
        <v>24</v>
      </c>
    </row>
    <row r="1523" spans="1:21" x14ac:dyDescent="0.3">
      <c r="A1523" t="s">
        <v>3781</v>
      </c>
      <c r="B1523" t="s">
        <v>31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32</v>
      </c>
      <c r="Q1523" t="s">
        <v>24</v>
      </c>
      <c r="R1523" t="s">
        <v>28</v>
      </c>
      <c r="S1523" t="s">
        <v>973</v>
      </c>
      <c r="T1523" t="s">
        <v>3782</v>
      </c>
      <c r="U1523" t="s">
        <v>24</v>
      </c>
    </row>
    <row r="1524" spans="1:21" x14ac:dyDescent="0.3">
      <c r="A1524" t="s">
        <v>3783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40</v>
      </c>
      <c r="S1524" t="s">
        <v>604</v>
      </c>
      <c r="T1524" t="s">
        <v>3784</v>
      </c>
      <c r="U1524" t="s">
        <v>23</v>
      </c>
    </row>
    <row r="1525" spans="1:21" x14ac:dyDescent="0.3">
      <c r="A1525" t="s">
        <v>3785</v>
      </c>
      <c r="B1525" t="s">
        <v>31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33</v>
      </c>
      <c r="S1525" t="s">
        <v>3786</v>
      </c>
      <c r="T1525" t="s">
        <v>3787</v>
      </c>
      <c r="U1525" t="s">
        <v>24</v>
      </c>
    </row>
    <row r="1526" spans="1:21" x14ac:dyDescent="0.3">
      <c r="A1526" t="s">
        <v>3788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44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51</v>
      </c>
      <c r="S1526" t="s">
        <v>3789</v>
      </c>
      <c r="T1526" t="s">
        <v>3790</v>
      </c>
      <c r="U1526" t="s">
        <v>24</v>
      </c>
    </row>
    <row r="1527" spans="1:21" x14ac:dyDescent="0.3">
      <c r="A1527" t="s">
        <v>3791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67</v>
      </c>
      <c r="K1527" t="s">
        <v>67</v>
      </c>
      <c r="L1527" t="s">
        <v>67</v>
      </c>
      <c r="M1527" t="s">
        <v>67</v>
      </c>
      <c r="N1527" t="s">
        <v>67</v>
      </c>
      <c r="O1527" t="s">
        <v>67</v>
      </c>
      <c r="P1527" t="s">
        <v>27</v>
      </c>
      <c r="Q1527" t="s">
        <v>24</v>
      </c>
      <c r="R1527" t="s">
        <v>33</v>
      </c>
      <c r="S1527" t="s">
        <v>84</v>
      </c>
      <c r="T1527" t="s">
        <v>3792</v>
      </c>
      <c r="U1527" t="s">
        <v>24</v>
      </c>
    </row>
    <row r="1528" spans="1:21" x14ac:dyDescent="0.3">
      <c r="A1528" t="s">
        <v>3793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44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t="s">
        <v>1141</v>
      </c>
      <c r="T1528" t="s">
        <v>3794</v>
      </c>
      <c r="U1528" t="s">
        <v>24</v>
      </c>
    </row>
    <row r="1529" spans="1:21" x14ac:dyDescent="0.3">
      <c r="A1529" t="s">
        <v>3795</v>
      </c>
      <c r="B1529" t="s">
        <v>31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67</v>
      </c>
      <c r="K1529" t="s">
        <v>67</v>
      </c>
      <c r="L1529" t="s">
        <v>67</v>
      </c>
      <c r="M1529" t="s">
        <v>67</v>
      </c>
      <c r="N1529" t="s">
        <v>67</v>
      </c>
      <c r="O1529" t="s">
        <v>67</v>
      </c>
      <c r="P1529" t="s">
        <v>68</v>
      </c>
      <c r="Q1529" t="s">
        <v>24</v>
      </c>
      <c r="R1529" t="s">
        <v>40</v>
      </c>
      <c r="S1529" t="s">
        <v>315</v>
      </c>
      <c r="T1529" t="s">
        <v>3796</v>
      </c>
      <c r="U1529" t="s">
        <v>24</v>
      </c>
    </row>
    <row r="1530" spans="1:21" x14ac:dyDescent="0.3">
      <c r="A1530" t="s">
        <v>3797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t="s">
        <v>3798</v>
      </c>
      <c r="T1530" t="s">
        <v>3799</v>
      </c>
      <c r="U1530" t="s">
        <v>24</v>
      </c>
    </row>
    <row r="1531" spans="1:21" x14ac:dyDescent="0.3">
      <c r="A1531" t="s">
        <v>3800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67</v>
      </c>
      <c r="K1531" t="s">
        <v>67</v>
      </c>
      <c r="L1531" t="s">
        <v>67</v>
      </c>
      <c r="M1531" t="s">
        <v>67</v>
      </c>
      <c r="N1531" t="s">
        <v>67</v>
      </c>
      <c r="O1531" t="s">
        <v>67</v>
      </c>
      <c r="P1531" t="s">
        <v>68</v>
      </c>
      <c r="Q1531" t="s">
        <v>24</v>
      </c>
      <c r="R1531" t="s">
        <v>40</v>
      </c>
      <c r="S1531" t="s">
        <v>3801</v>
      </c>
      <c r="T1531" t="s">
        <v>3802</v>
      </c>
      <c r="U1531" t="s">
        <v>24</v>
      </c>
    </row>
    <row r="1532" spans="1:21" x14ac:dyDescent="0.3">
      <c r="A1532" t="s">
        <v>3803</v>
      </c>
      <c r="B1532" t="s">
        <v>31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44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51</v>
      </c>
      <c r="S1532" t="s">
        <v>3804</v>
      </c>
      <c r="T1532" t="s">
        <v>3805</v>
      </c>
      <c r="U1532" t="s">
        <v>23</v>
      </c>
    </row>
    <row r="1533" spans="1:21" x14ac:dyDescent="0.3">
      <c r="A1533" t="s">
        <v>3806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67</v>
      </c>
      <c r="K1533" t="s">
        <v>67</v>
      </c>
      <c r="L1533" t="s">
        <v>67</v>
      </c>
      <c r="M1533" t="s">
        <v>67</v>
      </c>
      <c r="N1533" t="s">
        <v>67</v>
      </c>
      <c r="O1533" t="s">
        <v>67</v>
      </c>
      <c r="P1533" t="s">
        <v>27</v>
      </c>
      <c r="Q1533" t="s">
        <v>23</v>
      </c>
      <c r="R1533" t="s">
        <v>28</v>
      </c>
      <c r="S1533" t="s">
        <v>2788</v>
      </c>
      <c r="T1533" t="s">
        <v>3807</v>
      </c>
      <c r="U1533" t="s">
        <v>24</v>
      </c>
    </row>
    <row r="1534" spans="1:21" x14ac:dyDescent="0.3">
      <c r="A1534" t="s">
        <v>3808</v>
      </c>
      <c r="B1534" t="s">
        <v>31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67</v>
      </c>
      <c r="K1534" t="s">
        <v>67</v>
      </c>
      <c r="L1534" t="s">
        <v>67</v>
      </c>
      <c r="M1534" t="s">
        <v>67</v>
      </c>
      <c r="N1534" t="s">
        <v>67</v>
      </c>
      <c r="O1534" t="s">
        <v>67</v>
      </c>
      <c r="P1534" t="s">
        <v>27</v>
      </c>
      <c r="Q1534" t="s">
        <v>24</v>
      </c>
      <c r="R1534" t="s">
        <v>51</v>
      </c>
      <c r="S1534" t="s">
        <v>427</v>
      </c>
      <c r="T1534" t="s">
        <v>3809</v>
      </c>
      <c r="U1534" t="s">
        <v>24</v>
      </c>
    </row>
    <row r="1535" spans="1:21" x14ac:dyDescent="0.3">
      <c r="A1535" t="s">
        <v>3810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44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t="s">
        <v>710</v>
      </c>
      <c r="T1535" t="s">
        <v>3811</v>
      </c>
      <c r="U1535" t="s">
        <v>23</v>
      </c>
    </row>
    <row r="1536" spans="1:21" x14ac:dyDescent="0.3">
      <c r="A1536" t="s">
        <v>3812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67</v>
      </c>
      <c r="K1536" t="s">
        <v>67</v>
      </c>
      <c r="L1536" t="s">
        <v>67</v>
      </c>
      <c r="M1536" t="s">
        <v>67</v>
      </c>
      <c r="N1536" t="s">
        <v>67</v>
      </c>
      <c r="O1536" t="s">
        <v>67</v>
      </c>
      <c r="P1536" t="s">
        <v>68</v>
      </c>
      <c r="Q1536" t="s">
        <v>24</v>
      </c>
      <c r="R1536" t="s">
        <v>51</v>
      </c>
      <c r="S1536" t="s">
        <v>98</v>
      </c>
      <c r="T1536" t="s">
        <v>3813</v>
      </c>
      <c r="U1536" t="s">
        <v>24</v>
      </c>
    </row>
    <row r="1537" spans="1:21" x14ac:dyDescent="0.3">
      <c r="A1537" t="s">
        <v>3814</v>
      </c>
      <c r="B1537" t="s">
        <v>31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t="s">
        <v>2106</v>
      </c>
      <c r="T1537" t="s">
        <v>3815</v>
      </c>
      <c r="U1537" t="s">
        <v>24</v>
      </c>
    </row>
    <row r="1538" spans="1:21" x14ac:dyDescent="0.3">
      <c r="A1538" t="s">
        <v>3816</v>
      </c>
      <c r="B1538" t="s">
        <v>31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68</v>
      </c>
      <c r="Q1538" t="s">
        <v>23</v>
      </c>
      <c r="R1538" t="s">
        <v>40</v>
      </c>
      <c r="S1538" t="s">
        <v>3817</v>
      </c>
      <c r="T1538" t="s">
        <v>3818</v>
      </c>
      <c r="U1538" t="s">
        <v>24</v>
      </c>
    </row>
    <row r="1539" spans="1:21" x14ac:dyDescent="0.3">
      <c r="A1539" t="s">
        <v>3819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68</v>
      </c>
      <c r="Q1539" t="s">
        <v>23</v>
      </c>
      <c r="R1539" t="s">
        <v>28</v>
      </c>
      <c r="S1539" t="s">
        <v>306</v>
      </c>
      <c r="T1539" t="s">
        <v>3820</v>
      </c>
      <c r="U1539" t="s">
        <v>24</v>
      </c>
    </row>
    <row r="1540" spans="1:21" x14ac:dyDescent="0.3">
      <c r="A1540" t="s">
        <v>3821</v>
      </c>
      <c r="B1540" t="s">
        <v>31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44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t="s">
        <v>3122</v>
      </c>
      <c r="T1540" t="s">
        <v>3822</v>
      </c>
      <c r="U1540" t="s">
        <v>23</v>
      </c>
    </row>
    <row r="1541" spans="1:21" x14ac:dyDescent="0.3">
      <c r="A1541" t="s">
        <v>3823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t="s">
        <v>1026</v>
      </c>
      <c r="T1541" t="s">
        <v>3824</v>
      </c>
      <c r="U1541" t="s">
        <v>24</v>
      </c>
    </row>
    <row r="1542" spans="1:21" x14ac:dyDescent="0.3">
      <c r="A1542" t="s">
        <v>3825</v>
      </c>
      <c r="B1542" t="s">
        <v>31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44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51</v>
      </c>
      <c r="S1542" t="s">
        <v>902</v>
      </c>
      <c r="T1542" t="s">
        <v>3826</v>
      </c>
      <c r="U1542" t="s">
        <v>24</v>
      </c>
    </row>
    <row r="1543" spans="1:21" x14ac:dyDescent="0.3">
      <c r="A1543" t="s">
        <v>3827</v>
      </c>
      <c r="B1543" t="s">
        <v>31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67</v>
      </c>
      <c r="K1543" t="s">
        <v>67</v>
      </c>
      <c r="L1543" t="s">
        <v>67</v>
      </c>
      <c r="M1543" t="s">
        <v>67</v>
      </c>
      <c r="N1543" t="s">
        <v>67</v>
      </c>
      <c r="O1543" t="s">
        <v>67</v>
      </c>
      <c r="P1543" t="s">
        <v>68</v>
      </c>
      <c r="Q1543" t="s">
        <v>24</v>
      </c>
      <c r="R1543" t="s">
        <v>40</v>
      </c>
      <c r="S1543" t="s">
        <v>733</v>
      </c>
      <c r="T1543" t="s">
        <v>3828</v>
      </c>
      <c r="U1543" t="s">
        <v>24</v>
      </c>
    </row>
    <row r="1544" spans="1:21" x14ac:dyDescent="0.3">
      <c r="A1544" t="s">
        <v>3829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67</v>
      </c>
      <c r="K1544" t="s">
        <v>67</v>
      </c>
      <c r="L1544" t="s">
        <v>67</v>
      </c>
      <c r="M1544" t="s">
        <v>67</v>
      </c>
      <c r="N1544" t="s">
        <v>67</v>
      </c>
      <c r="O1544" t="s">
        <v>67</v>
      </c>
      <c r="P1544" t="s">
        <v>68</v>
      </c>
      <c r="Q1544" t="s">
        <v>23</v>
      </c>
      <c r="R1544" t="s">
        <v>28</v>
      </c>
      <c r="S1544" t="s">
        <v>1458</v>
      </c>
      <c r="T1544" t="s">
        <v>3830</v>
      </c>
      <c r="U1544" t="s">
        <v>24</v>
      </c>
    </row>
    <row r="1545" spans="1:21" x14ac:dyDescent="0.3">
      <c r="A1545" t="s">
        <v>3831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44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t="s">
        <v>3832</v>
      </c>
      <c r="T1545" t="s">
        <v>3833</v>
      </c>
      <c r="U1545" t="s">
        <v>23</v>
      </c>
    </row>
    <row r="1546" spans="1:21" x14ac:dyDescent="0.3">
      <c r="A1546" t="s">
        <v>3834</v>
      </c>
      <c r="B1546" t="s">
        <v>31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33</v>
      </c>
      <c r="S1546" t="s">
        <v>3835</v>
      </c>
      <c r="T1546" t="s">
        <v>3836</v>
      </c>
      <c r="U1546" t="s">
        <v>24</v>
      </c>
    </row>
    <row r="1547" spans="1:21" x14ac:dyDescent="0.3">
      <c r="A1547" t="s">
        <v>3837</v>
      </c>
      <c r="B1547" t="s">
        <v>31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44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68</v>
      </c>
      <c r="Q1547" t="s">
        <v>23</v>
      </c>
      <c r="R1547" t="s">
        <v>40</v>
      </c>
      <c r="S1547" t="s">
        <v>3838</v>
      </c>
      <c r="T1547" t="s">
        <v>3839</v>
      </c>
      <c r="U1547" t="s">
        <v>24</v>
      </c>
    </row>
    <row r="1548" spans="1:21" x14ac:dyDescent="0.3">
      <c r="A1548" t="s">
        <v>3840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67</v>
      </c>
      <c r="K1548" t="s">
        <v>67</v>
      </c>
      <c r="L1548" t="s">
        <v>67</v>
      </c>
      <c r="M1548" t="s">
        <v>67</v>
      </c>
      <c r="N1548" t="s">
        <v>67</v>
      </c>
      <c r="O1548" t="s">
        <v>67</v>
      </c>
      <c r="P1548" t="s">
        <v>68</v>
      </c>
      <c r="Q1548" t="s">
        <v>24</v>
      </c>
      <c r="R1548" t="s">
        <v>40</v>
      </c>
      <c r="S1548" t="s">
        <v>733</v>
      </c>
      <c r="T1548" t="s">
        <v>3841</v>
      </c>
      <c r="U1548" t="s">
        <v>24</v>
      </c>
    </row>
    <row r="1549" spans="1:21" x14ac:dyDescent="0.3">
      <c r="A1549" t="s">
        <v>3842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44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32</v>
      </c>
      <c r="Q1549" t="s">
        <v>23</v>
      </c>
      <c r="R1549" t="s">
        <v>28</v>
      </c>
      <c r="S1549" t="s">
        <v>205</v>
      </c>
      <c r="T1549" t="s">
        <v>3843</v>
      </c>
      <c r="U1549" t="s">
        <v>23</v>
      </c>
    </row>
    <row r="1550" spans="1:21" x14ac:dyDescent="0.3">
      <c r="A1550" t="s">
        <v>3844</v>
      </c>
      <c r="B1550" t="s">
        <v>31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44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t="s">
        <v>2015</v>
      </c>
      <c r="T1550" t="s">
        <v>3845</v>
      </c>
      <c r="U1550" t="s">
        <v>24</v>
      </c>
    </row>
    <row r="1551" spans="1:21" x14ac:dyDescent="0.3">
      <c r="A1551" t="s">
        <v>3846</v>
      </c>
      <c r="B1551" t="s">
        <v>31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33</v>
      </c>
      <c r="S1551" t="s">
        <v>3114</v>
      </c>
      <c r="T1551" t="s">
        <v>3114</v>
      </c>
      <c r="U1551" t="s">
        <v>23</v>
      </c>
    </row>
    <row r="1552" spans="1:21" x14ac:dyDescent="0.3">
      <c r="A1552" t="s">
        <v>3847</v>
      </c>
      <c r="B1552" t="s">
        <v>31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44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t="s">
        <v>1274</v>
      </c>
      <c r="T1552" t="s">
        <v>3848</v>
      </c>
      <c r="U1552" t="s">
        <v>24</v>
      </c>
    </row>
    <row r="1553" spans="1:21" x14ac:dyDescent="0.3">
      <c r="A1553" t="s">
        <v>3849</v>
      </c>
      <c r="B1553" t="s">
        <v>31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67</v>
      </c>
      <c r="K1553" t="s">
        <v>67</v>
      </c>
      <c r="L1553" t="s">
        <v>67</v>
      </c>
      <c r="M1553" t="s">
        <v>67</v>
      </c>
      <c r="N1553" t="s">
        <v>67</v>
      </c>
      <c r="O1553" t="s">
        <v>67</v>
      </c>
      <c r="P1553" t="s">
        <v>68</v>
      </c>
      <c r="Q1553" t="s">
        <v>24</v>
      </c>
      <c r="R1553" t="s">
        <v>33</v>
      </c>
      <c r="S1553" t="s">
        <v>623</v>
      </c>
      <c r="T1553" t="s">
        <v>3850</v>
      </c>
      <c r="U1553" t="s">
        <v>24</v>
      </c>
    </row>
    <row r="1554" spans="1:21" x14ac:dyDescent="0.3">
      <c r="A1554" t="s">
        <v>3851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68</v>
      </c>
      <c r="Q1554" t="s">
        <v>24</v>
      </c>
      <c r="R1554" t="s">
        <v>40</v>
      </c>
      <c r="S1554" t="s">
        <v>746</v>
      </c>
      <c r="T1554" t="s">
        <v>3852</v>
      </c>
      <c r="U1554" t="s">
        <v>24</v>
      </c>
    </row>
    <row r="1555" spans="1:21" x14ac:dyDescent="0.3">
      <c r="A1555" t="s">
        <v>3853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44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40</v>
      </c>
      <c r="S1555" t="s">
        <v>3854</v>
      </c>
      <c r="T1555" t="s">
        <v>3855</v>
      </c>
      <c r="U1555" t="s">
        <v>24</v>
      </c>
    </row>
    <row r="1556" spans="1:21" x14ac:dyDescent="0.3">
      <c r="A1556" t="s">
        <v>3856</v>
      </c>
      <c r="B1556" t="s">
        <v>31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67</v>
      </c>
      <c r="K1556" t="s">
        <v>67</v>
      </c>
      <c r="L1556" t="s">
        <v>67</v>
      </c>
      <c r="M1556" t="s">
        <v>67</v>
      </c>
      <c r="N1556" t="s">
        <v>67</v>
      </c>
      <c r="O1556" t="s">
        <v>67</v>
      </c>
      <c r="P1556" t="s">
        <v>27</v>
      </c>
      <c r="Q1556" t="s">
        <v>24</v>
      </c>
      <c r="R1556" t="s">
        <v>33</v>
      </c>
      <c r="S1556" t="s">
        <v>3322</v>
      </c>
      <c r="T1556" t="s">
        <v>3857</v>
      </c>
      <c r="U1556" t="s">
        <v>24</v>
      </c>
    </row>
    <row r="1557" spans="1:21" x14ac:dyDescent="0.3">
      <c r="A1557" t="s">
        <v>3858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44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32</v>
      </c>
      <c r="Q1557" t="s">
        <v>23</v>
      </c>
      <c r="R1557" t="s">
        <v>40</v>
      </c>
      <c r="S1557" t="s">
        <v>2393</v>
      </c>
      <c r="T1557" t="s">
        <v>3859</v>
      </c>
      <c r="U1557" t="s">
        <v>23</v>
      </c>
    </row>
    <row r="1558" spans="1:21" x14ac:dyDescent="0.3">
      <c r="A1558" t="s">
        <v>3860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44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t="s">
        <v>1940</v>
      </c>
      <c r="T1558" t="s">
        <v>1940</v>
      </c>
      <c r="U1558" t="s">
        <v>23</v>
      </c>
    </row>
    <row r="1559" spans="1:21" x14ac:dyDescent="0.3">
      <c r="A1559" t="s">
        <v>3861</v>
      </c>
      <c r="B1559" t="s">
        <v>31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t="s">
        <v>3862</v>
      </c>
      <c r="T1559" t="s">
        <v>3863</v>
      </c>
      <c r="U1559" t="s">
        <v>24</v>
      </c>
    </row>
    <row r="1560" spans="1:21" x14ac:dyDescent="0.3">
      <c r="A1560" t="s">
        <v>3864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44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51</v>
      </c>
      <c r="S1560" t="s">
        <v>1101</v>
      </c>
      <c r="T1560" t="s">
        <v>3865</v>
      </c>
      <c r="U1560" t="s">
        <v>23</v>
      </c>
    </row>
    <row r="1561" spans="1:21" x14ac:dyDescent="0.3">
      <c r="A1561" t="s">
        <v>3866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67</v>
      </c>
      <c r="K1561" t="s">
        <v>67</v>
      </c>
      <c r="L1561" t="s">
        <v>67</v>
      </c>
      <c r="M1561" t="s">
        <v>67</v>
      </c>
      <c r="N1561" t="s">
        <v>67</v>
      </c>
      <c r="O1561" t="s">
        <v>67</v>
      </c>
      <c r="P1561" t="s">
        <v>27</v>
      </c>
      <c r="Q1561" t="s">
        <v>24</v>
      </c>
      <c r="R1561" t="s">
        <v>33</v>
      </c>
      <c r="S1561" t="s">
        <v>1715</v>
      </c>
      <c r="T1561" t="s">
        <v>507</v>
      </c>
      <c r="U1561" t="s">
        <v>24</v>
      </c>
    </row>
    <row r="1562" spans="1:21" x14ac:dyDescent="0.3">
      <c r="A1562" t="s">
        <v>3867</v>
      </c>
      <c r="B1562" t="s">
        <v>31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32</v>
      </c>
      <c r="Q1562" t="s">
        <v>24</v>
      </c>
      <c r="R1562" t="s">
        <v>40</v>
      </c>
      <c r="S1562" t="s">
        <v>3171</v>
      </c>
      <c r="T1562" t="s">
        <v>3868</v>
      </c>
      <c r="U1562" t="s">
        <v>24</v>
      </c>
    </row>
    <row r="1563" spans="1:21" x14ac:dyDescent="0.3">
      <c r="A1563" t="s">
        <v>3869</v>
      </c>
      <c r="B1563" t="s">
        <v>31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44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t="s">
        <v>1155</v>
      </c>
      <c r="T1563" t="s">
        <v>1155</v>
      </c>
      <c r="U1563" t="s">
        <v>23</v>
      </c>
    </row>
    <row r="1564" spans="1:21" x14ac:dyDescent="0.3">
      <c r="A1564" t="s">
        <v>3870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33</v>
      </c>
      <c r="S1564" t="s">
        <v>3871</v>
      </c>
      <c r="T1564" t="s">
        <v>3872</v>
      </c>
      <c r="U1564" t="s">
        <v>24</v>
      </c>
    </row>
    <row r="1565" spans="1:21" x14ac:dyDescent="0.3">
      <c r="A1565" t="s">
        <v>3873</v>
      </c>
      <c r="B1565" t="s">
        <v>31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44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t="s">
        <v>891</v>
      </c>
      <c r="T1565" t="s">
        <v>3874</v>
      </c>
      <c r="U1565" t="s">
        <v>24</v>
      </c>
    </row>
    <row r="1566" spans="1:21" x14ac:dyDescent="0.3">
      <c r="A1566" t="s">
        <v>3875</v>
      </c>
      <c r="B1566" t="s">
        <v>31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44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t="s">
        <v>2591</v>
      </c>
      <c r="T1566" t="s">
        <v>3876</v>
      </c>
      <c r="U1566" t="s">
        <v>23</v>
      </c>
    </row>
    <row r="1567" spans="1:21" x14ac:dyDescent="0.3">
      <c r="A1567" t="s">
        <v>3877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44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t="s">
        <v>1473</v>
      </c>
      <c r="T1567" t="s">
        <v>3878</v>
      </c>
      <c r="U1567" t="s">
        <v>24</v>
      </c>
    </row>
    <row r="1568" spans="1:21" x14ac:dyDescent="0.3">
      <c r="A1568" t="s">
        <v>3879</v>
      </c>
      <c r="B1568" t="s">
        <v>31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68</v>
      </c>
      <c r="Q1568" t="s">
        <v>23</v>
      </c>
      <c r="R1568" t="s">
        <v>40</v>
      </c>
      <c r="S1568" t="s">
        <v>2403</v>
      </c>
      <c r="T1568" t="s">
        <v>3880</v>
      </c>
      <c r="U1568" t="s">
        <v>24</v>
      </c>
    </row>
    <row r="1569" spans="1:21" x14ac:dyDescent="0.3">
      <c r="A1569" t="s">
        <v>3881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51</v>
      </c>
      <c r="S1569" t="s">
        <v>3882</v>
      </c>
      <c r="T1569" t="s">
        <v>3883</v>
      </c>
      <c r="U1569" t="s">
        <v>24</v>
      </c>
    </row>
    <row r="1570" spans="1:21" x14ac:dyDescent="0.3">
      <c r="A1570" t="s">
        <v>3884</v>
      </c>
      <c r="B1570" t="s">
        <v>31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44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t="s">
        <v>3885</v>
      </c>
      <c r="T1570" t="s">
        <v>3886</v>
      </c>
      <c r="U1570" t="s">
        <v>24</v>
      </c>
    </row>
    <row r="1571" spans="1:21" x14ac:dyDescent="0.3">
      <c r="A1571" t="s">
        <v>3887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t="s">
        <v>3888</v>
      </c>
      <c r="T1571" t="s">
        <v>3889</v>
      </c>
      <c r="U1571" t="s">
        <v>24</v>
      </c>
    </row>
    <row r="1572" spans="1:21" x14ac:dyDescent="0.3">
      <c r="A1572" t="s">
        <v>3890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67</v>
      </c>
      <c r="K1572" t="s">
        <v>67</v>
      </c>
      <c r="L1572" t="s">
        <v>67</v>
      </c>
      <c r="M1572" t="s">
        <v>67</v>
      </c>
      <c r="N1572" t="s">
        <v>67</v>
      </c>
      <c r="O1572" t="s">
        <v>67</v>
      </c>
      <c r="P1572" t="s">
        <v>68</v>
      </c>
      <c r="Q1572" t="s">
        <v>24</v>
      </c>
      <c r="R1572" t="s">
        <v>40</v>
      </c>
      <c r="S1572" t="s">
        <v>238</v>
      </c>
      <c r="T1572" t="s">
        <v>3891</v>
      </c>
      <c r="U1572" t="s">
        <v>24</v>
      </c>
    </row>
    <row r="1573" spans="1:21" x14ac:dyDescent="0.3">
      <c r="A1573" t="s">
        <v>3892</v>
      </c>
      <c r="B1573" t="s">
        <v>31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67</v>
      </c>
      <c r="K1573" t="s">
        <v>67</v>
      </c>
      <c r="L1573" t="s">
        <v>67</v>
      </c>
      <c r="M1573" t="s">
        <v>67</v>
      </c>
      <c r="N1573" t="s">
        <v>67</v>
      </c>
      <c r="O1573" t="s">
        <v>67</v>
      </c>
      <c r="P1573" t="s">
        <v>27</v>
      </c>
      <c r="Q1573" t="s">
        <v>24</v>
      </c>
      <c r="R1573" t="s">
        <v>33</v>
      </c>
      <c r="S1573" t="s">
        <v>1124</v>
      </c>
      <c r="T1573" t="s">
        <v>1124</v>
      </c>
      <c r="U1573" t="s">
        <v>24</v>
      </c>
    </row>
    <row r="1574" spans="1:21" x14ac:dyDescent="0.3">
      <c r="A1574" t="s">
        <v>3893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t="s">
        <v>748</v>
      </c>
      <c r="T1574" t="s">
        <v>3894</v>
      </c>
      <c r="U1574" t="s">
        <v>23</v>
      </c>
    </row>
    <row r="1575" spans="1:21" x14ac:dyDescent="0.3">
      <c r="A1575" t="s">
        <v>3895</v>
      </c>
      <c r="B1575" t="s">
        <v>31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44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32</v>
      </c>
      <c r="Q1575" t="s">
        <v>23</v>
      </c>
      <c r="R1575" t="s">
        <v>28</v>
      </c>
      <c r="S1575" t="s">
        <v>1059</v>
      </c>
      <c r="T1575" t="s">
        <v>3896</v>
      </c>
      <c r="U1575" t="s">
        <v>24</v>
      </c>
    </row>
    <row r="1576" spans="1:21" x14ac:dyDescent="0.3">
      <c r="A1576" t="s">
        <v>3897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67</v>
      </c>
      <c r="K1576" t="s">
        <v>67</v>
      </c>
      <c r="L1576" t="s">
        <v>67</v>
      </c>
      <c r="M1576" t="s">
        <v>67</v>
      </c>
      <c r="N1576" t="s">
        <v>67</v>
      </c>
      <c r="O1576" t="s">
        <v>67</v>
      </c>
      <c r="P1576" t="s">
        <v>32</v>
      </c>
      <c r="Q1576" t="s">
        <v>24</v>
      </c>
      <c r="R1576" t="s">
        <v>33</v>
      </c>
      <c r="S1576" t="s">
        <v>559</v>
      </c>
      <c r="T1576" t="s">
        <v>3898</v>
      </c>
      <c r="U1576" t="s">
        <v>24</v>
      </c>
    </row>
    <row r="1577" spans="1:21" x14ac:dyDescent="0.3">
      <c r="A1577" t="s">
        <v>3899</v>
      </c>
      <c r="B1577" t="s">
        <v>31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44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t="s">
        <v>1540</v>
      </c>
      <c r="T1577" t="s">
        <v>3900</v>
      </c>
      <c r="U1577" t="s">
        <v>23</v>
      </c>
    </row>
    <row r="1578" spans="1:21" x14ac:dyDescent="0.3">
      <c r="A1578" t="s">
        <v>3901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32</v>
      </c>
      <c r="Q1578" t="s">
        <v>23</v>
      </c>
      <c r="R1578" t="s">
        <v>40</v>
      </c>
      <c r="S1578" t="s">
        <v>2517</v>
      </c>
      <c r="T1578" t="s">
        <v>3902</v>
      </c>
      <c r="U1578" t="s">
        <v>24</v>
      </c>
    </row>
    <row r="1579" spans="1:21" x14ac:dyDescent="0.3">
      <c r="A1579" t="s">
        <v>3903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44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32</v>
      </c>
      <c r="Q1579" t="s">
        <v>24</v>
      </c>
      <c r="R1579" t="s">
        <v>40</v>
      </c>
      <c r="S1579" t="s">
        <v>3904</v>
      </c>
      <c r="T1579" t="s">
        <v>3905</v>
      </c>
      <c r="U1579" t="s">
        <v>23</v>
      </c>
    </row>
    <row r="1580" spans="1:21" x14ac:dyDescent="0.3">
      <c r="A1580" t="s">
        <v>3906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33</v>
      </c>
      <c r="S1580" t="s">
        <v>2869</v>
      </c>
      <c r="T1580" t="s">
        <v>3907</v>
      </c>
      <c r="U1580" t="s">
        <v>23</v>
      </c>
    </row>
    <row r="1581" spans="1:21" x14ac:dyDescent="0.3">
      <c r="A1581" t="s">
        <v>3908</v>
      </c>
      <c r="B1581" t="s">
        <v>31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44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t="s">
        <v>1974</v>
      </c>
      <c r="T1581" t="s">
        <v>3909</v>
      </c>
      <c r="U1581" t="s">
        <v>23</v>
      </c>
    </row>
    <row r="1582" spans="1:21" x14ac:dyDescent="0.3">
      <c r="A1582" t="s">
        <v>3910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32</v>
      </c>
      <c r="Q1582" t="s">
        <v>24</v>
      </c>
      <c r="R1582" t="s">
        <v>40</v>
      </c>
      <c r="S1582" t="s">
        <v>3911</v>
      </c>
      <c r="T1582" t="s">
        <v>3912</v>
      </c>
      <c r="U1582" t="s">
        <v>24</v>
      </c>
    </row>
    <row r="1583" spans="1:21" x14ac:dyDescent="0.3">
      <c r="A1583" t="s">
        <v>3913</v>
      </c>
      <c r="B1583" t="s">
        <v>31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33</v>
      </c>
      <c r="S1583" t="s">
        <v>3914</v>
      </c>
      <c r="T1583" t="s">
        <v>3915</v>
      </c>
      <c r="U1583" t="s">
        <v>24</v>
      </c>
    </row>
    <row r="1584" spans="1:21" x14ac:dyDescent="0.3">
      <c r="A1584" t="s">
        <v>3916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32</v>
      </c>
      <c r="Q1584" t="s">
        <v>24</v>
      </c>
      <c r="R1584" t="s">
        <v>40</v>
      </c>
      <c r="S1584" t="s">
        <v>1205</v>
      </c>
      <c r="T1584" t="s">
        <v>3917</v>
      </c>
      <c r="U1584" t="s">
        <v>24</v>
      </c>
    </row>
    <row r="1585" spans="1:21" x14ac:dyDescent="0.3">
      <c r="A1585" t="s">
        <v>3918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51</v>
      </c>
      <c r="S1585" t="s">
        <v>3919</v>
      </c>
      <c r="T1585" t="s">
        <v>3920</v>
      </c>
      <c r="U1585" t="s">
        <v>24</v>
      </c>
    </row>
    <row r="1586" spans="1:21" x14ac:dyDescent="0.3">
      <c r="A1586" t="s">
        <v>3921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68</v>
      </c>
      <c r="Q1586" t="s">
        <v>23</v>
      </c>
      <c r="R1586" t="s">
        <v>40</v>
      </c>
      <c r="S1586" t="s">
        <v>3922</v>
      </c>
      <c r="T1586" t="s">
        <v>3923</v>
      </c>
      <c r="U1586" t="s">
        <v>24</v>
      </c>
    </row>
    <row r="1587" spans="1:21" x14ac:dyDescent="0.3">
      <c r="A1587" t="s">
        <v>3924</v>
      </c>
      <c r="B1587" t="s">
        <v>31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32</v>
      </c>
      <c r="Q1587" t="s">
        <v>24</v>
      </c>
      <c r="R1587" t="s">
        <v>51</v>
      </c>
      <c r="S1587" t="s">
        <v>1974</v>
      </c>
      <c r="T1587" t="s">
        <v>3925</v>
      </c>
      <c r="U1587" t="s">
        <v>24</v>
      </c>
    </row>
    <row r="1588" spans="1:21" x14ac:dyDescent="0.3">
      <c r="A1588" t="s">
        <v>3926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44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68</v>
      </c>
      <c r="Q1588" t="s">
        <v>23</v>
      </c>
      <c r="R1588" t="s">
        <v>40</v>
      </c>
      <c r="S1588" t="s">
        <v>3927</v>
      </c>
      <c r="T1588" t="s">
        <v>3928</v>
      </c>
      <c r="U1588" t="s">
        <v>24</v>
      </c>
    </row>
    <row r="1589" spans="1:21" x14ac:dyDescent="0.3">
      <c r="A1589" t="s">
        <v>3929</v>
      </c>
      <c r="B1589" t="s">
        <v>31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67</v>
      </c>
      <c r="K1589" t="s">
        <v>67</v>
      </c>
      <c r="L1589" t="s">
        <v>67</v>
      </c>
      <c r="M1589" t="s">
        <v>67</v>
      </c>
      <c r="N1589" t="s">
        <v>67</v>
      </c>
      <c r="O1589" t="s">
        <v>67</v>
      </c>
      <c r="P1589" t="s">
        <v>68</v>
      </c>
      <c r="Q1589" t="s">
        <v>24</v>
      </c>
      <c r="R1589" t="s">
        <v>40</v>
      </c>
      <c r="S1589" t="s">
        <v>3930</v>
      </c>
      <c r="T1589" t="s">
        <v>3931</v>
      </c>
      <c r="U1589" t="s">
        <v>24</v>
      </c>
    </row>
    <row r="1590" spans="1:21" x14ac:dyDescent="0.3">
      <c r="A1590" t="s">
        <v>3932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44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32</v>
      </c>
      <c r="Q1590" t="s">
        <v>23</v>
      </c>
      <c r="R1590" t="s">
        <v>28</v>
      </c>
      <c r="S1590" t="s">
        <v>3620</v>
      </c>
      <c r="T1590" t="s">
        <v>3933</v>
      </c>
      <c r="U1590" t="s">
        <v>24</v>
      </c>
    </row>
    <row r="1591" spans="1:21" x14ac:dyDescent="0.3">
      <c r="A1591" t="s">
        <v>3934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t="s">
        <v>796</v>
      </c>
      <c r="T1591" t="s">
        <v>3935</v>
      </c>
      <c r="U1591" t="s">
        <v>24</v>
      </c>
    </row>
    <row r="1592" spans="1:21" x14ac:dyDescent="0.3">
      <c r="A1592" t="s">
        <v>3936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67</v>
      </c>
      <c r="K1592" t="s">
        <v>67</v>
      </c>
      <c r="L1592" t="s">
        <v>67</v>
      </c>
      <c r="M1592" t="s">
        <v>67</v>
      </c>
      <c r="N1592" t="s">
        <v>67</v>
      </c>
      <c r="O1592" t="s">
        <v>67</v>
      </c>
      <c r="P1592" t="s">
        <v>68</v>
      </c>
      <c r="Q1592" t="s">
        <v>24</v>
      </c>
      <c r="R1592" t="s">
        <v>28</v>
      </c>
      <c r="S1592" t="s">
        <v>656</v>
      </c>
      <c r="T1592" t="s">
        <v>3937</v>
      </c>
      <c r="U1592" t="s">
        <v>24</v>
      </c>
    </row>
    <row r="1593" spans="1:21" x14ac:dyDescent="0.3">
      <c r="A1593" t="s">
        <v>3938</v>
      </c>
      <c r="B1593" t="s">
        <v>31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67</v>
      </c>
      <c r="K1593" t="s">
        <v>67</v>
      </c>
      <c r="L1593" t="s">
        <v>67</v>
      </c>
      <c r="M1593" t="s">
        <v>67</v>
      </c>
      <c r="N1593" t="s">
        <v>67</v>
      </c>
      <c r="O1593" t="s">
        <v>67</v>
      </c>
      <c r="P1593" t="s">
        <v>27</v>
      </c>
      <c r="Q1593" t="s">
        <v>24</v>
      </c>
      <c r="R1593" t="s">
        <v>51</v>
      </c>
      <c r="S1593" t="s">
        <v>1458</v>
      </c>
      <c r="T1593" t="s">
        <v>3939</v>
      </c>
      <c r="U1593" t="s">
        <v>24</v>
      </c>
    </row>
    <row r="1594" spans="1:21" x14ac:dyDescent="0.3">
      <c r="A1594" t="s">
        <v>3940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44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51</v>
      </c>
      <c r="S1594" t="s">
        <v>3941</v>
      </c>
      <c r="T1594" t="s">
        <v>3942</v>
      </c>
      <c r="U1594" t="s">
        <v>23</v>
      </c>
    </row>
    <row r="1595" spans="1:21" x14ac:dyDescent="0.3">
      <c r="A1595" t="s">
        <v>3943</v>
      </c>
      <c r="B1595" t="s">
        <v>31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67</v>
      </c>
      <c r="K1595" t="s">
        <v>67</v>
      </c>
      <c r="L1595" t="s">
        <v>67</v>
      </c>
      <c r="M1595" t="s">
        <v>67</v>
      </c>
      <c r="N1595" t="s">
        <v>67</v>
      </c>
      <c r="O1595" t="s">
        <v>67</v>
      </c>
      <c r="P1595" t="s">
        <v>27</v>
      </c>
      <c r="Q1595" t="s">
        <v>24</v>
      </c>
      <c r="R1595" t="s">
        <v>33</v>
      </c>
      <c r="S1595" t="s">
        <v>2945</v>
      </c>
      <c r="T1595" t="s">
        <v>640</v>
      </c>
      <c r="U1595" t="s">
        <v>24</v>
      </c>
    </row>
    <row r="1596" spans="1:21" x14ac:dyDescent="0.3">
      <c r="A1596" t="s">
        <v>3944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67</v>
      </c>
      <c r="K1596" t="s">
        <v>67</v>
      </c>
      <c r="L1596" t="s">
        <v>67</v>
      </c>
      <c r="M1596" t="s">
        <v>67</v>
      </c>
      <c r="N1596" t="s">
        <v>67</v>
      </c>
      <c r="O1596" t="s">
        <v>67</v>
      </c>
      <c r="P1596" t="s">
        <v>68</v>
      </c>
      <c r="Q1596" t="s">
        <v>24</v>
      </c>
      <c r="R1596" t="s">
        <v>40</v>
      </c>
      <c r="S1596" t="s">
        <v>3945</v>
      </c>
      <c r="T1596" t="s">
        <v>3946</v>
      </c>
      <c r="U1596" t="s">
        <v>24</v>
      </c>
    </row>
    <row r="1597" spans="1:21" x14ac:dyDescent="0.3">
      <c r="A1597" t="s">
        <v>3947</v>
      </c>
      <c r="B1597" t="s">
        <v>31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44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t="s">
        <v>295</v>
      </c>
      <c r="T1597" t="s">
        <v>3948</v>
      </c>
      <c r="U1597" t="s">
        <v>23</v>
      </c>
    </row>
    <row r="1598" spans="1:21" x14ac:dyDescent="0.3">
      <c r="A1598" t="s">
        <v>3949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44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t="s">
        <v>931</v>
      </c>
      <c r="T1598" t="s">
        <v>3950</v>
      </c>
      <c r="U1598" t="s">
        <v>24</v>
      </c>
    </row>
    <row r="1599" spans="1:21" x14ac:dyDescent="0.3">
      <c r="A1599" t="s">
        <v>3951</v>
      </c>
      <c r="B1599" t="s">
        <v>31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44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68</v>
      </c>
      <c r="Q1599" t="s">
        <v>23</v>
      </c>
      <c r="R1599" t="s">
        <v>40</v>
      </c>
      <c r="S1599" t="s">
        <v>3952</v>
      </c>
      <c r="T1599" t="s">
        <v>3953</v>
      </c>
      <c r="U1599" t="s">
        <v>24</v>
      </c>
    </row>
    <row r="1600" spans="1:21" x14ac:dyDescent="0.3">
      <c r="A1600" t="s">
        <v>3954</v>
      </c>
      <c r="B1600" t="s">
        <v>31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67</v>
      </c>
      <c r="K1600" t="s">
        <v>67</v>
      </c>
      <c r="L1600" t="s">
        <v>67</v>
      </c>
      <c r="M1600" t="s">
        <v>67</v>
      </c>
      <c r="N1600" t="s">
        <v>67</v>
      </c>
      <c r="O1600" t="s">
        <v>67</v>
      </c>
      <c r="P1600" t="s">
        <v>68</v>
      </c>
      <c r="Q1600" t="s">
        <v>24</v>
      </c>
      <c r="R1600" t="s">
        <v>40</v>
      </c>
      <c r="S1600" t="s">
        <v>1490</v>
      </c>
      <c r="T1600" t="s">
        <v>3955</v>
      </c>
      <c r="U1600" t="s">
        <v>24</v>
      </c>
    </row>
    <row r="1601" spans="1:21" x14ac:dyDescent="0.3">
      <c r="A1601" t="s">
        <v>3956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68</v>
      </c>
      <c r="Q1601" t="s">
        <v>23</v>
      </c>
      <c r="R1601" t="s">
        <v>40</v>
      </c>
      <c r="S1601" t="s">
        <v>1239</v>
      </c>
      <c r="T1601" t="s">
        <v>3957</v>
      </c>
      <c r="U1601" t="s">
        <v>24</v>
      </c>
    </row>
    <row r="1602" spans="1:21" x14ac:dyDescent="0.3">
      <c r="A1602" t="s">
        <v>3958</v>
      </c>
      <c r="B1602" t="s">
        <v>31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44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t="s">
        <v>2199</v>
      </c>
      <c r="T1602" t="s">
        <v>2199</v>
      </c>
      <c r="U1602" t="s">
        <v>23</v>
      </c>
    </row>
    <row r="1603" spans="1:21" x14ac:dyDescent="0.3">
      <c r="A1603" t="s">
        <v>3959</v>
      </c>
      <c r="B1603" t="s">
        <v>31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44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32</v>
      </c>
      <c r="Q1603" t="s">
        <v>23</v>
      </c>
      <c r="R1603" t="s">
        <v>28</v>
      </c>
      <c r="S1603" t="s">
        <v>2274</v>
      </c>
      <c r="T1603" t="s">
        <v>3960</v>
      </c>
      <c r="U1603" t="s">
        <v>24</v>
      </c>
    </row>
    <row r="1604" spans="1:21" x14ac:dyDescent="0.3">
      <c r="A1604" t="s">
        <v>3961</v>
      </c>
      <c r="B1604" t="s">
        <v>31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44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t="s">
        <v>117</v>
      </c>
      <c r="T1604" t="s">
        <v>3962</v>
      </c>
      <c r="U1604" t="s">
        <v>23</v>
      </c>
    </row>
    <row r="1605" spans="1:21" x14ac:dyDescent="0.3">
      <c r="A1605" t="s">
        <v>3963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40</v>
      </c>
      <c r="S1605" t="s">
        <v>3964</v>
      </c>
      <c r="T1605" t="s">
        <v>3965</v>
      </c>
      <c r="U1605" t="s">
        <v>23</v>
      </c>
    </row>
    <row r="1606" spans="1:21" x14ac:dyDescent="0.3">
      <c r="A1606" t="s">
        <v>3966</v>
      </c>
      <c r="B1606" t="s">
        <v>31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44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32</v>
      </c>
      <c r="Q1606" t="s">
        <v>24</v>
      </c>
      <c r="R1606" t="s">
        <v>51</v>
      </c>
      <c r="S1606" t="s">
        <v>3967</v>
      </c>
      <c r="T1606" t="s">
        <v>3968</v>
      </c>
      <c r="U1606" t="s">
        <v>24</v>
      </c>
    </row>
    <row r="1607" spans="1:21" x14ac:dyDescent="0.3">
      <c r="A1607" t="s">
        <v>3969</v>
      </c>
      <c r="B1607" t="s">
        <v>31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67</v>
      </c>
      <c r="K1607" t="s">
        <v>67</v>
      </c>
      <c r="L1607" t="s">
        <v>67</v>
      </c>
      <c r="M1607" t="s">
        <v>67</v>
      </c>
      <c r="N1607" t="s">
        <v>67</v>
      </c>
      <c r="O1607" t="s">
        <v>67</v>
      </c>
      <c r="P1607" t="s">
        <v>68</v>
      </c>
      <c r="Q1607" t="s">
        <v>23</v>
      </c>
      <c r="R1607" t="s">
        <v>51</v>
      </c>
      <c r="S1607" t="s">
        <v>1490</v>
      </c>
      <c r="T1607" t="s">
        <v>3970</v>
      </c>
      <c r="U1607" t="s">
        <v>24</v>
      </c>
    </row>
    <row r="1608" spans="1:21" x14ac:dyDescent="0.3">
      <c r="A1608" t="s">
        <v>3971</v>
      </c>
      <c r="B1608" t="s">
        <v>31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44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68</v>
      </c>
      <c r="Q1608" t="s">
        <v>23</v>
      </c>
      <c r="R1608" t="s">
        <v>51</v>
      </c>
      <c r="S1608" t="s">
        <v>2467</v>
      </c>
      <c r="T1608" t="s">
        <v>3972</v>
      </c>
      <c r="U1608" t="s">
        <v>24</v>
      </c>
    </row>
    <row r="1609" spans="1:21" x14ac:dyDescent="0.3">
      <c r="A1609" t="s">
        <v>3973</v>
      </c>
      <c r="B1609" t="s">
        <v>31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44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40</v>
      </c>
      <c r="S1609" t="s">
        <v>504</v>
      </c>
      <c r="T1609" t="s">
        <v>3974</v>
      </c>
      <c r="U1609" t="s">
        <v>23</v>
      </c>
    </row>
    <row r="1610" spans="1:21" x14ac:dyDescent="0.3">
      <c r="A1610" t="s">
        <v>3975</v>
      </c>
      <c r="B1610" t="s">
        <v>31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67</v>
      </c>
      <c r="K1610" t="s">
        <v>67</v>
      </c>
      <c r="L1610" t="s">
        <v>67</v>
      </c>
      <c r="M1610" t="s">
        <v>67</v>
      </c>
      <c r="N1610" t="s">
        <v>67</v>
      </c>
      <c r="O1610" t="s">
        <v>67</v>
      </c>
      <c r="P1610" t="s">
        <v>32</v>
      </c>
      <c r="Q1610" t="s">
        <v>23</v>
      </c>
      <c r="R1610" t="s">
        <v>33</v>
      </c>
      <c r="S1610" t="s">
        <v>1599</v>
      </c>
      <c r="T1610" t="s">
        <v>3976</v>
      </c>
      <c r="U1610" t="s">
        <v>24</v>
      </c>
    </row>
    <row r="1611" spans="1:21" x14ac:dyDescent="0.3">
      <c r="A1611" t="s">
        <v>3977</v>
      </c>
      <c r="B1611" t="s">
        <v>31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44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32</v>
      </c>
      <c r="Q1611" t="s">
        <v>23</v>
      </c>
      <c r="R1611" t="s">
        <v>28</v>
      </c>
      <c r="S1611" t="s">
        <v>3978</v>
      </c>
      <c r="T1611" t="s">
        <v>3979</v>
      </c>
      <c r="U1611" t="s">
        <v>24</v>
      </c>
    </row>
    <row r="1612" spans="1:21" x14ac:dyDescent="0.3">
      <c r="A1612" t="s">
        <v>3980</v>
      </c>
      <c r="B1612" t="s">
        <v>31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68</v>
      </c>
      <c r="Q1612" t="s">
        <v>24</v>
      </c>
      <c r="R1612" t="s">
        <v>51</v>
      </c>
      <c r="S1612" t="s">
        <v>3981</v>
      </c>
      <c r="T1612" t="s">
        <v>3982</v>
      </c>
      <c r="U1612" t="s">
        <v>24</v>
      </c>
    </row>
    <row r="1613" spans="1:21" x14ac:dyDescent="0.3">
      <c r="A1613" t="s">
        <v>3983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68</v>
      </c>
      <c r="Q1613" t="s">
        <v>23</v>
      </c>
      <c r="R1613" t="s">
        <v>40</v>
      </c>
      <c r="S1613" t="s">
        <v>2187</v>
      </c>
      <c r="T1613" t="s">
        <v>3984</v>
      </c>
      <c r="U1613" t="s">
        <v>24</v>
      </c>
    </row>
    <row r="1614" spans="1:21" x14ac:dyDescent="0.3">
      <c r="A1614" t="s">
        <v>3985</v>
      </c>
      <c r="B1614" t="s">
        <v>31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44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32</v>
      </c>
      <c r="Q1614" t="s">
        <v>24</v>
      </c>
      <c r="R1614" t="s">
        <v>28</v>
      </c>
      <c r="S1614" t="s">
        <v>3986</v>
      </c>
      <c r="T1614" t="s">
        <v>3987</v>
      </c>
      <c r="U1614" t="s">
        <v>23</v>
      </c>
    </row>
    <row r="1615" spans="1:21" x14ac:dyDescent="0.3">
      <c r="A1615" t="s">
        <v>3988</v>
      </c>
      <c r="B1615" t="s">
        <v>31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67</v>
      </c>
      <c r="K1615" t="s">
        <v>67</v>
      </c>
      <c r="L1615" t="s">
        <v>67</v>
      </c>
      <c r="M1615" t="s">
        <v>67</v>
      </c>
      <c r="N1615" t="s">
        <v>67</v>
      </c>
      <c r="O1615" t="s">
        <v>67</v>
      </c>
      <c r="P1615" t="s">
        <v>27</v>
      </c>
      <c r="Q1615" t="s">
        <v>24</v>
      </c>
      <c r="R1615" t="s">
        <v>33</v>
      </c>
      <c r="S1615" t="s">
        <v>468</v>
      </c>
      <c r="T1615" t="s">
        <v>3989</v>
      </c>
      <c r="U1615" t="s">
        <v>24</v>
      </c>
    </row>
    <row r="1616" spans="1:21" x14ac:dyDescent="0.3">
      <c r="A1616" t="s">
        <v>3990</v>
      </c>
      <c r="B1616" t="s">
        <v>31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68</v>
      </c>
      <c r="Q1616" t="s">
        <v>23</v>
      </c>
      <c r="R1616" t="s">
        <v>40</v>
      </c>
      <c r="S1616" t="s">
        <v>3991</v>
      </c>
      <c r="T1616" t="s">
        <v>3992</v>
      </c>
      <c r="U1616" t="s">
        <v>24</v>
      </c>
    </row>
    <row r="1617" spans="1:21" x14ac:dyDescent="0.3">
      <c r="A1617" t="s">
        <v>3993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67</v>
      </c>
      <c r="K1617" t="s">
        <v>67</v>
      </c>
      <c r="L1617" t="s">
        <v>67</v>
      </c>
      <c r="M1617" t="s">
        <v>67</v>
      </c>
      <c r="N1617" t="s">
        <v>67</v>
      </c>
      <c r="O1617" t="s">
        <v>67</v>
      </c>
      <c r="P1617" t="s">
        <v>32</v>
      </c>
      <c r="Q1617" t="s">
        <v>23</v>
      </c>
      <c r="R1617" t="s">
        <v>40</v>
      </c>
      <c r="S1617" t="s">
        <v>1124</v>
      </c>
      <c r="T1617" t="s">
        <v>3994</v>
      </c>
      <c r="U1617" t="s">
        <v>24</v>
      </c>
    </row>
    <row r="1618" spans="1:21" x14ac:dyDescent="0.3">
      <c r="A1618" t="s">
        <v>3995</v>
      </c>
      <c r="B1618" t="s">
        <v>31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67</v>
      </c>
      <c r="K1618" t="s">
        <v>67</v>
      </c>
      <c r="L1618" t="s">
        <v>67</v>
      </c>
      <c r="M1618" t="s">
        <v>67</v>
      </c>
      <c r="N1618" t="s">
        <v>67</v>
      </c>
      <c r="O1618" t="s">
        <v>67</v>
      </c>
      <c r="P1618" t="s">
        <v>68</v>
      </c>
      <c r="Q1618" t="s">
        <v>23</v>
      </c>
      <c r="R1618" t="s">
        <v>33</v>
      </c>
      <c r="S1618" t="s">
        <v>345</v>
      </c>
      <c r="T1618" t="s">
        <v>3996</v>
      </c>
      <c r="U1618" t="s">
        <v>24</v>
      </c>
    </row>
    <row r="1619" spans="1:21" x14ac:dyDescent="0.3">
      <c r="A1619" t="s">
        <v>3997</v>
      </c>
      <c r="B1619" t="s">
        <v>31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t="s">
        <v>3998</v>
      </c>
      <c r="T1619" t="s">
        <v>3999</v>
      </c>
      <c r="U1619" t="s">
        <v>24</v>
      </c>
    </row>
    <row r="1620" spans="1:21" x14ac:dyDescent="0.3">
      <c r="A1620" t="s">
        <v>4000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44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t="s">
        <v>1250</v>
      </c>
      <c r="T1620" t="s">
        <v>4001</v>
      </c>
      <c r="U1620" t="s">
        <v>23</v>
      </c>
    </row>
    <row r="1621" spans="1:21" x14ac:dyDescent="0.3">
      <c r="A1621" t="s">
        <v>4002</v>
      </c>
      <c r="B1621" t="s">
        <v>31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68</v>
      </c>
      <c r="Q1621" t="s">
        <v>23</v>
      </c>
      <c r="R1621" t="s">
        <v>51</v>
      </c>
      <c r="S1621" t="s">
        <v>3854</v>
      </c>
      <c r="T1621" t="s">
        <v>4003</v>
      </c>
      <c r="U1621" t="s">
        <v>24</v>
      </c>
    </row>
    <row r="1622" spans="1:21" x14ac:dyDescent="0.3">
      <c r="A1622" t="s">
        <v>4004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40</v>
      </c>
      <c r="S1622" t="s">
        <v>4005</v>
      </c>
      <c r="T1622" t="s">
        <v>3272</v>
      </c>
      <c r="U1622" t="s">
        <v>24</v>
      </c>
    </row>
    <row r="1623" spans="1:21" x14ac:dyDescent="0.3">
      <c r="A1623" t="s">
        <v>4006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44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t="s">
        <v>2434</v>
      </c>
      <c r="T1623" t="s">
        <v>4007</v>
      </c>
      <c r="U1623" t="s">
        <v>23</v>
      </c>
    </row>
    <row r="1624" spans="1:21" x14ac:dyDescent="0.3">
      <c r="A1624" t="s">
        <v>4008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32</v>
      </c>
      <c r="Q1624" t="s">
        <v>24</v>
      </c>
      <c r="R1624" t="s">
        <v>33</v>
      </c>
      <c r="S1624" t="s">
        <v>788</v>
      </c>
      <c r="T1624" t="s">
        <v>4009</v>
      </c>
      <c r="U1624" t="s">
        <v>24</v>
      </c>
    </row>
    <row r="1625" spans="1:21" x14ac:dyDescent="0.3">
      <c r="A1625" t="s">
        <v>4010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44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68</v>
      </c>
      <c r="Q1625" t="s">
        <v>23</v>
      </c>
      <c r="R1625" t="s">
        <v>40</v>
      </c>
      <c r="S1625" t="s">
        <v>4011</v>
      </c>
      <c r="T1625" t="s">
        <v>4012</v>
      </c>
      <c r="U1625" t="s">
        <v>24</v>
      </c>
    </row>
    <row r="1626" spans="1:21" x14ac:dyDescent="0.3">
      <c r="A1626" t="s">
        <v>4013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44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32</v>
      </c>
      <c r="Q1626" t="s">
        <v>23</v>
      </c>
      <c r="R1626" t="s">
        <v>28</v>
      </c>
      <c r="S1626" t="s">
        <v>4014</v>
      </c>
      <c r="T1626" t="s">
        <v>4015</v>
      </c>
      <c r="U1626" t="s">
        <v>23</v>
      </c>
    </row>
    <row r="1627" spans="1:21" x14ac:dyDescent="0.3">
      <c r="A1627" t="s">
        <v>4016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44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40</v>
      </c>
      <c r="S1627" t="s">
        <v>3817</v>
      </c>
      <c r="T1627" t="s">
        <v>4017</v>
      </c>
      <c r="U1627" t="s">
        <v>23</v>
      </c>
    </row>
    <row r="1628" spans="1:21" x14ac:dyDescent="0.3">
      <c r="A1628" t="s">
        <v>4018</v>
      </c>
      <c r="B1628" t="s">
        <v>31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40</v>
      </c>
      <c r="S1628" t="s">
        <v>4019</v>
      </c>
      <c r="T1628" t="s">
        <v>4020</v>
      </c>
      <c r="U1628" t="s">
        <v>24</v>
      </c>
    </row>
    <row r="1629" spans="1:21" x14ac:dyDescent="0.3">
      <c r="A1629" t="s">
        <v>4021</v>
      </c>
      <c r="B1629" t="s">
        <v>31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44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33</v>
      </c>
      <c r="S1629" t="s">
        <v>1031</v>
      </c>
      <c r="T1629" t="s">
        <v>4022</v>
      </c>
      <c r="U1629" t="s">
        <v>24</v>
      </c>
    </row>
    <row r="1630" spans="1:21" x14ac:dyDescent="0.3">
      <c r="A1630" t="s">
        <v>4023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44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t="s">
        <v>93</v>
      </c>
      <c r="T1630" t="s">
        <v>4024</v>
      </c>
      <c r="U1630" t="s">
        <v>24</v>
      </c>
    </row>
    <row r="1631" spans="1:21" x14ac:dyDescent="0.3">
      <c r="A1631" t="s">
        <v>4025</v>
      </c>
      <c r="B1631" t="s">
        <v>31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68</v>
      </c>
      <c r="Q1631" t="s">
        <v>24</v>
      </c>
      <c r="R1631" t="s">
        <v>40</v>
      </c>
      <c r="S1631" t="s">
        <v>3315</v>
      </c>
      <c r="T1631" t="s">
        <v>4026</v>
      </c>
      <c r="U1631" t="s">
        <v>24</v>
      </c>
    </row>
    <row r="1632" spans="1:21" x14ac:dyDescent="0.3">
      <c r="A1632" t="s">
        <v>4027</v>
      </c>
      <c r="B1632" t="s">
        <v>31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44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t="s">
        <v>4028</v>
      </c>
      <c r="T1632" t="s">
        <v>4029</v>
      </c>
      <c r="U1632" t="s">
        <v>24</v>
      </c>
    </row>
    <row r="1633" spans="1:21" x14ac:dyDescent="0.3">
      <c r="A1633" t="s">
        <v>4030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44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40</v>
      </c>
      <c r="S1633" t="s">
        <v>2127</v>
      </c>
      <c r="T1633" t="s">
        <v>4031</v>
      </c>
      <c r="U1633" t="s">
        <v>23</v>
      </c>
    </row>
    <row r="1634" spans="1:21" x14ac:dyDescent="0.3">
      <c r="A1634" t="s">
        <v>4032</v>
      </c>
      <c r="B1634" t="s">
        <v>31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44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32</v>
      </c>
      <c r="Q1634" t="s">
        <v>23</v>
      </c>
      <c r="R1634" t="s">
        <v>51</v>
      </c>
      <c r="S1634" t="s">
        <v>2393</v>
      </c>
      <c r="T1634" t="s">
        <v>4033</v>
      </c>
      <c r="U1634" t="s">
        <v>23</v>
      </c>
    </row>
    <row r="1635" spans="1:21" x14ac:dyDescent="0.3">
      <c r="A1635" t="s">
        <v>4034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t="s">
        <v>2561</v>
      </c>
      <c r="T1635" t="s">
        <v>2561</v>
      </c>
      <c r="U1635" t="s">
        <v>24</v>
      </c>
    </row>
    <row r="1636" spans="1:21" x14ac:dyDescent="0.3">
      <c r="A1636" t="s">
        <v>4035</v>
      </c>
      <c r="B1636" t="s">
        <v>31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68</v>
      </c>
      <c r="Q1636" t="s">
        <v>24</v>
      </c>
      <c r="R1636" t="s">
        <v>28</v>
      </c>
      <c r="S1636" t="s">
        <v>1356</v>
      </c>
      <c r="T1636" t="s">
        <v>4036</v>
      </c>
      <c r="U1636" t="s">
        <v>24</v>
      </c>
    </row>
    <row r="1637" spans="1:21" x14ac:dyDescent="0.3">
      <c r="A1637" t="s">
        <v>4037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32</v>
      </c>
      <c r="Q1637" t="s">
        <v>23</v>
      </c>
      <c r="R1637" t="s">
        <v>28</v>
      </c>
      <c r="S1637" t="s">
        <v>3832</v>
      </c>
      <c r="T1637" t="s">
        <v>2072</v>
      </c>
      <c r="U1637" t="s">
        <v>24</v>
      </c>
    </row>
    <row r="1638" spans="1:21" x14ac:dyDescent="0.3">
      <c r="A1638" t="s">
        <v>4038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67</v>
      </c>
      <c r="K1638" t="s">
        <v>67</v>
      </c>
      <c r="L1638" t="s">
        <v>67</v>
      </c>
      <c r="M1638" t="s">
        <v>67</v>
      </c>
      <c r="N1638" t="s">
        <v>67</v>
      </c>
      <c r="O1638" t="s">
        <v>67</v>
      </c>
      <c r="P1638" t="s">
        <v>32</v>
      </c>
      <c r="Q1638" t="s">
        <v>24</v>
      </c>
      <c r="R1638" t="s">
        <v>40</v>
      </c>
      <c r="S1638" t="s">
        <v>2571</v>
      </c>
      <c r="T1638" t="s">
        <v>4039</v>
      </c>
      <c r="U1638" t="s">
        <v>24</v>
      </c>
    </row>
    <row r="1639" spans="1:21" x14ac:dyDescent="0.3">
      <c r="A1639" t="s">
        <v>4040</v>
      </c>
      <c r="B1639" t="s">
        <v>31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32</v>
      </c>
      <c r="Q1639" t="s">
        <v>24</v>
      </c>
      <c r="R1639" t="s">
        <v>51</v>
      </c>
      <c r="S1639" t="s">
        <v>4041</v>
      </c>
      <c r="T1639" t="s">
        <v>4042</v>
      </c>
      <c r="U1639" t="s">
        <v>24</v>
      </c>
    </row>
    <row r="1640" spans="1:21" x14ac:dyDescent="0.3">
      <c r="A1640" t="s">
        <v>4043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44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68</v>
      </c>
      <c r="Q1640" t="s">
        <v>23</v>
      </c>
      <c r="R1640" t="s">
        <v>51</v>
      </c>
      <c r="S1640" t="s">
        <v>3437</v>
      </c>
      <c r="T1640" t="s">
        <v>4044</v>
      </c>
      <c r="U1640" t="s">
        <v>24</v>
      </c>
    </row>
    <row r="1641" spans="1:21" x14ac:dyDescent="0.3">
      <c r="A1641" t="s">
        <v>4045</v>
      </c>
      <c r="B1641" t="s">
        <v>31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t="s">
        <v>3171</v>
      </c>
      <c r="T1641" t="s">
        <v>4046</v>
      </c>
      <c r="U1641" t="s">
        <v>23</v>
      </c>
    </row>
    <row r="1642" spans="1:21" x14ac:dyDescent="0.3">
      <c r="A1642" t="s">
        <v>4047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67</v>
      </c>
      <c r="K1642" t="s">
        <v>67</v>
      </c>
      <c r="L1642" t="s">
        <v>67</v>
      </c>
      <c r="M1642" t="s">
        <v>67</v>
      </c>
      <c r="N1642" t="s">
        <v>67</v>
      </c>
      <c r="O1642" t="s">
        <v>67</v>
      </c>
      <c r="P1642" t="s">
        <v>32</v>
      </c>
      <c r="Q1642" t="s">
        <v>24</v>
      </c>
      <c r="R1642" t="s">
        <v>33</v>
      </c>
      <c r="S1642" t="s">
        <v>84</v>
      </c>
      <c r="T1642" t="s">
        <v>4048</v>
      </c>
      <c r="U1642" t="s">
        <v>24</v>
      </c>
    </row>
    <row r="1643" spans="1:21" x14ac:dyDescent="0.3">
      <c r="A1643" t="s">
        <v>4049</v>
      </c>
      <c r="B1643" t="s">
        <v>31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68</v>
      </c>
      <c r="Q1643" t="s">
        <v>23</v>
      </c>
      <c r="R1643" t="s">
        <v>40</v>
      </c>
      <c r="S1643" t="s">
        <v>4050</v>
      </c>
      <c r="T1643" t="s">
        <v>4051</v>
      </c>
      <c r="U1643" t="s">
        <v>24</v>
      </c>
    </row>
    <row r="1644" spans="1:21" x14ac:dyDescent="0.3">
      <c r="A1644" t="s">
        <v>4052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67</v>
      </c>
      <c r="K1644" t="s">
        <v>67</v>
      </c>
      <c r="L1644" t="s">
        <v>67</v>
      </c>
      <c r="M1644" t="s">
        <v>67</v>
      </c>
      <c r="N1644" t="s">
        <v>67</v>
      </c>
      <c r="O1644" t="s">
        <v>67</v>
      </c>
      <c r="P1644" t="s">
        <v>27</v>
      </c>
      <c r="Q1644" t="s">
        <v>24</v>
      </c>
      <c r="R1644" t="s">
        <v>33</v>
      </c>
      <c r="S1644" t="s">
        <v>733</v>
      </c>
      <c r="T1644" t="s">
        <v>4053</v>
      </c>
      <c r="U1644" t="s">
        <v>24</v>
      </c>
    </row>
    <row r="1645" spans="1:21" x14ac:dyDescent="0.3">
      <c r="A1645" t="s">
        <v>4054</v>
      </c>
      <c r="B1645" t="s">
        <v>31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44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t="s">
        <v>1627</v>
      </c>
      <c r="T1645" t="s">
        <v>4055</v>
      </c>
      <c r="U1645" t="s">
        <v>24</v>
      </c>
    </row>
    <row r="1646" spans="1:21" x14ac:dyDescent="0.3">
      <c r="A1646" t="s">
        <v>4056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44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33</v>
      </c>
      <c r="S1646" t="s">
        <v>1665</v>
      </c>
      <c r="T1646" t="s">
        <v>4057</v>
      </c>
      <c r="U1646" t="s">
        <v>23</v>
      </c>
    </row>
    <row r="1647" spans="1:21" x14ac:dyDescent="0.3">
      <c r="A1647" t="s">
        <v>4058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44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t="s">
        <v>4059</v>
      </c>
      <c r="T1647" t="s">
        <v>4060</v>
      </c>
      <c r="U1647" t="s">
        <v>23</v>
      </c>
    </row>
    <row r="1648" spans="1:21" x14ac:dyDescent="0.3">
      <c r="A1648" t="s">
        <v>4061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32</v>
      </c>
      <c r="Q1648" t="s">
        <v>24</v>
      </c>
      <c r="R1648" t="s">
        <v>33</v>
      </c>
      <c r="S1648" t="s">
        <v>2464</v>
      </c>
      <c r="T1648" t="s">
        <v>4062</v>
      </c>
      <c r="U1648" t="s">
        <v>24</v>
      </c>
    </row>
    <row r="1649" spans="1:21" x14ac:dyDescent="0.3">
      <c r="A1649" t="s">
        <v>4063</v>
      </c>
      <c r="B1649" t="s">
        <v>31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44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40</v>
      </c>
      <c r="S1649" t="s">
        <v>3720</v>
      </c>
      <c r="T1649" t="s">
        <v>4064</v>
      </c>
      <c r="U1649" t="s">
        <v>23</v>
      </c>
    </row>
    <row r="1650" spans="1:21" x14ac:dyDescent="0.3">
      <c r="A1650" t="s">
        <v>4065</v>
      </c>
      <c r="B1650" t="s">
        <v>31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44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t="s">
        <v>2790</v>
      </c>
      <c r="T1650" t="s">
        <v>4066</v>
      </c>
      <c r="U1650" t="s">
        <v>24</v>
      </c>
    </row>
    <row r="1651" spans="1:21" x14ac:dyDescent="0.3">
      <c r="A1651" t="s">
        <v>4067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33</v>
      </c>
      <c r="S1651" t="s">
        <v>61</v>
      </c>
      <c r="T1651" t="s">
        <v>4068</v>
      </c>
      <c r="U1651" t="s">
        <v>24</v>
      </c>
    </row>
    <row r="1652" spans="1:21" x14ac:dyDescent="0.3">
      <c r="A1652" t="s">
        <v>4069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44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33</v>
      </c>
      <c r="S1652" t="s">
        <v>3488</v>
      </c>
      <c r="T1652" t="s">
        <v>3488</v>
      </c>
      <c r="U1652" t="s">
        <v>23</v>
      </c>
    </row>
    <row r="1653" spans="1:21" x14ac:dyDescent="0.3">
      <c r="A1653" t="s">
        <v>4070</v>
      </c>
      <c r="B1653" t="s">
        <v>31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44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t="s">
        <v>4071</v>
      </c>
      <c r="T1653" t="s">
        <v>4071</v>
      </c>
      <c r="U1653" t="s">
        <v>23</v>
      </c>
    </row>
    <row r="1654" spans="1:21" x14ac:dyDescent="0.3">
      <c r="A1654" t="s">
        <v>4072</v>
      </c>
      <c r="B1654" t="s">
        <v>31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33</v>
      </c>
      <c r="S1654" t="s">
        <v>4073</v>
      </c>
      <c r="T1654" t="s">
        <v>4074</v>
      </c>
      <c r="U1654" t="s">
        <v>24</v>
      </c>
    </row>
    <row r="1655" spans="1:21" x14ac:dyDescent="0.3">
      <c r="A1655" t="s">
        <v>4075</v>
      </c>
      <c r="B1655" t="s">
        <v>31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67</v>
      </c>
      <c r="K1655" t="s">
        <v>67</v>
      </c>
      <c r="L1655" t="s">
        <v>67</v>
      </c>
      <c r="M1655" t="s">
        <v>67</v>
      </c>
      <c r="N1655" t="s">
        <v>67</v>
      </c>
      <c r="O1655" t="s">
        <v>67</v>
      </c>
      <c r="P1655" t="s">
        <v>68</v>
      </c>
      <c r="Q1655" t="s">
        <v>24</v>
      </c>
      <c r="R1655" t="s">
        <v>33</v>
      </c>
      <c r="S1655" t="s">
        <v>157</v>
      </c>
      <c r="T1655" t="s">
        <v>4076</v>
      </c>
      <c r="U1655" t="s">
        <v>24</v>
      </c>
    </row>
    <row r="1656" spans="1:21" x14ac:dyDescent="0.3">
      <c r="A1656" t="s">
        <v>4077</v>
      </c>
      <c r="B1656" t="s">
        <v>31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67</v>
      </c>
      <c r="K1656" t="s">
        <v>67</v>
      </c>
      <c r="L1656" t="s">
        <v>67</v>
      </c>
      <c r="M1656" t="s">
        <v>67</v>
      </c>
      <c r="N1656" t="s">
        <v>67</v>
      </c>
      <c r="O1656" t="s">
        <v>67</v>
      </c>
      <c r="P1656" t="s">
        <v>32</v>
      </c>
      <c r="Q1656" t="s">
        <v>24</v>
      </c>
      <c r="R1656" t="s">
        <v>33</v>
      </c>
      <c r="S1656" t="s">
        <v>4078</v>
      </c>
      <c r="T1656" t="s">
        <v>4078</v>
      </c>
      <c r="U1656" t="s">
        <v>24</v>
      </c>
    </row>
    <row r="1657" spans="1:21" x14ac:dyDescent="0.3">
      <c r="A1657" t="s">
        <v>4079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33</v>
      </c>
      <c r="S1657" t="s">
        <v>1106</v>
      </c>
      <c r="T1657" t="s">
        <v>4080</v>
      </c>
      <c r="U1657" t="s">
        <v>23</v>
      </c>
    </row>
    <row r="1658" spans="1:21" x14ac:dyDescent="0.3">
      <c r="A1658" t="s">
        <v>4081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44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t="s">
        <v>4082</v>
      </c>
      <c r="T1658" t="s">
        <v>4083</v>
      </c>
      <c r="U1658" t="s">
        <v>24</v>
      </c>
    </row>
    <row r="1659" spans="1:21" x14ac:dyDescent="0.3">
      <c r="A1659" t="s">
        <v>4084</v>
      </c>
      <c r="B1659" t="s">
        <v>31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67</v>
      </c>
      <c r="K1659" t="s">
        <v>67</v>
      </c>
      <c r="L1659" t="s">
        <v>67</v>
      </c>
      <c r="M1659" t="s">
        <v>67</v>
      </c>
      <c r="N1659" t="s">
        <v>67</v>
      </c>
      <c r="O1659" t="s">
        <v>67</v>
      </c>
      <c r="P1659" t="s">
        <v>27</v>
      </c>
      <c r="Q1659" t="s">
        <v>23</v>
      </c>
      <c r="R1659" t="s">
        <v>28</v>
      </c>
      <c r="S1659" t="s">
        <v>1516</v>
      </c>
      <c r="T1659" t="s">
        <v>4085</v>
      </c>
      <c r="U1659" t="s">
        <v>24</v>
      </c>
    </row>
    <row r="1660" spans="1:21" x14ac:dyDescent="0.3">
      <c r="A1660" t="s">
        <v>4086</v>
      </c>
      <c r="B1660" t="s">
        <v>31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44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51</v>
      </c>
      <c r="S1660" t="s">
        <v>4087</v>
      </c>
      <c r="T1660" t="s">
        <v>4088</v>
      </c>
      <c r="U1660" t="s">
        <v>23</v>
      </c>
    </row>
    <row r="1661" spans="1:21" x14ac:dyDescent="0.3">
      <c r="A1661" t="s">
        <v>4089</v>
      </c>
      <c r="B1661" t="s">
        <v>31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68</v>
      </c>
      <c r="Q1661" t="s">
        <v>24</v>
      </c>
      <c r="R1661" t="s">
        <v>51</v>
      </c>
      <c r="S1661" t="s">
        <v>4090</v>
      </c>
      <c r="T1661" t="s">
        <v>4091</v>
      </c>
      <c r="U1661" t="s">
        <v>24</v>
      </c>
    </row>
    <row r="1662" spans="1:21" x14ac:dyDescent="0.3">
      <c r="A1662" t="s">
        <v>4092</v>
      </c>
      <c r="B1662" t="s">
        <v>31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67</v>
      </c>
      <c r="K1662" t="s">
        <v>67</v>
      </c>
      <c r="L1662" t="s">
        <v>67</v>
      </c>
      <c r="M1662" t="s">
        <v>67</v>
      </c>
      <c r="N1662" t="s">
        <v>67</v>
      </c>
      <c r="O1662" t="s">
        <v>67</v>
      </c>
      <c r="P1662" t="s">
        <v>27</v>
      </c>
      <c r="Q1662" t="s">
        <v>24</v>
      </c>
      <c r="R1662" t="s">
        <v>28</v>
      </c>
      <c r="S1662" t="s">
        <v>810</v>
      </c>
      <c r="T1662" t="s">
        <v>4093</v>
      </c>
      <c r="U1662" t="s">
        <v>24</v>
      </c>
    </row>
    <row r="1663" spans="1:21" x14ac:dyDescent="0.3">
      <c r="A1663" t="s">
        <v>4094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44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40</v>
      </c>
      <c r="S1663" t="s">
        <v>4095</v>
      </c>
      <c r="T1663" t="s">
        <v>4096</v>
      </c>
      <c r="U1663" t="s">
        <v>24</v>
      </c>
    </row>
    <row r="1664" spans="1:21" x14ac:dyDescent="0.3">
      <c r="A1664" t="s">
        <v>4097</v>
      </c>
      <c r="B1664" t="s">
        <v>31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44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t="s">
        <v>1257</v>
      </c>
      <c r="T1664" t="s">
        <v>4098</v>
      </c>
      <c r="U1664" t="s">
        <v>23</v>
      </c>
    </row>
    <row r="1665" spans="1:21" x14ac:dyDescent="0.3">
      <c r="A1665" t="s">
        <v>4099</v>
      </c>
      <c r="B1665" t="s">
        <v>31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44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t="s">
        <v>2274</v>
      </c>
      <c r="T1665" t="s">
        <v>4100</v>
      </c>
      <c r="U1665" t="s">
        <v>23</v>
      </c>
    </row>
    <row r="1666" spans="1:21" x14ac:dyDescent="0.3">
      <c r="A1666" t="s">
        <v>4101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44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40</v>
      </c>
      <c r="S1666" t="s">
        <v>1776</v>
      </c>
      <c r="T1666" t="s">
        <v>4102</v>
      </c>
      <c r="U1666" t="s">
        <v>23</v>
      </c>
    </row>
    <row r="1667" spans="1:21" x14ac:dyDescent="0.3">
      <c r="A1667" t="s">
        <v>4103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44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t="s">
        <v>4104</v>
      </c>
      <c r="T1667" t="s">
        <v>4105</v>
      </c>
      <c r="U1667" t="s">
        <v>24</v>
      </c>
    </row>
    <row r="1668" spans="1:21" x14ac:dyDescent="0.3">
      <c r="A1668" t="s">
        <v>4106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67</v>
      </c>
      <c r="K1668" t="s">
        <v>67</v>
      </c>
      <c r="L1668" t="s">
        <v>67</v>
      </c>
      <c r="M1668" t="s">
        <v>67</v>
      </c>
      <c r="N1668" t="s">
        <v>67</v>
      </c>
      <c r="O1668" t="s">
        <v>67</v>
      </c>
      <c r="P1668" t="s">
        <v>68</v>
      </c>
      <c r="Q1668" t="s">
        <v>24</v>
      </c>
      <c r="R1668" t="s">
        <v>33</v>
      </c>
      <c r="S1668" t="s">
        <v>679</v>
      </c>
      <c r="T1668" t="s">
        <v>4107</v>
      </c>
      <c r="U1668" t="s">
        <v>24</v>
      </c>
    </row>
    <row r="1669" spans="1:21" x14ac:dyDescent="0.3">
      <c r="A1669" t="s">
        <v>4108</v>
      </c>
      <c r="B1669" t="s">
        <v>31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67</v>
      </c>
      <c r="K1669" t="s">
        <v>67</v>
      </c>
      <c r="L1669" t="s">
        <v>67</v>
      </c>
      <c r="M1669" t="s">
        <v>67</v>
      </c>
      <c r="N1669" t="s">
        <v>67</v>
      </c>
      <c r="O1669" t="s">
        <v>67</v>
      </c>
      <c r="P1669" t="s">
        <v>32</v>
      </c>
      <c r="Q1669" t="s">
        <v>23</v>
      </c>
      <c r="R1669" t="s">
        <v>51</v>
      </c>
      <c r="S1669" t="s">
        <v>551</v>
      </c>
      <c r="T1669" t="s">
        <v>4109</v>
      </c>
      <c r="U1669" t="s">
        <v>24</v>
      </c>
    </row>
    <row r="1670" spans="1:21" x14ac:dyDescent="0.3">
      <c r="A1670" t="s">
        <v>4110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44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t="s">
        <v>4111</v>
      </c>
      <c r="T1670" t="s">
        <v>4112</v>
      </c>
      <c r="U1670" t="s">
        <v>24</v>
      </c>
    </row>
    <row r="1671" spans="1:21" x14ac:dyDescent="0.3">
      <c r="A1671" t="s">
        <v>4113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44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51</v>
      </c>
      <c r="S1671" t="s">
        <v>1756</v>
      </c>
      <c r="T1671" t="s">
        <v>4114</v>
      </c>
      <c r="U1671" t="s">
        <v>24</v>
      </c>
    </row>
    <row r="1672" spans="1:21" x14ac:dyDescent="0.3">
      <c r="A1672" t="s">
        <v>4115</v>
      </c>
      <c r="B1672" t="s">
        <v>31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33</v>
      </c>
      <c r="S1672" t="s">
        <v>1865</v>
      </c>
      <c r="T1672" t="s">
        <v>1865</v>
      </c>
      <c r="U1672" t="s">
        <v>23</v>
      </c>
    </row>
    <row r="1673" spans="1:21" x14ac:dyDescent="0.3">
      <c r="A1673" t="s">
        <v>4116</v>
      </c>
      <c r="B1673" t="s">
        <v>31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44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32</v>
      </c>
      <c r="Q1673" t="s">
        <v>23</v>
      </c>
      <c r="R1673" t="s">
        <v>40</v>
      </c>
      <c r="S1673" t="s">
        <v>4117</v>
      </c>
      <c r="T1673" t="s">
        <v>4118</v>
      </c>
      <c r="U1673" t="s">
        <v>24</v>
      </c>
    </row>
    <row r="1674" spans="1:21" x14ac:dyDescent="0.3">
      <c r="A1674" t="s">
        <v>4119</v>
      </c>
      <c r="B1674" t="s">
        <v>31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68</v>
      </c>
      <c r="Q1674" t="s">
        <v>24</v>
      </c>
      <c r="R1674" t="s">
        <v>51</v>
      </c>
      <c r="S1674" t="s">
        <v>981</v>
      </c>
      <c r="T1674" t="s">
        <v>4120</v>
      </c>
      <c r="U1674" t="s">
        <v>24</v>
      </c>
    </row>
    <row r="1675" spans="1:21" x14ac:dyDescent="0.3">
      <c r="A1675" t="s">
        <v>4121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44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40</v>
      </c>
      <c r="S1675" t="s">
        <v>4122</v>
      </c>
      <c r="T1675" t="s">
        <v>4123</v>
      </c>
      <c r="U1675" t="s">
        <v>23</v>
      </c>
    </row>
    <row r="1676" spans="1:21" x14ac:dyDescent="0.3">
      <c r="A1676" t="s">
        <v>4124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67</v>
      </c>
      <c r="K1676" t="s">
        <v>67</v>
      </c>
      <c r="L1676" t="s">
        <v>67</v>
      </c>
      <c r="M1676" t="s">
        <v>67</v>
      </c>
      <c r="N1676" t="s">
        <v>67</v>
      </c>
      <c r="O1676" t="s">
        <v>67</v>
      </c>
      <c r="P1676" t="s">
        <v>68</v>
      </c>
      <c r="Q1676" t="s">
        <v>24</v>
      </c>
      <c r="R1676" t="s">
        <v>33</v>
      </c>
      <c r="S1676" t="s">
        <v>2678</v>
      </c>
      <c r="T1676" t="s">
        <v>4125</v>
      </c>
      <c r="U1676" t="s">
        <v>24</v>
      </c>
    </row>
    <row r="1677" spans="1:21" x14ac:dyDescent="0.3">
      <c r="A1677" t="s">
        <v>4126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44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t="s">
        <v>226</v>
      </c>
      <c r="T1677" t="s">
        <v>4127</v>
      </c>
      <c r="U1677" t="s">
        <v>23</v>
      </c>
    </row>
    <row r="1678" spans="1:21" x14ac:dyDescent="0.3">
      <c r="A1678" t="s">
        <v>4128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44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t="s">
        <v>2000</v>
      </c>
      <c r="T1678" t="s">
        <v>4129</v>
      </c>
      <c r="U1678" t="s">
        <v>24</v>
      </c>
    </row>
    <row r="1679" spans="1:21" x14ac:dyDescent="0.3">
      <c r="A1679" t="s">
        <v>4130</v>
      </c>
      <c r="B1679" t="s">
        <v>31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67</v>
      </c>
      <c r="K1679" t="s">
        <v>67</v>
      </c>
      <c r="L1679" t="s">
        <v>67</v>
      </c>
      <c r="M1679" t="s">
        <v>67</v>
      </c>
      <c r="N1679" t="s">
        <v>67</v>
      </c>
      <c r="O1679" t="s">
        <v>67</v>
      </c>
      <c r="P1679" t="s">
        <v>68</v>
      </c>
      <c r="Q1679" t="s">
        <v>24</v>
      </c>
      <c r="R1679" t="s">
        <v>33</v>
      </c>
      <c r="S1679" t="s">
        <v>810</v>
      </c>
      <c r="T1679" t="s">
        <v>4131</v>
      </c>
      <c r="U1679" t="s">
        <v>24</v>
      </c>
    </row>
    <row r="1680" spans="1:21" x14ac:dyDescent="0.3">
      <c r="A1680" t="s">
        <v>4132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44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32</v>
      </c>
      <c r="Q1680" t="s">
        <v>23</v>
      </c>
      <c r="R1680" t="s">
        <v>51</v>
      </c>
      <c r="S1680" t="s">
        <v>1431</v>
      </c>
      <c r="T1680" t="s">
        <v>4133</v>
      </c>
      <c r="U1680" t="s">
        <v>24</v>
      </c>
    </row>
    <row r="1681" spans="1:21" x14ac:dyDescent="0.3">
      <c r="A1681" t="s">
        <v>4134</v>
      </c>
      <c r="B1681" t="s">
        <v>31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33</v>
      </c>
      <c r="S1681" t="s">
        <v>4135</v>
      </c>
      <c r="T1681" t="s">
        <v>4136</v>
      </c>
      <c r="U1681" t="s">
        <v>24</v>
      </c>
    </row>
    <row r="1682" spans="1:21" x14ac:dyDescent="0.3">
      <c r="A1682" t="s">
        <v>4137</v>
      </c>
      <c r="B1682" t="s">
        <v>31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67</v>
      </c>
      <c r="K1682" t="s">
        <v>67</v>
      </c>
      <c r="L1682" t="s">
        <v>67</v>
      </c>
      <c r="M1682" t="s">
        <v>67</v>
      </c>
      <c r="N1682" t="s">
        <v>67</v>
      </c>
      <c r="O1682" t="s">
        <v>67</v>
      </c>
      <c r="P1682" t="s">
        <v>32</v>
      </c>
      <c r="Q1682" t="s">
        <v>23</v>
      </c>
      <c r="R1682" t="s">
        <v>33</v>
      </c>
      <c r="S1682" t="s">
        <v>1152</v>
      </c>
      <c r="T1682" t="s">
        <v>4138</v>
      </c>
      <c r="U1682" t="s">
        <v>24</v>
      </c>
    </row>
    <row r="1683" spans="1:21" x14ac:dyDescent="0.3">
      <c r="A1683" t="s">
        <v>4139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67</v>
      </c>
      <c r="K1683" t="s">
        <v>67</v>
      </c>
      <c r="L1683" t="s">
        <v>67</v>
      </c>
      <c r="M1683" t="s">
        <v>67</v>
      </c>
      <c r="N1683" t="s">
        <v>67</v>
      </c>
      <c r="O1683" t="s">
        <v>67</v>
      </c>
      <c r="P1683" t="s">
        <v>68</v>
      </c>
      <c r="Q1683" t="s">
        <v>24</v>
      </c>
      <c r="R1683" t="s">
        <v>51</v>
      </c>
      <c r="S1683" t="s">
        <v>3069</v>
      </c>
      <c r="T1683" t="s">
        <v>4140</v>
      </c>
      <c r="U1683" t="s">
        <v>24</v>
      </c>
    </row>
    <row r="1684" spans="1:21" x14ac:dyDescent="0.3">
      <c r="A1684" t="s">
        <v>4141</v>
      </c>
      <c r="B1684" t="s">
        <v>31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68</v>
      </c>
      <c r="Q1684" t="s">
        <v>23</v>
      </c>
      <c r="R1684" t="s">
        <v>28</v>
      </c>
      <c r="S1684" t="s">
        <v>1730</v>
      </c>
      <c r="T1684" t="s">
        <v>4142</v>
      </c>
      <c r="U1684" t="s">
        <v>24</v>
      </c>
    </row>
    <row r="1685" spans="1:21" x14ac:dyDescent="0.3">
      <c r="A1685" t="s">
        <v>4143</v>
      </c>
      <c r="B1685" t="s">
        <v>31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67</v>
      </c>
      <c r="K1685" t="s">
        <v>67</v>
      </c>
      <c r="L1685" t="s">
        <v>67</v>
      </c>
      <c r="M1685" t="s">
        <v>67</v>
      </c>
      <c r="N1685" t="s">
        <v>67</v>
      </c>
      <c r="O1685" t="s">
        <v>67</v>
      </c>
      <c r="P1685" t="s">
        <v>68</v>
      </c>
      <c r="Q1685" t="s">
        <v>24</v>
      </c>
      <c r="R1685" t="s">
        <v>51</v>
      </c>
      <c r="S1685" t="s">
        <v>427</v>
      </c>
      <c r="T1685" t="s">
        <v>4144</v>
      </c>
      <c r="U1685" t="s">
        <v>24</v>
      </c>
    </row>
    <row r="1686" spans="1:21" x14ac:dyDescent="0.3">
      <c r="A1686" t="s">
        <v>4145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33</v>
      </c>
      <c r="S1686" t="s">
        <v>1865</v>
      </c>
      <c r="T1686" t="s">
        <v>4146</v>
      </c>
      <c r="U1686" t="s">
        <v>24</v>
      </c>
    </row>
    <row r="1687" spans="1:21" x14ac:dyDescent="0.3">
      <c r="A1687" t="s">
        <v>4147</v>
      </c>
      <c r="B1687" t="s">
        <v>31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44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t="s">
        <v>2872</v>
      </c>
      <c r="T1687" t="s">
        <v>4148</v>
      </c>
      <c r="U1687" t="s">
        <v>24</v>
      </c>
    </row>
    <row r="1688" spans="1:21" x14ac:dyDescent="0.3">
      <c r="A1688" t="s">
        <v>4149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t="s">
        <v>922</v>
      </c>
      <c r="T1688" t="s">
        <v>4150</v>
      </c>
      <c r="U1688" t="s">
        <v>23</v>
      </c>
    </row>
    <row r="1689" spans="1:21" x14ac:dyDescent="0.3">
      <c r="A1689" t="s">
        <v>4151</v>
      </c>
      <c r="B1689" t="s">
        <v>31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67</v>
      </c>
      <c r="K1689" t="s">
        <v>67</v>
      </c>
      <c r="L1689" t="s">
        <v>67</v>
      </c>
      <c r="M1689" t="s">
        <v>67</v>
      </c>
      <c r="N1689" t="s">
        <v>67</v>
      </c>
      <c r="O1689" t="s">
        <v>67</v>
      </c>
      <c r="P1689" t="s">
        <v>32</v>
      </c>
      <c r="Q1689" t="s">
        <v>24</v>
      </c>
      <c r="R1689" t="s">
        <v>33</v>
      </c>
      <c r="S1689" t="s">
        <v>2287</v>
      </c>
      <c r="T1689" t="s">
        <v>4152</v>
      </c>
      <c r="U1689" t="s">
        <v>24</v>
      </c>
    </row>
    <row r="1690" spans="1:21" x14ac:dyDescent="0.3">
      <c r="A1690" t="s">
        <v>4153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67</v>
      </c>
      <c r="K1690" t="s">
        <v>67</v>
      </c>
      <c r="L1690" t="s">
        <v>67</v>
      </c>
      <c r="M1690" t="s">
        <v>67</v>
      </c>
      <c r="N1690" t="s">
        <v>67</v>
      </c>
      <c r="O1690" t="s">
        <v>67</v>
      </c>
      <c r="P1690" t="s">
        <v>68</v>
      </c>
      <c r="Q1690" t="s">
        <v>24</v>
      </c>
      <c r="R1690" t="s">
        <v>33</v>
      </c>
      <c r="S1690" t="s">
        <v>101</v>
      </c>
      <c r="T1690" t="s">
        <v>4154</v>
      </c>
      <c r="U1690" t="s">
        <v>24</v>
      </c>
    </row>
    <row r="1691" spans="1:21" x14ac:dyDescent="0.3">
      <c r="A1691" t="s">
        <v>4155</v>
      </c>
      <c r="B1691" t="s">
        <v>31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33</v>
      </c>
      <c r="S1691" t="s">
        <v>4156</v>
      </c>
      <c r="T1691" t="s">
        <v>4157</v>
      </c>
      <c r="U1691" t="s">
        <v>24</v>
      </c>
    </row>
    <row r="1692" spans="1:21" x14ac:dyDescent="0.3">
      <c r="A1692" t="s">
        <v>4158</v>
      </c>
      <c r="B1692" t="s">
        <v>31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44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51</v>
      </c>
      <c r="S1692" t="s">
        <v>2293</v>
      </c>
      <c r="T1692" t="s">
        <v>4159</v>
      </c>
      <c r="U1692" t="s">
        <v>24</v>
      </c>
    </row>
    <row r="1693" spans="1:21" x14ac:dyDescent="0.3">
      <c r="A1693" t="s">
        <v>4160</v>
      </c>
      <c r="B1693" t="s">
        <v>31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67</v>
      </c>
      <c r="K1693" t="s">
        <v>67</v>
      </c>
      <c r="L1693" t="s">
        <v>67</v>
      </c>
      <c r="M1693" t="s">
        <v>67</v>
      </c>
      <c r="N1693" t="s">
        <v>67</v>
      </c>
      <c r="O1693" t="s">
        <v>67</v>
      </c>
      <c r="P1693" t="s">
        <v>68</v>
      </c>
      <c r="Q1693" t="s">
        <v>24</v>
      </c>
      <c r="R1693" t="s">
        <v>51</v>
      </c>
      <c r="S1693" t="s">
        <v>559</v>
      </c>
      <c r="T1693" t="s">
        <v>2919</v>
      </c>
      <c r="U1693" t="s">
        <v>24</v>
      </c>
    </row>
    <row r="1694" spans="1:21" x14ac:dyDescent="0.3">
      <c r="A1694" t="s">
        <v>4161</v>
      </c>
      <c r="B1694" t="s">
        <v>31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32</v>
      </c>
      <c r="Q1694" t="s">
        <v>23</v>
      </c>
      <c r="R1694" t="s">
        <v>51</v>
      </c>
      <c r="S1694" t="s">
        <v>623</v>
      </c>
      <c r="T1694" t="s">
        <v>4162</v>
      </c>
      <c r="U1694" t="s">
        <v>24</v>
      </c>
    </row>
    <row r="1695" spans="1:21" x14ac:dyDescent="0.3">
      <c r="A1695" t="s">
        <v>4163</v>
      </c>
      <c r="B1695" t="s">
        <v>31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44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68</v>
      </c>
      <c r="Q1695" t="s">
        <v>24</v>
      </c>
      <c r="R1695" t="s">
        <v>51</v>
      </c>
      <c r="S1695" t="s">
        <v>4164</v>
      </c>
      <c r="T1695" t="s">
        <v>4165</v>
      </c>
      <c r="U1695" t="s">
        <v>24</v>
      </c>
    </row>
    <row r="1696" spans="1:21" x14ac:dyDescent="0.3">
      <c r="A1696" t="s">
        <v>4166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t="s">
        <v>1816</v>
      </c>
      <c r="T1696" t="s">
        <v>1816</v>
      </c>
      <c r="U1696" t="s">
        <v>23</v>
      </c>
    </row>
    <row r="1697" spans="1:21" x14ac:dyDescent="0.3">
      <c r="A1697" t="s">
        <v>4167</v>
      </c>
      <c r="B1697" t="s">
        <v>31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32</v>
      </c>
      <c r="Q1697" t="s">
        <v>23</v>
      </c>
      <c r="R1697" t="s">
        <v>28</v>
      </c>
      <c r="S1697" t="s">
        <v>45</v>
      </c>
      <c r="T1697" t="s">
        <v>4168</v>
      </c>
      <c r="U1697" t="s">
        <v>24</v>
      </c>
    </row>
    <row r="1698" spans="1:21" x14ac:dyDescent="0.3">
      <c r="A1698" t="s">
        <v>4169</v>
      </c>
      <c r="B1698" t="s">
        <v>31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44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t="s">
        <v>668</v>
      </c>
      <c r="T1698" t="s">
        <v>4170</v>
      </c>
      <c r="U1698" t="s">
        <v>23</v>
      </c>
    </row>
    <row r="1699" spans="1:21" x14ac:dyDescent="0.3">
      <c r="A1699" t="s">
        <v>4171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68</v>
      </c>
      <c r="Q1699" t="s">
        <v>24</v>
      </c>
      <c r="R1699" t="s">
        <v>51</v>
      </c>
      <c r="S1699" t="s">
        <v>875</v>
      </c>
      <c r="T1699" t="s">
        <v>4172</v>
      </c>
      <c r="U1699" t="s">
        <v>24</v>
      </c>
    </row>
    <row r="1700" spans="1:21" x14ac:dyDescent="0.3">
      <c r="A1700" t="s">
        <v>4173</v>
      </c>
      <c r="B1700" t="s">
        <v>31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44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68</v>
      </c>
      <c r="Q1700" t="s">
        <v>23</v>
      </c>
      <c r="R1700" t="s">
        <v>28</v>
      </c>
      <c r="S1700" t="s">
        <v>1000</v>
      </c>
      <c r="T1700" t="s">
        <v>4174</v>
      </c>
      <c r="U1700" t="s">
        <v>24</v>
      </c>
    </row>
    <row r="1701" spans="1:21" x14ac:dyDescent="0.3">
      <c r="A1701" t="s">
        <v>4175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67</v>
      </c>
      <c r="K1701" t="s">
        <v>67</v>
      </c>
      <c r="L1701" t="s">
        <v>67</v>
      </c>
      <c r="M1701" t="s">
        <v>67</v>
      </c>
      <c r="N1701" t="s">
        <v>67</v>
      </c>
      <c r="O1701" t="s">
        <v>67</v>
      </c>
      <c r="P1701" t="s">
        <v>32</v>
      </c>
      <c r="Q1701" t="s">
        <v>23</v>
      </c>
      <c r="R1701" t="s">
        <v>33</v>
      </c>
      <c r="S1701" t="s">
        <v>84</v>
      </c>
      <c r="T1701" t="s">
        <v>4176</v>
      </c>
      <c r="U1701" t="s">
        <v>24</v>
      </c>
    </row>
    <row r="1702" spans="1:21" x14ac:dyDescent="0.3">
      <c r="A1702" t="s">
        <v>4177</v>
      </c>
      <c r="B1702" t="s">
        <v>31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67</v>
      </c>
      <c r="K1702" t="s">
        <v>67</v>
      </c>
      <c r="L1702" t="s">
        <v>67</v>
      </c>
      <c r="M1702" t="s">
        <v>67</v>
      </c>
      <c r="N1702" t="s">
        <v>67</v>
      </c>
      <c r="O1702" t="s">
        <v>67</v>
      </c>
      <c r="P1702" t="s">
        <v>68</v>
      </c>
      <c r="Q1702" t="s">
        <v>24</v>
      </c>
      <c r="R1702" t="s">
        <v>40</v>
      </c>
      <c r="S1702" t="s">
        <v>1850</v>
      </c>
      <c r="T1702" t="s">
        <v>4178</v>
      </c>
      <c r="U1702" t="s">
        <v>24</v>
      </c>
    </row>
    <row r="1703" spans="1:21" x14ac:dyDescent="0.3">
      <c r="A1703" t="s">
        <v>4179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44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32</v>
      </c>
      <c r="Q1703" t="s">
        <v>23</v>
      </c>
      <c r="R1703" t="s">
        <v>51</v>
      </c>
      <c r="S1703" t="s">
        <v>618</v>
      </c>
      <c r="T1703" t="s">
        <v>4180</v>
      </c>
      <c r="U1703" t="s">
        <v>23</v>
      </c>
    </row>
    <row r="1704" spans="1:21" x14ac:dyDescent="0.3">
      <c r="A1704" t="s">
        <v>4181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44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40</v>
      </c>
      <c r="S1704" t="s">
        <v>515</v>
      </c>
      <c r="T1704" t="s">
        <v>4182</v>
      </c>
      <c r="U1704" t="s">
        <v>23</v>
      </c>
    </row>
    <row r="1705" spans="1:21" x14ac:dyDescent="0.3">
      <c r="A1705" t="s">
        <v>4183</v>
      </c>
      <c r="B1705" t="s">
        <v>31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t="s">
        <v>4184</v>
      </c>
      <c r="T1705" t="s">
        <v>4185</v>
      </c>
      <c r="U1705" t="s">
        <v>24</v>
      </c>
    </row>
    <row r="1706" spans="1:21" x14ac:dyDescent="0.3">
      <c r="A1706" t="s">
        <v>4186</v>
      </c>
      <c r="B1706" t="s">
        <v>31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44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t="s">
        <v>1056</v>
      </c>
      <c r="T1706" t="s">
        <v>1056</v>
      </c>
      <c r="U1706" t="s">
        <v>23</v>
      </c>
    </row>
    <row r="1707" spans="1:21" x14ac:dyDescent="0.3">
      <c r="A1707" t="s">
        <v>4187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44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t="s">
        <v>2690</v>
      </c>
      <c r="T1707" t="s">
        <v>4188</v>
      </c>
      <c r="U1707" t="s">
        <v>24</v>
      </c>
    </row>
    <row r="1708" spans="1:21" x14ac:dyDescent="0.3">
      <c r="A1708" t="s">
        <v>4189</v>
      </c>
      <c r="B1708" t="s">
        <v>31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44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68</v>
      </c>
      <c r="Q1708" t="s">
        <v>23</v>
      </c>
      <c r="R1708" t="s">
        <v>51</v>
      </c>
      <c r="S1708" t="s">
        <v>3309</v>
      </c>
      <c r="T1708" t="s">
        <v>4190</v>
      </c>
      <c r="U1708" t="s">
        <v>24</v>
      </c>
    </row>
    <row r="1709" spans="1:21" x14ac:dyDescent="0.3">
      <c r="A1709" t="s">
        <v>4191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44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t="s">
        <v>948</v>
      </c>
      <c r="T1709" t="s">
        <v>4192</v>
      </c>
      <c r="U1709" t="s">
        <v>24</v>
      </c>
    </row>
    <row r="1710" spans="1:21" x14ac:dyDescent="0.3">
      <c r="A1710" t="s">
        <v>4193</v>
      </c>
      <c r="B1710" t="s">
        <v>31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t="s">
        <v>383</v>
      </c>
      <c r="T1710" t="s">
        <v>4194</v>
      </c>
      <c r="U1710" t="s">
        <v>23</v>
      </c>
    </row>
    <row r="1711" spans="1:21" x14ac:dyDescent="0.3">
      <c r="A1711" t="s">
        <v>4195</v>
      </c>
      <c r="B1711" t="s">
        <v>31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68</v>
      </c>
      <c r="Q1711" t="s">
        <v>23</v>
      </c>
      <c r="R1711" t="s">
        <v>51</v>
      </c>
      <c r="S1711" t="s">
        <v>4196</v>
      </c>
      <c r="T1711" t="s">
        <v>4197</v>
      </c>
      <c r="U1711" t="s">
        <v>24</v>
      </c>
    </row>
    <row r="1712" spans="1:21" x14ac:dyDescent="0.3">
      <c r="A1712" t="s">
        <v>4198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44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t="s">
        <v>4199</v>
      </c>
      <c r="T1712" t="s">
        <v>4200</v>
      </c>
      <c r="U1712" t="s">
        <v>24</v>
      </c>
    </row>
    <row r="1713" spans="1:21" x14ac:dyDescent="0.3">
      <c r="A1713" t="s">
        <v>4201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67</v>
      </c>
      <c r="K1713" t="s">
        <v>67</v>
      </c>
      <c r="L1713" t="s">
        <v>67</v>
      </c>
      <c r="M1713" t="s">
        <v>67</v>
      </c>
      <c r="N1713" t="s">
        <v>67</v>
      </c>
      <c r="O1713" t="s">
        <v>67</v>
      </c>
      <c r="P1713" t="s">
        <v>68</v>
      </c>
      <c r="Q1713" t="s">
        <v>23</v>
      </c>
      <c r="R1713" t="s">
        <v>51</v>
      </c>
      <c r="S1713" t="s">
        <v>1266</v>
      </c>
      <c r="T1713" t="s">
        <v>4202</v>
      </c>
      <c r="U1713" t="s">
        <v>24</v>
      </c>
    </row>
    <row r="1714" spans="1:21" x14ac:dyDescent="0.3">
      <c r="A1714" t="s">
        <v>4203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32</v>
      </c>
      <c r="Q1714" t="s">
        <v>23</v>
      </c>
      <c r="R1714" t="s">
        <v>28</v>
      </c>
      <c r="S1714" t="s">
        <v>3780</v>
      </c>
      <c r="T1714" t="s">
        <v>1733</v>
      </c>
      <c r="U1714" t="s">
        <v>24</v>
      </c>
    </row>
    <row r="1715" spans="1:21" x14ac:dyDescent="0.3">
      <c r="A1715" t="s">
        <v>4204</v>
      </c>
      <c r="B1715" t="s">
        <v>31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40</v>
      </c>
      <c r="S1715" t="s">
        <v>450</v>
      </c>
      <c r="T1715" t="s">
        <v>4205</v>
      </c>
      <c r="U1715" t="s">
        <v>24</v>
      </c>
    </row>
    <row r="1716" spans="1:21" x14ac:dyDescent="0.3">
      <c r="A1716" t="s">
        <v>4206</v>
      </c>
      <c r="B1716" t="s">
        <v>31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32</v>
      </c>
      <c r="Q1716" t="s">
        <v>24</v>
      </c>
      <c r="R1716" t="s">
        <v>51</v>
      </c>
      <c r="S1716" t="s">
        <v>4207</v>
      </c>
      <c r="T1716" t="s">
        <v>4208</v>
      </c>
      <c r="U1716" t="s">
        <v>24</v>
      </c>
    </row>
    <row r="1717" spans="1:21" x14ac:dyDescent="0.3">
      <c r="A1717" t="s">
        <v>4209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67</v>
      </c>
      <c r="K1717" t="s">
        <v>67</v>
      </c>
      <c r="L1717" t="s">
        <v>67</v>
      </c>
      <c r="M1717" t="s">
        <v>67</v>
      </c>
      <c r="N1717" t="s">
        <v>67</v>
      </c>
      <c r="O1717" t="s">
        <v>67</v>
      </c>
      <c r="P1717" t="s">
        <v>68</v>
      </c>
      <c r="Q1717" t="s">
        <v>24</v>
      </c>
      <c r="R1717" t="s">
        <v>33</v>
      </c>
      <c r="S1717" t="s">
        <v>345</v>
      </c>
      <c r="T1717" t="s">
        <v>4210</v>
      </c>
      <c r="U1717" t="s">
        <v>24</v>
      </c>
    </row>
    <row r="1718" spans="1:21" x14ac:dyDescent="0.3">
      <c r="A1718" t="s">
        <v>4211</v>
      </c>
      <c r="B1718" t="s">
        <v>31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51</v>
      </c>
      <c r="S1718" t="s">
        <v>1094</v>
      </c>
      <c r="T1718" t="s">
        <v>4212</v>
      </c>
      <c r="U1718" t="s">
        <v>24</v>
      </c>
    </row>
    <row r="1719" spans="1:21" x14ac:dyDescent="0.3">
      <c r="A1719" t="s">
        <v>4213</v>
      </c>
      <c r="B1719" t="s">
        <v>31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67</v>
      </c>
      <c r="K1719" t="s">
        <v>67</v>
      </c>
      <c r="L1719" t="s">
        <v>67</v>
      </c>
      <c r="M1719" t="s">
        <v>67</v>
      </c>
      <c r="N1719" t="s">
        <v>67</v>
      </c>
      <c r="O1719" t="s">
        <v>67</v>
      </c>
      <c r="P1719" t="s">
        <v>68</v>
      </c>
      <c r="Q1719" t="s">
        <v>24</v>
      </c>
      <c r="R1719" t="s">
        <v>51</v>
      </c>
      <c r="S1719" t="s">
        <v>468</v>
      </c>
      <c r="T1719" t="s">
        <v>4214</v>
      </c>
      <c r="U1719" t="s">
        <v>24</v>
      </c>
    </row>
    <row r="1720" spans="1:21" x14ac:dyDescent="0.3">
      <c r="A1720" t="s">
        <v>4215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67</v>
      </c>
      <c r="K1720" t="s">
        <v>67</v>
      </c>
      <c r="L1720" t="s">
        <v>67</v>
      </c>
      <c r="M1720" t="s">
        <v>67</v>
      </c>
      <c r="N1720" t="s">
        <v>67</v>
      </c>
      <c r="O1720" t="s">
        <v>67</v>
      </c>
      <c r="P1720" t="s">
        <v>32</v>
      </c>
      <c r="Q1720" t="s">
        <v>24</v>
      </c>
      <c r="R1720" t="s">
        <v>40</v>
      </c>
      <c r="S1720" t="s">
        <v>498</v>
      </c>
      <c r="T1720" t="s">
        <v>4216</v>
      </c>
      <c r="U1720" t="s">
        <v>24</v>
      </c>
    </row>
    <row r="1721" spans="1:21" x14ac:dyDescent="0.3">
      <c r="A1721" t="s">
        <v>4217</v>
      </c>
      <c r="B1721" t="s">
        <v>31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44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t="s">
        <v>1819</v>
      </c>
      <c r="T1721" t="s">
        <v>4218</v>
      </c>
      <c r="U1721" t="s">
        <v>24</v>
      </c>
    </row>
    <row r="1722" spans="1:21" x14ac:dyDescent="0.3">
      <c r="A1722" t="s">
        <v>4219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44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40</v>
      </c>
      <c r="S1722" t="s">
        <v>4220</v>
      </c>
      <c r="T1722" t="s">
        <v>4221</v>
      </c>
      <c r="U1722" t="s">
        <v>24</v>
      </c>
    </row>
    <row r="1723" spans="1:21" x14ac:dyDescent="0.3">
      <c r="A1723" t="s">
        <v>4222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44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51</v>
      </c>
      <c r="S1723" t="s">
        <v>1636</v>
      </c>
      <c r="T1723" t="s">
        <v>4223</v>
      </c>
      <c r="U1723" t="s">
        <v>23</v>
      </c>
    </row>
    <row r="1724" spans="1:21" x14ac:dyDescent="0.3">
      <c r="A1724" t="s">
        <v>4224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32</v>
      </c>
      <c r="Q1724" t="s">
        <v>23</v>
      </c>
      <c r="R1724" t="s">
        <v>51</v>
      </c>
      <c r="S1724" t="s">
        <v>2378</v>
      </c>
      <c r="T1724" t="s">
        <v>4225</v>
      </c>
      <c r="U1724" t="s">
        <v>24</v>
      </c>
    </row>
    <row r="1725" spans="1:21" x14ac:dyDescent="0.3">
      <c r="A1725" t="s">
        <v>4226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67</v>
      </c>
      <c r="K1725" t="s">
        <v>67</v>
      </c>
      <c r="L1725" t="s">
        <v>67</v>
      </c>
      <c r="M1725" t="s">
        <v>67</v>
      </c>
      <c r="N1725" t="s">
        <v>67</v>
      </c>
      <c r="O1725" t="s">
        <v>67</v>
      </c>
      <c r="P1725" t="s">
        <v>68</v>
      </c>
      <c r="Q1725" t="s">
        <v>24</v>
      </c>
      <c r="R1725" t="s">
        <v>33</v>
      </c>
      <c r="S1725" t="s">
        <v>1599</v>
      </c>
      <c r="T1725" t="s">
        <v>72</v>
      </c>
      <c r="U1725" t="s">
        <v>24</v>
      </c>
    </row>
    <row r="1726" spans="1:21" x14ac:dyDescent="0.3">
      <c r="A1726" t="s">
        <v>4227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44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t="s">
        <v>945</v>
      </c>
      <c r="T1726" t="s">
        <v>4228</v>
      </c>
      <c r="U1726" t="s">
        <v>24</v>
      </c>
    </row>
    <row r="1727" spans="1:21" x14ac:dyDescent="0.3">
      <c r="A1727" t="s">
        <v>4229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44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t="s">
        <v>1399</v>
      </c>
      <c r="T1727" t="s">
        <v>4230</v>
      </c>
      <c r="U1727" t="s">
        <v>24</v>
      </c>
    </row>
    <row r="1728" spans="1:21" x14ac:dyDescent="0.3">
      <c r="A1728" t="s">
        <v>4231</v>
      </c>
      <c r="B1728" t="s">
        <v>31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t="s">
        <v>1837</v>
      </c>
      <c r="T1728" t="s">
        <v>4232</v>
      </c>
      <c r="U1728" t="s">
        <v>24</v>
      </c>
    </row>
    <row r="1729" spans="1:21" x14ac:dyDescent="0.3">
      <c r="A1729" t="s">
        <v>4233</v>
      </c>
      <c r="B1729" t="s">
        <v>31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t="s">
        <v>4234</v>
      </c>
      <c r="T1729" t="s">
        <v>4235</v>
      </c>
      <c r="U1729" t="s">
        <v>24</v>
      </c>
    </row>
    <row r="1730" spans="1:21" x14ac:dyDescent="0.3">
      <c r="A1730" t="s">
        <v>4236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68</v>
      </c>
      <c r="Q1730" t="s">
        <v>24</v>
      </c>
      <c r="R1730" t="s">
        <v>40</v>
      </c>
      <c r="S1730" t="s">
        <v>4237</v>
      </c>
      <c r="T1730" t="s">
        <v>4238</v>
      </c>
      <c r="U1730" t="s">
        <v>24</v>
      </c>
    </row>
    <row r="1731" spans="1:21" x14ac:dyDescent="0.3">
      <c r="A1731" t="s">
        <v>4239</v>
      </c>
      <c r="B1731" t="s">
        <v>31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44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32</v>
      </c>
      <c r="Q1731" t="s">
        <v>24</v>
      </c>
      <c r="R1731" t="s">
        <v>40</v>
      </c>
      <c r="S1731" t="s">
        <v>2180</v>
      </c>
      <c r="T1731" t="s">
        <v>4240</v>
      </c>
      <c r="U1731" t="s">
        <v>24</v>
      </c>
    </row>
    <row r="1732" spans="1:21" x14ac:dyDescent="0.3">
      <c r="A1732" t="s">
        <v>4241</v>
      </c>
      <c r="B1732" t="s">
        <v>31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t="s">
        <v>2093</v>
      </c>
      <c r="T1732" t="s">
        <v>2093</v>
      </c>
      <c r="U1732" t="s">
        <v>23</v>
      </c>
    </row>
    <row r="1733" spans="1:21" x14ac:dyDescent="0.3">
      <c r="A1733" t="s">
        <v>4242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44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t="s">
        <v>4243</v>
      </c>
      <c r="T1733" t="s">
        <v>4243</v>
      </c>
      <c r="U1733" t="s">
        <v>23</v>
      </c>
    </row>
    <row r="1734" spans="1:21" x14ac:dyDescent="0.3">
      <c r="A1734" t="s">
        <v>4244</v>
      </c>
      <c r="B1734" t="s">
        <v>31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44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32</v>
      </c>
      <c r="Q1734" t="s">
        <v>24</v>
      </c>
      <c r="R1734" t="s">
        <v>28</v>
      </c>
      <c r="S1734" t="s">
        <v>720</v>
      </c>
      <c r="T1734" t="s">
        <v>4245</v>
      </c>
      <c r="U1734" t="s">
        <v>24</v>
      </c>
    </row>
    <row r="1735" spans="1:21" x14ac:dyDescent="0.3">
      <c r="A1735" t="s">
        <v>4246</v>
      </c>
      <c r="B1735" t="s">
        <v>31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67</v>
      </c>
      <c r="K1735" t="s">
        <v>67</v>
      </c>
      <c r="L1735" t="s">
        <v>67</v>
      </c>
      <c r="M1735" t="s">
        <v>67</v>
      </c>
      <c r="N1735" t="s">
        <v>67</v>
      </c>
      <c r="O1735" t="s">
        <v>67</v>
      </c>
      <c r="P1735" t="s">
        <v>27</v>
      </c>
      <c r="Q1735" t="s">
        <v>24</v>
      </c>
      <c r="R1735" t="s">
        <v>33</v>
      </c>
      <c r="S1735" t="s">
        <v>4247</v>
      </c>
      <c r="T1735" t="s">
        <v>4247</v>
      </c>
      <c r="U1735" t="s">
        <v>24</v>
      </c>
    </row>
    <row r="1736" spans="1:21" x14ac:dyDescent="0.3">
      <c r="A1736" t="s">
        <v>4248</v>
      </c>
      <c r="B1736" t="s">
        <v>31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t="s">
        <v>1211</v>
      </c>
      <c r="T1736" t="s">
        <v>4249</v>
      </c>
      <c r="U1736" t="s">
        <v>23</v>
      </c>
    </row>
    <row r="1737" spans="1:21" x14ac:dyDescent="0.3">
      <c r="A1737" t="s">
        <v>4250</v>
      </c>
      <c r="B1737" t="s">
        <v>31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44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68</v>
      </c>
      <c r="Q1737" t="s">
        <v>24</v>
      </c>
      <c r="R1737" t="s">
        <v>40</v>
      </c>
      <c r="S1737" t="s">
        <v>4164</v>
      </c>
      <c r="T1737" t="s">
        <v>4251</v>
      </c>
      <c r="U1737" t="s">
        <v>24</v>
      </c>
    </row>
    <row r="1738" spans="1:21" x14ac:dyDescent="0.3">
      <c r="A1738" t="s">
        <v>4252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67</v>
      </c>
      <c r="K1738" t="s">
        <v>67</v>
      </c>
      <c r="L1738" t="s">
        <v>67</v>
      </c>
      <c r="M1738" t="s">
        <v>67</v>
      </c>
      <c r="N1738" t="s">
        <v>67</v>
      </c>
      <c r="O1738" t="s">
        <v>67</v>
      </c>
      <c r="P1738" t="s">
        <v>27</v>
      </c>
      <c r="Q1738" t="s">
        <v>24</v>
      </c>
      <c r="R1738" t="s">
        <v>33</v>
      </c>
      <c r="S1738" t="s">
        <v>1783</v>
      </c>
      <c r="T1738" t="s">
        <v>1783</v>
      </c>
      <c r="U1738" t="s">
        <v>23</v>
      </c>
    </row>
    <row r="1739" spans="1:21" x14ac:dyDescent="0.3">
      <c r="A1739" t="s">
        <v>4253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33</v>
      </c>
      <c r="S1739" t="s">
        <v>4254</v>
      </c>
      <c r="T1739" t="s">
        <v>4255</v>
      </c>
      <c r="U1739" t="s">
        <v>24</v>
      </c>
    </row>
    <row r="1740" spans="1:21" x14ac:dyDescent="0.3">
      <c r="A1740" t="s">
        <v>4256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44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32</v>
      </c>
      <c r="Q1740" t="s">
        <v>23</v>
      </c>
      <c r="R1740" t="s">
        <v>40</v>
      </c>
      <c r="S1740" t="s">
        <v>2525</v>
      </c>
      <c r="T1740" t="s">
        <v>4257</v>
      </c>
      <c r="U1740" t="s">
        <v>24</v>
      </c>
    </row>
    <row r="1741" spans="1:21" x14ac:dyDescent="0.3">
      <c r="A1741" t="s">
        <v>4258</v>
      </c>
      <c r="B1741" t="s">
        <v>31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44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t="s">
        <v>2540</v>
      </c>
      <c r="T1741" t="s">
        <v>2540</v>
      </c>
      <c r="U1741" t="s">
        <v>23</v>
      </c>
    </row>
    <row r="1742" spans="1:21" x14ac:dyDescent="0.3">
      <c r="A1742" t="s">
        <v>4259</v>
      </c>
      <c r="B1742" t="s">
        <v>31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67</v>
      </c>
      <c r="K1742" t="s">
        <v>67</v>
      </c>
      <c r="L1742" t="s">
        <v>67</v>
      </c>
      <c r="M1742" t="s">
        <v>67</v>
      </c>
      <c r="N1742" t="s">
        <v>67</v>
      </c>
      <c r="O1742" t="s">
        <v>67</v>
      </c>
      <c r="P1742" t="s">
        <v>27</v>
      </c>
      <c r="Q1742" t="s">
        <v>23</v>
      </c>
      <c r="R1742" t="s">
        <v>40</v>
      </c>
      <c r="S1742" t="s">
        <v>238</v>
      </c>
      <c r="T1742" t="s">
        <v>4260</v>
      </c>
      <c r="U1742" t="s">
        <v>24</v>
      </c>
    </row>
    <row r="1743" spans="1:21" x14ac:dyDescent="0.3">
      <c r="A1743" t="s">
        <v>4261</v>
      </c>
      <c r="B1743" t="s">
        <v>31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40</v>
      </c>
      <c r="S1743" t="s">
        <v>2207</v>
      </c>
      <c r="T1743" t="s">
        <v>4262</v>
      </c>
      <c r="U1743" t="s">
        <v>24</v>
      </c>
    </row>
    <row r="1744" spans="1:21" x14ac:dyDescent="0.3">
      <c r="A1744" t="s">
        <v>4263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44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40</v>
      </c>
      <c r="S1744" t="s">
        <v>4264</v>
      </c>
      <c r="T1744" t="s">
        <v>4265</v>
      </c>
      <c r="U1744" t="s">
        <v>23</v>
      </c>
    </row>
    <row r="1745" spans="1:21" x14ac:dyDescent="0.3">
      <c r="A1745" t="s">
        <v>4266</v>
      </c>
      <c r="B1745" t="s">
        <v>31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67</v>
      </c>
      <c r="K1745" t="s">
        <v>67</v>
      </c>
      <c r="L1745" t="s">
        <v>67</v>
      </c>
      <c r="M1745" t="s">
        <v>67</v>
      </c>
      <c r="N1745" t="s">
        <v>67</v>
      </c>
      <c r="O1745" t="s">
        <v>67</v>
      </c>
      <c r="P1745" t="s">
        <v>68</v>
      </c>
      <c r="Q1745" t="s">
        <v>24</v>
      </c>
      <c r="R1745" t="s">
        <v>51</v>
      </c>
      <c r="S1745" t="s">
        <v>1804</v>
      </c>
      <c r="T1745" t="s">
        <v>4267</v>
      </c>
      <c r="U1745" t="s">
        <v>24</v>
      </c>
    </row>
    <row r="1746" spans="1:21" x14ac:dyDescent="0.3">
      <c r="A1746" t="s">
        <v>4268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44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32</v>
      </c>
      <c r="Q1746" t="s">
        <v>23</v>
      </c>
      <c r="R1746" t="s">
        <v>40</v>
      </c>
      <c r="S1746" t="s">
        <v>4269</v>
      </c>
      <c r="T1746" t="s">
        <v>4270</v>
      </c>
      <c r="U1746" t="s">
        <v>24</v>
      </c>
    </row>
    <row r="1747" spans="1:21" x14ac:dyDescent="0.3">
      <c r="A1747" t="s">
        <v>4271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67</v>
      </c>
      <c r="K1747" t="s">
        <v>67</v>
      </c>
      <c r="L1747" t="s">
        <v>67</v>
      </c>
      <c r="M1747" t="s">
        <v>67</v>
      </c>
      <c r="N1747" t="s">
        <v>67</v>
      </c>
      <c r="O1747" t="s">
        <v>67</v>
      </c>
      <c r="P1747" t="s">
        <v>68</v>
      </c>
      <c r="Q1747" t="s">
        <v>23</v>
      </c>
      <c r="R1747" t="s">
        <v>51</v>
      </c>
      <c r="S1747" t="s">
        <v>98</v>
      </c>
      <c r="T1747" t="s">
        <v>4272</v>
      </c>
      <c r="U1747" t="s">
        <v>24</v>
      </c>
    </row>
    <row r="1748" spans="1:21" x14ac:dyDescent="0.3">
      <c r="A1748" t="s">
        <v>4273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44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68</v>
      </c>
      <c r="Q1748" t="s">
        <v>23</v>
      </c>
      <c r="R1748" t="s">
        <v>40</v>
      </c>
      <c r="S1748" t="s">
        <v>4274</v>
      </c>
      <c r="T1748" t="s">
        <v>4275</v>
      </c>
      <c r="U1748" t="s">
        <v>24</v>
      </c>
    </row>
    <row r="1749" spans="1:21" x14ac:dyDescent="0.3">
      <c r="A1749" t="s">
        <v>4276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44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40</v>
      </c>
      <c r="S1749" t="s">
        <v>4277</v>
      </c>
      <c r="T1749" t="s">
        <v>4278</v>
      </c>
      <c r="U1749" t="s">
        <v>23</v>
      </c>
    </row>
    <row r="1750" spans="1:21" x14ac:dyDescent="0.3">
      <c r="A1750" t="s">
        <v>4279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67</v>
      </c>
      <c r="K1750" t="s">
        <v>67</v>
      </c>
      <c r="L1750" t="s">
        <v>67</v>
      </c>
      <c r="M1750" t="s">
        <v>67</v>
      </c>
      <c r="N1750" t="s">
        <v>67</v>
      </c>
      <c r="O1750" t="s">
        <v>67</v>
      </c>
      <c r="P1750" t="s">
        <v>68</v>
      </c>
      <c r="Q1750" t="s">
        <v>24</v>
      </c>
      <c r="R1750" t="s">
        <v>51</v>
      </c>
      <c r="S1750" t="s">
        <v>1124</v>
      </c>
      <c r="T1750" t="s">
        <v>4280</v>
      </c>
      <c r="U1750" t="s">
        <v>24</v>
      </c>
    </row>
    <row r="1751" spans="1:21" x14ac:dyDescent="0.3">
      <c r="A1751" t="s">
        <v>4281</v>
      </c>
      <c r="B1751" t="s">
        <v>31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44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t="s">
        <v>1708</v>
      </c>
      <c r="T1751" t="s">
        <v>4282</v>
      </c>
      <c r="U1751" t="s">
        <v>24</v>
      </c>
    </row>
    <row r="1752" spans="1:21" x14ac:dyDescent="0.3">
      <c r="A1752" t="s">
        <v>4283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44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68</v>
      </c>
      <c r="Q1752" t="s">
        <v>23</v>
      </c>
      <c r="R1752" t="s">
        <v>40</v>
      </c>
      <c r="S1752" t="s">
        <v>1298</v>
      </c>
      <c r="T1752" t="s">
        <v>4284</v>
      </c>
      <c r="U1752" t="s">
        <v>24</v>
      </c>
    </row>
    <row r="1753" spans="1:21" x14ac:dyDescent="0.3">
      <c r="A1753" t="s">
        <v>4285</v>
      </c>
      <c r="B1753" t="s">
        <v>31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44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t="s">
        <v>4286</v>
      </c>
      <c r="T1753" t="s">
        <v>4287</v>
      </c>
      <c r="U1753" t="s">
        <v>23</v>
      </c>
    </row>
    <row r="1754" spans="1:21" x14ac:dyDescent="0.3">
      <c r="A1754" t="s">
        <v>4288</v>
      </c>
      <c r="B1754" t="s">
        <v>31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32</v>
      </c>
      <c r="Q1754" t="s">
        <v>24</v>
      </c>
      <c r="R1754" t="s">
        <v>51</v>
      </c>
      <c r="S1754" t="s">
        <v>4289</v>
      </c>
      <c r="T1754" t="s">
        <v>4290</v>
      </c>
      <c r="U1754" t="s">
        <v>24</v>
      </c>
    </row>
    <row r="1755" spans="1:21" x14ac:dyDescent="0.3">
      <c r="A1755" t="s">
        <v>4291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44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68</v>
      </c>
      <c r="Q1755" t="s">
        <v>23</v>
      </c>
      <c r="R1755" t="s">
        <v>40</v>
      </c>
      <c r="S1755" t="s">
        <v>4292</v>
      </c>
      <c r="T1755" t="s">
        <v>4293</v>
      </c>
      <c r="U1755" t="s">
        <v>24</v>
      </c>
    </row>
    <row r="1756" spans="1:21" x14ac:dyDescent="0.3">
      <c r="A1756" t="s">
        <v>4294</v>
      </c>
      <c r="B1756" t="s">
        <v>31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32</v>
      </c>
      <c r="Q1756" t="s">
        <v>23</v>
      </c>
      <c r="R1756" t="s">
        <v>51</v>
      </c>
      <c r="S1756" t="s">
        <v>2795</v>
      </c>
      <c r="T1756" t="s">
        <v>4295</v>
      </c>
      <c r="U1756" t="s">
        <v>24</v>
      </c>
    </row>
    <row r="1757" spans="1:21" x14ac:dyDescent="0.3">
      <c r="A1757" t="s">
        <v>4296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t="s">
        <v>1421</v>
      </c>
      <c r="T1757" t="s">
        <v>4297</v>
      </c>
      <c r="U1757" t="s">
        <v>24</v>
      </c>
    </row>
    <row r="1758" spans="1:21" x14ac:dyDescent="0.3">
      <c r="A1758" t="s">
        <v>4298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32</v>
      </c>
      <c r="Q1758" t="s">
        <v>24</v>
      </c>
      <c r="R1758" t="s">
        <v>40</v>
      </c>
      <c r="S1758" t="s">
        <v>191</v>
      </c>
      <c r="T1758" t="s">
        <v>4299</v>
      </c>
      <c r="U1758" t="s">
        <v>24</v>
      </c>
    </row>
    <row r="1759" spans="1:21" x14ac:dyDescent="0.3">
      <c r="A1759" t="s">
        <v>4300</v>
      </c>
      <c r="B1759" t="s">
        <v>31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44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68</v>
      </c>
      <c r="Q1759" t="s">
        <v>23</v>
      </c>
      <c r="R1759" t="s">
        <v>40</v>
      </c>
      <c r="S1759" t="s">
        <v>607</v>
      </c>
      <c r="T1759" t="s">
        <v>4301</v>
      </c>
      <c r="U1759" t="s">
        <v>24</v>
      </c>
    </row>
    <row r="1760" spans="1:21" x14ac:dyDescent="0.3">
      <c r="A1760" t="s">
        <v>4302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67</v>
      </c>
      <c r="K1760" t="s">
        <v>67</v>
      </c>
      <c r="L1760" t="s">
        <v>67</v>
      </c>
      <c r="M1760" t="s">
        <v>67</v>
      </c>
      <c r="N1760" t="s">
        <v>67</v>
      </c>
      <c r="O1760" t="s">
        <v>67</v>
      </c>
      <c r="P1760" t="s">
        <v>68</v>
      </c>
      <c r="Q1760" t="s">
        <v>24</v>
      </c>
      <c r="R1760" t="s">
        <v>40</v>
      </c>
      <c r="S1760" t="s">
        <v>1124</v>
      </c>
      <c r="T1760" t="s">
        <v>4303</v>
      </c>
      <c r="U1760" t="s">
        <v>24</v>
      </c>
    </row>
    <row r="1761" spans="1:21" x14ac:dyDescent="0.3">
      <c r="A1761" t="s">
        <v>4304</v>
      </c>
      <c r="B1761" t="s">
        <v>31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67</v>
      </c>
      <c r="K1761" t="s">
        <v>67</v>
      </c>
      <c r="L1761" t="s">
        <v>67</v>
      </c>
      <c r="M1761" t="s">
        <v>67</v>
      </c>
      <c r="N1761" t="s">
        <v>67</v>
      </c>
      <c r="O1761" t="s">
        <v>67</v>
      </c>
      <c r="P1761" t="s">
        <v>27</v>
      </c>
      <c r="Q1761" t="s">
        <v>24</v>
      </c>
      <c r="R1761" t="s">
        <v>33</v>
      </c>
      <c r="S1761" t="s">
        <v>345</v>
      </c>
      <c r="T1761" t="s">
        <v>4305</v>
      </c>
      <c r="U1761" t="s">
        <v>24</v>
      </c>
    </row>
    <row r="1762" spans="1:21" x14ac:dyDescent="0.3">
      <c r="A1762" t="s">
        <v>4306</v>
      </c>
      <c r="B1762" t="s">
        <v>31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32</v>
      </c>
      <c r="Q1762" t="s">
        <v>24</v>
      </c>
      <c r="R1762" t="s">
        <v>40</v>
      </c>
      <c r="S1762" t="s">
        <v>4307</v>
      </c>
      <c r="T1762" t="s">
        <v>4308</v>
      </c>
      <c r="U1762" t="s">
        <v>24</v>
      </c>
    </row>
    <row r="1763" spans="1:21" x14ac:dyDescent="0.3">
      <c r="A1763" t="s">
        <v>4309</v>
      </c>
      <c r="B1763" t="s">
        <v>31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67</v>
      </c>
      <c r="K1763" t="s">
        <v>67</v>
      </c>
      <c r="L1763" t="s">
        <v>67</v>
      </c>
      <c r="M1763" t="s">
        <v>67</v>
      </c>
      <c r="N1763" t="s">
        <v>67</v>
      </c>
      <c r="O1763" t="s">
        <v>67</v>
      </c>
      <c r="P1763" t="s">
        <v>68</v>
      </c>
      <c r="Q1763" t="s">
        <v>23</v>
      </c>
      <c r="R1763" t="s">
        <v>51</v>
      </c>
      <c r="S1763" t="s">
        <v>1152</v>
      </c>
      <c r="T1763" t="s">
        <v>4310</v>
      </c>
      <c r="U1763" t="s">
        <v>24</v>
      </c>
    </row>
    <row r="1764" spans="1:21" x14ac:dyDescent="0.3">
      <c r="A1764" t="s">
        <v>4311</v>
      </c>
      <c r="B1764" t="s">
        <v>31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44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40</v>
      </c>
      <c r="S1764" t="s">
        <v>1070</v>
      </c>
      <c r="T1764" t="s">
        <v>4312</v>
      </c>
      <c r="U1764" t="s">
        <v>24</v>
      </c>
    </row>
    <row r="1765" spans="1:21" x14ac:dyDescent="0.3">
      <c r="A1765" t="s">
        <v>4313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t="s">
        <v>1211</v>
      </c>
      <c r="T1765" t="s">
        <v>2790</v>
      </c>
      <c r="U1765" t="s">
        <v>24</v>
      </c>
    </row>
    <row r="1766" spans="1:21" x14ac:dyDescent="0.3">
      <c r="A1766" t="s">
        <v>4314</v>
      </c>
      <c r="B1766" t="s">
        <v>31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68</v>
      </c>
      <c r="Q1766" t="s">
        <v>24</v>
      </c>
      <c r="R1766" t="s">
        <v>33</v>
      </c>
      <c r="S1766" t="s">
        <v>1320</v>
      </c>
      <c r="T1766" t="s">
        <v>4315</v>
      </c>
      <c r="U1766" t="s">
        <v>24</v>
      </c>
    </row>
    <row r="1767" spans="1:21" x14ac:dyDescent="0.3">
      <c r="A1767" t="s">
        <v>4316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44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32</v>
      </c>
      <c r="Q1767" t="s">
        <v>23</v>
      </c>
      <c r="R1767" t="s">
        <v>51</v>
      </c>
      <c r="S1767" t="s">
        <v>2056</v>
      </c>
      <c r="T1767" t="s">
        <v>4317</v>
      </c>
      <c r="U1767" t="s">
        <v>24</v>
      </c>
    </row>
    <row r="1768" spans="1:21" x14ac:dyDescent="0.3">
      <c r="A1768" t="s">
        <v>4318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67</v>
      </c>
      <c r="K1768" t="s">
        <v>67</v>
      </c>
      <c r="L1768" t="s">
        <v>67</v>
      </c>
      <c r="M1768" t="s">
        <v>67</v>
      </c>
      <c r="N1768" t="s">
        <v>67</v>
      </c>
      <c r="O1768" t="s">
        <v>67</v>
      </c>
      <c r="P1768" t="s">
        <v>32</v>
      </c>
      <c r="Q1768" t="s">
        <v>23</v>
      </c>
      <c r="R1768" t="s">
        <v>33</v>
      </c>
      <c r="S1768" t="s">
        <v>524</v>
      </c>
      <c r="T1768" t="s">
        <v>4319</v>
      </c>
      <c r="U1768" t="s">
        <v>24</v>
      </c>
    </row>
    <row r="1769" spans="1:21" x14ac:dyDescent="0.3">
      <c r="A1769" t="s">
        <v>4320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44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68</v>
      </c>
      <c r="Q1769" t="s">
        <v>23</v>
      </c>
      <c r="R1769" t="s">
        <v>51</v>
      </c>
      <c r="S1769" t="s">
        <v>4321</v>
      </c>
      <c r="T1769" t="s">
        <v>4322</v>
      </c>
      <c r="U1769" t="s">
        <v>24</v>
      </c>
    </row>
    <row r="1770" spans="1:21" x14ac:dyDescent="0.3">
      <c r="A1770" t="s">
        <v>4323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32</v>
      </c>
      <c r="Q1770" t="s">
        <v>24</v>
      </c>
      <c r="R1770" t="s">
        <v>51</v>
      </c>
      <c r="S1770" t="s">
        <v>4324</v>
      </c>
      <c r="T1770" t="s">
        <v>4325</v>
      </c>
      <c r="U1770" t="s">
        <v>24</v>
      </c>
    </row>
    <row r="1771" spans="1:21" x14ac:dyDescent="0.3">
      <c r="A1771" t="s">
        <v>4326</v>
      </c>
      <c r="B1771" t="s">
        <v>31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44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40</v>
      </c>
      <c r="S1771" t="s">
        <v>2204</v>
      </c>
      <c r="T1771" t="s">
        <v>4327</v>
      </c>
      <c r="U1771" t="s">
        <v>24</v>
      </c>
    </row>
    <row r="1772" spans="1:21" x14ac:dyDescent="0.3">
      <c r="A1772" t="s">
        <v>4328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44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t="s">
        <v>4329</v>
      </c>
      <c r="T1772" t="s">
        <v>4330</v>
      </c>
      <c r="U1772" t="s">
        <v>23</v>
      </c>
    </row>
    <row r="1773" spans="1:21" x14ac:dyDescent="0.3">
      <c r="A1773" t="s">
        <v>4331</v>
      </c>
      <c r="B1773" t="s">
        <v>31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44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t="s">
        <v>4332</v>
      </c>
      <c r="T1773" t="s">
        <v>4333</v>
      </c>
      <c r="U1773" t="s">
        <v>23</v>
      </c>
    </row>
    <row r="1774" spans="1:21" x14ac:dyDescent="0.3">
      <c r="A1774" t="s">
        <v>4334</v>
      </c>
      <c r="B1774" t="s">
        <v>31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44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t="s">
        <v>4335</v>
      </c>
      <c r="T1774" t="s">
        <v>2107</v>
      </c>
      <c r="U1774" t="s">
        <v>23</v>
      </c>
    </row>
    <row r="1775" spans="1:21" x14ac:dyDescent="0.3">
      <c r="A1775" t="s">
        <v>4336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67</v>
      </c>
      <c r="K1775" t="s">
        <v>67</v>
      </c>
      <c r="L1775" t="s">
        <v>67</v>
      </c>
      <c r="M1775" t="s">
        <v>67</v>
      </c>
      <c r="N1775" t="s">
        <v>67</v>
      </c>
      <c r="O1775" t="s">
        <v>67</v>
      </c>
      <c r="P1775" t="s">
        <v>68</v>
      </c>
      <c r="Q1775" t="s">
        <v>23</v>
      </c>
      <c r="R1775" t="s">
        <v>40</v>
      </c>
      <c r="S1775" t="s">
        <v>656</v>
      </c>
      <c r="T1775" t="s">
        <v>4337</v>
      </c>
      <c r="U1775" t="s">
        <v>24</v>
      </c>
    </row>
    <row r="1776" spans="1:21" x14ac:dyDescent="0.3">
      <c r="A1776" t="s">
        <v>4338</v>
      </c>
      <c r="B1776" t="s">
        <v>31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33</v>
      </c>
      <c r="S1776" t="s">
        <v>4339</v>
      </c>
      <c r="T1776" t="s">
        <v>4339</v>
      </c>
      <c r="U1776" t="s">
        <v>24</v>
      </c>
    </row>
    <row r="1777" spans="1:21" x14ac:dyDescent="0.3">
      <c r="A1777" t="s">
        <v>4340</v>
      </c>
      <c r="B1777" t="s">
        <v>31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44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68</v>
      </c>
      <c r="Q1777" t="s">
        <v>23</v>
      </c>
      <c r="R1777" t="s">
        <v>28</v>
      </c>
      <c r="S1777" t="s">
        <v>3927</v>
      </c>
      <c r="T1777" t="s">
        <v>4341</v>
      </c>
      <c r="U1777" t="s">
        <v>24</v>
      </c>
    </row>
    <row r="1778" spans="1:21" x14ac:dyDescent="0.3">
      <c r="A1778" t="s">
        <v>4342</v>
      </c>
      <c r="B1778" t="s">
        <v>31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67</v>
      </c>
      <c r="K1778" t="s">
        <v>67</v>
      </c>
      <c r="L1778" t="s">
        <v>67</v>
      </c>
      <c r="M1778" t="s">
        <v>67</v>
      </c>
      <c r="N1778" t="s">
        <v>67</v>
      </c>
      <c r="O1778" t="s">
        <v>67</v>
      </c>
      <c r="P1778" t="s">
        <v>68</v>
      </c>
      <c r="Q1778" t="s">
        <v>23</v>
      </c>
      <c r="R1778" t="s">
        <v>40</v>
      </c>
      <c r="S1778" t="s">
        <v>3069</v>
      </c>
      <c r="T1778" t="s">
        <v>4343</v>
      </c>
      <c r="U1778" t="s">
        <v>24</v>
      </c>
    </row>
    <row r="1779" spans="1:21" x14ac:dyDescent="0.3">
      <c r="A1779" t="s">
        <v>4344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51</v>
      </c>
      <c r="S1779" t="s">
        <v>4307</v>
      </c>
      <c r="T1779" t="s">
        <v>4345</v>
      </c>
      <c r="U1779" t="s">
        <v>24</v>
      </c>
    </row>
    <row r="1780" spans="1:21" x14ac:dyDescent="0.3">
      <c r="A1780" t="s">
        <v>4346</v>
      </c>
      <c r="B1780" t="s">
        <v>31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67</v>
      </c>
      <c r="K1780" t="s">
        <v>67</v>
      </c>
      <c r="L1780" t="s">
        <v>67</v>
      </c>
      <c r="M1780" t="s">
        <v>67</v>
      </c>
      <c r="N1780" t="s">
        <v>67</v>
      </c>
      <c r="O1780" t="s">
        <v>67</v>
      </c>
      <c r="P1780" t="s">
        <v>68</v>
      </c>
      <c r="Q1780" t="s">
        <v>24</v>
      </c>
      <c r="R1780" t="s">
        <v>51</v>
      </c>
      <c r="S1780" t="s">
        <v>649</v>
      </c>
      <c r="T1780" t="s">
        <v>4347</v>
      </c>
      <c r="U1780" t="s">
        <v>24</v>
      </c>
    </row>
    <row r="1781" spans="1:21" x14ac:dyDescent="0.3">
      <c r="A1781" t="s">
        <v>4348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44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t="s">
        <v>4349</v>
      </c>
      <c r="T1781" t="s">
        <v>4350</v>
      </c>
      <c r="U1781" t="s">
        <v>24</v>
      </c>
    </row>
    <row r="1782" spans="1:21" x14ac:dyDescent="0.3">
      <c r="A1782" t="s">
        <v>4351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67</v>
      </c>
      <c r="K1782" t="s">
        <v>67</v>
      </c>
      <c r="L1782" t="s">
        <v>67</v>
      </c>
      <c r="M1782" t="s">
        <v>67</v>
      </c>
      <c r="N1782" t="s">
        <v>67</v>
      </c>
      <c r="O1782" t="s">
        <v>67</v>
      </c>
      <c r="P1782" t="s">
        <v>32</v>
      </c>
      <c r="Q1782" t="s">
        <v>24</v>
      </c>
      <c r="R1782" t="s">
        <v>40</v>
      </c>
      <c r="S1782" t="s">
        <v>101</v>
      </c>
      <c r="T1782" t="s">
        <v>4352</v>
      </c>
      <c r="U1782" t="s">
        <v>23</v>
      </c>
    </row>
    <row r="1783" spans="1:21" x14ac:dyDescent="0.3">
      <c r="A1783" t="s">
        <v>4353</v>
      </c>
      <c r="B1783" t="s">
        <v>31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44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32</v>
      </c>
      <c r="Q1783" t="s">
        <v>23</v>
      </c>
      <c r="R1783" t="s">
        <v>28</v>
      </c>
      <c r="S1783" t="s">
        <v>4354</v>
      </c>
      <c r="T1783" t="s">
        <v>4355</v>
      </c>
      <c r="U1783" t="s">
        <v>24</v>
      </c>
    </row>
    <row r="1784" spans="1:21" x14ac:dyDescent="0.3">
      <c r="A1784" t="s">
        <v>4356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t="s">
        <v>4357</v>
      </c>
      <c r="T1784" t="s">
        <v>4358</v>
      </c>
      <c r="U1784" t="s">
        <v>24</v>
      </c>
    </row>
    <row r="1785" spans="1:21" x14ac:dyDescent="0.3">
      <c r="A1785" t="s">
        <v>4359</v>
      </c>
      <c r="B1785" t="s">
        <v>31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44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t="s">
        <v>4360</v>
      </c>
      <c r="T1785" t="s">
        <v>4360</v>
      </c>
      <c r="U1785" t="s">
        <v>23</v>
      </c>
    </row>
    <row r="1786" spans="1:21" x14ac:dyDescent="0.3">
      <c r="A1786" t="s">
        <v>4361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67</v>
      </c>
      <c r="K1786" t="s">
        <v>67</v>
      </c>
      <c r="L1786" t="s">
        <v>67</v>
      </c>
      <c r="M1786" t="s">
        <v>67</v>
      </c>
      <c r="N1786" t="s">
        <v>67</v>
      </c>
      <c r="O1786" t="s">
        <v>67</v>
      </c>
      <c r="P1786" t="s">
        <v>27</v>
      </c>
      <c r="Q1786" t="s">
        <v>24</v>
      </c>
      <c r="R1786" t="s">
        <v>33</v>
      </c>
      <c r="S1786" t="s">
        <v>1715</v>
      </c>
      <c r="T1786" t="s">
        <v>4362</v>
      </c>
      <c r="U1786" t="s">
        <v>23</v>
      </c>
    </row>
    <row r="1787" spans="1:21" x14ac:dyDescent="0.3">
      <c r="A1787" t="s">
        <v>4363</v>
      </c>
      <c r="B1787" t="s">
        <v>31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68</v>
      </c>
      <c r="Q1787" t="s">
        <v>23</v>
      </c>
      <c r="R1787" t="s">
        <v>51</v>
      </c>
      <c r="S1787" t="s">
        <v>4364</v>
      </c>
      <c r="T1787" t="s">
        <v>4365</v>
      </c>
      <c r="U1787" t="s">
        <v>24</v>
      </c>
    </row>
    <row r="1788" spans="1:21" x14ac:dyDescent="0.3">
      <c r="A1788" t="s">
        <v>4366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44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51</v>
      </c>
      <c r="S1788" t="s">
        <v>512</v>
      </c>
      <c r="T1788" t="s">
        <v>4367</v>
      </c>
      <c r="U1788" t="s">
        <v>23</v>
      </c>
    </row>
    <row r="1789" spans="1:21" x14ac:dyDescent="0.3">
      <c r="A1789" t="s">
        <v>4368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44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32</v>
      </c>
      <c r="Q1789" t="s">
        <v>23</v>
      </c>
      <c r="R1789" t="s">
        <v>40</v>
      </c>
      <c r="S1789" t="s">
        <v>2834</v>
      </c>
      <c r="T1789" t="s">
        <v>4369</v>
      </c>
      <c r="U1789" t="s">
        <v>24</v>
      </c>
    </row>
    <row r="1790" spans="1:21" x14ac:dyDescent="0.3">
      <c r="A1790" t="s">
        <v>4370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67</v>
      </c>
      <c r="K1790" t="s">
        <v>67</v>
      </c>
      <c r="L1790" t="s">
        <v>67</v>
      </c>
      <c r="M1790" t="s">
        <v>67</v>
      </c>
      <c r="N1790" t="s">
        <v>67</v>
      </c>
      <c r="O1790" t="s">
        <v>67</v>
      </c>
      <c r="P1790" t="s">
        <v>68</v>
      </c>
      <c r="Q1790" t="s">
        <v>23</v>
      </c>
      <c r="R1790" t="s">
        <v>40</v>
      </c>
      <c r="S1790" t="s">
        <v>427</v>
      </c>
      <c r="T1790" t="s">
        <v>4371</v>
      </c>
      <c r="U1790" t="s">
        <v>24</v>
      </c>
    </row>
    <row r="1791" spans="1:21" x14ac:dyDescent="0.3">
      <c r="A1791" t="s">
        <v>4372</v>
      </c>
      <c r="B1791" t="s">
        <v>31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t="s">
        <v>556</v>
      </c>
      <c r="T1791" t="s">
        <v>4373</v>
      </c>
      <c r="U1791" t="s">
        <v>24</v>
      </c>
    </row>
    <row r="1792" spans="1:21" x14ac:dyDescent="0.3">
      <c r="A1792" t="s">
        <v>4374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44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40</v>
      </c>
      <c r="S1792" t="s">
        <v>4375</v>
      </c>
      <c r="T1792" t="s">
        <v>4376</v>
      </c>
      <c r="U1792" t="s">
        <v>23</v>
      </c>
    </row>
    <row r="1793" spans="1:21" x14ac:dyDescent="0.3">
      <c r="A1793" t="s">
        <v>4377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32</v>
      </c>
      <c r="Q1793" t="s">
        <v>23</v>
      </c>
      <c r="R1793" t="s">
        <v>33</v>
      </c>
      <c r="S1793" t="s">
        <v>4378</v>
      </c>
      <c r="T1793" t="s">
        <v>4379</v>
      </c>
      <c r="U1793" t="s">
        <v>24</v>
      </c>
    </row>
    <row r="1794" spans="1:21" x14ac:dyDescent="0.3">
      <c r="A1794" t="s">
        <v>4380</v>
      </c>
      <c r="B1794" t="s">
        <v>31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40</v>
      </c>
      <c r="S1794" t="s">
        <v>3077</v>
      </c>
      <c r="T1794" t="s">
        <v>4381</v>
      </c>
      <c r="U1794" t="s">
        <v>24</v>
      </c>
    </row>
    <row r="1795" spans="1:21" x14ac:dyDescent="0.3">
      <c r="A1795" t="s">
        <v>4382</v>
      </c>
      <c r="B1795" t="s">
        <v>31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67</v>
      </c>
      <c r="K1795" t="s">
        <v>67</v>
      </c>
      <c r="L1795" t="s">
        <v>67</v>
      </c>
      <c r="M1795" t="s">
        <v>67</v>
      </c>
      <c r="N1795" t="s">
        <v>67</v>
      </c>
      <c r="O1795" t="s">
        <v>67</v>
      </c>
      <c r="P1795" t="s">
        <v>68</v>
      </c>
      <c r="Q1795" t="s">
        <v>24</v>
      </c>
      <c r="R1795" t="s">
        <v>40</v>
      </c>
      <c r="S1795" t="s">
        <v>649</v>
      </c>
      <c r="T1795" t="s">
        <v>4383</v>
      </c>
      <c r="U1795" t="s">
        <v>24</v>
      </c>
    </row>
    <row r="1796" spans="1:21" x14ac:dyDescent="0.3">
      <c r="A1796" t="s">
        <v>4384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68</v>
      </c>
      <c r="Q1796" t="s">
        <v>24</v>
      </c>
      <c r="R1796" t="s">
        <v>33</v>
      </c>
      <c r="S1796" t="s">
        <v>4385</v>
      </c>
      <c r="T1796" t="s">
        <v>4386</v>
      </c>
      <c r="U1796" t="s">
        <v>24</v>
      </c>
    </row>
    <row r="1797" spans="1:21" x14ac:dyDescent="0.3">
      <c r="A1797" t="s">
        <v>4387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44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33</v>
      </c>
      <c r="S1797" t="s">
        <v>1070</v>
      </c>
      <c r="T1797" t="s">
        <v>4388</v>
      </c>
      <c r="U1797" t="s">
        <v>23</v>
      </c>
    </row>
    <row r="1798" spans="1:21" x14ac:dyDescent="0.3">
      <c r="A1798" t="s">
        <v>4389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51</v>
      </c>
      <c r="S1798" t="s">
        <v>2269</v>
      </c>
      <c r="T1798" t="s">
        <v>1255</v>
      </c>
      <c r="U1798" t="s">
        <v>24</v>
      </c>
    </row>
    <row r="1799" spans="1:21" x14ac:dyDescent="0.3">
      <c r="A1799" t="s">
        <v>4390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67</v>
      </c>
      <c r="K1799" t="s">
        <v>67</v>
      </c>
      <c r="L1799" t="s">
        <v>67</v>
      </c>
      <c r="M1799" t="s">
        <v>67</v>
      </c>
      <c r="N1799" t="s">
        <v>67</v>
      </c>
      <c r="O1799" t="s">
        <v>67</v>
      </c>
      <c r="P1799" t="s">
        <v>68</v>
      </c>
      <c r="Q1799" t="s">
        <v>24</v>
      </c>
      <c r="R1799" t="s">
        <v>51</v>
      </c>
      <c r="S1799" t="s">
        <v>345</v>
      </c>
      <c r="T1799" t="s">
        <v>4391</v>
      </c>
      <c r="U1799" t="s">
        <v>24</v>
      </c>
    </row>
    <row r="1800" spans="1:21" x14ac:dyDescent="0.3">
      <c r="A1800" t="s">
        <v>4392</v>
      </c>
      <c r="B1800" t="s">
        <v>31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67</v>
      </c>
      <c r="K1800" t="s">
        <v>67</v>
      </c>
      <c r="L1800" t="s">
        <v>67</v>
      </c>
      <c r="M1800" t="s">
        <v>67</v>
      </c>
      <c r="N1800" t="s">
        <v>67</v>
      </c>
      <c r="O1800" t="s">
        <v>67</v>
      </c>
      <c r="P1800" t="s">
        <v>32</v>
      </c>
      <c r="Q1800" t="s">
        <v>24</v>
      </c>
      <c r="R1800" t="s">
        <v>40</v>
      </c>
      <c r="S1800" t="s">
        <v>4393</v>
      </c>
      <c r="T1800" t="s">
        <v>4394</v>
      </c>
      <c r="U1800" t="s">
        <v>24</v>
      </c>
    </row>
    <row r="1801" spans="1:21" x14ac:dyDescent="0.3">
      <c r="A1801" t="s">
        <v>4395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44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t="s">
        <v>1167</v>
      </c>
      <c r="T1801" t="s">
        <v>4396</v>
      </c>
      <c r="U1801" t="s">
        <v>23</v>
      </c>
    </row>
    <row r="1802" spans="1:21" x14ac:dyDescent="0.3">
      <c r="A1802" t="s">
        <v>4397</v>
      </c>
      <c r="B1802" t="s">
        <v>31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40</v>
      </c>
      <c r="S1802" t="s">
        <v>4398</v>
      </c>
      <c r="T1802" t="s">
        <v>4398</v>
      </c>
      <c r="U1802" t="s">
        <v>24</v>
      </c>
    </row>
    <row r="1803" spans="1:21" x14ac:dyDescent="0.3">
      <c r="A1803" t="s">
        <v>4399</v>
      </c>
      <c r="B1803" t="s">
        <v>31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44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33</v>
      </c>
      <c r="S1803" t="s">
        <v>139</v>
      </c>
      <c r="T1803" t="s">
        <v>4400</v>
      </c>
      <c r="U1803" t="s">
        <v>24</v>
      </c>
    </row>
    <row r="1804" spans="1:21" x14ac:dyDescent="0.3">
      <c r="A1804" t="s">
        <v>4401</v>
      </c>
      <c r="B1804" t="s">
        <v>31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68</v>
      </c>
      <c r="Q1804" t="s">
        <v>24</v>
      </c>
      <c r="R1804" t="s">
        <v>33</v>
      </c>
      <c r="S1804" t="s">
        <v>4402</v>
      </c>
      <c r="T1804" t="s">
        <v>4403</v>
      </c>
      <c r="U1804" t="s">
        <v>24</v>
      </c>
    </row>
    <row r="1805" spans="1:21" x14ac:dyDescent="0.3">
      <c r="A1805" t="s">
        <v>4404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68</v>
      </c>
      <c r="Q1805" t="s">
        <v>23</v>
      </c>
      <c r="R1805" t="s">
        <v>33</v>
      </c>
      <c r="S1805" t="s">
        <v>4405</v>
      </c>
      <c r="T1805" t="s">
        <v>4406</v>
      </c>
      <c r="U1805" t="s">
        <v>24</v>
      </c>
    </row>
    <row r="1806" spans="1:21" x14ac:dyDescent="0.3">
      <c r="A1806" t="s">
        <v>4407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67</v>
      </c>
      <c r="K1806" t="s">
        <v>67</v>
      </c>
      <c r="L1806" t="s">
        <v>67</v>
      </c>
      <c r="M1806" t="s">
        <v>67</v>
      </c>
      <c r="N1806" t="s">
        <v>67</v>
      </c>
      <c r="O1806" t="s">
        <v>67</v>
      </c>
      <c r="P1806" t="s">
        <v>27</v>
      </c>
      <c r="Q1806" t="s">
        <v>24</v>
      </c>
      <c r="R1806" t="s">
        <v>33</v>
      </c>
      <c r="S1806" t="s">
        <v>84</v>
      </c>
      <c r="T1806" t="s">
        <v>4408</v>
      </c>
      <c r="U1806" t="s">
        <v>24</v>
      </c>
    </row>
    <row r="1807" spans="1:21" x14ac:dyDescent="0.3">
      <c r="A1807" t="s">
        <v>4409</v>
      </c>
      <c r="B1807" t="s">
        <v>31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68</v>
      </c>
      <c r="Q1807" t="s">
        <v>24</v>
      </c>
      <c r="R1807" t="s">
        <v>51</v>
      </c>
      <c r="S1807" t="s">
        <v>4410</v>
      </c>
      <c r="T1807" t="s">
        <v>4411</v>
      </c>
      <c r="U1807" t="s">
        <v>24</v>
      </c>
    </row>
    <row r="1808" spans="1:21" x14ac:dyDescent="0.3">
      <c r="A1808" t="s">
        <v>4412</v>
      </c>
      <c r="B1808" t="s">
        <v>31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67</v>
      </c>
      <c r="K1808" t="s">
        <v>67</v>
      </c>
      <c r="L1808" t="s">
        <v>67</v>
      </c>
      <c r="M1808" t="s">
        <v>67</v>
      </c>
      <c r="N1808" t="s">
        <v>67</v>
      </c>
      <c r="O1808" t="s">
        <v>67</v>
      </c>
      <c r="P1808" t="s">
        <v>68</v>
      </c>
      <c r="Q1808" t="s">
        <v>24</v>
      </c>
      <c r="R1808" t="s">
        <v>51</v>
      </c>
      <c r="S1808" t="s">
        <v>2678</v>
      </c>
      <c r="T1808" t="s">
        <v>4413</v>
      </c>
      <c r="U1808" t="s">
        <v>24</v>
      </c>
    </row>
    <row r="1809" spans="1:21" x14ac:dyDescent="0.3">
      <c r="A1809" t="s">
        <v>4414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44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t="s">
        <v>3342</v>
      </c>
      <c r="T1809" t="s">
        <v>3342</v>
      </c>
      <c r="U1809" t="s">
        <v>23</v>
      </c>
    </row>
    <row r="1810" spans="1:21" x14ac:dyDescent="0.3">
      <c r="A1810" t="s">
        <v>4415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44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t="s">
        <v>2168</v>
      </c>
      <c r="T1810" t="s">
        <v>4416</v>
      </c>
      <c r="U1810" t="s">
        <v>23</v>
      </c>
    </row>
    <row r="1811" spans="1:21" x14ac:dyDescent="0.3">
      <c r="A1811" t="s">
        <v>4417</v>
      </c>
      <c r="B1811" t="s">
        <v>31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44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t="s">
        <v>1468</v>
      </c>
      <c r="T1811" t="s">
        <v>4418</v>
      </c>
      <c r="U1811" t="s">
        <v>23</v>
      </c>
    </row>
    <row r="1812" spans="1:21" x14ac:dyDescent="0.3">
      <c r="A1812" t="s">
        <v>4419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44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32</v>
      </c>
      <c r="Q1812" t="s">
        <v>23</v>
      </c>
      <c r="R1812" t="s">
        <v>51</v>
      </c>
      <c r="S1812" t="s">
        <v>815</v>
      </c>
      <c r="T1812" t="s">
        <v>4420</v>
      </c>
      <c r="U1812" t="s">
        <v>24</v>
      </c>
    </row>
    <row r="1813" spans="1:21" x14ac:dyDescent="0.3">
      <c r="A1813" t="s">
        <v>4421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44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33</v>
      </c>
      <c r="S1813" t="s">
        <v>265</v>
      </c>
      <c r="T1813" t="s">
        <v>4422</v>
      </c>
      <c r="U1813" t="s">
        <v>24</v>
      </c>
    </row>
    <row r="1814" spans="1:21" x14ac:dyDescent="0.3">
      <c r="A1814" t="s">
        <v>4423</v>
      </c>
      <c r="B1814" t="s">
        <v>31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44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32</v>
      </c>
      <c r="Q1814" t="s">
        <v>23</v>
      </c>
      <c r="R1814" t="s">
        <v>40</v>
      </c>
      <c r="S1814" t="s">
        <v>2770</v>
      </c>
      <c r="T1814" t="s">
        <v>4424</v>
      </c>
      <c r="U1814" t="s">
        <v>24</v>
      </c>
    </row>
    <row r="1815" spans="1:21" x14ac:dyDescent="0.3">
      <c r="A1815" t="s">
        <v>4425</v>
      </c>
      <c r="B1815" t="s">
        <v>31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t="s">
        <v>1951</v>
      </c>
      <c r="T1815" t="s">
        <v>1951</v>
      </c>
      <c r="U1815" t="s">
        <v>24</v>
      </c>
    </row>
    <row r="1816" spans="1:21" x14ac:dyDescent="0.3">
      <c r="A1816" t="s">
        <v>4426</v>
      </c>
      <c r="B1816" t="s">
        <v>31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67</v>
      </c>
      <c r="K1816" t="s">
        <v>67</v>
      </c>
      <c r="L1816" t="s">
        <v>67</v>
      </c>
      <c r="M1816" t="s">
        <v>67</v>
      </c>
      <c r="N1816" t="s">
        <v>67</v>
      </c>
      <c r="O1816" t="s">
        <v>67</v>
      </c>
      <c r="P1816" t="s">
        <v>68</v>
      </c>
      <c r="Q1816" t="s">
        <v>24</v>
      </c>
      <c r="R1816" t="s">
        <v>33</v>
      </c>
      <c r="S1816" t="s">
        <v>468</v>
      </c>
      <c r="T1816" t="s">
        <v>4427</v>
      </c>
      <c r="U1816" t="s">
        <v>24</v>
      </c>
    </row>
    <row r="1817" spans="1:21" x14ac:dyDescent="0.3">
      <c r="A1817" t="s">
        <v>4428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67</v>
      </c>
      <c r="K1817" t="s">
        <v>67</v>
      </c>
      <c r="L1817" t="s">
        <v>67</v>
      </c>
      <c r="M1817" t="s">
        <v>67</v>
      </c>
      <c r="N1817" t="s">
        <v>67</v>
      </c>
      <c r="O1817" t="s">
        <v>67</v>
      </c>
      <c r="P1817" t="s">
        <v>68</v>
      </c>
      <c r="Q1817" t="s">
        <v>24</v>
      </c>
      <c r="R1817" t="s">
        <v>51</v>
      </c>
      <c r="S1817" t="s">
        <v>976</v>
      </c>
      <c r="T1817" t="s">
        <v>4429</v>
      </c>
      <c r="U1817" t="s">
        <v>24</v>
      </c>
    </row>
    <row r="1818" spans="1:21" x14ac:dyDescent="0.3">
      <c r="A1818" t="s">
        <v>4430</v>
      </c>
      <c r="B1818" t="s">
        <v>31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67</v>
      </c>
      <c r="K1818" t="s">
        <v>67</v>
      </c>
      <c r="L1818" t="s">
        <v>67</v>
      </c>
      <c r="M1818" t="s">
        <v>67</v>
      </c>
      <c r="N1818" t="s">
        <v>67</v>
      </c>
      <c r="O1818" t="s">
        <v>67</v>
      </c>
      <c r="P1818" t="s">
        <v>27</v>
      </c>
      <c r="Q1818" t="s">
        <v>24</v>
      </c>
      <c r="R1818" t="s">
        <v>33</v>
      </c>
      <c r="S1818" t="s">
        <v>942</v>
      </c>
      <c r="T1818" t="s">
        <v>942</v>
      </c>
      <c r="U1818" t="s">
        <v>24</v>
      </c>
    </row>
    <row r="1819" spans="1:21" x14ac:dyDescent="0.3">
      <c r="A1819" t="s">
        <v>4431</v>
      </c>
      <c r="B1819" t="s">
        <v>31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44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68</v>
      </c>
      <c r="Q1819" t="s">
        <v>24</v>
      </c>
      <c r="R1819" t="s">
        <v>40</v>
      </c>
      <c r="S1819" t="s">
        <v>2921</v>
      </c>
      <c r="T1819" t="s">
        <v>4432</v>
      </c>
      <c r="U1819" t="s">
        <v>24</v>
      </c>
    </row>
    <row r="1820" spans="1:21" x14ac:dyDescent="0.3">
      <c r="A1820" t="s">
        <v>4433</v>
      </c>
      <c r="B1820" t="s">
        <v>31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44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40</v>
      </c>
      <c r="S1820" t="s">
        <v>1352</v>
      </c>
      <c r="T1820" t="s">
        <v>4434</v>
      </c>
      <c r="U1820" t="s">
        <v>24</v>
      </c>
    </row>
    <row r="1821" spans="1:21" x14ac:dyDescent="0.3">
      <c r="A1821" t="s">
        <v>4435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68</v>
      </c>
      <c r="Q1821" t="s">
        <v>24</v>
      </c>
      <c r="R1821" t="s">
        <v>51</v>
      </c>
      <c r="S1821" t="s">
        <v>4436</v>
      </c>
      <c r="T1821" t="s">
        <v>4437</v>
      </c>
      <c r="U1821" t="s">
        <v>24</v>
      </c>
    </row>
    <row r="1822" spans="1:21" x14ac:dyDescent="0.3">
      <c r="A1822" t="s">
        <v>4438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33</v>
      </c>
      <c r="S1822" t="s">
        <v>452</v>
      </c>
      <c r="T1822" t="s">
        <v>4439</v>
      </c>
      <c r="U1822" t="s">
        <v>24</v>
      </c>
    </row>
    <row r="1823" spans="1:21" x14ac:dyDescent="0.3">
      <c r="A1823" t="s">
        <v>4440</v>
      </c>
      <c r="B1823" t="s">
        <v>31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44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t="s">
        <v>668</v>
      </c>
      <c r="T1823" t="s">
        <v>4441</v>
      </c>
      <c r="U1823" t="s">
        <v>23</v>
      </c>
    </row>
    <row r="1824" spans="1:21" x14ac:dyDescent="0.3">
      <c r="A1824" t="s">
        <v>4442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44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51</v>
      </c>
      <c r="S1824" t="s">
        <v>3476</v>
      </c>
      <c r="T1824" t="s">
        <v>4443</v>
      </c>
      <c r="U1824" t="s">
        <v>23</v>
      </c>
    </row>
    <row r="1825" spans="1:21" x14ac:dyDescent="0.3">
      <c r="A1825" t="s">
        <v>4444</v>
      </c>
      <c r="B1825" t="s">
        <v>31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44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51</v>
      </c>
      <c r="S1825" t="s">
        <v>948</v>
      </c>
      <c r="T1825" t="s">
        <v>4445</v>
      </c>
      <c r="U1825" t="s">
        <v>23</v>
      </c>
    </row>
    <row r="1826" spans="1:21" x14ac:dyDescent="0.3">
      <c r="A1826" t="s">
        <v>4446</v>
      </c>
      <c r="B1826" t="s">
        <v>31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67</v>
      </c>
      <c r="K1826" t="s">
        <v>67</v>
      </c>
      <c r="L1826" t="s">
        <v>67</v>
      </c>
      <c r="M1826" t="s">
        <v>67</v>
      </c>
      <c r="N1826" t="s">
        <v>67</v>
      </c>
      <c r="O1826" t="s">
        <v>67</v>
      </c>
      <c r="P1826" t="s">
        <v>68</v>
      </c>
      <c r="Q1826" t="s">
        <v>24</v>
      </c>
      <c r="R1826" t="s">
        <v>40</v>
      </c>
      <c r="S1826" t="s">
        <v>4447</v>
      </c>
      <c r="T1826" t="s">
        <v>4448</v>
      </c>
      <c r="U1826" t="s">
        <v>24</v>
      </c>
    </row>
    <row r="1827" spans="1:21" x14ac:dyDescent="0.3">
      <c r="A1827" t="s">
        <v>4449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t="s">
        <v>4450</v>
      </c>
      <c r="T1827" t="s">
        <v>4451</v>
      </c>
      <c r="U1827" t="s">
        <v>24</v>
      </c>
    </row>
    <row r="1828" spans="1:21" x14ac:dyDescent="0.3">
      <c r="A1828" t="s">
        <v>4452</v>
      </c>
      <c r="B1828" t="s">
        <v>31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44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t="s">
        <v>4453</v>
      </c>
      <c r="T1828" t="s">
        <v>4454</v>
      </c>
      <c r="U1828" t="s">
        <v>24</v>
      </c>
    </row>
    <row r="1829" spans="1:21" x14ac:dyDescent="0.3">
      <c r="A1829" t="s">
        <v>4455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40</v>
      </c>
      <c r="S1829" t="s">
        <v>4456</v>
      </c>
      <c r="T1829" t="s">
        <v>4457</v>
      </c>
      <c r="U1829" t="s">
        <v>24</v>
      </c>
    </row>
    <row r="1830" spans="1:21" x14ac:dyDescent="0.3">
      <c r="A1830" t="s">
        <v>4458</v>
      </c>
      <c r="B1830" t="s">
        <v>31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67</v>
      </c>
      <c r="K1830" t="s">
        <v>67</v>
      </c>
      <c r="L1830" t="s">
        <v>67</v>
      </c>
      <c r="M1830" t="s">
        <v>67</v>
      </c>
      <c r="N1830" t="s">
        <v>67</v>
      </c>
      <c r="O1830" t="s">
        <v>67</v>
      </c>
      <c r="P1830" t="s">
        <v>32</v>
      </c>
      <c r="Q1830" t="s">
        <v>24</v>
      </c>
      <c r="R1830" t="s">
        <v>28</v>
      </c>
      <c r="S1830" t="s">
        <v>1247</v>
      </c>
      <c r="T1830" t="s">
        <v>4459</v>
      </c>
      <c r="U1830" t="s">
        <v>24</v>
      </c>
    </row>
    <row r="1831" spans="1:21" x14ac:dyDescent="0.3">
      <c r="A1831" t="s">
        <v>4460</v>
      </c>
      <c r="B1831" t="s">
        <v>31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44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t="s">
        <v>191</v>
      </c>
      <c r="T1831" t="s">
        <v>4461</v>
      </c>
      <c r="U1831" t="s">
        <v>24</v>
      </c>
    </row>
    <row r="1832" spans="1:21" x14ac:dyDescent="0.3">
      <c r="A1832" t="s">
        <v>4462</v>
      </c>
      <c r="B1832" t="s">
        <v>31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67</v>
      </c>
      <c r="K1832" t="s">
        <v>67</v>
      </c>
      <c r="L1832" t="s">
        <v>67</v>
      </c>
      <c r="M1832" t="s">
        <v>67</v>
      </c>
      <c r="N1832" t="s">
        <v>67</v>
      </c>
      <c r="O1832" t="s">
        <v>67</v>
      </c>
      <c r="P1832" t="s">
        <v>68</v>
      </c>
      <c r="Q1832" t="s">
        <v>24</v>
      </c>
      <c r="R1832" t="s">
        <v>33</v>
      </c>
      <c r="S1832" t="s">
        <v>976</v>
      </c>
      <c r="T1832" t="s">
        <v>4463</v>
      </c>
      <c r="U1832" t="s">
        <v>24</v>
      </c>
    </row>
    <row r="1833" spans="1:21" x14ac:dyDescent="0.3">
      <c r="A1833" t="s">
        <v>4464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33</v>
      </c>
      <c r="S1833" t="s">
        <v>4465</v>
      </c>
      <c r="T1833" t="s">
        <v>4466</v>
      </c>
      <c r="U1833" t="s">
        <v>24</v>
      </c>
    </row>
    <row r="1834" spans="1:21" x14ac:dyDescent="0.3">
      <c r="A1834" t="s">
        <v>4467</v>
      </c>
      <c r="B1834" t="s">
        <v>31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t="s">
        <v>828</v>
      </c>
      <c r="T1834" t="s">
        <v>4468</v>
      </c>
      <c r="U1834" t="s">
        <v>23</v>
      </c>
    </row>
    <row r="1835" spans="1:21" x14ac:dyDescent="0.3">
      <c r="A1835" t="s">
        <v>4469</v>
      </c>
      <c r="B1835" t="s">
        <v>31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t="s">
        <v>4470</v>
      </c>
      <c r="T1835" t="s">
        <v>4470</v>
      </c>
      <c r="U1835" t="s">
        <v>24</v>
      </c>
    </row>
    <row r="1836" spans="1:21" x14ac:dyDescent="0.3">
      <c r="A1836" t="s">
        <v>4471</v>
      </c>
      <c r="B1836" t="s">
        <v>31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t="s">
        <v>3312</v>
      </c>
      <c r="T1836" t="s">
        <v>3312</v>
      </c>
      <c r="U1836" t="s">
        <v>23</v>
      </c>
    </row>
    <row r="1837" spans="1:21" x14ac:dyDescent="0.3">
      <c r="A1837" t="s">
        <v>4472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t="s">
        <v>748</v>
      </c>
      <c r="T1837" t="s">
        <v>748</v>
      </c>
      <c r="U1837" t="s">
        <v>24</v>
      </c>
    </row>
    <row r="1838" spans="1:21" x14ac:dyDescent="0.3">
      <c r="A1838" t="s">
        <v>4473</v>
      </c>
      <c r="B1838" t="s">
        <v>31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44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t="s">
        <v>2522</v>
      </c>
      <c r="T1838" t="s">
        <v>4474</v>
      </c>
      <c r="U1838" t="s">
        <v>23</v>
      </c>
    </row>
    <row r="1839" spans="1:21" x14ac:dyDescent="0.3">
      <c r="A1839" t="s">
        <v>4475</v>
      </c>
      <c r="B1839" t="s">
        <v>31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67</v>
      </c>
      <c r="K1839" t="s">
        <v>67</v>
      </c>
      <c r="L1839" t="s">
        <v>67</v>
      </c>
      <c r="M1839" t="s">
        <v>67</v>
      </c>
      <c r="N1839" t="s">
        <v>67</v>
      </c>
      <c r="O1839" t="s">
        <v>67</v>
      </c>
      <c r="P1839" t="s">
        <v>27</v>
      </c>
      <c r="Q1839" t="s">
        <v>24</v>
      </c>
      <c r="R1839" t="s">
        <v>40</v>
      </c>
      <c r="S1839" t="s">
        <v>1124</v>
      </c>
      <c r="T1839" t="s">
        <v>1124</v>
      </c>
      <c r="U1839" t="s">
        <v>23</v>
      </c>
    </row>
    <row r="1840" spans="1:21" x14ac:dyDescent="0.3">
      <c r="A1840" t="s">
        <v>4476</v>
      </c>
      <c r="B1840" t="s">
        <v>31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44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t="s">
        <v>93</v>
      </c>
      <c r="T1840" t="s">
        <v>4477</v>
      </c>
      <c r="U1840" t="s">
        <v>24</v>
      </c>
    </row>
    <row r="1841" spans="1:21" x14ac:dyDescent="0.3">
      <c r="A1841" t="s">
        <v>4478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67</v>
      </c>
      <c r="K1841" t="s">
        <v>67</v>
      </c>
      <c r="L1841" t="s">
        <v>67</v>
      </c>
      <c r="M1841" t="s">
        <v>67</v>
      </c>
      <c r="N1841" t="s">
        <v>67</v>
      </c>
      <c r="O1841" t="s">
        <v>67</v>
      </c>
      <c r="P1841" t="s">
        <v>68</v>
      </c>
      <c r="Q1841" t="s">
        <v>23</v>
      </c>
      <c r="R1841" t="s">
        <v>51</v>
      </c>
      <c r="S1841" t="s">
        <v>3521</v>
      </c>
      <c r="T1841" t="s">
        <v>4479</v>
      </c>
      <c r="U1841" t="s">
        <v>24</v>
      </c>
    </row>
    <row r="1842" spans="1:21" x14ac:dyDescent="0.3">
      <c r="A1842" t="s">
        <v>4480</v>
      </c>
      <c r="B1842" t="s">
        <v>31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44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68</v>
      </c>
      <c r="Q1842" t="s">
        <v>24</v>
      </c>
      <c r="R1842" t="s">
        <v>40</v>
      </c>
      <c r="S1842" t="s">
        <v>1639</v>
      </c>
      <c r="T1842" t="s">
        <v>4481</v>
      </c>
      <c r="U1842" t="s">
        <v>23</v>
      </c>
    </row>
    <row r="1843" spans="1:21" x14ac:dyDescent="0.3">
      <c r="A1843" t="s">
        <v>4482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67</v>
      </c>
      <c r="K1843" t="s">
        <v>67</v>
      </c>
      <c r="L1843" t="s">
        <v>67</v>
      </c>
      <c r="M1843" t="s">
        <v>67</v>
      </c>
      <c r="N1843" t="s">
        <v>67</v>
      </c>
      <c r="O1843" t="s">
        <v>67</v>
      </c>
      <c r="P1843" t="s">
        <v>32</v>
      </c>
      <c r="Q1843" t="s">
        <v>24</v>
      </c>
      <c r="R1843" t="s">
        <v>28</v>
      </c>
      <c r="S1843" t="s">
        <v>333</v>
      </c>
      <c r="T1843" t="s">
        <v>4483</v>
      </c>
      <c r="U1843" t="s">
        <v>24</v>
      </c>
    </row>
    <row r="1844" spans="1:21" x14ac:dyDescent="0.3">
      <c r="A1844" t="s">
        <v>4484</v>
      </c>
      <c r="B1844" t="s">
        <v>31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t="s">
        <v>2535</v>
      </c>
      <c r="T1844" t="s">
        <v>4485</v>
      </c>
      <c r="U1844" t="s">
        <v>24</v>
      </c>
    </row>
    <row r="1845" spans="1:21" x14ac:dyDescent="0.3">
      <c r="A1845" t="s">
        <v>4486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67</v>
      </c>
      <c r="K1845" t="s">
        <v>67</v>
      </c>
      <c r="L1845" t="s">
        <v>67</v>
      </c>
      <c r="M1845" t="s">
        <v>67</v>
      </c>
      <c r="N1845" t="s">
        <v>67</v>
      </c>
      <c r="O1845" t="s">
        <v>67</v>
      </c>
      <c r="P1845" t="s">
        <v>68</v>
      </c>
      <c r="Q1845" t="s">
        <v>24</v>
      </c>
      <c r="R1845" t="s">
        <v>51</v>
      </c>
      <c r="S1845" t="s">
        <v>468</v>
      </c>
      <c r="T1845" t="s">
        <v>4487</v>
      </c>
      <c r="U1845" t="s">
        <v>24</v>
      </c>
    </row>
    <row r="1846" spans="1:21" x14ac:dyDescent="0.3">
      <c r="A1846" t="s">
        <v>4488</v>
      </c>
      <c r="B1846" t="s">
        <v>31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32</v>
      </c>
      <c r="Q1846" t="s">
        <v>24</v>
      </c>
      <c r="R1846" t="s">
        <v>51</v>
      </c>
      <c r="S1846" t="s">
        <v>4489</v>
      </c>
      <c r="T1846" t="s">
        <v>4490</v>
      </c>
      <c r="U1846" t="s">
        <v>24</v>
      </c>
    </row>
    <row r="1847" spans="1:21" x14ac:dyDescent="0.3">
      <c r="A1847" t="s">
        <v>4491</v>
      </c>
      <c r="B1847" t="s">
        <v>31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32</v>
      </c>
      <c r="Q1847" t="s">
        <v>23</v>
      </c>
      <c r="R1847" t="s">
        <v>40</v>
      </c>
      <c r="S1847" t="s">
        <v>1053</v>
      </c>
      <c r="T1847" t="s">
        <v>4492</v>
      </c>
      <c r="U1847" t="s">
        <v>24</v>
      </c>
    </row>
    <row r="1848" spans="1:21" x14ac:dyDescent="0.3">
      <c r="A1848" t="s">
        <v>4493</v>
      </c>
      <c r="B1848" t="s">
        <v>31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67</v>
      </c>
      <c r="K1848" t="s">
        <v>67</v>
      </c>
      <c r="L1848" t="s">
        <v>67</v>
      </c>
      <c r="M1848" t="s">
        <v>67</v>
      </c>
      <c r="N1848" t="s">
        <v>67</v>
      </c>
      <c r="O1848" t="s">
        <v>67</v>
      </c>
      <c r="P1848" t="s">
        <v>32</v>
      </c>
      <c r="Q1848" t="s">
        <v>24</v>
      </c>
      <c r="R1848" t="s">
        <v>33</v>
      </c>
      <c r="S1848" t="s">
        <v>4078</v>
      </c>
      <c r="T1848" t="s">
        <v>4494</v>
      </c>
      <c r="U1848" t="s">
        <v>24</v>
      </c>
    </row>
    <row r="1849" spans="1:21" x14ac:dyDescent="0.3">
      <c r="A1849" t="s">
        <v>4495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67</v>
      </c>
      <c r="K1849" t="s">
        <v>67</v>
      </c>
      <c r="L1849" t="s">
        <v>67</v>
      </c>
      <c r="M1849" t="s">
        <v>67</v>
      </c>
      <c r="N1849" t="s">
        <v>67</v>
      </c>
      <c r="O1849" t="s">
        <v>67</v>
      </c>
      <c r="P1849" t="s">
        <v>68</v>
      </c>
      <c r="Q1849" t="s">
        <v>24</v>
      </c>
      <c r="R1849" t="s">
        <v>51</v>
      </c>
      <c r="S1849" t="s">
        <v>345</v>
      </c>
      <c r="T1849" t="s">
        <v>4496</v>
      </c>
      <c r="U1849" t="s">
        <v>24</v>
      </c>
    </row>
    <row r="1850" spans="1:21" x14ac:dyDescent="0.3">
      <c r="A1850" t="s">
        <v>4497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67</v>
      </c>
      <c r="K1850" t="s">
        <v>67</v>
      </c>
      <c r="L1850" t="s">
        <v>67</v>
      </c>
      <c r="M1850" t="s">
        <v>67</v>
      </c>
      <c r="N1850" t="s">
        <v>67</v>
      </c>
      <c r="O1850" t="s">
        <v>67</v>
      </c>
      <c r="P1850" t="s">
        <v>32</v>
      </c>
      <c r="Q1850" t="s">
        <v>24</v>
      </c>
      <c r="R1850" t="s">
        <v>33</v>
      </c>
      <c r="S1850" t="s">
        <v>576</v>
      </c>
      <c r="T1850" t="s">
        <v>4498</v>
      </c>
      <c r="U1850" t="s">
        <v>24</v>
      </c>
    </row>
    <row r="1851" spans="1:21" x14ac:dyDescent="0.3">
      <c r="A1851" t="s">
        <v>4499</v>
      </c>
      <c r="B1851" t="s">
        <v>31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t="s">
        <v>327</v>
      </c>
      <c r="T1851" t="s">
        <v>4500</v>
      </c>
      <c r="U1851" t="s">
        <v>23</v>
      </c>
    </row>
    <row r="1852" spans="1:21" x14ac:dyDescent="0.3">
      <c r="A1852" t="s">
        <v>4501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51</v>
      </c>
      <c r="S1852" t="s">
        <v>973</v>
      </c>
      <c r="T1852" t="s">
        <v>4502</v>
      </c>
      <c r="U1852" t="s">
        <v>24</v>
      </c>
    </row>
    <row r="1853" spans="1:21" x14ac:dyDescent="0.3">
      <c r="A1853" t="s">
        <v>4503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t="s">
        <v>4504</v>
      </c>
      <c r="T1853" t="s">
        <v>1522</v>
      </c>
      <c r="U1853" t="s">
        <v>23</v>
      </c>
    </row>
    <row r="1854" spans="1:21" x14ac:dyDescent="0.3">
      <c r="A1854" t="s">
        <v>4505</v>
      </c>
      <c r="B1854" t="s">
        <v>31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51</v>
      </c>
      <c r="S1854" t="s">
        <v>4506</v>
      </c>
      <c r="T1854" t="s">
        <v>4506</v>
      </c>
      <c r="U1854" t="s">
        <v>23</v>
      </c>
    </row>
    <row r="1855" spans="1:21" x14ac:dyDescent="0.3">
      <c r="A1855" t="s">
        <v>4507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t="s">
        <v>4508</v>
      </c>
      <c r="T1855" t="s">
        <v>4508</v>
      </c>
      <c r="U1855" t="s">
        <v>23</v>
      </c>
    </row>
    <row r="1856" spans="1:21" x14ac:dyDescent="0.3">
      <c r="A1856" t="s">
        <v>4509</v>
      </c>
      <c r="B1856" t="s">
        <v>31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t="s">
        <v>4510</v>
      </c>
      <c r="T1856" t="s">
        <v>4510</v>
      </c>
      <c r="U1856" t="s">
        <v>23</v>
      </c>
    </row>
    <row r="1857" spans="1:21" x14ac:dyDescent="0.3">
      <c r="A1857" t="s">
        <v>4511</v>
      </c>
      <c r="B1857" t="s">
        <v>31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67</v>
      </c>
      <c r="K1857" t="s">
        <v>67</v>
      </c>
      <c r="L1857" t="s">
        <v>67</v>
      </c>
      <c r="M1857" t="s">
        <v>67</v>
      </c>
      <c r="N1857" t="s">
        <v>67</v>
      </c>
      <c r="O1857" t="s">
        <v>67</v>
      </c>
      <c r="P1857" t="s">
        <v>68</v>
      </c>
      <c r="Q1857" t="s">
        <v>23</v>
      </c>
      <c r="R1857" t="s">
        <v>33</v>
      </c>
      <c r="S1857" t="s">
        <v>1599</v>
      </c>
      <c r="T1857" t="s">
        <v>4512</v>
      </c>
      <c r="U1857" t="s">
        <v>24</v>
      </c>
    </row>
    <row r="1858" spans="1:21" x14ac:dyDescent="0.3">
      <c r="A1858" t="s">
        <v>4513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51</v>
      </c>
      <c r="S1858" t="s">
        <v>4514</v>
      </c>
      <c r="T1858" t="s">
        <v>4515</v>
      </c>
      <c r="U1858" t="s">
        <v>23</v>
      </c>
    </row>
    <row r="1859" spans="1:21" x14ac:dyDescent="0.3">
      <c r="A1859" t="s">
        <v>4516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68</v>
      </c>
      <c r="Q1859" t="s">
        <v>24</v>
      </c>
      <c r="R1859" t="s">
        <v>51</v>
      </c>
      <c r="S1859" t="s">
        <v>4517</v>
      </c>
      <c r="T1859" t="s">
        <v>4518</v>
      </c>
      <c r="U1859" t="s">
        <v>24</v>
      </c>
    </row>
    <row r="1860" spans="1:21" x14ac:dyDescent="0.3">
      <c r="A1860" t="s">
        <v>4519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44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t="s">
        <v>4520</v>
      </c>
      <c r="T1860" t="s">
        <v>4521</v>
      </c>
      <c r="U1860" t="s">
        <v>23</v>
      </c>
    </row>
    <row r="1861" spans="1:21" x14ac:dyDescent="0.3">
      <c r="A1861" t="s">
        <v>4522</v>
      </c>
      <c r="B1861" t="s">
        <v>31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44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t="s">
        <v>2127</v>
      </c>
      <c r="T1861" t="s">
        <v>4523</v>
      </c>
      <c r="U1861" t="s">
        <v>23</v>
      </c>
    </row>
    <row r="1862" spans="1:21" x14ac:dyDescent="0.3">
      <c r="A1862" t="s">
        <v>4524</v>
      </c>
      <c r="B1862" t="s">
        <v>31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67</v>
      </c>
      <c r="K1862" t="s">
        <v>67</v>
      </c>
      <c r="L1862" t="s">
        <v>67</v>
      </c>
      <c r="M1862" t="s">
        <v>67</v>
      </c>
      <c r="N1862" t="s">
        <v>67</v>
      </c>
      <c r="O1862" t="s">
        <v>67</v>
      </c>
      <c r="P1862" t="s">
        <v>68</v>
      </c>
      <c r="Q1862" t="s">
        <v>24</v>
      </c>
      <c r="R1862" t="s">
        <v>33</v>
      </c>
      <c r="S1862" t="s">
        <v>322</v>
      </c>
      <c r="T1862" t="s">
        <v>4525</v>
      </c>
      <c r="U1862" t="s">
        <v>24</v>
      </c>
    </row>
    <row r="1863" spans="1:21" x14ac:dyDescent="0.3">
      <c r="A1863" t="s">
        <v>4526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33</v>
      </c>
      <c r="S1863" t="s">
        <v>4527</v>
      </c>
      <c r="T1863" t="s">
        <v>4527</v>
      </c>
      <c r="U1863" t="s">
        <v>23</v>
      </c>
    </row>
    <row r="1864" spans="1:21" x14ac:dyDescent="0.3">
      <c r="A1864" t="s">
        <v>4528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t="s">
        <v>4529</v>
      </c>
      <c r="T1864" t="s">
        <v>4530</v>
      </c>
      <c r="U1864" t="s">
        <v>24</v>
      </c>
    </row>
    <row r="1865" spans="1:21" x14ac:dyDescent="0.3">
      <c r="A1865" t="s">
        <v>4531</v>
      </c>
      <c r="B1865" t="s">
        <v>31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67</v>
      </c>
      <c r="K1865" t="s">
        <v>67</v>
      </c>
      <c r="L1865" t="s">
        <v>67</v>
      </c>
      <c r="M1865" t="s">
        <v>67</v>
      </c>
      <c r="N1865" t="s">
        <v>67</v>
      </c>
      <c r="O1865" t="s">
        <v>67</v>
      </c>
      <c r="P1865" t="s">
        <v>32</v>
      </c>
      <c r="Q1865" t="s">
        <v>24</v>
      </c>
      <c r="R1865" t="s">
        <v>33</v>
      </c>
      <c r="S1865" t="s">
        <v>2678</v>
      </c>
      <c r="T1865" t="s">
        <v>4532</v>
      </c>
      <c r="U1865" t="s">
        <v>24</v>
      </c>
    </row>
    <row r="1866" spans="1:21" x14ac:dyDescent="0.3">
      <c r="A1866" t="s">
        <v>4533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32</v>
      </c>
      <c r="Q1866" t="s">
        <v>24</v>
      </c>
      <c r="R1866" t="s">
        <v>33</v>
      </c>
      <c r="S1866" t="s">
        <v>3237</v>
      </c>
      <c r="T1866" t="s">
        <v>4534</v>
      </c>
      <c r="U1866" t="s">
        <v>24</v>
      </c>
    </row>
    <row r="1867" spans="1:21" x14ac:dyDescent="0.3">
      <c r="A1867" t="s">
        <v>4535</v>
      </c>
      <c r="B1867" t="s">
        <v>31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44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32</v>
      </c>
      <c r="Q1867" t="s">
        <v>23</v>
      </c>
      <c r="R1867" t="s">
        <v>28</v>
      </c>
      <c r="S1867" t="s">
        <v>720</v>
      </c>
      <c r="T1867" t="s">
        <v>4536</v>
      </c>
      <c r="U1867" t="s">
        <v>24</v>
      </c>
    </row>
    <row r="1868" spans="1:21" x14ac:dyDescent="0.3">
      <c r="A1868" t="s">
        <v>4537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44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32</v>
      </c>
      <c r="Q1868" t="s">
        <v>23</v>
      </c>
      <c r="R1868" t="s">
        <v>40</v>
      </c>
      <c r="S1868" t="s">
        <v>515</v>
      </c>
      <c r="T1868" t="s">
        <v>4538</v>
      </c>
      <c r="U1868" t="s">
        <v>24</v>
      </c>
    </row>
    <row r="1869" spans="1:21" x14ac:dyDescent="0.3">
      <c r="A1869" t="s">
        <v>4539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44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t="s">
        <v>1021</v>
      </c>
      <c r="T1869" t="s">
        <v>4540</v>
      </c>
      <c r="U1869" t="s">
        <v>23</v>
      </c>
    </row>
    <row r="1870" spans="1:21" x14ac:dyDescent="0.3">
      <c r="A1870" t="s">
        <v>4541</v>
      </c>
      <c r="B1870" t="s">
        <v>31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40</v>
      </c>
      <c r="S1870" t="s">
        <v>1982</v>
      </c>
      <c r="T1870" t="s">
        <v>1982</v>
      </c>
      <c r="U1870" t="s">
        <v>24</v>
      </c>
    </row>
    <row r="1871" spans="1:21" x14ac:dyDescent="0.3">
      <c r="A1871" t="s">
        <v>4542</v>
      </c>
      <c r="B1871" t="s">
        <v>31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67</v>
      </c>
      <c r="K1871" t="s">
        <v>67</v>
      </c>
      <c r="L1871" t="s">
        <v>67</v>
      </c>
      <c r="M1871" t="s">
        <v>67</v>
      </c>
      <c r="N1871" t="s">
        <v>67</v>
      </c>
      <c r="O1871" t="s">
        <v>67</v>
      </c>
      <c r="P1871" t="s">
        <v>68</v>
      </c>
      <c r="Q1871" t="s">
        <v>24</v>
      </c>
      <c r="R1871" t="s">
        <v>51</v>
      </c>
      <c r="S1871" t="s">
        <v>582</v>
      </c>
      <c r="T1871" t="s">
        <v>4543</v>
      </c>
      <c r="U1871" t="s">
        <v>24</v>
      </c>
    </row>
    <row r="1872" spans="1:21" x14ac:dyDescent="0.3">
      <c r="A1872" t="s">
        <v>4544</v>
      </c>
      <c r="B1872" t="s">
        <v>31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33</v>
      </c>
      <c r="S1872" t="s">
        <v>327</v>
      </c>
      <c r="T1872" t="s">
        <v>327</v>
      </c>
      <c r="U1872" t="s">
        <v>24</v>
      </c>
    </row>
    <row r="1873" spans="1:21" x14ac:dyDescent="0.3">
      <c r="A1873" t="s">
        <v>4545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44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t="s">
        <v>4546</v>
      </c>
      <c r="T1873" t="s">
        <v>4547</v>
      </c>
      <c r="U1873" t="s">
        <v>24</v>
      </c>
    </row>
    <row r="1874" spans="1:21" x14ac:dyDescent="0.3">
      <c r="A1874" t="s">
        <v>4548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67</v>
      </c>
      <c r="K1874" t="s">
        <v>67</v>
      </c>
      <c r="L1874" t="s">
        <v>67</v>
      </c>
      <c r="M1874" t="s">
        <v>67</v>
      </c>
      <c r="N1874" t="s">
        <v>67</v>
      </c>
      <c r="O1874" t="s">
        <v>67</v>
      </c>
      <c r="P1874" t="s">
        <v>68</v>
      </c>
      <c r="Q1874" t="s">
        <v>24</v>
      </c>
      <c r="R1874" t="s">
        <v>40</v>
      </c>
      <c r="S1874" t="s">
        <v>468</v>
      </c>
      <c r="T1874" t="s">
        <v>4549</v>
      </c>
      <c r="U1874" t="s">
        <v>24</v>
      </c>
    </row>
    <row r="1875" spans="1:21" x14ac:dyDescent="0.3">
      <c r="A1875" t="s">
        <v>4550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68</v>
      </c>
      <c r="Q1875" t="s">
        <v>23</v>
      </c>
      <c r="R1875" t="s">
        <v>51</v>
      </c>
      <c r="S1875" t="s">
        <v>1161</v>
      </c>
      <c r="T1875" t="s">
        <v>4551</v>
      </c>
      <c r="U1875" t="s">
        <v>24</v>
      </c>
    </row>
    <row r="1876" spans="1:21" x14ac:dyDescent="0.3">
      <c r="A1876" t="s">
        <v>4552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68</v>
      </c>
      <c r="Q1876" t="s">
        <v>24</v>
      </c>
      <c r="R1876" t="s">
        <v>51</v>
      </c>
      <c r="S1876" t="s">
        <v>2434</v>
      </c>
      <c r="T1876" t="s">
        <v>4553</v>
      </c>
      <c r="U1876" t="s">
        <v>24</v>
      </c>
    </row>
    <row r="1877" spans="1:21" x14ac:dyDescent="0.3">
      <c r="A1877" t="s">
        <v>4554</v>
      </c>
      <c r="B1877" t="s">
        <v>31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44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68</v>
      </c>
      <c r="Q1877" t="s">
        <v>23</v>
      </c>
      <c r="R1877" t="s">
        <v>51</v>
      </c>
      <c r="S1877" t="s">
        <v>685</v>
      </c>
      <c r="T1877" t="s">
        <v>4555</v>
      </c>
      <c r="U1877" t="s">
        <v>24</v>
      </c>
    </row>
    <row r="1878" spans="1:21" x14ac:dyDescent="0.3">
      <c r="A1878" t="s">
        <v>4556</v>
      </c>
      <c r="B1878" t="s">
        <v>31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44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32</v>
      </c>
      <c r="Q1878" t="s">
        <v>23</v>
      </c>
      <c r="R1878" t="s">
        <v>51</v>
      </c>
      <c r="S1878" t="s">
        <v>3205</v>
      </c>
      <c r="T1878" t="s">
        <v>4557</v>
      </c>
      <c r="U1878" t="s">
        <v>24</v>
      </c>
    </row>
    <row r="1879" spans="1:21" x14ac:dyDescent="0.3">
      <c r="A1879" t="s">
        <v>4558</v>
      </c>
      <c r="B1879" t="s">
        <v>31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68</v>
      </c>
      <c r="Q1879" t="s">
        <v>24</v>
      </c>
      <c r="R1879" t="s">
        <v>51</v>
      </c>
      <c r="S1879" t="s">
        <v>4559</v>
      </c>
      <c r="T1879" t="s">
        <v>4560</v>
      </c>
      <c r="U1879" t="s">
        <v>24</v>
      </c>
    </row>
    <row r="1880" spans="1:21" x14ac:dyDescent="0.3">
      <c r="A1880" t="s">
        <v>4561</v>
      </c>
      <c r="B1880" t="s">
        <v>31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67</v>
      </c>
      <c r="K1880" t="s">
        <v>67</v>
      </c>
      <c r="L1880" t="s">
        <v>67</v>
      </c>
      <c r="M1880" t="s">
        <v>67</v>
      </c>
      <c r="N1880" t="s">
        <v>67</v>
      </c>
      <c r="O1880" t="s">
        <v>67</v>
      </c>
      <c r="P1880" t="s">
        <v>27</v>
      </c>
      <c r="Q1880" t="s">
        <v>23</v>
      </c>
      <c r="R1880" t="s">
        <v>51</v>
      </c>
      <c r="S1880" t="s">
        <v>157</v>
      </c>
      <c r="T1880" t="s">
        <v>4562</v>
      </c>
      <c r="U1880" t="s">
        <v>24</v>
      </c>
    </row>
    <row r="1881" spans="1:21" x14ac:dyDescent="0.3">
      <c r="A1881" t="s">
        <v>4563</v>
      </c>
      <c r="B1881" t="s">
        <v>31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44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t="s">
        <v>1309</v>
      </c>
      <c r="T1881" t="s">
        <v>1309</v>
      </c>
      <c r="U1881" t="s">
        <v>23</v>
      </c>
    </row>
    <row r="1882" spans="1:21" x14ac:dyDescent="0.3">
      <c r="A1882" t="s">
        <v>4564</v>
      </c>
      <c r="B1882" t="s">
        <v>31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44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t="s">
        <v>1904</v>
      </c>
      <c r="T1882" t="s">
        <v>4565</v>
      </c>
      <c r="U1882" t="s">
        <v>23</v>
      </c>
    </row>
    <row r="1883" spans="1:21" x14ac:dyDescent="0.3">
      <c r="A1883" t="s">
        <v>4566</v>
      </c>
      <c r="B1883" t="s">
        <v>31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40</v>
      </c>
      <c r="S1883" t="s">
        <v>4567</v>
      </c>
      <c r="T1883" t="s">
        <v>4568</v>
      </c>
      <c r="U1883" t="s">
        <v>24</v>
      </c>
    </row>
    <row r="1884" spans="1:21" x14ac:dyDescent="0.3">
      <c r="A1884" t="s">
        <v>4569</v>
      </c>
      <c r="B1884" t="s">
        <v>31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33</v>
      </c>
      <c r="S1884" t="s">
        <v>1260</v>
      </c>
      <c r="T1884" t="s">
        <v>4570</v>
      </c>
      <c r="U1884" t="s">
        <v>24</v>
      </c>
    </row>
    <row r="1885" spans="1:21" x14ac:dyDescent="0.3">
      <c r="A1885" t="s">
        <v>4571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44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40</v>
      </c>
      <c r="S1885" t="s">
        <v>208</v>
      </c>
      <c r="T1885" t="s">
        <v>4572</v>
      </c>
      <c r="U1885" t="s">
        <v>23</v>
      </c>
    </row>
    <row r="1886" spans="1:21" x14ac:dyDescent="0.3">
      <c r="A1886" t="s">
        <v>4573</v>
      </c>
      <c r="B1886" t="s">
        <v>31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32</v>
      </c>
      <c r="Q1886" t="s">
        <v>24</v>
      </c>
      <c r="R1886" t="s">
        <v>40</v>
      </c>
      <c r="S1886" t="s">
        <v>610</v>
      </c>
      <c r="T1886" t="s">
        <v>4574</v>
      </c>
      <c r="U1886" t="s">
        <v>24</v>
      </c>
    </row>
    <row r="1887" spans="1:21" x14ac:dyDescent="0.3">
      <c r="A1887" t="s">
        <v>4575</v>
      </c>
      <c r="B1887" t="s">
        <v>31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51</v>
      </c>
      <c r="S1887" t="s">
        <v>2025</v>
      </c>
      <c r="T1887" t="s">
        <v>4576</v>
      </c>
      <c r="U1887" t="s">
        <v>24</v>
      </c>
    </row>
    <row r="1888" spans="1:21" x14ac:dyDescent="0.3">
      <c r="A1888" t="s">
        <v>4577</v>
      </c>
      <c r="B1888" t="s">
        <v>31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68</v>
      </c>
      <c r="Q1888" t="s">
        <v>23</v>
      </c>
      <c r="R1888" t="s">
        <v>40</v>
      </c>
      <c r="S1888" t="s">
        <v>4578</v>
      </c>
      <c r="T1888" t="s">
        <v>4579</v>
      </c>
      <c r="U1888" t="s">
        <v>24</v>
      </c>
    </row>
    <row r="1889" spans="1:21" x14ac:dyDescent="0.3">
      <c r="A1889" t="s">
        <v>4580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44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t="s">
        <v>4581</v>
      </c>
      <c r="T1889" t="s">
        <v>4582</v>
      </c>
      <c r="U1889" t="s">
        <v>23</v>
      </c>
    </row>
    <row r="1890" spans="1:21" x14ac:dyDescent="0.3">
      <c r="A1890" t="s">
        <v>4583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32</v>
      </c>
      <c r="Q1890" t="s">
        <v>24</v>
      </c>
      <c r="R1890" t="s">
        <v>40</v>
      </c>
      <c r="S1890" t="s">
        <v>3607</v>
      </c>
      <c r="T1890" t="s">
        <v>4584</v>
      </c>
      <c r="U1890" t="s">
        <v>24</v>
      </c>
    </row>
    <row r="1891" spans="1:21" x14ac:dyDescent="0.3">
      <c r="A1891" t="s">
        <v>4585</v>
      </c>
      <c r="B1891" t="s">
        <v>31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33</v>
      </c>
      <c r="S1891" t="s">
        <v>4586</v>
      </c>
      <c r="T1891" t="s">
        <v>4587</v>
      </c>
      <c r="U1891" t="s">
        <v>24</v>
      </c>
    </row>
    <row r="1892" spans="1:21" x14ac:dyDescent="0.3">
      <c r="A1892" t="s">
        <v>4588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67</v>
      </c>
      <c r="K1892" t="s">
        <v>67</v>
      </c>
      <c r="L1892" t="s">
        <v>67</v>
      </c>
      <c r="M1892" t="s">
        <v>67</v>
      </c>
      <c r="N1892" t="s">
        <v>67</v>
      </c>
      <c r="O1892" t="s">
        <v>67</v>
      </c>
      <c r="P1892" t="s">
        <v>27</v>
      </c>
      <c r="Q1892" t="s">
        <v>23</v>
      </c>
      <c r="R1892" t="s">
        <v>28</v>
      </c>
      <c r="S1892" t="s">
        <v>315</v>
      </c>
      <c r="T1892" t="s">
        <v>315</v>
      </c>
      <c r="U1892" t="s">
        <v>23</v>
      </c>
    </row>
    <row r="1893" spans="1:21" x14ac:dyDescent="0.3">
      <c r="A1893" t="s">
        <v>4589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33</v>
      </c>
      <c r="S1893" t="s">
        <v>3312</v>
      </c>
      <c r="T1893" t="s">
        <v>3312</v>
      </c>
      <c r="U1893" t="s">
        <v>23</v>
      </c>
    </row>
    <row r="1894" spans="1:21" x14ac:dyDescent="0.3">
      <c r="A1894" t="s">
        <v>4590</v>
      </c>
      <c r="B1894" t="s">
        <v>31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51</v>
      </c>
      <c r="S1894" t="s">
        <v>3991</v>
      </c>
      <c r="T1894" t="s">
        <v>4591</v>
      </c>
      <c r="U1894" t="s">
        <v>24</v>
      </c>
    </row>
    <row r="1895" spans="1:21" x14ac:dyDescent="0.3">
      <c r="A1895" t="s">
        <v>4592</v>
      </c>
      <c r="B1895" t="s">
        <v>31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t="s">
        <v>4196</v>
      </c>
      <c r="T1895" t="s">
        <v>4593</v>
      </c>
      <c r="U1895" t="s">
        <v>24</v>
      </c>
    </row>
    <row r="1896" spans="1:21" x14ac:dyDescent="0.3">
      <c r="A1896" t="s">
        <v>4594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t="s">
        <v>4595</v>
      </c>
      <c r="T1896" t="s">
        <v>4596</v>
      </c>
      <c r="U1896" t="s">
        <v>24</v>
      </c>
    </row>
    <row r="1897" spans="1:21" x14ac:dyDescent="0.3">
      <c r="A1897" t="s">
        <v>4597</v>
      </c>
      <c r="B1897" t="s">
        <v>31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68</v>
      </c>
      <c r="Q1897" t="s">
        <v>23</v>
      </c>
      <c r="R1897" t="s">
        <v>40</v>
      </c>
      <c r="S1897" t="s">
        <v>4598</v>
      </c>
      <c r="T1897" t="s">
        <v>4599</v>
      </c>
      <c r="U1897" t="s">
        <v>24</v>
      </c>
    </row>
    <row r="1898" spans="1:21" x14ac:dyDescent="0.3">
      <c r="A1898" t="s">
        <v>4600</v>
      </c>
      <c r="B1898" t="s">
        <v>31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t="s">
        <v>3832</v>
      </c>
      <c r="T1898" t="s">
        <v>4601</v>
      </c>
      <c r="U1898" t="s">
        <v>24</v>
      </c>
    </row>
    <row r="1899" spans="1:21" x14ac:dyDescent="0.3">
      <c r="A1899" t="s">
        <v>4602</v>
      </c>
      <c r="B1899" t="s">
        <v>31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40</v>
      </c>
      <c r="S1899" t="s">
        <v>4603</v>
      </c>
      <c r="T1899" t="s">
        <v>4604</v>
      </c>
      <c r="U1899" t="s">
        <v>23</v>
      </c>
    </row>
    <row r="1900" spans="1:21" x14ac:dyDescent="0.3">
      <c r="A1900" t="s">
        <v>4605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44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t="s">
        <v>306</v>
      </c>
      <c r="T1900" t="s">
        <v>4606</v>
      </c>
      <c r="U1900" t="s">
        <v>23</v>
      </c>
    </row>
    <row r="1901" spans="1:21" x14ac:dyDescent="0.3">
      <c r="A1901" t="s">
        <v>4607</v>
      </c>
      <c r="B1901" t="s">
        <v>31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44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51</v>
      </c>
      <c r="S1901" t="s">
        <v>2187</v>
      </c>
      <c r="T1901" t="s">
        <v>4608</v>
      </c>
      <c r="U1901" t="s">
        <v>24</v>
      </c>
    </row>
    <row r="1902" spans="1:21" x14ac:dyDescent="0.3">
      <c r="A1902" t="s">
        <v>4609</v>
      </c>
      <c r="B1902" t="s">
        <v>31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67</v>
      </c>
      <c r="K1902" t="s">
        <v>67</v>
      </c>
      <c r="L1902" t="s">
        <v>67</v>
      </c>
      <c r="M1902" t="s">
        <v>67</v>
      </c>
      <c r="N1902" t="s">
        <v>67</v>
      </c>
      <c r="O1902" t="s">
        <v>67</v>
      </c>
      <c r="P1902" t="s">
        <v>68</v>
      </c>
      <c r="Q1902" t="s">
        <v>24</v>
      </c>
      <c r="R1902" t="s">
        <v>33</v>
      </c>
      <c r="S1902" t="s">
        <v>498</v>
      </c>
      <c r="T1902" t="s">
        <v>3756</v>
      </c>
      <c r="U1902" t="s">
        <v>24</v>
      </c>
    </row>
    <row r="1903" spans="1:21" x14ac:dyDescent="0.3">
      <c r="A1903" t="s">
        <v>4610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67</v>
      </c>
      <c r="K1903" t="s">
        <v>67</v>
      </c>
      <c r="L1903" t="s">
        <v>67</v>
      </c>
      <c r="M1903" t="s">
        <v>67</v>
      </c>
      <c r="N1903" t="s">
        <v>67</v>
      </c>
      <c r="O1903" t="s">
        <v>67</v>
      </c>
      <c r="P1903" t="s">
        <v>32</v>
      </c>
      <c r="Q1903" t="s">
        <v>24</v>
      </c>
      <c r="R1903" t="s">
        <v>28</v>
      </c>
      <c r="S1903" t="s">
        <v>101</v>
      </c>
      <c r="T1903" t="s">
        <v>4611</v>
      </c>
      <c r="U1903" t="s">
        <v>24</v>
      </c>
    </row>
    <row r="1904" spans="1:21" x14ac:dyDescent="0.3">
      <c r="A1904" t="s">
        <v>4612</v>
      </c>
      <c r="B1904" t="s">
        <v>31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68</v>
      </c>
      <c r="Q1904" t="s">
        <v>23</v>
      </c>
      <c r="R1904" t="s">
        <v>51</v>
      </c>
      <c r="S1904" t="s">
        <v>2735</v>
      </c>
      <c r="T1904" t="s">
        <v>4613</v>
      </c>
      <c r="U1904" t="s">
        <v>24</v>
      </c>
    </row>
    <row r="1905" spans="1:21" x14ac:dyDescent="0.3">
      <c r="A1905" t="s">
        <v>4614</v>
      </c>
      <c r="B1905" t="s">
        <v>31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44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t="s">
        <v>2235</v>
      </c>
      <c r="T1905" t="s">
        <v>4615</v>
      </c>
      <c r="U1905" t="s">
        <v>24</v>
      </c>
    </row>
    <row r="1906" spans="1:21" x14ac:dyDescent="0.3">
      <c r="A1906" t="s">
        <v>4616</v>
      </c>
      <c r="B1906" t="s">
        <v>31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44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t="s">
        <v>778</v>
      </c>
      <c r="T1906" t="s">
        <v>4617</v>
      </c>
      <c r="U1906" t="s">
        <v>23</v>
      </c>
    </row>
    <row r="1907" spans="1:21" x14ac:dyDescent="0.3">
      <c r="A1907" t="s">
        <v>4618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67</v>
      </c>
      <c r="K1907" t="s">
        <v>67</v>
      </c>
      <c r="L1907" t="s">
        <v>67</v>
      </c>
      <c r="M1907" t="s">
        <v>67</v>
      </c>
      <c r="N1907" t="s">
        <v>67</v>
      </c>
      <c r="O1907" t="s">
        <v>67</v>
      </c>
      <c r="P1907" t="s">
        <v>32</v>
      </c>
      <c r="Q1907" t="s">
        <v>23</v>
      </c>
      <c r="R1907" t="s">
        <v>33</v>
      </c>
      <c r="S1907" t="s">
        <v>1804</v>
      </c>
      <c r="T1907" t="s">
        <v>4619</v>
      </c>
      <c r="U1907" t="s">
        <v>24</v>
      </c>
    </row>
    <row r="1908" spans="1:21" x14ac:dyDescent="0.3">
      <c r="A1908" t="s">
        <v>4620</v>
      </c>
      <c r="B1908" t="s">
        <v>31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32</v>
      </c>
      <c r="Q1908" t="s">
        <v>24</v>
      </c>
      <c r="R1908" t="s">
        <v>51</v>
      </c>
      <c r="S1908" t="s">
        <v>3914</v>
      </c>
      <c r="T1908" t="s">
        <v>4621</v>
      </c>
      <c r="U1908" t="s">
        <v>24</v>
      </c>
    </row>
    <row r="1909" spans="1:21" x14ac:dyDescent="0.3">
      <c r="A1909" t="s">
        <v>4622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t="s">
        <v>4623</v>
      </c>
      <c r="T1909" t="s">
        <v>4624</v>
      </c>
      <c r="U1909" t="s">
        <v>24</v>
      </c>
    </row>
    <row r="1910" spans="1:21" x14ac:dyDescent="0.3">
      <c r="A1910" t="s">
        <v>4625</v>
      </c>
      <c r="B1910" t="s">
        <v>31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67</v>
      </c>
      <c r="K1910" t="s">
        <v>67</v>
      </c>
      <c r="L1910" t="s">
        <v>67</v>
      </c>
      <c r="M1910" t="s">
        <v>67</v>
      </c>
      <c r="N1910" t="s">
        <v>67</v>
      </c>
      <c r="O1910" t="s">
        <v>67</v>
      </c>
      <c r="P1910" t="s">
        <v>68</v>
      </c>
      <c r="Q1910" t="s">
        <v>24</v>
      </c>
      <c r="R1910" t="s">
        <v>51</v>
      </c>
      <c r="S1910" t="s">
        <v>286</v>
      </c>
      <c r="T1910" t="s">
        <v>4626</v>
      </c>
      <c r="U1910" t="s">
        <v>24</v>
      </c>
    </row>
    <row r="1911" spans="1:21" x14ac:dyDescent="0.3">
      <c r="A1911" t="s">
        <v>4627</v>
      </c>
      <c r="B1911" t="s">
        <v>31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67</v>
      </c>
      <c r="K1911" t="s">
        <v>67</v>
      </c>
      <c r="L1911" t="s">
        <v>67</v>
      </c>
      <c r="M1911" t="s">
        <v>67</v>
      </c>
      <c r="N1911" t="s">
        <v>67</v>
      </c>
      <c r="O1911" t="s">
        <v>67</v>
      </c>
      <c r="P1911" t="s">
        <v>32</v>
      </c>
      <c r="Q1911" t="s">
        <v>24</v>
      </c>
      <c r="R1911" t="s">
        <v>33</v>
      </c>
      <c r="S1911" t="s">
        <v>84</v>
      </c>
      <c r="T1911" t="s">
        <v>4628</v>
      </c>
      <c r="U1911" t="s">
        <v>24</v>
      </c>
    </row>
    <row r="1912" spans="1:21" x14ac:dyDescent="0.3">
      <c r="A1912" t="s">
        <v>4629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t="s">
        <v>4630</v>
      </c>
      <c r="T1912" t="s">
        <v>4631</v>
      </c>
      <c r="U1912" t="s">
        <v>24</v>
      </c>
    </row>
    <row r="1913" spans="1:21" x14ac:dyDescent="0.3">
      <c r="A1913" t="s">
        <v>4632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44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68</v>
      </c>
      <c r="Q1913" t="s">
        <v>24</v>
      </c>
      <c r="R1913" t="s">
        <v>51</v>
      </c>
      <c r="S1913" t="s">
        <v>2393</v>
      </c>
      <c r="T1913" t="s">
        <v>4633</v>
      </c>
      <c r="U1913" t="s">
        <v>24</v>
      </c>
    </row>
    <row r="1914" spans="1:21" x14ac:dyDescent="0.3">
      <c r="A1914" t="s">
        <v>4634</v>
      </c>
      <c r="B1914" t="s">
        <v>31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67</v>
      </c>
      <c r="K1914" t="s">
        <v>67</v>
      </c>
      <c r="L1914" t="s">
        <v>67</v>
      </c>
      <c r="M1914" t="s">
        <v>67</v>
      </c>
      <c r="N1914" t="s">
        <v>67</v>
      </c>
      <c r="O1914" t="s">
        <v>67</v>
      </c>
      <c r="P1914" t="s">
        <v>32</v>
      </c>
      <c r="Q1914" t="s">
        <v>23</v>
      </c>
      <c r="R1914" t="s">
        <v>40</v>
      </c>
      <c r="S1914" t="s">
        <v>976</v>
      </c>
      <c r="T1914" t="s">
        <v>4635</v>
      </c>
      <c r="U1914" t="s">
        <v>24</v>
      </c>
    </row>
    <row r="1915" spans="1:21" x14ac:dyDescent="0.3">
      <c r="A1915" t="s">
        <v>4636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44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32</v>
      </c>
      <c r="Q1915" t="s">
        <v>23</v>
      </c>
      <c r="R1915" t="s">
        <v>28</v>
      </c>
      <c r="S1915" t="s">
        <v>126</v>
      </c>
      <c r="T1915" t="s">
        <v>4637</v>
      </c>
      <c r="U1915" t="s">
        <v>24</v>
      </c>
    </row>
    <row r="1916" spans="1:21" x14ac:dyDescent="0.3">
      <c r="A1916" t="s">
        <v>4638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t="s">
        <v>4639</v>
      </c>
      <c r="T1916" t="s">
        <v>4640</v>
      </c>
      <c r="U1916" t="s">
        <v>24</v>
      </c>
    </row>
    <row r="1917" spans="1:21" x14ac:dyDescent="0.3">
      <c r="A1917" t="s">
        <v>4641</v>
      </c>
      <c r="B1917" t="s">
        <v>31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51</v>
      </c>
      <c r="S1917" t="s">
        <v>4642</v>
      </c>
      <c r="T1917" t="s">
        <v>4643</v>
      </c>
      <c r="U1917" t="s">
        <v>24</v>
      </c>
    </row>
    <row r="1918" spans="1:21" x14ac:dyDescent="0.3">
      <c r="A1918" t="s">
        <v>4644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44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40</v>
      </c>
      <c r="S1918" t="s">
        <v>1000</v>
      </c>
      <c r="T1918" t="s">
        <v>4645</v>
      </c>
      <c r="U1918" t="s">
        <v>23</v>
      </c>
    </row>
    <row r="1919" spans="1:21" x14ac:dyDescent="0.3">
      <c r="A1919" t="s">
        <v>4646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68</v>
      </c>
      <c r="Q1919" t="s">
        <v>24</v>
      </c>
      <c r="R1919" t="s">
        <v>51</v>
      </c>
      <c r="S1919" t="s">
        <v>52</v>
      </c>
      <c r="T1919" t="s">
        <v>4647</v>
      </c>
      <c r="U1919" t="s">
        <v>24</v>
      </c>
    </row>
    <row r="1920" spans="1:21" x14ac:dyDescent="0.3">
      <c r="A1920" t="s">
        <v>4648</v>
      </c>
      <c r="B1920" t="s">
        <v>31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t="s">
        <v>2546</v>
      </c>
      <c r="T1920" t="s">
        <v>4649</v>
      </c>
      <c r="U1920" t="s">
        <v>24</v>
      </c>
    </row>
    <row r="1921" spans="1:21" x14ac:dyDescent="0.3">
      <c r="A1921" t="s">
        <v>4650</v>
      </c>
      <c r="B1921" t="s">
        <v>31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33</v>
      </c>
      <c r="S1921" t="s">
        <v>4456</v>
      </c>
      <c r="T1921" t="s">
        <v>4456</v>
      </c>
      <c r="U1921" t="s">
        <v>23</v>
      </c>
    </row>
    <row r="1922" spans="1:21" x14ac:dyDescent="0.3">
      <c r="A1922" t="s">
        <v>4651</v>
      </c>
      <c r="B1922" t="s">
        <v>31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67</v>
      </c>
      <c r="K1922" t="s">
        <v>67</v>
      </c>
      <c r="L1922" t="s">
        <v>67</v>
      </c>
      <c r="M1922" t="s">
        <v>67</v>
      </c>
      <c r="N1922" t="s">
        <v>67</v>
      </c>
      <c r="O1922" t="s">
        <v>67</v>
      </c>
      <c r="P1922" t="s">
        <v>27</v>
      </c>
      <c r="Q1922" t="s">
        <v>23</v>
      </c>
      <c r="R1922" t="s">
        <v>40</v>
      </c>
      <c r="S1922" t="s">
        <v>1850</v>
      </c>
      <c r="T1922" t="s">
        <v>4652</v>
      </c>
      <c r="U1922" t="s">
        <v>24</v>
      </c>
    </row>
    <row r="1923" spans="1:21" x14ac:dyDescent="0.3">
      <c r="A1923" t="s">
        <v>4653</v>
      </c>
      <c r="B1923" t="s">
        <v>31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68</v>
      </c>
      <c r="Q1923" t="s">
        <v>23</v>
      </c>
      <c r="R1923" t="s">
        <v>51</v>
      </c>
      <c r="S1923" t="s">
        <v>406</v>
      </c>
      <c r="T1923" t="s">
        <v>4654</v>
      </c>
      <c r="U1923" t="s">
        <v>24</v>
      </c>
    </row>
    <row r="1924" spans="1:21" x14ac:dyDescent="0.3">
      <c r="A1924" t="s">
        <v>4655</v>
      </c>
      <c r="B1924" t="s">
        <v>31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t="s">
        <v>4656</v>
      </c>
      <c r="T1924" t="s">
        <v>4657</v>
      </c>
      <c r="U1924" t="s">
        <v>24</v>
      </c>
    </row>
    <row r="1925" spans="1:21" x14ac:dyDescent="0.3">
      <c r="A1925" t="s">
        <v>4658</v>
      </c>
      <c r="B1925" t="s">
        <v>31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67</v>
      </c>
      <c r="K1925" t="s">
        <v>67</v>
      </c>
      <c r="L1925" t="s">
        <v>67</v>
      </c>
      <c r="M1925" t="s">
        <v>67</v>
      </c>
      <c r="N1925" t="s">
        <v>67</v>
      </c>
      <c r="O1925" t="s">
        <v>67</v>
      </c>
      <c r="P1925" t="s">
        <v>68</v>
      </c>
      <c r="Q1925" t="s">
        <v>24</v>
      </c>
      <c r="R1925" t="s">
        <v>40</v>
      </c>
      <c r="S1925" t="s">
        <v>98</v>
      </c>
      <c r="T1925" t="s">
        <v>4659</v>
      </c>
      <c r="U1925" t="s">
        <v>24</v>
      </c>
    </row>
    <row r="1926" spans="1:21" x14ac:dyDescent="0.3">
      <c r="A1926" t="s">
        <v>4660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44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40</v>
      </c>
      <c r="S1926" t="s">
        <v>2127</v>
      </c>
      <c r="T1926" t="s">
        <v>4661</v>
      </c>
      <c r="U1926" t="s">
        <v>24</v>
      </c>
    </row>
    <row r="1927" spans="1:21" x14ac:dyDescent="0.3">
      <c r="A1927" t="s">
        <v>4662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68</v>
      </c>
      <c r="Q1927" t="s">
        <v>23</v>
      </c>
      <c r="R1927" t="s">
        <v>40</v>
      </c>
      <c r="S1927" t="s">
        <v>981</v>
      </c>
      <c r="T1927" t="s">
        <v>4663</v>
      </c>
      <c r="U1927" t="s">
        <v>24</v>
      </c>
    </row>
    <row r="1928" spans="1:21" x14ac:dyDescent="0.3">
      <c r="A1928" t="s">
        <v>4664</v>
      </c>
      <c r="B1928" t="s">
        <v>31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44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t="s">
        <v>377</v>
      </c>
      <c r="T1928" t="s">
        <v>4665</v>
      </c>
      <c r="U1928" t="s">
        <v>23</v>
      </c>
    </row>
    <row r="1929" spans="1:21" x14ac:dyDescent="0.3">
      <c r="A1929" t="s">
        <v>4666</v>
      </c>
      <c r="B1929" t="s">
        <v>31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44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40</v>
      </c>
      <c r="S1929" t="s">
        <v>4667</v>
      </c>
      <c r="T1929" t="s">
        <v>4668</v>
      </c>
      <c r="U1929" t="s">
        <v>23</v>
      </c>
    </row>
    <row r="1930" spans="1:21" x14ac:dyDescent="0.3">
      <c r="A1930" t="s">
        <v>4669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67</v>
      </c>
      <c r="K1930" t="s">
        <v>67</v>
      </c>
      <c r="L1930" t="s">
        <v>67</v>
      </c>
      <c r="M1930" t="s">
        <v>67</v>
      </c>
      <c r="N1930" t="s">
        <v>67</v>
      </c>
      <c r="O1930" t="s">
        <v>67</v>
      </c>
      <c r="P1930" t="s">
        <v>27</v>
      </c>
      <c r="Q1930" t="s">
        <v>23</v>
      </c>
      <c r="R1930" t="s">
        <v>33</v>
      </c>
      <c r="S1930" t="s">
        <v>1490</v>
      </c>
      <c r="T1930" t="s">
        <v>4670</v>
      </c>
      <c r="U1930" t="s">
        <v>23</v>
      </c>
    </row>
    <row r="1931" spans="1:21" x14ac:dyDescent="0.3">
      <c r="A1931" t="s">
        <v>4671</v>
      </c>
      <c r="B1931" t="s">
        <v>31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44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t="s">
        <v>1263</v>
      </c>
      <c r="T1931" t="s">
        <v>1263</v>
      </c>
      <c r="U1931" t="s">
        <v>24</v>
      </c>
    </row>
    <row r="1932" spans="1:21" x14ac:dyDescent="0.3">
      <c r="A1932" t="s">
        <v>4672</v>
      </c>
      <c r="B1932" t="s">
        <v>31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67</v>
      </c>
      <c r="K1932" t="s">
        <v>67</v>
      </c>
      <c r="L1932" t="s">
        <v>67</v>
      </c>
      <c r="M1932" t="s">
        <v>67</v>
      </c>
      <c r="N1932" t="s">
        <v>67</v>
      </c>
      <c r="O1932" t="s">
        <v>67</v>
      </c>
      <c r="P1932" t="s">
        <v>27</v>
      </c>
      <c r="Q1932" t="s">
        <v>23</v>
      </c>
      <c r="R1932" t="s">
        <v>28</v>
      </c>
      <c r="S1932" t="s">
        <v>976</v>
      </c>
      <c r="T1932" t="s">
        <v>3141</v>
      </c>
      <c r="U1932" t="s">
        <v>24</v>
      </c>
    </row>
    <row r="1933" spans="1:21" x14ac:dyDescent="0.3">
      <c r="A1933" t="s">
        <v>4673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44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32</v>
      </c>
      <c r="Q1933" t="s">
        <v>23</v>
      </c>
      <c r="R1933" t="s">
        <v>40</v>
      </c>
      <c r="S1933" t="s">
        <v>4674</v>
      </c>
      <c r="T1933" t="s">
        <v>4675</v>
      </c>
      <c r="U1933" t="s">
        <v>24</v>
      </c>
    </row>
    <row r="1934" spans="1:21" x14ac:dyDescent="0.3">
      <c r="A1934" t="s">
        <v>4676</v>
      </c>
      <c r="B1934" t="s">
        <v>31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67</v>
      </c>
      <c r="K1934" t="s">
        <v>67</v>
      </c>
      <c r="L1934" t="s">
        <v>67</v>
      </c>
      <c r="M1934" t="s">
        <v>67</v>
      </c>
      <c r="N1934" t="s">
        <v>67</v>
      </c>
      <c r="O1934" t="s">
        <v>67</v>
      </c>
      <c r="P1934" t="s">
        <v>27</v>
      </c>
      <c r="Q1934" t="s">
        <v>24</v>
      </c>
      <c r="R1934" t="s">
        <v>33</v>
      </c>
      <c r="S1934" t="s">
        <v>132</v>
      </c>
      <c r="T1934" t="s">
        <v>132</v>
      </c>
      <c r="U1934" t="s">
        <v>24</v>
      </c>
    </row>
    <row r="1935" spans="1:21" x14ac:dyDescent="0.3">
      <c r="A1935" t="s">
        <v>4677</v>
      </c>
      <c r="B1935" t="s">
        <v>31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67</v>
      </c>
      <c r="K1935" t="s">
        <v>67</v>
      </c>
      <c r="L1935" t="s">
        <v>67</v>
      </c>
      <c r="M1935" t="s">
        <v>67</v>
      </c>
      <c r="N1935" t="s">
        <v>67</v>
      </c>
      <c r="O1935" t="s">
        <v>67</v>
      </c>
      <c r="P1935" t="s">
        <v>32</v>
      </c>
      <c r="Q1935" t="s">
        <v>23</v>
      </c>
      <c r="R1935" t="s">
        <v>33</v>
      </c>
      <c r="S1935" t="s">
        <v>468</v>
      </c>
      <c r="T1935" t="s">
        <v>4678</v>
      </c>
      <c r="U1935" t="s">
        <v>24</v>
      </c>
    </row>
    <row r="1936" spans="1:21" x14ac:dyDescent="0.3">
      <c r="A1936" t="s">
        <v>4679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44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t="s">
        <v>4071</v>
      </c>
      <c r="T1936" t="s">
        <v>4680</v>
      </c>
      <c r="U1936" t="s">
        <v>23</v>
      </c>
    </row>
    <row r="1937" spans="1:21" x14ac:dyDescent="0.3">
      <c r="A1937" t="s">
        <v>4681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67</v>
      </c>
      <c r="K1937" t="s">
        <v>67</v>
      </c>
      <c r="L1937" t="s">
        <v>67</v>
      </c>
      <c r="M1937" t="s">
        <v>67</v>
      </c>
      <c r="N1937" t="s">
        <v>67</v>
      </c>
      <c r="O1937" t="s">
        <v>67</v>
      </c>
      <c r="P1937" t="s">
        <v>32</v>
      </c>
      <c r="Q1937" t="s">
        <v>23</v>
      </c>
      <c r="R1937" t="s">
        <v>40</v>
      </c>
      <c r="S1937" t="s">
        <v>733</v>
      </c>
      <c r="T1937" t="s">
        <v>4682</v>
      </c>
      <c r="U1937" t="s">
        <v>24</v>
      </c>
    </row>
    <row r="1938" spans="1:21" x14ac:dyDescent="0.3">
      <c r="A1938" t="s">
        <v>4683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32</v>
      </c>
      <c r="Q1938" t="s">
        <v>23</v>
      </c>
      <c r="R1938" t="s">
        <v>40</v>
      </c>
      <c r="S1938" t="s">
        <v>3981</v>
      </c>
      <c r="T1938" t="s">
        <v>4684</v>
      </c>
      <c r="U1938" t="s">
        <v>24</v>
      </c>
    </row>
    <row r="1939" spans="1:21" x14ac:dyDescent="0.3">
      <c r="A1939" t="s">
        <v>4685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67</v>
      </c>
      <c r="K1939" t="s">
        <v>67</v>
      </c>
      <c r="L1939" t="s">
        <v>67</v>
      </c>
      <c r="M1939" t="s">
        <v>67</v>
      </c>
      <c r="N1939" t="s">
        <v>67</v>
      </c>
      <c r="O1939" t="s">
        <v>67</v>
      </c>
      <c r="P1939" t="s">
        <v>68</v>
      </c>
      <c r="Q1939" t="s">
        <v>24</v>
      </c>
      <c r="R1939" t="s">
        <v>33</v>
      </c>
      <c r="S1939" t="s">
        <v>1490</v>
      </c>
      <c r="T1939" t="s">
        <v>4686</v>
      </c>
      <c r="U1939" t="s">
        <v>24</v>
      </c>
    </row>
    <row r="1940" spans="1:21" x14ac:dyDescent="0.3">
      <c r="A1940" t="s">
        <v>4687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67</v>
      </c>
      <c r="K1940" t="s">
        <v>67</v>
      </c>
      <c r="L1940" t="s">
        <v>67</v>
      </c>
      <c r="M1940" t="s">
        <v>67</v>
      </c>
      <c r="N1940" t="s">
        <v>67</v>
      </c>
      <c r="O1940" t="s">
        <v>67</v>
      </c>
      <c r="P1940" t="s">
        <v>27</v>
      </c>
      <c r="Q1940" t="s">
        <v>24</v>
      </c>
      <c r="R1940" t="s">
        <v>33</v>
      </c>
      <c r="S1940" t="s">
        <v>3322</v>
      </c>
      <c r="T1940" t="s">
        <v>3322</v>
      </c>
      <c r="U1940" t="s">
        <v>24</v>
      </c>
    </row>
    <row r="1941" spans="1:21" x14ac:dyDescent="0.3">
      <c r="A1941" t="s">
        <v>4688</v>
      </c>
      <c r="B1941" t="s">
        <v>31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67</v>
      </c>
      <c r="K1941" t="s">
        <v>67</v>
      </c>
      <c r="L1941" t="s">
        <v>67</v>
      </c>
      <c r="M1941" t="s">
        <v>67</v>
      </c>
      <c r="N1941" t="s">
        <v>67</v>
      </c>
      <c r="O1941" t="s">
        <v>67</v>
      </c>
      <c r="P1941" t="s">
        <v>27</v>
      </c>
      <c r="Q1941" t="s">
        <v>23</v>
      </c>
      <c r="R1941" t="s">
        <v>33</v>
      </c>
      <c r="S1941" t="s">
        <v>312</v>
      </c>
      <c r="T1941" t="s">
        <v>312</v>
      </c>
      <c r="U1941" t="s">
        <v>24</v>
      </c>
    </row>
    <row r="1942" spans="1:21" x14ac:dyDescent="0.3">
      <c r="A1942" t="s">
        <v>4689</v>
      </c>
      <c r="B1942" t="s">
        <v>31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32</v>
      </c>
      <c r="Q1942" t="s">
        <v>24</v>
      </c>
      <c r="R1942" t="s">
        <v>28</v>
      </c>
      <c r="S1942" t="s">
        <v>4690</v>
      </c>
      <c r="T1942" t="s">
        <v>4691</v>
      </c>
      <c r="U1942" t="s">
        <v>24</v>
      </c>
    </row>
    <row r="1943" spans="1:21" x14ac:dyDescent="0.3">
      <c r="A1943" t="s">
        <v>4692</v>
      </c>
      <c r="B1943" t="s">
        <v>31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33</v>
      </c>
      <c r="S1943" t="s">
        <v>256</v>
      </c>
      <c r="T1943" t="s">
        <v>4693</v>
      </c>
      <c r="U1943" t="s">
        <v>24</v>
      </c>
    </row>
    <row r="1944" spans="1:21" x14ac:dyDescent="0.3">
      <c r="A1944" t="s">
        <v>4694</v>
      </c>
      <c r="B1944" t="s">
        <v>31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67</v>
      </c>
      <c r="K1944" t="s">
        <v>67</v>
      </c>
      <c r="L1944" t="s">
        <v>67</v>
      </c>
      <c r="M1944" t="s">
        <v>67</v>
      </c>
      <c r="N1944" t="s">
        <v>67</v>
      </c>
      <c r="O1944" t="s">
        <v>67</v>
      </c>
      <c r="P1944" t="s">
        <v>68</v>
      </c>
      <c r="Q1944" t="s">
        <v>24</v>
      </c>
      <c r="R1944" t="s">
        <v>51</v>
      </c>
      <c r="S1944" t="s">
        <v>942</v>
      </c>
      <c r="T1944" t="s">
        <v>4695</v>
      </c>
      <c r="U1944" t="s">
        <v>24</v>
      </c>
    </row>
    <row r="1945" spans="1:21" x14ac:dyDescent="0.3">
      <c r="A1945" t="s">
        <v>4696</v>
      </c>
      <c r="B1945" t="s">
        <v>31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51</v>
      </c>
      <c r="S1945" t="s">
        <v>3012</v>
      </c>
      <c r="T1945" t="s">
        <v>3012</v>
      </c>
      <c r="U1945" t="s">
        <v>24</v>
      </c>
    </row>
    <row r="1946" spans="1:21" x14ac:dyDescent="0.3">
      <c r="A1946" t="s">
        <v>4697</v>
      </c>
      <c r="B1946" t="s">
        <v>31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33</v>
      </c>
      <c r="S1946" t="s">
        <v>4698</v>
      </c>
      <c r="T1946" t="s">
        <v>4699</v>
      </c>
      <c r="U1946" t="s">
        <v>23</v>
      </c>
    </row>
    <row r="1947" spans="1:21" x14ac:dyDescent="0.3">
      <c r="A1947" t="s">
        <v>4700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67</v>
      </c>
      <c r="K1947" t="s">
        <v>67</v>
      </c>
      <c r="L1947" t="s">
        <v>67</v>
      </c>
      <c r="M1947" t="s">
        <v>67</v>
      </c>
      <c r="N1947" t="s">
        <v>67</v>
      </c>
      <c r="O1947" t="s">
        <v>67</v>
      </c>
      <c r="P1947" t="s">
        <v>68</v>
      </c>
      <c r="Q1947" t="s">
        <v>24</v>
      </c>
      <c r="R1947" t="s">
        <v>40</v>
      </c>
      <c r="S1947" t="s">
        <v>976</v>
      </c>
      <c r="T1947" t="s">
        <v>4701</v>
      </c>
      <c r="U1947" t="s">
        <v>24</v>
      </c>
    </row>
    <row r="1948" spans="1:21" x14ac:dyDescent="0.3">
      <c r="A1948" t="s">
        <v>4702</v>
      </c>
      <c r="B1948" t="s">
        <v>31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44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51</v>
      </c>
      <c r="S1948" t="s">
        <v>861</v>
      </c>
      <c r="T1948" t="s">
        <v>4703</v>
      </c>
      <c r="U1948" t="s">
        <v>24</v>
      </c>
    </row>
    <row r="1949" spans="1:21" x14ac:dyDescent="0.3">
      <c r="A1949" t="s">
        <v>4704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44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32</v>
      </c>
      <c r="Q1949" t="s">
        <v>23</v>
      </c>
      <c r="R1949" t="s">
        <v>40</v>
      </c>
      <c r="S1949" t="s">
        <v>117</v>
      </c>
      <c r="T1949" t="s">
        <v>4705</v>
      </c>
      <c r="U1949" t="s">
        <v>24</v>
      </c>
    </row>
    <row r="1950" spans="1:21" x14ac:dyDescent="0.3">
      <c r="A1950" t="s">
        <v>4706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44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t="s">
        <v>2719</v>
      </c>
      <c r="T1950" t="s">
        <v>4707</v>
      </c>
      <c r="U1950" t="s">
        <v>23</v>
      </c>
    </row>
    <row r="1951" spans="1:21" x14ac:dyDescent="0.3">
      <c r="A1951" t="s">
        <v>4708</v>
      </c>
      <c r="B1951" t="s">
        <v>31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44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68</v>
      </c>
      <c r="Q1951" t="s">
        <v>24</v>
      </c>
      <c r="R1951" t="s">
        <v>40</v>
      </c>
      <c r="S1951" t="s">
        <v>956</v>
      </c>
      <c r="T1951" t="s">
        <v>4709</v>
      </c>
      <c r="U1951" t="s">
        <v>24</v>
      </c>
    </row>
    <row r="1952" spans="1:21" x14ac:dyDescent="0.3">
      <c r="A1952" t="s">
        <v>4710</v>
      </c>
      <c r="B1952" t="s">
        <v>31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44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40</v>
      </c>
      <c r="S1952" t="s">
        <v>4711</v>
      </c>
      <c r="T1952" t="s">
        <v>4712</v>
      </c>
      <c r="U1952" t="s">
        <v>23</v>
      </c>
    </row>
    <row r="1953" spans="1:21" x14ac:dyDescent="0.3">
      <c r="A1953" t="s">
        <v>4713</v>
      </c>
      <c r="B1953" t="s">
        <v>31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51</v>
      </c>
      <c r="S1953" t="s">
        <v>2743</v>
      </c>
      <c r="T1953" t="s">
        <v>4714</v>
      </c>
      <c r="U1953" t="s">
        <v>24</v>
      </c>
    </row>
    <row r="1954" spans="1:21" x14ac:dyDescent="0.3">
      <c r="A1954" t="s">
        <v>4715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44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40</v>
      </c>
      <c r="S1954" t="s">
        <v>126</v>
      </c>
      <c r="T1954" t="s">
        <v>4716</v>
      </c>
      <c r="U1954" t="s">
        <v>24</v>
      </c>
    </row>
    <row r="1955" spans="1:21" x14ac:dyDescent="0.3">
      <c r="A1955" t="s">
        <v>4717</v>
      </c>
      <c r="B1955" t="s">
        <v>31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44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t="s">
        <v>710</v>
      </c>
      <c r="T1955" t="s">
        <v>710</v>
      </c>
      <c r="U1955" t="s">
        <v>23</v>
      </c>
    </row>
    <row r="1956" spans="1:21" x14ac:dyDescent="0.3">
      <c r="A1956" t="s">
        <v>4718</v>
      </c>
      <c r="B1956" t="s">
        <v>31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44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t="s">
        <v>4719</v>
      </c>
      <c r="T1956" t="s">
        <v>4719</v>
      </c>
      <c r="U1956" t="s">
        <v>23</v>
      </c>
    </row>
    <row r="1957" spans="1:21" x14ac:dyDescent="0.3">
      <c r="A1957" t="s">
        <v>4720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44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40</v>
      </c>
      <c r="S1957" t="s">
        <v>1141</v>
      </c>
      <c r="T1957" t="s">
        <v>4721</v>
      </c>
      <c r="U1957" t="s">
        <v>24</v>
      </c>
    </row>
    <row r="1958" spans="1:21" x14ac:dyDescent="0.3">
      <c r="A1958" t="s">
        <v>4722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44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68</v>
      </c>
      <c r="Q1958" t="s">
        <v>23</v>
      </c>
      <c r="R1958" t="s">
        <v>40</v>
      </c>
      <c r="S1958" t="s">
        <v>2138</v>
      </c>
      <c r="T1958" t="s">
        <v>4723</v>
      </c>
      <c r="U1958" t="s">
        <v>24</v>
      </c>
    </row>
    <row r="1959" spans="1:21" x14ac:dyDescent="0.3">
      <c r="A1959" t="s">
        <v>4724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t="s">
        <v>4405</v>
      </c>
      <c r="T1959" t="s">
        <v>4725</v>
      </c>
      <c r="U1959" t="s">
        <v>24</v>
      </c>
    </row>
    <row r="1960" spans="1:21" x14ac:dyDescent="0.3">
      <c r="A1960" t="s">
        <v>4726</v>
      </c>
      <c r="B1960" t="s">
        <v>31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44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40</v>
      </c>
      <c r="S1960" t="s">
        <v>2229</v>
      </c>
      <c r="T1960" t="s">
        <v>4727</v>
      </c>
      <c r="U1960" t="s">
        <v>24</v>
      </c>
    </row>
    <row r="1961" spans="1:21" x14ac:dyDescent="0.3">
      <c r="A1961" t="s">
        <v>4728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t="s">
        <v>4729</v>
      </c>
      <c r="T1961" t="s">
        <v>4730</v>
      </c>
      <c r="U1961" t="s">
        <v>24</v>
      </c>
    </row>
    <row r="1962" spans="1:21" x14ac:dyDescent="0.3">
      <c r="A1962" t="s">
        <v>4731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44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51</v>
      </c>
      <c r="S1962" t="s">
        <v>1346</v>
      </c>
      <c r="T1962" t="s">
        <v>4732</v>
      </c>
      <c r="U1962" t="s">
        <v>24</v>
      </c>
    </row>
    <row r="1963" spans="1:21" x14ac:dyDescent="0.3">
      <c r="A1963" t="s">
        <v>4733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32</v>
      </c>
      <c r="Q1963" t="s">
        <v>23</v>
      </c>
      <c r="R1963" t="s">
        <v>40</v>
      </c>
      <c r="S1963" t="s">
        <v>2307</v>
      </c>
      <c r="T1963" t="s">
        <v>4734</v>
      </c>
      <c r="U1963" t="s">
        <v>24</v>
      </c>
    </row>
    <row r="1964" spans="1:21" x14ac:dyDescent="0.3">
      <c r="A1964" t="s">
        <v>4735</v>
      </c>
      <c r="B1964" t="s">
        <v>31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44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32</v>
      </c>
      <c r="Q1964" t="s">
        <v>23</v>
      </c>
      <c r="R1964" t="s">
        <v>51</v>
      </c>
      <c r="S1964" t="s">
        <v>3584</v>
      </c>
      <c r="T1964" t="s">
        <v>4736</v>
      </c>
      <c r="U1964" t="s">
        <v>24</v>
      </c>
    </row>
    <row r="1965" spans="1:21" x14ac:dyDescent="0.3">
      <c r="A1965" t="s">
        <v>4737</v>
      </c>
      <c r="B1965" t="s">
        <v>31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44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40</v>
      </c>
      <c r="S1965" t="s">
        <v>45</v>
      </c>
      <c r="T1965" t="s">
        <v>4738</v>
      </c>
      <c r="U1965" t="s">
        <v>24</v>
      </c>
    </row>
    <row r="1966" spans="1:21" x14ac:dyDescent="0.3">
      <c r="A1966" t="s">
        <v>4739</v>
      </c>
      <c r="B1966" t="s">
        <v>31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32</v>
      </c>
      <c r="Q1966" t="s">
        <v>23</v>
      </c>
      <c r="R1966" t="s">
        <v>33</v>
      </c>
      <c r="S1966" t="s">
        <v>707</v>
      </c>
      <c r="T1966" t="s">
        <v>4740</v>
      </c>
      <c r="U1966" t="s">
        <v>24</v>
      </c>
    </row>
    <row r="1967" spans="1:21" x14ac:dyDescent="0.3">
      <c r="A1967" t="s">
        <v>4741</v>
      </c>
      <c r="B1967" t="s">
        <v>31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40</v>
      </c>
      <c r="S1967" t="s">
        <v>151</v>
      </c>
      <c r="T1967" t="s">
        <v>4742</v>
      </c>
      <c r="U1967" t="s">
        <v>23</v>
      </c>
    </row>
    <row r="1968" spans="1:21" x14ac:dyDescent="0.3">
      <c r="A1968" t="s">
        <v>4743</v>
      </c>
      <c r="B1968" t="s">
        <v>31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51</v>
      </c>
      <c r="S1968" t="s">
        <v>707</v>
      </c>
      <c r="T1968" t="s">
        <v>4744</v>
      </c>
      <c r="U1968" t="s">
        <v>24</v>
      </c>
    </row>
    <row r="1969" spans="1:21" x14ac:dyDescent="0.3">
      <c r="A1969" t="s">
        <v>4745</v>
      </c>
      <c r="B1969" t="s">
        <v>31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32</v>
      </c>
      <c r="Q1969" t="s">
        <v>23</v>
      </c>
      <c r="R1969" t="s">
        <v>51</v>
      </c>
      <c r="S1969" t="s">
        <v>4746</v>
      </c>
      <c r="T1969" t="s">
        <v>4747</v>
      </c>
      <c r="U1969" t="s">
        <v>23</v>
      </c>
    </row>
    <row r="1970" spans="1:21" x14ac:dyDescent="0.3">
      <c r="A1970" t="s">
        <v>4748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44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32</v>
      </c>
      <c r="Q1970" t="s">
        <v>23</v>
      </c>
      <c r="R1970" t="s">
        <v>33</v>
      </c>
      <c r="S1970" t="s">
        <v>1565</v>
      </c>
      <c r="T1970" t="s">
        <v>4749</v>
      </c>
      <c r="U1970" t="s">
        <v>24</v>
      </c>
    </row>
    <row r="1971" spans="1:21" x14ac:dyDescent="0.3">
      <c r="A1971" t="s">
        <v>4750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68</v>
      </c>
      <c r="Q1971" t="s">
        <v>24</v>
      </c>
      <c r="R1971" t="s">
        <v>28</v>
      </c>
      <c r="S1971" t="s">
        <v>1312</v>
      </c>
      <c r="T1971" t="s">
        <v>4751</v>
      </c>
      <c r="U1971" t="s">
        <v>24</v>
      </c>
    </row>
    <row r="1972" spans="1:21" x14ac:dyDescent="0.3">
      <c r="A1972" t="s">
        <v>4752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44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t="s">
        <v>2344</v>
      </c>
      <c r="T1972" t="s">
        <v>4753</v>
      </c>
      <c r="U1972" t="s">
        <v>23</v>
      </c>
    </row>
    <row r="1973" spans="1:21" x14ac:dyDescent="0.3">
      <c r="A1973" t="s">
        <v>4754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67</v>
      </c>
      <c r="K1973" t="s">
        <v>67</v>
      </c>
      <c r="L1973" t="s">
        <v>67</v>
      </c>
      <c r="M1973" t="s">
        <v>67</v>
      </c>
      <c r="N1973" t="s">
        <v>67</v>
      </c>
      <c r="O1973" t="s">
        <v>67</v>
      </c>
      <c r="P1973" t="s">
        <v>32</v>
      </c>
      <c r="Q1973" t="s">
        <v>23</v>
      </c>
      <c r="R1973" t="s">
        <v>51</v>
      </c>
      <c r="S1973" t="s">
        <v>656</v>
      </c>
      <c r="T1973" t="s">
        <v>4755</v>
      </c>
      <c r="U1973" t="s">
        <v>24</v>
      </c>
    </row>
    <row r="1974" spans="1:21" x14ac:dyDescent="0.3">
      <c r="A1974" t="s">
        <v>4756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44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t="s">
        <v>3296</v>
      </c>
      <c r="T1974" t="s">
        <v>4757</v>
      </c>
      <c r="U1974" t="s">
        <v>24</v>
      </c>
    </row>
    <row r="1975" spans="1:21" x14ac:dyDescent="0.3">
      <c r="A1975" t="s">
        <v>4758</v>
      </c>
      <c r="B1975" t="s">
        <v>31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68</v>
      </c>
      <c r="Q1975" t="s">
        <v>23</v>
      </c>
      <c r="R1975" t="s">
        <v>28</v>
      </c>
      <c r="S1975" t="s">
        <v>1274</v>
      </c>
      <c r="T1975" t="s">
        <v>4759</v>
      </c>
      <c r="U1975" t="s">
        <v>24</v>
      </c>
    </row>
    <row r="1976" spans="1:21" x14ac:dyDescent="0.3">
      <c r="A1976" t="s">
        <v>4760</v>
      </c>
      <c r="B1976" t="s">
        <v>31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44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t="s">
        <v>1155</v>
      </c>
      <c r="T1976" t="s">
        <v>4761</v>
      </c>
      <c r="U1976" t="s">
        <v>23</v>
      </c>
    </row>
    <row r="1977" spans="1:21" x14ac:dyDescent="0.3">
      <c r="A1977" t="s">
        <v>4762</v>
      </c>
      <c r="B1977" t="s">
        <v>31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67</v>
      </c>
      <c r="K1977" t="s">
        <v>67</v>
      </c>
      <c r="L1977" t="s">
        <v>67</v>
      </c>
      <c r="M1977" t="s">
        <v>67</v>
      </c>
      <c r="N1977" t="s">
        <v>67</v>
      </c>
      <c r="O1977" t="s">
        <v>67</v>
      </c>
      <c r="P1977" t="s">
        <v>68</v>
      </c>
      <c r="Q1977" t="s">
        <v>24</v>
      </c>
      <c r="R1977" t="s">
        <v>33</v>
      </c>
      <c r="S1977" t="s">
        <v>427</v>
      </c>
      <c r="T1977" t="s">
        <v>4763</v>
      </c>
      <c r="U1977" t="s">
        <v>24</v>
      </c>
    </row>
    <row r="1978" spans="1:21" x14ac:dyDescent="0.3">
      <c r="A1978" t="s">
        <v>4764</v>
      </c>
      <c r="B1978" t="s">
        <v>31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44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t="s">
        <v>4765</v>
      </c>
      <c r="T1978" t="s">
        <v>4765</v>
      </c>
      <c r="U1978" t="s">
        <v>23</v>
      </c>
    </row>
    <row r="1979" spans="1:21" x14ac:dyDescent="0.3">
      <c r="A1979" t="s">
        <v>4766</v>
      </c>
      <c r="B1979" t="s">
        <v>31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44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t="s">
        <v>4767</v>
      </c>
      <c r="T1979" t="s">
        <v>4768</v>
      </c>
      <c r="U1979" t="s">
        <v>24</v>
      </c>
    </row>
    <row r="1980" spans="1:21" x14ac:dyDescent="0.3">
      <c r="A1980" t="s">
        <v>4769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68</v>
      </c>
      <c r="Q1980" t="s">
        <v>24</v>
      </c>
      <c r="R1980" t="s">
        <v>33</v>
      </c>
      <c r="S1980" t="s">
        <v>1257</v>
      </c>
      <c r="T1980" t="s">
        <v>4770</v>
      </c>
      <c r="U1980" t="s">
        <v>24</v>
      </c>
    </row>
    <row r="1981" spans="1:21" x14ac:dyDescent="0.3">
      <c r="A1981" t="s">
        <v>4771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67</v>
      </c>
      <c r="K1981" t="s">
        <v>67</v>
      </c>
      <c r="L1981" t="s">
        <v>67</v>
      </c>
      <c r="M1981" t="s">
        <v>67</v>
      </c>
      <c r="N1981" t="s">
        <v>67</v>
      </c>
      <c r="O1981" t="s">
        <v>67</v>
      </c>
      <c r="P1981" t="s">
        <v>68</v>
      </c>
      <c r="Q1981" t="s">
        <v>23</v>
      </c>
      <c r="R1981" t="s">
        <v>40</v>
      </c>
      <c r="S1981" t="s">
        <v>627</v>
      </c>
      <c r="T1981" t="s">
        <v>4772</v>
      </c>
      <c r="U1981" t="s">
        <v>24</v>
      </c>
    </row>
    <row r="1982" spans="1:21" x14ac:dyDescent="0.3">
      <c r="A1982" t="s">
        <v>4773</v>
      </c>
      <c r="B1982" t="s">
        <v>31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44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t="s">
        <v>3193</v>
      </c>
      <c r="T1982" t="s">
        <v>4774</v>
      </c>
      <c r="U1982" t="s">
        <v>24</v>
      </c>
    </row>
    <row r="1983" spans="1:21" x14ac:dyDescent="0.3">
      <c r="A1983" t="s">
        <v>4775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44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51</v>
      </c>
      <c r="S1983" t="s">
        <v>1295</v>
      </c>
      <c r="T1983" t="s">
        <v>4776</v>
      </c>
      <c r="U1983" t="s">
        <v>23</v>
      </c>
    </row>
    <row r="1984" spans="1:21" x14ac:dyDescent="0.3">
      <c r="A1984" t="s">
        <v>4777</v>
      </c>
      <c r="B1984" t="s">
        <v>31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67</v>
      </c>
      <c r="K1984" t="s">
        <v>67</v>
      </c>
      <c r="L1984" t="s">
        <v>67</v>
      </c>
      <c r="M1984" t="s">
        <v>67</v>
      </c>
      <c r="N1984" t="s">
        <v>67</v>
      </c>
      <c r="O1984" t="s">
        <v>67</v>
      </c>
      <c r="P1984" t="s">
        <v>27</v>
      </c>
      <c r="Q1984" t="s">
        <v>24</v>
      </c>
      <c r="R1984" t="s">
        <v>33</v>
      </c>
      <c r="S1984" t="s">
        <v>286</v>
      </c>
      <c r="T1984" t="s">
        <v>4778</v>
      </c>
      <c r="U1984" t="s">
        <v>24</v>
      </c>
    </row>
    <row r="1985" spans="1:21" x14ac:dyDescent="0.3">
      <c r="A1985" t="s">
        <v>4779</v>
      </c>
      <c r="B1985" t="s">
        <v>31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32</v>
      </c>
      <c r="Q1985" t="s">
        <v>24</v>
      </c>
      <c r="R1985" t="s">
        <v>33</v>
      </c>
      <c r="S1985" t="s">
        <v>1937</v>
      </c>
      <c r="T1985" t="s">
        <v>4780</v>
      </c>
      <c r="U1985" t="s">
        <v>24</v>
      </c>
    </row>
    <row r="1986" spans="1:21" x14ac:dyDescent="0.3">
      <c r="A1986" t="s">
        <v>4781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44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40</v>
      </c>
      <c r="S1986" t="s">
        <v>4782</v>
      </c>
      <c r="T1986" t="s">
        <v>4783</v>
      </c>
      <c r="U1986" t="s">
        <v>23</v>
      </c>
    </row>
    <row r="1987" spans="1:21" x14ac:dyDescent="0.3">
      <c r="A1987" t="s">
        <v>4784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33</v>
      </c>
      <c r="S1987" t="s">
        <v>4785</v>
      </c>
      <c r="T1987" t="s">
        <v>4786</v>
      </c>
      <c r="U1987" t="s">
        <v>23</v>
      </c>
    </row>
    <row r="1988" spans="1:21" x14ac:dyDescent="0.3">
      <c r="A1988" t="s">
        <v>4787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44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68</v>
      </c>
      <c r="Q1988" t="s">
        <v>23</v>
      </c>
      <c r="R1988" t="s">
        <v>40</v>
      </c>
      <c r="S1988" t="s">
        <v>4788</v>
      </c>
      <c r="T1988" t="s">
        <v>4789</v>
      </c>
      <c r="U1988" t="s">
        <v>24</v>
      </c>
    </row>
    <row r="1989" spans="1:21" x14ac:dyDescent="0.3">
      <c r="A1989" t="s">
        <v>4790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44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40</v>
      </c>
      <c r="S1989" t="s">
        <v>997</v>
      </c>
      <c r="T1989" t="s">
        <v>4791</v>
      </c>
      <c r="U1989" t="s">
        <v>23</v>
      </c>
    </row>
    <row r="1990" spans="1:21" x14ac:dyDescent="0.3">
      <c r="A1990" t="s">
        <v>4792</v>
      </c>
      <c r="B1990" t="s">
        <v>31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44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32</v>
      </c>
      <c r="Q1990" t="s">
        <v>23</v>
      </c>
      <c r="R1990" t="s">
        <v>28</v>
      </c>
      <c r="S1990" t="s">
        <v>4793</v>
      </c>
      <c r="T1990" t="s">
        <v>4794</v>
      </c>
      <c r="U1990" t="s">
        <v>23</v>
      </c>
    </row>
    <row r="1991" spans="1:21" x14ac:dyDescent="0.3">
      <c r="A1991" t="s">
        <v>4795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68</v>
      </c>
      <c r="Q1991" t="s">
        <v>23</v>
      </c>
      <c r="R1991" t="s">
        <v>51</v>
      </c>
      <c r="S1991" t="s">
        <v>4796</v>
      </c>
      <c r="T1991" t="s">
        <v>4797</v>
      </c>
      <c r="U1991" t="s">
        <v>24</v>
      </c>
    </row>
    <row r="1992" spans="1:21" x14ac:dyDescent="0.3">
      <c r="A1992" t="s">
        <v>4798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44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t="s">
        <v>4277</v>
      </c>
      <c r="T1992" t="s">
        <v>4799</v>
      </c>
      <c r="U1992" t="s">
        <v>23</v>
      </c>
    </row>
    <row r="1993" spans="1:21" x14ac:dyDescent="0.3">
      <c r="A1993" t="s">
        <v>4800</v>
      </c>
      <c r="B1993" t="s">
        <v>31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32</v>
      </c>
      <c r="Q1993" t="s">
        <v>24</v>
      </c>
      <c r="R1993" t="s">
        <v>51</v>
      </c>
      <c r="S1993" t="s">
        <v>881</v>
      </c>
      <c r="T1993" t="s">
        <v>4801</v>
      </c>
      <c r="U1993" t="s">
        <v>24</v>
      </c>
    </row>
    <row r="1994" spans="1:21" x14ac:dyDescent="0.3">
      <c r="A1994" t="s">
        <v>4802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44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t="s">
        <v>1338</v>
      </c>
      <c r="T1994" t="s">
        <v>4803</v>
      </c>
      <c r="U1994" t="s">
        <v>24</v>
      </c>
    </row>
    <row r="1995" spans="1:21" x14ac:dyDescent="0.3">
      <c r="A1995" t="s">
        <v>4804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t="s">
        <v>1744</v>
      </c>
      <c r="T1995" t="s">
        <v>1744</v>
      </c>
      <c r="U1995" t="s">
        <v>23</v>
      </c>
    </row>
    <row r="1996" spans="1:21" x14ac:dyDescent="0.3">
      <c r="A1996" t="s">
        <v>4805</v>
      </c>
      <c r="B1996" t="s">
        <v>31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67</v>
      </c>
      <c r="K1996" t="s">
        <v>67</v>
      </c>
      <c r="L1996" t="s">
        <v>67</v>
      </c>
      <c r="M1996" t="s">
        <v>67</v>
      </c>
      <c r="N1996" t="s">
        <v>67</v>
      </c>
      <c r="O1996" t="s">
        <v>67</v>
      </c>
      <c r="P1996" t="s">
        <v>32</v>
      </c>
      <c r="Q1996" t="s">
        <v>24</v>
      </c>
      <c r="R1996" t="s">
        <v>33</v>
      </c>
      <c r="S1996" t="s">
        <v>427</v>
      </c>
      <c r="T1996" t="s">
        <v>4806</v>
      </c>
      <c r="U1996" t="s">
        <v>24</v>
      </c>
    </row>
    <row r="1997" spans="1:21" x14ac:dyDescent="0.3">
      <c r="A1997" t="s">
        <v>4807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44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t="s">
        <v>3832</v>
      </c>
      <c r="T1997" t="s">
        <v>3832</v>
      </c>
      <c r="U1997" t="s">
        <v>23</v>
      </c>
    </row>
    <row r="1998" spans="1:21" x14ac:dyDescent="0.3">
      <c r="A1998" t="s">
        <v>4808</v>
      </c>
      <c r="B1998" t="s">
        <v>31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68</v>
      </c>
      <c r="Q1998" t="s">
        <v>24</v>
      </c>
      <c r="R1998" t="s">
        <v>33</v>
      </c>
      <c r="S1998" t="s">
        <v>4809</v>
      </c>
      <c r="T1998" t="s">
        <v>4810</v>
      </c>
      <c r="U1998" t="s">
        <v>24</v>
      </c>
    </row>
    <row r="1999" spans="1:21" x14ac:dyDescent="0.3">
      <c r="A1999" t="s">
        <v>4811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44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68</v>
      </c>
      <c r="Q1999" t="s">
        <v>23</v>
      </c>
      <c r="R1999" t="s">
        <v>40</v>
      </c>
      <c r="S1999" t="s">
        <v>2885</v>
      </c>
      <c r="T1999" t="s">
        <v>4812</v>
      </c>
      <c r="U1999" t="s">
        <v>24</v>
      </c>
    </row>
    <row r="2000" spans="1:21" x14ac:dyDescent="0.3">
      <c r="A2000" t="s">
        <v>4813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t="s">
        <v>745</v>
      </c>
      <c r="T2000" t="s">
        <v>1018</v>
      </c>
      <c r="U2000" t="s">
        <v>23</v>
      </c>
    </row>
    <row r="2001" spans="1:21" x14ac:dyDescent="0.3">
      <c r="A2001" t="s">
        <v>4814</v>
      </c>
      <c r="B2001" t="s">
        <v>31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44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t="s">
        <v>1155</v>
      </c>
      <c r="T2001" t="s">
        <v>4815</v>
      </c>
      <c r="U2001" t="s">
        <v>23</v>
      </c>
    </row>
    <row r="2002" spans="1:21" x14ac:dyDescent="0.3">
      <c r="A2002" t="s">
        <v>4816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44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51</v>
      </c>
      <c r="S2002" t="s">
        <v>1951</v>
      </c>
      <c r="T2002" t="s">
        <v>4817</v>
      </c>
      <c r="U2002" t="s">
        <v>24</v>
      </c>
    </row>
    <row r="2003" spans="1:21" x14ac:dyDescent="0.3">
      <c r="A2003" t="s">
        <v>4818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67</v>
      </c>
      <c r="K2003" t="s">
        <v>67</v>
      </c>
      <c r="L2003" t="s">
        <v>67</v>
      </c>
      <c r="M2003" t="s">
        <v>67</v>
      </c>
      <c r="N2003" t="s">
        <v>67</v>
      </c>
      <c r="O2003" t="s">
        <v>67</v>
      </c>
      <c r="P2003" t="s">
        <v>27</v>
      </c>
      <c r="Q2003" t="s">
        <v>24</v>
      </c>
      <c r="R2003" t="s">
        <v>33</v>
      </c>
      <c r="S2003" t="s">
        <v>101</v>
      </c>
      <c r="T2003" t="s">
        <v>4819</v>
      </c>
      <c r="U2003" t="s">
        <v>24</v>
      </c>
    </row>
    <row r="2004" spans="1:21" x14ac:dyDescent="0.3">
      <c r="A2004" t="s">
        <v>4820</v>
      </c>
      <c r="B2004" t="s">
        <v>31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68</v>
      </c>
      <c r="Q2004" t="s">
        <v>24</v>
      </c>
      <c r="R2004" t="s">
        <v>51</v>
      </c>
      <c r="S2004" t="s">
        <v>4821</v>
      </c>
      <c r="T2004" t="s">
        <v>4822</v>
      </c>
      <c r="U2004" t="s">
        <v>24</v>
      </c>
    </row>
    <row r="2005" spans="1:21" x14ac:dyDescent="0.3">
      <c r="A2005" t="s">
        <v>4823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44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68</v>
      </c>
      <c r="Q2005" t="s">
        <v>23</v>
      </c>
      <c r="R2005" t="s">
        <v>28</v>
      </c>
      <c r="S2005" t="s">
        <v>3193</v>
      </c>
      <c r="T2005" t="s">
        <v>4824</v>
      </c>
      <c r="U2005" t="s">
        <v>23</v>
      </c>
    </row>
    <row r="2006" spans="1:21" x14ac:dyDescent="0.3">
      <c r="A2006" t="s">
        <v>4825</v>
      </c>
      <c r="B2006" t="s">
        <v>31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44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33</v>
      </c>
      <c r="S2006" t="s">
        <v>363</v>
      </c>
      <c r="T2006" t="s">
        <v>4826</v>
      </c>
      <c r="U2006" t="s">
        <v>23</v>
      </c>
    </row>
    <row r="2007" spans="1:21" x14ac:dyDescent="0.3">
      <c r="A2007" t="s">
        <v>4827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44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32</v>
      </c>
      <c r="Q2007" t="s">
        <v>24</v>
      </c>
      <c r="R2007" t="s">
        <v>33</v>
      </c>
      <c r="S2007" t="s">
        <v>2803</v>
      </c>
      <c r="T2007" t="s">
        <v>4828</v>
      </c>
      <c r="U2007" t="s">
        <v>23</v>
      </c>
    </row>
    <row r="2008" spans="1:21" x14ac:dyDescent="0.3">
      <c r="A2008" t="s">
        <v>4829</v>
      </c>
      <c r="B2008" t="s">
        <v>31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t="s">
        <v>4830</v>
      </c>
      <c r="T2008" t="s">
        <v>4831</v>
      </c>
      <c r="U2008" t="s">
        <v>23</v>
      </c>
    </row>
    <row r="2009" spans="1:21" x14ac:dyDescent="0.3">
      <c r="A2009" t="s">
        <v>4832</v>
      </c>
      <c r="B2009" t="s">
        <v>31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44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t="s">
        <v>4833</v>
      </c>
      <c r="T2009" t="s">
        <v>4834</v>
      </c>
      <c r="U2009" t="s">
        <v>23</v>
      </c>
    </row>
    <row r="2010" spans="1:21" x14ac:dyDescent="0.3">
      <c r="A2010" t="s">
        <v>4835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44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33</v>
      </c>
      <c r="S2010" t="s">
        <v>4050</v>
      </c>
      <c r="T2010" t="s">
        <v>4836</v>
      </c>
      <c r="U2010" t="s">
        <v>23</v>
      </c>
    </row>
    <row r="2011" spans="1:21" x14ac:dyDescent="0.3">
      <c r="A2011" t="s">
        <v>4837</v>
      </c>
      <c r="B2011" t="s">
        <v>31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68</v>
      </c>
      <c r="Q2011" t="s">
        <v>23</v>
      </c>
      <c r="R2011" t="s">
        <v>40</v>
      </c>
      <c r="S2011" t="s">
        <v>548</v>
      </c>
      <c r="T2011" t="s">
        <v>4838</v>
      </c>
      <c r="U2011" t="s">
        <v>24</v>
      </c>
    </row>
    <row r="2012" spans="1:21" x14ac:dyDescent="0.3">
      <c r="A2012" t="s">
        <v>4839</v>
      </c>
      <c r="B2012" t="s">
        <v>31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44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40</v>
      </c>
      <c r="S2012" t="s">
        <v>1031</v>
      </c>
      <c r="T2012" t="s">
        <v>4840</v>
      </c>
      <c r="U2012" t="s">
        <v>23</v>
      </c>
    </row>
    <row r="2013" spans="1:21" x14ac:dyDescent="0.3">
      <c r="A2013" t="s">
        <v>4841</v>
      </c>
      <c r="B2013" t="s">
        <v>31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t="s">
        <v>1594</v>
      </c>
      <c r="T2013" t="s">
        <v>4842</v>
      </c>
      <c r="U2013" t="s">
        <v>24</v>
      </c>
    </row>
    <row r="2014" spans="1:21" x14ac:dyDescent="0.3">
      <c r="A2014" t="s">
        <v>4843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44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t="s">
        <v>3673</v>
      </c>
      <c r="T2014" t="s">
        <v>4844</v>
      </c>
      <c r="U2014" t="s">
        <v>23</v>
      </c>
    </row>
    <row r="2015" spans="1:21" x14ac:dyDescent="0.3">
      <c r="A2015" t="s">
        <v>4845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67</v>
      </c>
      <c r="K2015" t="s">
        <v>67</v>
      </c>
      <c r="L2015" t="s">
        <v>67</v>
      </c>
      <c r="M2015" t="s">
        <v>67</v>
      </c>
      <c r="N2015" t="s">
        <v>67</v>
      </c>
      <c r="O2015" t="s">
        <v>67</v>
      </c>
      <c r="P2015" t="s">
        <v>32</v>
      </c>
      <c r="Q2015" t="s">
        <v>24</v>
      </c>
      <c r="R2015" t="s">
        <v>51</v>
      </c>
      <c r="S2015" t="s">
        <v>1599</v>
      </c>
      <c r="T2015" t="s">
        <v>4846</v>
      </c>
      <c r="U2015" t="s">
        <v>24</v>
      </c>
    </row>
    <row r="2016" spans="1:21" x14ac:dyDescent="0.3">
      <c r="A2016" t="s">
        <v>4847</v>
      </c>
      <c r="B2016" t="s">
        <v>31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40</v>
      </c>
      <c r="S2016" t="s">
        <v>4848</v>
      </c>
      <c r="T2016" t="s">
        <v>4849</v>
      </c>
      <c r="U2016" t="s">
        <v>24</v>
      </c>
    </row>
    <row r="2017" spans="1:21" x14ac:dyDescent="0.3">
      <c r="A2017" t="s">
        <v>4850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33</v>
      </c>
      <c r="S2017" t="s">
        <v>1837</v>
      </c>
      <c r="T2017" t="s">
        <v>1074</v>
      </c>
      <c r="U2017" t="s">
        <v>24</v>
      </c>
    </row>
    <row r="2018" spans="1:21" x14ac:dyDescent="0.3">
      <c r="A2018" t="s">
        <v>4851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44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t="s">
        <v>2434</v>
      </c>
      <c r="T2018" t="s">
        <v>4852</v>
      </c>
      <c r="U2018" t="s">
        <v>23</v>
      </c>
    </row>
    <row r="2019" spans="1:21" x14ac:dyDescent="0.3">
      <c r="A2019" t="s">
        <v>4853</v>
      </c>
      <c r="B2019" t="s">
        <v>31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67</v>
      </c>
      <c r="K2019" t="s">
        <v>67</v>
      </c>
      <c r="L2019" t="s">
        <v>67</v>
      </c>
      <c r="M2019" t="s">
        <v>67</v>
      </c>
      <c r="N2019" t="s">
        <v>67</v>
      </c>
      <c r="O2019" t="s">
        <v>67</v>
      </c>
      <c r="P2019" t="s">
        <v>68</v>
      </c>
      <c r="Q2019" t="s">
        <v>24</v>
      </c>
      <c r="R2019" t="s">
        <v>40</v>
      </c>
      <c r="S2019" t="s">
        <v>238</v>
      </c>
      <c r="T2019" t="s">
        <v>4854</v>
      </c>
      <c r="U2019" t="s">
        <v>24</v>
      </c>
    </row>
    <row r="2020" spans="1:21" x14ac:dyDescent="0.3">
      <c r="A2020" t="s">
        <v>4855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33</v>
      </c>
      <c r="S2020" t="s">
        <v>507</v>
      </c>
      <c r="T2020" t="s">
        <v>507</v>
      </c>
      <c r="U2020" t="s">
        <v>23</v>
      </c>
    </row>
    <row r="2021" spans="1:21" x14ac:dyDescent="0.3">
      <c r="A2021" t="s">
        <v>4856</v>
      </c>
      <c r="B2021" t="s">
        <v>31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44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32</v>
      </c>
      <c r="Q2021" t="s">
        <v>24</v>
      </c>
      <c r="R2021" t="s">
        <v>28</v>
      </c>
      <c r="S2021" t="s">
        <v>2467</v>
      </c>
      <c r="T2021" t="s">
        <v>4857</v>
      </c>
      <c r="U2021" t="s">
        <v>23</v>
      </c>
    </row>
    <row r="2022" spans="1:21" x14ac:dyDescent="0.3">
      <c r="A2022" t="s">
        <v>4858</v>
      </c>
      <c r="B2022" t="s">
        <v>31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32</v>
      </c>
      <c r="Q2022" t="s">
        <v>23</v>
      </c>
      <c r="R2022" t="s">
        <v>33</v>
      </c>
      <c r="S2022" t="s">
        <v>2403</v>
      </c>
      <c r="T2022" t="s">
        <v>4859</v>
      </c>
      <c r="U2022" t="s">
        <v>24</v>
      </c>
    </row>
    <row r="2023" spans="1:21" x14ac:dyDescent="0.3">
      <c r="A2023" t="s">
        <v>4860</v>
      </c>
      <c r="B2023" t="s">
        <v>31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44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68</v>
      </c>
      <c r="Q2023" t="s">
        <v>24</v>
      </c>
      <c r="R2023" t="s">
        <v>33</v>
      </c>
      <c r="S2023" t="s">
        <v>38</v>
      </c>
      <c r="T2023" t="s">
        <v>4861</v>
      </c>
      <c r="U2023" t="s">
        <v>24</v>
      </c>
    </row>
    <row r="2024" spans="1:21" x14ac:dyDescent="0.3">
      <c r="A2024" t="s">
        <v>4862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44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t="s">
        <v>4863</v>
      </c>
      <c r="T2024" t="s">
        <v>4864</v>
      </c>
      <c r="U2024" t="s">
        <v>24</v>
      </c>
    </row>
    <row r="2025" spans="1:21" x14ac:dyDescent="0.3">
      <c r="A2025" t="s">
        <v>4865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44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t="s">
        <v>1648</v>
      </c>
      <c r="T2025" t="s">
        <v>4866</v>
      </c>
      <c r="U2025" t="s">
        <v>23</v>
      </c>
    </row>
    <row r="2026" spans="1:21" x14ac:dyDescent="0.3">
      <c r="A2026" t="s">
        <v>4867</v>
      </c>
      <c r="B2026" t="s">
        <v>31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44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32</v>
      </c>
      <c r="Q2026" t="s">
        <v>24</v>
      </c>
      <c r="R2026" t="s">
        <v>28</v>
      </c>
      <c r="S2026" t="s">
        <v>4868</v>
      </c>
      <c r="T2026" t="s">
        <v>4869</v>
      </c>
      <c r="U2026" t="s">
        <v>24</v>
      </c>
    </row>
    <row r="2027" spans="1:21" x14ac:dyDescent="0.3">
      <c r="A2027" t="s">
        <v>4870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44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68</v>
      </c>
      <c r="Q2027" t="s">
        <v>23</v>
      </c>
      <c r="R2027" t="s">
        <v>40</v>
      </c>
      <c r="S2027" t="s">
        <v>4871</v>
      </c>
      <c r="T2027" t="s">
        <v>4872</v>
      </c>
      <c r="U2027" t="s">
        <v>24</v>
      </c>
    </row>
    <row r="2028" spans="1:21" x14ac:dyDescent="0.3">
      <c r="A2028" t="s">
        <v>4873</v>
      </c>
      <c r="B2028" t="s">
        <v>31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44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32</v>
      </c>
      <c r="Q2028" t="s">
        <v>24</v>
      </c>
      <c r="R2028" t="s">
        <v>40</v>
      </c>
      <c r="S2028" t="s">
        <v>4874</v>
      </c>
      <c r="T2028" t="s">
        <v>4875</v>
      </c>
      <c r="U2028" t="s">
        <v>24</v>
      </c>
    </row>
    <row r="2029" spans="1:21" x14ac:dyDescent="0.3">
      <c r="A2029" t="s">
        <v>4876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67</v>
      </c>
      <c r="K2029" t="s">
        <v>67</v>
      </c>
      <c r="L2029" t="s">
        <v>67</v>
      </c>
      <c r="M2029" t="s">
        <v>67</v>
      </c>
      <c r="N2029" t="s">
        <v>67</v>
      </c>
      <c r="O2029" t="s">
        <v>67</v>
      </c>
      <c r="P2029" t="s">
        <v>32</v>
      </c>
      <c r="Q2029" t="s">
        <v>24</v>
      </c>
      <c r="R2029" t="s">
        <v>33</v>
      </c>
      <c r="S2029" t="s">
        <v>101</v>
      </c>
      <c r="T2029" t="s">
        <v>4877</v>
      </c>
      <c r="U2029" t="s">
        <v>24</v>
      </c>
    </row>
    <row r="2030" spans="1:21" x14ac:dyDescent="0.3">
      <c r="A2030" t="s">
        <v>4878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67</v>
      </c>
      <c r="K2030" t="s">
        <v>67</v>
      </c>
      <c r="L2030" t="s">
        <v>67</v>
      </c>
      <c r="M2030" t="s">
        <v>67</v>
      </c>
      <c r="N2030" t="s">
        <v>67</v>
      </c>
      <c r="O2030" t="s">
        <v>67</v>
      </c>
      <c r="P2030" t="s">
        <v>68</v>
      </c>
      <c r="Q2030" t="s">
        <v>24</v>
      </c>
      <c r="R2030" t="s">
        <v>33</v>
      </c>
      <c r="S2030" t="s">
        <v>427</v>
      </c>
      <c r="T2030" t="s">
        <v>4879</v>
      </c>
      <c r="U2030" t="s">
        <v>24</v>
      </c>
    </row>
    <row r="2031" spans="1:21" x14ac:dyDescent="0.3">
      <c r="A2031" t="s">
        <v>4880</v>
      </c>
      <c r="B2031" t="s">
        <v>31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44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32</v>
      </c>
      <c r="Q2031" t="s">
        <v>23</v>
      </c>
      <c r="R2031" t="s">
        <v>51</v>
      </c>
      <c r="S2031" t="s">
        <v>2735</v>
      </c>
      <c r="T2031" t="s">
        <v>4881</v>
      </c>
      <c r="U2031" t="s">
        <v>23</v>
      </c>
    </row>
    <row r="2032" spans="1:21" x14ac:dyDescent="0.3">
      <c r="A2032" t="s">
        <v>4882</v>
      </c>
      <c r="B2032" t="s">
        <v>31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40</v>
      </c>
      <c r="S2032" t="s">
        <v>3400</v>
      </c>
      <c r="T2032" t="s">
        <v>4883</v>
      </c>
      <c r="U2032" t="s">
        <v>24</v>
      </c>
    </row>
    <row r="2033" spans="1:21" x14ac:dyDescent="0.3">
      <c r="A2033" t="s">
        <v>4884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33</v>
      </c>
      <c r="S2033" t="s">
        <v>1247</v>
      </c>
      <c r="T2033" t="s">
        <v>4885</v>
      </c>
      <c r="U2033" t="s">
        <v>24</v>
      </c>
    </row>
    <row r="2034" spans="1:21" x14ac:dyDescent="0.3">
      <c r="A2034" t="s">
        <v>4886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44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t="s">
        <v>959</v>
      </c>
      <c r="T2034" t="s">
        <v>4887</v>
      </c>
      <c r="U2034" t="s">
        <v>23</v>
      </c>
    </row>
    <row r="2035" spans="1:21" x14ac:dyDescent="0.3">
      <c r="A2035" t="s">
        <v>4888</v>
      </c>
      <c r="B2035" t="s">
        <v>31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67</v>
      </c>
      <c r="K2035" t="s">
        <v>67</v>
      </c>
      <c r="L2035" t="s">
        <v>67</v>
      </c>
      <c r="M2035" t="s">
        <v>67</v>
      </c>
      <c r="N2035" t="s">
        <v>67</v>
      </c>
      <c r="O2035" t="s">
        <v>67</v>
      </c>
      <c r="P2035" t="s">
        <v>27</v>
      </c>
      <c r="Q2035" t="s">
        <v>23</v>
      </c>
      <c r="R2035" t="s">
        <v>33</v>
      </c>
      <c r="S2035" t="s">
        <v>132</v>
      </c>
      <c r="T2035" t="s">
        <v>132</v>
      </c>
      <c r="U2035" t="s">
        <v>23</v>
      </c>
    </row>
    <row r="2036" spans="1:21" x14ac:dyDescent="0.3">
      <c r="A2036" t="s">
        <v>4889</v>
      </c>
      <c r="B2036" t="s">
        <v>31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32</v>
      </c>
      <c r="Q2036" t="s">
        <v>23</v>
      </c>
      <c r="R2036" t="s">
        <v>40</v>
      </c>
      <c r="S2036" t="s">
        <v>864</v>
      </c>
      <c r="T2036" t="s">
        <v>4890</v>
      </c>
      <c r="U2036" t="s">
        <v>24</v>
      </c>
    </row>
    <row r="2037" spans="1:21" x14ac:dyDescent="0.3">
      <c r="A2037" t="s">
        <v>4891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t="s">
        <v>2174</v>
      </c>
      <c r="T2037" t="s">
        <v>4892</v>
      </c>
      <c r="U2037" t="s">
        <v>24</v>
      </c>
    </row>
    <row r="2038" spans="1:21" x14ac:dyDescent="0.3">
      <c r="A2038" t="s">
        <v>4893</v>
      </c>
      <c r="B2038" t="s">
        <v>31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44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t="s">
        <v>2795</v>
      </c>
      <c r="T2038" t="s">
        <v>2795</v>
      </c>
      <c r="U2038" t="s">
        <v>24</v>
      </c>
    </row>
    <row r="2039" spans="1:21" x14ac:dyDescent="0.3">
      <c r="A2039" t="s">
        <v>4894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44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33</v>
      </c>
      <c r="S2039" t="s">
        <v>788</v>
      </c>
      <c r="T2039" t="s">
        <v>788</v>
      </c>
      <c r="U2039" t="s">
        <v>24</v>
      </c>
    </row>
    <row r="2040" spans="1:21" x14ac:dyDescent="0.3">
      <c r="A2040" t="s">
        <v>4895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44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t="s">
        <v>4082</v>
      </c>
      <c r="T2040" t="s">
        <v>4896</v>
      </c>
      <c r="U2040" t="s">
        <v>23</v>
      </c>
    </row>
    <row r="2041" spans="1:21" x14ac:dyDescent="0.3">
      <c r="A2041" t="s">
        <v>4897</v>
      </c>
      <c r="B2041" t="s">
        <v>31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44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t="s">
        <v>265</v>
      </c>
      <c r="T2041" t="s">
        <v>4898</v>
      </c>
      <c r="U2041" t="s">
        <v>23</v>
      </c>
    </row>
    <row r="2042" spans="1:21" x14ac:dyDescent="0.3">
      <c r="A2042" t="s">
        <v>4899</v>
      </c>
      <c r="B2042" t="s">
        <v>31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68</v>
      </c>
      <c r="Q2042" t="s">
        <v>24</v>
      </c>
      <c r="R2042" t="s">
        <v>40</v>
      </c>
      <c r="S2042" t="s">
        <v>2525</v>
      </c>
      <c r="T2042" t="s">
        <v>4900</v>
      </c>
      <c r="U2042" t="s">
        <v>24</v>
      </c>
    </row>
    <row r="2043" spans="1:21" x14ac:dyDescent="0.3">
      <c r="A2043" t="s">
        <v>4901</v>
      </c>
      <c r="B2043" t="s">
        <v>31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67</v>
      </c>
      <c r="K2043" t="s">
        <v>67</v>
      </c>
      <c r="L2043" t="s">
        <v>67</v>
      </c>
      <c r="M2043" t="s">
        <v>67</v>
      </c>
      <c r="N2043" t="s">
        <v>67</v>
      </c>
      <c r="O2043" t="s">
        <v>67</v>
      </c>
      <c r="P2043" t="s">
        <v>68</v>
      </c>
      <c r="Q2043" t="s">
        <v>24</v>
      </c>
      <c r="R2043" t="s">
        <v>33</v>
      </c>
      <c r="S2043" t="s">
        <v>322</v>
      </c>
      <c r="T2043" t="s">
        <v>4902</v>
      </c>
      <c r="U2043" t="s">
        <v>24</v>
      </c>
    </row>
    <row r="2044" spans="1:21" x14ac:dyDescent="0.3">
      <c r="A2044" t="s">
        <v>4903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40</v>
      </c>
      <c r="S2044" t="s">
        <v>4410</v>
      </c>
      <c r="T2044" t="s">
        <v>4904</v>
      </c>
      <c r="U2044" t="s">
        <v>24</v>
      </c>
    </row>
    <row r="2045" spans="1:21" x14ac:dyDescent="0.3">
      <c r="A2045" t="s">
        <v>4905</v>
      </c>
      <c r="B2045" t="s">
        <v>31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44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t="s">
        <v>1746</v>
      </c>
      <c r="T2045" t="s">
        <v>2316</v>
      </c>
      <c r="U2045" t="s">
        <v>24</v>
      </c>
    </row>
    <row r="2046" spans="1:21" x14ac:dyDescent="0.3">
      <c r="A2046" t="s">
        <v>4906</v>
      </c>
      <c r="B2046" t="s">
        <v>31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67</v>
      </c>
      <c r="K2046" t="s">
        <v>67</v>
      </c>
      <c r="L2046" t="s">
        <v>67</v>
      </c>
      <c r="M2046" t="s">
        <v>67</v>
      </c>
      <c r="N2046" t="s">
        <v>67</v>
      </c>
      <c r="O2046" t="s">
        <v>67</v>
      </c>
      <c r="P2046" t="s">
        <v>32</v>
      </c>
      <c r="Q2046" t="s">
        <v>24</v>
      </c>
      <c r="R2046" t="s">
        <v>33</v>
      </c>
      <c r="S2046" t="s">
        <v>1783</v>
      </c>
      <c r="T2046" t="s">
        <v>4907</v>
      </c>
      <c r="U2046" t="s">
        <v>24</v>
      </c>
    </row>
    <row r="2047" spans="1:21" x14ac:dyDescent="0.3">
      <c r="A2047" t="s">
        <v>4908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44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68</v>
      </c>
      <c r="Q2047" t="s">
        <v>23</v>
      </c>
      <c r="R2047" t="s">
        <v>40</v>
      </c>
      <c r="S2047" t="s">
        <v>250</v>
      </c>
      <c r="T2047" t="s">
        <v>4909</v>
      </c>
      <c r="U2047" t="s">
        <v>24</v>
      </c>
    </row>
    <row r="2048" spans="1:21" x14ac:dyDescent="0.3">
      <c r="A2048" t="s">
        <v>4910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33</v>
      </c>
      <c r="S2048" t="s">
        <v>527</v>
      </c>
      <c r="T2048" t="s">
        <v>527</v>
      </c>
      <c r="U2048" t="s">
        <v>24</v>
      </c>
    </row>
    <row r="2049" spans="1:21" x14ac:dyDescent="0.3">
      <c r="A2049" t="s">
        <v>4911</v>
      </c>
      <c r="B2049" t="s">
        <v>31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t="s">
        <v>4912</v>
      </c>
      <c r="T2049" t="s">
        <v>4913</v>
      </c>
      <c r="U2049" t="s">
        <v>24</v>
      </c>
    </row>
    <row r="2050" spans="1:21" x14ac:dyDescent="0.3">
      <c r="A2050" t="s">
        <v>4914</v>
      </c>
      <c r="B2050" t="s">
        <v>31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44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40</v>
      </c>
      <c r="S2050" t="s">
        <v>4915</v>
      </c>
      <c r="T2050" t="s">
        <v>4916</v>
      </c>
      <c r="U2050" t="s">
        <v>23</v>
      </c>
    </row>
    <row r="2051" spans="1:21" x14ac:dyDescent="0.3">
      <c r="A2051" t="s">
        <v>4917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44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40</v>
      </c>
      <c r="S2051" t="s">
        <v>790</v>
      </c>
      <c r="T2051" t="s">
        <v>4918</v>
      </c>
      <c r="U2051" t="s">
        <v>24</v>
      </c>
    </row>
    <row r="2052" spans="1:21" x14ac:dyDescent="0.3">
      <c r="A2052" t="s">
        <v>4919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68</v>
      </c>
      <c r="Q2052" t="s">
        <v>23</v>
      </c>
      <c r="R2052" t="s">
        <v>40</v>
      </c>
      <c r="S2052" t="s">
        <v>4920</v>
      </c>
      <c r="T2052" t="s">
        <v>4921</v>
      </c>
      <c r="U2052" t="s">
        <v>24</v>
      </c>
    </row>
    <row r="2053" spans="1:21" x14ac:dyDescent="0.3">
      <c r="A2053" t="s">
        <v>4922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67</v>
      </c>
      <c r="K2053" t="s">
        <v>67</v>
      </c>
      <c r="L2053" t="s">
        <v>67</v>
      </c>
      <c r="M2053" t="s">
        <v>67</v>
      </c>
      <c r="N2053" t="s">
        <v>67</v>
      </c>
      <c r="O2053" t="s">
        <v>67</v>
      </c>
      <c r="P2053" t="s">
        <v>68</v>
      </c>
      <c r="Q2053" t="s">
        <v>24</v>
      </c>
      <c r="R2053" t="s">
        <v>33</v>
      </c>
      <c r="S2053" t="s">
        <v>345</v>
      </c>
      <c r="T2053" t="s">
        <v>4923</v>
      </c>
      <c r="U2053" t="s">
        <v>24</v>
      </c>
    </row>
    <row r="2054" spans="1:21" x14ac:dyDescent="0.3">
      <c r="A2054" t="s">
        <v>4924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44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t="s">
        <v>2341</v>
      </c>
      <c r="T2054" t="s">
        <v>4925</v>
      </c>
      <c r="U2054" t="s">
        <v>24</v>
      </c>
    </row>
    <row r="2055" spans="1:21" x14ac:dyDescent="0.3">
      <c r="A2055" t="s">
        <v>4926</v>
      </c>
      <c r="B2055" t="s">
        <v>31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44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40</v>
      </c>
      <c r="S2055" t="s">
        <v>4927</v>
      </c>
      <c r="T2055" t="s">
        <v>4928</v>
      </c>
      <c r="U2055" t="s">
        <v>23</v>
      </c>
    </row>
    <row r="2056" spans="1:21" x14ac:dyDescent="0.3">
      <c r="A2056" t="s">
        <v>4929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t="s">
        <v>3063</v>
      </c>
      <c r="T2056" t="s">
        <v>4930</v>
      </c>
      <c r="U2056" t="s">
        <v>23</v>
      </c>
    </row>
    <row r="2057" spans="1:21" x14ac:dyDescent="0.3">
      <c r="A2057" t="s">
        <v>4931</v>
      </c>
      <c r="B2057" t="s">
        <v>31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44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51</v>
      </c>
      <c r="S2057" t="s">
        <v>199</v>
      </c>
      <c r="T2057" t="s">
        <v>4932</v>
      </c>
      <c r="U2057" t="s">
        <v>24</v>
      </c>
    </row>
    <row r="2058" spans="1:21" x14ac:dyDescent="0.3">
      <c r="A2058" t="s">
        <v>4933</v>
      </c>
      <c r="B2058" t="s">
        <v>31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44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40</v>
      </c>
      <c r="S2058" t="s">
        <v>1648</v>
      </c>
      <c r="T2058" t="s">
        <v>4934</v>
      </c>
      <c r="U2058" t="s">
        <v>24</v>
      </c>
    </row>
    <row r="2059" spans="1:21" x14ac:dyDescent="0.3">
      <c r="A2059" t="s">
        <v>4935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t="s">
        <v>229</v>
      </c>
      <c r="T2059" t="s">
        <v>4936</v>
      </c>
      <c r="U2059" t="s">
        <v>23</v>
      </c>
    </row>
    <row r="2060" spans="1:21" x14ac:dyDescent="0.3">
      <c r="A2060" t="s">
        <v>4937</v>
      </c>
      <c r="B2060" t="s">
        <v>31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68</v>
      </c>
      <c r="Q2060" t="s">
        <v>24</v>
      </c>
      <c r="R2060" t="s">
        <v>40</v>
      </c>
      <c r="S2060" t="s">
        <v>1645</v>
      </c>
      <c r="T2060" t="s">
        <v>4938</v>
      </c>
      <c r="U2060" t="s">
        <v>24</v>
      </c>
    </row>
    <row r="2061" spans="1:21" x14ac:dyDescent="0.3">
      <c r="A2061" t="s">
        <v>4939</v>
      </c>
      <c r="B2061" t="s">
        <v>31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44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t="s">
        <v>4940</v>
      </c>
      <c r="T2061" t="s">
        <v>4941</v>
      </c>
      <c r="U2061" t="s">
        <v>24</v>
      </c>
    </row>
    <row r="2062" spans="1:21" x14ac:dyDescent="0.3">
      <c r="A2062" t="s">
        <v>4942</v>
      </c>
      <c r="B2062" t="s">
        <v>31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68</v>
      </c>
      <c r="Q2062" t="s">
        <v>24</v>
      </c>
      <c r="R2062" t="s">
        <v>28</v>
      </c>
      <c r="S2062" t="s">
        <v>1627</v>
      </c>
      <c r="T2062" t="s">
        <v>4943</v>
      </c>
      <c r="U2062" t="s">
        <v>24</v>
      </c>
    </row>
    <row r="2063" spans="1:21" x14ac:dyDescent="0.3">
      <c r="A2063" t="s">
        <v>4944</v>
      </c>
      <c r="B2063" t="s">
        <v>31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t="s">
        <v>4289</v>
      </c>
      <c r="T2063" t="s">
        <v>4945</v>
      </c>
      <c r="U2063" t="s">
        <v>23</v>
      </c>
    </row>
    <row r="2064" spans="1:21" x14ac:dyDescent="0.3">
      <c r="A2064" t="s">
        <v>4946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67</v>
      </c>
      <c r="K2064" t="s">
        <v>67</v>
      </c>
      <c r="L2064" t="s">
        <v>67</v>
      </c>
      <c r="M2064" t="s">
        <v>67</v>
      </c>
      <c r="N2064" t="s">
        <v>67</v>
      </c>
      <c r="O2064" t="s">
        <v>67</v>
      </c>
      <c r="P2064" t="s">
        <v>68</v>
      </c>
      <c r="Q2064" t="s">
        <v>23</v>
      </c>
      <c r="R2064" t="s">
        <v>51</v>
      </c>
      <c r="S2064" t="s">
        <v>682</v>
      </c>
      <c r="T2064" t="s">
        <v>4947</v>
      </c>
      <c r="U2064" t="s">
        <v>24</v>
      </c>
    </row>
    <row r="2065" spans="1:21" x14ac:dyDescent="0.3">
      <c r="A2065" t="s">
        <v>4948</v>
      </c>
      <c r="B2065" t="s">
        <v>31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32</v>
      </c>
      <c r="Q2065" t="s">
        <v>23</v>
      </c>
      <c r="R2065" t="s">
        <v>40</v>
      </c>
      <c r="S2065" t="s">
        <v>4949</v>
      </c>
      <c r="T2065" t="s">
        <v>4950</v>
      </c>
      <c r="U2065" t="s">
        <v>24</v>
      </c>
    </row>
    <row r="2066" spans="1:21" x14ac:dyDescent="0.3">
      <c r="A2066" t="s">
        <v>4951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67</v>
      </c>
      <c r="K2066" t="s">
        <v>67</v>
      </c>
      <c r="L2066" t="s">
        <v>67</v>
      </c>
      <c r="M2066" t="s">
        <v>67</v>
      </c>
      <c r="N2066" t="s">
        <v>67</v>
      </c>
      <c r="O2066" t="s">
        <v>67</v>
      </c>
      <c r="P2066" t="s">
        <v>32</v>
      </c>
      <c r="Q2066" t="s">
        <v>24</v>
      </c>
      <c r="R2066" t="s">
        <v>40</v>
      </c>
      <c r="S2066" t="s">
        <v>1490</v>
      </c>
      <c r="T2066" t="s">
        <v>4952</v>
      </c>
      <c r="U2066" t="s">
        <v>24</v>
      </c>
    </row>
    <row r="2067" spans="1:21" x14ac:dyDescent="0.3">
      <c r="A2067" t="s">
        <v>4953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44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t="s">
        <v>2127</v>
      </c>
      <c r="T2067" t="s">
        <v>4954</v>
      </c>
      <c r="U2067" t="s">
        <v>24</v>
      </c>
    </row>
    <row r="2068" spans="1:21" x14ac:dyDescent="0.3">
      <c r="A2068" t="s">
        <v>4955</v>
      </c>
      <c r="B2068" t="s">
        <v>31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67</v>
      </c>
      <c r="K2068" t="s">
        <v>67</v>
      </c>
      <c r="L2068" t="s">
        <v>67</v>
      </c>
      <c r="M2068" t="s">
        <v>67</v>
      </c>
      <c r="N2068" t="s">
        <v>67</v>
      </c>
      <c r="O2068" t="s">
        <v>67</v>
      </c>
      <c r="P2068" t="s">
        <v>68</v>
      </c>
      <c r="Q2068" t="s">
        <v>23</v>
      </c>
      <c r="R2068" t="s">
        <v>33</v>
      </c>
      <c r="S2068" t="s">
        <v>551</v>
      </c>
      <c r="T2068" t="s">
        <v>4956</v>
      </c>
      <c r="U2068" t="s">
        <v>24</v>
      </c>
    </row>
    <row r="2069" spans="1:21" x14ac:dyDescent="0.3">
      <c r="A2069" t="s">
        <v>4957</v>
      </c>
      <c r="B2069" t="s">
        <v>31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44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32</v>
      </c>
      <c r="Q2069" t="s">
        <v>23</v>
      </c>
      <c r="R2069" t="s">
        <v>40</v>
      </c>
      <c r="S2069" t="s">
        <v>4117</v>
      </c>
      <c r="T2069" t="s">
        <v>4958</v>
      </c>
      <c r="U2069" t="s">
        <v>24</v>
      </c>
    </row>
    <row r="2070" spans="1:21" x14ac:dyDescent="0.3">
      <c r="A2070" t="s">
        <v>4959</v>
      </c>
      <c r="B2070" t="s">
        <v>31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44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33</v>
      </c>
      <c r="S2070" t="s">
        <v>3383</v>
      </c>
      <c r="T2070" t="s">
        <v>4960</v>
      </c>
      <c r="U2070" t="s">
        <v>24</v>
      </c>
    </row>
    <row r="2071" spans="1:21" x14ac:dyDescent="0.3">
      <c r="A2071" t="s">
        <v>4961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44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t="s">
        <v>1101</v>
      </c>
      <c r="T2071" t="s">
        <v>1101</v>
      </c>
      <c r="U2071" t="s">
        <v>23</v>
      </c>
    </row>
    <row r="2072" spans="1:21" x14ac:dyDescent="0.3">
      <c r="A2072" t="s">
        <v>4962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51</v>
      </c>
      <c r="S2072" t="s">
        <v>781</v>
      </c>
      <c r="T2072" t="s">
        <v>4963</v>
      </c>
      <c r="U2072" t="s">
        <v>23</v>
      </c>
    </row>
    <row r="2073" spans="1:21" x14ac:dyDescent="0.3">
      <c r="A2073" t="s">
        <v>4964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44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68</v>
      </c>
      <c r="Q2073" t="s">
        <v>24</v>
      </c>
      <c r="R2073" t="s">
        <v>51</v>
      </c>
      <c r="S2073" t="s">
        <v>1393</v>
      </c>
      <c r="T2073" t="s">
        <v>4965</v>
      </c>
      <c r="U2073" t="s">
        <v>24</v>
      </c>
    </row>
    <row r="2074" spans="1:21" x14ac:dyDescent="0.3">
      <c r="A2074" t="s">
        <v>4966</v>
      </c>
      <c r="B2074" t="s">
        <v>31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67</v>
      </c>
      <c r="K2074" t="s">
        <v>67</v>
      </c>
      <c r="L2074" t="s">
        <v>67</v>
      </c>
      <c r="M2074" t="s">
        <v>67</v>
      </c>
      <c r="N2074" t="s">
        <v>67</v>
      </c>
      <c r="O2074" t="s">
        <v>67</v>
      </c>
      <c r="P2074" t="s">
        <v>32</v>
      </c>
      <c r="Q2074" t="s">
        <v>24</v>
      </c>
      <c r="R2074" t="s">
        <v>40</v>
      </c>
      <c r="S2074" t="s">
        <v>656</v>
      </c>
      <c r="T2074" t="s">
        <v>4967</v>
      </c>
      <c r="U2074" t="s">
        <v>24</v>
      </c>
    </row>
    <row r="2075" spans="1:21" x14ac:dyDescent="0.3">
      <c r="A2075" t="s">
        <v>4968</v>
      </c>
      <c r="B2075" t="s">
        <v>31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67</v>
      </c>
      <c r="K2075" t="s">
        <v>67</v>
      </c>
      <c r="L2075" t="s">
        <v>67</v>
      </c>
      <c r="M2075" t="s">
        <v>67</v>
      </c>
      <c r="N2075" t="s">
        <v>67</v>
      </c>
      <c r="O2075" t="s">
        <v>67</v>
      </c>
      <c r="P2075" t="s">
        <v>27</v>
      </c>
      <c r="Q2075" t="s">
        <v>24</v>
      </c>
      <c r="R2075" t="s">
        <v>33</v>
      </c>
      <c r="S2075" t="s">
        <v>498</v>
      </c>
      <c r="T2075" t="s">
        <v>4969</v>
      </c>
      <c r="U2075" t="s">
        <v>24</v>
      </c>
    </row>
    <row r="2076" spans="1:21" x14ac:dyDescent="0.3">
      <c r="A2076" t="s">
        <v>4970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44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51</v>
      </c>
      <c r="S2076" t="s">
        <v>38</v>
      </c>
      <c r="T2076" t="s">
        <v>4971</v>
      </c>
      <c r="U2076" t="s">
        <v>23</v>
      </c>
    </row>
    <row r="2077" spans="1:21" x14ac:dyDescent="0.3">
      <c r="A2077" t="s">
        <v>4972</v>
      </c>
      <c r="B2077" t="s">
        <v>31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44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t="s">
        <v>438</v>
      </c>
      <c r="T2077" t="s">
        <v>4973</v>
      </c>
      <c r="U2077" t="s">
        <v>24</v>
      </c>
    </row>
    <row r="2078" spans="1:21" x14ac:dyDescent="0.3">
      <c r="A2078" t="s">
        <v>4974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32</v>
      </c>
      <c r="Q2078" t="s">
        <v>24</v>
      </c>
      <c r="R2078" t="s">
        <v>51</v>
      </c>
      <c r="S2078" t="s">
        <v>4975</v>
      </c>
      <c r="T2078" t="s">
        <v>4976</v>
      </c>
      <c r="U2078" t="s">
        <v>24</v>
      </c>
    </row>
    <row r="2079" spans="1:21" x14ac:dyDescent="0.3">
      <c r="A2079" t="s">
        <v>4977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44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t="s">
        <v>2003</v>
      </c>
      <c r="T2079" t="s">
        <v>2003</v>
      </c>
      <c r="U2079" t="s">
        <v>23</v>
      </c>
    </row>
    <row r="2080" spans="1:21" x14ac:dyDescent="0.3">
      <c r="A2080" t="s">
        <v>4978</v>
      </c>
      <c r="B2080" t="s">
        <v>31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32</v>
      </c>
      <c r="Q2080" t="s">
        <v>23</v>
      </c>
      <c r="R2080" t="s">
        <v>33</v>
      </c>
      <c r="S2080" t="s">
        <v>4979</v>
      </c>
      <c r="T2080" t="s">
        <v>4980</v>
      </c>
      <c r="U2080" t="s">
        <v>24</v>
      </c>
    </row>
    <row r="2081" spans="1:21" x14ac:dyDescent="0.3">
      <c r="A2081" t="s">
        <v>4981</v>
      </c>
      <c r="B2081" t="s">
        <v>31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44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t="s">
        <v>3633</v>
      </c>
      <c r="T2081" t="s">
        <v>4982</v>
      </c>
      <c r="U2081" t="s">
        <v>24</v>
      </c>
    </row>
    <row r="2082" spans="1:21" x14ac:dyDescent="0.3">
      <c r="A2082" t="s">
        <v>4983</v>
      </c>
      <c r="B2082" t="s">
        <v>31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68</v>
      </c>
      <c r="Q2082" t="s">
        <v>23</v>
      </c>
      <c r="R2082" t="s">
        <v>51</v>
      </c>
      <c r="S2082" t="s">
        <v>4984</v>
      </c>
      <c r="T2082" t="s">
        <v>4985</v>
      </c>
      <c r="U2082" t="s">
        <v>24</v>
      </c>
    </row>
    <row r="2083" spans="1:21" x14ac:dyDescent="0.3">
      <c r="A2083" t="s">
        <v>4986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44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51</v>
      </c>
      <c r="S2083" t="s">
        <v>223</v>
      </c>
      <c r="T2083" t="s">
        <v>4987</v>
      </c>
      <c r="U2083" t="s">
        <v>24</v>
      </c>
    </row>
    <row r="2084" spans="1:21" x14ac:dyDescent="0.3">
      <c r="A2084" t="s">
        <v>4988</v>
      </c>
      <c r="B2084" t="s">
        <v>31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67</v>
      </c>
      <c r="K2084" t="s">
        <v>67</v>
      </c>
      <c r="L2084" t="s">
        <v>67</v>
      </c>
      <c r="M2084" t="s">
        <v>67</v>
      </c>
      <c r="N2084" t="s">
        <v>67</v>
      </c>
      <c r="O2084" t="s">
        <v>67</v>
      </c>
      <c r="P2084" t="s">
        <v>27</v>
      </c>
      <c r="Q2084" t="s">
        <v>24</v>
      </c>
      <c r="R2084" t="s">
        <v>33</v>
      </c>
      <c r="S2084" t="s">
        <v>527</v>
      </c>
      <c r="T2084" t="s">
        <v>4989</v>
      </c>
      <c r="U2084" t="s">
        <v>24</v>
      </c>
    </row>
    <row r="2085" spans="1:21" x14ac:dyDescent="0.3">
      <c r="A2085" t="s">
        <v>4990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67</v>
      </c>
      <c r="K2085" t="s">
        <v>67</v>
      </c>
      <c r="L2085" t="s">
        <v>67</v>
      </c>
      <c r="M2085" t="s">
        <v>67</v>
      </c>
      <c r="N2085" t="s">
        <v>67</v>
      </c>
      <c r="O2085" t="s">
        <v>67</v>
      </c>
      <c r="P2085" t="s">
        <v>27</v>
      </c>
      <c r="Q2085" t="s">
        <v>23</v>
      </c>
      <c r="R2085" t="s">
        <v>33</v>
      </c>
      <c r="S2085" t="s">
        <v>101</v>
      </c>
      <c r="T2085" t="s">
        <v>101</v>
      </c>
      <c r="U2085" t="s">
        <v>23</v>
      </c>
    </row>
    <row r="2086" spans="1:21" x14ac:dyDescent="0.3">
      <c r="A2086" t="s">
        <v>4991</v>
      </c>
      <c r="B2086" t="s">
        <v>31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44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40</v>
      </c>
      <c r="S2086" t="s">
        <v>1257</v>
      </c>
      <c r="T2086" t="s">
        <v>1257</v>
      </c>
      <c r="U2086" t="s">
        <v>23</v>
      </c>
    </row>
    <row r="2087" spans="1:21" x14ac:dyDescent="0.3">
      <c r="A2087" t="s">
        <v>4992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44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t="s">
        <v>4993</v>
      </c>
      <c r="T2087" t="s">
        <v>4994</v>
      </c>
      <c r="U2087" t="s">
        <v>23</v>
      </c>
    </row>
    <row r="2088" spans="1:21" x14ac:dyDescent="0.3">
      <c r="A2088" t="s">
        <v>4995</v>
      </c>
      <c r="B2088" t="s">
        <v>31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44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t="s">
        <v>1937</v>
      </c>
      <c r="T2088" t="s">
        <v>4996</v>
      </c>
      <c r="U2088" t="s">
        <v>23</v>
      </c>
    </row>
    <row r="2089" spans="1:21" x14ac:dyDescent="0.3">
      <c r="A2089" t="s">
        <v>4997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t="s">
        <v>4998</v>
      </c>
      <c r="T2089" t="s">
        <v>4999</v>
      </c>
      <c r="U2089" t="s">
        <v>23</v>
      </c>
    </row>
    <row r="2090" spans="1:21" x14ac:dyDescent="0.3">
      <c r="A2090" t="s">
        <v>5000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32</v>
      </c>
      <c r="Q2090" t="s">
        <v>24</v>
      </c>
      <c r="R2090" t="s">
        <v>28</v>
      </c>
      <c r="S2090" t="s">
        <v>3607</v>
      </c>
      <c r="T2090" t="s">
        <v>5001</v>
      </c>
      <c r="U2090" t="s">
        <v>24</v>
      </c>
    </row>
    <row r="2091" spans="1:21" x14ac:dyDescent="0.3">
      <c r="A2091" t="s">
        <v>5002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68</v>
      </c>
      <c r="Q2091" t="s">
        <v>24</v>
      </c>
      <c r="R2091" t="s">
        <v>51</v>
      </c>
      <c r="S2091" t="s">
        <v>5003</v>
      </c>
      <c r="T2091" t="s">
        <v>5004</v>
      </c>
      <c r="U2091" t="s">
        <v>24</v>
      </c>
    </row>
    <row r="2092" spans="1:21" x14ac:dyDescent="0.3">
      <c r="A2092" t="s">
        <v>5005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51</v>
      </c>
      <c r="S2092" t="s">
        <v>5006</v>
      </c>
      <c r="T2092" t="s">
        <v>5007</v>
      </c>
      <c r="U2092" t="s">
        <v>24</v>
      </c>
    </row>
    <row r="2093" spans="1:21" x14ac:dyDescent="0.3">
      <c r="A2093" t="s">
        <v>5008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67</v>
      </c>
      <c r="K2093" t="s">
        <v>67</v>
      </c>
      <c r="L2093" t="s">
        <v>67</v>
      </c>
      <c r="M2093" t="s">
        <v>67</v>
      </c>
      <c r="N2093" t="s">
        <v>67</v>
      </c>
      <c r="O2093" t="s">
        <v>67</v>
      </c>
      <c r="P2093" t="s">
        <v>68</v>
      </c>
      <c r="Q2093" t="s">
        <v>24</v>
      </c>
      <c r="R2093" t="s">
        <v>51</v>
      </c>
      <c r="S2093" t="s">
        <v>101</v>
      </c>
      <c r="T2093" t="s">
        <v>5009</v>
      </c>
      <c r="U2093" t="s">
        <v>24</v>
      </c>
    </row>
    <row r="2094" spans="1:21" x14ac:dyDescent="0.3">
      <c r="A2094" t="s">
        <v>5010</v>
      </c>
      <c r="B2094" t="s">
        <v>31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68</v>
      </c>
      <c r="Q2094" t="s">
        <v>24</v>
      </c>
      <c r="R2094" t="s">
        <v>51</v>
      </c>
      <c r="S2094" t="s">
        <v>5011</v>
      </c>
      <c r="T2094" t="s">
        <v>5012</v>
      </c>
      <c r="U2094" t="s">
        <v>24</v>
      </c>
    </row>
    <row r="2095" spans="1:21" x14ac:dyDescent="0.3">
      <c r="A2095" t="s">
        <v>5013</v>
      </c>
      <c r="B2095" t="s">
        <v>31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67</v>
      </c>
      <c r="K2095" t="s">
        <v>67</v>
      </c>
      <c r="L2095" t="s">
        <v>67</v>
      </c>
      <c r="M2095" t="s">
        <v>67</v>
      </c>
      <c r="N2095" t="s">
        <v>67</v>
      </c>
      <c r="O2095" t="s">
        <v>67</v>
      </c>
      <c r="P2095" t="s">
        <v>27</v>
      </c>
      <c r="Q2095" t="s">
        <v>24</v>
      </c>
      <c r="R2095" t="s">
        <v>51</v>
      </c>
      <c r="S2095" t="s">
        <v>551</v>
      </c>
      <c r="T2095" t="s">
        <v>5014</v>
      </c>
      <c r="U2095" t="s">
        <v>24</v>
      </c>
    </row>
    <row r="2096" spans="1:21" x14ac:dyDescent="0.3">
      <c r="A2096" t="s">
        <v>5015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67</v>
      </c>
      <c r="K2096" t="s">
        <v>67</v>
      </c>
      <c r="L2096" t="s">
        <v>67</v>
      </c>
      <c r="M2096" t="s">
        <v>67</v>
      </c>
      <c r="N2096" t="s">
        <v>67</v>
      </c>
      <c r="O2096" t="s">
        <v>67</v>
      </c>
      <c r="P2096" t="s">
        <v>27</v>
      </c>
      <c r="Q2096" t="s">
        <v>24</v>
      </c>
      <c r="R2096" t="s">
        <v>33</v>
      </c>
      <c r="S2096" t="s">
        <v>559</v>
      </c>
      <c r="T2096" t="s">
        <v>5016</v>
      </c>
      <c r="U2096" t="s">
        <v>24</v>
      </c>
    </row>
    <row r="2097" spans="1:21" x14ac:dyDescent="0.3">
      <c r="A2097" t="s">
        <v>5017</v>
      </c>
      <c r="B2097" t="s">
        <v>31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44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t="s">
        <v>607</v>
      </c>
      <c r="T2097" t="s">
        <v>607</v>
      </c>
      <c r="U2097" t="s">
        <v>23</v>
      </c>
    </row>
    <row r="2098" spans="1:21" x14ac:dyDescent="0.3">
      <c r="A2098" t="s">
        <v>5018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67</v>
      </c>
      <c r="K2098" t="s">
        <v>67</v>
      </c>
      <c r="L2098" t="s">
        <v>67</v>
      </c>
      <c r="M2098" t="s">
        <v>67</v>
      </c>
      <c r="N2098" t="s">
        <v>67</v>
      </c>
      <c r="O2098" t="s">
        <v>67</v>
      </c>
      <c r="P2098" t="s">
        <v>27</v>
      </c>
      <c r="Q2098" t="s">
        <v>24</v>
      </c>
      <c r="R2098" t="s">
        <v>28</v>
      </c>
      <c r="S2098" t="s">
        <v>576</v>
      </c>
      <c r="T2098" t="s">
        <v>576</v>
      </c>
      <c r="U2098" t="s">
        <v>23</v>
      </c>
    </row>
    <row r="2099" spans="1:21" x14ac:dyDescent="0.3">
      <c r="A2099" t="s">
        <v>5019</v>
      </c>
      <c r="B2099" t="s">
        <v>31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44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t="s">
        <v>5020</v>
      </c>
      <c r="T2099" t="s">
        <v>5021</v>
      </c>
      <c r="U2099" t="s">
        <v>24</v>
      </c>
    </row>
    <row r="2100" spans="1:21" x14ac:dyDescent="0.3">
      <c r="A2100" t="s">
        <v>5022</v>
      </c>
      <c r="B2100" t="s">
        <v>31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44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33</v>
      </c>
      <c r="S2100" t="s">
        <v>5023</v>
      </c>
      <c r="T2100" t="s">
        <v>5024</v>
      </c>
      <c r="U2100" t="s">
        <v>24</v>
      </c>
    </row>
    <row r="2101" spans="1:21" x14ac:dyDescent="0.3">
      <c r="A2101" t="s">
        <v>5025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44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51</v>
      </c>
      <c r="S2101" t="s">
        <v>2035</v>
      </c>
      <c r="T2101" t="s">
        <v>5026</v>
      </c>
      <c r="U2101" t="s">
        <v>24</v>
      </c>
    </row>
    <row r="2102" spans="1:21" x14ac:dyDescent="0.3">
      <c r="A2102" t="s">
        <v>5027</v>
      </c>
      <c r="B2102" t="s">
        <v>31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44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32</v>
      </c>
      <c r="Q2102" t="s">
        <v>24</v>
      </c>
      <c r="R2102" t="s">
        <v>40</v>
      </c>
      <c r="S2102" t="s">
        <v>1540</v>
      </c>
      <c r="T2102" t="s">
        <v>5028</v>
      </c>
      <c r="U2102" t="s">
        <v>24</v>
      </c>
    </row>
    <row r="2103" spans="1:21" x14ac:dyDescent="0.3">
      <c r="A2103" t="s">
        <v>5029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44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32</v>
      </c>
      <c r="Q2103" t="s">
        <v>23</v>
      </c>
      <c r="R2103" t="s">
        <v>28</v>
      </c>
      <c r="S2103" t="s">
        <v>3701</v>
      </c>
      <c r="T2103" t="s">
        <v>5030</v>
      </c>
      <c r="U2103" t="s">
        <v>23</v>
      </c>
    </row>
    <row r="2104" spans="1:21" x14ac:dyDescent="0.3">
      <c r="A2104" t="s">
        <v>5031</v>
      </c>
      <c r="B2104" t="s">
        <v>31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44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51</v>
      </c>
      <c r="S2104" t="s">
        <v>746</v>
      </c>
      <c r="T2104" t="s">
        <v>5032</v>
      </c>
      <c r="U2104" t="s">
        <v>24</v>
      </c>
    </row>
    <row r="2105" spans="1:21" x14ac:dyDescent="0.3">
      <c r="A2105" t="s">
        <v>5033</v>
      </c>
      <c r="B2105" t="s">
        <v>31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44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t="s">
        <v>1528</v>
      </c>
      <c r="T2105" t="s">
        <v>5034</v>
      </c>
      <c r="U2105" t="s">
        <v>24</v>
      </c>
    </row>
    <row r="2106" spans="1:21" x14ac:dyDescent="0.3">
      <c r="A2106" t="s">
        <v>5035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44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51</v>
      </c>
      <c r="S2106" t="s">
        <v>374</v>
      </c>
      <c r="T2106" t="s">
        <v>5036</v>
      </c>
      <c r="U2106" t="s">
        <v>23</v>
      </c>
    </row>
    <row r="2107" spans="1:21" x14ac:dyDescent="0.3">
      <c r="A2107" t="s">
        <v>5037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44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t="s">
        <v>1852</v>
      </c>
      <c r="T2107" t="s">
        <v>5038</v>
      </c>
      <c r="U2107" t="s">
        <v>23</v>
      </c>
    </row>
    <row r="2108" spans="1:21" x14ac:dyDescent="0.3">
      <c r="A2108" t="s">
        <v>5039</v>
      </c>
      <c r="B2108" t="s">
        <v>31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32</v>
      </c>
      <c r="Q2108" t="s">
        <v>24</v>
      </c>
      <c r="R2108" t="s">
        <v>51</v>
      </c>
      <c r="S2108" t="s">
        <v>3998</v>
      </c>
      <c r="T2108" t="s">
        <v>5040</v>
      </c>
      <c r="U2108" t="s">
        <v>24</v>
      </c>
    </row>
    <row r="2109" spans="1:21" x14ac:dyDescent="0.3">
      <c r="A2109" t="s">
        <v>5041</v>
      </c>
      <c r="B2109" t="s">
        <v>31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44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t="s">
        <v>2046</v>
      </c>
      <c r="T2109" t="s">
        <v>5042</v>
      </c>
      <c r="U2109" t="s">
        <v>24</v>
      </c>
    </row>
    <row r="2110" spans="1:21" x14ac:dyDescent="0.3">
      <c r="A2110" t="s">
        <v>5043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40</v>
      </c>
      <c r="S2110" t="s">
        <v>987</v>
      </c>
      <c r="T2110" t="s">
        <v>5044</v>
      </c>
      <c r="U2110" t="s">
        <v>24</v>
      </c>
    </row>
    <row r="2111" spans="1:21" x14ac:dyDescent="0.3">
      <c r="A2111" t="s">
        <v>5045</v>
      </c>
      <c r="B2111" t="s">
        <v>31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67</v>
      </c>
      <c r="K2111" t="s">
        <v>67</v>
      </c>
      <c r="L2111" t="s">
        <v>67</v>
      </c>
      <c r="M2111" t="s">
        <v>67</v>
      </c>
      <c r="N2111" t="s">
        <v>67</v>
      </c>
      <c r="O2111" t="s">
        <v>67</v>
      </c>
      <c r="P2111" t="s">
        <v>68</v>
      </c>
      <c r="Q2111" t="s">
        <v>24</v>
      </c>
      <c r="R2111" t="s">
        <v>40</v>
      </c>
      <c r="S2111" t="s">
        <v>2576</v>
      </c>
      <c r="T2111" t="s">
        <v>5046</v>
      </c>
      <c r="U2111" t="s">
        <v>24</v>
      </c>
    </row>
    <row r="2112" spans="1:21" x14ac:dyDescent="0.3">
      <c r="A2112" t="s">
        <v>5047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67</v>
      </c>
      <c r="K2112" t="s">
        <v>67</v>
      </c>
      <c r="L2112" t="s">
        <v>67</v>
      </c>
      <c r="M2112" t="s">
        <v>67</v>
      </c>
      <c r="N2112" t="s">
        <v>67</v>
      </c>
      <c r="O2112" t="s">
        <v>67</v>
      </c>
      <c r="P2112" t="s">
        <v>27</v>
      </c>
      <c r="Q2112" t="s">
        <v>24</v>
      </c>
      <c r="R2112" t="s">
        <v>28</v>
      </c>
      <c r="S2112" t="s">
        <v>132</v>
      </c>
      <c r="T2112" t="s">
        <v>5048</v>
      </c>
      <c r="U2112" t="s">
        <v>24</v>
      </c>
    </row>
    <row r="2113" spans="1:21" x14ac:dyDescent="0.3">
      <c r="A2113" t="s">
        <v>5049</v>
      </c>
      <c r="B2113" t="s">
        <v>31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67</v>
      </c>
      <c r="K2113" t="s">
        <v>67</v>
      </c>
      <c r="L2113" t="s">
        <v>67</v>
      </c>
      <c r="M2113" t="s">
        <v>67</v>
      </c>
      <c r="N2113" t="s">
        <v>67</v>
      </c>
      <c r="O2113" t="s">
        <v>67</v>
      </c>
      <c r="P2113" t="s">
        <v>68</v>
      </c>
      <c r="Q2113" t="s">
        <v>24</v>
      </c>
      <c r="R2113" t="s">
        <v>33</v>
      </c>
      <c r="S2113" t="s">
        <v>1931</v>
      </c>
      <c r="T2113" t="s">
        <v>5050</v>
      </c>
      <c r="U2113" t="s">
        <v>24</v>
      </c>
    </row>
    <row r="2114" spans="1:21" x14ac:dyDescent="0.3">
      <c r="A2114" t="s">
        <v>5051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32</v>
      </c>
      <c r="Q2114" t="s">
        <v>24</v>
      </c>
      <c r="R2114" t="s">
        <v>28</v>
      </c>
      <c r="S2114" t="s">
        <v>5052</v>
      </c>
      <c r="T2114" t="s">
        <v>5053</v>
      </c>
      <c r="U2114" t="s">
        <v>24</v>
      </c>
    </row>
    <row r="2115" spans="1:21" x14ac:dyDescent="0.3">
      <c r="A2115" t="s">
        <v>5054</v>
      </c>
      <c r="B2115" t="s">
        <v>31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44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32</v>
      </c>
      <c r="Q2115" t="s">
        <v>23</v>
      </c>
      <c r="R2115" t="s">
        <v>51</v>
      </c>
      <c r="S2115" t="s">
        <v>324</v>
      </c>
      <c r="T2115" t="s">
        <v>5055</v>
      </c>
      <c r="U2115" t="s">
        <v>24</v>
      </c>
    </row>
    <row r="2116" spans="1:21" x14ac:dyDescent="0.3">
      <c r="A2116" t="s">
        <v>5056</v>
      </c>
      <c r="B2116" t="s">
        <v>31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33</v>
      </c>
      <c r="S2116" t="s">
        <v>5057</v>
      </c>
      <c r="T2116" t="s">
        <v>5058</v>
      </c>
      <c r="U2116" t="s">
        <v>24</v>
      </c>
    </row>
    <row r="2117" spans="1:21" x14ac:dyDescent="0.3">
      <c r="A2117" t="s">
        <v>5059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44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68</v>
      </c>
      <c r="Q2117" t="s">
        <v>23</v>
      </c>
      <c r="R2117" t="s">
        <v>28</v>
      </c>
      <c r="S2117" t="s">
        <v>5060</v>
      </c>
      <c r="T2117" t="s">
        <v>5061</v>
      </c>
      <c r="U2117" t="s">
        <v>24</v>
      </c>
    </row>
    <row r="2118" spans="1:21" x14ac:dyDescent="0.3">
      <c r="A2118" t="s">
        <v>5062</v>
      </c>
      <c r="B2118" t="s">
        <v>31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t="s">
        <v>2643</v>
      </c>
      <c r="T2118" t="s">
        <v>2643</v>
      </c>
      <c r="U2118" t="s">
        <v>23</v>
      </c>
    </row>
    <row r="2119" spans="1:21" x14ac:dyDescent="0.3">
      <c r="A2119" t="s">
        <v>5063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68</v>
      </c>
      <c r="Q2119" t="s">
        <v>24</v>
      </c>
      <c r="R2119" t="s">
        <v>40</v>
      </c>
      <c r="S2119" t="s">
        <v>4410</v>
      </c>
      <c r="T2119" t="s">
        <v>5064</v>
      </c>
      <c r="U2119" t="s">
        <v>24</v>
      </c>
    </row>
    <row r="2120" spans="1:21" x14ac:dyDescent="0.3">
      <c r="A2120" t="s">
        <v>5065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44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t="s">
        <v>2000</v>
      </c>
      <c r="T2120" t="s">
        <v>5066</v>
      </c>
      <c r="U2120" t="s">
        <v>24</v>
      </c>
    </row>
    <row r="2121" spans="1:21" x14ac:dyDescent="0.3">
      <c r="A2121" t="s">
        <v>5067</v>
      </c>
      <c r="B2121" t="s">
        <v>31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67</v>
      </c>
      <c r="K2121" t="s">
        <v>67</v>
      </c>
      <c r="L2121" t="s">
        <v>67</v>
      </c>
      <c r="M2121" t="s">
        <v>67</v>
      </c>
      <c r="N2121" t="s">
        <v>67</v>
      </c>
      <c r="O2121" t="s">
        <v>67</v>
      </c>
      <c r="P2121" t="s">
        <v>32</v>
      </c>
      <c r="Q2121" t="s">
        <v>23</v>
      </c>
      <c r="R2121" t="s">
        <v>40</v>
      </c>
      <c r="S2121" t="s">
        <v>132</v>
      </c>
      <c r="T2121" t="s">
        <v>5068</v>
      </c>
      <c r="U2121" t="s">
        <v>24</v>
      </c>
    </row>
    <row r="2122" spans="1:21" x14ac:dyDescent="0.3">
      <c r="A2122" t="s">
        <v>5069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67</v>
      </c>
      <c r="K2122" t="s">
        <v>67</v>
      </c>
      <c r="L2122" t="s">
        <v>67</v>
      </c>
      <c r="M2122" t="s">
        <v>67</v>
      </c>
      <c r="N2122" t="s">
        <v>67</v>
      </c>
      <c r="O2122" t="s">
        <v>67</v>
      </c>
      <c r="P2122" t="s">
        <v>68</v>
      </c>
      <c r="Q2122" t="s">
        <v>24</v>
      </c>
      <c r="R2122" t="s">
        <v>33</v>
      </c>
      <c r="S2122" t="s">
        <v>315</v>
      </c>
      <c r="T2122" t="s">
        <v>5070</v>
      </c>
      <c r="U2122" t="s">
        <v>24</v>
      </c>
    </row>
    <row r="2123" spans="1:21" x14ac:dyDescent="0.3">
      <c r="A2123" t="s">
        <v>5071</v>
      </c>
      <c r="B2123" t="s">
        <v>31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67</v>
      </c>
      <c r="K2123" t="s">
        <v>67</v>
      </c>
      <c r="L2123" t="s">
        <v>67</v>
      </c>
      <c r="M2123" t="s">
        <v>67</v>
      </c>
      <c r="N2123" t="s">
        <v>67</v>
      </c>
      <c r="O2123" t="s">
        <v>67</v>
      </c>
      <c r="P2123" t="s">
        <v>27</v>
      </c>
      <c r="Q2123" t="s">
        <v>24</v>
      </c>
      <c r="R2123" t="s">
        <v>33</v>
      </c>
      <c r="S2123" t="s">
        <v>1850</v>
      </c>
      <c r="T2123" t="s">
        <v>1850</v>
      </c>
      <c r="U2123" t="s">
        <v>24</v>
      </c>
    </row>
    <row r="2124" spans="1:21" x14ac:dyDescent="0.3">
      <c r="A2124" t="s">
        <v>5072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32</v>
      </c>
      <c r="Q2124" t="s">
        <v>23</v>
      </c>
      <c r="R2124" t="s">
        <v>33</v>
      </c>
      <c r="S2124" t="s">
        <v>5073</v>
      </c>
      <c r="T2124" t="s">
        <v>5074</v>
      </c>
      <c r="U2124" t="s">
        <v>24</v>
      </c>
    </row>
    <row r="2125" spans="1:21" x14ac:dyDescent="0.3">
      <c r="A2125" t="s">
        <v>5075</v>
      </c>
      <c r="B2125" t="s">
        <v>31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44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t="s">
        <v>1974</v>
      </c>
      <c r="T2125" t="s">
        <v>5076</v>
      </c>
      <c r="U2125" t="s">
        <v>24</v>
      </c>
    </row>
    <row r="2126" spans="1:21" x14ac:dyDescent="0.3">
      <c r="A2126" t="s">
        <v>5077</v>
      </c>
      <c r="B2126" t="s">
        <v>31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t="s">
        <v>202</v>
      </c>
      <c r="T2126" t="s">
        <v>2995</v>
      </c>
      <c r="U2126" t="s">
        <v>23</v>
      </c>
    </row>
    <row r="2127" spans="1:21" x14ac:dyDescent="0.3">
      <c r="A2127" t="s">
        <v>5078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68</v>
      </c>
      <c r="Q2127" t="s">
        <v>23</v>
      </c>
      <c r="R2127" t="s">
        <v>28</v>
      </c>
      <c r="S2127" t="s">
        <v>1951</v>
      </c>
      <c r="T2127" t="s">
        <v>5079</v>
      </c>
      <c r="U2127" t="s">
        <v>24</v>
      </c>
    </row>
    <row r="2128" spans="1:21" x14ac:dyDescent="0.3">
      <c r="A2128" t="s">
        <v>5080</v>
      </c>
      <c r="B2128" t="s">
        <v>31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33</v>
      </c>
      <c r="S2128" t="s">
        <v>1216</v>
      </c>
      <c r="T2128" t="s">
        <v>1216</v>
      </c>
      <c r="U2128" t="s">
        <v>24</v>
      </c>
    </row>
    <row r="2129" spans="1:21" x14ac:dyDescent="0.3">
      <c r="A2129" t="s">
        <v>5081</v>
      </c>
      <c r="B2129" t="s">
        <v>31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32</v>
      </c>
      <c r="Q2129" t="s">
        <v>23</v>
      </c>
      <c r="R2129" t="s">
        <v>28</v>
      </c>
      <c r="S2129" t="s">
        <v>5082</v>
      </c>
      <c r="T2129" t="s">
        <v>5083</v>
      </c>
      <c r="U2129" t="s">
        <v>23</v>
      </c>
    </row>
    <row r="2130" spans="1:21" x14ac:dyDescent="0.3">
      <c r="A2130" t="s">
        <v>5084</v>
      </c>
      <c r="B2130" t="s">
        <v>31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51</v>
      </c>
      <c r="S2130" t="s">
        <v>851</v>
      </c>
      <c r="T2130" t="s">
        <v>5085</v>
      </c>
      <c r="U2130" t="s">
        <v>24</v>
      </c>
    </row>
    <row r="2131" spans="1:21" x14ac:dyDescent="0.3">
      <c r="A2131" t="s">
        <v>5086</v>
      </c>
      <c r="B2131" t="s">
        <v>31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44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t="s">
        <v>223</v>
      </c>
      <c r="T2131" t="s">
        <v>223</v>
      </c>
      <c r="U2131" t="s">
        <v>23</v>
      </c>
    </row>
    <row r="2132" spans="1:21" x14ac:dyDescent="0.3">
      <c r="A2132" t="s">
        <v>5087</v>
      </c>
      <c r="B2132" t="s">
        <v>31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44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32</v>
      </c>
      <c r="Q2132" t="s">
        <v>23</v>
      </c>
      <c r="R2132" t="s">
        <v>28</v>
      </c>
      <c r="S2132" t="s">
        <v>962</v>
      </c>
      <c r="T2132" t="s">
        <v>5088</v>
      </c>
      <c r="U2132" t="s">
        <v>23</v>
      </c>
    </row>
    <row r="2133" spans="1:21" x14ac:dyDescent="0.3">
      <c r="A2133" t="s">
        <v>5089</v>
      </c>
      <c r="B2133" t="s">
        <v>31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68</v>
      </c>
      <c r="Q2133" t="s">
        <v>24</v>
      </c>
      <c r="R2133" t="s">
        <v>51</v>
      </c>
      <c r="S2133" t="s">
        <v>5090</v>
      </c>
      <c r="T2133" t="s">
        <v>5091</v>
      </c>
      <c r="U2133" t="s">
        <v>24</v>
      </c>
    </row>
    <row r="2134" spans="1:21" x14ac:dyDescent="0.3">
      <c r="A2134" t="s">
        <v>5092</v>
      </c>
      <c r="B2134" t="s">
        <v>31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67</v>
      </c>
      <c r="K2134" t="s">
        <v>67</v>
      </c>
      <c r="L2134" t="s">
        <v>67</v>
      </c>
      <c r="M2134" t="s">
        <v>67</v>
      </c>
      <c r="N2134" t="s">
        <v>67</v>
      </c>
      <c r="O2134" t="s">
        <v>67</v>
      </c>
      <c r="P2134" t="s">
        <v>32</v>
      </c>
      <c r="Q2134" t="s">
        <v>24</v>
      </c>
      <c r="R2134" t="s">
        <v>33</v>
      </c>
      <c r="S2134" t="s">
        <v>559</v>
      </c>
      <c r="T2134" t="s">
        <v>5093</v>
      </c>
      <c r="U2134" t="s">
        <v>24</v>
      </c>
    </row>
    <row r="2135" spans="1:21" x14ac:dyDescent="0.3">
      <c r="A2135" t="s">
        <v>5094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44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t="s">
        <v>2872</v>
      </c>
      <c r="T2135" t="s">
        <v>2872</v>
      </c>
      <c r="U2135" t="s">
        <v>23</v>
      </c>
    </row>
    <row r="2136" spans="1:21" x14ac:dyDescent="0.3">
      <c r="A2136" t="s">
        <v>5095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67</v>
      </c>
      <c r="K2136" t="s">
        <v>67</v>
      </c>
      <c r="L2136" t="s">
        <v>67</v>
      </c>
      <c r="M2136" t="s">
        <v>67</v>
      </c>
      <c r="N2136" t="s">
        <v>67</v>
      </c>
      <c r="O2136" t="s">
        <v>67</v>
      </c>
      <c r="P2136" t="s">
        <v>27</v>
      </c>
      <c r="Q2136" t="s">
        <v>24</v>
      </c>
      <c r="R2136" t="s">
        <v>33</v>
      </c>
      <c r="S2136" t="s">
        <v>101</v>
      </c>
      <c r="T2136" t="s">
        <v>101</v>
      </c>
      <c r="U2136" t="s">
        <v>24</v>
      </c>
    </row>
    <row r="2137" spans="1:21" x14ac:dyDescent="0.3">
      <c r="A2137" t="s">
        <v>5096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44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51</v>
      </c>
      <c r="S2137" t="s">
        <v>615</v>
      </c>
      <c r="T2137" t="s">
        <v>5097</v>
      </c>
      <c r="U2137" t="s">
        <v>24</v>
      </c>
    </row>
    <row r="2138" spans="1:21" x14ac:dyDescent="0.3">
      <c r="A2138" t="s">
        <v>5098</v>
      </c>
      <c r="B2138" t="s">
        <v>31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44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t="s">
        <v>568</v>
      </c>
      <c r="T2138" t="s">
        <v>5099</v>
      </c>
      <c r="U2138" t="s">
        <v>24</v>
      </c>
    </row>
    <row r="2139" spans="1:21" x14ac:dyDescent="0.3">
      <c r="A2139" t="s">
        <v>5100</v>
      </c>
      <c r="B2139" t="s">
        <v>31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67</v>
      </c>
      <c r="K2139" t="s">
        <v>67</v>
      </c>
      <c r="L2139" t="s">
        <v>67</v>
      </c>
      <c r="M2139" t="s">
        <v>67</v>
      </c>
      <c r="N2139" t="s">
        <v>67</v>
      </c>
      <c r="O2139" t="s">
        <v>67</v>
      </c>
      <c r="P2139" t="s">
        <v>68</v>
      </c>
      <c r="Q2139" t="s">
        <v>23</v>
      </c>
      <c r="R2139" t="s">
        <v>40</v>
      </c>
      <c r="S2139" t="s">
        <v>810</v>
      </c>
      <c r="T2139" t="s">
        <v>5101</v>
      </c>
      <c r="U2139" t="s">
        <v>24</v>
      </c>
    </row>
    <row r="2140" spans="1:21" x14ac:dyDescent="0.3">
      <c r="A2140" t="s">
        <v>5102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68</v>
      </c>
      <c r="Q2140" t="s">
        <v>24</v>
      </c>
      <c r="R2140" t="s">
        <v>40</v>
      </c>
      <c r="S2140" t="s">
        <v>3832</v>
      </c>
      <c r="T2140" t="s">
        <v>5103</v>
      </c>
      <c r="U2140" t="s">
        <v>24</v>
      </c>
    </row>
    <row r="2141" spans="1:21" x14ac:dyDescent="0.3">
      <c r="A2141" t="s">
        <v>5104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t="s">
        <v>309</v>
      </c>
      <c r="T2141" t="s">
        <v>5105</v>
      </c>
      <c r="U2141" t="s">
        <v>24</v>
      </c>
    </row>
    <row r="2142" spans="1:21" x14ac:dyDescent="0.3">
      <c r="A2142" t="s">
        <v>5106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44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51</v>
      </c>
      <c r="S2142" t="s">
        <v>5107</v>
      </c>
      <c r="T2142" t="s">
        <v>5108</v>
      </c>
      <c r="U2142" t="s">
        <v>23</v>
      </c>
    </row>
    <row r="2143" spans="1:21" x14ac:dyDescent="0.3">
      <c r="A2143" t="s">
        <v>5109</v>
      </c>
      <c r="B2143" t="s">
        <v>31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67</v>
      </c>
      <c r="K2143" t="s">
        <v>67</v>
      </c>
      <c r="L2143" t="s">
        <v>67</v>
      </c>
      <c r="M2143" t="s">
        <v>67</v>
      </c>
      <c r="N2143" t="s">
        <v>67</v>
      </c>
      <c r="O2143" t="s">
        <v>67</v>
      </c>
      <c r="P2143" t="s">
        <v>27</v>
      </c>
      <c r="Q2143" t="s">
        <v>24</v>
      </c>
      <c r="R2143" t="s">
        <v>28</v>
      </c>
      <c r="S2143" t="s">
        <v>101</v>
      </c>
      <c r="T2143" t="s">
        <v>5110</v>
      </c>
      <c r="U2143" t="s">
        <v>24</v>
      </c>
    </row>
    <row r="2144" spans="1:21" x14ac:dyDescent="0.3">
      <c r="A2144" t="s">
        <v>5111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32</v>
      </c>
      <c r="Q2144" t="s">
        <v>24</v>
      </c>
      <c r="R2144" t="s">
        <v>33</v>
      </c>
      <c r="S2144" t="s">
        <v>3577</v>
      </c>
      <c r="T2144" t="s">
        <v>5112</v>
      </c>
      <c r="U2144" t="s">
        <v>24</v>
      </c>
    </row>
    <row r="2145" spans="1:21" x14ac:dyDescent="0.3">
      <c r="A2145" t="s">
        <v>5113</v>
      </c>
      <c r="B2145" t="s">
        <v>31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68</v>
      </c>
      <c r="Q2145" t="s">
        <v>24</v>
      </c>
      <c r="R2145" t="s">
        <v>28</v>
      </c>
      <c r="S2145" t="s">
        <v>191</v>
      </c>
      <c r="T2145" t="s">
        <v>5114</v>
      </c>
      <c r="U2145" t="s">
        <v>24</v>
      </c>
    </row>
    <row r="2146" spans="1:21" x14ac:dyDescent="0.3">
      <c r="A2146" t="s">
        <v>5115</v>
      </c>
      <c r="B2146" t="s">
        <v>31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33</v>
      </c>
      <c r="S2146" t="s">
        <v>4529</v>
      </c>
      <c r="T2146" t="s">
        <v>5116</v>
      </c>
      <c r="U2146" t="s">
        <v>24</v>
      </c>
    </row>
    <row r="2147" spans="1:21" x14ac:dyDescent="0.3">
      <c r="A2147" t="s">
        <v>5117</v>
      </c>
      <c r="B2147" t="s">
        <v>31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44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t="s">
        <v>5118</v>
      </c>
      <c r="T2147" t="s">
        <v>5119</v>
      </c>
      <c r="U2147" t="s">
        <v>24</v>
      </c>
    </row>
    <row r="2148" spans="1:21" x14ac:dyDescent="0.3">
      <c r="A2148" t="s">
        <v>5120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44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32</v>
      </c>
      <c r="Q2148" t="s">
        <v>23</v>
      </c>
      <c r="R2148" t="s">
        <v>51</v>
      </c>
      <c r="S2148" t="s">
        <v>888</v>
      </c>
      <c r="T2148" t="s">
        <v>5121</v>
      </c>
      <c r="U2148" t="s">
        <v>24</v>
      </c>
    </row>
    <row r="2149" spans="1:21" x14ac:dyDescent="0.3">
      <c r="A2149" t="s">
        <v>5122</v>
      </c>
      <c r="B2149" t="s">
        <v>31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67</v>
      </c>
      <c r="K2149" t="s">
        <v>67</v>
      </c>
      <c r="L2149" t="s">
        <v>67</v>
      </c>
      <c r="M2149" t="s">
        <v>67</v>
      </c>
      <c r="N2149" t="s">
        <v>67</v>
      </c>
      <c r="O2149" t="s">
        <v>67</v>
      </c>
      <c r="P2149" t="s">
        <v>27</v>
      </c>
      <c r="Q2149" t="s">
        <v>24</v>
      </c>
      <c r="R2149" t="s">
        <v>28</v>
      </c>
      <c r="S2149" t="s">
        <v>1584</v>
      </c>
      <c r="T2149" t="s">
        <v>5123</v>
      </c>
      <c r="U2149" t="s">
        <v>24</v>
      </c>
    </row>
    <row r="2150" spans="1:21" x14ac:dyDescent="0.3">
      <c r="A2150" t="s">
        <v>5124</v>
      </c>
      <c r="B2150" t="s">
        <v>31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67</v>
      </c>
      <c r="K2150" t="s">
        <v>67</v>
      </c>
      <c r="L2150" t="s">
        <v>67</v>
      </c>
      <c r="M2150" t="s">
        <v>67</v>
      </c>
      <c r="N2150" t="s">
        <v>67</v>
      </c>
      <c r="O2150" t="s">
        <v>67</v>
      </c>
      <c r="P2150" t="s">
        <v>27</v>
      </c>
      <c r="Q2150" t="s">
        <v>24</v>
      </c>
      <c r="R2150" t="s">
        <v>33</v>
      </c>
      <c r="S2150" t="s">
        <v>1490</v>
      </c>
      <c r="T2150" t="s">
        <v>4907</v>
      </c>
      <c r="U2150" t="s">
        <v>24</v>
      </c>
    </row>
    <row r="2151" spans="1:21" x14ac:dyDescent="0.3">
      <c r="A2151" t="s">
        <v>5125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44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32</v>
      </c>
      <c r="Q2151" t="s">
        <v>23</v>
      </c>
      <c r="R2151" t="s">
        <v>28</v>
      </c>
      <c r="S2151" t="s">
        <v>3560</v>
      </c>
      <c r="T2151" t="s">
        <v>5126</v>
      </c>
      <c r="U2151" t="s">
        <v>24</v>
      </c>
    </row>
    <row r="2152" spans="1:21" x14ac:dyDescent="0.3">
      <c r="A2152" t="s">
        <v>5127</v>
      </c>
      <c r="B2152" t="s">
        <v>31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44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t="s">
        <v>4984</v>
      </c>
      <c r="T2152" t="s">
        <v>5128</v>
      </c>
      <c r="U2152" t="s">
        <v>24</v>
      </c>
    </row>
    <row r="2153" spans="1:21" x14ac:dyDescent="0.3">
      <c r="A2153" t="s">
        <v>5129</v>
      </c>
      <c r="B2153" t="s">
        <v>31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67</v>
      </c>
      <c r="K2153" t="s">
        <v>67</v>
      </c>
      <c r="L2153" t="s">
        <v>67</v>
      </c>
      <c r="M2153" t="s">
        <v>67</v>
      </c>
      <c r="N2153" t="s">
        <v>67</v>
      </c>
      <c r="O2153" t="s">
        <v>67</v>
      </c>
      <c r="P2153" t="s">
        <v>68</v>
      </c>
      <c r="Q2153" t="s">
        <v>23</v>
      </c>
      <c r="R2153" t="s">
        <v>40</v>
      </c>
      <c r="S2153" t="s">
        <v>2412</v>
      </c>
      <c r="T2153" t="s">
        <v>5130</v>
      </c>
      <c r="U2153" t="s">
        <v>24</v>
      </c>
    </row>
    <row r="2154" spans="1:21" x14ac:dyDescent="0.3">
      <c r="A2154" t="s">
        <v>5131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t="s">
        <v>5132</v>
      </c>
      <c r="T2154" t="s">
        <v>5132</v>
      </c>
      <c r="U2154" t="s">
        <v>24</v>
      </c>
    </row>
    <row r="2155" spans="1:21" x14ac:dyDescent="0.3">
      <c r="A2155" t="s">
        <v>5133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44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t="s">
        <v>1756</v>
      </c>
      <c r="T2155" t="s">
        <v>5134</v>
      </c>
      <c r="U2155" t="s">
        <v>24</v>
      </c>
    </row>
    <row r="2156" spans="1:21" x14ac:dyDescent="0.3">
      <c r="A2156" t="s">
        <v>5135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67</v>
      </c>
      <c r="K2156" t="s">
        <v>67</v>
      </c>
      <c r="L2156" t="s">
        <v>67</v>
      </c>
      <c r="M2156" t="s">
        <v>67</v>
      </c>
      <c r="N2156" t="s">
        <v>67</v>
      </c>
      <c r="O2156" t="s">
        <v>67</v>
      </c>
      <c r="P2156" t="s">
        <v>68</v>
      </c>
      <c r="Q2156" t="s">
        <v>24</v>
      </c>
      <c r="R2156" t="s">
        <v>33</v>
      </c>
      <c r="S2156" t="s">
        <v>401</v>
      </c>
      <c r="T2156" t="s">
        <v>5136</v>
      </c>
      <c r="U2156" t="s">
        <v>24</v>
      </c>
    </row>
    <row r="2157" spans="1:21" x14ac:dyDescent="0.3">
      <c r="A2157" t="s">
        <v>5137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44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t="s">
        <v>1468</v>
      </c>
      <c r="T2157" t="s">
        <v>5138</v>
      </c>
      <c r="U2157" t="s">
        <v>23</v>
      </c>
    </row>
    <row r="2158" spans="1:21" x14ac:dyDescent="0.3">
      <c r="A2158" t="s">
        <v>5139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44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t="s">
        <v>746</v>
      </c>
      <c r="T2158" t="s">
        <v>5140</v>
      </c>
      <c r="U2158" t="s">
        <v>23</v>
      </c>
    </row>
    <row r="2159" spans="1:21" x14ac:dyDescent="0.3">
      <c r="A2159" t="s">
        <v>5141</v>
      </c>
      <c r="B2159" t="s">
        <v>31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44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32</v>
      </c>
      <c r="Q2159" t="s">
        <v>23</v>
      </c>
      <c r="R2159" t="s">
        <v>40</v>
      </c>
      <c r="S2159" t="s">
        <v>3620</v>
      </c>
      <c r="T2159" t="s">
        <v>5142</v>
      </c>
      <c r="U2159" t="s">
        <v>24</v>
      </c>
    </row>
    <row r="2160" spans="1:21" x14ac:dyDescent="0.3">
      <c r="A2160" t="s">
        <v>5143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68</v>
      </c>
      <c r="Q2160" t="s">
        <v>23</v>
      </c>
      <c r="R2160" t="s">
        <v>28</v>
      </c>
      <c r="S2160" t="s">
        <v>166</v>
      </c>
      <c r="T2160" t="s">
        <v>5144</v>
      </c>
      <c r="U2160" t="s">
        <v>24</v>
      </c>
    </row>
    <row r="2161" spans="1:21" x14ac:dyDescent="0.3">
      <c r="A2161" t="s">
        <v>5145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67</v>
      </c>
      <c r="K2161" t="s">
        <v>67</v>
      </c>
      <c r="L2161" t="s">
        <v>67</v>
      </c>
      <c r="M2161" t="s">
        <v>67</v>
      </c>
      <c r="N2161" t="s">
        <v>67</v>
      </c>
      <c r="O2161" t="s">
        <v>67</v>
      </c>
      <c r="P2161" t="s">
        <v>68</v>
      </c>
      <c r="Q2161" t="s">
        <v>24</v>
      </c>
      <c r="R2161" t="s">
        <v>40</v>
      </c>
      <c r="S2161" t="s">
        <v>1247</v>
      </c>
      <c r="T2161" t="s">
        <v>5146</v>
      </c>
      <c r="U2161" t="s">
        <v>24</v>
      </c>
    </row>
    <row r="2162" spans="1:21" x14ac:dyDescent="0.3">
      <c r="A2162" t="s">
        <v>5147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68</v>
      </c>
      <c r="Q2162" t="s">
        <v>23</v>
      </c>
      <c r="R2162" t="s">
        <v>40</v>
      </c>
      <c r="S2162" t="s">
        <v>730</v>
      </c>
      <c r="T2162" t="s">
        <v>5148</v>
      </c>
      <c r="U2162" t="s">
        <v>24</v>
      </c>
    </row>
    <row r="2163" spans="1:21" x14ac:dyDescent="0.3">
      <c r="A2163" t="s">
        <v>5149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44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t="s">
        <v>953</v>
      </c>
      <c r="T2163" t="s">
        <v>5150</v>
      </c>
      <c r="U2163" t="s">
        <v>23</v>
      </c>
    </row>
    <row r="2164" spans="1:21" x14ac:dyDescent="0.3">
      <c r="A2164" t="s">
        <v>5151</v>
      </c>
      <c r="B2164" t="s">
        <v>31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44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51</v>
      </c>
      <c r="S2164" t="s">
        <v>4292</v>
      </c>
      <c r="T2164" t="s">
        <v>5152</v>
      </c>
      <c r="U2164" t="s">
        <v>24</v>
      </c>
    </row>
    <row r="2165" spans="1:21" x14ac:dyDescent="0.3">
      <c r="A2165" t="s">
        <v>5153</v>
      </c>
      <c r="B2165" t="s">
        <v>31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44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t="s">
        <v>318</v>
      </c>
      <c r="T2165" t="s">
        <v>5154</v>
      </c>
      <c r="U2165" t="s">
        <v>23</v>
      </c>
    </row>
    <row r="2166" spans="1:21" x14ac:dyDescent="0.3">
      <c r="A2166" t="s">
        <v>5155</v>
      </c>
      <c r="B2166" t="s">
        <v>31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44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68</v>
      </c>
      <c r="Q2166" t="s">
        <v>23</v>
      </c>
      <c r="R2166" t="s">
        <v>51</v>
      </c>
      <c r="S2166" t="s">
        <v>3560</v>
      </c>
      <c r="T2166" t="s">
        <v>5156</v>
      </c>
      <c r="U2166" t="s">
        <v>24</v>
      </c>
    </row>
    <row r="2167" spans="1:21" x14ac:dyDescent="0.3">
      <c r="A2167" t="s">
        <v>5157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67</v>
      </c>
      <c r="K2167" t="s">
        <v>67</v>
      </c>
      <c r="L2167" t="s">
        <v>67</v>
      </c>
      <c r="M2167" t="s">
        <v>67</v>
      </c>
      <c r="N2167" t="s">
        <v>67</v>
      </c>
      <c r="O2167" t="s">
        <v>67</v>
      </c>
      <c r="P2167" t="s">
        <v>32</v>
      </c>
      <c r="Q2167" t="s">
        <v>24</v>
      </c>
      <c r="R2167" t="s">
        <v>33</v>
      </c>
      <c r="S2167" t="s">
        <v>132</v>
      </c>
      <c r="T2167" t="s">
        <v>3920</v>
      </c>
      <c r="U2167" t="s">
        <v>24</v>
      </c>
    </row>
    <row r="2168" spans="1:21" x14ac:dyDescent="0.3">
      <c r="A2168" t="s">
        <v>5158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44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32</v>
      </c>
      <c r="Q2168" t="s">
        <v>23</v>
      </c>
      <c r="R2168" t="s">
        <v>28</v>
      </c>
      <c r="S2168" t="s">
        <v>5020</v>
      </c>
      <c r="T2168" t="s">
        <v>5159</v>
      </c>
      <c r="U2168" t="s">
        <v>24</v>
      </c>
    </row>
    <row r="2169" spans="1:21" x14ac:dyDescent="0.3">
      <c r="A2169" t="s">
        <v>5160</v>
      </c>
      <c r="B2169" t="s">
        <v>31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44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t="s">
        <v>3193</v>
      </c>
      <c r="T2169" t="s">
        <v>5161</v>
      </c>
      <c r="U2169" t="s">
        <v>23</v>
      </c>
    </row>
    <row r="2170" spans="1:21" x14ac:dyDescent="0.3">
      <c r="A2170" t="s">
        <v>5162</v>
      </c>
      <c r="B2170" t="s">
        <v>31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44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33</v>
      </c>
      <c r="S2170" t="s">
        <v>383</v>
      </c>
      <c r="T2170" t="s">
        <v>5163</v>
      </c>
      <c r="U2170" t="s">
        <v>23</v>
      </c>
    </row>
    <row r="2171" spans="1:21" x14ac:dyDescent="0.3">
      <c r="A2171" t="s">
        <v>5164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68</v>
      </c>
      <c r="Q2171" t="s">
        <v>24</v>
      </c>
      <c r="R2171" t="s">
        <v>33</v>
      </c>
      <c r="S2171" t="s">
        <v>1648</v>
      </c>
      <c r="T2171" t="s">
        <v>5165</v>
      </c>
      <c r="U2171" t="s">
        <v>24</v>
      </c>
    </row>
    <row r="2172" spans="1:21" x14ac:dyDescent="0.3">
      <c r="A2172" t="s">
        <v>5166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32</v>
      </c>
      <c r="Q2172" t="s">
        <v>23</v>
      </c>
      <c r="R2172" t="s">
        <v>28</v>
      </c>
      <c r="S2172" t="s">
        <v>2935</v>
      </c>
      <c r="T2172" t="s">
        <v>5167</v>
      </c>
      <c r="U2172" t="s">
        <v>24</v>
      </c>
    </row>
    <row r="2173" spans="1:21" x14ac:dyDescent="0.3">
      <c r="A2173" t="s">
        <v>5168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t="s">
        <v>2085</v>
      </c>
      <c r="T2173" t="s">
        <v>3885</v>
      </c>
      <c r="U2173" t="s">
        <v>24</v>
      </c>
    </row>
    <row r="2174" spans="1:21" x14ac:dyDescent="0.3">
      <c r="A2174" t="s">
        <v>5169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51</v>
      </c>
      <c r="S2174" t="s">
        <v>4595</v>
      </c>
      <c r="T2174" t="s">
        <v>4595</v>
      </c>
      <c r="U2174" t="s">
        <v>24</v>
      </c>
    </row>
    <row r="2175" spans="1:21" x14ac:dyDescent="0.3">
      <c r="A2175" t="s">
        <v>5170</v>
      </c>
      <c r="B2175" t="s">
        <v>31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44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t="s">
        <v>1492</v>
      </c>
      <c r="T2175" t="s">
        <v>5171</v>
      </c>
      <c r="U2175" t="s">
        <v>24</v>
      </c>
    </row>
    <row r="2176" spans="1:21" x14ac:dyDescent="0.3">
      <c r="A2176" t="s">
        <v>5172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67</v>
      </c>
      <c r="K2176" t="s">
        <v>67</v>
      </c>
      <c r="L2176" t="s">
        <v>67</v>
      </c>
      <c r="M2176" t="s">
        <v>67</v>
      </c>
      <c r="N2176" t="s">
        <v>67</v>
      </c>
      <c r="O2176" t="s">
        <v>67</v>
      </c>
      <c r="P2176" t="s">
        <v>32</v>
      </c>
      <c r="Q2176" t="s">
        <v>24</v>
      </c>
      <c r="R2176" t="s">
        <v>51</v>
      </c>
      <c r="S2176" t="s">
        <v>679</v>
      </c>
      <c r="T2176" t="s">
        <v>5173</v>
      </c>
      <c r="U2176" t="s">
        <v>24</v>
      </c>
    </row>
    <row r="2177" spans="1:21" x14ac:dyDescent="0.3">
      <c r="A2177" t="s">
        <v>5174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44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t="s">
        <v>1862</v>
      </c>
      <c r="T2177" t="s">
        <v>5175</v>
      </c>
      <c r="U2177" t="s">
        <v>23</v>
      </c>
    </row>
    <row r="2178" spans="1:21" x14ac:dyDescent="0.3">
      <c r="A2178" t="s">
        <v>5176</v>
      </c>
      <c r="B2178" t="s">
        <v>31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67</v>
      </c>
      <c r="K2178" t="s">
        <v>67</v>
      </c>
      <c r="L2178" t="s">
        <v>67</v>
      </c>
      <c r="M2178" t="s">
        <v>67</v>
      </c>
      <c r="N2178" t="s">
        <v>67</v>
      </c>
      <c r="O2178" t="s">
        <v>67</v>
      </c>
      <c r="P2178" t="s">
        <v>68</v>
      </c>
      <c r="Q2178" t="s">
        <v>23</v>
      </c>
      <c r="R2178" t="s">
        <v>51</v>
      </c>
      <c r="S2178" t="s">
        <v>345</v>
      </c>
      <c r="T2178" t="s">
        <v>5177</v>
      </c>
      <c r="U2178" t="s">
        <v>24</v>
      </c>
    </row>
    <row r="2179" spans="1:21" x14ac:dyDescent="0.3">
      <c r="A2179" t="s">
        <v>5178</v>
      </c>
      <c r="B2179" t="s">
        <v>31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44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68</v>
      </c>
      <c r="Q2179" t="s">
        <v>23</v>
      </c>
      <c r="R2179" t="s">
        <v>51</v>
      </c>
      <c r="S2179" t="s">
        <v>5179</v>
      </c>
      <c r="T2179" t="s">
        <v>5180</v>
      </c>
      <c r="U2179" t="s">
        <v>24</v>
      </c>
    </row>
    <row r="2180" spans="1:21" x14ac:dyDescent="0.3">
      <c r="A2180" t="s">
        <v>5181</v>
      </c>
      <c r="B2180" t="s">
        <v>31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67</v>
      </c>
      <c r="K2180" t="s">
        <v>67</v>
      </c>
      <c r="L2180" t="s">
        <v>67</v>
      </c>
      <c r="M2180" t="s">
        <v>67</v>
      </c>
      <c r="N2180" t="s">
        <v>67</v>
      </c>
      <c r="O2180" t="s">
        <v>67</v>
      </c>
      <c r="P2180" t="s">
        <v>68</v>
      </c>
      <c r="Q2180" t="s">
        <v>24</v>
      </c>
      <c r="R2180" t="s">
        <v>51</v>
      </c>
      <c r="S2180" t="s">
        <v>498</v>
      </c>
      <c r="T2180" t="s">
        <v>5182</v>
      </c>
      <c r="U2180" t="s">
        <v>24</v>
      </c>
    </row>
    <row r="2181" spans="1:21" x14ac:dyDescent="0.3">
      <c r="A2181" t="s">
        <v>5183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67</v>
      </c>
      <c r="K2181" t="s">
        <v>67</v>
      </c>
      <c r="L2181" t="s">
        <v>67</v>
      </c>
      <c r="M2181" t="s">
        <v>67</v>
      </c>
      <c r="N2181" t="s">
        <v>67</v>
      </c>
      <c r="O2181" t="s">
        <v>67</v>
      </c>
      <c r="P2181" t="s">
        <v>32</v>
      </c>
      <c r="Q2181" t="s">
        <v>24</v>
      </c>
      <c r="R2181" t="s">
        <v>28</v>
      </c>
      <c r="S2181" t="s">
        <v>1490</v>
      </c>
      <c r="T2181" t="s">
        <v>5184</v>
      </c>
      <c r="U2181" t="s">
        <v>24</v>
      </c>
    </row>
    <row r="2182" spans="1:21" x14ac:dyDescent="0.3">
      <c r="A2182" t="s">
        <v>5185</v>
      </c>
      <c r="B2182" t="s">
        <v>31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44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68</v>
      </c>
      <c r="Q2182" t="s">
        <v>23</v>
      </c>
      <c r="R2182" t="s">
        <v>51</v>
      </c>
      <c r="S2182" t="s">
        <v>126</v>
      </c>
      <c r="T2182" t="s">
        <v>5186</v>
      </c>
      <c r="U2182" t="s">
        <v>24</v>
      </c>
    </row>
    <row r="2183" spans="1:21" x14ac:dyDescent="0.3">
      <c r="A2183" t="s">
        <v>5187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32</v>
      </c>
      <c r="Q2183" t="s">
        <v>23</v>
      </c>
      <c r="R2183" t="s">
        <v>51</v>
      </c>
      <c r="S2183" t="s">
        <v>474</v>
      </c>
      <c r="T2183" t="s">
        <v>5188</v>
      </c>
      <c r="U2183" t="s">
        <v>24</v>
      </c>
    </row>
    <row r="2184" spans="1:21" x14ac:dyDescent="0.3">
      <c r="A2184" t="s">
        <v>5189</v>
      </c>
      <c r="B2184" t="s">
        <v>31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44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68</v>
      </c>
      <c r="Q2184" t="s">
        <v>23</v>
      </c>
      <c r="R2184" t="s">
        <v>28</v>
      </c>
      <c r="S2184" t="s">
        <v>3173</v>
      </c>
      <c r="T2184" t="s">
        <v>5190</v>
      </c>
      <c r="U2184" t="s">
        <v>24</v>
      </c>
    </row>
    <row r="2185" spans="1:21" x14ac:dyDescent="0.3">
      <c r="A2185" t="s">
        <v>5191</v>
      </c>
      <c r="B2185" t="s">
        <v>31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51</v>
      </c>
      <c r="S2185" t="s">
        <v>2743</v>
      </c>
      <c r="T2185" t="s">
        <v>5192</v>
      </c>
      <c r="U2185" t="s">
        <v>24</v>
      </c>
    </row>
    <row r="2186" spans="1:21" x14ac:dyDescent="0.3">
      <c r="A2186" t="s">
        <v>5193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44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t="s">
        <v>4559</v>
      </c>
      <c r="T2186" t="s">
        <v>5194</v>
      </c>
      <c r="U2186" t="s">
        <v>23</v>
      </c>
    </row>
    <row r="2187" spans="1:21" x14ac:dyDescent="0.3">
      <c r="A2187" t="s">
        <v>5195</v>
      </c>
      <c r="B2187" t="s">
        <v>31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t="s">
        <v>1094</v>
      </c>
      <c r="T2187" t="s">
        <v>5196</v>
      </c>
      <c r="U2187" t="s">
        <v>23</v>
      </c>
    </row>
    <row r="2188" spans="1:21" x14ac:dyDescent="0.3">
      <c r="A2188" t="s">
        <v>5197</v>
      </c>
      <c r="B2188" t="s">
        <v>31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67</v>
      </c>
      <c r="K2188" t="s">
        <v>67</v>
      </c>
      <c r="L2188" t="s">
        <v>67</v>
      </c>
      <c r="M2188" t="s">
        <v>67</v>
      </c>
      <c r="N2188" t="s">
        <v>67</v>
      </c>
      <c r="O2188" t="s">
        <v>67</v>
      </c>
      <c r="P2188" t="s">
        <v>68</v>
      </c>
      <c r="Q2188" t="s">
        <v>24</v>
      </c>
      <c r="R2188" t="s">
        <v>51</v>
      </c>
      <c r="S2188" t="s">
        <v>286</v>
      </c>
      <c r="T2188" t="s">
        <v>5198</v>
      </c>
      <c r="U2188" t="s">
        <v>24</v>
      </c>
    </row>
    <row r="2189" spans="1:21" x14ac:dyDescent="0.3">
      <c r="A2189" t="s">
        <v>5199</v>
      </c>
      <c r="B2189" t="s">
        <v>31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44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68</v>
      </c>
      <c r="Q2189" t="s">
        <v>23</v>
      </c>
      <c r="R2189" t="s">
        <v>28</v>
      </c>
      <c r="S2189" t="s">
        <v>1379</v>
      </c>
      <c r="T2189" t="s">
        <v>5200</v>
      </c>
      <c r="U2189" t="s">
        <v>24</v>
      </c>
    </row>
    <row r="2190" spans="1:21" x14ac:dyDescent="0.3">
      <c r="A2190" t="s">
        <v>5201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t="s">
        <v>5202</v>
      </c>
      <c r="T2190" t="s">
        <v>5203</v>
      </c>
      <c r="U2190" t="s">
        <v>24</v>
      </c>
    </row>
    <row r="2191" spans="1:21" x14ac:dyDescent="0.3">
      <c r="A2191" t="s">
        <v>5204</v>
      </c>
      <c r="B2191" t="s">
        <v>31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67</v>
      </c>
      <c r="K2191" t="s">
        <v>67</v>
      </c>
      <c r="L2191" t="s">
        <v>67</v>
      </c>
      <c r="M2191" t="s">
        <v>67</v>
      </c>
      <c r="N2191" t="s">
        <v>67</v>
      </c>
      <c r="O2191" t="s">
        <v>67</v>
      </c>
      <c r="P2191" t="s">
        <v>68</v>
      </c>
      <c r="Q2191" t="s">
        <v>24</v>
      </c>
      <c r="R2191" t="s">
        <v>40</v>
      </c>
      <c r="S2191" t="s">
        <v>1152</v>
      </c>
      <c r="T2191" t="s">
        <v>5205</v>
      </c>
      <c r="U2191" t="s">
        <v>24</v>
      </c>
    </row>
    <row r="2192" spans="1:21" x14ac:dyDescent="0.3">
      <c r="A2192" t="s">
        <v>5206</v>
      </c>
      <c r="B2192" t="s">
        <v>31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68</v>
      </c>
      <c r="Q2192" t="s">
        <v>24</v>
      </c>
      <c r="R2192" t="s">
        <v>51</v>
      </c>
      <c r="S2192" t="s">
        <v>640</v>
      </c>
      <c r="T2192" t="s">
        <v>5207</v>
      </c>
      <c r="U2192" t="s">
        <v>24</v>
      </c>
    </row>
    <row r="2193" spans="1:21" x14ac:dyDescent="0.3">
      <c r="A2193" t="s">
        <v>5208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44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t="s">
        <v>5209</v>
      </c>
      <c r="T2193" t="s">
        <v>5209</v>
      </c>
      <c r="U2193" t="s">
        <v>23</v>
      </c>
    </row>
    <row r="2194" spans="1:21" x14ac:dyDescent="0.3">
      <c r="A2194" t="s">
        <v>5210</v>
      </c>
      <c r="B2194" t="s">
        <v>31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68</v>
      </c>
      <c r="Q2194" t="s">
        <v>23</v>
      </c>
      <c r="R2194" t="s">
        <v>40</v>
      </c>
      <c r="S2194" t="s">
        <v>1050</v>
      </c>
      <c r="T2194" t="s">
        <v>5211</v>
      </c>
      <c r="U2194" t="s">
        <v>24</v>
      </c>
    </row>
    <row r="2195" spans="1:21" x14ac:dyDescent="0.3">
      <c r="A2195" t="s">
        <v>5212</v>
      </c>
      <c r="B2195" t="s">
        <v>31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67</v>
      </c>
      <c r="K2195" t="s">
        <v>67</v>
      </c>
      <c r="L2195" t="s">
        <v>67</v>
      </c>
      <c r="M2195" t="s">
        <v>67</v>
      </c>
      <c r="N2195" t="s">
        <v>67</v>
      </c>
      <c r="O2195" t="s">
        <v>67</v>
      </c>
      <c r="P2195" t="s">
        <v>32</v>
      </c>
      <c r="Q2195" t="s">
        <v>23</v>
      </c>
      <c r="R2195" t="s">
        <v>33</v>
      </c>
      <c r="S2195" t="s">
        <v>5213</v>
      </c>
      <c r="T2195" t="s">
        <v>5214</v>
      </c>
      <c r="U2195" t="s">
        <v>24</v>
      </c>
    </row>
    <row r="2196" spans="1:21" x14ac:dyDescent="0.3">
      <c r="A2196" t="s">
        <v>5215</v>
      </c>
      <c r="B2196" t="s">
        <v>31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44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t="s">
        <v>3720</v>
      </c>
      <c r="T2196" t="s">
        <v>3720</v>
      </c>
      <c r="U2196" t="s">
        <v>23</v>
      </c>
    </row>
    <row r="2197" spans="1:21" x14ac:dyDescent="0.3">
      <c r="A2197" t="s">
        <v>5216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67</v>
      </c>
      <c r="K2197" t="s">
        <v>67</v>
      </c>
      <c r="L2197" t="s">
        <v>67</v>
      </c>
      <c r="M2197" t="s">
        <v>67</v>
      </c>
      <c r="N2197" t="s">
        <v>67</v>
      </c>
      <c r="O2197" t="s">
        <v>67</v>
      </c>
      <c r="P2197" t="s">
        <v>32</v>
      </c>
      <c r="Q2197" t="s">
        <v>24</v>
      </c>
      <c r="R2197" t="s">
        <v>33</v>
      </c>
      <c r="S2197" t="s">
        <v>1799</v>
      </c>
      <c r="T2197" t="s">
        <v>5217</v>
      </c>
      <c r="U2197" t="s">
        <v>24</v>
      </c>
    </row>
    <row r="2198" spans="1:21" x14ac:dyDescent="0.3">
      <c r="A2198" t="s">
        <v>5218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67</v>
      </c>
      <c r="K2198" t="s">
        <v>67</v>
      </c>
      <c r="L2198" t="s">
        <v>67</v>
      </c>
      <c r="M2198" t="s">
        <v>67</v>
      </c>
      <c r="N2198" t="s">
        <v>67</v>
      </c>
      <c r="O2198" t="s">
        <v>67</v>
      </c>
      <c r="P2198" t="s">
        <v>27</v>
      </c>
      <c r="Q2198" t="s">
        <v>24</v>
      </c>
      <c r="R2198" t="s">
        <v>33</v>
      </c>
      <c r="S2198" t="s">
        <v>132</v>
      </c>
      <c r="T2198" t="s">
        <v>2460</v>
      </c>
      <c r="U2198" t="s">
        <v>24</v>
      </c>
    </row>
    <row r="2199" spans="1:21" x14ac:dyDescent="0.3">
      <c r="A2199" t="s">
        <v>5219</v>
      </c>
      <c r="B2199" t="s">
        <v>31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t="s">
        <v>5220</v>
      </c>
      <c r="T2199" t="s">
        <v>5221</v>
      </c>
      <c r="U2199" t="s">
        <v>24</v>
      </c>
    </row>
    <row r="2200" spans="1:21" x14ac:dyDescent="0.3">
      <c r="A2200" t="s">
        <v>5222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32</v>
      </c>
      <c r="Q2200" t="s">
        <v>23</v>
      </c>
      <c r="R2200" t="s">
        <v>33</v>
      </c>
      <c r="S2200" t="s">
        <v>5223</v>
      </c>
      <c r="T2200" t="s">
        <v>5224</v>
      </c>
      <c r="U2200" t="s">
        <v>24</v>
      </c>
    </row>
    <row r="2201" spans="1:21" x14ac:dyDescent="0.3">
      <c r="A2201" t="s">
        <v>5225</v>
      </c>
      <c r="B2201" t="s">
        <v>31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67</v>
      </c>
      <c r="K2201" t="s">
        <v>67</v>
      </c>
      <c r="L2201" t="s">
        <v>67</v>
      </c>
      <c r="M2201" t="s">
        <v>67</v>
      </c>
      <c r="N2201" t="s">
        <v>67</v>
      </c>
      <c r="O2201" t="s">
        <v>67</v>
      </c>
      <c r="P2201" t="s">
        <v>68</v>
      </c>
      <c r="Q2201" t="s">
        <v>24</v>
      </c>
      <c r="R2201" t="s">
        <v>33</v>
      </c>
      <c r="S2201" t="s">
        <v>2788</v>
      </c>
      <c r="T2201" t="s">
        <v>5226</v>
      </c>
      <c r="U2201" t="s">
        <v>24</v>
      </c>
    </row>
    <row r="2202" spans="1:21" x14ac:dyDescent="0.3">
      <c r="A2202" t="s">
        <v>5227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32</v>
      </c>
      <c r="Q2202" t="s">
        <v>24</v>
      </c>
      <c r="R2202" t="s">
        <v>28</v>
      </c>
      <c r="S2202" t="s">
        <v>3289</v>
      </c>
      <c r="T2202" t="s">
        <v>5228</v>
      </c>
      <c r="U2202" t="s">
        <v>24</v>
      </c>
    </row>
    <row r="2203" spans="1:21" x14ac:dyDescent="0.3">
      <c r="A2203" t="s">
        <v>5229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32</v>
      </c>
      <c r="Q2203" t="s">
        <v>24</v>
      </c>
      <c r="R2203" t="s">
        <v>40</v>
      </c>
      <c r="S2203" t="s">
        <v>5230</v>
      </c>
      <c r="T2203" t="s">
        <v>5231</v>
      </c>
      <c r="U2203" t="s">
        <v>24</v>
      </c>
    </row>
    <row r="2204" spans="1:21" x14ac:dyDescent="0.3">
      <c r="A2204" t="s">
        <v>5232</v>
      </c>
      <c r="B2204" t="s">
        <v>31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44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33</v>
      </c>
      <c r="S2204" t="s">
        <v>2529</v>
      </c>
      <c r="T2204" t="s">
        <v>5233</v>
      </c>
      <c r="U2204" t="s">
        <v>23</v>
      </c>
    </row>
    <row r="2205" spans="1:21" x14ac:dyDescent="0.3">
      <c r="A2205" t="s">
        <v>5234</v>
      </c>
      <c r="B2205" t="s">
        <v>31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44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32</v>
      </c>
      <c r="Q2205" t="s">
        <v>23</v>
      </c>
      <c r="R2205" t="s">
        <v>51</v>
      </c>
      <c r="S2205" t="s">
        <v>5235</v>
      </c>
      <c r="T2205" t="s">
        <v>5236</v>
      </c>
      <c r="U2205" t="s">
        <v>24</v>
      </c>
    </row>
    <row r="2206" spans="1:21" x14ac:dyDescent="0.3">
      <c r="A2206" t="s">
        <v>5237</v>
      </c>
      <c r="B2206" t="s">
        <v>31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44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32</v>
      </c>
      <c r="Q2206" t="s">
        <v>23</v>
      </c>
      <c r="R2206" t="s">
        <v>28</v>
      </c>
      <c r="S2206" t="s">
        <v>5238</v>
      </c>
      <c r="T2206" t="s">
        <v>5239</v>
      </c>
      <c r="U2206" t="s">
        <v>23</v>
      </c>
    </row>
    <row r="2207" spans="1:21" x14ac:dyDescent="0.3">
      <c r="A2207" t="s">
        <v>5240</v>
      </c>
      <c r="B2207" t="s">
        <v>31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44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32</v>
      </c>
      <c r="Q2207" t="s">
        <v>23</v>
      </c>
      <c r="R2207" t="s">
        <v>28</v>
      </c>
      <c r="S2207" t="s">
        <v>5241</v>
      </c>
      <c r="T2207" t="s">
        <v>5242</v>
      </c>
      <c r="U2207" t="s">
        <v>24</v>
      </c>
    </row>
    <row r="2208" spans="1:21" x14ac:dyDescent="0.3">
      <c r="A2208" t="s">
        <v>5243</v>
      </c>
      <c r="B2208" t="s">
        <v>31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44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40</v>
      </c>
      <c r="S2208" t="s">
        <v>3193</v>
      </c>
      <c r="T2208" t="s">
        <v>5244</v>
      </c>
      <c r="U2208" t="s">
        <v>23</v>
      </c>
    </row>
    <row r="2209" spans="1:21" x14ac:dyDescent="0.3">
      <c r="A2209" t="s">
        <v>5245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44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t="s">
        <v>4863</v>
      </c>
      <c r="T2209" t="s">
        <v>5246</v>
      </c>
      <c r="U2209" t="s">
        <v>23</v>
      </c>
    </row>
    <row r="2210" spans="1:21" x14ac:dyDescent="0.3">
      <c r="A2210" t="s">
        <v>5247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44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t="s">
        <v>848</v>
      </c>
      <c r="T2210" t="s">
        <v>848</v>
      </c>
      <c r="U2210" t="s">
        <v>23</v>
      </c>
    </row>
    <row r="2211" spans="1:21" x14ac:dyDescent="0.3">
      <c r="A2211" t="s">
        <v>5248</v>
      </c>
      <c r="B2211" t="s">
        <v>31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67</v>
      </c>
      <c r="K2211" t="s">
        <v>67</v>
      </c>
      <c r="L2211" t="s">
        <v>67</v>
      </c>
      <c r="M2211" t="s">
        <v>67</v>
      </c>
      <c r="N2211" t="s">
        <v>67</v>
      </c>
      <c r="O2211" t="s">
        <v>67</v>
      </c>
      <c r="P2211" t="s">
        <v>27</v>
      </c>
      <c r="Q2211" t="s">
        <v>23</v>
      </c>
      <c r="R2211" t="s">
        <v>40</v>
      </c>
      <c r="S2211" t="s">
        <v>1490</v>
      </c>
      <c r="T2211" t="s">
        <v>5249</v>
      </c>
      <c r="U2211" t="s">
        <v>24</v>
      </c>
    </row>
    <row r="2212" spans="1:21" x14ac:dyDescent="0.3">
      <c r="A2212" t="s">
        <v>5250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44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68</v>
      </c>
      <c r="Q2212" t="s">
        <v>24</v>
      </c>
      <c r="R2212" t="s">
        <v>28</v>
      </c>
      <c r="S2212" t="s">
        <v>2145</v>
      </c>
      <c r="T2212" t="s">
        <v>5251</v>
      </c>
      <c r="U2212" t="s">
        <v>24</v>
      </c>
    </row>
    <row r="2213" spans="1:21" x14ac:dyDescent="0.3">
      <c r="A2213" t="s">
        <v>5252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44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32</v>
      </c>
      <c r="Q2213" t="s">
        <v>23</v>
      </c>
      <c r="R2213" t="s">
        <v>33</v>
      </c>
      <c r="S2213" t="s">
        <v>515</v>
      </c>
      <c r="T2213" t="s">
        <v>5253</v>
      </c>
      <c r="U2213" t="s">
        <v>24</v>
      </c>
    </row>
    <row r="2214" spans="1:21" x14ac:dyDescent="0.3">
      <c r="A2214" t="s">
        <v>5254</v>
      </c>
      <c r="B2214" t="s">
        <v>31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67</v>
      </c>
      <c r="K2214" t="s">
        <v>67</v>
      </c>
      <c r="L2214" t="s">
        <v>67</v>
      </c>
      <c r="M2214" t="s">
        <v>67</v>
      </c>
      <c r="N2214" t="s">
        <v>67</v>
      </c>
      <c r="O2214" t="s">
        <v>67</v>
      </c>
      <c r="P2214" t="s">
        <v>32</v>
      </c>
      <c r="Q2214" t="s">
        <v>24</v>
      </c>
      <c r="R2214" t="s">
        <v>33</v>
      </c>
      <c r="S2214" t="s">
        <v>1783</v>
      </c>
      <c r="T2214" t="s">
        <v>5255</v>
      </c>
      <c r="U2214" t="s">
        <v>24</v>
      </c>
    </row>
    <row r="2215" spans="1:21" x14ac:dyDescent="0.3">
      <c r="A2215" t="s">
        <v>5256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67</v>
      </c>
      <c r="K2215" t="s">
        <v>67</v>
      </c>
      <c r="L2215" t="s">
        <v>67</v>
      </c>
      <c r="M2215" t="s">
        <v>67</v>
      </c>
      <c r="N2215" t="s">
        <v>67</v>
      </c>
      <c r="O2215" t="s">
        <v>67</v>
      </c>
      <c r="P2215" t="s">
        <v>68</v>
      </c>
      <c r="Q2215" t="s">
        <v>24</v>
      </c>
      <c r="R2215" t="s">
        <v>51</v>
      </c>
      <c r="S2215" t="s">
        <v>623</v>
      </c>
      <c r="T2215" t="s">
        <v>5257</v>
      </c>
      <c r="U2215" t="s">
        <v>24</v>
      </c>
    </row>
    <row r="2216" spans="1:21" x14ac:dyDescent="0.3">
      <c r="A2216" t="s">
        <v>5258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44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t="s">
        <v>1499</v>
      </c>
      <c r="T2216" t="s">
        <v>5259</v>
      </c>
      <c r="U2216" t="s">
        <v>23</v>
      </c>
    </row>
    <row r="2217" spans="1:21" x14ac:dyDescent="0.3">
      <c r="A2217" t="s">
        <v>5260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68</v>
      </c>
      <c r="Q2217" t="s">
        <v>23</v>
      </c>
      <c r="R2217" t="s">
        <v>40</v>
      </c>
      <c r="S2217" t="s">
        <v>759</v>
      </c>
      <c r="T2217" t="s">
        <v>5261</v>
      </c>
      <c r="U2217" t="s">
        <v>24</v>
      </c>
    </row>
    <row r="2218" spans="1:21" x14ac:dyDescent="0.3">
      <c r="A2218" t="s">
        <v>5262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44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40</v>
      </c>
      <c r="S2218" t="s">
        <v>5263</v>
      </c>
      <c r="T2218" t="s">
        <v>5264</v>
      </c>
      <c r="U2218" t="s">
        <v>24</v>
      </c>
    </row>
    <row r="2219" spans="1:21" x14ac:dyDescent="0.3">
      <c r="A2219" t="s">
        <v>5265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68</v>
      </c>
      <c r="Q2219" t="s">
        <v>24</v>
      </c>
      <c r="R2219" t="s">
        <v>51</v>
      </c>
      <c r="S2219" t="s">
        <v>211</v>
      </c>
      <c r="T2219" t="s">
        <v>5266</v>
      </c>
      <c r="U2219" t="s">
        <v>24</v>
      </c>
    </row>
    <row r="2220" spans="1:21" x14ac:dyDescent="0.3">
      <c r="A2220" t="s">
        <v>5267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68</v>
      </c>
      <c r="Q2220" t="s">
        <v>23</v>
      </c>
      <c r="R2220" t="s">
        <v>51</v>
      </c>
      <c r="S2220" t="s">
        <v>2062</v>
      </c>
      <c r="T2220" t="s">
        <v>5268</v>
      </c>
      <c r="U2220" t="s">
        <v>24</v>
      </c>
    </row>
    <row r="2221" spans="1:21" x14ac:dyDescent="0.3">
      <c r="A2221" t="s">
        <v>5269</v>
      </c>
      <c r="B2221" t="s">
        <v>31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44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t="s">
        <v>4286</v>
      </c>
      <c r="T2221" t="s">
        <v>5270</v>
      </c>
      <c r="U2221" t="s">
        <v>24</v>
      </c>
    </row>
    <row r="2222" spans="1:21" x14ac:dyDescent="0.3">
      <c r="A2222" t="s">
        <v>5271</v>
      </c>
      <c r="B2222" t="s">
        <v>31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68</v>
      </c>
      <c r="Q2222" t="s">
        <v>23</v>
      </c>
      <c r="R2222" t="s">
        <v>40</v>
      </c>
      <c r="S2222" t="s">
        <v>265</v>
      </c>
      <c r="T2222" t="s">
        <v>5272</v>
      </c>
      <c r="U2222" t="s">
        <v>24</v>
      </c>
    </row>
    <row r="2223" spans="1:21" x14ac:dyDescent="0.3">
      <c r="A2223" t="s">
        <v>5273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68</v>
      </c>
      <c r="Q2223" t="s">
        <v>24</v>
      </c>
      <c r="R2223" t="s">
        <v>51</v>
      </c>
      <c r="S2223" t="s">
        <v>1361</v>
      </c>
      <c r="T2223" t="s">
        <v>5274</v>
      </c>
      <c r="U2223" t="s">
        <v>24</v>
      </c>
    </row>
    <row r="2224" spans="1:21" x14ac:dyDescent="0.3">
      <c r="A2224" t="s">
        <v>5275</v>
      </c>
      <c r="B2224" t="s">
        <v>31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44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51</v>
      </c>
      <c r="S2224" t="s">
        <v>878</v>
      </c>
      <c r="T2224" t="s">
        <v>5276</v>
      </c>
      <c r="U2224" t="s">
        <v>24</v>
      </c>
    </row>
    <row r="2225" spans="1:21" x14ac:dyDescent="0.3">
      <c r="A2225" t="s">
        <v>5277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44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t="s">
        <v>4286</v>
      </c>
      <c r="T2225" t="s">
        <v>5278</v>
      </c>
      <c r="U2225" t="s">
        <v>23</v>
      </c>
    </row>
    <row r="2226" spans="1:21" x14ac:dyDescent="0.3">
      <c r="A2226" t="s">
        <v>5279</v>
      </c>
      <c r="B2226" t="s">
        <v>31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44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t="s">
        <v>533</v>
      </c>
      <c r="T2226" t="s">
        <v>5280</v>
      </c>
      <c r="U2226" t="s">
        <v>23</v>
      </c>
    </row>
    <row r="2227" spans="1:21" x14ac:dyDescent="0.3">
      <c r="A2227" t="s">
        <v>5281</v>
      </c>
      <c r="B2227" t="s">
        <v>31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32</v>
      </c>
      <c r="Q2227" t="s">
        <v>23</v>
      </c>
      <c r="R2227" t="s">
        <v>28</v>
      </c>
      <c r="S2227" t="s">
        <v>5282</v>
      </c>
      <c r="T2227" t="s">
        <v>5283</v>
      </c>
      <c r="U2227" t="s">
        <v>24</v>
      </c>
    </row>
    <row r="2228" spans="1:21" x14ac:dyDescent="0.3">
      <c r="A2228" t="s">
        <v>5284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68</v>
      </c>
      <c r="Q2228" t="s">
        <v>24</v>
      </c>
      <c r="R2228" t="s">
        <v>33</v>
      </c>
      <c r="S2228" t="s">
        <v>5285</v>
      </c>
      <c r="T2228" t="s">
        <v>5286</v>
      </c>
      <c r="U2228" t="s">
        <v>24</v>
      </c>
    </row>
    <row r="2229" spans="1:21" x14ac:dyDescent="0.3">
      <c r="A2229" t="s">
        <v>5287</v>
      </c>
      <c r="B2229" t="s">
        <v>31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67</v>
      </c>
      <c r="K2229" t="s">
        <v>67</v>
      </c>
      <c r="L2229" t="s">
        <v>67</v>
      </c>
      <c r="M2229" t="s">
        <v>67</v>
      </c>
      <c r="N2229" t="s">
        <v>67</v>
      </c>
      <c r="O2229" t="s">
        <v>67</v>
      </c>
      <c r="P2229" t="s">
        <v>32</v>
      </c>
      <c r="Q2229" t="s">
        <v>23</v>
      </c>
      <c r="R2229" t="s">
        <v>28</v>
      </c>
      <c r="S2229" t="s">
        <v>1490</v>
      </c>
      <c r="T2229" t="s">
        <v>5288</v>
      </c>
      <c r="U2229" t="s">
        <v>24</v>
      </c>
    </row>
    <row r="2230" spans="1:21" x14ac:dyDescent="0.3">
      <c r="A2230" t="s">
        <v>5289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44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68</v>
      </c>
      <c r="Q2230" t="s">
        <v>23</v>
      </c>
      <c r="R2230" t="s">
        <v>40</v>
      </c>
      <c r="S2230" t="s">
        <v>4269</v>
      </c>
      <c r="T2230" t="s">
        <v>5290</v>
      </c>
      <c r="U2230" t="s">
        <v>24</v>
      </c>
    </row>
    <row r="2231" spans="1:21" x14ac:dyDescent="0.3">
      <c r="A2231" t="s">
        <v>5291</v>
      </c>
      <c r="B2231" t="s">
        <v>31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44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t="s">
        <v>1576</v>
      </c>
      <c r="T2231" t="s">
        <v>5292</v>
      </c>
      <c r="U2231" t="s">
        <v>24</v>
      </c>
    </row>
    <row r="2232" spans="1:21" x14ac:dyDescent="0.3">
      <c r="A2232" t="s">
        <v>5293</v>
      </c>
      <c r="B2232" t="s">
        <v>31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67</v>
      </c>
      <c r="K2232" t="s">
        <v>67</v>
      </c>
      <c r="L2232" t="s">
        <v>67</v>
      </c>
      <c r="M2232" t="s">
        <v>67</v>
      </c>
      <c r="N2232" t="s">
        <v>67</v>
      </c>
      <c r="O2232" t="s">
        <v>67</v>
      </c>
      <c r="P2232" t="s">
        <v>68</v>
      </c>
      <c r="Q2232" t="s">
        <v>24</v>
      </c>
      <c r="R2232" t="s">
        <v>33</v>
      </c>
      <c r="S2232" t="s">
        <v>1715</v>
      </c>
      <c r="T2232" t="s">
        <v>5294</v>
      </c>
      <c r="U2232" t="s">
        <v>24</v>
      </c>
    </row>
    <row r="2233" spans="1:21" x14ac:dyDescent="0.3">
      <c r="A2233" t="s">
        <v>5295</v>
      </c>
      <c r="B2233" t="s">
        <v>31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44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t="s">
        <v>823</v>
      </c>
      <c r="T2233" t="s">
        <v>5296</v>
      </c>
      <c r="U2233" t="s">
        <v>23</v>
      </c>
    </row>
    <row r="2234" spans="1:21" x14ac:dyDescent="0.3">
      <c r="A2234" t="s">
        <v>5297</v>
      </c>
      <c r="B2234" t="s">
        <v>31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67</v>
      </c>
      <c r="K2234" t="s">
        <v>67</v>
      </c>
      <c r="L2234" t="s">
        <v>67</v>
      </c>
      <c r="M2234" t="s">
        <v>67</v>
      </c>
      <c r="N2234" t="s">
        <v>67</v>
      </c>
      <c r="O2234" t="s">
        <v>67</v>
      </c>
      <c r="P2234" t="s">
        <v>68</v>
      </c>
      <c r="Q2234" t="s">
        <v>24</v>
      </c>
      <c r="R2234" t="s">
        <v>51</v>
      </c>
      <c r="S2234" t="s">
        <v>322</v>
      </c>
      <c r="T2234" t="s">
        <v>5298</v>
      </c>
      <c r="U2234" t="s">
        <v>24</v>
      </c>
    </row>
    <row r="2235" spans="1:21" x14ac:dyDescent="0.3">
      <c r="A2235" t="s">
        <v>5299</v>
      </c>
      <c r="B2235" t="s">
        <v>31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33</v>
      </c>
      <c r="S2235" t="s">
        <v>2540</v>
      </c>
      <c r="T2235" t="s">
        <v>5300</v>
      </c>
      <c r="U2235" t="s">
        <v>24</v>
      </c>
    </row>
    <row r="2236" spans="1:21" x14ac:dyDescent="0.3">
      <c r="A2236" t="s">
        <v>5301</v>
      </c>
      <c r="B2236" t="s">
        <v>31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68</v>
      </c>
      <c r="Q2236" t="s">
        <v>24</v>
      </c>
      <c r="R2236" t="s">
        <v>33</v>
      </c>
      <c r="S2236" t="s">
        <v>5302</v>
      </c>
      <c r="T2236" t="s">
        <v>5303</v>
      </c>
      <c r="U2236" t="s">
        <v>24</v>
      </c>
    </row>
    <row r="2237" spans="1:21" x14ac:dyDescent="0.3">
      <c r="A2237" t="s">
        <v>5304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32</v>
      </c>
      <c r="Q2237" t="s">
        <v>23</v>
      </c>
      <c r="R2237" t="s">
        <v>51</v>
      </c>
      <c r="S2237" t="s">
        <v>5305</v>
      </c>
      <c r="T2237" t="s">
        <v>5306</v>
      </c>
      <c r="U2237" t="s">
        <v>24</v>
      </c>
    </row>
    <row r="2238" spans="1:21" x14ac:dyDescent="0.3">
      <c r="A2238" t="s">
        <v>5307</v>
      </c>
      <c r="B2238" t="s">
        <v>31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44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33</v>
      </c>
      <c r="S2238" t="s">
        <v>5308</v>
      </c>
      <c r="T2238" t="s">
        <v>5309</v>
      </c>
      <c r="U2238" t="s">
        <v>24</v>
      </c>
    </row>
    <row r="2239" spans="1:21" x14ac:dyDescent="0.3">
      <c r="A2239" t="s">
        <v>5310</v>
      </c>
      <c r="B2239" t="s">
        <v>31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32</v>
      </c>
      <c r="Q2239" t="s">
        <v>23</v>
      </c>
      <c r="R2239" t="s">
        <v>51</v>
      </c>
      <c r="S2239" t="s">
        <v>3114</v>
      </c>
      <c r="T2239" t="s">
        <v>5311</v>
      </c>
      <c r="U2239" t="s">
        <v>24</v>
      </c>
    </row>
    <row r="2240" spans="1:21" x14ac:dyDescent="0.3">
      <c r="A2240" t="s">
        <v>5312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44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t="s">
        <v>2602</v>
      </c>
      <c r="T2240" t="s">
        <v>2602</v>
      </c>
      <c r="U2240" t="s">
        <v>24</v>
      </c>
    </row>
    <row r="2241" spans="1:21" x14ac:dyDescent="0.3">
      <c r="A2241" t="s">
        <v>5313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68</v>
      </c>
      <c r="Q2241" t="s">
        <v>24</v>
      </c>
      <c r="R2241" t="s">
        <v>51</v>
      </c>
      <c r="S2241" t="s">
        <v>5314</v>
      </c>
      <c r="T2241" t="s">
        <v>5315</v>
      </c>
      <c r="U2241" t="s">
        <v>24</v>
      </c>
    </row>
    <row r="2242" spans="1:21" x14ac:dyDescent="0.3">
      <c r="A2242" t="s">
        <v>5316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68</v>
      </c>
      <c r="Q2242" t="s">
        <v>23</v>
      </c>
      <c r="R2242" t="s">
        <v>51</v>
      </c>
      <c r="S2242" t="s">
        <v>1470</v>
      </c>
      <c r="T2242" t="s">
        <v>5317</v>
      </c>
      <c r="U2242" t="s">
        <v>24</v>
      </c>
    </row>
    <row r="2243" spans="1:21" x14ac:dyDescent="0.3">
      <c r="A2243" t="s">
        <v>5318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67</v>
      </c>
      <c r="K2243" t="s">
        <v>67</v>
      </c>
      <c r="L2243" t="s">
        <v>67</v>
      </c>
      <c r="M2243" t="s">
        <v>67</v>
      </c>
      <c r="N2243" t="s">
        <v>67</v>
      </c>
      <c r="O2243" t="s">
        <v>67</v>
      </c>
      <c r="P2243" t="s">
        <v>68</v>
      </c>
      <c r="Q2243" t="s">
        <v>23</v>
      </c>
      <c r="R2243" t="s">
        <v>51</v>
      </c>
      <c r="S2243" t="s">
        <v>202</v>
      </c>
      <c r="T2243" t="s">
        <v>5319</v>
      </c>
      <c r="U2243" t="s">
        <v>24</v>
      </c>
    </row>
    <row r="2244" spans="1:21" x14ac:dyDescent="0.3">
      <c r="A2244" t="s">
        <v>5320</v>
      </c>
      <c r="B2244" t="s">
        <v>31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67</v>
      </c>
      <c r="K2244" t="s">
        <v>67</v>
      </c>
      <c r="L2244" t="s">
        <v>67</v>
      </c>
      <c r="M2244" t="s">
        <v>67</v>
      </c>
      <c r="N2244" t="s">
        <v>67</v>
      </c>
      <c r="O2244" t="s">
        <v>67</v>
      </c>
      <c r="P2244" t="s">
        <v>32</v>
      </c>
      <c r="Q2244" t="s">
        <v>24</v>
      </c>
      <c r="R2244" t="s">
        <v>28</v>
      </c>
      <c r="S2244" t="s">
        <v>1804</v>
      </c>
      <c r="T2244" t="s">
        <v>5321</v>
      </c>
      <c r="U2244" t="s">
        <v>24</v>
      </c>
    </row>
    <row r="2245" spans="1:21" x14ac:dyDescent="0.3">
      <c r="A2245" t="s">
        <v>5322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44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t="s">
        <v>848</v>
      </c>
      <c r="T2245" t="s">
        <v>5323</v>
      </c>
      <c r="U2245" t="s">
        <v>24</v>
      </c>
    </row>
    <row r="2246" spans="1:21" x14ac:dyDescent="0.3">
      <c r="A2246" t="s">
        <v>5324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32</v>
      </c>
      <c r="Q2246" t="s">
        <v>23</v>
      </c>
      <c r="R2246" t="s">
        <v>33</v>
      </c>
      <c r="S2246" t="s">
        <v>1829</v>
      </c>
      <c r="T2246" t="s">
        <v>5325</v>
      </c>
      <c r="U2246" t="s">
        <v>23</v>
      </c>
    </row>
    <row r="2247" spans="1:21" x14ac:dyDescent="0.3">
      <c r="A2247" t="s">
        <v>5326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44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68</v>
      </c>
      <c r="Q2247" t="s">
        <v>24</v>
      </c>
      <c r="R2247" t="s">
        <v>40</v>
      </c>
      <c r="S2247" t="s">
        <v>536</v>
      </c>
      <c r="T2247" t="s">
        <v>5327</v>
      </c>
      <c r="U2247" t="s">
        <v>24</v>
      </c>
    </row>
    <row r="2248" spans="1:21" x14ac:dyDescent="0.3">
      <c r="A2248" t="s">
        <v>5328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44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t="s">
        <v>618</v>
      </c>
      <c r="T2248" t="s">
        <v>618</v>
      </c>
      <c r="U2248" t="s">
        <v>23</v>
      </c>
    </row>
    <row r="2249" spans="1:21" x14ac:dyDescent="0.3">
      <c r="A2249" t="s">
        <v>5329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67</v>
      </c>
      <c r="K2249" t="s">
        <v>67</v>
      </c>
      <c r="L2249" t="s">
        <v>67</v>
      </c>
      <c r="M2249" t="s">
        <v>67</v>
      </c>
      <c r="N2249" t="s">
        <v>67</v>
      </c>
      <c r="O2249" t="s">
        <v>67</v>
      </c>
      <c r="P2249" t="s">
        <v>68</v>
      </c>
      <c r="Q2249" t="s">
        <v>24</v>
      </c>
      <c r="R2249" t="s">
        <v>51</v>
      </c>
      <c r="S2249" t="s">
        <v>559</v>
      </c>
      <c r="T2249" t="s">
        <v>5330</v>
      </c>
      <c r="U2249" t="s">
        <v>24</v>
      </c>
    </row>
    <row r="2250" spans="1:21" x14ac:dyDescent="0.3">
      <c r="A2250" t="s">
        <v>5331</v>
      </c>
      <c r="B2250" t="s">
        <v>31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40</v>
      </c>
      <c r="S2250" t="s">
        <v>812</v>
      </c>
      <c r="T2250" t="s">
        <v>5332</v>
      </c>
      <c r="U2250" t="s">
        <v>24</v>
      </c>
    </row>
    <row r="2251" spans="1:21" x14ac:dyDescent="0.3">
      <c r="A2251" t="s">
        <v>5333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33</v>
      </c>
      <c r="S2251" t="s">
        <v>1576</v>
      </c>
      <c r="T2251" t="s">
        <v>5334</v>
      </c>
      <c r="U2251" t="s">
        <v>24</v>
      </c>
    </row>
    <row r="2252" spans="1:21" x14ac:dyDescent="0.3">
      <c r="A2252" t="s">
        <v>5335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67</v>
      </c>
      <c r="K2252" t="s">
        <v>67</v>
      </c>
      <c r="L2252" t="s">
        <v>67</v>
      </c>
      <c r="M2252" t="s">
        <v>67</v>
      </c>
      <c r="N2252" t="s">
        <v>67</v>
      </c>
      <c r="O2252" t="s">
        <v>67</v>
      </c>
      <c r="P2252" t="s">
        <v>32</v>
      </c>
      <c r="Q2252" t="s">
        <v>24</v>
      </c>
      <c r="R2252" t="s">
        <v>51</v>
      </c>
      <c r="S2252" t="s">
        <v>1599</v>
      </c>
      <c r="T2252" t="s">
        <v>5336</v>
      </c>
      <c r="U2252" t="s">
        <v>24</v>
      </c>
    </row>
    <row r="2253" spans="1:21" x14ac:dyDescent="0.3">
      <c r="A2253" t="s">
        <v>5337</v>
      </c>
      <c r="B2253" t="s">
        <v>31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t="s">
        <v>891</v>
      </c>
      <c r="T2253" t="s">
        <v>5338</v>
      </c>
      <c r="U2253" t="s">
        <v>24</v>
      </c>
    </row>
    <row r="2254" spans="1:21" x14ac:dyDescent="0.3">
      <c r="A2254" t="s">
        <v>5339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67</v>
      </c>
      <c r="K2254" t="s">
        <v>67</v>
      </c>
      <c r="L2254" t="s">
        <v>67</v>
      </c>
      <c r="M2254" t="s">
        <v>67</v>
      </c>
      <c r="N2254" t="s">
        <v>67</v>
      </c>
      <c r="O2254" t="s">
        <v>67</v>
      </c>
      <c r="P2254" t="s">
        <v>32</v>
      </c>
      <c r="Q2254" t="s">
        <v>24</v>
      </c>
      <c r="R2254" t="s">
        <v>40</v>
      </c>
      <c r="S2254" t="s">
        <v>98</v>
      </c>
      <c r="T2254" t="s">
        <v>5340</v>
      </c>
      <c r="U2254" t="s">
        <v>24</v>
      </c>
    </row>
    <row r="2255" spans="1:21" x14ac:dyDescent="0.3">
      <c r="A2255" t="s">
        <v>5341</v>
      </c>
      <c r="B2255" t="s">
        <v>31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68</v>
      </c>
      <c r="Q2255" t="s">
        <v>24</v>
      </c>
      <c r="R2255" t="s">
        <v>40</v>
      </c>
      <c r="S2255" t="s">
        <v>383</v>
      </c>
      <c r="T2255" t="s">
        <v>5342</v>
      </c>
      <c r="U2255" t="s">
        <v>24</v>
      </c>
    </row>
    <row r="2256" spans="1:21" x14ac:dyDescent="0.3">
      <c r="A2256" t="s">
        <v>5343</v>
      </c>
      <c r="B2256" t="s">
        <v>31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44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68</v>
      </c>
      <c r="Q2256" t="s">
        <v>23</v>
      </c>
      <c r="R2256" t="s">
        <v>40</v>
      </c>
      <c r="S2256" t="s">
        <v>5344</v>
      </c>
      <c r="T2256" t="s">
        <v>5345</v>
      </c>
      <c r="U2256" t="s">
        <v>24</v>
      </c>
    </row>
    <row r="2257" spans="1:21" x14ac:dyDescent="0.3">
      <c r="A2257" t="s">
        <v>5346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33</v>
      </c>
      <c r="S2257" t="s">
        <v>807</v>
      </c>
      <c r="T2257" t="s">
        <v>807</v>
      </c>
      <c r="U2257" t="s">
        <v>24</v>
      </c>
    </row>
    <row r="2258" spans="1:21" x14ac:dyDescent="0.3">
      <c r="A2258" t="s">
        <v>5347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32</v>
      </c>
      <c r="Q2258" t="s">
        <v>24</v>
      </c>
      <c r="R2258" t="s">
        <v>51</v>
      </c>
      <c r="S2258" t="s">
        <v>5348</v>
      </c>
      <c r="T2258" t="s">
        <v>5349</v>
      </c>
      <c r="U2258" t="s">
        <v>24</v>
      </c>
    </row>
    <row r="2259" spans="1:21" x14ac:dyDescent="0.3">
      <c r="A2259" t="s">
        <v>5350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32</v>
      </c>
      <c r="Q2259" t="s">
        <v>24</v>
      </c>
      <c r="R2259" t="s">
        <v>51</v>
      </c>
      <c r="S2259" t="s">
        <v>746</v>
      </c>
      <c r="T2259" t="s">
        <v>5351</v>
      </c>
      <c r="U2259" t="s">
        <v>24</v>
      </c>
    </row>
    <row r="2260" spans="1:21" x14ac:dyDescent="0.3">
      <c r="A2260" t="s">
        <v>5352</v>
      </c>
      <c r="B2260" t="s">
        <v>31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32</v>
      </c>
      <c r="Q2260" t="s">
        <v>24</v>
      </c>
      <c r="R2260" t="s">
        <v>33</v>
      </c>
      <c r="S2260" t="s">
        <v>5353</v>
      </c>
      <c r="T2260" t="s">
        <v>5354</v>
      </c>
      <c r="U2260" t="s">
        <v>24</v>
      </c>
    </row>
    <row r="2261" spans="1:21" x14ac:dyDescent="0.3">
      <c r="A2261" t="s">
        <v>5355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67</v>
      </c>
      <c r="K2261" t="s">
        <v>67</v>
      </c>
      <c r="L2261" t="s">
        <v>67</v>
      </c>
      <c r="M2261" t="s">
        <v>67</v>
      </c>
      <c r="N2261" t="s">
        <v>67</v>
      </c>
      <c r="O2261" t="s">
        <v>67</v>
      </c>
      <c r="P2261" t="s">
        <v>68</v>
      </c>
      <c r="Q2261" t="s">
        <v>24</v>
      </c>
      <c r="R2261" t="s">
        <v>33</v>
      </c>
      <c r="S2261" t="s">
        <v>389</v>
      </c>
      <c r="T2261" t="s">
        <v>5356</v>
      </c>
      <c r="U2261" t="s">
        <v>24</v>
      </c>
    </row>
    <row r="2262" spans="1:21" x14ac:dyDescent="0.3">
      <c r="A2262" t="s">
        <v>5357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44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51</v>
      </c>
      <c r="S2262" t="s">
        <v>1896</v>
      </c>
      <c r="T2262" t="s">
        <v>5358</v>
      </c>
      <c r="U2262" t="s">
        <v>23</v>
      </c>
    </row>
    <row r="2263" spans="1:21" x14ac:dyDescent="0.3">
      <c r="A2263" t="s">
        <v>5359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51</v>
      </c>
      <c r="S2263" t="s">
        <v>5360</v>
      </c>
      <c r="T2263" t="s">
        <v>5361</v>
      </c>
      <c r="U2263" t="s">
        <v>24</v>
      </c>
    </row>
    <row r="2264" spans="1:21" x14ac:dyDescent="0.3">
      <c r="A2264" t="s">
        <v>5362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44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t="s">
        <v>4833</v>
      </c>
      <c r="T2264" t="s">
        <v>5363</v>
      </c>
      <c r="U2264" t="s">
        <v>23</v>
      </c>
    </row>
    <row r="2265" spans="1:21" x14ac:dyDescent="0.3">
      <c r="A2265" t="s">
        <v>5364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44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40</v>
      </c>
      <c r="S2265" t="s">
        <v>3725</v>
      </c>
      <c r="T2265" t="s">
        <v>5365</v>
      </c>
      <c r="U2265" t="s">
        <v>23</v>
      </c>
    </row>
    <row r="2266" spans="1:21" x14ac:dyDescent="0.3">
      <c r="A2266" t="s">
        <v>5366</v>
      </c>
      <c r="B2266" t="s">
        <v>31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44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68</v>
      </c>
      <c r="Q2266" t="s">
        <v>23</v>
      </c>
      <c r="R2266" t="s">
        <v>40</v>
      </c>
      <c r="S2266" t="s">
        <v>1988</v>
      </c>
      <c r="T2266" t="s">
        <v>5367</v>
      </c>
      <c r="U2266" t="s">
        <v>24</v>
      </c>
    </row>
    <row r="2267" spans="1:21" x14ac:dyDescent="0.3">
      <c r="A2267" t="s">
        <v>5368</v>
      </c>
      <c r="B2267" t="s">
        <v>31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44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33</v>
      </c>
      <c r="S2267" t="s">
        <v>1228</v>
      </c>
      <c r="T2267" t="s">
        <v>5369</v>
      </c>
      <c r="U2267" t="s">
        <v>23</v>
      </c>
    </row>
    <row r="2268" spans="1:21" x14ac:dyDescent="0.3">
      <c r="A2268" t="s">
        <v>5370</v>
      </c>
      <c r="B2268" t="s">
        <v>31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44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32</v>
      </c>
      <c r="Q2268" t="s">
        <v>23</v>
      </c>
      <c r="R2268" t="s">
        <v>40</v>
      </c>
      <c r="S2268" t="s">
        <v>4269</v>
      </c>
      <c r="T2268" t="s">
        <v>5371</v>
      </c>
      <c r="U2268" t="s">
        <v>24</v>
      </c>
    </row>
    <row r="2269" spans="1:21" x14ac:dyDescent="0.3">
      <c r="A2269" t="s">
        <v>5372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44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68</v>
      </c>
      <c r="Q2269" t="s">
        <v>23</v>
      </c>
      <c r="R2269" t="s">
        <v>51</v>
      </c>
      <c r="S2269" t="s">
        <v>5373</v>
      </c>
      <c r="T2269" t="s">
        <v>5374</v>
      </c>
      <c r="U2269" t="s">
        <v>24</v>
      </c>
    </row>
    <row r="2270" spans="1:21" x14ac:dyDescent="0.3">
      <c r="A2270" t="s">
        <v>5375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67</v>
      </c>
      <c r="K2270" t="s">
        <v>67</v>
      </c>
      <c r="L2270" t="s">
        <v>67</v>
      </c>
      <c r="M2270" t="s">
        <v>67</v>
      </c>
      <c r="N2270" t="s">
        <v>67</v>
      </c>
      <c r="O2270" t="s">
        <v>67</v>
      </c>
      <c r="P2270" t="s">
        <v>68</v>
      </c>
      <c r="Q2270" t="s">
        <v>23</v>
      </c>
      <c r="R2270" t="s">
        <v>40</v>
      </c>
      <c r="S2270" t="s">
        <v>495</v>
      </c>
      <c r="T2270" t="s">
        <v>5376</v>
      </c>
      <c r="U2270" t="s">
        <v>24</v>
      </c>
    </row>
    <row r="2271" spans="1:21" x14ac:dyDescent="0.3">
      <c r="A2271" t="s">
        <v>5377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44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33</v>
      </c>
      <c r="S2271" t="s">
        <v>501</v>
      </c>
      <c r="T2271" t="s">
        <v>501</v>
      </c>
      <c r="U2271" t="s">
        <v>23</v>
      </c>
    </row>
    <row r="2272" spans="1:21" x14ac:dyDescent="0.3">
      <c r="A2272" t="s">
        <v>5378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44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t="s">
        <v>5379</v>
      </c>
      <c r="T2272" t="s">
        <v>5380</v>
      </c>
      <c r="U2272" t="s">
        <v>23</v>
      </c>
    </row>
    <row r="2273" spans="1:21" x14ac:dyDescent="0.3">
      <c r="A2273" t="s">
        <v>5381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44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t="s">
        <v>5382</v>
      </c>
      <c r="T2273" t="s">
        <v>5383</v>
      </c>
      <c r="U2273" t="s">
        <v>24</v>
      </c>
    </row>
    <row r="2274" spans="1:21" x14ac:dyDescent="0.3">
      <c r="A2274" t="s">
        <v>5384</v>
      </c>
      <c r="B2274" t="s">
        <v>31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t="s">
        <v>759</v>
      </c>
      <c r="T2274" t="s">
        <v>759</v>
      </c>
      <c r="U2274" t="s">
        <v>24</v>
      </c>
    </row>
    <row r="2275" spans="1:21" x14ac:dyDescent="0.3">
      <c r="A2275" t="s">
        <v>5385</v>
      </c>
      <c r="B2275" t="s">
        <v>31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67</v>
      </c>
      <c r="K2275" t="s">
        <v>67</v>
      </c>
      <c r="L2275" t="s">
        <v>67</v>
      </c>
      <c r="M2275" t="s">
        <v>67</v>
      </c>
      <c r="N2275" t="s">
        <v>67</v>
      </c>
      <c r="O2275" t="s">
        <v>67</v>
      </c>
      <c r="P2275" t="s">
        <v>32</v>
      </c>
      <c r="Q2275" t="s">
        <v>24</v>
      </c>
      <c r="R2275" t="s">
        <v>51</v>
      </c>
      <c r="S2275" t="s">
        <v>98</v>
      </c>
      <c r="T2275" t="s">
        <v>4753</v>
      </c>
      <c r="U2275" t="s">
        <v>24</v>
      </c>
    </row>
    <row r="2276" spans="1:21" x14ac:dyDescent="0.3">
      <c r="A2276" t="s">
        <v>5386</v>
      </c>
      <c r="B2276" t="s">
        <v>31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44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t="s">
        <v>5241</v>
      </c>
      <c r="T2276" t="s">
        <v>5387</v>
      </c>
      <c r="U2276" t="s">
        <v>23</v>
      </c>
    </row>
    <row r="2277" spans="1:21" x14ac:dyDescent="0.3">
      <c r="A2277" t="s">
        <v>5388</v>
      </c>
      <c r="B2277" t="s">
        <v>31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44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t="s">
        <v>825</v>
      </c>
      <c r="T2277" t="s">
        <v>825</v>
      </c>
      <c r="U2277" t="s">
        <v>23</v>
      </c>
    </row>
    <row r="2278" spans="1:21" x14ac:dyDescent="0.3">
      <c r="A2278" t="s">
        <v>5389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44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t="s">
        <v>336</v>
      </c>
      <c r="T2278" t="s">
        <v>5390</v>
      </c>
      <c r="U2278" t="s">
        <v>24</v>
      </c>
    </row>
    <row r="2279" spans="1:21" x14ac:dyDescent="0.3">
      <c r="A2279" t="s">
        <v>5391</v>
      </c>
      <c r="B2279" t="s">
        <v>31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44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t="s">
        <v>5392</v>
      </c>
      <c r="T2279" t="s">
        <v>5393</v>
      </c>
      <c r="U2279" t="s">
        <v>23</v>
      </c>
    </row>
    <row r="2280" spans="1:21" x14ac:dyDescent="0.3">
      <c r="A2280" t="s">
        <v>5394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t="s">
        <v>5395</v>
      </c>
      <c r="T2280" t="s">
        <v>5396</v>
      </c>
      <c r="U2280" t="s">
        <v>24</v>
      </c>
    </row>
    <row r="2281" spans="1:21" x14ac:dyDescent="0.3">
      <c r="A2281" t="s">
        <v>5397</v>
      </c>
      <c r="B2281" t="s">
        <v>31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67</v>
      </c>
      <c r="K2281" t="s">
        <v>67</v>
      </c>
      <c r="L2281" t="s">
        <v>67</v>
      </c>
      <c r="M2281" t="s">
        <v>67</v>
      </c>
      <c r="N2281" t="s">
        <v>67</v>
      </c>
      <c r="O2281" t="s">
        <v>67</v>
      </c>
      <c r="P2281" t="s">
        <v>68</v>
      </c>
      <c r="Q2281" t="s">
        <v>23</v>
      </c>
      <c r="R2281" t="s">
        <v>51</v>
      </c>
      <c r="S2281" t="s">
        <v>2678</v>
      </c>
      <c r="T2281" t="s">
        <v>5398</v>
      </c>
      <c r="U2281" t="s">
        <v>24</v>
      </c>
    </row>
    <row r="2282" spans="1:21" x14ac:dyDescent="0.3">
      <c r="A2282" t="s">
        <v>5399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44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51</v>
      </c>
      <c r="S2282" t="s">
        <v>1343</v>
      </c>
      <c r="T2282" t="s">
        <v>5400</v>
      </c>
      <c r="U2282" t="s">
        <v>24</v>
      </c>
    </row>
    <row r="2283" spans="1:21" x14ac:dyDescent="0.3">
      <c r="A2283" t="s">
        <v>5401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51</v>
      </c>
      <c r="S2283" t="s">
        <v>1205</v>
      </c>
      <c r="T2283" t="s">
        <v>5402</v>
      </c>
      <c r="U2283" t="s">
        <v>23</v>
      </c>
    </row>
    <row r="2284" spans="1:21" x14ac:dyDescent="0.3">
      <c r="A2284" t="s">
        <v>5403</v>
      </c>
      <c r="B2284" t="s">
        <v>31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44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51</v>
      </c>
      <c r="S2284" t="s">
        <v>1540</v>
      </c>
      <c r="T2284" t="s">
        <v>5404</v>
      </c>
      <c r="U2284" t="s">
        <v>23</v>
      </c>
    </row>
    <row r="2285" spans="1:21" x14ac:dyDescent="0.3">
      <c r="A2285" t="s">
        <v>5405</v>
      </c>
      <c r="B2285" t="s">
        <v>31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44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33</v>
      </c>
      <c r="S2285" t="s">
        <v>5406</v>
      </c>
      <c r="T2285" t="s">
        <v>5406</v>
      </c>
      <c r="U2285" t="s">
        <v>23</v>
      </c>
    </row>
    <row r="2286" spans="1:21" x14ac:dyDescent="0.3">
      <c r="A2286" t="s">
        <v>5407</v>
      </c>
      <c r="B2286" t="s">
        <v>31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33</v>
      </c>
      <c r="S2286" t="s">
        <v>1134</v>
      </c>
      <c r="T2286" t="s">
        <v>5408</v>
      </c>
      <c r="U2286" t="s">
        <v>24</v>
      </c>
    </row>
    <row r="2287" spans="1:21" x14ac:dyDescent="0.3">
      <c r="A2287" t="s">
        <v>5409</v>
      </c>
      <c r="B2287" t="s">
        <v>31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44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t="s">
        <v>5410</v>
      </c>
      <c r="T2287" t="s">
        <v>5411</v>
      </c>
      <c r="U2287" t="s">
        <v>23</v>
      </c>
    </row>
    <row r="2288" spans="1:21" x14ac:dyDescent="0.3">
      <c r="A2288" t="s">
        <v>5412</v>
      </c>
      <c r="B2288" t="s">
        <v>31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51</v>
      </c>
      <c r="S2288" t="s">
        <v>1829</v>
      </c>
      <c r="T2288" t="s">
        <v>5413</v>
      </c>
      <c r="U2288" t="s">
        <v>24</v>
      </c>
    </row>
    <row r="2289" spans="1:21" x14ac:dyDescent="0.3">
      <c r="A2289" t="s">
        <v>5414</v>
      </c>
      <c r="B2289" t="s">
        <v>31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44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68</v>
      </c>
      <c r="Q2289" t="s">
        <v>23</v>
      </c>
      <c r="R2289" t="s">
        <v>40</v>
      </c>
      <c r="S2289" t="s">
        <v>5415</v>
      </c>
      <c r="T2289" t="s">
        <v>5416</v>
      </c>
      <c r="U2289" t="s">
        <v>23</v>
      </c>
    </row>
    <row r="2290" spans="1:21" x14ac:dyDescent="0.3">
      <c r="A2290" t="s">
        <v>5417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44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33</v>
      </c>
      <c r="S2290" t="s">
        <v>668</v>
      </c>
      <c r="T2290" t="s">
        <v>5418</v>
      </c>
      <c r="U2290" t="s">
        <v>24</v>
      </c>
    </row>
    <row r="2291" spans="1:21" x14ac:dyDescent="0.3">
      <c r="A2291" t="s">
        <v>5419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44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68</v>
      </c>
      <c r="Q2291" t="s">
        <v>24</v>
      </c>
      <c r="R2291" t="s">
        <v>33</v>
      </c>
      <c r="S2291" t="s">
        <v>2808</v>
      </c>
      <c r="T2291" t="s">
        <v>5420</v>
      </c>
      <c r="U2291" t="s">
        <v>24</v>
      </c>
    </row>
    <row r="2292" spans="1:21" x14ac:dyDescent="0.3">
      <c r="A2292" t="s">
        <v>5421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40</v>
      </c>
      <c r="S2292" t="s">
        <v>4339</v>
      </c>
      <c r="T2292" t="s">
        <v>5422</v>
      </c>
      <c r="U2292" t="s">
        <v>23</v>
      </c>
    </row>
    <row r="2293" spans="1:21" x14ac:dyDescent="0.3">
      <c r="A2293" t="s">
        <v>5423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44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t="s">
        <v>1050</v>
      </c>
      <c r="T2293" t="s">
        <v>5424</v>
      </c>
      <c r="U2293" t="s">
        <v>23</v>
      </c>
    </row>
    <row r="2294" spans="1:21" x14ac:dyDescent="0.3">
      <c r="A2294" t="s">
        <v>5425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68</v>
      </c>
      <c r="Q2294" t="s">
        <v>24</v>
      </c>
      <c r="R2294" t="s">
        <v>51</v>
      </c>
      <c r="S2294" t="s">
        <v>5209</v>
      </c>
      <c r="T2294" t="s">
        <v>5426</v>
      </c>
      <c r="U2294" t="s">
        <v>24</v>
      </c>
    </row>
    <row r="2295" spans="1:21" x14ac:dyDescent="0.3">
      <c r="A2295" t="s">
        <v>5427</v>
      </c>
      <c r="B2295" t="s">
        <v>31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68</v>
      </c>
      <c r="Q2295" t="s">
        <v>24</v>
      </c>
      <c r="R2295" t="s">
        <v>40</v>
      </c>
      <c r="S2295" t="s">
        <v>406</v>
      </c>
      <c r="T2295" t="s">
        <v>5428</v>
      </c>
      <c r="U2295" t="s">
        <v>24</v>
      </c>
    </row>
    <row r="2296" spans="1:21" x14ac:dyDescent="0.3">
      <c r="A2296" t="s">
        <v>5429</v>
      </c>
      <c r="B2296" t="s">
        <v>31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44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t="s">
        <v>87</v>
      </c>
      <c r="T2296" t="s">
        <v>5430</v>
      </c>
      <c r="U2296" t="s">
        <v>23</v>
      </c>
    </row>
    <row r="2297" spans="1:21" x14ac:dyDescent="0.3">
      <c r="A2297" t="s">
        <v>5431</v>
      </c>
      <c r="B2297" t="s">
        <v>31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t="s">
        <v>682</v>
      </c>
      <c r="T2297" t="s">
        <v>682</v>
      </c>
      <c r="U2297" t="s">
        <v>23</v>
      </c>
    </row>
    <row r="2298" spans="1:21" x14ac:dyDescent="0.3">
      <c r="A2298" t="s">
        <v>5432</v>
      </c>
      <c r="B2298" t="s">
        <v>31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t="s">
        <v>4821</v>
      </c>
      <c r="T2298" t="s">
        <v>4821</v>
      </c>
      <c r="U2298" t="s">
        <v>24</v>
      </c>
    </row>
    <row r="2299" spans="1:21" x14ac:dyDescent="0.3">
      <c r="A2299" t="s">
        <v>5433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44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32</v>
      </c>
      <c r="Q2299" t="s">
        <v>24</v>
      </c>
      <c r="R2299" t="s">
        <v>28</v>
      </c>
      <c r="S2299" t="s">
        <v>1810</v>
      </c>
      <c r="T2299" t="s">
        <v>5434</v>
      </c>
      <c r="U2299" t="s">
        <v>23</v>
      </c>
    </row>
    <row r="2300" spans="1:21" x14ac:dyDescent="0.3">
      <c r="A2300" t="s">
        <v>5435</v>
      </c>
      <c r="B2300" t="s">
        <v>31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44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68</v>
      </c>
      <c r="Q2300" t="s">
        <v>23</v>
      </c>
      <c r="R2300" t="s">
        <v>51</v>
      </c>
      <c r="S2300" t="s">
        <v>229</v>
      </c>
      <c r="T2300" t="s">
        <v>5436</v>
      </c>
      <c r="U2300" t="s">
        <v>24</v>
      </c>
    </row>
    <row r="2301" spans="1:21" x14ac:dyDescent="0.3">
      <c r="A2301" t="s">
        <v>5437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68</v>
      </c>
      <c r="Q2301" t="s">
        <v>24</v>
      </c>
      <c r="R2301" t="s">
        <v>51</v>
      </c>
      <c r="S2301" t="s">
        <v>3544</v>
      </c>
      <c r="T2301" t="s">
        <v>5438</v>
      </c>
      <c r="U2301" t="s">
        <v>24</v>
      </c>
    </row>
    <row r="2302" spans="1:21" x14ac:dyDescent="0.3">
      <c r="A2302" t="s">
        <v>5439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44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32</v>
      </c>
      <c r="Q2302" t="s">
        <v>23</v>
      </c>
      <c r="R2302" t="s">
        <v>51</v>
      </c>
      <c r="S2302" t="s">
        <v>2142</v>
      </c>
      <c r="T2302" t="s">
        <v>5440</v>
      </c>
      <c r="U2302" t="s">
        <v>23</v>
      </c>
    </row>
    <row r="2303" spans="1:21" x14ac:dyDescent="0.3">
      <c r="A2303" t="s">
        <v>5441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44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t="s">
        <v>117</v>
      </c>
      <c r="T2303" t="s">
        <v>5442</v>
      </c>
      <c r="U2303" t="s">
        <v>24</v>
      </c>
    </row>
    <row r="2304" spans="1:21" x14ac:dyDescent="0.3">
      <c r="A2304" t="s">
        <v>5443</v>
      </c>
      <c r="B2304" t="s">
        <v>31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68</v>
      </c>
      <c r="Q2304" t="s">
        <v>23</v>
      </c>
      <c r="R2304" t="s">
        <v>33</v>
      </c>
      <c r="S2304" t="s">
        <v>1445</v>
      </c>
      <c r="T2304" t="s">
        <v>5444</v>
      </c>
      <c r="U2304" t="s">
        <v>24</v>
      </c>
    </row>
    <row r="2305" spans="1:21" x14ac:dyDescent="0.3">
      <c r="A2305" t="s">
        <v>5445</v>
      </c>
      <c r="B2305" t="s">
        <v>31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t="s">
        <v>5446</v>
      </c>
      <c r="T2305" t="s">
        <v>5447</v>
      </c>
      <c r="U2305" t="s">
        <v>23</v>
      </c>
    </row>
    <row r="2306" spans="1:21" x14ac:dyDescent="0.3">
      <c r="A2306" t="s">
        <v>5448</v>
      </c>
      <c r="B2306" t="s">
        <v>31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44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32</v>
      </c>
      <c r="Q2306" t="s">
        <v>23</v>
      </c>
      <c r="R2306" t="s">
        <v>51</v>
      </c>
      <c r="S2306" t="s">
        <v>303</v>
      </c>
      <c r="T2306" t="s">
        <v>5449</v>
      </c>
      <c r="U2306" t="s">
        <v>24</v>
      </c>
    </row>
    <row r="2307" spans="1:21" x14ac:dyDescent="0.3">
      <c r="A2307" t="s">
        <v>5450</v>
      </c>
      <c r="B2307" t="s">
        <v>31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44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40</v>
      </c>
      <c r="S2307" t="s">
        <v>5451</v>
      </c>
      <c r="T2307" t="s">
        <v>5452</v>
      </c>
      <c r="U2307" t="s">
        <v>24</v>
      </c>
    </row>
    <row r="2308" spans="1:21" x14ac:dyDescent="0.3">
      <c r="A2308" t="s">
        <v>5453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44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t="s">
        <v>1178</v>
      </c>
      <c r="T2308" t="s">
        <v>5454</v>
      </c>
      <c r="U2308" t="s">
        <v>24</v>
      </c>
    </row>
    <row r="2309" spans="1:21" x14ac:dyDescent="0.3">
      <c r="A2309" t="s">
        <v>5455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32</v>
      </c>
      <c r="Q2309" t="s">
        <v>23</v>
      </c>
      <c r="R2309" t="s">
        <v>33</v>
      </c>
      <c r="S2309" t="s">
        <v>5348</v>
      </c>
      <c r="T2309" t="s">
        <v>5456</v>
      </c>
      <c r="U2309" t="s">
        <v>24</v>
      </c>
    </row>
    <row r="2310" spans="1:21" x14ac:dyDescent="0.3">
      <c r="A2310" t="s">
        <v>5457</v>
      </c>
      <c r="B2310" t="s">
        <v>31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44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32</v>
      </c>
      <c r="Q2310" t="s">
        <v>23</v>
      </c>
      <c r="R2310" t="s">
        <v>40</v>
      </c>
      <c r="S2310" t="s">
        <v>1891</v>
      </c>
      <c r="T2310" t="s">
        <v>5458</v>
      </c>
      <c r="U2310" t="s">
        <v>24</v>
      </c>
    </row>
    <row r="2311" spans="1:21" x14ac:dyDescent="0.3">
      <c r="A2311" t="s">
        <v>5459</v>
      </c>
      <c r="B2311" t="s">
        <v>31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44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68</v>
      </c>
      <c r="Q2311" t="s">
        <v>23</v>
      </c>
      <c r="R2311" t="s">
        <v>51</v>
      </c>
      <c r="S2311" t="s">
        <v>2690</v>
      </c>
      <c r="T2311" t="s">
        <v>5460</v>
      </c>
      <c r="U2311" t="s">
        <v>24</v>
      </c>
    </row>
    <row r="2312" spans="1:21" x14ac:dyDescent="0.3">
      <c r="A2312" t="s">
        <v>5461</v>
      </c>
      <c r="B2312" t="s">
        <v>31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68</v>
      </c>
      <c r="Q2312" t="s">
        <v>23</v>
      </c>
      <c r="R2312" t="s">
        <v>40</v>
      </c>
      <c r="S2312" t="s">
        <v>5462</v>
      </c>
      <c r="T2312" t="s">
        <v>5463</v>
      </c>
      <c r="U2312" t="s">
        <v>24</v>
      </c>
    </row>
    <row r="2313" spans="1:21" x14ac:dyDescent="0.3">
      <c r="A2313" t="s">
        <v>5464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44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t="s">
        <v>3060</v>
      </c>
      <c r="T2313" t="s">
        <v>5465</v>
      </c>
      <c r="U2313" t="s">
        <v>24</v>
      </c>
    </row>
    <row r="2314" spans="1:21" x14ac:dyDescent="0.3">
      <c r="A2314" t="s">
        <v>5466</v>
      </c>
      <c r="B2314" t="s">
        <v>31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67</v>
      </c>
      <c r="K2314" t="s">
        <v>67</v>
      </c>
      <c r="L2314" t="s">
        <v>67</v>
      </c>
      <c r="M2314" t="s">
        <v>67</v>
      </c>
      <c r="N2314" t="s">
        <v>67</v>
      </c>
      <c r="O2314" t="s">
        <v>67</v>
      </c>
      <c r="P2314" t="s">
        <v>32</v>
      </c>
      <c r="Q2314" t="s">
        <v>24</v>
      </c>
      <c r="R2314" t="s">
        <v>33</v>
      </c>
      <c r="S2314" t="s">
        <v>1599</v>
      </c>
      <c r="T2314" t="s">
        <v>5467</v>
      </c>
      <c r="U2314" t="s">
        <v>24</v>
      </c>
    </row>
    <row r="2315" spans="1:21" x14ac:dyDescent="0.3">
      <c r="A2315" t="s">
        <v>5468</v>
      </c>
      <c r="B2315" t="s">
        <v>31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44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32</v>
      </c>
      <c r="Q2315" t="s">
        <v>23</v>
      </c>
      <c r="R2315" t="s">
        <v>51</v>
      </c>
      <c r="S2315" t="s">
        <v>2282</v>
      </c>
      <c r="T2315" t="s">
        <v>5469</v>
      </c>
      <c r="U2315" t="s">
        <v>24</v>
      </c>
    </row>
    <row r="2316" spans="1:21" x14ac:dyDescent="0.3">
      <c r="A2316" t="s">
        <v>5470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68</v>
      </c>
      <c r="Q2316" t="s">
        <v>23</v>
      </c>
      <c r="R2316" t="s">
        <v>40</v>
      </c>
      <c r="S2316" t="s">
        <v>2204</v>
      </c>
      <c r="T2316" t="s">
        <v>5471</v>
      </c>
      <c r="U2316" t="s">
        <v>24</v>
      </c>
    </row>
    <row r="2317" spans="1:21" x14ac:dyDescent="0.3">
      <c r="A2317" t="s">
        <v>5472</v>
      </c>
      <c r="B2317" t="s">
        <v>31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32</v>
      </c>
      <c r="Q2317" t="s">
        <v>23</v>
      </c>
      <c r="R2317" t="s">
        <v>40</v>
      </c>
      <c r="S2317" t="s">
        <v>5473</v>
      </c>
      <c r="T2317" t="s">
        <v>4441</v>
      </c>
      <c r="U2317" t="s">
        <v>24</v>
      </c>
    </row>
    <row r="2318" spans="1:21" x14ac:dyDescent="0.3">
      <c r="A2318" t="s">
        <v>5474</v>
      </c>
      <c r="B2318" t="s">
        <v>31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67</v>
      </c>
      <c r="K2318" t="s">
        <v>67</v>
      </c>
      <c r="L2318" t="s">
        <v>67</v>
      </c>
      <c r="M2318" t="s">
        <v>67</v>
      </c>
      <c r="N2318" t="s">
        <v>67</v>
      </c>
      <c r="O2318" t="s">
        <v>67</v>
      </c>
      <c r="P2318" t="s">
        <v>27</v>
      </c>
      <c r="Q2318" t="s">
        <v>24</v>
      </c>
      <c r="R2318" t="s">
        <v>33</v>
      </c>
      <c r="S2318" t="s">
        <v>380</v>
      </c>
      <c r="T2318" t="s">
        <v>3378</v>
      </c>
      <c r="U2318" t="s">
        <v>24</v>
      </c>
    </row>
    <row r="2319" spans="1:21" x14ac:dyDescent="0.3">
      <c r="A2319" t="s">
        <v>5475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67</v>
      </c>
      <c r="K2319" t="s">
        <v>67</v>
      </c>
      <c r="L2319" t="s">
        <v>67</v>
      </c>
      <c r="M2319" t="s">
        <v>67</v>
      </c>
      <c r="N2319" t="s">
        <v>67</v>
      </c>
      <c r="O2319" t="s">
        <v>67</v>
      </c>
      <c r="P2319" t="s">
        <v>68</v>
      </c>
      <c r="Q2319" t="s">
        <v>24</v>
      </c>
      <c r="R2319" t="s">
        <v>33</v>
      </c>
      <c r="S2319" t="s">
        <v>623</v>
      </c>
      <c r="T2319" t="s">
        <v>5476</v>
      </c>
      <c r="U2319" t="s">
        <v>24</v>
      </c>
    </row>
    <row r="2320" spans="1:21" x14ac:dyDescent="0.3">
      <c r="A2320" t="s">
        <v>5477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44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68</v>
      </c>
      <c r="Q2320" t="s">
        <v>24</v>
      </c>
      <c r="R2320" t="s">
        <v>40</v>
      </c>
      <c r="S2320" t="s">
        <v>208</v>
      </c>
      <c r="T2320" t="s">
        <v>5478</v>
      </c>
      <c r="U2320" t="s">
        <v>24</v>
      </c>
    </row>
    <row r="2321" spans="1:21" x14ac:dyDescent="0.3">
      <c r="A2321" t="s">
        <v>5479</v>
      </c>
      <c r="B2321" t="s">
        <v>31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44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t="s">
        <v>2735</v>
      </c>
      <c r="T2321" t="s">
        <v>5480</v>
      </c>
      <c r="U2321" t="s">
        <v>24</v>
      </c>
    </row>
    <row r="2322" spans="1:21" x14ac:dyDescent="0.3">
      <c r="A2322" t="s">
        <v>5481</v>
      </c>
      <c r="B2322" t="s">
        <v>31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68</v>
      </c>
      <c r="Q2322" t="s">
        <v>23</v>
      </c>
      <c r="R2322" t="s">
        <v>51</v>
      </c>
      <c r="S2322" t="s">
        <v>5482</v>
      </c>
      <c r="T2322" t="s">
        <v>5483</v>
      </c>
      <c r="U2322" t="s">
        <v>24</v>
      </c>
    </row>
    <row r="2323" spans="1:21" x14ac:dyDescent="0.3">
      <c r="A2323" t="s">
        <v>5484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44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40</v>
      </c>
      <c r="S2323" t="s">
        <v>194</v>
      </c>
      <c r="T2323" t="s">
        <v>5485</v>
      </c>
      <c r="U2323" t="s">
        <v>24</v>
      </c>
    </row>
    <row r="2324" spans="1:21" x14ac:dyDescent="0.3">
      <c r="A2324" t="s">
        <v>5486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67</v>
      </c>
      <c r="K2324" t="s">
        <v>67</v>
      </c>
      <c r="L2324" t="s">
        <v>67</v>
      </c>
      <c r="M2324" t="s">
        <v>67</v>
      </c>
      <c r="N2324" t="s">
        <v>67</v>
      </c>
      <c r="O2324" t="s">
        <v>67</v>
      </c>
      <c r="P2324" t="s">
        <v>68</v>
      </c>
      <c r="Q2324" t="s">
        <v>24</v>
      </c>
      <c r="R2324" t="s">
        <v>51</v>
      </c>
      <c r="S2324" t="s">
        <v>1850</v>
      </c>
      <c r="T2324" t="s">
        <v>5487</v>
      </c>
      <c r="U2324" t="s">
        <v>24</v>
      </c>
    </row>
    <row r="2325" spans="1:21" x14ac:dyDescent="0.3">
      <c r="A2325" t="s">
        <v>5488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44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51</v>
      </c>
      <c r="S2325" t="s">
        <v>3904</v>
      </c>
      <c r="T2325" t="s">
        <v>5489</v>
      </c>
      <c r="U2325" t="s">
        <v>23</v>
      </c>
    </row>
    <row r="2326" spans="1:21" x14ac:dyDescent="0.3">
      <c r="A2326" t="s">
        <v>5490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44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t="s">
        <v>5491</v>
      </c>
      <c r="T2326" t="s">
        <v>5492</v>
      </c>
      <c r="U2326" t="s">
        <v>23</v>
      </c>
    </row>
    <row r="2327" spans="1:21" x14ac:dyDescent="0.3">
      <c r="A2327" t="s">
        <v>5493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67</v>
      </c>
      <c r="K2327" t="s">
        <v>67</v>
      </c>
      <c r="L2327" t="s">
        <v>67</v>
      </c>
      <c r="M2327" t="s">
        <v>67</v>
      </c>
      <c r="N2327" t="s">
        <v>67</v>
      </c>
      <c r="O2327" t="s">
        <v>67</v>
      </c>
      <c r="P2327" t="s">
        <v>27</v>
      </c>
      <c r="Q2327" t="s">
        <v>23</v>
      </c>
      <c r="R2327" t="s">
        <v>28</v>
      </c>
      <c r="S2327" t="s">
        <v>286</v>
      </c>
      <c r="T2327" t="s">
        <v>928</v>
      </c>
      <c r="U2327" t="s">
        <v>24</v>
      </c>
    </row>
    <row r="2328" spans="1:21" x14ac:dyDescent="0.3">
      <c r="A2328" t="s">
        <v>5494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44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32</v>
      </c>
      <c r="Q2328" t="s">
        <v>24</v>
      </c>
      <c r="R2328" t="s">
        <v>51</v>
      </c>
      <c r="S2328" t="s">
        <v>5392</v>
      </c>
      <c r="T2328" t="s">
        <v>5495</v>
      </c>
      <c r="U2328" t="s">
        <v>24</v>
      </c>
    </row>
    <row r="2329" spans="1:21" x14ac:dyDescent="0.3">
      <c r="A2329" t="s">
        <v>5496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44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51</v>
      </c>
      <c r="S2329" t="s">
        <v>1594</v>
      </c>
      <c r="T2329" t="s">
        <v>5497</v>
      </c>
      <c r="U2329" t="s">
        <v>24</v>
      </c>
    </row>
    <row r="2330" spans="1:21" x14ac:dyDescent="0.3">
      <c r="A2330" t="s">
        <v>5498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44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40</v>
      </c>
      <c r="S2330" t="s">
        <v>5499</v>
      </c>
      <c r="T2330" t="s">
        <v>5500</v>
      </c>
      <c r="U2330" t="s">
        <v>24</v>
      </c>
    </row>
    <row r="2331" spans="1:21" x14ac:dyDescent="0.3">
      <c r="A2331" t="s">
        <v>5501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44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32</v>
      </c>
      <c r="Q2331" t="s">
        <v>24</v>
      </c>
      <c r="R2331" t="s">
        <v>28</v>
      </c>
      <c r="S2331" t="s">
        <v>1451</v>
      </c>
      <c r="T2331" t="s">
        <v>5502</v>
      </c>
      <c r="U2331" t="s">
        <v>24</v>
      </c>
    </row>
    <row r="2332" spans="1:21" x14ac:dyDescent="0.3">
      <c r="A2332" t="s">
        <v>5503</v>
      </c>
      <c r="B2332" t="s">
        <v>31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t="s">
        <v>1829</v>
      </c>
      <c r="T2332" t="s">
        <v>5504</v>
      </c>
      <c r="U2332" t="s">
        <v>24</v>
      </c>
    </row>
    <row r="2333" spans="1:21" x14ac:dyDescent="0.3">
      <c r="A2333" t="s">
        <v>5505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67</v>
      </c>
      <c r="K2333" t="s">
        <v>67</v>
      </c>
      <c r="L2333" t="s">
        <v>67</v>
      </c>
      <c r="M2333" t="s">
        <v>67</v>
      </c>
      <c r="N2333" t="s">
        <v>67</v>
      </c>
      <c r="O2333" t="s">
        <v>67</v>
      </c>
      <c r="P2333" t="s">
        <v>32</v>
      </c>
      <c r="Q2333" t="s">
        <v>23</v>
      </c>
      <c r="R2333" t="s">
        <v>33</v>
      </c>
      <c r="S2333" t="s">
        <v>5506</v>
      </c>
      <c r="T2333" t="s">
        <v>5507</v>
      </c>
      <c r="U2333" t="s">
        <v>24</v>
      </c>
    </row>
    <row r="2334" spans="1:21" x14ac:dyDescent="0.3">
      <c r="A2334" t="s">
        <v>5508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32</v>
      </c>
      <c r="Q2334" t="s">
        <v>23</v>
      </c>
      <c r="R2334" t="s">
        <v>51</v>
      </c>
      <c r="S2334" t="s">
        <v>4357</v>
      </c>
      <c r="T2334" t="s">
        <v>5509</v>
      </c>
      <c r="U2334" t="s">
        <v>24</v>
      </c>
    </row>
    <row r="2335" spans="1:21" x14ac:dyDescent="0.3">
      <c r="A2335" t="s">
        <v>5510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40</v>
      </c>
      <c r="S2335" t="s">
        <v>1205</v>
      </c>
      <c r="T2335" t="s">
        <v>5511</v>
      </c>
      <c r="U2335" t="s">
        <v>24</v>
      </c>
    </row>
    <row r="2336" spans="1:21" x14ac:dyDescent="0.3">
      <c r="A2336" t="s">
        <v>5512</v>
      </c>
      <c r="B2336" t="s">
        <v>31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44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51</v>
      </c>
      <c r="S2336" t="s">
        <v>1690</v>
      </c>
      <c r="T2336" t="s">
        <v>5513</v>
      </c>
      <c r="U2336" t="s">
        <v>24</v>
      </c>
    </row>
    <row r="2337" spans="1:21" x14ac:dyDescent="0.3">
      <c r="A2337" t="s">
        <v>5514</v>
      </c>
      <c r="B2337" t="s">
        <v>31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33</v>
      </c>
      <c r="S2337" t="s">
        <v>3607</v>
      </c>
      <c r="T2337" t="s">
        <v>5515</v>
      </c>
      <c r="U2337" t="s">
        <v>24</v>
      </c>
    </row>
    <row r="2338" spans="1:21" x14ac:dyDescent="0.3">
      <c r="A2338" t="s">
        <v>5516</v>
      </c>
      <c r="B2338" t="s">
        <v>31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44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40</v>
      </c>
      <c r="S2338" t="s">
        <v>725</v>
      </c>
      <c r="T2338" t="s">
        <v>5517</v>
      </c>
      <c r="U2338" t="s">
        <v>23</v>
      </c>
    </row>
    <row r="2339" spans="1:21" x14ac:dyDescent="0.3">
      <c r="A2339" t="s">
        <v>5518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44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32</v>
      </c>
      <c r="Q2339" t="s">
        <v>23</v>
      </c>
      <c r="R2339" t="s">
        <v>40</v>
      </c>
      <c r="S2339" t="s">
        <v>3838</v>
      </c>
      <c r="T2339" t="s">
        <v>5519</v>
      </c>
      <c r="U2339" t="s">
        <v>23</v>
      </c>
    </row>
    <row r="2340" spans="1:21" x14ac:dyDescent="0.3">
      <c r="A2340" t="s">
        <v>5520</v>
      </c>
      <c r="B2340" t="s">
        <v>31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67</v>
      </c>
      <c r="K2340" t="s">
        <v>67</v>
      </c>
      <c r="L2340" t="s">
        <v>67</v>
      </c>
      <c r="M2340" t="s">
        <v>67</v>
      </c>
      <c r="N2340" t="s">
        <v>67</v>
      </c>
      <c r="O2340" t="s">
        <v>67</v>
      </c>
      <c r="P2340" t="s">
        <v>68</v>
      </c>
      <c r="Q2340" t="s">
        <v>24</v>
      </c>
      <c r="R2340" t="s">
        <v>40</v>
      </c>
      <c r="S2340" t="s">
        <v>286</v>
      </c>
      <c r="T2340" t="s">
        <v>5521</v>
      </c>
      <c r="U2340" t="s">
        <v>24</v>
      </c>
    </row>
    <row r="2341" spans="1:21" x14ac:dyDescent="0.3">
      <c r="A2341" t="s">
        <v>5522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44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t="s">
        <v>3066</v>
      </c>
      <c r="T2341" t="s">
        <v>5523</v>
      </c>
      <c r="U2341" t="s">
        <v>23</v>
      </c>
    </row>
    <row r="2342" spans="1:21" x14ac:dyDescent="0.3">
      <c r="A2342" t="s">
        <v>5524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32</v>
      </c>
      <c r="Q2342" t="s">
        <v>24</v>
      </c>
      <c r="R2342" t="s">
        <v>51</v>
      </c>
      <c r="S2342" t="s">
        <v>748</v>
      </c>
      <c r="T2342" t="s">
        <v>5525</v>
      </c>
      <c r="U2342" t="s">
        <v>24</v>
      </c>
    </row>
    <row r="2343" spans="1:21" x14ac:dyDescent="0.3">
      <c r="A2343" t="s">
        <v>5526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44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68</v>
      </c>
      <c r="Q2343" t="s">
        <v>24</v>
      </c>
      <c r="R2343" t="s">
        <v>40</v>
      </c>
      <c r="S2343" t="s">
        <v>5527</v>
      </c>
      <c r="T2343" t="s">
        <v>5528</v>
      </c>
      <c r="U2343" t="s">
        <v>24</v>
      </c>
    </row>
    <row r="2344" spans="1:21" x14ac:dyDescent="0.3">
      <c r="A2344" t="s">
        <v>5529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44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40</v>
      </c>
      <c r="S2344" t="s">
        <v>5530</v>
      </c>
      <c r="T2344" t="s">
        <v>5531</v>
      </c>
      <c r="U2344" t="s">
        <v>24</v>
      </c>
    </row>
    <row r="2345" spans="1:21" x14ac:dyDescent="0.3">
      <c r="A2345" t="s">
        <v>5532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33</v>
      </c>
      <c r="S2345" t="s">
        <v>5533</v>
      </c>
      <c r="T2345" t="s">
        <v>5534</v>
      </c>
      <c r="U2345" t="s">
        <v>24</v>
      </c>
    </row>
    <row r="2346" spans="1:21" x14ac:dyDescent="0.3">
      <c r="A2346" t="s">
        <v>5535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68</v>
      </c>
      <c r="Q2346" t="s">
        <v>24</v>
      </c>
      <c r="R2346" t="s">
        <v>33</v>
      </c>
      <c r="S2346" t="s">
        <v>5003</v>
      </c>
      <c r="T2346" t="s">
        <v>5536</v>
      </c>
      <c r="U2346" t="s">
        <v>24</v>
      </c>
    </row>
    <row r="2347" spans="1:21" x14ac:dyDescent="0.3">
      <c r="A2347" t="s">
        <v>5537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67</v>
      </c>
      <c r="K2347" t="s">
        <v>67</v>
      </c>
      <c r="L2347" t="s">
        <v>67</v>
      </c>
      <c r="M2347" t="s">
        <v>67</v>
      </c>
      <c r="N2347" t="s">
        <v>67</v>
      </c>
      <c r="O2347" t="s">
        <v>67</v>
      </c>
      <c r="P2347" t="s">
        <v>27</v>
      </c>
      <c r="Q2347" t="s">
        <v>23</v>
      </c>
      <c r="R2347" t="s">
        <v>40</v>
      </c>
      <c r="S2347" t="s">
        <v>1124</v>
      </c>
      <c r="T2347" t="s">
        <v>1437</v>
      </c>
      <c r="U2347" t="s">
        <v>24</v>
      </c>
    </row>
    <row r="2348" spans="1:21" x14ac:dyDescent="0.3">
      <c r="A2348" t="s">
        <v>5538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44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68</v>
      </c>
      <c r="Q2348" t="s">
        <v>23</v>
      </c>
      <c r="R2348" t="s">
        <v>51</v>
      </c>
      <c r="S2348" t="s">
        <v>3967</v>
      </c>
      <c r="T2348" t="s">
        <v>5539</v>
      </c>
      <c r="U2348" t="s">
        <v>24</v>
      </c>
    </row>
    <row r="2349" spans="1:21" x14ac:dyDescent="0.3">
      <c r="A2349" t="s">
        <v>5540</v>
      </c>
      <c r="B2349" t="s">
        <v>31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67</v>
      </c>
      <c r="K2349" t="s">
        <v>67</v>
      </c>
      <c r="L2349" t="s">
        <v>67</v>
      </c>
      <c r="M2349" t="s">
        <v>67</v>
      </c>
      <c r="N2349" t="s">
        <v>67</v>
      </c>
      <c r="O2349" t="s">
        <v>67</v>
      </c>
      <c r="P2349" t="s">
        <v>32</v>
      </c>
      <c r="Q2349" t="s">
        <v>24</v>
      </c>
      <c r="R2349" t="s">
        <v>33</v>
      </c>
      <c r="S2349" t="s">
        <v>1266</v>
      </c>
      <c r="T2349" t="s">
        <v>5541</v>
      </c>
      <c r="U2349" t="s">
        <v>24</v>
      </c>
    </row>
    <row r="2350" spans="1:21" x14ac:dyDescent="0.3">
      <c r="A2350" t="s">
        <v>5542</v>
      </c>
      <c r="B2350" t="s">
        <v>31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40</v>
      </c>
      <c r="S2350" t="s">
        <v>1883</v>
      </c>
      <c r="T2350" t="s">
        <v>5543</v>
      </c>
      <c r="U2350" t="s">
        <v>24</v>
      </c>
    </row>
    <row r="2351" spans="1:21" x14ac:dyDescent="0.3">
      <c r="A2351" t="s">
        <v>5544</v>
      </c>
      <c r="B2351" t="s">
        <v>31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44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68</v>
      </c>
      <c r="Q2351" t="s">
        <v>24</v>
      </c>
      <c r="R2351" t="s">
        <v>40</v>
      </c>
      <c r="S2351" t="s">
        <v>2690</v>
      </c>
      <c r="T2351" t="s">
        <v>5545</v>
      </c>
      <c r="U2351" t="s">
        <v>24</v>
      </c>
    </row>
    <row r="2352" spans="1:21" x14ac:dyDescent="0.3">
      <c r="A2352" t="s">
        <v>5546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44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t="s">
        <v>297</v>
      </c>
      <c r="T2352" t="s">
        <v>5547</v>
      </c>
      <c r="U2352" t="s">
        <v>24</v>
      </c>
    </row>
    <row r="2353" spans="1:21" x14ac:dyDescent="0.3">
      <c r="A2353" t="s">
        <v>5548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68</v>
      </c>
      <c r="Q2353" t="s">
        <v>24</v>
      </c>
      <c r="R2353" t="s">
        <v>40</v>
      </c>
      <c r="S2353" t="s">
        <v>5549</v>
      </c>
      <c r="T2353" t="s">
        <v>5550</v>
      </c>
      <c r="U2353" t="s">
        <v>24</v>
      </c>
    </row>
    <row r="2354" spans="1:21" x14ac:dyDescent="0.3">
      <c r="A2354" t="s">
        <v>5551</v>
      </c>
      <c r="B2354" t="s">
        <v>31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67</v>
      </c>
      <c r="K2354" t="s">
        <v>67</v>
      </c>
      <c r="L2354" t="s">
        <v>67</v>
      </c>
      <c r="M2354" t="s">
        <v>67</v>
      </c>
      <c r="N2354" t="s">
        <v>67</v>
      </c>
      <c r="O2354" t="s">
        <v>67</v>
      </c>
      <c r="P2354" t="s">
        <v>27</v>
      </c>
      <c r="Q2354" t="s">
        <v>23</v>
      </c>
      <c r="R2354" t="s">
        <v>40</v>
      </c>
      <c r="S2354" t="s">
        <v>468</v>
      </c>
      <c r="T2354" t="s">
        <v>5552</v>
      </c>
      <c r="U2354" t="s">
        <v>24</v>
      </c>
    </row>
    <row r="2355" spans="1:21" x14ac:dyDescent="0.3">
      <c r="A2355" t="s">
        <v>5553</v>
      </c>
      <c r="B2355" t="s">
        <v>31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44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t="s">
        <v>1519</v>
      </c>
      <c r="T2355" t="s">
        <v>5554</v>
      </c>
      <c r="U2355" t="s">
        <v>24</v>
      </c>
    </row>
    <row r="2356" spans="1:21" x14ac:dyDescent="0.3">
      <c r="A2356" t="s">
        <v>5555</v>
      </c>
      <c r="B2356" t="s">
        <v>31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67</v>
      </c>
      <c r="K2356" t="s">
        <v>67</v>
      </c>
      <c r="L2356" t="s">
        <v>67</v>
      </c>
      <c r="M2356" t="s">
        <v>67</v>
      </c>
      <c r="N2356" t="s">
        <v>67</v>
      </c>
      <c r="O2356" t="s">
        <v>67</v>
      </c>
      <c r="P2356" t="s">
        <v>68</v>
      </c>
      <c r="Q2356" t="s">
        <v>24</v>
      </c>
      <c r="R2356" t="s">
        <v>33</v>
      </c>
      <c r="S2356" t="s">
        <v>427</v>
      </c>
      <c r="T2356" t="s">
        <v>5556</v>
      </c>
      <c r="U2356" t="s">
        <v>24</v>
      </c>
    </row>
    <row r="2357" spans="1:21" x14ac:dyDescent="0.3">
      <c r="A2357" t="s">
        <v>5557</v>
      </c>
      <c r="B2357" t="s">
        <v>31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68</v>
      </c>
      <c r="Q2357" t="s">
        <v>23</v>
      </c>
      <c r="R2357" t="s">
        <v>40</v>
      </c>
      <c r="S2357" t="s">
        <v>4450</v>
      </c>
      <c r="T2357" t="s">
        <v>5558</v>
      </c>
      <c r="U2357" t="s">
        <v>24</v>
      </c>
    </row>
    <row r="2358" spans="1:21" x14ac:dyDescent="0.3">
      <c r="A2358" t="s">
        <v>5559</v>
      </c>
      <c r="B2358" t="s">
        <v>31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51</v>
      </c>
      <c r="S2358" t="s">
        <v>4821</v>
      </c>
      <c r="T2358" t="s">
        <v>5560</v>
      </c>
      <c r="U2358" t="s">
        <v>24</v>
      </c>
    </row>
    <row r="2359" spans="1:21" x14ac:dyDescent="0.3">
      <c r="A2359" t="s">
        <v>5561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32</v>
      </c>
      <c r="Q2359" t="s">
        <v>24</v>
      </c>
      <c r="R2359" t="s">
        <v>33</v>
      </c>
      <c r="S2359" t="s">
        <v>1279</v>
      </c>
      <c r="T2359" t="s">
        <v>5562</v>
      </c>
      <c r="U2359" t="s">
        <v>24</v>
      </c>
    </row>
    <row r="2360" spans="1:21" x14ac:dyDescent="0.3">
      <c r="A2360" t="s">
        <v>5563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67</v>
      </c>
      <c r="K2360" t="s">
        <v>67</v>
      </c>
      <c r="L2360" t="s">
        <v>67</v>
      </c>
      <c r="M2360" t="s">
        <v>67</v>
      </c>
      <c r="N2360" t="s">
        <v>67</v>
      </c>
      <c r="O2360" t="s">
        <v>67</v>
      </c>
      <c r="P2360" t="s">
        <v>32</v>
      </c>
      <c r="Q2360" t="s">
        <v>24</v>
      </c>
      <c r="R2360" t="s">
        <v>28</v>
      </c>
      <c r="S2360" t="s">
        <v>468</v>
      </c>
      <c r="T2360" t="s">
        <v>5564</v>
      </c>
      <c r="U2360" t="s">
        <v>24</v>
      </c>
    </row>
    <row r="2361" spans="1:21" x14ac:dyDescent="0.3">
      <c r="A2361" t="s">
        <v>5565</v>
      </c>
      <c r="B2361" t="s">
        <v>31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40</v>
      </c>
      <c r="S2361" t="s">
        <v>5566</v>
      </c>
      <c r="T2361" t="s">
        <v>5567</v>
      </c>
      <c r="U2361" t="s">
        <v>24</v>
      </c>
    </row>
    <row r="2362" spans="1:21" x14ac:dyDescent="0.3">
      <c r="A2362" t="s">
        <v>5568</v>
      </c>
      <c r="B2362" t="s">
        <v>31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67</v>
      </c>
      <c r="K2362" t="s">
        <v>67</v>
      </c>
      <c r="L2362" t="s">
        <v>67</v>
      </c>
      <c r="M2362" t="s">
        <v>67</v>
      </c>
      <c r="N2362" t="s">
        <v>67</v>
      </c>
      <c r="O2362" t="s">
        <v>67</v>
      </c>
      <c r="P2362" t="s">
        <v>68</v>
      </c>
      <c r="Q2362" t="s">
        <v>24</v>
      </c>
      <c r="R2362" t="s">
        <v>51</v>
      </c>
      <c r="S2362" t="s">
        <v>1124</v>
      </c>
      <c r="T2362" t="s">
        <v>5569</v>
      </c>
      <c r="U2362" t="s">
        <v>24</v>
      </c>
    </row>
    <row r="2363" spans="1:21" x14ac:dyDescent="0.3">
      <c r="A2363" t="s">
        <v>5570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33</v>
      </c>
      <c r="S2363" t="s">
        <v>4527</v>
      </c>
      <c r="T2363" t="s">
        <v>4527</v>
      </c>
      <c r="U2363" t="s">
        <v>23</v>
      </c>
    </row>
    <row r="2364" spans="1:21" x14ac:dyDescent="0.3">
      <c r="A2364" t="s">
        <v>5571</v>
      </c>
      <c r="B2364" t="s">
        <v>31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t="s">
        <v>5572</v>
      </c>
      <c r="T2364" t="s">
        <v>5573</v>
      </c>
      <c r="U2364" t="s">
        <v>24</v>
      </c>
    </row>
    <row r="2365" spans="1:21" x14ac:dyDescent="0.3">
      <c r="A2365" t="s">
        <v>5574</v>
      </c>
      <c r="B2365" t="s">
        <v>31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t="s">
        <v>3272</v>
      </c>
      <c r="T2365" t="s">
        <v>3272</v>
      </c>
      <c r="U2365" t="s">
        <v>24</v>
      </c>
    </row>
    <row r="2366" spans="1:21" x14ac:dyDescent="0.3">
      <c r="A2366" t="s">
        <v>5575</v>
      </c>
      <c r="B2366" t="s">
        <v>31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44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t="s">
        <v>937</v>
      </c>
      <c r="T2366" t="s">
        <v>5576</v>
      </c>
      <c r="U2366" t="s">
        <v>24</v>
      </c>
    </row>
    <row r="2367" spans="1:21" x14ac:dyDescent="0.3">
      <c r="A2367" t="s">
        <v>5577</v>
      </c>
      <c r="B2367" t="s">
        <v>31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44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40</v>
      </c>
      <c r="S2367" t="s">
        <v>5410</v>
      </c>
      <c r="T2367" t="s">
        <v>5578</v>
      </c>
      <c r="U2367" t="s">
        <v>24</v>
      </c>
    </row>
    <row r="2368" spans="1:21" x14ac:dyDescent="0.3">
      <c r="A2368" t="s">
        <v>5579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44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t="s">
        <v>646</v>
      </c>
      <c r="T2368" t="s">
        <v>646</v>
      </c>
      <c r="U2368" t="s">
        <v>23</v>
      </c>
    </row>
    <row r="2369" spans="1:21" x14ac:dyDescent="0.3">
      <c r="A2369" t="s">
        <v>5580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44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51</v>
      </c>
      <c r="S2369" t="s">
        <v>2284</v>
      </c>
      <c r="T2369" t="s">
        <v>2284</v>
      </c>
      <c r="U2369" t="s">
        <v>23</v>
      </c>
    </row>
    <row r="2370" spans="1:21" x14ac:dyDescent="0.3">
      <c r="A2370" t="s">
        <v>5581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44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68</v>
      </c>
      <c r="Q2370" t="s">
        <v>23</v>
      </c>
      <c r="R2370" t="s">
        <v>51</v>
      </c>
      <c r="S2370" t="s">
        <v>5582</v>
      </c>
      <c r="T2370" t="s">
        <v>5583</v>
      </c>
      <c r="U2370" t="s">
        <v>24</v>
      </c>
    </row>
    <row r="2371" spans="1:21" x14ac:dyDescent="0.3">
      <c r="A2371" t="s">
        <v>5584</v>
      </c>
      <c r="B2371" t="s">
        <v>31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44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68</v>
      </c>
      <c r="Q2371" t="s">
        <v>24</v>
      </c>
      <c r="R2371" t="s">
        <v>51</v>
      </c>
      <c r="S2371" t="s">
        <v>3032</v>
      </c>
      <c r="T2371" t="s">
        <v>5585</v>
      </c>
      <c r="U2371" t="s">
        <v>24</v>
      </c>
    </row>
    <row r="2372" spans="1:21" x14ac:dyDescent="0.3">
      <c r="A2372" t="s">
        <v>5586</v>
      </c>
      <c r="B2372" t="s">
        <v>31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44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68</v>
      </c>
      <c r="Q2372" t="s">
        <v>23</v>
      </c>
      <c r="R2372" t="s">
        <v>40</v>
      </c>
      <c r="S2372" t="s">
        <v>5587</v>
      </c>
      <c r="T2372" t="s">
        <v>5588</v>
      </c>
      <c r="U2372" t="s">
        <v>24</v>
      </c>
    </row>
    <row r="2373" spans="1:21" x14ac:dyDescent="0.3">
      <c r="A2373" t="s">
        <v>5589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67</v>
      </c>
      <c r="K2373" t="s">
        <v>67</v>
      </c>
      <c r="L2373" t="s">
        <v>67</v>
      </c>
      <c r="M2373" t="s">
        <v>67</v>
      </c>
      <c r="N2373" t="s">
        <v>67</v>
      </c>
      <c r="O2373" t="s">
        <v>67</v>
      </c>
      <c r="P2373" t="s">
        <v>27</v>
      </c>
      <c r="Q2373" t="s">
        <v>23</v>
      </c>
      <c r="R2373" t="s">
        <v>28</v>
      </c>
      <c r="S2373" t="s">
        <v>419</v>
      </c>
      <c r="T2373" t="s">
        <v>419</v>
      </c>
      <c r="U2373" t="s">
        <v>24</v>
      </c>
    </row>
    <row r="2374" spans="1:21" x14ac:dyDescent="0.3">
      <c r="A2374" t="s">
        <v>5590</v>
      </c>
      <c r="B2374" t="s">
        <v>31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68</v>
      </c>
      <c r="Q2374" t="s">
        <v>24</v>
      </c>
      <c r="R2374" t="s">
        <v>51</v>
      </c>
      <c r="S2374" t="s">
        <v>5591</v>
      </c>
      <c r="T2374" t="s">
        <v>5592</v>
      </c>
      <c r="U2374" t="s">
        <v>24</v>
      </c>
    </row>
    <row r="2375" spans="1:21" x14ac:dyDescent="0.3">
      <c r="A2375" t="s">
        <v>5593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32</v>
      </c>
      <c r="Q2375" t="s">
        <v>23</v>
      </c>
      <c r="R2375" t="s">
        <v>51</v>
      </c>
      <c r="S2375" t="s">
        <v>3063</v>
      </c>
      <c r="T2375" t="s">
        <v>5594</v>
      </c>
      <c r="U2375" t="s">
        <v>24</v>
      </c>
    </row>
    <row r="2376" spans="1:21" x14ac:dyDescent="0.3">
      <c r="A2376" t="s">
        <v>5595</v>
      </c>
      <c r="B2376" t="s">
        <v>31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67</v>
      </c>
      <c r="K2376" t="s">
        <v>67</v>
      </c>
      <c r="L2376" t="s">
        <v>67</v>
      </c>
      <c r="M2376" t="s">
        <v>67</v>
      </c>
      <c r="N2376" t="s">
        <v>67</v>
      </c>
      <c r="O2376" t="s">
        <v>67</v>
      </c>
      <c r="P2376" t="s">
        <v>27</v>
      </c>
      <c r="Q2376" t="s">
        <v>24</v>
      </c>
      <c r="R2376" t="s">
        <v>33</v>
      </c>
      <c r="S2376" t="s">
        <v>345</v>
      </c>
      <c r="T2376" t="s">
        <v>659</v>
      </c>
      <c r="U2376" t="s">
        <v>24</v>
      </c>
    </row>
    <row r="2377" spans="1:21" x14ac:dyDescent="0.3">
      <c r="A2377" t="s">
        <v>5596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44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68</v>
      </c>
      <c r="Q2377" t="s">
        <v>23</v>
      </c>
      <c r="R2377" t="s">
        <v>40</v>
      </c>
      <c r="S2377" t="s">
        <v>573</v>
      </c>
      <c r="T2377" t="s">
        <v>5597</v>
      </c>
      <c r="U2377" t="s">
        <v>24</v>
      </c>
    </row>
    <row r="2378" spans="1:21" x14ac:dyDescent="0.3">
      <c r="A2378" t="s">
        <v>5598</v>
      </c>
      <c r="B2378" t="s">
        <v>31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32</v>
      </c>
      <c r="Q2378" t="s">
        <v>23</v>
      </c>
      <c r="R2378" t="s">
        <v>28</v>
      </c>
      <c r="S2378" t="s">
        <v>5599</v>
      </c>
      <c r="T2378" t="s">
        <v>2671</v>
      </c>
      <c r="U2378" t="s">
        <v>24</v>
      </c>
    </row>
    <row r="2379" spans="1:21" x14ac:dyDescent="0.3">
      <c r="A2379" t="s">
        <v>5600</v>
      </c>
      <c r="B2379" t="s">
        <v>31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t="s">
        <v>109</v>
      </c>
      <c r="T2379" t="s">
        <v>5601</v>
      </c>
      <c r="U2379" t="s">
        <v>24</v>
      </c>
    </row>
    <row r="2380" spans="1:21" x14ac:dyDescent="0.3">
      <c r="A2380" t="s">
        <v>5602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44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t="s">
        <v>2025</v>
      </c>
      <c r="T2380" t="s">
        <v>5603</v>
      </c>
      <c r="U2380" t="s">
        <v>23</v>
      </c>
    </row>
    <row r="2381" spans="1:21" x14ac:dyDescent="0.3">
      <c r="A2381" t="s">
        <v>5604</v>
      </c>
      <c r="B2381" t="s">
        <v>31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44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40</v>
      </c>
      <c r="S2381" t="s">
        <v>145</v>
      </c>
      <c r="T2381" t="s">
        <v>5605</v>
      </c>
      <c r="U2381" t="s">
        <v>23</v>
      </c>
    </row>
    <row r="2382" spans="1:21" x14ac:dyDescent="0.3">
      <c r="A2382" t="s">
        <v>5606</v>
      </c>
      <c r="B2382" t="s">
        <v>31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44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40</v>
      </c>
      <c r="S2382" t="s">
        <v>1832</v>
      </c>
      <c r="T2382" t="s">
        <v>5607</v>
      </c>
      <c r="U2382" t="s">
        <v>24</v>
      </c>
    </row>
    <row r="2383" spans="1:21" x14ac:dyDescent="0.3">
      <c r="A2383" t="s">
        <v>5608</v>
      </c>
      <c r="B2383" t="s">
        <v>31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67</v>
      </c>
      <c r="K2383" t="s">
        <v>67</v>
      </c>
      <c r="L2383" t="s">
        <v>67</v>
      </c>
      <c r="M2383" t="s">
        <v>67</v>
      </c>
      <c r="N2383" t="s">
        <v>67</v>
      </c>
      <c r="O2383" t="s">
        <v>67</v>
      </c>
      <c r="P2383" t="s">
        <v>32</v>
      </c>
      <c r="Q2383" t="s">
        <v>24</v>
      </c>
      <c r="R2383" t="s">
        <v>33</v>
      </c>
      <c r="S2383" t="s">
        <v>1783</v>
      </c>
      <c r="T2383" t="s">
        <v>5609</v>
      </c>
      <c r="U2383" t="s">
        <v>24</v>
      </c>
    </row>
    <row r="2384" spans="1:21" x14ac:dyDescent="0.3">
      <c r="A2384" t="s">
        <v>5610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32</v>
      </c>
      <c r="Q2384" t="s">
        <v>24</v>
      </c>
      <c r="R2384" t="s">
        <v>51</v>
      </c>
      <c r="S2384" t="s">
        <v>2722</v>
      </c>
      <c r="T2384" t="s">
        <v>5611</v>
      </c>
      <c r="U2384" t="s">
        <v>24</v>
      </c>
    </row>
    <row r="2385" spans="1:21" x14ac:dyDescent="0.3">
      <c r="A2385" t="s">
        <v>5612</v>
      </c>
      <c r="B2385" t="s">
        <v>31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t="s">
        <v>5613</v>
      </c>
      <c r="T2385" t="s">
        <v>5614</v>
      </c>
      <c r="U2385" t="s">
        <v>24</v>
      </c>
    </row>
    <row r="2386" spans="1:21" x14ac:dyDescent="0.3">
      <c r="A2386" t="s">
        <v>5615</v>
      </c>
      <c r="B2386" t="s">
        <v>31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44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51</v>
      </c>
      <c r="S2386" t="s">
        <v>4385</v>
      </c>
      <c r="T2386" t="s">
        <v>5616</v>
      </c>
      <c r="U2386" t="s">
        <v>24</v>
      </c>
    </row>
    <row r="2387" spans="1:21" x14ac:dyDescent="0.3">
      <c r="A2387" t="s">
        <v>5617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33</v>
      </c>
      <c r="S2387" t="s">
        <v>5618</v>
      </c>
      <c r="T2387" t="s">
        <v>93</v>
      </c>
      <c r="U2387" t="s">
        <v>24</v>
      </c>
    </row>
    <row r="2388" spans="1:21" x14ac:dyDescent="0.3">
      <c r="A2388" t="s">
        <v>5619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33</v>
      </c>
      <c r="S2388" t="s">
        <v>2743</v>
      </c>
      <c r="T2388" t="s">
        <v>5620</v>
      </c>
      <c r="U2388" t="s">
        <v>24</v>
      </c>
    </row>
    <row r="2389" spans="1:21" x14ac:dyDescent="0.3">
      <c r="A2389" t="s">
        <v>5621</v>
      </c>
      <c r="B2389" t="s">
        <v>31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44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t="s">
        <v>5622</v>
      </c>
      <c r="T2389" t="s">
        <v>5623</v>
      </c>
      <c r="U2389" t="s">
        <v>24</v>
      </c>
    </row>
    <row r="2390" spans="1:21" x14ac:dyDescent="0.3">
      <c r="A2390" t="s">
        <v>5624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t="s">
        <v>610</v>
      </c>
      <c r="T2390" t="s">
        <v>610</v>
      </c>
      <c r="U2390" t="s">
        <v>24</v>
      </c>
    </row>
    <row r="2391" spans="1:21" x14ac:dyDescent="0.3">
      <c r="A2391" t="s">
        <v>5625</v>
      </c>
      <c r="B2391" t="s">
        <v>31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32</v>
      </c>
      <c r="Q2391" t="s">
        <v>24</v>
      </c>
      <c r="R2391" t="s">
        <v>28</v>
      </c>
      <c r="S2391" t="s">
        <v>1091</v>
      </c>
      <c r="T2391" t="s">
        <v>5626</v>
      </c>
      <c r="U2391" t="s">
        <v>24</v>
      </c>
    </row>
    <row r="2392" spans="1:21" x14ac:dyDescent="0.3">
      <c r="A2392" t="s">
        <v>5627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67</v>
      </c>
      <c r="K2392" t="s">
        <v>67</v>
      </c>
      <c r="L2392" t="s">
        <v>67</v>
      </c>
      <c r="M2392" t="s">
        <v>67</v>
      </c>
      <c r="N2392" t="s">
        <v>67</v>
      </c>
      <c r="O2392" t="s">
        <v>67</v>
      </c>
      <c r="P2392" t="s">
        <v>32</v>
      </c>
      <c r="Q2392" t="s">
        <v>24</v>
      </c>
      <c r="R2392" t="s">
        <v>28</v>
      </c>
      <c r="S2392" t="s">
        <v>98</v>
      </c>
      <c r="T2392" t="s">
        <v>5628</v>
      </c>
      <c r="U2392" t="s">
        <v>24</v>
      </c>
    </row>
    <row r="2393" spans="1:21" x14ac:dyDescent="0.3">
      <c r="A2393" t="s">
        <v>5629</v>
      </c>
      <c r="B2393" t="s">
        <v>31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t="s">
        <v>5630</v>
      </c>
      <c r="T2393" t="s">
        <v>5631</v>
      </c>
      <c r="U2393" t="s">
        <v>24</v>
      </c>
    </row>
    <row r="2394" spans="1:21" x14ac:dyDescent="0.3">
      <c r="A2394" t="s">
        <v>5632</v>
      </c>
      <c r="B2394" t="s">
        <v>31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44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51</v>
      </c>
      <c r="S2394" t="s">
        <v>4767</v>
      </c>
      <c r="T2394" t="s">
        <v>5633</v>
      </c>
      <c r="U2394" t="s">
        <v>24</v>
      </c>
    </row>
    <row r="2395" spans="1:21" x14ac:dyDescent="0.3">
      <c r="A2395" t="s">
        <v>5634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44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32</v>
      </c>
      <c r="Q2395" t="s">
        <v>23</v>
      </c>
      <c r="R2395" t="s">
        <v>33</v>
      </c>
      <c r="S2395" t="s">
        <v>75</v>
      </c>
      <c r="T2395" t="s">
        <v>5635</v>
      </c>
      <c r="U2395" t="s">
        <v>23</v>
      </c>
    </row>
    <row r="2396" spans="1:21" x14ac:dyDescent="0.3">
      <c r="A2396" t="s">
        <v>5636</v>
      </c>
      <c r="B2396" t="s">
        <v>31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44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32</v>
      </c>
      <c r="Q2396" t="s">
        <v>23</v>
      </c>
      <c r="R2396" t="s">
        <v>51</v>
      </c>
      <c r="S2396" t="s">
        <v>1954</v>
      </c>
      <c r="T2396" t="s">
        <v>5637</v>
      </c>
      <c r="U2396" t="s">
        <v>24</v>
      </c>
    </row>
    <row r="2397" spans="1:21" x14ac:dyDescent="0.3">
      <c r="A2397" t="s">
        <v>5638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44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32</v>
      </c>
      <c r="Q2397" t="s">
        <v>23</v>
      </c>
      <c r="R2397" t="s">
        <v>28</v>
      </c>
      <c r="S2397" t="s">
        <v>4767</v>
      </c>
      <c r="T2397" t="s">
        <v>5639</v>
      </c>
      <c r="U2397" t="s">
        <v>24</v>
      </c>
    </row>
    <row r="2398" spans="1:21" x14ac:dyDescent="0.3">
      <c r="A2398" t="s">
        <v>5640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44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32</v>
      </c>
      <c r="Q2398" t="s">
        <v>24</v>
      </c>
      <c r="R2398" t="s">
        <v>51</v>
      </c>
      <c r="S2398" t="s">
        <v>324</v>
      </c>
      <c r="T2398" t="s">
        <v>5641</v>
      </c>
      <c r="U2398" t="s">
        <v>24</v>
      </c>
    </row>
    <row r="2399" spans="1:21" x14ac:dyDescent="0.3">
      <c r="A2399" t="s">
        <v>5642</v>
      </c>
      <c r="B2399" t="s">
        <v>31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44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t="s">
        <v>3405</v>
      </c>
      <c r="T2399" t="s">
        <v>3405</v>
      </c>
      <c r="U2399" t="s">
        <v>23</v>
      </c>
    </row>
    <row r="2400" spans="1:21" x14ac:dyDescent="0.3">
      <c r="A2400" t="s">
        <v>5643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33</v>
      </c>
      <c r="S2400" t="s">
        <v>5644</v>
      </c>
      <c r="T2400" t="s">
        <v>5645</v>
      </c>
      <c r="U2400" t="s">
        <v>24</v>
      </c>
    </row>
    <row r="2401" spans="1:21" x14ac:dyDescent="0.3">
      <c r="A2401" t="s">
        <v>5646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40</v>
      </c>
      <c r="S2401" t="s">
        <v>759</v>
      </c>
      <c r="T2401" t="s">
        <v>5647</v>
      </c>
      <c r="U2401" t="s">
        <v>24</v>
      </c>
    </row>
    <row r="2402" spans="1:21" x14ac:dyDescent="0.3">
      <c r="A2402" t="s">
        <v>5648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44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40</v>
      </c>
      <c r="S2402" t="s">
        <v>5649</v>
      </c>
      <c r="T2402" t="s">
        <v>5650</v>
      </c>
      <c r="U2402" t="s">
        <v>24</v>
      </c>
    </row>
    <row r="2403" spans="1:21" x14ac:dyDescent="0.3">
      <c r="A2403" t="s">
        <v>5651</v>
      </c>
      <c r="B2403" t="s">
        <v>31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t="s">
        <v>1718</v>
      </c>
      <c r="T2403" t="s">
        <v>5652</v>
      </c>
      <c r="U2403" t="s">
        <v>24</v>
      </c>
    </row>
    <row r="2404" spans="1:21" x14ac:dyDescent="0.3">
      <c r="A2404" t="s">
        <v>5653</v>
      </c>
      <c r="B2404" t="s">
        <v>31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67</v>
      </c>
      <c r="K2404" t="s">
        <v>67</v>
      </c>
      <c r="L2404" t="s">
        <v>67</v>
      </c>
      <c r="M2404" t="s">
        <v>67</v>
      </c>
      <c r="N2404" t="s">
        <v>67</v>
      </c>
      <c r="O2404" t="s">
        <v>67</v>
      </c>
      <c r="P2404" t="s">
        <v>27</v>
      </c>
      <c r="Q2404" t="s">
        <v>24</v>
      </c>
      <c r="R2404" t="s">
        <v>33</v>
      </c>
      <c r="S2404" t="s">
        <v>468</v>
      </c>
      <c r="T2404" t="s">
        <v>1703</v>
      </c>
      <c r="U2404" t="s">
        <v>24</v>
      </c>
    </row>
    <row r="2405" spans="1:21" x14ac:dyDescent="0.3">
      <c r="A2405" t="s">
        <v>5654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32</v>
      </c>
      <c r="Q2405" t="s">
        <v>23</v>
      </c>
      <c r="R2405" t="s">
        <v>40</v>
      </c>
      <c r="S2405" t="s">
        <v>1000</v>
      </c>
      <c r="T2405" t="s">
        <v>5655</v>
      </c>
      <c r="U2405" t="s">
        <v>24</v>
      </c>
    </row>
    <row r="2406" spans="1:21" x14ac:dyDescent="0.3">
      <c r="A2406" t="s">
        <v>5656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44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32</v>
      </c>
      <c r="Q2406" t="s">
        <v>23</v>
      </c>
      <c r="R2406" t="s">
        <v>51</v>
      </c>
      <c r="S2406" t="s">
        <v>778</v>
      </c>
      <c r="T2406" t="s">
        <v>5657</v>
      </c>
      <c r="U2406" t="s">
        <v>24</v>
      </c>
    </row>
    <row r="2407" spans="1:21" x14ac:dyDescent="0.3">
      <c r="A2407" t="s">
        <v>5658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44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t="s">
        <v>1399</v>
      </c>
      <c r="T2407" t="s">
        <v>5659</v>
      </c>
      <c r="U2407" t="s">
        <v>23</v>
      </c>
    </row>
    <row r="2408" spans="1:21" x14ac:dyDescent="0.3">
      <c r="A2408" t="s">
        <v>5660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44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t="s">
        <v>5661</v>
      </c>
      <c r="T2408" t="s">
        <v>5662</v>
      </c>
      <c r="U2408" t="s">
        <v>23</v>
      </c>
    </row>
    <row r="2409" spans="1:21" x14ac:dyDescent="0.3">
      <c r="A2409" t="s">
        <v>5663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44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t="s">
        <v>45</v>
      </c>
      <c r="T2409" t="s">
        <v>5664</v>
      </c>
      <c r="U2409" t="s">
        <v>23</v>
      </c>
    </row>
    <row r="2410" spans="1:21" x14ac:dyDescent="0.3">
      <c r="A2410" t="s">
        <v>5665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67</v>
      </c>
      <c r="K2410" t="s">
        <v>67</v>
      </c>
      <c r="L2410" t="s">
        <v>67</v>
      </c>
      <c r="M2410" t="s">
        <v>67</v>
      </c>
      <c r="N2410" t="s">
        <v>67</v>
      </c>
      <c r="O2410" t="s">
        <v>67</v>
      </c>
      <c r="P2410" t="s">
        <v>68</v>
      </c>
      <c r="Q2410" t="s">
        <v>24</v>
      </c>
      <c r="R2410" t="s">
        <v>33</v>
      </c>
      <c r="S2410" t="s">
        <v>389</v>
      </c>
      <c r="T2410" t="s">
        <v>5666</v>
      </c>
      <c r="U2410" t="s">
        <v>24</v>
      </c>
    </row>
    <row r="2411" spans="1:21" x14ac:dyDescent="0.3">
      <c r="A2411" t="s">
        <v>5667</v>
      </c>
      <c r="B2411" t="s">
        <v>31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32</v>
      </c>
      <c r="Q2411" t="s">
        <v>23</v>
      </c>
      <c r="R2411" t="s">
        <v>51</v>
      </c>
      <c r="S2411" t="s">
        <v>914</v>
      </c>
      <c r="T2411" t="s">
        <v>5668</v>
      </c>
      <c r="U2411" t="s">
        <v>24</v>
      </c>
    </row>
    <row r="2412" spans="1:21" x14ac:dyDescent="0.3">
      <c r="A2412" t="s">
        <v>5669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44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t="s">
        <v>1974</v>
      </c>
      <c r="T2412" t="s">
        <v>5670</v>
      </c>
      <c r="U2412" t="s">
        <v>24</v>
      </c>
    </row>
    <row r="2413" spans="1:21" x14ac:dyDescent="0.3">
      <c r="A2413" t="s">
        <v>5671</v>
      </c>
      <c r="B2413" t="s">
        <v>31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68</v>
      </c>
      <c r="Q2413" t="s">
        <v>23</v>
      </c>
      <c r="R2413" t="s">
        <v>28</v>
      </c>
      <c r="S2413" t="s">
        <v>1868</v>
      </c>
      <c r="T2413" t="s">
        <v>5672</v>
      </c>
      <c r="U2413" t="s">
        <v>24</v>
      </c>
    </row>
    <row r="2414" spans="1:21" x14ac:dyDescent="0.3">
      <c r="A2414" t="s">
        <v>5673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32</v>
      </c>
      <c r="Q2414" t="s">
        <v>24</v>
      </c>
      <c r="R2414" t="s">
        <v>33</v>
      </c>
      <c r="S2414" t="s">
        <v>5674</v>
      </c>
      <c r="T2414" t="s">
        <v>5675</v>
      </c>
      <c r="U2414" t="s">
        <v>23</v>
      </c>
    </row>
    <row r="2415" spans="1:21" x14ac:dyDescent="0.3">
      <c r="A2415" t="s">
        <v>5676</v>
      </c>
      <c r="B2415" t="s">
        <v>31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68</v>
      </c>
      <c r="Q2415" t="s">
        <v>24</v>
      </c>
      <c r="R2415" t="s">
        <v>51</v>
      </c>
      <c r="S2415" t="s">
        <v>3392</v>
      </c>
      <c r="T2415" t="s">
        <v>5677</v>
      </c>
      <c r="U2415" t="s">
        <v>24</v>
      </c>
    </row>
    <row r="2416" spans="1:21" x14ac:dyDescent="0.3">
      <c r="A2416" t="s">
        <v>5678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67</v>
      </c>
      <c r="K2416" t="s">
        <v>67</v>
      </c>
      <c r="L2416" t="s">
        <v>67</v>
      </c>
      <c r="M2416" t="s">
        <v>67</v>
      </c>
      <c r="N2416" t="s">
        <v>67</v>
      </c>
      <c r="O2416" t="s">
        <v>67</v>
      </c>
      <c r="P2416" t="s">
        <v>32</v>
      </c>
      <c r="Q2416" t="s">
        <v>23</v>
      </c>
      <c r="R2416" t="s">
        <v>40</v>
      </c>
      <c r="S2416" t="s">
        <v>132</v>
      </c>
      <c r="T2416" t="s">
        <v>5679</v>
      </c>
      <c r="U2416" t="s">
        <v>24</v>
      </c>
    </row>
    <row r="2417" spans="1:21" x14ac:dyDescent="0.3">
      <c r="A2417" t="s">
        <v>5680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44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51</v>
      </c>
      <c r="S2417" t="s">
        <v>1579</v>
      </c>
      <c r="T2417" t="s">
        <v>5681</v>
      </c>
      <c r="U2417" t="s">
        <v>23</v>
      </c>
    </row>
    <row r="2418" spans="1:21" x14ac:dyDescent="0.3">
      <c r="A2418" t="s">
        <v>5682</v>
      </c>
      <c r="B2418" t="s">
        <v>31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44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32</v>
      </c>
      <c r="Q2418" t="s">
        <v>23</v>
      </c>
      <c r="R2418" t="s">
        <v>40</v>
      </c>
      <c r="S2418" t="s">
        <v>208</v>
      </c>
      <c r="T2418" t="s">
        <v>5683</v>
      </c>
      <c r="U2418" t="s">
        <v>24</v>
      </c>
    </row>
    <row r="2419" spans="1:21" x14ac:dyDescent="0.3">
      <c r="A2419" t="s">
        <v>5684</v>
      </c>
      <c r="B2419" t="s">
        <v>31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t="s">
        <v>1053</v>
      </c>
      <c r="T2419" t="s">
        <v>5685</v>
      </c>
      <c r="U2419" t="s">
        <v>24</v>
      </c>
    </row>
    <row r="2420" spans="1:21" x14ac:dyDescent="0.3">
      <c r="A2420" t="s">
        <v>5686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44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40</v>
      </c>
      <c r="S2420" t="s">
        <v>2434</v>
      </c>
      <c r="T2420" t="s">
        <v>5687</v>
      </c>
      <c r="U2420" t="s">
        <v>24</v>
      </c>
    </row>
    <row r="2421" spans="1:21" x14ac:dyDescent="0.3">
      <c r="A2421" t="s">
        <v>5688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32</v>
      </c>
      <c r="Q2421" t="s">
        <v>24</v>
      </c>
      <c r="R2421" t="s">
        <v>40</v>
      </c>
      <c r="S2421" t="s">
        <v>2981</v>
      </c>
      <c r="T2421" t="s">
        <v>5689</v>
      </c>
      <c r="U2421" t="s">
        <v>24</v>
      </c>
    </row>
    <row r="2422" spans="1:21" x14ac:dyDescent="0.3">
      <c r="A2422" t="s">
        <v>5690</v>
      </c>
      <c r="B2422" t="s">
        <v>31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51</v>
      </c>
      <c r="S2422" t="s">
        <v>4402</v>
      </c>
      <c r="T2422" t="s">
        <v>5691</v>
      </c>
      <c r="U2422" t="s">
        <v>24</v>
      </c>
    </row>
    <row r="2423" spans="1:21" x14ac:dyDescent="0.3">
      <c r="A2423" t="s">
        <v>5692</v>
      </c>
      <c r="B2423" t="s">
        <v>31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40</v>
      </c>
      <c r="S2423" t="s">
        <v>5693</v>
      </c>
      <c r="T2423" t="s">
        <v>5694</v>
      </c>
      <c r="U2423" t="s">
        <v>24</v>
      </c>
    </row>
    <row r="2424" spans="1:21" x14ac:dyDescent="0.3">
      <c r="A2424" t="s">
        <v>5695</v>
      </c>
      <c r="B2424" t="s">
        <v>31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44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t="s">
        <v>1309</v>
      </c>
      <c r="T2424" t="s">
        <v>1309</v>
      </c>
      <c r="U2424" t="s">
        <v>24</v>
      </c>
    </row>
    <row r="2425" spans="1:21" x14ac:dyDescent="0.3">
      <c r="A2425" t="s">
        <v>5696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67</v>
      </c>
      <c r="K2425" t="s">
        <v>67</v>
      </c>
      <c r="L2425" t="s">
        <v>67</v>
      </c>
      <c r="M2425" t="s">
        <v>67</v>
      </c>
      <c r="N2425" t="s">
        <v>67</v>
      </c>
      <c r="O2425" t="s">
        <v>67</v>
      </c>
      <c r="P2425" t="s">
        <v>32</v>
      </c>
      <c r="Q2425" t="s">
        <v>24</v>
      </c>
      <c r="R2425" t="s">
        <v>33</v>
      </c>
      <c r="S2425" t="s">
        <v>1599</v>
      </c>
      <c r="T2425" t="s">
        <v>5697</v>
      </c>
      <c r="U2425" t="s">
        <v>24</v>
      </c>
    </row>
    <row r="2426" spans="1:21" x14ac:dyDescent="0.3">
      <c r="A2426" t="s">
        <v>5698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44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68</v>
      </c>
      <c r="Q2426" t="s">
        <v>23</v>
      </c>
      <c r="R2426" t="s">
        <v>40</v>
      </c>
      <c r="S2426" t="s">
        <v>1228</v>
      </c>
      <c r="T2426" t="s">
        <v>5699</v>
      </c>
      <c r="U2426" t="s">
        <v>23</v>
      </c>
    </row>
    <row r="2427" spans="1:21" x14ac:dyDescent="0.3">
      <c r="A2427" t="s">
        <v>5700</v>
      </c>
      <c r="B2427" t="s">
        <v>31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67</v>
      </c>
      <c r="K2427" t="s">
        <v>67</v>
      </c>
      <c r="L2427" t="s">
        <v>67</v>
      </c>
      <c r="M2427" t="s">
        <v>67</v>
      </c>
      <c r="N2427" t="s">
        <v>67</v>
      </c>
      <c r="O2427" t="s">
        <v>67</v>
      </c>
      <c r="P2427" t="s">
        <v>27</v>
      </c>
      <c r="Q2427" t="s">
        <v>23</v>
      </c>
      <c r="R2427" t="s">
        <v>28</v>
      </c>
      <c r="S2427" t="s">
        <v>4447</v>
      </c>
      <c r="T2427" t="s">
        <v>949</v>
      </c>
      <c r="U2427" t="s">
        <v>24</v>
      </c>
    </row>
    <row r="2428" spans="1:21" x14ac:dyDescent="0.3">
      <c r="A2428" t="s">
        <v>5701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51</v>
      </c>
      <c r="S2428" t="s">
        <v>4184</v>
      </c>
      <c r="T2428" t="s">
        <v>5702</v>
      </c>
      <c r="U2428" t="s">
        <v>24</v>
      </c>
    </row>
    <row r="2429" spans="1:21" x14ac:dyDescent="0.3">
      <c r="A2429" t="s">
        <v>5703</v>
      </c>
      <c r="B2429" t="s">
        <v>31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t="s">
        <v>934</v>
      </c>
      <c r="T2429" t="s">
        <v>934</v>
      </c>
      <c r="U2429" t="s">
        <v>23</v>
      </c>
    </row>
    <row r="2430" spans="1:21" x14ac:dyDescent="0.3">
      <c r="A2430" t="s">
        <v>5704</v>
      </c>
      <c r="B2430" t="s">
        <v>31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44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40</v>
      </c>
      <c r="S2430" t="s">
        <v>3032</v>
      </c>
      <c r="T2430" t="s">
        <v>5705</v>
      </c>
      <c r="U2430" t="s">
        <v>23</v>
      </c>
    </row>
    <row r="2431" spans="1:21" x14ac:dyDescent="0.3">
      <c r="A2431" t="s">
        <v>5706</v>
      </c>
      <c r="B2431" t="s">
        <v>31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44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32</v>
      </c>
      <c r="Q2431" t="s">
        <v>23</v>
      </c>
      <c r="R2431" t="s">
        <v>51</v>
      </c>
      <c r="S2431" t="s">
        <v>5707</v>
      </c>
      <c r="T2431" t="s">
        <v>5708</v>
      </c>
      <c r="U2431" t="s">
        <v>24</v>
      </c>
    </row>
    <row r="2432" spans="1:21" x14ac:dyDescent="0.3">
      <c r="A2432" t="s">
        <v>5709</v>
      </c>
      <c r="B2432" t="s">
        <v>31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68</v>
      </c>
      <c r="Q2432" t="s">
        <v>23</v>
      </c>
      <c r="R2432" t="s">
        <v>33</v>
      </c>
      <c r="S2432" t="s">
        <v>253</v>
      </c>
      <c r="T2432" t="s">
        <v>5710</v>
      </c>
      <c r="U2432" t="s">
        <v>24</v>
      </c>
    </row>
    <row r="2433" spans="1:21" x14ac:dyDescent="0.3">
      <c r="A2433" t="s">
        <v>5711</v>
      </c>
      <c r="B2433" t="s">
        <v>31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33</v>
      </c>
      <c r="S2433" t="s">
        <v>1152</v>
      </c>
      <c r="T2433" t="s">
        <v>5712</v>
      </c>
      <c r="U2433" t="s">
        <v>23</v>
      </c>
    </row>
    <row r="2434" spans="1:21" x14ac:dyDescent="0.3">
      <c r="A2434" t="s">
        <v>5713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67</v>
      </c>
      <c r="K2434" t="s">
        <v>67</v>
      </c>
      <c r="L2434" t="s">
        <v>67</v>
      </c>
      <c r="M2434" t="s">
        <v>67</v>
      </c>
      <c r="N2434" t="s">
        <v>67</v>
      </c>
      <c r="O2434" t="s">
        <v>67</v>
      </c>
      <c r="P2434" t="s">
        <v>32</v>
      </c>
      <c r="Q2434" t="s">
        <v>24</v>
      </c>
      <c r="R2434" t="s">
        <v>28</v>
      </c>
      <c r="S2434" t="s">
        <v>2398</v>
      </c>
      <c r="T2434" t="s">
        <v>5714</v>
      </c>
      <c r="U2434" t="s">
        <v>24</v>
      </c>
    </row>
    <row r="2435" spans="1:21" x14ac:dyDescent="0.3">
      <c r="A2435" t="s">
        <v>5715</v>
      </c>
      <c r="B2435" t="s">
        <v>31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32</v>
      </c>
      <c r="Q2435" t="s">
        <v>24</v>
      </c>
      <c r="R2435" t="s">
        <v>33</v>
      </c>
      <c r="S2435" t="s">
        <v>2257</v>
      </c>
      <c r="T2435" t="s">
        <v>5716</v>
      </c>
      <c r="U2435" t="s">
        <v>24</v>
      </c>
    </row>
    <row r="2436" spans="1:21" x14ac:dyDescent="0.3">
      <c r="A2436" t="s">
        <v>5717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67</v>
      </c>
      <c r="K2436" t="s">
        <v>67</v>
      </c>
      <c r="L2436" t="s">
        <v>67</v>
      </c>
      <c r="M2436" t="s">
        <v>67</v>
      </c>
      <c r="N2436" t="s">
        <v>67</v>
      </c>
      <c r="O2436" t="s">
        <v>67</v>
      </c>
      <c r="P2436" t="s">
        <v>27</v>
      </c>
      <c r="Q2436" t="s">
        <v>24</v>
      </c>
      <c r="R2436" t="s">
        <v>33</v>
      </c>
      <c r="S2436" t="s">
        <v>559</v>
      </c>
      <c r="T2436" t="s">
        <v>2517</v>
      </c>
      <c r="U2436" t="s">
        <v>24</v>
      </c>
    </row>
    <row r="2437" spans="1:21" x14ac:dyDescent="0.3">
      <c r="A2437" t="s">
        <v>5718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51</v>
      </c>
      <c r="S2437" t="s">
        <v>5719</v>
      </c>
      <c r="T2437" t="s">
        <v>5720</v>
      </c>
      <c r="U2437" t="s">
        <v>24</v>
      </c>
    </row>
    <row r="2438" spans="1:21" x14ac:dyDescent="0.3">
      <c r="A2438" t="s">
        <v>5721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44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51</v>
      </c>
      <c r="S2438" t="s">
        <v>2401</v>
      </c>
      <c r="T2438" t="s">
        <v>5722</v>
      </c>
      <c r="U2438" t="s">
        <v>24</v>
      </c>
    </row>
    <row r="2439" spans="1:21" x14ac:dyDescent="0.3">
      <c r="A2439" t="s">
        <v>5723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t="s">
        <v>5724</v>
      </c>
      <c r="T2439" t="s">
        <v>5725</v>
      </c>
      <c r="U2439" t="s">
        <v>24</v>
      </c>
    </row>
    <row r="2440" spans="1:21" x14ac:dyDescent="0.3">
      <c r="A2440" t="s">
        <v>5726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44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40</v>
      </c>
      <c r="S2440" t="s">
        <v>5727</v>
      </c>
      <c r="T2440" t="s">
        <v>5728</v>
      </c>
      <c r="U2440" t="s">
        <v>23</v>
      </c>
    </row>
    <row r="2441" spans="1:21" x14ac:dyDescent="0.3">
      <c r="A2441" t="s">
        <v>5729</v>
      </c>
      <c r="B2441" t="s">
        <v>31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67</v>
      </c>
      <c r="K2441" t="s">
        <v>67</v>
      </c>
      <c r="L2441" t="s">
        <v>67</v>
      </c>
      <c r="M2441" t="s">
        <v>67</v>
      </c>
      <c r="N2441" t="s">
        <v>67</v>
      </c>
      <c r="O2441" t="s">
        <v>67</v>
      </c>
      <c r="P2441" t="s">
        <v>32</v>
      </c>
      <c r="Q2441" t="s">
        <v>24</v>
      </c>
      <c r="R2441" t="s">
        <v>40</v>
      </c>
      <c r="S2441" t="s">
        <v>498</v>
      </c>
      <c r="T2441" t="s">
        <v>5730</v>
      </c>
      <c r="U2441" t="s">
        <v>24</v>
      </c>
    </row>
    <row r="2442" spans="1:21" x14ac:dyDescent="0.3">
      <c r="A2442" t="s">
        <v>5731</v>
      </c>
      <c r="B2442" t="s">
        <v>31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67</v>
      </c>
      <c r="K2442" t="s">
        <v>67</v>
      </c>
      <c r="L2442" t="s">
        <v>67</v>
      </c>
      <c r="M2442" t="s">
        <v>67</v>
      </c>
      <c r="N2442" t="s">
        <v>67</v>
      </c>
      <c r="O2442" t="s">
        <v>67</v>
      </c>
      <c r="P2442" t="s">
        <v>27</v>
      </c>
      <c r="Q2442" t="s">
        <v>23</v>
      </c>
      <c r="R2442" t="s">
        <v>51</v>
      </c>
      <c r="S2442" t="s">
        <v>322</v>
      </c>
      <c r="T2442" t="s">
        <v>5732</v>
      </c>
      <c r="U2442" t="s">
        <v>24</v>
      </c>
    </row>
    <row r="2443" spans="1:21" x14ac:dyDescent="0.3">
      <c r="A2443" t="s">
        <v>5733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44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33</v>
      </c>
      <c r="S2443" t="s">
        <v>3854</v>
      </c>
      <c r="T2443" t="s">
        <v>5734</v>
      </c>
      <c r="U2443" t="s">
        <v>24</v>
      </c>
    </row>
    <row r="2444" spans="1:21" x14ac:dyDescent="0.3">
      <c r="A2444" t="s">
        <v>5735</v>
      </c>
      <c r="B2444" t="s">
        <v>31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44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t="s">
        <v>1000</v>
      </c>
      <c r="T2444" t="s">
        <v>5736</v>
      </c>
      <c r="U2444" t="s">
        <v>23</v>
      </c>
    </row>
    <row r="2445" spans="1:21" x14ac:dyDescent="0.3">
      <c r="A2445" t="s">
        <v>5737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44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68</v>
      </c>
      <c r="Q2445" t="s">
        <v>24</v>
      </c>
      <c r="R2445" t="s">
        <v>51</v>
      </c>
      <c r="S2445" t="s">
        <v>1642</v>
      </c>
      <c r="T2445" t="s">
        <v>5738</v>
      </c>
      <c r="U2445" t="s">
        <v>24</v>
      </c>
    </row>
    <row r="2446" spans="1:21" x14ac:dyDescent="0.3">
      <c r="A2446" t="s">
        <v>5739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44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t="s">
        <v>3584</v>
      </c>
      <c r="T2446" t="s">
        <v>5740</v>
      </c>
      <c r="U2446" t="s">
        <v>23</v>
      </c>
    </row>
    <row r="2447" spans="1:21" x14ac:dyDescent="0.3">
      <c r="A2447" t="s">
        <v>5741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44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33</v>
      </c>
      <c r="S2447" t="s">
        <v>383</v>
      </c>
      <c r="T2447" t="s">
        <v>5742</v>
      </c>
      <c r="U2447" t="s">
        <v>24</v>
      </c>
    </row>
    <row r="2448" spans="1:21" x14ac:dyDescent="0.3">
      <c r="A2448" t="s">
        <v>5743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44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51</v>
      </c>
      <c r="S2448" t="s">
        <v>3804</v>
      </c>
      <c r="T2448" t="s">
        <v>5744</v>
      </c>
      <c r="U2448" t="s">
        <v>23</v>
      </c>
    </row>
    <row r="2449" spans="1:21" x14ac:dyDescent="0.3">
      <c r="A2449" t="s">
        <v>5745</v>
      </c>
      <c r="B2449" t="s">
        <v>31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44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t="s">
        <v>872</v>
      </c>
      <c r="T2449" t="s">
        <v>5746</v>
      </c>
      <c r="U2449" t="s">
        <v>24</v>
      </c>
    </row>
    <row r="2450" spans="1:21" x14ac:dyDescent="0.3">
      <c r="A2450" t="s">
        <v>5747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44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t="s">
        <v>3037</v>
      </c>
      <c r="T2450" t="s">
        <v>5748</v>
      </c>
      <c r="U2450" t="s">
        <v>23</v>
      </c>
    </row>
    <row r="2451" spans="1:21" x14ac:dyDescent="0.3">
      <c r="A2451" t="s">
        <v>5749</v>
      </c>
      <c r="B2451" t="s">
        <v>31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40</v>
      </c>
      <c r="S2451" t="s">
        <v>5750</v>
      </c>
      <c r="T2451" t="s">
        <v>5751</v>
      </c>
      <c r="U2451" t="s">
        <v>24</v>
      </c>
    </row>
    <row r="2452" spans="1:21" x14ac:dyDescent="0.3">
      <c r="A2452" t="s">
        <v>5752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44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68</v>
      </c>
      <c r="Q2452" t="s">
        <v>23</v>
      </c>
      <c r="R2452" t="s">
        <v>40</v>
      </c>
      <c r="S2452" t="s">
        <v>1962</v>
      </c>
      <c r="T2452" t="s">
        <v>5753</v>
      </c>
      <c r="U2452" t="s">
        <v>24</v>
      </c>
    </row>
    <row r="2453" spans="1:21" x14ac:dyDescent="0.3">
      <c r="A2453" t="s">
        <v>5754</v>
      </c>
      <c r="B2453" t="s">
        <v>31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44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32</v>
      </c>
      <c r="Q2453" t="s">
        <v>24</v>
      </c>
      <c r="R2453" t="s">
        <v>28</v>
      </c>
      <c r="S2453" t="s">
        <v>2393</v>
      </c>
      <c r="T2453" t="s">
        <v>5755</v>
      </c>
      <c r="U2453" t="s">
        <v>23</v>
      </c>
    </row>
    <row r="2454" spans="1:21" x14ac:dyDescent="0.3">
      <c r="A2454" t="s">
        <v>5756</v>
      </c>
      <c r="B2454" t="s">
        <v>31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44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51</v>
      </c>
      <c r="S2454" t="s">
        <v>1943</v>
      </c>
      <c r="T2454" t="s">
        <v>5757</v>
      </c>
      <c r="U2454" t="s">
        <v>23</v>
      </c>
    </row>
    <row r="2455" spans="1:21" x14ac:dyDescent="0.3">
      <c r="A2455" t="s">
        <v>5758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44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t="s">
        <v>530</v>
      </c>
      <c r="T2455" t="s">
        <v>5759</v>
      </c>
      <c r="U2455" t="s">
        <v>24</v>
      </c>
    </row>
    <row r="2456" spans="1:21" x14ac:dyDescent="0.3">
      <c r="A2456" t="s">
        <v>5760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67</v>
      </c>
      <c r="K2456" t="s">
        <v>67</v>
      </c>
      <c r="L2456" t="s">
        <v>67</v>
      </c>
      <c r="M2456" t="s">
        <v>67</v>
      </c>
      <c r="N2456" t="s">
        <v>67</v>
      </c>
      <c r="O2456" t="s">
        <v>67</v>
      </c>
      <c r="P2456" t="s">
        <v>68</v>
      </c>
      <c r="Q2456" t="s">
        <v>24</v>
      </c>
      <c r="R2456" t="s">
        <v>28</v>
      </c>
      <c r="S2456" t="s">
        <v>1813</v>
      </c>
      <c r="T2456" t="s">
        <v>5761</v>
      </c>
      <c r="U2456" t="s">
        <v>24</v>
      </c>
    </row>
    <row r="2457" spans="1:21" x14ac:dyDescent="0.3">
      <c r="A2457" t="s">
        <v>5762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44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t="s">
        <v>839</v>
      </c>
      <c r="T2457" t="s">
        <v>5763</v>
      </c>
      <c r="U2457" t="s">
        <v>23</v>
      </c>
    </row>
    <row r="2458" spans="1:21" x14ac:dyDescent="0.3">
      <c r="A2458" t="s">
        <v>5764</v>
      </c>
      <c r="B2458" t="s">
        <v>31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67</v>
      </c>
      <c r="K2458" t="s">
        <v>67</v>
      </c>
      <c r="L2458" t="s">
        <v>67</v>
      </c>
      <c r="M2458" t="s">
        <v>67</v>
      </c>
      <c r="N2458" t="s">
        <v>67</v>
      </c>
      <c r="O2458" t="s">
        <v>67</v>
      </c>
      <c r="P2458" t="s">
        <v>68</v>
      </c>
      <c r="Q2458" t="s">
        <v>24</v>
      </c>
      <c r="R2458" t="s">
        <v>33</v>
      </c>
      <c r="S2458" t="s">
        <v>1813</v>
      </c>
      <c r="T2458" t="s">
        <v>5765</v>
      </c>
      <c r="U2458" t="s">
        <v>24</v>
      </c>
    </row>
    <row r="2459" spans="1:21" x14ac:dyDescent="0.3">
      <c r="A2459" t="s">
        <v>5766</v>
      </c>
      <c r="B2459" t="s">
        <v>31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44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32</v>
      </c>
      <c r="Q2459" t="s">
        <v>23</v>
      </c>
      <c r="R2459" t="s">
        <v>28</v>
      </c>
      <c r="S2459" t="s">
        <v>4453</v>
      </c>
      <c r="T2459" t="s">
        <v>5767</v>
      </c>
      <c r="U2459" t="s">
        <v>24</v>
      </c>
    </row>
    <row r="2460" spans="1:21" x14ac:dyDescent="0.3">
      <c r="A2460" t="s">
        <v>5768</v>
      </c>
      <c r="B2460" t="s">
        <v>31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44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68</v>
      </c>
      <c r="Q2460" t="s">
        <v>23</v>
      </c>
      <c r="R2460" t="s">
        <v>51</v>
      </c>
      <c r="S2460" t="s">
        <v>793</v>
      </c>
      <c r="T2460" t="s">
        <v>5769</v>
      </c>
      <c r="U2460" t="s">
        <v>24</v>
      </c>
    </row>
    <row r="2461" spans="1:21" x14ac:dyDescent="0.3">
      <c r="A2461" t="s">
        <v>5770</v>
      </c>
      <c r="B2461" t="s">
        <v>31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67</v>
      </c>
      <c r="K2461" t="s">
        <v>67</v>
      </c>
      <c r="L2461" t="s">
        <v>67</v>
      </c>
      <c r="M2461" t="s">
        <v>67</v>
      </c>
      <c r="N2461" t="s">
        <v>67</v>
      </c>
      <c r="O2461" t="s">
        <v>67</v>
      </c>
      <c r="P2461" t="s">
        <v>27</v>
      </c>
      <c r="Q2461" t="s">
        <v>23</v>
      </c>
      <c r="R2461" t="s">
        <v>51</v>
      </c>
      <c r="S2461" t="s">
        <v>1850</v>
      </c>
      <c r="T2461" t="s">
        <v>5771</v>
      </c>
      <c r="U2461" t="s">
        <v>24</v>
      </c>
    </row>
    <row r="2462" spans="1:21" x14ac:dyDescent="0.3">
      <c r="A2462" t="s">
        <v>5772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67</v>
      </c>
      <c r="K2462" t="s">
        <v>67</v>
      </c>
      <c r="L2462" t="s">
        <v>67</v>
      </c>
      <c r="M2462" t="s">
        <v>67</v>
      </c>
      <c r="N2462" t="s">
        <v>67</v>
      </c>
      <c r="O2462" t="s">
        <v>67</v>
      </c>
      <c r="P2462" t="s">
        <v>68</v>
      </c>
      <c r="Q2462" t="s">
        <v>24</v>
      </c>
      <c r="R2462" t="s">
        <v>33</v>
      </c>
      <c r="S2462" t="s">
        <v>1490</v>
      </c>
      <c r="T2462" t="s">
        <v>5773</v>
      </c>
      <c r="U2462" t="s">
        <v>24</v>
      </c>
    </row>
    <row r="2463" spans="1:21" x14ac:dyDescent="0.3">
      <c r="A2463" t="s">
        <v>5774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67</v>
      </c>
      <c r="K2463" t="s">
        <v>67</v>
      </c>
      <c r="L2463" t="s">
        <v>67</v>
      </c>
      <c r="M2463" t="s">
        <v>67</v>
      </c>
      <c r="N2463" t="s">
        <v>67</v>
      </c>
      <c r="O2463" t="s">
        <v>67</v>
      </c>
      <c r="P2463" t="s">
        <v>32</v>
      </c>
      <c r="Q2463" t="s">
        <v>24</v>
      </c>
      <c r="R2463" t="s">
        <v>40</v>
      </c>
      <c r="S2463" t="s">
        <v>468</v>
      </c>
      <c r="T2463" t="s">
        <v>5775</v>
      </c>
      <c r="U2463" t="s">
        <v>24</v>
      </c>
    </row>
    <row r="2464" spans="1:21" x14ac:dyDescent="0.3">
      <c r="A2464" t="s">
        <v>5776</v>
      </c>
      <c r="B2464" t="s">
        <v>31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40</v>
      </c>
      <c r="S2464" t="s">
        <v>430</v>
      </c>
      <c r="T2464" t="s">
        <v>430</v>
      </c>
      <c r="U2464" t="s">
        <v>24</v>
      </c>
    </row>
    <row r="2465" spans="1:21" x14ac:dyDescent="0.3">
      <c r="A2465" t="s">
        <v>5777</v>
      </c>
      <c r="B2465" t="s">
        <v>31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44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40</v>
      </c>
      <c r="S2465" t="s">
        <v>1050</v>
      </c>
      <c r="T2465" t="s">
        <v>5778</v>
      </c>
      <c r="U2465" t="s">
        <v>24</v>
      </c>
    </row>
    <row r="2466" spans="1:21" x14ac:dyDescent="0.3">
      <c r="A2466" t="s">
        <v>5779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44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t="s">
        <v>5780</v>
      </c>
      <c r="T2466" t="s">
        <v>5780</v>
      </c>
      <c r="U2466" t="s">
        <v>23</v>
      </c>
    </row>
    <row r="2467" spans="1:21" x14ac:dyDescent="0.3">
      <c r="A2467" t="s">
        <v>5781</v>
      </c>
      <c r="B2467" t="s">
        <v>31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40</v>
      </c>
      <c r="S2467" t="s">
        <v>5782</v>
      </c>
      <c r="T2467" t="s">
        <v>5782</v>
      </c>
      <c r="U2467" t="s">
        <v>23</v>
      </c>
    </row>
    <row r="2468" spans="1:21" x14ac:dyDescent="0.3">
      <c r="A2468" t="s">
        <v>5783</v>
      </c>
      <c r="B2468" t="s">
        <v>31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67</v>
      </c>
      <c r="K2468" t="s">
        <v>67</v>
      </c>
      <c r="L2468" t="s">
        <v>67</v>
      </c>
      <c r="M2468" t="s">
        <v>67</v>
      </c>
      <c r="N2468" t="s">
        <v>67</v>
      </c>
      <c r="O2468" t="s">
        <v>67</v>
      </c>
      <c r="P2468" t="s">
        <v>68</v>
      </c>
      <c r="Q2468" t="s">
        <v>24</v>
      </c>
      <c r="R2468" t="s">
        <v>33</v>
      </c>
      <c r="S2468" t="s">
        <v>524</v>
      </c>
      <c r="T2468" t="s">
        <v>5784</v>
      </c>
      <c r="U2468" t="s">
        <v>24</v>
      </c>
    </row>
    <row r="2469" spans="1:21" x14ac:dyDescent="0.3">
      <c r="A2469" t="s">
        <v>5785</v>
      </c>
      <c r="B2469" t="s">
        <v>31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44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32</v>
      </c>
      <c r="Q2469" t="s">
        <v>23</v>
      </c>
      <c r="R2469" t="s">
        <v>28</v>
      </c>
      <c r="S2469" t="s">
        <v>2959</v>
      </c>
      <c r="T2469" t="s">
        <v>5786</v>
      </c>
      <c r="U2469" t="s">
        <v>24</v>
      </c>
    </row>
    <row r="2470" spans="1:21" x14ac:dyDescent="0.3">
      <c r="A2470" t="s">
        <v>5787</v>
      </c>
      <c r="B2470" t="s">
        <v>31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t="s">
        <v>718</v>
      </c>
      <c r="T2470" t="s">
        <v>5788</v>
      </c>
      <c r="U2470" t="s">
        <v>23</v>
      </c>
    </row>
    <row r="2471" spans="1:21" x14ac:dyDescent="0.3">
      <c r="A2471" t="s">
        <v>5789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67</v>
      </c>
      <c r="K2471" t="s">
        <v>67</v>
      </c>
      <c r="L2471" t="s">
        <v>67</v>
      </c>
      <c r="M2471" t="s">
        <v>67</v>
      </c>
      <c r="N2471" t="s">
        <v>67</v>
      </c>
      <c r="O2471" t="s">
        <v>67</v>
      </c>
      <c r="P2471" t="s">
        <v>32</v>
      </c>
      <c r="Q2471" t="s">
        <v>24</v>
      </c>
      <c r="R2471" t="s">
        <v>33</v>
      </c>
      <c r="S2471" t="s">
        <v>627</v>
      </c>
      <c r="T2471" t="s">
        <v>5790</v>
      </c>
      <c r="U2471" t="s">
        <v>24</v>
      </c>
    </row>
    <row r="2472" spans="1:21" x14ac:dyDescent="0.3">
      <c r="A2472" t="s">
        <v>5791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67</v>
      </c>
      <c r="K2472" t="s">
        <v>67</v>
      </c>
      <c r="L2472" t="s">
        <v>67</v>
      </c>
      <c r="M2472" t="s">
        <v>67</v>
      </c>
      <c r="N2472" t="s">
        <v>67</v>
      </c>
      <c r="O2472" t="s">
        <v>67</v>
      </c>
      <c r="P2472" t="s">
        <v>68</v>
      </c>
      <c r="Q2472" t="s">
        <v>23</v>
      </c>
      <c r="R2472" t="s">
        <v>51</v>
      </c>
      <c r="S2472" t="s">
        <v>623</v>
      </c>
      <c r="T2472" t="s">
        <v>5792</v>
      </c>
      <c r="U2472" t="s">
        <v>24</v>
      </c>
    </row>
    <row r="2473" spans="1:21" x14ac:dyDescent="0.3">
      <c r="A2473" t="s">
        <v>5793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44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51</v>
      </c>
      <c r="S2473" t="s">
        <v>5794</v>
      </c>
      <c r="T2473" t="s">
        <v>5795</v>
      </c>
      <c r="U2473" t="s">
        <v>23</v>
      </c>
    </row>
    <row r="2474" spans="1:21" x14ac:dyDescent="0.3">
      <c r="A2474" t="s">
        <v>5796</v>
      </c>
      <c r="B2474" t="s">
        <v>31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68</v>
      </c>
      <c r="Q2474" t="s">
        <v>24</v>
      </c>
      <c r="R2474" t="s">
        <v>51</v>
      </c>
      <c r="S2474" t="s">
        <v>501</v>
      </c>
      <c r="T2474" t="s">
        <v>5797</v>
      </c>
      <c r="U2474" t="s">
        <v>24</v>
      </c>
    </row>
    <row r="2475" spans="1:21" x14ac:dyDescent="0.3">
      <c r="A2475" t="s">
        <v>5798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67</v>
      </c>
      <c r="K2475" t="s">
        <v>67</v>
      </c>
      <c r="L2475" t="s">
        <v>67</v>
      </c>
      <c r="M2475" t="s">
        <v>67</v>
      </c>
      <c r="N2475" t="s">
        <v>67</v>
      </c>
      <c r="O2475" t="s">
        <v>67</v>
      </c>
      <c r="P2475" t="s">
        <v>27</v>
      </c>
      <c r="Q2475" t="s">
        <v>24</v>
      </c>
      <c r="R2475" t="s">
        <v>33</v>
      </c>
      <c r="S2475" t="s">
        <v>733</v>
      </c>
      <c r="T2475" t="s">
        <v>5799</v>
      </c>
      <c r="U2475" t="s">
        <v>24</v>
      </c>
    </row>
    <row r="2476" spans="1:21" x14ac:dyDescent="0.3">
      <c r="A2476" t="s">
        <v>5800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44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t="s">
        <v>145</v>
      </c>
      <c r="T2476" t="s">
        <v>5801</v>
      </c>
      <c r="U2476" t="s">
        <v>24</v>
      </c>
    </row>
    <row r="2477" spans="1:21" x14ac:dyDescent="0.3">
      <c r="A2477" t="s">
        <v>5802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44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68</v>
      </c>
      <c r="Q2477" t="s">
        <v>24</v>
      </c>
      <c r="R2477" t="s">
        <v>33</v>
      </c>
      <c r="S2477" t="s">
        <v>1540</v>
      </c>
      <c r="T2477" t="s">
        <v>5803</v>
      </c>
      <c r="U2477" t="s">
        <v>24</v>
      </c>
    </row>
    <row r="2478" spans="1:21" x14ac:dyDescent="0.3">
      <c r="A2478" t="s">
        <v>5804</v>
      </c>
      <c r="B2478" t="s">
        <v>31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68</v>
      </c>
      <c r="Q2478" t="s">
        <v>23</v>
      </c>
      <c r="R2478" t="s">
        <v>33</v>
      </c>
      <c r="S2478" t="s">
        <v>2646</v>
      </c>
      <c r="T2478" t="s">
        <v>5805</v>
      </c>
      <c r="U2478" t="s">
        <v>24</v>
      </c>
    </row>
    <row r="2479" spans="1:21" x14ac:dyDescent="0.3">
      <c r="A2479" t="s">
        <v>5806</v>
      </c>
      <c r="B2479" t="s">
        <v>31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44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33</v>
      </c>
      <c r="S2479" t="s">
        <v>1492</v>
      </c>
      <c r="T2479" t="s">
        <v>5807</v>
      </c>
      <c r="U2479" t="s">
        <v>24</v>
      </c>
    </row>
    <row r="2480" spans="1:21" x14ac:dyDescent="0.3">
      <c r="A2480" t="s">
        <v>5808</v>
      </c>
      <c r="B2480" t="s">
        <v>31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33</v>
      </c>
      <c r="S2480" t="s">
        <v>3524</v>
      </c>
      <c r="T2480" t="s">
        <v>5809</v>
      </c>
      <c r="U2480" t="s">
        <v>24</v>
      </c>
    </row>
    <row r="2481" spans="1:21" x14ac:dyDescent="0.3">
      <c r="A2481" t="s">
        <v>5810</v>
      </c>
      <c r="B2481" t="s">
        <v>31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68</v>
      </c>
      <c r="Q2481" t="s">
        <v>23</v>
      </c>
      <c r="R2481" t="s">
        <v>51</v>
      </c>
      <c r="S2481" t="s">
        <v>5073</v>
      </c>
      <c r="T2481" t="s">
        <v>5811</v>
      </c>
      <c r="U2481" t="s">
        <v>24</v>
      </c>
    </row>
    <row r="2482" spans="1:21" x14ac:dyDescent="0.3">
      <c r="A2482" t="s">
        <v>5812</v>
      </c>
      <c r="B2482" t="s">
        <v>31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44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40</v>
      </c>
      <c r="S2482" t="s">
        <v>2368</v>
      </c>
      <c r="T2482" t="s">
        <v>5813</v>
      </c>
      <c r="U2482" t="s">
        <v>23</v>
      </c>
    </row>
    <row r="2483" spans="1:21" x14ac:dyDescent="0.3">
      <c r="A2483" t="s">
        <v>5814</v>
      </c>
      <c r="B2483" t="s">
        <v>31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67</v>
      </c>
      <c r="K2483" t="s">
        <v>67</v>
      </c>
      <c r="L2483" t="s">
        <v>67</v>
      </c>
      <c r="M2483" t="s">
        <v>67</v>
      </c>
      <c r="N2483" t="s">
        <v>67</v>
      </c>
      <c r="O2483" t="s">
        <v>67</v>
      </c>
      <c r="P2483" t="s">
        <v>68</v>
      </c>
      <c r="Q2483" t="s">
        <v>24</v>
      </c>
      <c r="R2483" t="s">
        <v>40</v>
      </c>
      <c r="S2483" t="s">
        <v>3069</v>
      </c>
      <c r="T2483" t="s">
        <v>5815</v>
      </c>
      <c r="U2483" t="s">
        <v>24</v>
      </c>
    </row>
    <row r="2484" spans="1:21" x14ac:dyDescent="0.3">
      <c r="A2484" t="s">
        <v>5816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t="s">
        <v>748</v>
      </c>
      <c r="T2484" t="s">
        <v>2973</v>
      </c>
      <c r="U2484" t="s">
        <v>24</v>
      </c>
    </row>
    <row r="2485" spans="1:21" x14ac:dyDescent="0.3">
      <c r="A2485" t="s">
        <v>5817</v>
      </c>
      <c r="B2485" t="s">
        <v>31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44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t="s">
        <v>5818</v>
      </c>
      <c r="T2485" t="s">
        <v>5819</v>
      </c>
      <c r="U2485" t="s">
        <v>23</v>
      </c>
    </row>
    <row r="2486" spans="1:21" x14ac:dyDescent="0.3">
      <c r="A2486" t="s">
        <v>5820</v>
      </c>
      <c r="B2486" t="s">
        <v>31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67</v>
      </c>
      <c r="K2486" t="s">
        <v>67</v>
      </c>
      <c r="L2486" t="s">
        <v>67</v>
      </c>
      <c r="M2486" t="s">
        <v>67</v>
      </c>
      <c r="N2486" t="s">
        <v>67</v>
      </c>
      <c r="O2486" t="s">
        <v>67</v>
      </c>
      <c r="P2486" t="s">
        <v>27</v>
      </c>
      <c r="Q2486" t="s">
        <v>24</v>
      </c>
      <c r="R2486" t="s">
        <v>33</v>
      </c>
      <c r="S2486" t="s">
        <v>976</v>
      </c>
      <c r="T2486" t="s">
        <v>5821</v>
      </c>
      <c r="U2486" t="s">
        <v>24</v>
      </c>
    </row>
    <row r="2487" spans="1:21" x14ac:dyDescent="0.3">
      <c r="A2487" t="s">
        <v>5822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44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t="s">
        <v>1974</v>
      </c>
      <c r="T2487" t="s">
        <v>5823</v>
      </c>
      <c r="U2487" t="s">
        <v>23</v>
      </c>
    </row>
    <row r="2488" spans="1:21" x14ac:dyDescent="0.3">
      <c r="A2488" t="s">
        <v>5824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44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32</v>
      </c>
      <c r="Q2488" t="s">
        <v>23</v>
      </c>
      <c r="R2488" t="s">
        <v>28</v>
      </c>
      <c r="S2488" t="s">
        <v>2690</v>
      </c>
      <c r="T2488" t="s">
        <v>5825</v>
      </c>
      <c r="U2488" t="s">
        <v>24</v>
      </c>
    </row>
    <row r="2489" spans="1:21" x14ac:dyDescent="0.3">
      <c r="A2489" t="s">
        <v>5826</v>
      </c>
      <c r="B2489" t="s">
        <v>31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40</v>
      </c>
      <c r="S2489" t="s">
        <v>5827</v>
      </c>
      <c r="T2489" t="s">
        <v>5828</v>
      </c>
      <c r="U2489" t="s">
        <v>24</v>
      </c>
    </row>
    <row r="2490" spans="1:21" x14ac:dyDescent="0.3">
      <c r="A2490" t="s">
        <v>5829</v>
      </c>
      <c r="B2490" t="s">
        <v>31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t="s">
        <v>3780</v>
      </c>
      <c r="T2490" t="s">
        <v>5830</v>
      </c>
      <c r="U2490" t="s">
        <v>23</v>
      </c>
    </row>
    <row r="2491" spans="1:21" x14ac:dyDescent="0.3">
      <c r="A2491" t="s">
        <v>5831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32</v>
      </c>
      <c r="Q2491" t="s">
        <v>23</v>
      </c>
      <c r="R2491" t="s">
        <v>28</v>
      </c>
      <c r="S2491" t="s">
        <v>3421</v>
      </c>
      <c r="T2491" t="s">
        <v>5832</v>
      </c>
      <c r="U2491" t="s">
        <v>24</v>
      </c>
    </row>
    <row r="2492" spans="1:21" x14ac:dyDescent="0.3">
      <c r="A2492" t="s">
        <v>5833</v>
      </c>
      <c r="B2492" t="s">
        <v>31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44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68</v>
      </c>
      <c r="Q2492" t="s">
        <v>24</v>
      </c>
      <c r="R2492" t="s">
        <v>33</v>
      </c>
      <c r="S2492" t="s">
        <v>1181</v>
      </c>
      <c r="T2492" t="s">
        <v>5834</v>
      </c>
      <c r="U2492" t="s">
        <v>24</v>
      </c>
    </row>
    <row r="2493" spans="1:21" x14ac:dyDescent="0.3">
      <c r="A2493" t="s">
        <v>5835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67</v>
      </c>
      <c r="K2493" t="s">
        <v>67</v>
      </c>
      <c r="L2493" t="s">
        <v>67</v>
      </c>
      <c r="M2493" t="s">
        <v>67</v>
      </c>
      <c r="N2493" t="s">
        <v>67</v>
      </c>
      <c r="O2493" t="s">
        <v>67</v>
      </c>
      <c r="P2493" t="s">
        <v>27</v>
      </c>
      <c r="Q2493" t="s">
        <v>24</v>
      </c>
      <c r="R2493" t="s">
        <v>51</v>
      </c>
      <c r="S2493" t="s">
        <v>1715</v>
      </c>
      <c r="T2493" t="s">
        <v>5836</v>
      </c>
      <c r="U2493" t="s">
        <v>24</v>
      </c>
    </row>
    <row r="2494" spans="1:21" x14ac:dyDescent="0.3">
      <c r="A2494" t="s">
        <v>5837</v>
      </c>
      <c r="B2494" t="s">
        <v>31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t="s">
        <v>812</v>
      </c>
      <c r="T2494" t="s">
        <v>5838</v>
      </c>
      <c r="U2494" t="s">
        <v>23</v>
      </c>
    </row>
    <row r="2495" spans="1:21" x14ac:dyDescent="0.3">
      <c r="A2495" t="s">
        <v>5839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44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t="s">
        <v>5023</v>
      </c>
      <c r="T2495" t="s">
        <v>5840</v>
      </c>
      <c r="U2495" t="s">
        <v>24</v>
      </c>
    </row>
    <row r="2496" spans="1:21" x14ac:dyDescent="0.3">
      <c r="A2496" t="s">
        <v>5841</v>
      </c>
      <c r="B2496" t="s">
        <v>31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44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51</v>
      </c>
      <c r="S2496" t="s">
        <v>710</v>
      </c>
      <c r="T2496" t="s">
        <v>5842</v>
      </c>
      <c r="U2496" t="s">
        <v>23</v>
      </c>
    </row>
    <row r="2497" spans="1:21" x14ac:dyDescent="0.3">
      <c r="A2497" t="s">
        <v>5843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67</v>
      </c>
      <c r="K2497" t="s">
        <v>67</v>
      </c>
      <c r="L2497" t="s">
        <v>67</v>
      </c>
      <c r="M2497" t="s">
        <v>67</v>
      </c>
      <c r="N2497" t="s">
        <v>67</v>
      </c>
      <c r="O2497" t="s">
        <v>67</v>
      </c>
      <c r="P2497" t="s">
        <v>32</v>
      </c>
      <c r="Q2497" t="s">
        <v>23</v>
      </c>
      <c r="R2497" t="s">
        <v>51</v>
      </c>
      <c r="S2497" t="s">
        <v>679</v>
      </c>
      <c r="T2497" t="s">
        <v>5844</v>
      </c>
      <c r="U2497" t="s">
        <v>24</v>
      </c>
    </row>
    <row r="2498" spans="1:21" x14ac:dyDescent="0.3">
      <c r="A2498" t="s">
        <v>5845</v>
      </c>
      <c r="B2498" t="s">
        <v>31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67</v>
      </c>
      <c r="K2498" t="s">
        <v>67</v>
      </c>
      <c r="L2498" t="s">
        <v>67</v>
      </c>
      <c r="M2498" t="s">
        <v>67</v>
      </c>
      <c r="N2498" t="s">
        <v>67</v>
      </c>
      <c r="O2498" t="s">
        <v>67</v>
      </c>
      <c r="P2498" t="s">
        <v>68</v>
      </c>
      <c r="Q2498" t="s">
        <v>24</v>
      </c>
      <c r="R2498" t="s">
        <v>51</v>
      </c>
      <c r="S2498" t="s">
        <v>1124</v>
      </c>
      <c r="T2498" t="s">
        <v>5846</v>
      </c>
      <c r="U2498" t="s">
        <v>24</v>
      </c>
    </row>
    <row r="2499" spans="1:21" x14ac:dyDescent="0.3">
      <c r="A2499" t="s">
        <v>5847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67</v>
      </c>
      <c r="K2499" t="s">
        <v>67</v>
      </c>
      <c r="L2499" t="s">
        <v>67</v>
      </c>
      <c r="M2499" t="s">
        <v>67</v>
      </c>
      <c r="N2499" t="s">
        <v>67</v>
      </c>
      <c r="O2499" t="s">
        <v>67</v>
      </c>
      <c r="P2499" t="s">
        <v>27</v>
      </c>
      <c r="Q2499" t="s">
        <v>24</v>
      </c>
      <c r="R2499" t="s">
        <v>33</v>
      </c>
      <c r="S2499" t="s">
        <v>427</v>
      </c>
      <c r="T2499" t="s">
        <v>3020</v>
      </c>
      <c r="U2499" t="s">
        <v>24</v>
      </c>
    </row>
    <row r="2500" spans="1:21" x14ac:dyDescent="0.3">
      <c r="A2500" t="s">
        <v>5848</v>
      </c>
      <c r="B2500" t="s">
        <v>31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t="s">
        <v>2981</v>
      </c>
      <c r="T2500" t="s">
        <v>5849</v>
      </c>
      <c r="U2500" t="s">
        <v>24</v>
      </c>
    </row>
    <row r="2501" spans="1:21" x14ac:dyDescent="0.3">
      <c r="A2501" t="s">
        <v>5850</v>
      </c>
      <c r="B2501" t="s">
        <v>31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32</v>
      </c>
      <c r="Q2501" t="s">
        <v>24</v>
      </c>
      <c r="R2501" t="s">
        <v>33</v>
      </c>
      <c r="S2501" t="s">
        <v>1528</v>
      </c>
      <c r="T2501" t="s">
        <v>5851</v>
      </c>
      <c r="U2501" t="s">
        <v>24</v>
      </c>
    </row>
    <row r="2502" spans="1:21" x14ac:dyDescent="0.3">
      <c r="A2502" t="s">
        <v>5852</v>
      </c>
      <c r="B2502" t="s">
        <v>31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32</v>
      </c>
      <c r="Q2502" t="s">
        <v>24</v>
      </c>
      <c r="R2502" t="s">
        <v>28</v>
      </c>
      <c r="S2502" t="s">
        <v>1951</v>
      </c>
      <c r="T2502" t="s">
        <v>5853</v>
      </c>
      <c r="U2502" t="s">
        <v>24</v>
      </c>
    </row>
    <row r="2503" spans="1:21" x14ac:dyDescent="0.3">
      <c r="A2503" t="s">
        <v>5854</v>
      </c>
      <c r="B2503" t="s">
        <v>31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67</v>
      </c>
      <c r="K2503" t="s">
        <v>67</v>
      </c>
      <c r="L2503" t="s">
        <v>67</v>
      </c>
      <c r="M2503" t="s">
        <v>67</v>
      </c>
      <c r="N2503" t="s">
        <v>67</v>
      </c>
      <c r="O2503" t="s">
        <v>67</v>
      </c>
      <c r="P2503" t="s">
        <v>68</v>
      </c>
      <c r="Q2503" t="s">
        <v>24</v>
      </c>
      <c r="R2503" t="s">
        <v>28</v>
      </c>
      <c r="S2503" t="s">
        <v>1715</v>
      </c>
      <c r="T2503" t="s">
        <v>5855</v>
      </c>
      <c r="U2503" t="s">
        <v>24</v>
      </c>
    </row>
    <row r="2504" spans="1:21" x14ac:dyDescent="0.3">
      <c r="A2504" t="s">
        <v>5856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67</v>
      </c>
      <c r="K2504" t="s">
        <v>67</v>
      </c>
      <c r="L2504" t="s">
        <v>67</v>
      </c>
      <c r="M2504" t="s">
        <v>67</v>
      </c>
      <c r="N2504" t="s">
        <v>67</v>
      </c>
      <c r="O2504" t="s">
        <v>67</v>
      </c>
      <c r="P2504" t="s">
        <v>32</v>
      </c>
      <c r="Q2504" t="s">
        <v>24</v>
      </c>
      <c r="R2504" t="s">
        <v>51</v>
      </c>
      <c r="S2504" t="s">
        <v>5613</v>
      </c>
      <c r="T2504" t="s">
        <v>5857</v>
      </c>
      <c r="U2504" t="s">
        <v>24</v>
      </c>
    </row>
    <row r="2505" spans="1:21" x14ac:dyDescent="0.3">
      <c r="A2505" t="s">
        <v>5858</v>
      </c>
      <c r="B2505" t="s">
        <v>31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67</v>
      </c>
      <c r="K2505" t="s">
        <v>67</v>
      </c>
      <c r="L2505" t="s">
        <v>67</v>
      </c>
      <c r="M2505" t="s">
        <v>67</v>
      </c>
      <c r="N2505" t="s">
        <v>67</v>
      </c>
      <c r="O2505" t="s">
        <v>67</v>
      </c>
      <c r="P2505" t="s">
        <v>32</v>
      </c>
      <c r="Q2505" t="s">
        <v>24</v>
      </c>
      <c r="R2505" t="s">
        <v>40</v>
      </c>
      <c r="S2505" t="s">
        <v>495</v>
      </c>
      <c r="T2505" t="s">
        <v>5859</v>
      </c>
      <c r="U2505" t="s">
        <v>24</v>
      </c>
    </row>
    <row r="2506" spans="1:21" x14ac:dyDescent="0.3">
      <c r="A2506" t="s">
        <v>5860</v>
      </c>
      <c r="B2506" t="s">
        <v>31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44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t="s">
        <v>1320</v>
      </c>
      <c r="T2506" t="s">
        <v>5861</v>
      </c>
      <c r="U2506" t="s">
        <v>23</v>
      </c>
    </row>
    <row r="2507" spans="1:21" x14ac:dyDescent="0.3">
      <c r="A2507" t="s">
        <v>5862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67</v>
      </c>
      <c r="K2507" t="s">
        <v>67</v>
      </c>
      <c r="L2507" t="s">
        <v>67</v>
      </c>
      <c r="M2507" t="s">
        <v>67</v>
      </c>
      <c r="N2507" t="s">
        <v>67</v>
      </c>
      <c r="O2507" t="s">
        <v>67</v>
      </c>
      <c r="P2507" t="s">
        <v>32</v>
      </c>
      <c r="Q2507" t="s">
        <v>23</v>
      </c>
      <c r="R2507" t="s">
        <v>40</v>
      </c>
      <c r="S2507" t="s">
        <v>1599</v>
      </c>
      <c r="T2507" t="s">
        <v>5863</v>
      </c>
      <c r="U2507" t="s">
        <v>24</v>
      </c>
    </row>
    <row r="2508" spans="1:21" x14ac:dyDescent="0.3">
      <c r="A2508" t="s">
        <v>5864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67</v>
      </c>
      <c r="K2508" t="s">
        <v>67</v>
      </c>
      <c r="L2508" t="s">
        <v>67</v>
      </c>
      <c r="M2508" t="s">
        <v>67</v>
      </c>
      <c r="N2508" t="s">
        <v>67</v>
      </c>
      <c r="O2508" t="s">
        <v>67</v>
      </c>
      <c r="P2508" t="s">
        <v>68</v>
      </c>
      <c r="Q2508" t="s">
        <v>24</v>
      </c>
      <c r="R2508" t="s">
        <v>40</v>
      </c>
      <c r="S2508" t="s">
        <v>333</v>
      </c>
      <c r="T2508" t="s">
        <v>5865</v>
      </c>
      <c r="U2508" t="s">
        <v>24</v>
      </c>
    </row>
    <row r="2509" spans="1:21" x14ac:dyDescent="0.3">
      <c r="A2509" t="s">
        <v>5866</v>
      </c>
      <c r="B2509" t="s">
        <v>31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67</v>
      </c>
      <c r="K2509" t="s">
        <v>67</v>
      </c>
      <c r="L2509" t="s">
        <v>67</v>
      </c>
      <c r="M2509" t="s">
        <v>67</v>
      </c>
      <c r="N2509" t="s">
        <v>67</v>
      </c>
      <c r="O2509" t="s">
        <v>67</v>
      </c>
      <c r="P2509" t="s">
        <v>68</v>
      </c>
      <c r="Q2509" t="s">
        <v>23</v>
      </c>
      <c r="R2509" t="s">
        <v>28</v>
      </c>
      <c r="S2509" t="s">
        <v>2773</v>
      </c>
      <c r="T2509" t="s">
        <v>5867</v>
      </c>
      <c r="U2509" t="s">
        <v>24</v>
      </c>
    </row>
    <row r="2510" spans="1:21" x14ac:dyDescent="0.3">
      <c r="A2510" t="s">
        <v>5868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44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68</v>
      </c>
      <c r="Q2510" t="s">
        <v>23</v>
      </c>
      <c r="R2510" t="s">
        <v>51</v>
      </c>
      <c r="S2510" t="s">
        <v>250</v>
      </c>
      <c r="T2510" t="s">
        <v>5869</v>
      </c>
      <c r="U2510" t="s">
        <v>24</v>
      </c>
    </row>
    <row r="2511" spans="1:21" x14ac:dyDescent="0.3">
      <c r="A2511" t="s">
        <v>5870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67</v>
      </c>
      <c r="K2511" t="s">
        <v>67</v>
      </c>
      <c r="L2511" t="s">
        <v>67</v>
      </c>
      <c r="M2511" t="s">
        <v>67</v>
      </c>
      <c r="N2511" t="s">
        <v>67</v>
      </c>
      <c r="O2511" t="s">
        <v>67</v>
      </c>
      <c r="P2511" t="s">
        <v>68</v>
      </c>
      <c r="Q2511" t="s">
        <v>23</v>
      </c>
      <c r="R2511" t="s">
        <v>40</v>
      </c>
      <c r="S2511" t="s">
        <v>623</v>
      </c>
      <c r="T2511" t="s">
        <v>5871</v>
      </c>
      <c r="U2511" t="s">
        <v>24</v>
      </c>
    </row>
    <row r="2512" spans="1:21" x14ac:dyDescent="0.3">
      <c r="A2512" t="s">
        <v>5872</v>
      </c>
      <c r="B2512" t="s">
        <v>31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44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33</v>
      </c>
      <c r="S2512" t="s">
        <v>1636</v>
      </c>
      <c r="T2512" t="s">
        <v>1636</v>
      </c>
      <c r="U2512" t="s">
        <v>23</v>
      </c>
    </row>
    <row r="2513" spans="1:21" x14ac:dyDescent="0.3">
      <c r="A2513" t="s">
        <v>5873</v>
      </c>
      <c r="B2513" t="s">
        <v>31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44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32</v>
      </c>
      <c r="Q2513" t="s">
        <v>24</v>
      </c>
      <c r="R2513" t="s">
        <v>40</v>
      </c>
      <c r="S2513" t="s">
        <v>2605</v>
      </c>
      <c r="T2513" t="s">
        <v>5874</v>
      </c>
      <c r="U2513" t="s">
        <v>24</v>
      </c>
    </row>
    <row r="2514" spans="1:21" x14ac:dyDescent="0.3">
      <c r="A2514" t="s">
        <v>5875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32</v>
      </c>
      <c r="Q2514" t="s">
        <v>23</v>
      </c>
      <c r="R2514" t="s">
        <v>40</v>
      </c>
      <c r="S2514" t="s">
        <v>1522</v>
      </c>
      <c r="T2514" t="s">
        <v>5876</v>
      </c>
      <c r="U2514" t="s">
        <v>24</v>
      </c>
    </row>
    <row r="2515" spans="1:21" x14ac:dyDescent="0.3">
      <c r="A2515" t="s">
        <v>5877</v>
      </c>
      <c r="B2515" t="s">
        <v>31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67</v>
      </c>
      <c r="K2515" t="s">
        <v>67</v>
      </c>
      <c r="L2515" t="s">
        <v>67</v>
      </c>
      <c r="M2515" t="s">
        <v>67</v>
      </c>
      <c r="N2515" t="s">
        <v>67</v>
      </c>
      <c r="O2515" t="s">
        <v>67</v>
      </c>
      <c r="P2515" t="s">
        <v>68</v>
      </c>
      <c r="Q2515" t="s">
        <v>24</v>
      </c>
      <c r="R2515" t="s">
        <v>33</v>
      </c>
      <c r="S2515" t="s">
        <v>942</v>
      </c>
      <c r="T2515" t="s">
        <v>5878</v>
      </c>
      <c r="U2515" t="s">
        <v>24</v>
      </c>
    </row>
    <row r="2516" spans="1:21" x14ac:dyDescent="0.3">
      <c r="A2516" t="s">
        <v>5879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44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t="s">
        <v>1298</v>
      </c>
      <c r="T2516" t="s">
        <v>5880</v>
      </c>
      <c r="U2516" t="s">
        <v>23</v>
      </c>
    </row>
    <row r="2517" spans="1:21" x14ac:dyDescent="0.3">
      <c r="A2517" t="s">
        <v>5881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44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68</v>
      </c>
      <c r="Q2517" t="s">
        <v>23</v>
      </c>
      <c r="R2517" t="s">
        <v>40</v>
      </c>
      <c r="S2517" t="s">
        <v>739</v>
      </c>
      <c r="T2517" t="s">
        <v>5882</v>
      </c>
      <c r="U2517" t="s">
        <v>24</v>
      </c>
    </row>
    <row r="2518" spans="1:21" x14ac:dyDescent="0.3">
      <c r="A2518" t="s">
        <v>5883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44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t="s">
        <v>5884</v>
      </c>
      <c r="T2518" t="s">
        <v>5885</v>
      </c>
      <c r="U2518" t="s">
        <v>23</v>
      </c>
    </row>
    <row r="2519" spans="1:21" x14ac:dyDescent="0.3">
      <c r="A2519" t="s">
        <v>5886</v>
      </c>
      <c r="B2519" t="s">
        <v>31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44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40</v>
      </c>
      <c r="S2519" t="s">
        <v>186</v>
      </c>
      <c r="T2519" t="s">
        <v>186</v>
      </c>
      <c r="U2519" t="s">
        <v>23</v>
      </c>
    </row>
    <row r="2520" spans="1:21" x14ac:dyDescent="0.3">
      <c r="A2520" t="s">
        <v>5887</v>
      </c>
      <c r="B2520" t="s">
        <v>31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44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40</v>
      </c>
      <c r="S2520" t="s">
        <v>48</v>
      </c>
      <c r="T2520" t="s">
        <v>5888</v>
      </c>
      <c r="U2520" t="s">
        <v>24</v>
      </c>
    </row>
    <row r="2521" spans="1:21" x14ac:dyDescent="0.3">
      <c r="A2521" t="s">
        <v>5889</v>
      </c>
      <c r="B2521" t="s">
        <v>31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44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t="s">
        <v>5890</v>
      </c>
      <c r="T2521" t="s">
        <v>5891</v>
      </c>
      <c r="U2521" t="s">
        <v>24</v>
      </c>
    </row>
    <row r="2522" spans="1:21" x14ac:dyDescent="0.3">
      <c r="A2522" t="s">
        <v>5892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68</v>
      </c>
      <c r="Q2522" t="s">
        <v>24</v>
      </c>
      <c r="R2522" t="s">
        <v>33</v>
      </c>
      <c r="S2522" t="s">
        <v>4277</v>
      </c>
      <c r="T2522" t="s">
        <v>5893</v>
      </c>
      <c r="U2522" t="s">
        <v>24</v>
      </c>
    </row>
    <row r="2523" spans="1:21" x14ac:dyDescent="0.3">
      <c r="A2523" t="s">
        <v>5894</v>
      </c>
      <c r="B2523" t="s">
        <v>31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44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51</v>
      </c>
      <c r="S2523" t="s">
        <v>1730</v>
      </c>
      <c r="T2523" t="s">
        <v>5895</v>
      </c>
      <c r="U2523" t="s">
        <v>23</v>
      </c>
    </row>
    <row r="2524" spans="1:21" x14ac:dyDescent="0.3">
      <c r="A2524" t="s">
        <v>5896</v>
      </c>
      <c r="B2524" t="s">
        <v>31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32</v>
      </c>
      <c r="Q2524" t="s">
        <v>23</v>
      </c>
      <c r="R2524" t="s">
        <v>33</v>
      </c>
      <c r="S2524" t="s">
        <v>881</v>
      </c>
      <c r="T2524" t="s">
        <v>5897</v>
      </c>
      <c r="U2524" t="s">
        <v>24</v>
      </c>
    </row>
    <row r="2525" spans="1:21" x14ac:dyDescent="0.3">
      <c r="A2525" t="s">
        <v>5898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67</v>
      </c>
      <c r="K2525" t="s">
        <v>67</v>
      </c>
      <c r="L2525" t="s">
        <v>67</v>
      </c>
      <c r="M2525" t="s">
        <v>67</v>
      </c>
      <c r="N2525" t="s">
        <v>67</v>
      </c>
      <c r="O2525" t="s">
        <v>67</v>
      </c>
      <c r="P2525" t="s">
        <v>68</v>
      </c>
      <c r="Q2525" t="s">
        <v>24</v>
      </c>
      <c r="R2525" t="s">
        <v>51</v>
      </c>
      <c r="S2525" t="s">
        <v>679</v>
      </c>
      <c r="T2525" t="s">
        <v>5899</v>
      </c>
      <c r="U2525" t="s">
        <v>24</v>
      </c>
    </row>
    <row r="2526" spans="1:21" x14ac:dyDescent="0.3">
      <c r="A2526" t="s">
        <v>5900</v>
      </c>
      <c r="B2526" t="s">
        <v>31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67</v>
      </c>
      <c r="K2526" t="s">
        <v>67</v>
      </c>
      <c r="L2526" t="s">
        <v>67</v>
      </c>
      <c r="M2526" t="s">
        <v>67</v>
      </c>
      <c r="N2526" t="s">
        <v>67</v>
      </c>
      <c r="O2526" t="s">
        <v>67</v>
      </c>
      <c r="P2526" t="s">
        <v>68</v>
      </c>
      <c r="Q2526" t="s">
        <v>24</v>
      </c>
      <c r="R2526" t="s">
        <v>51</v>
      </c>
      <c r="S2526" t="s">
        <v>498</v>
      </c>
      <c r="T2526" t="s">
        <v>5901</v>
      </c>
      <c r="U2526" t="s">
        <v>24</v>
      </c>
    </row>
    <row r="2527" spans="1:21" x14ac:dyDescent="0.3">
      <c r="A2527" t="s">
        <v>5902</v>
      </c>
      <c r="B2527" t="s">
        <v>31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44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68</v>
      </c>
      <c r="Q2527" t="s">
        <v>23</v>
      </c>
      <c r="R2527" t="s">
        <v>51</v>
      </c>
      <c r="S2527" t="s">
        <v>5903</v>
      </c>
      <c r="T2527" t="s">
        <v>5904</v>
      </c>
      <c r="U2527" t="s">
        <v>24</v>
      </c>
    </row>
    <row r="2528" spans="1:21" x14ac:dyDescent="0.3">
      <c r="A2528" t="s">
        <v>5905</v>
      </c>
      <c r="B2528" t="s">
        <v>31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67</v>
      </c>
      <c r="K2528" t="s">
        <v>67</v>
      </c>
      <c r="L2528" t="s">
        <v>67</v>
      </c>
      <c r="M2528" t="s">
        <v>67</v>
      </c>
      <c r="N2528" t="s">
        <v>67</v>
      </c>
      <c r="O2528" t="s">
        <v>67</v>
      </c>
      <c r="P2528" t="s">
        <v>27</v>
      </c>
      <c r="Q2528" t="s">
        <v>24</v>
      </c>
      <c r="R2528" t="s">
        <v>33</v>
      </c>
      <c r="S2528" t="s">
        <v>345</v>
      </c>
      <c r="T2528" t="s">
        <v>345</v>
      </c>
      <c r="U2528" t="s">
        <v>23</v>
      </c>
    </row>
    <row r="2529" spans="1:21" x14ac:dyDescent="0.3">
      <c r="A2529" t="s">
        <v>5906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44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t="s">
        <v>1172</v>
      </c>
      <c r="T2529" t="s">
        <v>5907</v>
      </c>
      <c r="U2529" t="s">
        <v>23</v>
      </c>
    </row>
    <row r="2530" spans="1:21" x14ac:dyDescent="0.3">
      <c r="A2530" t="s">
        <v>5908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44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40</v>
      </c>
      <c r="S2530" t="s">
        <v>1896</v>
      </c>
      <c r="T2530" t="s">
        <v>5909</v>
      </c>
      <c r="U2530" t="s">
        <v>23</v>
      </c>
    </row>
    <row r="2531" spans="1:21" x14ac:dyDescent="0.3">
      <c r="A2531" t="s">
        <v>5910</v>
      </c>
      <c r="B2531" t="s">
        <v>31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32</v>
      </c>
      <c r="Q2531" t="s">
        <v>24</v>
      </c>
      <c r="R2531" t="s">
        <v>51</v>
      </c>
      <c r="S2531" t="s">
        <v>5911</v>
      </c>
      <c r="T2531" t="s">
        <v>5912</v>
      </c>
      <c r="U2531" t="s">
        <v>23</v>
      </c>
    </row>
    <row r="2532" spans="1:21" x14ac:dyDescent="0.3">
      <c r="A2532" t="s">
        <v>5913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44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t="s">
        <v>2995</v>
      </c>
      <c r="T2532" t="s">
        <v>5914</v>
      </c>
      <c r="U2532" t="s">
        <v>24</v>
      </c>
    </row>
    <row r="2533" spans="1:21" x14ac:dyDescent="0.3">
      <c r="A2533" t="s">
        <v>5915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67</v>
      </c>
      <c r="K2533" t="s">
        <v>67</v>
      </c>
      <c r="L2533" t="s">
        <v>67</v>
      </c>
      <c r="M2533" t="s">
        <v>67</v>
      </c>
      <c r="N2533" t="s">
        <v>67</v>
      </c>
      <c r="O2533" t="s">
        <v>67</v>
      </c>
      <c r="P2533" t="s">
        <v>68</v>
      </c>
      <c r="Q2533" t="s">
        <v>23</v>
      </c>
      <c r="R2533" t="s">
        <v>51</v>
      </c>
      <c r="S2533" t="s">
        <v>1152</v>
      </c>
      <c r="T2533" t="s">
        <v>5916</v>
      </c>
      <c r="U2533" t="s">
        <v>24</v>
      </c>
    </row>
    <row r="2534" spans="1:21" x14ac:dyDescent="0.3">
      <c r="A2534" t="s">
        <v>5917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44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32</v>
      </c>
      <c r="Q2534" t="s">
        <v>23</v>
      </c>
      <c r="R2534" t="s">
        <v>40</v>
      </c>
      <c r="S2534" t="s">
        <v>3560</v>
      </c>
      <c r="T2534" t="s">
        <v>5918</v>
      </c>
      <c r="U2534" t="s">
        <v>24</v>
      </c>
    </row>
    <row r="2535" spans="1:21" x14ac:dyDescent="0.3">
      <c r="A2535" t="s">
        <v>5919</v>
      </c>
      <c r="B2535" t="s">
        <v>31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68</v>
      </c>
      <c r="Q2535" t="s">
        <v>24</v>
      </c>
      <c r="R2535" t="s">
        <v>51</v>
      </c>
      <c r="S2535" t="s">
        <v>4456</v>
      </c>
      <c r="T2535" t="s">
        <v>5920</v>
      </c>
      <c r="U2535" t="s">
        <v>24</v>
      </c>
    </row>
    <row r="2536" spans="1:21" x14ac:dyDescent="0.3">
      <c r="A2536" t="s">
        <v>5921</v>
      </c>
      <c r="B2536" t="s">
        <v>31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44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32</v>
      </c>
      <c r="Q2536" t="s">
        <v>23</v>
      </c>
      <c r="R2536" t="s">
        <v>51</v>
      </c>
      <c r="S2536" t="s">
        <v>5922</v>
      </c>
      <c r="T2536" t="s">
        <v>5923</v>
      </c>
      <c r="U2536" t="s">
        <v>24</v>
      </c>
    </row>
    <row r="2537" spans="1:21" x14ac:dyDescent="0.3">
      <c r="A2537" t="s">
        <v>5924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68</v>
      </c>
      <c r="Q2537" t="s">
        <v>23</v>
      </c>
      <c r="R2537" t="s">
        <v>40</v>
      </c>
      <c r="S2537" t="s">
        <v>4364</v>
      </c>
      <c r="T2537" t="s">
        <v>5925</v>
      </c>
      <c r="U2537" t="s">
        <v>24</v>
      </c>
    </row>
    <row r="2538" spans="1:21" x14ac:dyDescent="0.3">
      <c r="A2538" t="s">
        <v>5926</v>
      </c>
      <c r="B2538" t="s">
        <v>31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67</v>
      </c>
      <c r="K2538" t="s">
        <v>67</v>
      </c>
      <c r="L2538" t="s">
        <v>67</v>
      </c>
      <c r="M2538" t="s">
        <v>67</v>
      </c>
      <c r="N2538" t="s">
        <v>67</v>
      </c>
      <c r="O2538" t="s">
        <v>67</v>
      </c>
      <c r="P2538" t="s">
        <v>32</v>
      </c>
      <c r="Q2538" t="s">
        <v>24</v>
      </c>
      <c r="R2538" t="s">
        <v>40</v>
      </c>
      <c r="S2538" t="s">
        <v>3521</v>
      </c>
      <c r="T2538" t="s">
        <v>5927</v>
      </c>
      <c r="U2538" t="s">
        <v>23</v>
      </c>
    </row>
    <row r="2539" spans="1:21" x14ac:dyDescent="0.3">
      <c r="A2539" t="s">
        <v>5928</v>
      </c>
      <c r="B2539" t="s">
        <v>31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44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68</v>
      </c>
      <c r="Q2539" t="s">
        <v>24</v>
      </c>
      <c r="R2539" t="s">
        <v>40</v>
      </c>
      <c r="S2539" t="s">
        <v>5929</v>
      </c>
      <c r="T2539" t="s">
        <v>5930</v>
      </c>
      <c r="U2539" t="s">
        <v>24</v>
      </c>
    </row>
    <row r="2540" spans="1:21" x14ac:dyDescent="0.3">
      <c r="A2540" t="s">
        <v>5931</v>
      </c>
      <c r="B2540" t="s">
        <v>31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68</v>
      </c>
      <c r="Q2540" t="s">
        <v>23</v>
      </c>
      <c r="R2540" t="s">
        <v>28</v>
      </c>
      <c r="S2540" t="s">
        <v>5932</v>
      </c>
      <c r="T2540" t="s">
        <v>5933</v>
      </c>
      <c r="U2540" t="s">
        <v>24</v>
      </c>
    </row>
    <row r="2541" spans="1:21" x14ac:dyDescent="0.3">
      <c r="A2541" t="s">
        <v>5934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67</v>
      </c>
      <c r="K2541" t="s">
        <v>67</v>
      </c>
      <c r="L2541" t="s">
        <v>67</v>
      </c>
      <c r="M2541" t="s">
        <v>67</v>
      </c>
      <c r="N2541" t="s">
        <v>67</v>
      </c>
      <c r="O2541" t="s">
        <v>67</v>
      </c>
      <c r="P2541" t="s">
        <v>68</v>
      </c>
      <c r="Q2541" t="s">
        <v>24</v>
      </c>
      <c r="R2541" t="s">
        <v>51</v>
      </c>
      <c r="S2541" t="s">
        <v>3945</v>
      </c>
      <c r="T2541" t="s">
        <v>5935</v>
      </c>
      <c r="U2541" t="s">
        <v>24</v>
      </c>
    </row>
    <row r="2542" spans="1:21" x14ac:dyDescent="0.3">
      <c r="A2542" t="s">
        <v>5936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44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68</v>
      </c>
      <c r="Q2542" t="s">
        <v>23</v>
      </c>
      <c r="R2542" t="s">
        <v>51</v>
      </c>
      <c r="S2542" t="s">
        <v>5937</v>
      </c>
      <c r="T2542" t="s">
        <v>5938</v>
      </c>
      <c r="U2542" t="s">
        <v>24</v>
      </c>
    </row>
    <row r="2543" spans="1:21" x14ac:dyDescent="0.3">
      <c r="A2543" t="s">
        <v>5939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68</v>
      </c>
      <c r="Q2543" t="s">
        <v>23</v>
      </c>
      <c r="R2543" t="s">
        <v>51</v>
      </c>
      <c r="S2543" t="s">
        <v>2981</v>
      </c>
      <c r="T2543" t="s">
        <v>5940</v>
      </c>
      <c r="U2543" t="s">
        <v>24</v>
      </c>
    </row>
    <row r="2544" spans="1:21" x14ac:dyDescent="0.3">
      <c r="A2544" t="s">
        <v>5941</v>
      </c>
      <c r="B2544" t="s">
        <v>31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32</v>
      </c>
      <c r="Q2544" t="s">
        <v>23</v>
      </c>
      <c r="R2544" t="s">
        <v>33</v>
      </c>
      <c r="S2544" t="s">
        <v>981</v>
      </c>
      <c r="T2544" t="s">
        <v>5942</v>
      </c>
      <c r="U2544" t="s">
        <v>24</v>
      </c>
    </row>
    <row r="2545" spans="1:21" x14ac:dyDescent="0.3">
      <c r="A2545" t="s">
        <v>5943</v>
      </c>
      <c r="B2545" t="s">
        <v>31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44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33</v>
      </c>
      <c r="S2545" t="s">
        <v>3725</v>
      </c>
      <c r="T2545" t="s">
        <v>5944</v>
      </c>
      <c r="U2545" t="s">
        <v>23</v>
      </c>
    </row>
    <row r="2546" spans="1:21" x14ac:dyDescent="0.3">
      <c r="A2546" t="s">
        <v>5945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32</v>
      </c>
      <c r="Q2546" t="s">
        <v>24</v>
      </c>
      <c r="R2546" t="s">
        <v>28</v>
      </c>
      <c r="S2546" t="s">
        <v>2035</v>
      </c>
      <c r="T2546" t="s">
        <v>5946</v>
      </c>
      <c r="U2546" t="s">
        <v>24</v>
      </c>
    </row>
    <row r="2547" spans="1:21" x14ac:dyDescent="0.3">
      <c r="A2547" t="s">
        <v>5947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32</v>
      </c>
      <c r="Q2547" t="s">
        <v>23</v>
      </c>
      <c r="R2547" t="s">
        <v>40</v>
      </c>
      <c r="S2547" t="s">
        <v>5948</v>
      </c>
      <c r="T2547" t="s">
        <v>5949</v>
      </c>
      <c r="U2547" t="s">
        <v>24</v>
      </c>
    </row>
    <row r="2548" spans="1:21" x14ac:dyDescent="0.3">
      <c r="A2548" t="s">
        <v>5950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51</v>
      </c>
      <c r="S2548" t="s">
        <v>5951</v>
      </c>
      <c r="T2548" t="s">
        <v>5952</v>
      </c>
      <c r="U2548" t="s">
        <v>24</v>
      </c>
    </row>
    <row r="2549" spans="1:21" x14ac:dyDescent="0.3">
      <c r="A2549" t="s">
        <v>5953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68</v>
      </c>
      <c r="Q2549" t="s">
        <v>24</v>
      </c>
      <c r="R2549" t="s">
        <v>33</v>
      </c>
      <c r="S2549" t="s">
        <v>5282</v>
      </c>
      <c r="T2549" t="s">
        <v>5954</v>
      </c>
      <c r="U2549" t="s">
        <v>24</v>
      </c>
    </row>
    <row r="2550" spans="1:21" x14ac:dyDescent="0.3">
      <c r="A2550" t="s">
        <v>5955</v>
      </c>
      <c r="B2550" t="s">
        <v>31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44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51</v>
      </c>
      <c r="S2550" t="s">
        <v>3832</v>
      </c>
      <c r="T2550" t="s">
        <v>5956</v>
      </c>
      <c r="U2550" t="s">
        <v>24</v>
      </c>
    </row>
    <row r="2551" spans="1:21" x14ac:dyDescent="0.3">
      <c r="A2551" t="s">
        <v>5957</v>
      </c>
      <c r="B2551" t="s">
        <v>31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67</v>
      </c>
      <c r="K2551" t="s">
        <v>67</v>
      </c>
      <c r="L2551" t="s">
        <v>67</v>
      </c>
      <c r="M2551" t="s">
        <v>67</v>
      </c>
      <c r="N2551" t="s">
        <v>67</v>
      </c>
      <c r="O2551" t="s">
        <v>67</v>
      </c>
      <c r="P2551" t="s">
        <v>27</v>
      </c>
      <c r="Q2551" t="s">
        <v>24</v>
      </c>
      <c r="R2551" t="s">
        <v>33</v>
      </c>
      <c r="S2551" t="s">
        <v>1124</v>
      </c>
      <c r="T2551" t="s">
        <v>5958</v>
      </c>
      <c r="U2551" t="s">
        <v>24</v>
      </c>
    </row>
    <row r="2552" spans="1:21" x14ac:dyDescent="0.3">
      <c r="A2552" t="s">
        <v>5959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67</v>
      </c>
      <c r="K2552" t="s">
        <v>67</v>
      </c>
      <c r="L2552" t="s">
        <v>67</v>
      </c>
      <c r="M2552" t="s">
        <v>67</v>
      </c>
      <c r="N2552" t="s">
        <v>67</v>
      </c>
      <c r="O2552" t="s">
        <v>67</v>
      </c>
      <c r="P2552" t="s">
        <v>68</v>
      </c>
      <c r="Q2552" t="s">
        <v>24</v>
      </c>
      <c r="R2552" t="s">
        <v>33</v>
      </c>
      <c r="S2552" t="s">
        <v>1124</v>
      </c>
      <c r="T2552" t="s">
        <v>5960</v>
      </c>
      <c r="U2552" t="s">
        <v>24</v>
      </c>
    </row>
    <row r="2553" spans="1:21" x14ac:dyDescent="0.3">
      <c r="A2553" t="s">
        <v>5961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67</v>
      </c>
      <c r="K2553" t="s">
        <v>67</v>
      </c>
      <c r="L2553" t="s">
        <v>67</v>
      </c>
      <c r="M2553" t="s">
        <v>67</v>
      </c>
      <c r="N2553" t="s">
        <v>67</v>
      </c>
      <c r="O2553" t="s">
        <v>67</v>
      </c>
      <c r="P2553" t="s">
        <v>27</v>
      </c>
      <c r="Q2553" t="s">
        <v>24</v>
      </c>
      <c r="R2553" t="s">
        <v>40</v>
      </c>
      <c r="S2553" t="s">
        <v>322</v>
      </c>
      <c r="T2553" t="s">
        <v>5962</v>
      </c>
      <c r="U2553" t="s">
        <v>24</v>
      </c>
    </row>
    <row r="2554" spans="1:21" x14ac:dyDescent="0.3">
      <c r="A2554" t="s">
        <v>5963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67</v>
      </c>
      <c r="K2554" t="s">
        <v>67</v>
      </c>
      <c r="L2554" t="s">
        <v>67</v>
      </c>
      <c r="M2554" t="s">
        <v>67</v>
      </c>
      <c r="N2554" t="s">
        <v>67</v>
      </c>
      <c r="O2554" t="s">
        <v>67</v>
      </c>
      <c r="P2554" t="s">
        <v>32</v>
      </c>
      <c r="Q2554" t="s">
        <v>24</v>
      </c>
      <c r="R2554" t="s">
        <v>28</v>
      </c>
      <c r="S2554" t="s">
        <v>5964</v>
      </c>
      <c r="T2554" t="s">
        <v>5965</v>
      </c>
      <c r="U2554" t="s">
        <v>24</v>
      </c>
    </row>
    <row r="2555" spans="1:21" x14ac:dyDescent="0.3">
      <c r="A2555" t="s">
        <v>5966</v>
      </c>
      <c r="B2555" t="s">
        <v>31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67</v>
      </c>
      <c r="K2555" t="s">
        <v>67</v>
      </c>
      <c r="L2555" t="s">
        <v>67</v>
      </c>
      <c r="M2555" t="s">
        <v>67</v>
      </c>
      <c r="N2555" t="s">
        <v>67</v>
      </c>
      <c r="O2555" t="s">
        <v>67</v>
      </c>
      <c r="P2555" t="s">
        <v>27</v>
      </c>
      <c r="Q2555" t="s">
        <v>24</v>
      </c>
      <c r="R2555" t="s">
        <v>28</v>
      </c>
      <c r="S2555" t="s">
        <v>942</v>
      </c>
      <c r="T2555" t="s">
        <v>5967</v>
      </c>
      <c r="U2555" t="s">
        <v>24</v>
      </c>
    </row>
    <row r="2556" spans="1:21" x14ac:dyDescent="0.3">
      <c r="A2556" t="s">
        <v>5968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33</v>
      </c>
      <c r="S2556" t="s">
        <v>3835</v>
      </c>
      <c r="T2556" t="s">
        <v>5969</v>
      </c>
      <c r="U2556" t="s">
        <v>24</v>
      </c>
    </row>
    <row r="2557" spans="1:21" x14ac:dyDescent="0.3">
      <c r="A2557" t="s">
        <v>5970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t="s">
        <v>914</v>
      </c>
      <c r="T2557" t="s">
        <v>5971</v>
      </c>
      <c r="U2557" t="s">
        <v>24</v>
      </c>
    </row>
    <row r="2558" spans="1:21" x14ac:dyDescent="0.3">
      <c r="A2558" t="s">
        <v>5972</v>
      </c>
      <c r="B2558" t="s">
        <v>31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44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33</v>
      </c>
      <c r="S2558" t="s">
        <v>5973</v>
      </c>
      <c r="T2558" t="s">
        <v>5974</v>
      </c>
      <c r="U2558" t="s">
        <v>24</v>
      </c>
    </row>
    <row r="2559" spans="1:21" x14ac:dyDescent="0.3">
      <c r="A2559" t="s">
        <v>5975</v>
      </c>
      <c r="B2559" t="s">
        <v>31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33</v>
      </c>
      <c r="S2559" t="s">
        <v>5976</v>
      </c>
      <c r="T2559" t="s">
        <v>5977</v>
      </c>
      <c r="U2559" t="s">
        <v>24</v>
      </c>
    </row>
    <row r="2560" spans="1:21" x14ac:dyDescent="0.3">
      <c r="A2560" t="s">
        <v>5978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67</v>
      </c>
      <c r="K2560" t="s">
        <v>67</v>
      </c>
      <c r="L2560" t="s">
        <v>67</v>
      </c>
      <c r="M2560" t="s">
        <v>67</v>
      </c>
      <c r="N2560" t="s">
        <v>67</v>
      </c>
      <c r="O2560" t="s">
        <v>67</v>
      </c>
      <c r="P2560" t="s">
        <v>32</v>
      </c>
      <c r="Q2560" t="s">
        <v>24</v>
      </c>
      <c r="R2560" t="s">
        <v>33</v>
      </c>
      <c r="S2560" t="s">
        <v>1124</v>
      </c>
      <c r="T2560" t="s">
        <v>5979</v>
      </c>
      <c r="U2560" t="s">
        <v>24</v>
      </c>
    </row>
    <row r="2561" spans="1:21" x14ac:dyDescent="0.3">
      <c r="A2561" t="s">
        <v>5980</v>
      </c>
      <c r="B2561" t="s">
        <v>31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44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68</v>
      </c>
      <c r="Q2561" t="s">
        <v>23</v>
      </c>
      <c r="R2561" t="s">
        <v>28</v>
      </c>
      <c r="S2561" t="s">
        <v>3217</v>
      </c>
      <c r="T2561" t="s">
        <v>5981</v>
      </c>
      <c r="U2561" t="s">
        <v>24</v>
      </c>
    </row>
    <row r="2562" spans="1:21" x14ac:dyDescent="0.3">
      <c r="A2562" t="s">
        <v>5982</v>
      </c>
      <c r="B2562" t="s">
        <v>31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44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t="s">
        <v>5983</v>
      </c>
      <c r="T2562" t="s">
        <v>5984</v>
      </c>
      <c r="U2562" t="s">
        <v>23</v>
      </c>
    </row>
    <row r="2563" spans="1:21" x14ac:dyDescent="0.3">
      <c r="A2563" t="s">
        <v>5985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44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68</v>
      </c>
      <c r="Q2563" t="s">
        <v>23</v>
      </c>
      <c r="R2563" t="s">
        <v>51</v>
      </c>
      <c r="S2563" t="s">
        <v>720</v>
      </c>
      <c r="T2563" t="s">
        <v>5986</v>
      </c>
      <c r="U2563" t="s">
        <v>24</v>
      </c>
    </row>
    <row r="2564" spans="1:21" x14ac:dyDescent="0.3">
      <c r="A2564" t="s">
        <v>5987</v>
      </c>
      <c r="B2564" t="s">
        <v>31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68</v>
      </c>
      <c r="Q2564" t="s">
        <v>24</v>
      </c>
      <c r="R2564" t="s">
        <v>40</v>
      </c>
      <c r="S2564" t="s">
        <v>267</v>
      </c>
      <c r="T2564" t="s">
        <v>5988</v>
      </c>
      <c r="U2564" t="s">
        <v>24</v>
      </c>
    </row>
    <row r="2565" spans="1:21" x14ac:dyDescent="0.3">
      <c r="A2565" t="s">
        <v>5989</v>
      </c>
      <c r="B2565" t="s">
        <v>31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44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33</v>
      </c>
      <c r="S2565" t="s">
        <v>4087</v>
      </c>
      <c r="T2565" t="s">
        <v>5990</v>
      </c>
      <c r="U2565" t="s">
        <v>23</v>
      </c>
    </row>
    <row r="2566" spans="1:21" x14ac:dyDescent="0.3">
      <c r="A2566" t="s">
        <v>5991</v>
      </c>
      <c r="B2566" t="s">
        <v>31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32</v>
      </c>
      <c r="Q2566" t="s">
        <v>23</v>
      </c>
      <c r="R2566" t="s">
        <v>51</v>
      </c>
      <c r="S2566" t="s">
        <v>2062</v>
      </c>
      <c r="T2566" t="s">
        <v>5992</v>
      </c>
      <c r="U2566" t="s">
        <v>23</v>
      </c>
    </row>
    <row r="2567" spans="1:21" x14ac:dyDescent="0.3">
      <c r="A2567" t="s">
        <v>5993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67</v>
      </c>
      <c r="K2567" t="s">
        <v>67</v>
      </c>
      <c r="L2567" t="s">
        <v>67</v>
      </c>
      <c r="M2567" t="s">
        <v>67</v>
      </c>
      <c r="N2567" t="s">
        <v>67</v>
      </c>
      <c r="O2567" t="s">
        <v>67</v>
      </c>
      <c r="P2567" t="s">
        <v>68</v>
      </c>
      <c r="Q2567" t="s">
        <v>23</v>
      </c>
      <c r="R2567" t="s">
        <v>40</v>
      </c>
      <c r="S2567" t="s">
        <v>3069</v>
      </c>
      <c r="T2567" t="s">
        <v>5994</v>
      </c>
      <c r="U2567" t="s">
        <v>24</v>
      </c>
    </row>
    <row r="2568" spans="1:21" x14ac:dyDescent="0.3">
      <c r="A2568" t="s">
        <v>5995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68</v>
      </c>
      <c r="Q2568" t="s">
        <v>24</v>
      </c>
      <c r="R2568" t="s">
        <v>40</v>
      </c>
      <c r="S2568" t="s">
        <v>5382</v>
      </c>
      <c r="T2568" t="s">
        <v>5996</v>
      </c>
      <c r="U2568" t="s">
        <v>24</v>
      </c>
    </row>
    <row r="2569" spans="1:21" x14ac:dyDescent="0.3">
      <c r="A2569" t="s">
        <v>5997</v>
      </c>
      <c r="B2569" t="s">
        <v>31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44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t="s">
        <v>3967</v>
      </c>
      <c r="T2569" t="s">
        <v>5998</v>
      </c>
      <c r="U2569" t="s">
        <v>23</v>
      </c>
    </row>
    <row r="2570" spans="1:21" x14ac:dyDescent="0.3">
      <c r="A2570" t="s">
        <v>5999</v>
      </c>
      <c r="B2570" t="s">
        <v>31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67</v>
      </c>
      <c r="K2570" t="s">
        <v>67</v>
      </c>
      <c r="L2570" t="s">
        <v>67</v>
      </c>
      <c r="M2570" t="s">
        <v>67</v>
      </c>
      <c r="N2570" t="s">
        <v>67</v>
      </c>
      <c r="O2570" t="s">
        <v>67</v>
      </c>
      <c r="P2570" t="s">
        <v>68</v>
      </c>
      <c r="Q2570" t="s">
        <v>24</v>
      </c>
      <c r="R2570" t="s">
        <v>33</v>
      </c>
      <c r="S2570" t="s">
        <v>656</v>
      </c>
      <c r="T2570" t="s">
        <v>6000</v>
      </c>
      <c r="U2570" t="s">
        <v>24</v>
      </c>
    </row>
    <row r="2571" spans="1:21" x14ac:dyDescent="0.3">
      <c r="A2571" t="s">
        <v>6001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67</v>
      </c>
      <c r="K2571" t="s">
        <v>67</v>
      </c>
      <c r="L2571" t="s">
        <v>67</v>
      </c>
      <c r="M2571" t="s">
        <v>67</v>
      </c>
      <c r="N2571" t="s">
        <v>67</v>
      </c>
      <c r="O2571" t="s">
        <v>67</v>
      </c>
      <c r="P2571" t="s">
        <v>68</v>
      </c>
      <c r="Q2571" t="s">
        <v>24</v>
      </c>
      <c r="R2571" t="s">
        <v>51</v>
      </c>
      <c r="S2571" t="s">
        <v>1804</v>
      </c>
      <c r="T2571" t="s">
        <v>6002</v>
      </c>
      <c r="U2571" t="s">
        <v>24</v>
      </c>
    </row>
    <row r="2572" spans="1:21" x14ac:dyDescent="0.3">
      <c r="A2572" t="s">
        <v>6003</v>
      </c>
      <c r="B2572" t="s">
        <v>31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44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51</v>
      </c>
      <c r="S2572" t="s">
        <v>5020</v>
      </c>
      <c r="T2572" t="s">
        <v>6004</v>
      </c>
      <c r="U2572" t="s">
        <v>23</v>
      </c>
    </row>
    <row r="2573" spans="1:21" x14ac:dyDescent="0.3">
      <c r="A2573" t="s">
        <v>6005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44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68</v>
      </c>
      <c r="Q2573" t="s">
        <v>23</v>
      </c>
      <c r="R2573" t="s">
        <v>28</v>
      </c>
      <c r="S2573" t="s">
        <v>2995</v>
      </c>
      <c r="T2573" t="s">
        <v>6006</v>
      </c>
      <c r="U2573" t="s">
        <v>24</v>
      </c>
    </row>
    <row r="2574" spans="1:21" x14ac:dyDescent="0.3">
      <c r="A2574" t="s">
        <v>6007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67</v>
      </c>
      <c r="K2574" t="s">
        <v>67</v>
      </c>
      <c r="L2574" t="s">
        <v>67</v>
      </c>
      <c r="M2574" t="s">
        <v>67</v>
      </c>
      <c r="N2574" t="s">
        <v>67</v>
      </c>
      <c r="O2574" t="s">
        <v>67</v>
      </c>
      <c r="P2574" t="s">
        <v>68</v>
      </c>
      <c r="Q2574" t="s">
        <v>24</v>
      </c>
      <c r="R2574" t="s">
        <v>40</v>
      </c>
      <c r="S2574" t="s">
        <v>3069</v>
      </c>
      <c r="T2574" t="s">
        <v>6008</v>
      </c>
      <c r="U2574" t="s">
        <v>24</v>
      </c>
    </row>
    <row r="2575" spans="1:21" x14ac:dyDescent="0.3">
      <c r="A2575" t="s">
        <v>6009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33</v>
      </c>
      <c r="S2575" t="s">
        <v>1094</v>
      </c>
      <c r="T2575" t="s">
        <v>1094</v>
      </c>
      <c r="U2575" t="s">
        <v>23</v>
      </c>
    </row>
    <row r="2576" spans="1:21" x14ac:dyDescent="0.3">
      <c r="A2576" t="s">
        <v>6010</v>
      </c>
      <c r="B2576" t="s">
        <v>31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44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40</v>
      </c>
      <c r="S2576" t="s">
        <v>1479</v>
      </c>
      <c r="T2576" t="s">
        <v>6011</v>
      </c>
      <c r="U2576" t="s">
        <v>23</v>
      </c>
    </row>
    <row r="2577" spans="1:21" x14ac:dyDescent="0.3">
      <c r="A2577" t="s">
        <v>6012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67</v>
      </c>
      <c r="K2577" t="s">
        <v>67</v>
      </c>
      <c r="L2577" t="s">
        <v>67</v>
      </c>
      <c r="M2577" t="s">
        <v>67</v>
      </c>
      <c r="N2577" t="s">
        <v>67</v>
      </c>
      <c r="O2577" t="s">
        <v>67</v>
      </c>
      <c r="P2577" t="s">
        <v>27</v>
      </c>
      <c r="Q2577" t="s">
        <v>24</v>
      </c>
      <c r="R2577" t="s">
        <v>40</v>
      </c>
      <c r="S2577" t="s">
        <v>884</v>
      </c>
      <c r="T2577" t="s">
        <v>6013</v>
      </c>
      <c r="U2577" t="s">
        <v>24</v>
      </c>
    </row>
    <row r="2578" spans="1:21" x14ac:dyDescent="0.3">
      <c r="A2578" t="s">
        <v>6014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44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40</v>
      </c>
      <c r="S2578" t="s">
        <v>6015</v>
      </c>
      <c r="T2578" t="s">
        <v>6016</v>
      </c>
      <c r="U2578" t="s">
        <v>24</v>
      </c>
    </row>
    <row r="2579" spans="1:21" x14ac:dyDescent="0.3">
      <c r="A2579" t="s">
        <v>6017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44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t="s">
        <v>6018</v>
      </c>
      <c r="T2579" t="s">
        <v>6018</v>
      </c>
      <c r="U2579" t="s">
        <v>23</v>
      </c>
    </row>
    <row r="2580" spans="1:21" x14ac:dyDescent="0.3">
      <c r="A2580" t="s">
        <v>6019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44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t="s">
        <v>2358</v>
      </c>
      <c r="T2580" t="s">
        <v>6020</v>
      </c>
      <c r="U2580" t="s">
        <v>23</v>
      </c>
    </row>
    <row r="2581" spans="1:21" x14ac:dyDescent="0.3">
      <c r="A2581" t="s">
        <v>6021</v>
      </c>
      <c r="B2581" t="s">
        <v>31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67</v>
      </c>
      <c r="K2581" t="s">
        <v>67</v>
      </c>
      <c r="L2581" t="s">
        <v>67</v>
      </c>
      <c r="M2581" t="s">
        <v>67</v>
      </c>
      <c r="N2581" t="s">
        <v>67</v>
      </c>
      <c r="O2581" t="s">
        <v>67</v>
      </c>
      <c r="P2581" t="s">
        <v>68</v>
      </c>
      <c r="Q2581" t="s">
        <v>24</v>
      </c>
      <c r="R2581" t="s">
        <v>51</v>
      </c>
      <c r="S2581" t="s">
        <v>101</v>
      </c>
      <c r="T2581" t="s">
        <v>6022</v>
      </c>
      <c r="U2581" t="s">
        <v>24</v>
      </c>
    </row>
    <row r="2582" spans="1:21" x14ac:dyDescent="0.3">
      <c r="A2582" t="s">
        <v>6023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44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t="s">
        <v>2138</v>
      </c>
      <c r="T2582" t="s">
        <v>6024</v>
      </c>
      <c r="U2582" t="s">
        <v>24</v>
      </c>
    </row>
    <row r="2583" spans="1:21" x14ac:dyDescent="0.3">
      <c r="A2583" t="s">
        <v>6025</v>
      </c>
      <c r="B2583" t="s">
        <v>31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67</v>
      </c>
      <c r="K2583" t="s">
        <v>67</v>
      </c>
      <c r="L2583" t="s">
        <v>67</v>
      </c>
      <c r="M2583" t="s">
        <v>67</v>
      </c>
      <c r="N2583" t="s">
        <v>67</v>
      </c>
      <c r="O2583" t="s">
        <v>67</v>
      </c>
      <c r="P2583" t="s">
        <v>27</v>
      </c>
      <c r="Q2583" t="s">
        <v>24</v>
      </c>
      <c r="R2583" t="s">
        <v>51</v>
      </c>
      <c r="S2583" t="s">
        <v>627</v>
      </c>
      <c r="T2583" t="s">
        <v>6026</v>
      </c>
      <c r="U2583" t="s">
        <v>24</v>
      </c>
    </row>
    <row r="2584" spans="1:21" x14ac:dyDescent="0.3">
      <c r="A2584" t="s">
        <v>6027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44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t="s">
        <v>5622</v>
      </c>
      <c r="T2584" t="s">
        <v>6028</v>
      </c>
      <c r="U2584" t="s">
        <v>24</v>
      </c>
    </row>
    <row r="2585" spans="1:21" x14ac:dyDescent="0.3">
      <c r="A2585" t="s">
        <v>6029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68</v>
      </c>
      <c r="Q2585" t="s">
        <v>24</v>
      </c>
      <c r="R2585" t="s">
        <v>40</v>
      </c>
      <c r="S2585" t="s">
        <v>1178</v>
      </c>
      <c r="T2585" t="s">
        <v>6030</v>
      </c>
      <c r="U2585" t="s">
        <v>24</v>
      </c>
    </row>
    <row r="2586" spans="1:21" x14ac:dyDescent="0.3">
      <c r="A2586" t="s">
        <v>6031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51</v>
      </c>
      <c r="S2586" t="s">
        <v>6032</v>
      </c>
      <c r="T2586" t="s">
        <v>6033</v>
      </c>
      <c r="U2586" t="s">
        <v>24</v>
      </c>
    </row>
    <row r="2587" spans="1:21" x14ac:dyDescent="0.3">
      <c r="A2587" t="s">
        <v>6034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67</v>
      </c>
      <c r="K2587" t="s">
        <v>67</v>
      </c>
      <c r="L2587" t="s">
        <v>67</v>
      </c>
      <c r="M2587" t="s">
        <v>67</v>
      </c>
      <c r="N2587" t="s">
        <v>67</v>
      </c>
      <c r="O2587" t="s">
        <v>67</v>
      </c>
      <c r="P2587" t="s">
        <v>68</v>
      </c>
      <c r="Q2587" t="s">
        <v>24</v>
      </c>
      <c r="R2587" t="s">
        <v>33</v>
      </c>
      <c r="S2587" t="s">
        <v>98</v>
      </c>
      <c r="T2587" t="s">
        <v>6035</v>
      </c>
      <c r="U2587" t="s">
        <v>24</v>
      </c>
    </row>
    <row r="2588" spans="1:21" x14ac:dyDescent="0.3">
      <c r="A2588" t="s">
        <v>6036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67</v>
      </c>
      <c r="K2588" t="s">
        <v>67</v>
      </c>
      <c r="L2588" t="s">
        <v>67</v>
      </c>
      <c r="M2588" t="s">
        <v>67</v>
      </c>
      <c r="N2588" t="s">
        <v>67</v>
      </c>
      <c r="O2588" t="s">
        <v>67</v>
      </c>
      <c r="P2588" t="s">
        <v>27</v>
      </c>
      <c r="Q2588" t="s">
        <v>24</v>
      </c>
      <c r="R2588" t="s">
        <v>33</v>
      </c>
      <c r="S2588" t="s">
        <v>427</v>
      </c>
      <c r="T2588" t="s">
        <v>6037</v>
      </c>
      <c r="U2588" t="s">
        <v>24</v>
      </c>
    </row>
    <row r="2589" spans="1:21" x14ac:dyDescent="0.3">
      <c r="A2589" t="s">
        <v>6038</v>
      </c>
      <c r="B2589" t="s">
        <v>31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67</v>
      </c>
      <c r="K2589" t="s">
        <v>67</v>
      </c>
      <c r="L2589" t="s">
        <v>67</v>
      </c>
      <c r="M2589" t="s">
        <v>67</v>
      </c>
      <c r="N2589" t="s">
        <v>67</v>
      </c>
      <c r="O2589" t="s">
        <v>67</v>
      </c>
      <c r="P2589" t="s">
        <v>32</v>
      </c>
      <c r="Q2589" t="s">
        <v>24</v>
      </c>
      <c r="R2589" t="s">
        <v>51</v>
      </c>
      <c r="S2589" t="s">
        <v>1124</v>
      </c>
      <c r="T2589" t="s">
        <v>6039</v>
      </c>
      <c r="U2589" t="s">
        <v>24</v>
      </c>
    </row>
    <row r="2590" spans="1:21" x14ac:dyDescent="0.3">
      <c r="A2590" t="s">
        <v>6040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t="s">
        <v>3063</v>
      </c>
      <c r="T2590" t="s">
        <v>6041</v>
      </c>
      <c r="U2590" t="s">
        <v>24</v>
      </c>
    </row>
    <row r="2591" spans="1:21" x14ac:dyDescent="0.3">
      <c r="A2591" t="s">
        <v>6042</v>
      </c>
      <c r="B2591" t="s">
        <v>31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44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t="s">
        <v>845</v>
      </c>
      <c r="T2591" t="s">
        <v>6043</v>
      </c>
      <c r="U2591" t="s">
        <v>23</v>
      </c>
    </row>
    <row r="2592" spans="1:21" x14ac:dyDescent="0.3">
      <c r="A2592" t="s">
        <v>6044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44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40</v>
      </c>
      <c r="S2592" t="s">
        <v>6045</v>
      </c>
      <c r="T2592" t="s">
        <v>6046</v>
      </c>
      <c r="U2592" t="s">
        <v>24</v>
      </c>
    </row>
    <row r="2593" spans="1:21" x14ac:dyDescent="0.3">
      <c r="A2593" t="s">
        <v>6047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44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t="s">
        <v>2655</v>
      </c>
      <c r="T2593" t="s">
        <v>6048</v>
      </c>
      <c r="U2593" t="s">
        <v>24</v>
      </c>
    </row>
    <row r="2594" spans="1:21" x14ac:dyDescent="0.3">
      <c r="A2594" t="s">
        <v>6049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67</v>
      </c>
      <c r="K2594" t="s">
        <v>67</v>
      </c>
      <c r="L2594" t="s">
        <v>67</v>
      </c>
      <c r="M2594" t="s">
        <v>67</v>
      </c>
      <c r="N2594" t="s">
        <v>67</v>
      </c>
      <c r="O2594" t="s">
        <v>67</v>
      </c>
      <c r="P2594" t="s">
        <v>27</v>
      </c>
      <c r="Q2594" t="s">
        <v>24</v>
      </c>
      <c r="R2594" t="s">
        <v>33</v>
      </c>
      <c r="S2594" t="s">
        <v>322</v>
      </c>
      <c r="T2594" t="s">
        <v>6050</v>
      </c>
      <c r="U2594" t="s">
        <v>24</v>
      </c>
    </row>
    <row r="2595" spans="1:21" x14ac:dyDescent="0.3">
      <c r="A2595" t="s">
        <v>6051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67</v>
      </c>
      <c r="K2595" t="s">
        <v>67</v>
      </c>
      <c r="L2595" t="s">
        <v>67</v>
      </c>
      <c r="M2595" t="s">
        <v>67</v>
      </c>
      <c r="N2595" t="s">
        <v>67</v>
      </c>
      <c r="O2595" t="s">
        <v>67</v>
      </c>
      <c r="P2595" t="s">
        <v>68</v>
      </c>
      <c r="Q2595" t="s">
        <v>24</v>
      </c>
      <c r="R2595" t="s">
        <v>40</v>
      </c>
      <c r="S2595" t="s">
        <v>4447</v>
      </c>
      <c r="T2595" t="s">
        <v>6052</v>
      </c>
      <c r="U2595" t="s">
        <v>24</v>
      </c>
    </row>
    <row r="2596" spans="1:21" x14ac:dyDescent="0.3">
      <c r="A2596" t="s">
        <v>6053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44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68</v>
      </c>
      <c r="Q2596" t="s">
        <v>23</v>
      </c>
      <c r="R2596" t="s">
        <v>40</v>
      </c>
      <c r="S2596" t="s">
        <v>6054</v>
      </c>
      <c r="T2596" t="s">
        <v>6055</v>
      </c>
      <c r="U2596" t="s">
        <v>24</v>
      </c>
    </row>
    <row r="2597" spans="1:21" x14ac:dyDescent="0.3">
      <c r="A2597" t="s">
        <v>6056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68</v>
      </c>
      <c r="Q2597" t="s">
        <v>23</v>
      </c>
      <c r="R2597" t="s">
        <v>40</v>
      </c>
      <c r="S2597" t="s">
        <v>1974</v>
      </c>
      <c r="T2597" t="s">
        <v>6057</v>
      </c>
      <c r="U2597" t="s">
        <v>24</v>
      </c>
    </row>
    <row r="2598" spans="1:21" x14ac:dyDescent="0.3">
      <c r="A2598" t="s">
        <v>6058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32</v>
      </c>
      <c r="Q2598" t="s">
        <v>23</v>
      </c>
      <c r="R2598" t="s">
        <v>51</v>
      </c>
      <c r="S2598" t="s">
        <v>4156</v>
      </c>
      <c r="T2598" t="s">
        <v>6059</v>
      </c>
      <c r="U2598" t="s">
        <v>24</v>
      </c>
    </row>
    <row r="2599" spans="1:21" x14ac:dyDescent="0.3">
      <c r="A2599" t="s">
        <v>6060</v>
      </c>
      <c r="B2599" t="s">
        <v>31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44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32</v>
      </c>
      <c r="Q2599" t="s">
        <v>23</v>
      </c>
      <c r="R2599" t="s">
        <v>28</v>
      </c>
      <c r="S2599" t="s">
        <v>6061</v>
      </c>
      <c r="T2599" t="s">
        <v>6062</v>
      </c>
      <c r="U2599" t="s">
        <v>24</v>
      </c>
    </row>
    <row r="2600" spans="1:21" x14ac:dyDescent="0.3">
      <c r="A2600" t="s">
        <v>6063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44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t="s">
        <v>270</v>
      </c>
      <c r="T2600" t="s">
        <v>6064</v>
      </c>
      <c r="U2600" t="s">
        <v>24</v>
      </c>
    </row>
    <row r="2601" spans="1:21" x14ac:dyDescent="0.3">
      <c r="A2601" t="s">
        <v>6065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68</v>
      </c>
      <c r="Q2601" t="s">
        <v>23</v>
      </c>
      <c r="R2601" t="s">
        <v>51</v>
      </c>
      <c r="S2601" t="s">
        <v>3496</v>
      </c>
      <c r="T2601" t="s">
        <v>6066</v>
      </c>
      <c r="U2601" t="s">
        <v>24</v>
      </c>
    </row>
    <row r="2602" spans="1:21" x14ac:dyDescent="0.3">
      <c r="A2602" t="s">
        <v>6067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44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t="s">
        <v>2529</v>
      </c>
      <c r="T2602" t="s">
        <v>2529</v>
      </c>
      <c r="U2602" t="s">
        <v>24</v>
      </c>
    </row>
    <row r="2603" spans="1:21" x14ac:dyDescent="0.3">
      <c r="A2603" t="s">
        <v>6068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44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68</v>
      </c>
      <c r="Q2603" t="s">
        <v>23</v>
      </c>
      <c r="R2603" t="s">
        <v>40</v>
      </c>
      <c r="S2603" t="s">
        <v>1042</v>
      </c>
      <c r="T2603" t="s">
        <v>6069</v>
      </c>
      <c r="U2603" t="s">
        <v>24</v>
      </c>
    </row>
    <row r="2604" spans="1:21" x14ac:dyDescent="0.3">
      <c r="A2604" t="s">
        <v>6070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44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32</v>
      </c>
      <c r="Q2604" t="s">
        <v>23</v>
      </c>
      <c r="R2604" t="s">
        <v>28</v>
      </c>
      <c r="S2604" t="s">
        <v>3412</v>
      </c>
      <c r="T2604" t="s">
        <v>6071</v>
      </c>
      <c r="U2604" t="s">
        <v>24</v>
      </c>
    </row>
    <row r="2605" spans="1:21" x14ac:dyDescent="0.3">
      <c r="A2605" t="s">
        <v>6072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44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68</v>
      </c>
      <c r="Q2605" t="s">
        <v>23</v>
      </c>
      <c r="R2605" t="s">
        <v>28</v>
      </c>
      <c r="S2605" t="s">
        <v>5527</v>
      </c>
      <c r="T2605" t="s">
        <v>6073</v>
      </c>
      <c r="U2605" t="s">
        <v>24</v>
      </c>
    </row>
    <row r="2606" spans="1:21" x14ac:dyDescent="0.3">
      <c r="A2606" t="s">
        <v>6074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44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40</v>
      </c>
      <c r="S2606" t="s">
        <v>1181</v>
      </c>
      <c r="T2606" t="s">
        <v>6075</v>
      </c>
      <c r="U2606" t="s">
        <v>24</v>
      </c>
    </row>
    <row r="2607" spans="1:21" x14ac:dyDescent="0.3">
      <c r="A2607" t="s">
        <v>6076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67</v>
      </c>
      <c r="K2607" t="s">
        <v>67</v>
      </c>
      <c r="L2607" t="s">
        <v>67</v>
      </c>
      <c r="M2607" t="s">
        <v>67</v>
      </c>
      <c r="N2607" t="s">
        <v>67</v>
      </c>
      <c r="O2607" t="s">
        <v>67</v>
      </c>
      <c r="P2607" t="s">
        <v>68</v>
      </c>
      <c r="Q2607" t="s">
        <v>23</v>
      </c>
      <c r="R2607" t="s">
        <v>33</v>
      </c>
      <c r="S2607" t="s">
        <v>238</v>
      </c>
      <c r="T2607" t="s">
        <v>6077</v>
      </c>
      <c r="U2607" t="s">
        <v>24</v>
      </c>
    </row>
    <row r="2608" spans="1:21" x14ac:dyDescent="0.3">
      <c r="A2608" t="s">
        <v>6078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44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t="s">
        <v>4354</v>
      </c>
      <c r="T2608" t="s">
        <v>6079</v>
      </c>
      <c r="U2608" t="s">
        <v>24</v>
      </c>
    </row>
    <row r="2609" spans="1:21" x14ac:dyDescent="0.3">
      <c r="A2609" t="s">
        <v>6080</v>
      </c>
      <c r="B2609" t="s">
        <v>31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44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t="s">
        <v>1257</v>
      </c>
      <c r="T2609" t="s">
        <v>1257</v>
      </c>
      <c r="U2609" t="s">
        <v>23</v>
      </c>
    </row>
    <row r="2610" spans="1:21" x14ac:dyDescent="0.3">
      <c r="A2610" t="s">
        <v>6081</v>
      </c>
      <c r="B2610" t="s">
        <v>31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t="s">
        <v>6082</v>
      </c>
      <c r="T2610" t="s">
        <v>6083</v>
      </c>
      <c r="U2610" t="s">
        <v>23</v>
      </c>
    </row>
    <row r="2611" spans="1:21" x14ac:dyDescent="0.3">
      <c r="A2611" t="s">
        <v>6084</v>
      </c>
      <c r="B2611" t="s">
        <v>31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44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t="s">
        <v>598</v>
      </c>
      <c r="T2611" t="s">
        <v>6085</v>
      </c>
      <c r="U2611" t="s">
        <v>23</v>
      </c>
    </row>
    <row r="2612" spans="1:21" x14ac:dyDescent="0.3">
      <c r="A2612" t="s">
        <v>6086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51</v>
      </c>
      <c r="S2612" t="s">
        <v>1844</v>
      </c>
      <c r="T2612" t="s">
        <v>6087</v>
      </c>
      <c r="U2612" t="s">
        <v>23</v>
      </c>
    </row>
    <row r="2613" spans="1:21" x14ac:dyDescent="0.3">
      <c r="A2613" t="s">
        <v>6088</v>
      </c>
      <c r="B2613" t="s">
        <v>31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44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t="s">
        <v>2025</v>
      </c>
      <c r="T2613" t="s">
        <v>6089</v>
      </c>
      <c r="U2613" t="s">
        <v>23</v>
      </c>
    </row>
    <row r="2614" spans="1:21" x14ac:dyDescent="0.3">
      <c r="A2614" t="s">
        <v>6090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51</v>
      </c>
      <c r="S2614" t="s">
        <v>1974</v>
      </c>
      <c r="T2614" t="s">
        <v>6091</v>
      </c>
      <c r="U2614" t="s">
        <v>24</v>
      </c>
    </row>
    <row r="2615" spans="1:21" x14ac:dyDescent="0.3">
      <c r="A2615" t="s">
        <v>6092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44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33</v>
      </c>
      <c r="S2615" t="s">
        <v>4833</v>
      </c>
      <c r="T2615" t="s">
        <v>4833</v>
      </c>
      <c r="U2615" t="s">
        <v>23</v>
      </c>
    </row>
    <row r="2616" spans="1:21" x14ac:dyDescent="0.3">
      <c r="A2616" t="s">
        <v>6093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44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32</v>
      </c>
      <c r="Q2616" t="s">
        <v>23</v>
      </c>
      <c r="R2616" t="s">
        <v>51</v>
      </c>
      <c r="S2616" t="s">
        <v>342</v>
      </c>
      <c r="T2616" t="s">
        <v>6094</v>
      </c>
      <c r="U2616" t="s">
        <v>23</v>
      </c>
    </row>
    <row r="2617" spans="1:21" x14ac:dyDescent="0.3">
      <c r="A2617" t="s">
        <v>6095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68</v>
      </c>
      <c r="Q2617" t="s">
        <v>23</v>
      </c>
      <c r="R2617" t="s">
        <v>40</v>
      </c>
      <c r="S2617" t="s">
        <v>2474</v>
      </c>
      <c r="T2617" t="s">
        <v>6096</v>
      </c>
      <c r="U2617" t="s">
        <v>24</v>
      </c>
    </row>
    <row r="2618" spans="1:21" x14ac:dyDescent="0.3">
      <c r="A2618" t="s">
        <v>6097</v>
      </c>
      <c r="B2618" t="s">
        <v>31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40</v>
      </c>
      <c r="S2618" t="s">
        <v>745</v>
      </c>
      <c r="T2618" t="s">
        <v>6098</v>
      </c>
      <c r="U2618" t="s">
        <v>23</v>
      </c>
    </row>
    <row r="2619" spans="1:21" x14ac:dyDescent="0.3">
      <c r="A2619" t="s">
        <v>6099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67</v>
      </c>
      <c r="K2619" t="s">
        <v>67</v>
      </c>
      <c r="L2619" t="s">
        <v>67</v>
      </c>
      <c r="M2619" t="s">
        <v>67</v>
      </c>
      <c r="N2619" t="s">
        <v>67</v>
      </c>
      <c r="O2619" t="s">
        <v>67</v>
      </c>
      <c r="P2619" t="s">
        <v>27</v>
      </c>
      <c r="Q2619" t="s">
        <v>23</v>
      </c>
      <c r="R2619" t="s">
        <v>33</v>
      </c>
      <c r="S2619" t="s">
        <v>427</v>
      </c>
      <c r="T2619" t="s">
        <v>427</v>
      </c>
      <c r="U2619" t="s">
        <v>23</v>
      </c>
    </row>
    <row r="2620" spans="1:21" x14ac:dyDescent="0.3">
      <c r="A2620" t="s">
        <v>6100</v>
      </c>
      <c r="B2620" t="s">
        <v>31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67</v>
      </c>
      <c r="K2620" t="s">
        <v>67</v>
      </c>
      <c r="L2620" t="s">
        <v>67</v>
      </c>
      <c r="M2620" t="s">
        <v>67</v>
      </c>
      <c r="N2620" t="s">
        <v>67</v>
      </c>
      <c r="O2620" t="s">
        <v>67</v>
      </c>
      <c r="P2620" t="s">
        <v>32</v>
      </c>
      <c r="Q2620" t="s">
        <v>24</v>
      </c>
      <c r="R2620" t="s">
        <v>28</v>
      </c>
      <c r="S2620" t="s">
        <v>498</v>
      </c>
      <c r="T2620" t="s">
        <v>6101</v>
      </c>
      <c r="U2620" t="s">
        <v>24</v>
      </c>
    </row>
    <row r="2621" spans="1:21" x14ac:dyDescent="0.3">
      <c r="A2621" t="s">
        <v>6102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44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t="s">
        <v>1962</v>
      </c>
      <c r="T2621" t="s">
        <v>6103</v>
      </c>
      <c r="U2621" t="s">
        <v>23</v>
      </c>
    </row>
    <row r="2622" spans="1:21" x14ac:dyDescent="0.3">
      <c r="A2622" t="s">
        <v>6104</v>
      </c>
      <c r="B2622" t="s">
        <v>31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t="s">
        <v>6105</v>
      </c>
      <c r="T2622" t="s">
        <v>6106</v>
      </c>
      <c r="U2622" t="s">
        <v>24</v>
      </c>
    </row>
    <row r="2623" spans="1:21" x14ac:dyDescent="0.3">
      <c r="A2623" t="s">
        <v>6107</v>
      </c>
      <c r="B2623" t="s">
        <v>31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68</v>
      </c>
      <c r="Q2623" t="s">
        <v>23</v>
      </c>
      <c r="R2623" t="s">
        <v>51</v>
      </c>
      <c r="S2623" t="s">
        <v>4071</v>
      </c>
      <c r="T2623" t="s">
        <v>6108</v>
      </c>
      <c r="U2623" t="s">
        <v>24</v>
      </c>
    </row>
    <row r="2624" spans="1:21" x14ac:dyDescent="0.3">
      <c r="A2624" t="s">
        <v>6109</v>
      </c>
      <c r="B2624" t="s">
        <v>31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32</v>
      </c>
      <c r="Q2624" t="s">
        <v>23</v>
      </c>
      <c r="R2624" t="s">
        <v>28</v>
      </c>
      <c r="S2624" t="s">
        <v>6110</v>
      </c>
      <c r="T2624" t="s">
        <v>4466</v>
      </c>
      <c r="U2624" t="s">
        <v>24</v>
      </c>
    </row>
    <row r="2625" spans="1:21" x14ac:dyDescent="0.3">
      <c r="A2625" t="s">
        <v>6111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44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51</v>
      </c>
      <c r="S2625" t="s">
        <v>746</v>
      </c>
      <c r="T2625" t="s">
        <v>6112</v>
      </c>
      <c r="U2625" t="s">
        <v>24</v>
      </c>
    </row>
    <row r="2626" spans="1:21" x14ac:dyDescent="0.3">
      <c r="A2626" t="s">
        <v>6113</v>
      </c>
      <c r="B2626" t="s">
        <v>31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33</v>
      </c>
      <c r="S2626" t="s">
        <v>3329</v>
      </c>
      <c r="T2626" t="s">
        <v>6114</v>
      </c>
      <c r="U2626" t="s">
        <v>24</v>
      </c>
    </row>
    <row r="2627" spans="1:21" x14ac:dyDescent="0.3">
      <c r="A2627" t="s">
        <v>6115</v>
      </c>
      <c r="B2627" t="s">
        <v>31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44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t="s">
        <v>6116</v>
      </c>
      <c r="T2627" t="s">
        <v>6117</v>
      </c>
      <c r="U2627" t="s">
        <v>24</v>
      </c>
    </row>
    <row r="2628" spans="1:21" x14ac:dyDescent="0.3">
      <c r="A2628" t="s">
        <v>6118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32</v>
      </c>
      <c r="Q2628" t="s">
        <v>24</v>
      </c>
      <c r="R2628" t="s">
        <v>28</v>
      </c>
      <c r="S2628" t="s">
        <v>653</v>
      </c>
      <c r="T2628" t="s">
        <v>6119</v>
      </c>
      <c r="U2628" t="s">
        <v>24</v>
      </c>
    </row>
    <row r="2629" spans="1:21" x14ac:dyDescent="0.3">
      <c r="A2629" t="s">
        <v>6120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67</v>
      </c>
      <c r="K2629" t="s">
        <v>67</v>
      </c>
      <c r="L2629" t="s">
        <v>67</v>
      </c>
      <c r="M2629" t="s">
        <v>67</v>
      </c>
      <c r="N2629" t="s">
        <v>67</v>
      </c>
      <c r="O2629" t="s">
        <v>67</v>
      </c>
      <c r="P2629" t="s">
        <v>68</v>
      </c>
      <c r="Q2629" t="s">
        <v>24</v>
      </c>
      <c r="R2629" t="s">
        <v>51</v>
      </c>
      <c r="S2629" t="s">
        <v>419</v>
      </c>
      <c r="T2629" t="s">
        <v>6121</v>
      </c>
      <c r="U2629" t="s">
        <v>24</v>
      </c>
    </row>
    <row r="2630" spans="1:21" x14ac:dyDescent="0.3">
      <c r="A2630" t="s">
        <v>6122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44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33</v>
      </c>
      <c r="S2630" t="s">
        <v>1847</v>
      </c>
      <c r="T2630" t="s">
        <v>1847</v>
      </c>
      <c r="U2630" t="s">
        <v>24</v>
      </c>
    </row>
    <row r="2631" spans="1:21" x14ac:dyDescent="0.3">
      <c r="A2631" t="s">
        <v>6123</v>
      </c>
      <c r="B2631" t="s">
        <v>31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44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51</v>
      </c>
      <c r="S2631" t="s">
        <v>45</v>
      </c>
      <c r="T2631" t="s">
        <v>6124</v>
      </c>
      <c r="U2631" t="s">
        <v>23</v>
      </c>
    </row>
    <row r="2632" spans="1:21" x14ac:dyDescent="0.3">
      <c r="A2632" t="s">
        <v>6125</v>
      </c>
      <c r="B2632" t="s">
        <v>31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44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68</v>
      </c>
      <c r="Q2632" t="s">
        <v>23</v>
      </c>
      <c r="R2632" t="s">
        <v>51</v>
      </c>
      <c r="S2632" t="s">
        <v>4059</v>
      </c>
      <c r="T2632" t="s">
        <v>6126</v>
      </c>
      <c r="U2632" t="s">
        <v>24</v>
      </c>
    </row>
    <row r="2633" spans="1:21" x14ac:dyDescent="0.3">
      <c r="A2633" t="s">
        <v>6127</v>
      </c>
      <c r="B2633" t="s">
        <v>31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44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t="s">
        <v>3032</v>
      </c>
      <c r="T2633" t="s">
        <v>6128</v>
      </c>
      <c r="U2633" t="s">
        <v>23</v>
      </c>
    </row>
    <row r="2634" spans="1:21" x14ac:dyDescent="0.3">
      <c r="A2634" t="s">
        <v>6129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68</v>
      </c>
      <c r="Q2634" t="s">
        <v>23</v>
      </c>
      <c r="R2634" t="s">
        <v>33</v>
      </c>
      <c r="S2634" t="s">
        <v>2310</v>
      </c>
      <c r="T2634" t="s">
        <v>6130</v>
      </c>
      <c r="U2634" t="s">
        <v>24</v>
      </c>
    </row>
    <row r="2635" spans="1:21" x14ac:dyDescent="0.3">
      <c r="A2635" t="s">
        <v>6131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44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32</v>
      </c>
      <c r="Q2635" t="s">
        <v>23</v>
      </c>
      <c r="R2635" t="s">
        <v>40</v>
      </c>
      <c r="S2635" t="s">
        <v>1343</v>
      </c>
      <c r="T2635" t="s">
        <v>6132</v>
      </c>
      <c r="U2635" t="s">
        <v>24</v>
      </c>
    </row>
    <row r="2636" spans="1:21" x14ac:dyDescent="0.3">
      <c r="A2636" t="s">
        <v>6133</v>
      </c>
      <c r="B2636" t="s">
        <v>31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44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t="s">
        <v>1000</v>
      </c>
      <c r="T2636" t="s">
        <v>1000</v>
      </c>
      <c r="U2636" t="s">
        <v>23</v>
      </c>
    </row>
    <row r="2637" spans="1:21" x14ac:dyDescent="0.3">
      <c r="A2637" t="s">
        <v>6134</v>
      </c>
      <c r="B2637" t="s">
        <v>31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67</v>
      </c>
      <c r="K2637" t="s">
        <v>67</v>
      </c>
      <c r="L2637" t="s">
        <v>67</v>
      </c>
      <c r="M2637" t="s">
        <v>67</v>
      </c>
      <c r="N2637" t="s">
        <v>67</v>
      </c>
      <c r="O2637" t="s">
        <v>67</v>
      </c>
      <c r="P2637" t="s">
        <v>68</v>
      </c>
      <c r="Q2637" t="s">
        <v>24</v>
      </c>
      <c r="R2637" t="s">
        <v>33</v>
      </c>
      <c r="S2637" t="s">
        <v>623</v>
      </c>
      <c r="T2637" t="s">
        <v>6135</v>
      </c>
      <c r="U2637" t="s">
        <v>24</v>
      </c>
    </row>
    <row r="2638" spans="1:21" x14ac:dyDescent="0.3">
      <c r="A2638" t="s">
        <v>6136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44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68</v>
      </c>
      <c r="Q2638" t="s">
        <v>23</v>
      </c>
      <c r="R2638" t="s">
        <v>51</v>
      </c>
      <c r="S2638" t="s">
        <v>6137</v>
      </c>
      <c r="T2638" t="s">
        <v>6138</v>
      </c>
      <c r="U2638" t="s">
        <v>24</v>
      </c>
    </row>
    <row r="2639" spans="1:21" x14ac:dyDescent="0.3">
      <c r="A2639" t="s">
        <v>6139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68</v>
      </c>
      <c r="Q2639" t="s">
        <v>24</v>
      </c>
      <c r="R2639" t="s">
        <v>51</v>
      </c>
      <c r="S2639" t="s">
        <v>6140</v>
      </c>
      <c r="T2639" t="s">
        <v>6141</v>
      </c>
      <c r="U2639" t="s">
        <v>24</v>
      </c>
    </row>
    <row r="2640" spans="1:21" x14ac:dyDescent="0.3">
      <c r="A2640" t="s">
        <v>6142</v>
      </c>
      <c r="B2640" t="s">
        <v>31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44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32</v>
      </c>
      <c r="Q2640" t="s">
        <v>23</v>
      </c>
      <c r="R2640" t="s">
        <v>40</v>
      </c>
      <c r="S2640" t="s">
        <v>771</v>
      </c>
      <c r="T2640" t="s">
        <v>6143</v>
      </c>
      <c r="U2640" t="s">
        <v>23</v>
      </c>
    </row>
    <row r="2641" spans="1:21" x14ac:dyDescent="0.3">
      <c r="A2641" t="s">
        <v>6144</v>
      </c>
      <c r="B2641" t="s">
        <v>31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t="s">
        <v>812</v>
      </c>
      <c r="T2641" t="s">
        <v>6145</v>
      </c>
      <c r="U2641" t="s">
        <v>23</v>
      </c>
    </row>
    <row r="2642" spans="1:21" x14ac:dyDescent="0.3">
      <c r="A2642" t="s">
        <v>6146</v>
      </c>
      <c r="B2642" t="s">
        <v>31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44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40</v>
      </c>
      <c r="S2642" t="s">
        <v>6147</v>
      </c>
      <c r="T2642" t="s">
        <v>6148</v>
      </c>
      <c r="U2642" t="s">
        <v>24</v>
      </c>
    </row>
    <row r="2643" spans="1:21" x14ac:dyDescent="0.3">
      <c r="A2643" t="s">
        <v>6149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51</v>
      </c>
      <c r="S2643" t="s">
        <v>103</v>
      </c>
      <c r="T2643" t="s">
        <v>6150</v>
      </c>
      <c r="U2643" t="s">
        <v>24</v>
      </c>
    </row>
    <row r="2644" spans="1:21" x14ac:dyDescent="0.3">
      <c r="A2644" t="s">
        <v>6151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44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t="s">
        <v>668</v>
      </c>
      <c r="T2644" t="s">
        <v>6152</v>
      </c>
      <c r="U2644" t="s">
        <v>23</v>
      </c>
    </row>
    <row r="2645" spans="1:21" x14ac:dyDescent="0.3">
      <c r="A2645" t="s">
        <v>6153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44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t="s">
        <v>4927</v>
      </c>
      <c r="T2645" t="s">
        <v>6154</v>
      </c>
      <c r="U2645" t="s">
        <v>23</v>
      </c>
    </row>
    <row r="2646" spans="1:21" x14ac:dyDescent="0.3">
      <c r="A2646" t="s">
        <v>6155</v>
      </c>
      <c r="B2646" t="s">
        <v>31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51</v>
      </c>
      <c r="S2646" t="s">
        <v>6156</v>
      </c>
      <c r="T2646" t="s">
        <v>6157</v>
      </c>
      <c r="U2646" t="s">
        <v>23</v>
      </c>
    </row>
    <row r="2647" spans="1:21" x14ac:dyDescent="0.3">
      <c r="A2647" t="s">
        <v>6158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67</v>
      </c>
      <c r="K2647" t="s">
        <v>67</v>
      </c>
      <c r="L2647" t="s">
        <v>67</v>
      </c>
      <c r="M2647" t="s">
        <v>67</v>
      </c>
      <c r="N2647" t="s">
        <v>67</v>
      </c>
      <c r="O2647" t="s">
        <v>67</v>
      </c>
      <c r="P2647" t="s">
        <v>27</v>
      </c>
      <c r="Q2647" t="s">
        <v>24</v>
      </c>
      <c r="R2647" t="s">
        <v>51</v>
      </c>
      <c r="S2647" t="s">
        <v>98</v>
      </c>
      <c r="T2647" t="s">
        <v>98</v>
      </c>
      <c r="U2647" t="s">
        <v>24</v>
      </c>
    </row>
    <row r="2648" spans="1:21" x14ac:dyDescent="0.3">
      <c r="A2648" t="s">
        <v>6159</v>
      </c>
      <c r="B2648" t="s">
        <v>31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68</v>
      </c>
      <c r="Q2648" t="s">
        <v>23</v>
      </c>
      <c r="R2648" t="s">
        <v>51</v>
      </c>
      <c r="S2648" t="s">
        <v>6160</v>
      </c>
      <c r="T2648" t="s">
        <v>6161</v>
      </c>
      <c r="U2648" t="s">
        <v>24</v>
      </c>
    </row>
    <row r="2649" spans="1:21" x14ac:dyDescent="0.3">
      <c r="A2649" t="s">
        <v>6162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67</v>
      </c>
      <c r="K2649" t="s">
        <v>67</v>
      </c>
      <c r="L2649" t="s">
        <v>67</v>
      </c>
      <c r="M2649" t="s">
        <v>67</v>
      </c>
      <c r="N2649" t="s">
        <v>67</v>
      </c>
      <c r="O2649" t="s">
        <v>67</v>
      </c>
      <c r="P2649" t="s">
        <v>27</v>
      </c>
      <c r="Q2649" t="s">
        <v>23</v>
      </c>
      <c r="R2649" t="s">
        <v>33</v>
      </c>
      <c r="S2649" t="s">
        <v>627</v>
      </c>
      <c r="T2649" t="s">
        <v>6163</v>
      </c>
      <c r="U2649" t="s">
        <v>24</v>
      </c>
    </row>
    <row r="2650" spans="1:21" x14ac:dyDescent="0.3">
      <c r="A2650" t="s">
        <v>6164</v>
      </c>
      <c r="B2650" t="s">
        <v>31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t="s">
        <v>106</v>
      </c>
      <c r="T2650" t="s">
        <v>6165</v>
      </c>
      <c r="U2650" t="s">
        <v>24</v>
      </c>
    </row>
    <row r="2651" spans="1:21" x14ac:dyDescent="0.3">
      <c r="A2651" t="s">
        <v>6166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67</v>
      </c>
      <c r="K2651" t="s">
        <v>67</v>
      </c>
      <c r="L2651" t="s">
        <v>67</v>
      </c>
      <c r="M2651" t="s">
        <v>67</v>
      </c>
      <c r="N2651" t="s">
        <v>67</v>
      </c>
      <c r="O2651" t="s">
        <v>67</v>
      </c>
      <c r="P2651" t="s">
        <v>68</v>
      </c>
      <c r="Q2651" t="s">
        <v>24</v>
      </c>
      <c r="R2651" t="s">
        <v>51</v>
      </c>
      <c r="S2651" t="s">
        <v>3069</v>
      </c>
      <c r="T2651" t="s">
        <v>6167</v>
      </c>
      <c r="U2651" t="s">
        <v>24</v>
      </c>
    </row>
    <row r="2652" spans="1:21" x14ac:dyDescent="0.3">
      <c r="A2652" t="s">
        <v>6168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44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51</v>
      </c>
      <c r="S2652" t="s">
        <v>2329</v>
      </c>
      <c r="T2652" t="s">
        <v>6169</v>
      </c>
      <c r="U2652" t="s">
        <v>24</v>
      </c>
    </row>
    <row r="2653" spans="1:21" x14ac:dyDescent="0.3">
      <c r="A2653" t="s">
        <v>6170</v>
      </c>
      <c r="B2653" t="s">
        <v>31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44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t="s">
        <v>1627</v>
      </c>
      <c r="T2653" t="s">
        <v>6171</v>
      </c>
      <c r="U2653" t="s">
        <v>23</v>
      </c>
    </row>
    <row r="2654" spans="1:21" x14ac:dyDescent="0.3">
      <c r="A2654" t="s">
        <v>6172</v>
      </c>
      <c r="B2654" t="s">
        <v>31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33</v>
      </c>
      <c r="S2654" t="s">
        <v>6173</v>
      </c>
      <c r="T2654" t="s">
        <v>6173</v>
      </c>
      <c r="U2654" t="s">
        <v>24</v>
      </c>
    </row>
    <row r="2655" spans="1:21" x14ac:dyDescent="0.3">
      <c r="A2655" t="s">
        <v>6174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68</v>
      </c>
      <c r="Q2655" t="s">
        <v>24</v>
      </c>
      <c r="R2655" t="s">
        <v>51</v>
      </c>
      <c r="S2655" t="s">
        <v>710</v>
      </c>
      <c r="T2655" t="s">
        <v>6175</v>
      </c>
      <c r="U2655" t="s">
        <v>24</v>
      </c>
    </row>
    <row r="2656" spans="1:21" x14ac:dyDescent="0.3">
      <c r="A2656" t="s">
        <v>6176</v>
      </c>
      <c r="B2656" t="s">
        <v>31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44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t="s">
        <v>5023</v>
      </c>
      <c r="T2656" t="s">
        <v>5023</v>
      </c>
      <c r="U2656" t="s">
        <v>23</v>
      </c>
    </row>
    <row r="2657" spans="1:21" x14ac:dyDescent="0.3">
      <c r="A2657" t="s">
        <v>6177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44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33</v>
      </c>
      <c r="S2657" t="s">
        <v>3202</v>
      </c>
      <c r="T2657" t="s">
        <v>6178</v>
      </c>
      <c r="U2657" t="s">
        <v>23</v>
      </c>
    </row>
    <row r="2658" spans="1:21" x14ac:dyDescent="0.3">
      <c r="A2658" t="s">
        <v>6179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32</v>
      </c>
      <c r="Q2658" t="s">
        <v>24</v>
      </c>
      <c r="R2658" t="s">
        <v>28</v>
      </c>
      <c r="S2658" t="s">
        <v>6180</v>
      </c>
      <c r="T2658" t="s">
        <v>6181</v>
      </c>
      <c r="U2658" t="s">
        <v>24</v>
      </c>
    </row>
    <row r="2659" spans="1:21" x14ac:dyDescent="0.3">
      <c r="A2659" t="s">
        <v>6182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t="s">
        <v>6183</v>
      </c>
      <c r="T2659" t="s">
        <v>6184</v>
      </c>
      <c r="U2659" t="s">
        <v>24</v>
      </c>
    </row>
    <row r="2660" spans="1:21" x14ac:dyDescent="0.3">
      <c r="A2660" t="s">
        <v>6185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67</v>
      </c>
      <c r="K2660" t="s">
        <v>67</v>
      </c>
      <c r="L2660" t="s">
        <v>67</v>
      </c>
      <c r="M2660" t="s">
        <v>67</v>
      </c>
      <c r="N2660" t="s">
        <v>67</v>
      </c>
      <c r="O2660" t="s">
        <v>67</v>
      </c>
      <c r="P2660" t="s">
        <v>68</v>
      </c>
      <c r="Q2660" t="s">
        <v>24</v>
      </c>
      <c r="R2660" t="s">
        <v>33</v>
      </c>
      <c r="S2660" t="s">
        <v>4078</v>
      </c>
      <c r="T2660" t="s">
        <v>6186</v>
      </c>
      <c r="U2660" t="s">
        <v>24</v>
      </c>
    </row>
    <row r="2661" spans="1:21" x14ac:dyDescent="0.3">
      <c r="A2661" t="s">
        <v>6187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68</v>
      </c>
      <c r="Q2661" t="s">
        <v>24</v>
      </c>
      <c r="R2661" t="s">
        <v>51</v>
      </c>
      <c r="S2661" t="s">
        <v>2434</v>
      </c>
      <c r="T2661" t="s">
        <v>6188</v>
      </c>
      <c r="U2661" t="s">
        <v>24</v>
      </c>
    </row>
    <row r="2662" spans="1:21" x14ac:dyDescent="0.3">
      <c r="A2662" t="s">
        <v>6189</v>
      </c>
      <c r="B2662" t="s">
        <v>31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51</v>
      </c>
      <c r="S2662" t="s">
        <v>6190</v>
      </c>
      <c r="T2662" t="s">
        <v>6191</v>
      </c>
      <c r="U2662" t="s">
        <v>24</v>
      </c>
    </row>
    <row r="2663" spans="1:21" x14ac:dyDescent="0.3">
      <c r="A2663" t="s">
        <v>6192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68</v>
      </c>
      <c r="Q2663" t="s">
        <v>23</v>
      </c>
      <c r="R2663" t="s">
        <v>33</v>
      </c>
      <c r="S2663" t="s">
        <v>6193</v>
      </c>
      <c r="T2663" t="s">
        <v>6194</v>
      </c>
      <c r="U2663" t="s">
        <v>24</v>
      </c>
    </row>
    <row r="2664" spans="1:21" x14ac:dyDescent="0.3">
      <c r="A2664" t="s">
        <v>6195</v>
      </c>
      <c r="B2664" t="s">
        <v>31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t="s">
        <v>169</v>
      </c>
      <c r="T2664" t="s">
        <v>1627</v>
      </c>
      <c r="U2664" t="s">
        <v>23</v>
      </c>
    </row>
    <row r="2665" spans="1:21" x14ac:dyDescent="0.3">
      <c r="A2665" t="s">
        <v>6196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44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32</v>
      </c>
      <c r="Q2665" t="s">
        <v>23</v>
      </c>
      <c r="R2665" t="s">
        <v>51</v>
      </c>
      <c r="S2665" t="s">
        <v>5392</v>
      </c>
      <c r="T2665" t="s">
        <v>6197</v>
      </c>
      <c r="U2665" t="s">
        <v>24</v>
      </c>
    </row>
    <row r="2666" spans="1:21" x14ac:dyDescent="0.3">
      <c r="A2666" t="s">
        <v>6198</v>
      </c>
      <c r="B2666" t="s">
        <v>31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44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32</v>
      </c>
      <c r="Q2666" t="s">
        <v>23</v>
      </c>
      <c r="R2666" t="s">
        <v>51</v>
      </c>
      <c r="S2666" t="s">
        <v>6147</v>
      </c>
      <c r="T2666" t="s">
        <v>6199</v>
      </c>
      <c r="U2666" t="s">
        <v>24</v>
      </c>
    </row>
    <row r="2667" spans="1:21" x14ac:dyDescent="0.3">
      <c r="A2667" t="s">
        <v>6200</v>
      </c>
      <c r="B2667" t="s">
        <v>31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44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32</v>
      </c>
      <c r="Q2667" t="s">
        <v>23</v>
      </c>
      <c r="R2667" t="s">
        <v>28</v>
      </c>
      <c r="S2667" t="s">
        <v>4765</v>
      </c>
      <c r="T2667" t="s">
        <v>6201</v>
      </c>
      <c r="U2667" t="s">
        <v>24</v>
      </c>
    </row>
    <row r="2668" spans="1:21" x14ac:dyDescent="0.3">
      <c r="A2668" t="s">
        <v>6202</v>
      </c>
      <c r="B2668" t="s">
        <v>31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68</v>
      </c>
      <c r="Q2668" t="s">
        <v>23</v>
      </c>
      <c r="R2668" t="s">
        <v>51</v>
      </c>
      <c r="S2668" t="s">
        <v>3720</v>
      </c>
      <c r="T2668" t="s">
        <v>6203</v>
      </c>
      <c r="U2668" t="s">
        <v>24</v>
      </c>
    </row>
    <row r="2669" spans="1:21" x14ac:dyDescent="0.3">
      <c r="A2669" t="s">
        <v>6204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44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68</v>
      </c>
      <c r="Q2669" t="s">
        <v>24</v>
      </c>
      <c r="R2669" t="s">
        <v>51</v>
      </c>
      <c r="S2669" t="s">
        <v>888</v>
      </c>
      <c r="T2669" t="s">
        <v>6205</v>
      </c>
      <c r="U2669" t="s">
        <v>24</v>
      </c>
    </row>
    <row r="2670" spans="1:21" x14ac:dyDescent="0.3">
      <c r="A2670" t="s">
        <v>6206</v>
      </c>
      <c r="B2670" t="s">
        <v>31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67</v>
      </c>
      <c r="K2670" t="s">
        <v>67</v>
      </c>
      <c r="L2670" t="s">
        <v>67</v>
      </c>
      <c r="M2670" t="s">
        <v>67</v>
      </c>
      <c r="N2670" t="s">
        <v>67</v>
      </c>
      <c r="O2670" t="s">
        <v>67</v>
      </c>
      <c r="P2670" t="s">
        <v>27</v>
      </c>
      <c r="Q2670" t="s">
        <v>24</v>
      </c>
      <c r="R2670" t="s">
        <v>33</v>
      </c>
      <c r="S2670" t="s">
        <v>401</v>
      </c>
      <c r="T2670" t="s">
        <v>401</v>
      </c>
      <c r="U2670" t="s">
        <v>23</v>
      </c>
    </row>
    <row r="2671" spans="1:21" x14ac:dyDescent="0.3">
      <c r="A2671" t="s">
        <v>6207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44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t="s">
        <v>815</v>
      </c>
      <c r="T2671" t="s">
        <v>6208</v>
      </c>
      <c r="U2671" t="s">
        <v>23</v>
      </c>
    </row>
    <row r="2672" spans="1:21" x14ac:dyDescent="0.3">
      <c r="A2672" t="s">
        <v>6209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44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32</v>
      </c>
      <c r="Q2672" t="s">
        <v>23</v>
      </c>
      <c r="R2672" t="s">
        <v>33</v>
      </c>
      <c r="S2672" t="s">
        <v>815</v>
      </c>
      <c r="T2672" t="s">
        <v>6210</v>
      </c>
      <c r="U2672" t="s">
        <v>24</v>
      </c>
    </row>
    <row r="2673" spans="1:21" x14ac:dyDescent="0.3">
      <c r="A2673" t="s">
        <v>6211</v>
      </c>
      <c r="B2673" t="s">
        <v>31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44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t="s">
        <v>1431</v>
      </c>
      <c r="T2673" t="s">
        <v>6212</v>
      </c>
      <c r="U2673" t="s">
        <v>24</v>
      </c>
    </row>
    <row r="2674" spans="1:21" x14ac:dyDescent="0.3">
      <c r="A2674" t="s">
        <v>6213</v>
      </c>
      <c r="B2674" t="s">
        <v>31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67</v>
      </c>
      <c r="K2674" t="s">
        <v>67</v>
      </c>
      <c r="L2674" t="s">
        <v>67</v>
      </c>
      <c r="M2674" t="s">
        <v>67</v>
      </c>
      <c r="N2674" t="s">
        <v>67</v>
      </c>
      <c r="O2674" t="s">
        <v>67</v>
      </c>
      <c r="P2674" t="s">
        <v>32</v>
      </c>
      <c r="Q2674" t="s">
        <v>24</v>
      </c>
      <c r="R2674" t="s">
        <v>40</v>
      </c>
      <c r="S2674" t="s">
        <v>1599</v>
      </c>
      <c r="T2674" t="s">
        <v>6214</v>
      </c>
      <c r="U2674" t="s">
        <v>24</v>
      </c>
    </row>
    <row r="2675" spans="1:21" x14ac:dyDescent="0.3">
      <c r="A2675" t="s">
        <v>6215</v>
      </c>
      <c r="B2675" t="s">
        <v>31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44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40</v>
      </c>
      <c r="S2675" t="s">
        <v>3007</v>
      </c>
      <c r="T2675" t="s">
        <v>2161</v>
      </c>
      <c r="U2675" t="s">
        <v>23</v>
      </c>
    </row>
    <row r="2676" spans="1:21" x14ac:dyDescent="0.3">
      <c r="A2676" t="s">
        <v>6216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67</v>
      </c>
      <c r="K2676" t="s">
        <v>67</v>
      </c>
      <c r="L2676" t="s">
        <v>67</v>
      </c>
      <c r="M2676" t="s">
        <v>67</v>
      </c>
      <c r="N2676" t="s">
        <v>67</v>
      </c>
      <c r="O2676" t="s">
        <v>67</v>
      </c>
      <c r="P2676" t="s">
        <v>27</v>
      </c>
      <c r="Q2676" t="s">
        <v>24</v>
      </c>
      <c r="R2676" t="s">
        <v>33</v>
      </c>
      <c r="S2676" t="s">
        <v>1124</v>
      </c>
      <c r="T2676" t="s">
        <v>5890</v>
      </c>
      <c r="U2676" t="s">
        <v>24</v>
      </c>
    </row>
    <row r="2677" spans="1:21" x14ac:dyDescent="0.3">
      <c r="A2677" t="s">
        <v>6217</v>
      </c>
      <c r="B2677" t="s">
        <v>31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67</v>
      </c>
      <c r="K2677" t="s">
        <v>67</v>
      </c>
      <c r="L2677" t="s">
        <v>67</v>
      </c>
      <c r="M2677" t="s">
        <v>67</v>
      </c>
      <c r="N2677" t="s">
        <v>67</v>
      </c>
      <c r="O2677" t="s">
        <v>67</v>
      </c>
      <c r="P2677" t="s">
        <v>68</v>
      </c>
      <c r="Q2677" t="s">
        <v>24</v>
      </c>
      <c r="R2677" t="s">
        <v>33</v>
      </c>
      <c r="S2677" t="s">
        <v>380</v>
      </c>
      <c r="T2677" t="s">
        <v>6218</v>
      </c>
      <c r="U2677" t="s">
        <v>24</v>
      </c>
    </row>
    <row r="2678" spans="1:21" x14ac:dyDescent="0.3">
      <c r="A2678" t="s">
        <v>6219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67</v>
      </c>
      <c r="K2678" t="s">
        <v>67</v>
      </c>
      <c r="L2678" t="s">
        <v>67</v>
      </c>
      <c r="M2678" t="s">
        <v>67</v>
      </c>
      <c r="N2678" t="s">
        <v>67</v>
      </c>
      <c r="O2678" t="s">
        <v>67</v>
      </c>
      <c r="P2678" t="s">
        <v>32</v>
      </c>
      <c r="Q2678" t="s">
        <v>24</v>
      </c>
      <c r="R2678" t="s">
        <v>33</v>
      </c>
      <c r="S2678" t="s">
        <v>1715</v>
      </c>
      <c r="T2678" t="s">
        <v>6220</v>
      </c>
      <c r="U2678" t="s">
        <v>24</v>
      </c>
    </row>
    <row r="2679" spans="1:21" x14ac:dyDescent="0.3">
      <c r="A2679" t="s">
        <v>6221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44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51</v>
      </c>
      <c r="S2679" t="s">
        <v>1309</v>
      </c>
      <c r="T2679" t="s">
        <v>6222</v>
      </c>
      <c r="U2679" t="s">
        <v>23</v>
      </c>
    </row>
    <row r="2680" spans="1:21" x14ac:dyDescent="0.3">
      <c r="A2680" t="s">
        <v>6223</v>
      </c>
      <c r="B2680" t="s">
        <v>31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67</v>
      </c>
      <c r="K2680" t="s">
        <v>67</v>
      </c>
      <c r="L2680" t="s">
        <v>67</v>
      </c>
      <c r="M2680" t="s">
        <v>67</v>
      </c>
      <c r="N2680" t="s">
        <v>67</v>
      </c>
      <c r="O2680" t="s">
        <v>67</v>
      </c>
      <c r="P2680" t="s">
        <v>32</v>
      </c>
      <c r="Q2680" t="s">
        <v>24</v>
      </c>
      <c r="R2680" t="s">
        <v>33</v>
      </c>
      <c r="S2680" t="s">
        <v>468</v>
      </c>
      <c r="T2680" t="s">
        <v>6224</v>
      </c>
      <c r="U2680" t="s">
        <v>24</v>
      </c>
    </row>
    <row r="2681" spans="1:21" x14ac:dyDescent="0.3">
      <c r="A2681" t="s">
        <v>6225</v>
      </c>
      <c r="B2681" t="s">
        <v>31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44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t="s">
        <v>2888</v>
      </c>
      <c r="T2681" t="s">
        <v>6226</v>
      </c>
      <c r="U2681" t="s">
        <v>23</v>
      </c>
    </row>
    <row r="2682" spans="1:21" x14ac:dyDescent="0.3">
      <c r="A2682" t="s">
        <v>6227</v>
      </c>
      <c r="B2682" t="s">
        <v>31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68</v>
      </c>
      <c r="Q2682" t="s">
        <v>24</v>
      </c>
      <c r="R2682" t="s">
        <v>40</v>
      </c>
      <c r="S2682" t="s">
        <v>1091</v>
      </c>
      <c r="T2682" t="s">
        <v>6228</v>
      </c>
      <c r="U2682" t="s">
        <v>24</v>
      </c>
    </row>
    <row r="2683" spans="1:21" x14ac:dyDescent="0.3">
      <c r="A2683" t="s">
        <v>6229</v>
      </c>
      <c r="B2683" t="s">
        <v>31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68</v>
      </c>
      <c r="Q2683" t="s">
        <v>24</v>
      </c>
      <c r="R2683" t="s">
        <v>51</v>
      </c>
      <c r="S2683" t="s">
        <v>1556</v>
      </c>
      <c r="T2683" t="s">
        <v>6230</v>
      </c>
      <c r="U2683" t="s">
        <v>24</v>
      </c>
    </row>
    <row r="2684" spans="1:21" x14ac:dyDescent="0.3">
      <c r="A2684" t="s">
        <v>6231</v>
      </c>
      <c r="B2684" t="s">
        <v>31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33</v>
      </c>
      <c r="S2684" t="s">
        <v>4603</v>
      </c>
      <c r="T2684" t="s">
        <v>6232</v>
      </c>
      <c r="U2684" t="s">
        <v>23</v>
      </c>
    </row>
    <row r="2685" spans="1:21" x14ac:dyDescent="0.3">
      <c r="A2685" t="s">
        <v>6233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44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33</v>
      </c>
      <c r="S2685" t="s">
        <v>6234</v>
      </c>
      <c r="T2685" t="s">
        <v>6235</v>
      </c>
      <c r="U2685" t="s">
        <v>23</v>
      </c>
    </row>
    <row r="2686" spans="1:21" x14ac:dyDescent="0.3">
      <c r="A2686" t="s">
        <v>6236</v>
      </c>
      <c r="B2686" t="s">
        <v>31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44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32</v>
      </c>
      <c r="Q2686" t="s">
        <v>23</v>
      </c>
      <c r="R2686" t="s">
        <v>40</v>
      </c>
      <c r="S2686" t="s">
        <v>2834</v>
      </c>
      <c r="T2686" t="s">
        <v>6237</v>
      </c>
      <c r="U2686" t="s">
        <v>24</v>
      </c>
    </row>
    <row r="2687" spans="1:21" x14ac:dyDescent="0.3">
      <c r="A2687" t="s">
        <v>6238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44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68</v>
      </c>
      <c r="Q2687" t="s">
        <v>24</v>
      </c>
      <c r="R2687" t="s">
        <v>40</v>
      </c>
      <c r="S2687" t="s">
        <v>6239</v>
      </c>
      <c r="T2687" t="s">
        <v>5882</v>
      </c>
      <c r="U2687" t="s">
        <v>24</v>
      </c>
    </row>
    <row r="2688" spans="1:21" x14ac:dyDescent="0.3">
      <c r="A2688" t="s">
        <v>6240</v>
      </c>
      <c r="B2688" t="s">
        <v>31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44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t="s">
        <v>160</v>
      </c>
      <c r="T2688" t="s">
        <v>6241</v>
      </c>
      <c r="U2688" t="s">
        <v>23</v>
      </c>
    </row>
    <row r="2689" spans="1:21" x14ac:dyDescent="0.3">
      <c r="A2689" t="s">
        <v>6242</v>
      </c>
      <c r="B2689" t="s">
        <v>31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44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t="s">
        <v>568</v>
      </c>
      <c r="T2689" t="s">
        <v>6243</v>
      </c>
      <c r="U2689" t="s">
        <v>24</v>
      </c>
    </row>
    <row r="2690" spans="1:21" x14ac:dyDescent="0.3">
      <c r="A2690" t="s">
        <v>6244</v>
      </c>
      <c r="B2690" t="s">
        <v>31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44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t="s">
        <v>881</v>
      </c>
      <c r="T2690" t="s">
        <v>6245</v>
      </c>
      <c r="U2690" t="s">
        <v>23</v>
      </c>
    </row>
    <row r="2691" spans="1:21" x14ac:dyDescent="0.3">
      <c r="A2691" t="s">
        <v>6246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44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68</v>
      </c>
      <c r="Q2691" t="s">
        <v>23</v>
      </c>
      <c r="R2691" t="s">
        <v>51</v>
      </c>
      <c r="S2691" t="s">
        <v>6247</v>
      </c>
      <c r="T2691" t="s">
        <v>6248</v>
      </c>
      <c r="U2691" t="s">
        <v>24</v>
      </c>
    </row>
    <row r="2692" spans="1:21" x14ac:dyDescent="0.3">
      <c r="A2692" t="s">
        <v>6249</v>
      </c>
      <c r="B2692" t="s">
        <v>31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44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51</v>
      </c>
      <c r="S2692" t="s">
        <v>1974</v>
      </c>
      <c r="T2692" t="s">
        <v>6250</v>
      </c>
      <c r="U2692" t="s">
        <v>23</v>
      </c>
    </row>
    <row r="2693" spans="1:21" x14ac:dyDescent="0.3">
      <c r="A2693" t="s">
        <v>6251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32</v>
      </c>
      <c r="Q2693" t="s">
        <v>23</v>
      </c>
      <c r="R2693" t="s">
        <v>28</v>
      </c>
      <c r="S2693" t="s">
        <v>4975</v>
      </c>
      <c r="T2693" t="s">
        <v>6252</v>
      </c>
      <c r="U2693" t="s">
        <v>24</v>
      </c>
    </row>
    <row r="2694" spans="1:21" x14ac:dyDescent="0.3">
      <c r="A2694" t="s">
        <v>6253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t="s">
        <v>3012</v>
      </c>
      <c r="T2694" t="s">
        <v>6254</v>
      </c>
      <c r="U2694" t="s">
        <v>24</v>
      </c>
    </row>
    <row r="2695" spans="1:21" x14ac:dyDescent="0.3">
      <c r="A2695" t="s">
        <v>6255</v>
      </c>
      <c r="B2695" t="s">
        <v>31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67</v>
      </c>
      <c r="K2695" t="s">
        <v>67</v>
      </c>
      <c r="L2695" t="s">
        <v>67</v>
      </c>
      <c r="M2695" t="s">
        <v>67</v>
      </c>
      <c r="N2695" t="s">
        <v>67</v>
      </c>
      <c r="O2695" t="s">
        <v>67</v>
      </c>
      <c r="P2695" t="s">
        <v>68</v>
      </c>
      <c r="Q2695" t="s">
        <v>24</v>
      </c>
      <c r="R2695" t="s">
        <v>40</v>
      </c>
      <c r="S2695" t="s">
        <v>576</v>
      </c>
      <c r="T2695" t="s">
        <v>6256</v>
      </c>
      <c r="U2695" t="s">
        <v>24</v>
      </c>
    </row>
    <row r="2696" spans="1:21" x14ac:dyDescent="0.3">
      <c r="A2696" t="s">
        <v>6257</v>
      </c>
      <c r="B2696" t="s">
        <v>31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67</v>
      </c>
      <c r="K2696" t="s">
        <v>67</v>
      </c>
      <c r="L2696" t="s">
        <v>67</v>
      </c>
      <c r="M2696" t="s">
        <v>67</v>
      </c>
      <c r="N2696" t="s">
        <v>67</v>
      </c>
      <c r="O2696" t="s">
        <v>67</v>
      </c>
      <c r="P2696" t="s">
        <v>27</v>
      </c>
      <c r="Q2696" t="s">
        <v>24</v>
      </c>
      <c r="R2696" t="s">
        <v>51</v>
      </c>
      <c r="S2696" t="s">
        <v>559</v>
      </c>
      <c r="T2696" t="s">
        <v>6258</v>
      </c>
      <c r="U2696" t="s">
        <v>24</v>
      </c>
    </row>
    <row r="2697" spans="1:21" x14ac:dyDescent="0.3">
      <c r="A2697" t="s">
        <v>6259</v>
      </c>
      <c r="B2697" t="s">
        <v>31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32</v>
      </c>
      <c r="Q2697" t="s">
        <v>23</v>
      </c>
      <c r="R2697" t="s">
        <v>51</v>
      </c>
      <c r="S2697" t="s">
        <v>1822</v>
      </c>
      <c r="T2697" t="s">
        <v>6260</v>
      </c>
      <c r="U2697" t="s">
        <v>24</v>
      </c>
    </row>
    <row r="2698" spans="1:21" x14ac:dyDescent="0.3">
      <c r="A2698" t="s">
        <v>6261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68</v>
      </c>
      <c r="Q2698" t="s">
        <v>24</v>
      </c>
      <c r="R2698" t="s">
        <v>33</v>
      </c>
      <c r="S2698" t="s">
        <v>6262</v>
      </c>
      <c r="T2698" t="s">
        <v>6263</v>
      </c>
      <c r="U2698" t="s">
        <v>24</v>
      </c>
    </row>
    <row r="2699" spans="1:21" x14ac:dyDescent="0.3">
      <c r="A2699" t="s">
        <v>6264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68</v>
      </c>
      <c r="Q2699" t="s">
        <v>24</v>
      </c>
      <c r="R2699" t="s">
        <v>40</v>
      </c>
      <c r="S2699" t="s">
        <v>6265</v>
      </c>
      <c r="T2699" t="s">
        <v>6266</v>
      </c>
      <c r="U2699" t="s">
        <v>24</v>
      </c>
    </row>
    <row r="2700" spans="1:21" x14ac:dyDescent="0.3">
      <c r="A2700" t="s">
        <v>6267</v>
      </c>
      <c r="B2700" t="s">
        <v>31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67</v>
      </c>
      <c r="K2700" t="s">
        <v>67</v>
      </c>
      <c r="L2700" t="s">
        <v>67</v>
      </c>
      <c r="M2700" t="s">
        <v>67</v>
      </c>
      <c r="N2700" t="s">
        <v>67</v>
      </c>
      <c r="O2700" t="s">
        <v>67</v>
      </c>
      <c r="P2700" t="s">
        <v>27</v>
      </c>
      <c r="Q2700" t="s">
        <v>24</v>
      </c>
      <c r="R2700" t="s">
        <v>33</v>
      </c>
      <c r="S2700" t="s">
        <v>733</v>
      </c>
      <c r="T2700" t="s">
        <v>1434</v>
      </c>
      <c r="U2700" t="s">
        <v>24</v>
      </c>
    </row>
    <row r="2701" spans="1:21" x14ac:dyDescent="0.3">
      <c r="A2701" t="s">
        <v>6268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44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t="s">
        <v>123</v>
      </c>
      <c r="T2701" t="s">
        <v>6269</v>
      </c>
      <c r="U2701" t="s">
        <v>24</v>
      </c>
    </row>
    <row r="2702" spans="1:21" x14ac:dyDescent="0.3">
      <c r="A2702" t="s">
        <v>6270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t="s">
        <v>2412</v>
      </c>
      <c r="T2702" t="s">
        <v>6271</v>
      </c>
      <c r="U2702" t="s">
        <v>24</v>
      </c>
    </row>
    <row r="2703" spans="1:21" x14ac:dyDescent="0.3">
      <c r="A2703" t="s">
        <v>6272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67</v>
      </c>
      <c r="K2703" t="s">
        <v>67</v>
      </c>
      <c r="L2703" t="s">
        <v>67</v>
      </c>
      <c r="M2703" t="s">
        <v>67</v>
      </c>
      <c r="N2703" t="s">
        <v>67</v>
      </c>
      <c r="O2703" t="s">
        <v>67</v>
      </c>
      <c r="P2703" t="s">
        <v>32</v>
      </c>
      <c r="Q2703" t="s">
        <v>24</v>
      </c>
      <c r="R2703" t="s">
        <v>51</v>
      </c>
      <c r="S2703" t="s">
        <v>6273</v>
      </c>
      <c r="T2703" t="s">
        <v>6274</v>
      </c>
      <c r="U2703" t="s">
        <v>24</v>
      </c>
    </row>
    <row r="2704" spans="1:21" x14ac:dyDescent="0.3">
      <c r="A2704" t="s">
        <v>6275</v>
      </c>
      <c r="B2704" t="s">
        <v>31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t="s">
        <v>1099</v>
      </c>
      <c r="T2704" t="s">
        <v>1099</v>
      </c>
      <c r="U2704" t="s">
        <v>24</v>
      </c>
    </row>
    <row r="2705" spans="1:21" x14ac:dyDescent="0.3">
      <c r="A2705" t="s">
        <v>6276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33</v>
      </c>
      <c r="S2705" t="s">
        <v>5132</v>
      </c>
      <c r="T2705" t="s">
        <v>5132</v>
      </c>
      <c r="U2705" t="s">
        <v>23</v>
      </c>
    </row>
    <row r="2706" spans="1:21" x14ac:dyDescent="0.3">
      <c r="A2706" t="s">
        <v>6277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32</v>
      </c>
      <c r="Q2706" t="s">
        <v>24</v>
      </c>
      <c r="R2706" t="s">
        <v>51</v>
      </c>
      <c r="S2706" t="s">
        <v>6278</v>
      </c>
      <c r="T2706" t="s">
        <v>6279</v>
      </c>
      <c r="U2706" t="s">
        <v>24</v>
      </c>
    </row>
    <row r="2707" spans="1:21" x14ac:dyDescent="0.3">
      <c r="A2707" t="s">
        <v>6280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67</v>
      </c>
      <c r="K2707" t="s">
        <v>67</v>
      </c>
      <c r="L2707" t="s">
        <v>67</v>
      </c>
      <c r="M2707" t="s">
        <v>67</v>
      </c>
      <c r="N2707" t="s">
        <v>67</v>
      </c>
      <c r="O2707" t="s">
        <v>67</v>
      </c>
      <c r="P2707" t="s">
        <v>68</v>
      </c>
      <c r="Q2707" t="s">
        <v>24</v>
      </c>
      <c r="R2707" t="s">
        <v>40</v>
      </c>
      <c r="S2707" t="s">
        <v>6281</v>
      </c>
      <c r="T2707" t="s">
        <v>6282</v>
      </c>
      <c r="U2707" t="s">
        <v>24</v>
      </c>
    </row>
    <row r="2708" spans="1:21" x14ac:dyDescent="0.3">
      <c r="A2708" t="s">
        <v>6283</v>
      </c>
      <c r="B2708" t="s">
        <v>31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44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t="s">
        <v>4949</v>
      </c>
      <c r="T2708" t="s">
        <v>6284</v>
      </c>
      <c r="U2708" t="s">
        <v>23</v>
      </c>
    </row>
    <row r="2709" spans="1:21" x14ac:dyDescent="0.3">
      <c r="A2709" t="s">
        <v>6285</v>
      </c>
      <c r="B2709" t="s">
        <v>31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44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t="s">
        <v>1167</v>
      </c>
      <c r="T2709" t="s">
        <v>6286</v>
      </c>
      <c r="U2709" t="s">
        <v>23</v>
      </c>
    </row>
    <row r="2710" spans="1:21" x14ac:dyDescent="0.3">
      <c r="A2710" t="s">
        <v>6287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44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t="s">
        <v>848</v>
      </c>
      <c r="T2710" t="s">
        <v>6288</v>
      </c>
      <c r="U2710" t="s">
        <v>23</v>
      </c>
    </row>
    <row r="2711" spans="1:21" x14ac:dyDescent="0.3">
      <c r="A2711" t="s">
        <v>6289</v>
      </c>
      <c r="B2711" t="s">
        <v>31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t="s">
        <v>6290</v>
      </c>
      <c r="T2711" t="s">
        <v>6291</v>
      </c>
      <c r="U2711" t="s">
        <v>24</v>
      </c>
    </row>
    <row r="2712" spans="1:21" x14ac:dyDescent="0.3">
      <c r="A2712" t="s">
        <v>6292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67</v>
      </c>
      <c r="K2712" t="s">
        <v>67</v>
      </c>
      <c r="L2712" t="s">
        <v>67</v>
      </c>
      <c r="M2712" t="s">
        <v>67</v>
      </c>
      <c r="N2712" t="s">
        <v>67</v>
      </c>
      <c r="O2712" t="s">
        <v>67</v>
      </c>
      <c r="P2712" t="s">
        <v>32</v>
      </c>
      <c r="Q2712" t="s">
        <v>24</v>
      </c>
      <c r="R2712" t="s">
        <v>51</v>
      </c>
      <c r="S2712" t="s">
        <v>238</v>
      </c>
      <c r="T2712" t="s">
        <v>6293</v>
      </c>
      <c r="U2712" t="s">
        <v>24</v>
      </c>
    </row>
    <row r="2713" spans="1:21" x14ac:dyDescent="0.3">
      <c r="A2713" t="s">
        <v>6294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44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32</v>
      </c>
      <c r="Q2713" t="s">
        <v>23</v>
      </c>
      <c r="R2713" t="s">
        <v>40</v>
      </c>
      <c r="S2713" t="s">
        <v>2605</v>
      </c>
      <c r="T2713" t="s">
        <v>6295</v>
      </c>
      <c r="U2713" t="s">
        <v>23</v>
      </c>
    </row>
    <row r="2714" spans="1:21" x14ac:dyDescent="0.3">
      <c r="A2714" t="s">
        <v>6296</v>
      </c>
      <c r="B2714" t="s">
        <v>31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33</v>
      </c>
      <c r="S2714" t="s">
        <v>6297</v>
      </c>
      <c r="T2714" t="s">
        <v>6298</v>
      </c>
      <c r="U2714" t="s">
        <v>24</v>
      </c>
    </row>
    <row r="2715" spans="1:21" x14ac:dyDescent="0.3">
      <c r="A2715" t="s">
        <v>6299</v>
      </c>
      <c r="B2715" t="s">
        <v>31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67</v>
      </c>
      <c r="K2715" t="s">
        <v>67</v>
      </c>
      <c r="L2715" t="s">
        <v>67</v>
      </c>
      <c r="M2715" t="s">
        <v>67</v>
      </c>
      <c r="N2715" t="s">
        <v>67</v>
      </c>
      <c r="O2715" t="s">
        <v>67</v>
      </c>
      <c r="P2715" t="s">
        <v>27</v>
      </c>
      <c r="Q2715" t="s">
        <v>23</v>
      </c>
      <c r="R2715" t="s">
        <v>33</v>
      </c>
      <c r="S2715" t="s">
        <v>1850</v>
      </c>
      <c r="T2715" t="s">
        <v>1850</v>
      </c>
      <c r="U2715" t="s">
        <v>24</v>
      </c>
    </row>
    <row r="2716" spans="1:21" x14ac:dyDescent="0.3">
      <c r="A2716" t="s">
        <v>6300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44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68</v>
      </c>
      <c r="Q2716" t="s">
        <v>23</v>
      </c>
      <c r="R2716" t="s">
        <v>40</v>
      </c>
      <c r="S2716" t="s">
        <v>1764</v>
      </c>
      <c r="T2716" t="s">
        <v>6301</v>
      </c>
      <c r="U2716" t="s">
        <v>24</v>
      </c>
    </row>
    <row r="2717" spans="1:21" x14ac:dyDescent="0.3">
      <c r="A2717" t="s">
        <v>6302</v>
      </c>
      <c r="B2717" t="s">
        <v>31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67</v>
      </c>
      <c r="K2717" t="s">
        <v>67</v>
      </c>
      <c r="L2717" t="s">
        <v>67</v>
      </c>
      <c r="M2717" t="s">
        <v>67</v>
      </c>
      <c r="N2717" t="s">
        <v>67</v>
      </c>
      <c r="O2717" t="s">
        <v>67</v>
      </c>
      <c r="P2717" t="s">
        <v>27</v>
      </c>
      <c r="Q2717" t="s">
        <v>23</v>
      </c>
      <c r="R2717" t="s">
        <v>40</v>
      </c>
      <c r="S2717" t="s">
        <v>623</v>
      </c>
      <c r="T2717" t="s">
        <v>6303</v>
      </c>
      <c r="U2717" t="s">
        <v>24</v>
      </c>
    </row>
    <row r="2718" spans="1:21" x14ac:dyDescent="0.3">
      <c r="A2718" t="s">
        <v>6304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33</v>
      </c>
      <c r="S2718" t="s">
        <v>6305</v>
      </c>
      <c r="T2718" t="s">
        <v>6306</v>
      </c>
      <c r="U2718" t="s">
        <v>24</v>
      </c>
    </row>
    <row r="2719" spans="1:21" x14ac:dyDescent="0.3">
      <c r="A2719" t="s">
        <v>6307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68</v>
      </c>
      <c r="Q2719" t="s">
        <v>24</v>
      </c>
      <c r="R2719" t="s">
        <v>40</v>
      </c>
      <c r="S2719" t="s">
        <v>6308</v>
      </c>
      <c r="T2719" t="s">
        <v>6309</v>
      </c>
      <c r="U2719" t="s">
        <v>24</v>
      </c>
    </row>
    <row r="2720" spans="1:21" x14ac:dyDescent="0.3">
      <c r="A2720" t="s">
        <v>6310</v>
      </c>
      <c r="B2720" t="s">
        <v>31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68</v>
      </c>
      <c r="Q2720" t="s">
        <v>23</v>
      </c>
      <c r="R2720" t="s">
        <v>40</v>
      </c>
      <c r="S2720" t="s">
        <v>6311</v>
      </c>
      <c r="T2720" t="s">
        <v>6312</v>
      </c>
      <c r="U2720" t="s">
        <v>24</v>
      </c>
    </row>
    <row r="2721" spans="1:21" x14ac:dyDescent="0.3">
      <c r="A2721" t="s">
        <v>6313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68</v>
      </c>
      <c r="Q2721" t="s">
        <v>23</v>
      </c>
      <c r="R2721" t="s">
        <v>51</v>
      </c>
      <c r="S2721" t="s">
        <v>6314</v>
      </c>
      <c r="T2721" t="s">
        <v>6315</v>
      </c>
      <c r="U2721" t="s">
        <v>24</v>
      </c>
    </row>
    <row r="2722" spans="1:21" x14ac:dyDescent="0.3">
      <c r="A2722" t="s">
        <v>6316</v>
      </c>
      <c r="B2722" t="s">
        <v>31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t="s">
        <v>2984</v>
      </c>
      <c r="T2722" t="s">
        <v>6317</v>
      </c>
      <c r="U2722" t="s">
        <v>23</v>
      </c>
    </row>
    <row r="2723" spans="1:21" x14ac:dyDescent="0.3">
      <c r="A2723" t="s">
        <v>6318</v>
      </c>
      <c r="B2723" t="s">
        <v>31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44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t="s">
        <v>548</v>
      </c>
      <c r="T2723" t="s">
        <v>6319</v>
      </c>
      <c r="U2723" t="s">
        <v>23</v>
      </c>
    </row>
    <row r="2724" spans="1:21" x14ac:dyDescent="0.3">
      <c r="A2724" t="s">
        <v>6320</v>
      </c>
      <c r="B2724" t="s">
        <v>31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67</v>
      </c>
      <c r="K2724" t="s">
        <v>67</v>
      </c>
      <c r="L2724" t="s">
        <v>67</v>
      </c>
      <c r="M2724" t="s">
        <v>67</v>
      </c>
      <c r="N2724" t="s">
        <v>67</v>
      </c>
      <c r="O2724" t="s">
        <v>67</v>
      </c>
      <c r="P2724" t="s">
        <v>68</v>
      </c>
      <c r="Q2724" t="s">
        <v>24</v>
      </c>
      <c r="R2724" t="s">
        <v>33</v>
      </c>
      <c r="S2724" t="s">
        <v>69</v>
      </c>
      <c r="T2724" t="s">
        <v>6321</v>
      </c>
      <c r="U2724" t="s">
        <v>24</v>
      </c>
    </row>
    <row r="2725" spans="1:21" x14ac:dyDescent="0.3">
      <c r="A2725" t="s">
        <v>6322</v>
      </c>
      <c r="B2725" t="s">
        <v>31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67</v>
      </c>
      <c r="K2725" t="s">
        <v>67</v>
      </c>
      <c r="L2725" t="s">
        <v>67</v>
      </c>
      <c r="M2725" t="s">
        <v>67</v>
      </c>
      <c r="N2725" t="s">
        <v>67</v>
      </c>
      <c r="O2725" t="s">
        <v>67</v>
      </c>
      <c r="P2725" t="s">
        <v>27</v>
      </c>
      <c r="Q2725" t="s">
        <v>24</v>
      </c>
      <c r="R2725" t="s">
        <v>51</v>
      </c>
      <c r="S2725" t="s">
        <v>976</v>
      </c>
      <c r="T2725" t="s">
        <v>6323</v>
      </c>
      <c r="U2725" t="s">
        <v>24</v>
      </c>
    </row>
    <row r="2726" spans="1:21" x14ac:dyDescent="0.3">
      <c r="A2726" t="s">
        <v>6324</v>
      </c>
      <c r="B2726" t="s">
        <v>31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67</v>
      </c>
      <c r="K2726" t="s">
        <v>67</v>
      </c>
      <c r="L2726" t="s">
        <v>67</v>
      </c>
      <c r="M2726" t="s">
        <v>67</v>
      </c>
      <c r="N2726" t="s">
        <v>67</v>
      </c>
      <c r="O2726" t="s">
        <v>67</v>
      </c>
      <c r="P2726" t="s">
        <v>32</v>
      </c>
      <c r="Q2726" t="s">
        <v>24</v>
      </c>
      <c r="R2726" t="s">
        <v>40</v>
      </c>
      <c r="S2726" t="s">
        <v>286</v>
      </c>
      <c r="T2726" t="s">
        <v>6325</v>
      </c>
      <c r="U2726" t="s">
        <v>24</v>
      </c>
    </row>
    <row r="2727" spans="1:21" x14ac:dyDescent="0.3">
      <c r="A2727" t="s">
        <v>6326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t="s">
        <v>2773</v>
      </c>
      <c r="T2727" t="s">
        <v>6327</v>
      </c>
      <c r="U2727" t="s">
        <v>24</v>
      </c>
    </row>
    <row r="2728" spans="1:21" x14ac:dyDescent="0.3">
      <c r="A2728" t="s">
        <v>6328</v>
      </c>
      <c r="B2728" t="s">
        <v>31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67</v>
      </c>
      <c r="K2728" t="s">
        <v>67</v>
      </c>
      <c r="L2728" t="s">
        <v>67</v>
      </c>
      <c r="M2728" t="s">
        <v>67</v>
      </c>
      <c r="N2728" t="s">
        <v>67</v>
      </c>
      <c r="O2728" t="s">
        <v>67</v>
      </c>
      <c r="P2728" t="s">
        <v>68</v>
      </c>
      <c r="Q2728" t="s">
        <v>24</v>
      </c>
      <c r="R2728" t="s">
        <v>33</v>
      </c>
      <c r="S2728" t="s">
        <v>495</v>
      </c>
      <c r="T2728" t="s">
        <v>6329</v>
      </c>
      <c r="U2728" t="s">
        <v>24</v>
      </c>
    </row>
    <row r="2729" spans="1:21" x14ac:dyDescent="0.3">
      <c r="A2729" t="s">
        <v>6330</v>
      </c>
      <c r="B2729" t="s">
        <v>31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44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40</v>
      </c>
      <c r="S2729" t="s">
        <v>521</v>
      </c>
      <c r="T2729" t="s">
        <v>6331</v>
      </c>
      <c r="U2729" t="s">
        <v>23</v>
      </c>
    </row>
    <row r="2730" spans="1:21" x14ac:dyDescent="0.3">
      <c r="A2730" t="s">
        <v>6332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32</v>
      </c>
      <c r="Q2730" t="s">
        <v>24</v>
      </c>
      <c r="R2730" t="s">
        <v>28</v>
      </c>
      <c r="S2730" t="s">
        <v>3027</v>
      </c>
      <c r="T2730" t="s">
        <v>6333</v>
      </c>
      <c r="U2730" t="s">
        <v>24</v>
      </c>
    </row>
    <row r="2731" spans="1:21" x14ac:dyDescent="0.3">
      <c r="A2731" t="s">
        <v>6334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44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t="s">
        <v>1594</v>
      </c>
      <c r="T2731" t="s">
        <v>6335</v>
      </c>
      <c r="U2731" t="s">
        <v>23</v>
      </c>
    </row>
    <row r="2732" spans="1:21" x14ac:dyDescent="0.3">
      <c r="A2732" t="s">
        <v>6336</v>
      </c>
      <c r="B2732" t="s">
        <v>31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44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32</v>
      </c>
      <c r="Q2732" t="s">
        <v>23</v>
      </c>
      <c r="R2732" t="s">
        <v>40</v>
      </c>
      <c r="S2732" t="s">
        <v>6337</v>
      </c>
      <c r="T2732" t="s">
        <v>6338</v>
      </c>
      <c r="U2732" t="s">
        <v>24</v>
      </c>
    </row>
    <row r="2733" spans="1:21" x14ac:dyDescent="0.3">
      <c r="A2733" t="s">
        <v>6339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44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51</v>
      </c>
      <c r="S2733" t="s">
        <v>6015</v>
      </c>
      <c r="T2733" t="s">
        <v>6340</v>
      </c>
      <c r="U2733" t="s">
        <v>24</v>
      </c>
    </row>
    <row r="2734" spans="1:21" x14ac:dyDescent="0.3">
      <c r="A2734" t="s">
        <v>6341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67</v>
      </c>
      <c r="K2734" t="s">
        <v>67</v>
      </c>
      <c r="L2734" t="s">
        <v>67</v>
      </c>
      <c r="M2734" t="s">
        <v>67</v>
      </c>
      <c r="N2734" t="s">
        <v>67</v>
      </c>
      <c r="O2734" t="s">
        <v>67</v>
      </c>
      <c r="P2734" t="s">
        <v>27</v>
      </c>
      <c r="Q2734" t="s">
        <v>24</v>
      </c>
      <c r="R2734" t="s">
        <v>51</v>
      </c>
      <c r="S2734" t="s">
        <v>238</v>
      </c>
      <c r="T2734" t="s">
        <v>1928</v>
      </c>
      <c r="U2734" t="s">
        <v>24</v>
      </c>
    </row>
    <row r="2735" spans="1:21" x14ac:dyDescent="0.3">
      <c r="A2735" t="s">
        <v>6342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33</v>
      </c>
      <c r="S2735" t="s">
        <v>109</v>
      </c>
      <c r="T2735" t="s">
        <v>109</v>
      </c>
      <c r="U2735" t="s">
        <v>24</v>
      </c>
    </row>
    <row r="2736" spans="1:21" x14ac:dyDescent="0.3">
      <c r="A2736" t="s">
        <v>6343</v>
      </c>
      <c r="B2736" t="s">
        <v>31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67</v>
      </c>
      <c r="K2736" t="s">
        <v>67</v>
      </c>
      <c r="L2736" t="s">
        <v>67</v>
      </c>
      <c r="M2736" t="s">
        <v>67</v>
      </c>
      <c r="N2736" t="s">
        <v>67</v>
      </c>
      <c r="O2736" t="s">
        <v>67</v>
      </c>
      <c r="P2736" t="s">
        <v>27</v>
      </c>
      <c r="Q2736" t="s">
        <v>24</v>
      </c>
      <c r="R2736" t="s">
        <v>33</v>
      </c>
      <c r="S2736" t="s">
        <v>679</v>
      </c>
      <c r="T2736" t="s">
        <v>6344</v>
      </c>
      <c r="U2736" t="s">
        <v>24</v>
      </c>
    </row>
    <row r="2737" spans="1:21" x14ac:dyDescent="0.3">
      <c r="A2737" t="s">
        <v>6345</v>
      </c>
      <c r="B2737" t="s">
        <v>31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44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40</v>
      </c>
      <c r="S2737" t="s">
        <v>6346</v>
      </c>
      <c r="T2737" t="s">
        <v>6347</v>
      </c>
      <c r="U2737" t="s">
        <v>24</v>
      </c>
    </row>
    <row r="2738" spans="1:21" x14ac:dyDescent="0.3">
      <c r="A2738" t="s">
        <v>6348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44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t="s">
        <v>2180</v>
      </c>
      <c r="T2738" t="s">
        <v>6349</v>
      </c>
      <c r="U2738" t="s">
        <v>24</v>
      </c>
    </row>
    <row r="2739" spans="1:21" x14ac:dyDescent="0.3">
      <c r="A2739" t="s">
        <v>6350</v>
      </c>
      <c r="B2739" t="s">
        <v>31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44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32</v>
      </c>
      <c r="Q2739" t="s">
        <v>23</v>
      </c>
      <c r="R2739" t="s">
        <v>51</v>
      </c>
      <c r="S2739" t="s">
        <v>1891</v>
      </c>
      <c r="T2739" t="s">
        <v>6351</v>
      </c>
      <c r="U2739" t="s">
        <v>24</v>
      </c>
    </row>
    <row r="2740" spans="1:21" x14ac:dyDescent="0.3">
      <c r="A2740" t="s">
        <v>6352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68</v>
      </c>
      <c r="Q2740" t="s">
        <v>24</v>
      </c>
      <c r="R2740" t="s">
        <v>40</v>
      </c>
      <c r="S2740" t="s">
        <v>1426</v>
      </c>
      <c r="T2740" t="s">
        <v>6353</v>
      </c>
      <c r="U2740" t="s">
        <v>24</v>
      </c>
    </row>
    <row r="2741" spans="1:21" x14ac:dyDescent="0.3">
      <c r="A2741" t="s">
        <v>6354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44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32</v>
      </c>
      <c r="Q2741" t="s">
        <v>24</v>
      </c>
      <c r="R2741" t="s">
        <v>40</v>
      </c>
      <c r="S2741" t="s">
        <v>878</v>
      </c>
      <c r="T2741" t="s">
        <v>6355</v>
      </c>
      <c r="U2741" t="s">
        <v>24</v>
      </c>
    </row>
    <row r="2742" spans="1:21" x14ac:dyDescent="0.3">
      <c r="A2742" t="s">
        <v>6356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33</v>
      </c>
      <c r="S2742" t="s">
        <v>2210</v>
      </c>
      <c r="T2742" t="s">
        <v>2210</v>
      </c>
      <c r="U2742" t="s">
        <v>23</v>
      </c>
    </row>
    <row r="2743" spans="1:21" x14ac:dyDescent="0.3">
      <c r="A2743" t="s">
        <v>6357</v>
      </c>
      <c r="B2743" t="s">
        <v>31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44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t="s">
        <v>1749</v>
      </c>
      <c r="T2743" t="s">
        <v>6358</v>
      </c>
      <c r="U2743" t="s">
        <v>23</v>
      </c>
    </row>
    <row r="2744" spans="1:21" x14ac:dyDescent="0.3">
      <c r="A2744" t="s">
        <v>6359</v>
      </c>
      <c r="B2744" t="s">
        <v>31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68</v>
      </c>
      <c r="Q2744" t="s">
        <v>24</v>
      </c>
      <c r="R2744" t="s">
        <v>40</v>
      </c>
      <c r="S2744" t="s">
        <v>1522</v>
      </c>
      <c r="T2744" t="s">
        <v>6360</v>
      </c>
      <c r="U2744" t="s">
        <v>24</v>
      </c>
    </row>
    <row r="2745" spans="1:21" x14ac:dyDescent="0.3">
      <c r="A2745" t="s">
        <v>6361</v>
      </c>
      <c r="B2745" t="s">
        <v>31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44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68</v>
      </c>
      <c r="Q2745" t="s">
        <v>23</v>
      </c>
      <c r="R2745" t="s">
        <v>28</v>
      </c>
      <c r="S2745" t="s">
        <v>300</v>
      </c>
      <c r="T2745" t="s">
        <v>6362</v>
      </c>
      <c r="U2745" t="s">
        <v>24</v>
      </c>
    </row>
    <row r="2746" spans="1:21" x14ac:dyDescent="0.3">
      <c r="A2746" t="s">
        <v>6363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44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68</v>
      </c>
      <c r="Q2746" t="s">
        <v>23</v>
      </c>
      <c r="R2746" t="s">
        <v>51</v>
      </c>
      <c r="S2746" t="s">
        <v>720</v>
      </c>
      <c r="T2746" t="s">
        <v>6364</v>
      </c>
      <c r="U2746" t="s">
        <v>24</v>
      </c>
    </row>
    <row r="2747" spans="1:21" x14ac:dyDescent="0.3">
      <c r="A2747" t="s">
        <v>6365</v>
      </c>
      <c r="B2747" t="s">
        <v>31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44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t="s">
        <v>1492</v>
      </c>
      <c r="T2747" t="s">
        <v>1492</v>
      </c>
      <c r="U2747" t="s">
        <v>23</v>
      </c>
    </row>
    <row r="2748" spans="1:21" x14ac:dyDescent="0.3">
      <c r="A2748" t="s">
        <v>6366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67</v>
      </c>
      <c r="K2748" t="s">
        <v>67</v>
      </c>
      <c r="L2748" t="s">
        <v>67</v>
      </c>
      <c r="M2748" t="s">
        <v>67</v>
      </c>
      <c r="N2748" t="s">
        <v>67</v>
      </c>
      <c r="O2748" t="s">
        <v>67</v>
      </c>
      <c r="P2748" t="s">
        <v>68</v>
      </c>
      <c r="Q2748" t="s">
        <v>24</v>
      </c>
      <c r="R2748" t="s">
        <v>33</v>
      </c>
      <c r="S2748" t="s">
        <v>315</v>
      </c>
      <c r="T2748" t="s">
        <v>6367</v>
      </c>
      <c r="U2748" t="s">
        <v>24</v>
      </c>
    </row>
    <row r="2749" spans="1:21" x14ac:dyDescent="0.3">
      <c r="A2749" t="s">
        <v>6368</v>
      </c>
      <c r="B2749" t="s">
        <v>31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67</v>
      </c>
      <c r="K2749" t="s">
        <v>67</v>
      </c>
      <c r="L2749" t="s">
        <v>67</v>
      </c>
      <c r="M2749" t="s">
        <v>67</v>
      </c>
      <c r="N2749" t="s">
        <v>67</v>
      </c>
      <c r="O2749" t="s">
        <v>67</v>
      </c>
      <c r="P2749" t="s">
        <v>27</v>
      </c>
      <c r="Q2749" t="s">
        <v>23</v>
      </c>
      <c r="R2749" t="s">
        <v>33</v>
      </c>
      <c r="S2749" t="s">
        <v>345</v>
      </c>
      <c r="T2749" t="s">
        <v>6369</v>
      </c>
      <c r="U2749" t="s">
        <v>24</v>
      </c>
    </row>
    <row r="2750" spans="1:21" x14ac:dyDescent="0.3">
      <c r="A2750" t="s">
        <v>6370</v>
      </c>
      <c r="B2750" t="s">
        <v>31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t="s">
        <v>3524</v>
      </c>
      <c r="T2750" t="s">
        <v>6371</v>
      </c>
      <c r="U2750" t="s">
        <v>23</v>
      </c>
    </row>
    <row r="2751" spans="1:21" x14ac:dyDescent="0.3">
      <c r="A2751" t="s">
        <v>6372</v>
      </c>
      <c r="B2751" t="s">
        <v>31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32</v>
      </c>
      <c r="Q2751" t="s">
        <v>24</v>
      </c>
      <c r="R2751" t="s">
        <v>40</v>
      </c>
      <c r="S2751" t="s">
        <v>6373</v>
      </c>
      <c r="T2751" t="s">
        <v>6374</v>
      </c>
      <c r="U2751" t="s">
        <v>24</v>
      </c>
    </row>
    <row r="2752" spans="1:21" x14ac:dyDescent="0.3">
      <c r="A2752" t="s">
        <v>6375</v>
      </c>
      <c r="B2752" t="s">
        <v>31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67</v>
      </c>
      <c r="K2752" t="s">
        <v>67</v>
      </c>
      <c r="L2752" t="s">
        <v>67</v>
      </c>
      <c r="M2752" t="s">
        <v>67</v>
      </c>
      <c r="N2752" t="s">
        <v>67</v>
      </c>
      <c r="O2752" t="s">
        <v>67</v>
      </c>
      <c r="P2752" t="s">
        <v>32</v>
      </c>
      <c r="Q2752" t="s">
        <v>23</v>
      </c>
      <c r="R2752" t="s">
        <v>33</v>
      </c>
      <c r="S2752" t="s">
        <v>322</v>
      </c>
      <c r="T2752" t="s">
        <v>3109</v>
      </c>
      <c r="U2752" t="s">
        <v>24</v>
      </c>
    </row>
    <row r="2753" spans="1:21" x14ac:dyDescent="0.3">
      <c r="A2753" t="s">
        <v>6376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33</v>
      </c>
      <c r="S2753" t="s">
        <v>1804</v>
      </c>
      <c r="T2753" t="s">
        <v>6377</v>
      </c>
      <c r="U2753" t="s">
        <v>24</v>
      </c>
    </row>
    <row r="2754" spans="1:21" x14ac:dyDescent="0.3">
      <c r="A2754" t="s">
        <v>6378</v>
      </c>
      <c r="B2754" t="s">
        <v>31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40</v>
      </c>
      <c r="S2754" t="s">
        <v>3358</v>
      </c>
      <c r="T2754" t="s">
        <v>6379</v>
      </c>
      <c r="U2754" t="s">
        <v>23</v>
      </c>
    </row>
    <row r="2755" spans="1:21" x14ac:dyDescent="0.3">
      <c r="A2755" t="s">
        <v>6380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44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33</v>
      </c>
      <c r="S2755" t="s">
        <v>1479</v>
      </c>
      <c r="T2755" t="s">
        <v>1479</v>
      </c>
      <c r="U2755" t="s">
        <v>23</v>
      </c>
    </row>
    <row r="2756" spans="1:21" x14ac:dyDescent="0.3">
      <c r="A2756" t="s">
        <v>6381</v>
      </c>
      <c r="B2756" t="s">
        <v>31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33</v>
      </c>
      <c r="S2756" t="s">
        <v>6382</v>
      </c>
      <c r="T2756" t="s">
        <v>1533</v>
      </c>
      <c r="U2756" t="s">
        <v>24</v>
      </c>
    </row>
    <row r="2757" spans="1:21" x14ac:dyDescent="0.3">
      <c r="A2757" t="s">
        <v>6383</v>
      </c>
      <c r="B2757" t="s">
        <v>31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67</v>
      </c>
      <c r="K2757" t="s">
        <v>67</v>
      </c>
      <c r="L2757" t="s">
        <v>67</v>
      </c>
      <c r="M2757" t="s">
        <v>67</v>
      </c>
      <c r="N2757" t="s">
        <v>67</v>
      </c>
      <c r="O2757" t="s">
        <v>67</v>
      </c>
      <c r="P2757" t="s">
        <v>27</v>
      </c>
      <c r="Q2757" t="s">
        <v>24</v>
      </c>
      <c r="R2757" t="s">
        <v>28</v>
      </c>
      <c r="S2757" t="s">
        <v>427</v>
      </c>
      <c r="T2757" t="s">
        <v>6384</v>
      </c>
      <c r="U2757" t="s">
        <v>24</v>
      </c>
    </row>
    <row r="2758" spans="1:21" x14ac:dyDescent="0.3">
      <c r="A2758" t="s">
        <v>6385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67</v>
      </c>
      <c r="K2758" t="s">
        <v>67</v>
      </c>
      <c r="L2758" t="s">
        <v>67</v>
      </c>
      <c r="M2758" t="s">
        <v>67</v>
      </c>
      <c r="N2758" t="s">
        <v>67</v>
      </c>
      <c r="O2758" t="s">
        <v>67</v>
      </c>
      <c r="P2758" t="s">
        <v>27</v>
      </c>
      <c r="Q2758" t="s">
        <v>24</v>
      </c>
      <c r="R2758" t="s">
        <v>33</v>
      </c>
      <c r="S2758" t="s">
        <v>3240</v>
      </c>
      <c r="T2758" t="s">
        <v>3240</v>
      </c>
      <c r="U2758" t="s">
        <v>23</v>
      </c>
    </row>
    <row r="2759" spans="1:21" x14ac:dyDescent="0.3">
      <c r="A2759" t="s">
        <v>6386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44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32</v>
      </c>
      <c r="Q2759" t="s">
        <v>24</v>
      </c>
      <c r="R2759" t="s">
        <v>40</v>
      </c>
      <c r="S2759" t="s">
        <v>3263</v>
      </c>
      <c r="T2759" t="s">
        <v>6387</v>
      </c>
      <c r="U2759" t="s">
        <v>24</v>
      </c>
    </row>
    <row r="2760" spans="1:21" x14ac:dyDescent="0.3">
      <c r="A2760" t="s">
        <v>6388</v>
      </c>
      <c r="B2760" t="s">
        <v>31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67</v>
      </c>
      <c r="K2760" t="s">
        <v>67</v>
      </c>
      <c r="L2760" t="s">
        <v>67</v>
      </c>
      <c r="M2760" t="s">
        <v>67</v>
      </c>
      <c r="N2760" t="s">
        <v>67</v>
      </c>
      <c r="O2760" t="s">
        <v>67</v>
      </c>
      <c r="P2760" t="s">
        <v>27</v>
      </c>
      <c r="Q2760" t="s">
        <v>24</v>
      </c>
      <c r="R2760" t="s">
        <v>33</v>
      </c>
      <c r="S2760" t="s">
        <v>679</v>
      </c>
      <c r="T2760" t="s">
        <v>1665</v>
      </c>
      <c r="U2760" t="s">
        <v>24</v>
      </c>
    </row>
    <row r="2761" spans="1:21" x14ac:dyDescent="0.3">
      <c r="A2761" t="s">
        <v>6389</v>
      </c>
      <c r="B2761" t="s">
        <v>31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67</v>
      </c>
      <c r="K2761" t="s">
        <v>67</v>
      </c>
      <c r="L2761" t="s">
        <v>67</v>
      </c>
      <c r="M2761" t="s">
        <v>67</v>
      </c>
      <c r="N2761" t="s">
        <v>67</v>
      </c>
      <c r="O2761" t="s">
        <v>67</v>
      </c>
      <c r="P2761" t="s">
        <v>27</v>
      </c>
      <c r="Q2761" t="s">
        <v>24</v>
      </c>
      <c r="R2761" t="s">
        <v>40</v>
      </c>
      <c r="S2761" t="s">
        <v>559</v>
      </c>
      <c r="T2761" t="s">
        <v>559</v>
      </c>
      <c r="U2761" t="s">
        <v>24</v>
      </c>
    </row>
    <row r="2762" spans="1:21" x14ac:dyDescent="0.3">
      <c r="A2762" t="s">
        <v>6390</v>
      </c>
      <c r="B2762" t="s">
        <v>31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67</v>
      </c>
      <c r="K2762" t="s">
        <v>67</v>
      </c>
      <c r="L2762" t="s">
        <v>67</v>
      </c>
      <c r="M2762" t="s">
        <v>67</v>
      </c>
      <c r="N2762" t="s">
        <v>67</v>
      </c>
      <c r="O2762" t="s">
        <v>67</v>
      </c>
      <c r="P2762" t="s">
        <v>32</v>
      </c>
      <c r="Q2762" t="s">
        <v>23</v>
      </c>
      <c r="R2762" t="s">
        <v>51</v>
      </c>
      <c r="S2762" t="s">
        <v>84</v>
      </c>
      <c r="T2762" t="s">
        <v>6391</v>
      </c>
      <c r="U2762" t="s">
        <v>24</v>
      </c>
    </row>
    <row r="2763" spans="1:21" x14ac:dyDescent="0.3">
      <c r="A2763" t="s">
        <v>6392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t="s">
        <v>1816</v>
      </c>
      <c r="T2763" t="s">
        <v>6393</v>
      </c>
      <c r="U2763" t="s">
        <v>23</v>
      </c>
    </row>
    <row r="2764" spans="1:21" x14ac:dyDescent="0.3">
      <c r="A2764" t="s">
        <v>6394</v>
      </c>
      <c r="B2764" t="s">
        <v>31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44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68</v>
      </c>
      <c r="Q2764" t="s">
        <v>24</v>
      </c>
      <c r="R2764" t="s">
        <v>40</v>
      </c>
      <c r="S2764" t="s">
        <v>278</v>
      </c>
      <c r="T2764" t="s">
        <v>6395</v>
      </c>
      <c r="U2764" t="s">
        <v>24</v>
      </c>
    </row>
    <row r="2765" spans="1:21" x14ac:dyDescent="0.3">
      <c r="A2765" t="s">
        <v>6396</v>
      </c>
      <c r="B2765" t="s">
        <v>31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44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t="s">
        <v>1263</v>
      </c>
      <c r="T2765" t="s">
        <v>6397</v>
      </c>
      <c r="U2765" t="s">
        <v>24</v>
      </c>
    </row>
    <row r="2766" spans="1:21" x14ac:dyDescent="0.3">
      <c r="A2766" t="s">
        <v>6398</v>
      </c>
      <c r="B2766" t="s">
        <v>31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t="s">
        <v>6399</v>
      </c>
      <c r="T2766" t="s">
        <v>6400</v>
      </c>
      <c r="U2766" t="s">
        <v>24</v>
      </c>
    </row>
    <row r="2767" spans="1:21" x14ac:dyDescent="0.3">
      <c r="A2767" t="s">
        <v>6401</v>
      </c>
      <c r="B2767" t="s">
        <v>31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44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t="s">
        <v>646</v>
      </c>
      <c r="T2767" t="s">
        <v>6402</v>
      </c>
      <c r="U2767" t="s">
        <v>24</v>
      </c>
    </row>
    <row r="2768" spans="1:21" x14ac:dyDescent="0.3">
      <c r="A2768" t="s">
        <v>6403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44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32</v>
      </c>
      <c r="Q2768" t="s">
        <v>23</v>
      </c>
      <c r="R2768" t="s">
        <v>28</v>
      </c>
      <c r="S2768" t="s">
        <v>6404</v>
      </c>
      <c r="T2768" t="s">
        <v>6405</v>
      </c>
      <c r="U2768" t="s">
        <v>24</v>
      </c>
    </row>
    <row r="2769" spans="1:21" x14ac:dyDescent="0.3">
      <c r="A2769" t="s">
        <v>6406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44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40</v>
      </c>
      <c r="S2769" t="s">
        <v>1000</v>
      </c>
      <c r="T2769" t="s">
        <v>6407</v>
      </c>
      <c r="U2769" t="s">
        <v>24</v>
      </c>
    </row>
    <row r="2770" spans="1:21" x14ac:dyDescent="0.3">
      <c r="A2770" t="s">
        <v>6408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67</v>
      </c>
      <c r="K2770" t="s">
        <v>67</v>
      </c>
      <c r="L2770" t="s">
        <v>67</v>
      </c>
      <c r="M2770" t="s">
        <v>67</v>
      </c>
      <c r="N2770" t="s">
        <v>67</v>
      </c>
      <c r="O2770" t="s">
        <v>67</v>
      </c>
      <c r="P2770" t="s">
        <v>32</v>
      </c>
      <c r="Q2770" t="s">
        <v>24</v>
      </c>
      <c r="R2770" t="s">
        <v>33</v>
      </c>
      <c r="S2770" t="s">
        <v>468</v>
      </c>
      <c r="T2770" t="s">
        <v>6409</v>
      </c>
      <c r="U2770" t="s">
        <v>24</v>
      </c>
    </row>
    <row r="2771" spans="1:21" x14ac:dyDescent="0.3">
      <c r="A2771" t="s">
        <v>6410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67</v>
      </c>
      <c r="K2771" t="s">
        <v>67</v>
      </c>
      <c r="L2771" t="s">
        <v>67</v>
      </c>
      <c r="M2771" t="s">
        <v>67</v>
      </c>
      <c r="N2771" t="s">
        <v>67</v>
      </c>
      <c r="O2771" t="s">
        <v>67</v>
      </c>
      <c r="P2771" t="s">
        <v>27</v>
      </c>
      <c r="Q2771" t="s">
        <v>24</v>
      </c>
      <c r="R2771" t="s">
        <v>40</v>
      </c>
      <c r="S2771" t="s">
        <v>401</v>
      </c>
      <c r="T2771" t="s">
        <v>6411</v>
      </c>
      <c r="U2771" t="s">
        <v>23</v>
      </c>
    </row>
    <row r="2772" spans="1:21" x14ac:dyDescent="0.3">
      <c r="A2772" t="s">
        <v>6412</v>
      </c>
      <c r="B2772" t="s">
        <v>31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44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t="s">
        <v>3529</v>
      </c>
      <c r="T2772" t="s">
        <v>6413</v>
      </c>
      <c r="U2772" t="s">
        <v>23</v>
      </c>
    </row>
    <row r="2773" spans="1:21" x14ac:dyDescent="0.3">
      <c r="A2773" t="s">
        <v>6414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33</v>
      </c>
      <c r="S2773" t="s">
        <v>6415</v>
      </c>
      <c r="T2773" t="s">
        <v>6416</v>
      </c>
      <c r="U2773" t="s">
        <v>24</v>
      </c>
    </row>
    <row r="2774" spans="1:21" x14ac:dyDescent="0.3">
      <c r="A2774" t="s">
        <v>6417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68</v>
      </c>
      <c r="Q2774" t="s">
        <v>24</v>
      </c>
      <c r="R2774" t="s">
        <v>51</v>
      </c>
      <c r="S2774" t="s">
        <v>2704</v>
      </c>
      <c r="T2774" t="s">
        <v>6418</v>
      </c>
      <c r="U2774" t="s">
        <v>24</v>
      </c>
    </row>
    <row r="2775" spans="1:21" x14ac:dyDescent="0.3">
      <c r="A2775" t="s">
        <v>6419</v>
      </c>
      <c r="B2775" t="s">
        <v>31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t="s">
        <v>6420</v>
      </c>
      <c r="T2775" t="s">
        <v>6421</v>
      </c>
      <c r="U2775" t="s">
        <v>24</v>
      </c>
    </row>
    <row r="2776" spans="1:21" x14ac:dyDescent="0.3">
      <c r="A2776" t="s">
        <v>6422</v>
      </c>
      <c r="B2776" t="s">
        <v>31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33</v>
      </c>
      <c r="S2776" t="s">
        <v>653</v>
      </c>
      <c r="T2776" t="s">
        <v>6423</v>
      </c>
      <c r="U2776" t="s">
        <v>24</v>
      </c>
    </row>
    <row r="2777" spans="1:21" x14ac:dyDescent="0.3">
      <c r="A2777" t="s">
        <v>6424</v>
      </c>
      <c r="B2777" t="s">
        <v>31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32</v>
      </c>
      <c r="Q2777" t="s">
        <v>23</v>
      </c>
      <c r="R2777" t="s">
        <v>28</v>
      </c>
      <c r="S2777" t="s">
        <v>922</v>
      </c>
      <c r="T2777" t="s">
        <v>6425</v>
      </c>
      <c r="U2777" t="s">
        <v>23</v>
      </c>
    </row>
    <row r="2778" spans="1:21" x14ac:dyDescent="0.3">
      <c r="A2778" t="s">
        <v>6426</v>
      </c>
      <c r="B2778" t="s">
        <v>31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44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51</v>
      </c>
      <c r="S2778" t="s">
        <v>2795</v>
      </c>
      <c r="T2778" t="s">
        <v>6427</v>
      </c>
      <c r="U2778" t="s">
        <v>23</v>
      </c>
    </row>
    <row r="2779" spans="1:21" x14ac:dyDescent="0.3">
      <c r="A2779" t="s">
        <v>6428</v>
      </c>
      <c r="B2779" t="s">
        <v>31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67</v>
      </c>
      <c r="K2779" t="s">
        <v>67</v>
      </c>
      <c r="L2779" t="s">
        <v>67</v>
      </c>
      <c r="M2779" t="s">
        <v>67</v>
      </c>
      <c r="N2779" t="s">
        <v>67</v>
      </c>
      <c r="O2779" t="s">
        <v>67</v>
      </c>
      <c r="P2779" t="s">
        <v>27</v>
      </c>
      <c r="Q2779" t="s">
        <v>24</v>
      </c>
      <c r="R2779" t="s">
        <v>28</v>
      </c>
      <c r="S2779" t="s">
        <v>627</v>
      </c>
      <c r="T2779" t="s">
        <v>6429</v>
      </c>
      <c r="U2779" t="s">
        <v>24</v>
      </c>
    </row>
    <row r="2780" spans="1:21" x14ac:dyDescent="0.3">
      <c r="A2780" t="s">
        <v>6430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44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32</v>
      </c>
      <c r="Q2780" t="s">
        <v>23</v>
      </c>
      <c r="R2780" t="s">
        <v>33</v>
      </c>
      <c r="S2780" t="s">
        <v>2888</v>
      </c>
      <c r="T2780" t="s">
        <v>6431</v>
      </c>
      <c r="U2780" t="s">
        <v>24</v>
      </c>
    </row>
    <row r="2781" spans="1:21" x14ac:dyDescent="0.3">
      <c r="A2781" t="s">
        <v>6432</v>
      </c>
      <c r="B2781" t="s">
        <v>31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44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t="s">
        <v>2127</v>
      </c>
      <c r="T2781" t="s">
        <v>6433</v>
      </c>
      <c r="U2781" t="s">
        <v>23</v>
      </c>
    </row>
    <row r="2782" spans="1:21" x14ac:dyDescent="0.3">
      <c r="A2782" t="s">
        <v>6434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32</v>
      </c>
      <c r="Q2782" t="s">
        <v>24</v>
      </c>
      <c r="R2782" t="s">
        <v>33</v>
      </c>
      <c r="S2782" t="s">
        <v>2795</v>
      </c>
      <c r="T2782" t="s">
        <v>6435</v>
      </c>
      <c r="U2782" t="s">
        <v>23</v>
      </c>
    </row>
    <row r="2783" spans="1:21" x14ac:dyDescent="0.3">
      <c r="A2783" t="s">
        <v>6436</v>
      </c>
      <c r="B2783" t="s">
        <v>31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t="s">
        <v>2210</v>
      </c>
      <c r="T2783" t="s">
        <v>6437</v>
      </c>
      <c r="U2783" t="s">
        <v>24</v>
      </c>
    </row>
    <row r="2784" spans="1:21" x14ac:dyDescent="0.3">
      <c r="A2784" t="s">
        <v>6438</v>
      </c>
      <c r="B2784" t="s">
        <v>31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68</v>
      </c>
      <c r="Q2784" t="s">
        <v>23</v>
      </c>
      <c r="R2784" t="s">
        <v>40</v>
      </c>
      <c r="S2784" t="s">
        <v>790</v>
      </c>
      <c r="T2784" t="s">
        <v>6279</v>
      </c>
      <c r="U2784" t="s">
        <v>24</v>
      </c>
    </row>
    <row r="2785" spans="1:21" x14ac:dyDescent="0.3">
      <c r="A2785" t="s">
        <v>6439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44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t="s">
        <v>1393</v>
      </c>
      <c r="T2785" t="s">
        <v>6440</v>
      </c>
      <c r="U2785" t="s">
        <v>24</v>
      </c>
    </row>
    <row r="2786" spans="1:21" x14ac:dyDescent="0.3">
      <c r="A2786" t="s">
        <v>6441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44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40</v>
      </c>
      <c r="S2786" t="s">
        <v>6442</v>
      </c>
      <c r="T2786" t="s">
        <v>6443</v>
      </c>
      <c r="U2786" t="s">
        <v>23</v>
      </c>
    </row>
    <row r="2787" spans="1:21" x14ac:dyDescent="0.3">
      <c r="A2787" t="s">
        <v>6444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44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68</v>
      </c>
      <c r="Q2787" t="s">
        <v>24</v>
      </c>
      <c r="R2787" t="s">
        <v>28</v>
      </c>
      <c r="S2787" t="s">
        <v>6445</v>
      </c>
      <c r="T2787" t="s">
        <v>6446</v>
      </c>
      <c r="U2787" t="s">
        <v>24</v>
      </c>
    </row>
    <row r="2788" spans="1:21" x14ac:dyDescent="0.3">
      <c r="A2788" t="s">
        <v>6447</v>
      </c>
      <c r="B2788" t="s">
        <v>31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32</v>
      </c>
      <c r="Q2788" t="s">
        <v>24</v>
      </c>
      <c r="R2788" t="s">
        <v>33</v>
      </c>
      <c r="S2788" t="s">
        <v>3798</v>
      </c>
      <c r="T2788" t="s">
        <v>6448</v>
      </c>
      <c r="U2788" t="s">
        <v>24</v>
      </c>
    </row>
    <row r="2789" spans="1:21" x14ac:dyDescent="0.3">
      <c r="A2789" t="s">
        <v>6449</v>
      </c>
      <c r="B2789" t="s">
        <v>31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67</v>
      </c>
      <c r="K2789" t="s">
        <v>67</v>
      </c>
      <c r="L2789" t="s">
        <v>67</v>
      </c>
      <c r="M2789" t="s">
        <v>67</v>
      </c>
      <c r="N2789" t="s">
        <v>67</v>
      </c>
      <c r="O2789" t="s">
        <v>67</v>
      </c>
      <c r="P2789" t="s">
        <v>68</v>
      </c>
      <c r="Q2789" t="s">
        <v>24</v>
      </c>
      <c r="R2789" t="s">
        <v>33</v>
      </c>
      <c r="S2789" t="s">
        <v>2576</v>
      </c>
      <c r="T2789" t="s">
        <v>6450</v>
      </c>
      <c r="U2789" t="s">
        <v>24</v>
      </c>
    </row>
    <row r="2790" spans="1:21" x14ac:dyDescent="0.3">
      <c r="A2790" t="s">
        <v>6451</v>
      </c>
      <c r="B2790" t="s">
        <v>31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44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32</v>
      </c>
      <c r="Q2790" t="s">
        <v>23</v>
      </c>
      <c r="R2790" t="s">
        <v>51</v>
      </c>
      <c r="S2790" t="s">
        <v>1091</v>
      </c>
      <c r="T2790" t="s">
        <v>6452</v>
      </c>
      <c r="U2790" t="s">
        <v>24</v>
      </c>
    </row>
    <row r="2791" spans="1:21" x14ac:dyDescent="0.3">
      <c r="A2791" t="s">
        <v>6453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44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51</v>
      </c>
      <c r="S2791" t="s">
        <v>392</v>
      </c>
      <c r="T2791" t="s">
        <v>6454</v>
      </c>
      <c r="U2791" t="s">
        <v>24</v>
      </c>
    </row>
    <row r="2792" spans="1:21" x14ac:dyDescent="0.3">
      <c r="A2792" t="s">
        <v>6455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44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68</v>
      </c>
      <c r="Q2792" t="s">
        <v>23</v>
      </c>
      <c r="R2792" t="s">
        <v>28</v>
      </c>
      <c r="S2792" t="s">
        <v>6456</v>
      </c>
      <c r="T2792" t="s">
        <v>6457</v>
      </c>
      <c r="U2792" t="s">
        <v>23</v>
      </c>
    </row>
    <row r="2793" spans="1:21" x14ac:dyDescent="0.3">
      <c r="A2793" t="s">
        <v>6458</v>
      </c>
      <c r="B2793" t="s">
        <v>31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68</v>
      </c>
      <c r="Q2793" t="s">
        <v>23</v>
      </c>
      <c r="R2793" t="s">
        <v>40</v>
      </c>
      <c r="S2793" t="s">
        <v>1352</v>
      </c>
      <c r="T2793" t="s">
        <v>6459</v>
      </c>
      <c r="U2793" t="s">
        <v>24</v>
      </c>
    </row>
    <row r="2794" spans="1:21" x14ac:dyDescent="0.3">
      <c r="A2794" t="s">
        <v>6460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t="s">
        <v>1670</v>
      </c>
      <c r="T2794" t="s">
        <v>6461</v>
      </c>
      <c r="U2794" t="s">
        <v>24</v>
      </c>
    </row>
    <row r="2795" spans="1:21" x14ac:dyDescent="0.3">
      <c r="A2795" t="s">
        <v>6462</v>
      </c>
      <c r="B2795" t="s">
        <v>31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44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t="s">
        <v>1896</v>
      </c>
      <c r="T2795" t="s">
        <v>6463</v>
      </c>
      <c r="U2795" t="s">
        <v>24</v>
      </c>
    </row>
    <row r="2796" spans="1:21" x14ac:dyDescent="0.3">
      <c r="A2796" t="s">
        <v>6464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t="s">
        <v>3371</v>
      </c>
      <c r="T2796" t="s">
        <v>6465</v>
      </c>
      <c r="U2796" t="s">
        <v>24</v>
      </c>
    </row>
    <row r="2797" spans="1:21" x14ac:dyDescent="0.3">
      <c r="A2797" t="s">
        <v>6466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44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t="s">
        <v>851</v>
      </c>
      <c r="T2797" t="s">
        <v>6467</v>
      </c>
      <c r="U2797" t="s">
        <v>23</v>
      </c>
    </row>
    <row r="2798" spans="1:21" x14ac:dyDescent="0.3">
      <c r="A2798" t="s">
        <v>6468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44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40</v>
      </c>
      <c r="S2798" t="s">
        <v>2238</v>
      </c>
      <c r="T2798" t="s">
        <v>6469</v>
      </c>
      <c r="U2798" t="s">
        <v>24</v>
      </c>
    </row>
    <row r="2799" spans="1:21" x14ac:dyDescent="0.3">
      <c r="A2799" t="s">
        <v>6470</v>
      </c>
      <c r="B2799" t="s">
        <v>31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44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t="s">
        <v>6471</v>
      </c>
      <c r="T2799" t="s">
        <v>6472</v>
      </c>
      <c r="U2799" t="s">
        <v>23</v>
      </c>
    </row>
    <row r="2800" spans="1:21" x14ac:dyDescent="0.3">
      <c r="A2800" t="s">
        <v>6473</v>
      </c>
      <c r="B2800" t="s">
        <v>31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44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t="s">
        <v>945</v>
      </c>
      <c r="T2800" t="s">
        <v>6474</v>
      </c>
      <c r="U2800" t="s">
        <v>23</v>
      </c>
    </row>
    <row r="2801" spans="1:21" x14ac:dyDescent="0.3">
      <c r="A2801" t="s">
        <v>6475</v>
      </c>
      <c r="B2801" t="s">
        <v>31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67</v>
      </c>
      <c r="K2801" t="s">
        <v>67</v>
      </c>
      <c r="L2801" t="s">
        <v>67</v>
      </c>
      <c r="M2801" t="s">
        <v>67</v>
      </c>
      <c r="N2801" t="s">
        <v>67</v>
      </c>
      <c r="O2801" t="s">
        <v>67</v>
      </c>
      <c r="P2801" t="s">
        <v>32</v>
      </c>
      <c r="Q2801" t="s">
        <v>24</v>
      </c>
      <c r="R2801" t="s">
        <v>40</v>
      </c>
      <c r="S2801" t="s">
        <v>6273</v>
      </c>
      <c r="T2801" t="s">
        <v>6476</v>
      </c>
      <c r="U2801" t="s">
        <v>24</v>
      </c>
    </row>
    <row r="2802" spans="1:21" x14ac:dyDescent="0.3">
      <c r="A2802" t="s">
        <v>6477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67</v>
      </c>
      <c r="K2802" t="s">
        <v>67</v>
      </c>
      <c r="L2802" t="s">
        <v>67</v>
      </c>
      <c r="M2802" t="s">
        <v>67</v>
      </c>
      <c r="N2802" t="s">
        <v>67</v>
      </c>
      <c r="O2802" t="s">
        <v>67</v>
      </c>
      <c r="P2802" t="s">
        <v>27</v>
      </c>
      <c r="Q2802" t="s">
        <v>24</v>
      </c>
      <c r="R2802" t="s">
        <v>33</v>
      </c>
      <c r="S2802" t="s">
        <v>1715</v>
      </c>
      <c r="T2802" t="s">
        <v>6478</v>
      </c>
      <c r="U2802" t="s">
        <v>24</v>
      </c>
    </row>
    <row r="2803" spans="1:21" x14ac:dyDescent="0.3">
      <c r="A2803" t="s">
        <v>6479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44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32</v>
      </c>
      <c r="Q2803" t="s">
        <v>23</v>
      </c>
      <c r="R2803" t="s">
        <v>51</v>
      </c>
      <c r="S2803" t="s">
        <v>3633</v>
      </c>
      <c r="T2803" t="s">
        <v>6480</v>
      </c>
      <c r="U2803" t="s">
        <v>24</v>
      </c>
    </row>
    <row r="2804" spans="1:21" x14ac:dyDescent="0.3">
      <c r="A2804" t="s">
        <v>6481</v>
      </c>
      <c r="B2804" t="s">
        <v>31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44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t="s">
        <v>5235</v>
      </c>
      <c r="T2804" t="s">
        <v>6482</v>
      </c>
      <c r="U2804" t="s">
        <v>23</v>
      </c>
    </row>
    <row r="2805" spans="1:21" x14ac:dyDescent="0.3">
      <c r="A2805" t="s">
        <v>6483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67</v>
      </c>
      <c r="K2805" t="s">
        <v>67</v>
      </c>
      <c r="L2805" t="s">
        <v>67</v>
      </c>
      <c r="M2805" t="s">
        <v>67</v>
      </c>
      <c r="N2805" t="s">
        <v>67</v>
      </c>
      <c r="O2805" t="s">
        <v>67</v>
      </c>
      <c r="P2805" t="s">
        <v>68</v>
      </c>
      <c r="Q2805" t="s">
        <v>23</v>
      </c>
      <c r="R2805" t="s">
        <v>40</v>
      </c>
      <c r="S2805" t="s">
        <v>559</v>
      </c>
      <c r="T2805" t="s">
        <v>6484</v>
      </c>
      <c r="U2805" t="s">
        <v>24</v>
      </c>
    </row>
    <row r="2806" spans="1:21" x14ac:dyDescent="0.3">
      <c r="A2806" t="s">
        <v>6485</v>
      </c>
      <c r="B2806" t="s">
        <v>31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32</v>
      </c>
      <c r="Q2806" t="s">
        <v>24</v>
      </c>
      <c r="R2806" t="s">
        <v>40</v>
      </c>
      <c r="S2806" t="s">
        <v>582</v>
      </c>
      <c r="T2806" t="s">
        <v>6486</v>
      </c>
      <c r="U2806" t="s">
        <v>23</v>
      </c>
    </row>
    <row r="2807" spans="1:21" x14ac:dyDescent="0.3">
      <c r="A2807" t="s">
        <v>6487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68</v>
      </c>
      <c r="Q2807" t="s">
        <v>24</v>
      </c>
      <c r="R2807" t="s">
        <v>40</v>
      </c>
      <c r="S2807" t="s">
        <v>2093</v>
      </c>
      <c r="T2807" t="s">
        <v>6488</v>
      </c>
      <c r="U2807" t="s">
        <v>24</v>
      </c>
    </row>
    <row r="2808" spans="1:21" x14ac:dyDescent="0.3">
      <c r="A2808" t="s">
        <v>6489</v>
      </c>
      <c r="B2808" t="s">
        <v>31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68</v>
      </c>
      <c r="Q2808" t="s">
        <v>23</v>
      </c>
      <c r="R2808" t="s">
        <v>28</v>
      </c>
      <c r="S2808" t="s">
        <v>465</v>
      </c>
      <c r="T2808" t="s">
        <v>6490</v>
      </c>
      <c r="U2808" t="s">
        <v>24</v>
      </c>
    </row>
    <row r="2809" spans="1:21" x14ac:dyDescent="0.3">
      <c r="A2809" t="s">
        <v>6491</v>
      </c>
      <c r="B2809" t="s">
        <v>31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67</v>
      </c>
      <c r="K2809" t="s">
        <v>67</v>
      </c>
      <c r="L2809" t="s">
        <v>67</v>
      </c>
      <c r="M2809" t="s">
        <v>67</v>
      </c>
      <c r="N2809" t="s">
        <v>67</v>
      </c>
      <c r="O2809" t="s">
        <v>67</v>
      </c>
      <c r="P2809" t="s">
        <v>32</v>
      </c>
      <c r="Q2809" t="s">
        <v>24</v>
      </c>
      <c r="R2809" t="s">
        <v>33</v>
      </c>
      <c r="S2809" t="s">
        <v>322</v>
      </c>
      <c r="T2809" t="s">
        <v>6492</v>
      </c>
      <c r="U2809" t="s">
        <v>24</v>
      </c>
    </row>
    <row r="2810" spans="1:21" x14ac:dyDescent="0.3">
      <c r="A2810" t="s">
        <v>6493</v>
      </c>
      <c r="B2810" t="s">
        <v>31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44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t="s">
        <v>1018</v>
      </c>
      <c r="T2810" t="s">
        <v>6494</v>
      </c>
      <c r="U2810" t="s">
        <v>24</v>
      </c>
    </row>
    <row r="2811" spans="1:21" x14ac:dyDescent="0.3">
      <c r="A2811" t="s">
        <v>6495</v>
      </c>
      <c r="B2811" t="s">
        <v>31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t="s">
        <v>6496</v>
      </c>
      <c r="T2811" t="s">
        <v>6497</v>
      </c>
      <c r="U2811" t="s">
        <v>24</v>
      </c>
    </row>
    <row r="2812" spans="1:21" x14ac:dyDescent="0.3">
      <c r="A2812" t="s">
        <v>6498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44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32</v>
      </c>
      <c r="Q2812" t="s">
        <v>23</v>
      </c>
      <c r="R2812" t="s">
        <v>40</v>
      </c>
      <c r="S2812" t="s">
        <v>6499</v>
      </c>
      <c r="T2812" t="s">
        <v>6500</v>
      </c>
      <c r="U2812" t="s">
        <v>24</v>
      </c>
    </row>
    <row r="2813" spans="1:21" x14ac:dyDescent="0.3">
      <c r="A2813" t="s">
        <v>6501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67</v>
      </c>
      <c r="K2813" t="s">
        <v>67</v>
      </c>
      <c r="L2813" t="s">
        <v>67</v>
      </c>
      <c r="M2813" t="s">
        <v>67</v>
      </c>
      <c r="N2813" t="s">
        <v>67</v>
      </c>
      <c r="O2813" t="s">
        <v>67</v>
      </c>
      <c r="P2813" t="s">
        <v>68</v>
      </c>
      <c r="Q2813" t="s">
        <v>24</v>
      </c>
      <c r="R2813" t="s">
        <v>33</v>
      </c>
      <c r="S2813" t="s">
        <v>401</v>
      </c>
      <c r="T2813" t="s">
        <v>6502</v>
      </c>
      <c r="U2813" t="s">
        <v>24</v>
      </c>
    </row>
    <row r="2814" spans="1:21" x14ac:dyDescent="0.3">
      <c r="A2814" t="s">
        <v>6503</v>
      </c>
      <c r="B2814" t="s">
        <v>31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44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32</v>
      </c>
      <c r="Q2814" t="s">
        <v>23</v>
      </c>
      <c r="R2814" t="s">
        <v>28</v>
      </c>
      <c r="S2814" t="s">
        <v>2901</v>
      </c>
      <c r="T2814" t="s">
        <v>6504</v>
      </c>
      <c r="U2814" t="s">
        <v>23</v>
      </c>
    </row>
    <row r="2815" spans="1:21" x14ac:dyDescent="0.3">
      <c r="A2815" t="s">
        <v>6505</v>
      </c>
      <c r="B2815" t="s">
        <v>31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67</v>
      </c>
      <c r="K2815" t="s">
        <v>67</v>
      </c>
      <c r="L2815" t="s">
        <v>67</v>
      </c>
      <c r="M2815" t="s">
        <v>67</v>
      </c>
      <c r="N2815" t="s">
        <v>67</v>
      </c>
      <c r="O2815" t="s">
        <v>67</v>
      </c>
      <c r="P2815" t="s">
        <v>68</v>
      </c>
      <c r="Q2815" t="s">
        <v>24</v>
      </c>
      <c r="R2815" t="s">
        <v>33</v>
      </c>
      <c r="S2815" t="s">
        <v>1813</v>
      </c>
      <c r="T2815" t="s">
        <v>6506</v>
      </c>
      <c r="U2815" t="s">
        <v>24</v>
      </c>
    </row>
    <row r="2816" spans="1:21" x14ac:dyDescent="0.3">
      <c r="A2816" t="s">
        <v>6507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68</v>
      </c>
      <c r="Q2816" t="s">
        <v>24</v>
      </c>
      <c r="R2816" t="s">
        <v>40</v>
      </c>
      <c r="S2816" t="s">
        <v>4289</v>
      </c>
      <c r="T2816" t="s">
        <v>6508</v>
      </c>
      <c r="U2816" t="s">
        <v>24</v>
      </c>
    </row>
    <row r="2817" spans="1:21" x14ac:dyDescent="0.3">
      <c r="A2817" t="s">
        <v>6509</v>
      </c>
      <c r="B2817" t="s">
        <v>31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44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33</v>
      </c>
      <c r="S2817" t="s">
        <v>3405</v>
      </c>
      <c r="T2817" t="s">
        <v>6510</v>
      </c>
      <c r="U2817" t="s">
        <v>23</v>
      </c>
    </row>
    <row r="2818" spans="1:21" x14ac:dyDescent="0.3">
      <c r="A2818" t="s">
        <v>6511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44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68</v>
      </c>
      <c r="Q2818" t="s">
        <v>23</v>
      </c>
      <c r="R2818" t="s">
        <v>28</v>
      </c>
      <c r="S2818" t="s">
        <v>1642</v>
      </c>
      <c r="T2818" t="s">
        <v>6512</v>
      </c>
      <c r="U2818" t="s">
        <v>24</v>
      </c>
    </row>
    <row r="2819" spans="1:21" x14ac:dyDescent="0.3">
      <c r="A2819" t="s">
        <v>6513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67</v>
      </c>
      <c r="K2819" t="s">
        <v>67</v>
      </c>
      <c r="L2819" t="s">
        <v>67</v>
      </c>
      <c r="M2819" t="s">
        <v>67</v>
      </c>
      <c r="N2819" t="s">
        <v>67</v>
      </c>
      <c r="O2819" t="s">
        <v>67</v>
      </c>
      <c r="P2819" t="s">
        <v>68</v>
      </c>
      <c r="Q2819" t="s">
        <v>24</v>
      </c>
      <c r="R2819" t="s">
        <v>51</v>
      </c>
      <c r="S2819" t="s">
        <v>84</v>
      </c>
      <c r="T2819" t="s">
        <v>6514</v>
      </c>
      <c r="U2819" t="s">
        <v>24</v>
      </c>
    </row>
    <row r="2820" spans="1:21" x14ac:dyDescent="0.3">
      <c r="A2820" t="s">
        <v>6515</v>
      </c>
      <c r="B2820" t="s">
        <v>31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44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51</v>
      </c>
      <c r="S2820" t="s">
        <v>2274</v>
      </c>
      <c r="T2820" t="s">
        <v>6516</v>
      </c>
      <c r="U2820" t="s">
        <v>23</v>
      </c>
    </row>
    <row r="2821" spans="1:21" x14ac:dyDescent="0.3">
      <c r="A2821" t="s">
        <v>6517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t="s">
        <v>90</v>
      </c>
      <c r="T2821" t="s">
        <v>6518</v>
      </c>
      <c r="U2821" t="s">
        <v>24</v>
      </c>
    </row>
    <row r="2822" spans="1:21" x14ac:dyDescent="0.3">
      <c r="A2822" t="s">
        <v>6519</v>
      </c>
      <c r="B2822" t="s">
        <v>31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67</v>
      </c>
      <c r="K2822" t="s">
        <v>67</v>
      </c>
      <c r="L2822" t="s">
        <v>67</v>
      </c>
      <c r="M2822" t="s">
        <v>67</v>
      </c>
      <c r="N2822" t="s">
        <v>67</v>
      </c>
      <c r="O2822" t="s">
        <v>67</v>
      </c>
      <c r="P2822" t="s">
        <v>32</v>
      </c>
      <c r="Q2822" t="s">
        <v>24</v>
      </c>
      <c r="R2822" t="s">
        <v>40</v>
      </c>
      <c r="S2822" t="s">
        <v>6520</v>
      </c>
      <c r="T2822" t="s">
        <v>6521</v>
      </c>
      <c r="U2822" t="s">
        <v>24</v>
      </c>
    </row>
    <row r="2823" spans="1:21" x14ac:dyDescent="0.3">
      <c r="A2823" t="s">
        <v>6522</v>
      </c>
      <c r="B2823" t="s">
        <v>31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44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t="s">
        <v>383</v>
      </c>
      <c r="T2823" t="s">
        <v>383</v>
      </c>
      <c r="U2823" t="s">
        <v>23</v>
      </c>
    </row>
    <row r="2824" spans="1:21" x14ac:dyDescent="0.3">
      <c r="A2824" t="s">
        <v>6523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51</v>
      </c>
      <c r="S2824" t="s">
        <v>613</v>
      </c>
      <c r="T2824" t="s">
        <v>6524</v>
      </c>
      <c r="U2824" t="s">
        <v>23</v>
      </c>
    </row>
    <row r="2825" spans="1:21" x14ac:dyDescent="0.3">
      <c r="A2825" t="s">
        <v>6525</v>
      </c>
      <c r="B2825" t="s">
        <v>31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67</v>
      </c>
      <c r="K2825" t="s">
        <v>67</v>
      </c>
      <c r="L2825" t="s">
        <v>67</v>
      </c>
      <c r="M2825" t="s">
        <v>67</v>
      </c>
      <c r="N2825" t="s">
        <v>67</v>
      </c>
      <c r="O2825" t="s">
        <v>67</v>
      </c>
      <c r="P2825" t="s">
        <v>68</v>
      </c>
      <c r="Q2825" t="s">
        <v>23</v>
      </c>
      <c r="R2825" t="s">
        <v>40</v>
      </c>
      <c r="S2825" t="s">
        <v>1850</v>
      </c>
      <c r="T2825" t="s">
        <v>6526</v>
      </c>
      <c r="U2825" t="s">
        <v>24</v>
      </c>
    </row>
    <row r="2826" spans="1:21" x14ac:dyDescent="0.3">
      <c r="A2826" t="s">
        <v>6527</v>
      </c>
      <c r="B2826" t="s">
        <v>31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67</v>
      </c>
      <c r="K2826" t="s">
        <v>67</v>
      </c>
      <c r="L2826" t="s">
        <v>67</v>
      </c>
      <c r="M2826" t="s">
        <v>67</v>
      </c>
      <c r="N2826" t="s">
        <v>67</v>
      </c>
      <c r="O2826" t="s">
        <v>67</v>
      </c>
      <c r="P2826" t="s">
        <v>68</v>
      </c>
      <c r="Q2826" t="s">
        <v>24</v>
      </c>
      <c r="R2826" t="s">
        <v>33</v>
      </c>
      <c r="S2826" t="s">
        <v>884</v>
      </c>
      <c r="T2826" t="s">
        <v>6528</v>
      </c>
      <c r="U2826" t="s">
        <v>24</v>
      </c>
    </row>
    <row r="2827" spans="1:21" x14ac:dyDescent="0.3">
      <c r="A2827" t="s">
        <v>6529</v>
      </c>
      <c r="B2827" t="s">
        <v>31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67</v>
      </c>
      <c r="K2827" t="s">
        <v>67</v>
      </c>
      <c r="L2827" t="s">
        <v>67</v>
      </c>
      <c r="M2827" t="s">
        <v>67</v>
      </c>
      <c r="N2827" t="s">
        <v>67</v>
      </c>
      <c r="O2827" t="s">
        <v>67</v>
      </c>
      <c r="P2827" t="s">
        <v>27</v>
      </c>
      <c r="Q2827" t="s">
        <v>23</v>
      </c>
      <c r="R2827" t="s">
        <v>28</v>
      </c>
      <c r="S2827" t="s">
        <v>6530</v>
      </c>
      <c r="T2827" t="s">
        <v>6531</v>
      </c>
      <c r="U2827" t="s">
        <v>24</v>
      </c>
    </row>
    <row r="2828" spans="1:21" x14ac:dyDescent="0.3">
      <c r="A2828" t="s">
        <v>6532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32</v>
      </c>
      <c r="Q2828" t="s">
        <v>24</v>
      </c>
      <c r="R2828" t="s">
        <v>28</v>
      </c>
      <c r="S2828" t="s">
        <v>2561</v>
      </c>
      <c r="T2828" t="s">
        <v>6533</v>
      </c>
      <c r="U2828" t="s">
        <v>24</v>
      </c>
    </row>
    <row r="2829" spans="1:21" x14ac:dyDescent="0.3">
      <c r="A2829" t="s">
        <v>6534</v>
      </c>
      <c r="B2829" t="s">
        <v>31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33</v>
      </c>
      <c r="S2829" t="s">
        <v>1865</v>
      </c>
      <c r="T2829" t="s">
        <v>1865</v>
      </c>
      <c r="U2829" t="s">
        <v>24</v>
      </c>
    </row>
    <row r="2830" spans="1:21" x14ac:dyDescent="0.3">
      <c r="A2830" t="s">
        <v>6535</v>
      </c>
      <c r="B2830" t="s">
        <v>31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67</v>
      </c>
      <c r="K2830" t="s">
        <v>67</v>
      </c>
      <c r="L2830" t="s">
        <v>67</v>
      </c>
      <c r="M2830" t="s">
        <v>67</v>
      </c>
      <c r="N2830" t="s">
        <v>67</v>
      </c>
      <c r="O2830" t="s">
        <v>67</v>
      </c>
      <c r="P2830" t="s">
        <v>68</v>
      </c>
      <c r="Q2830" t="s">
        <v>24</v>
      </c>
      <c r="R2830" t="s">
        <v>33</v>
      </c>
      <c r="S2830" t="s">
        <v>1850</v>
      </c>
      <c r="T2830" t="s">
        <v>1850</v>
      </c>
      <c r="U2830" t="s">
        <v>24</v>
      </c>
    </row>
    <row r="2831" spans="1:21" x14ac:dyDescent="0.3">
      <c r="A2831" t="s">
        <v>6536</v>
      </c>
      <c r="B2831" t="s">
        <v>31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44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t="s">
        <v>139</v>
      </c>
      <c r="T2831" t="s">
        <v>6537</v>
      </c>
      <c r="U2831" t="s">
        <v>23</v>
      </c>
    </row>
    <row r="2832" spans="1:21" x14ac:dyDescent="0.3">
      <c r="A2832" t="s">
        <v>6538</v>
      </c>
      <c r="B2832" t="s">
        <v>31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68</v>
      </c>
      <c r="Q2832" t="s">
        <v>24</v>
      </c>
      <c r="R2832" t="s">
        <v>28</v>
      </c>
      <c r="S2832" t="s">
        <v>5724</v>
      </c>
      <c r="T2832" t="s">
        <v>6539</v>
      </c>
      <c r="U2832" t="s">
        <v>24</v>
      </c>
    </row>
    <row r="2833" spans="1:21" x14ac:dyDescent="0.3">
      <c r="A2833" t="s">
        <v>6540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44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t="s">
        <v>6442</v>
      </c>
      <c r="T2833" t="s">
        <v>6541</v>
      </c>
      <c r="U2833" t="s">
        <v>23</v>
      </c>
    </row>
    <row r="2834" spans="1:21" x14ac:dyDescent="0.3">
      <c r="A2834" t="s">
        <v>6542</v>
      </c>
      <c r="B2834" t="s">
        <v>31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32</v>
      </c>
      <c r="Q2834" t="s">
        <v>24</v>
      </c>
      <c r="R2834" t="s">
        <v>51</v>
      </c>
      <c r="S2834" t="s">
        <v>5948</v>
      </c>
      <c r="T2834" t="s">
        <v>6543</v>
      </c>
      <c r="U2834" t="s">
        <v>24</v>
      </c>
    </row>
    <row r="2835" spans="1:21" x14ac:dyDescent="0.3">
      <c r="A2835" t="s">
        <v>6544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68</v>
      </c>
      <c r="Q2835" t="s">
        <v>23</v>
      </c>
      <c r="R2835" t="s">
        <v>40</v>
      </c>
      <c r="S2835" t="s">
        <v>6545</v>
      </c>
      <c r="T2835" t="s">
        <v>3128</v>
      </c>
      <c r="U2835" t="s">
        <v>24</v>
      </c>
    </row>
    <row r="2836" spans="1:21" x14ac:dyDescent="0.3">
      <c r="A2836" t="s">
        <v>6546</v>
      </c>
      <c r="B2836" t="s">
        <v>31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67</v>
      </c>
      <c r="K2836" t="s">
        <v>67</v>
      </c>
      <c r="L2836" t="s">
        <v>67</v>
      </c>
      <c r="M2836" t="s">
        <v>67</v>
      </c>
      <c r="N2836" t="s">
        <v>67</v>
      </c>
      <c r="O2836" t="s">
        <v>67</v>
      </c>
      <c r="P2836" t="s">
        <v>32</v>
      </c>
      <c r="Q2836" t="s">
        <v>24</v>
      </c>
      <c r="R2836" t="s">
        <v>33</v>
      </c>
      <c r="S2836" t="s">
        <v>679</v>
      </c>
      <c r="T2836" t="s">
        <v>6547</v>
      </c>
      <c r="U2836" t="s">
        <v>24</v>
      </c>
    </row>
    <row r="2837" spans="1:21" x14ac:dyDescent="0.3">
      <c r="A2837" t="s">
        <v>6548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32</v>
      </c>
      <c r="Q2837" t="s">
        <v>23</v>
      </c>
      <c r="R2837" t="s">
        <v>51</v>
      </c>
      <c r="S2837" t="s">
        <v>5220</v>
      </c>
      <c r="T2837" t="s">
        <v>6549</v>
      </c>
      <c r="U2837" t="s">
        <v>24</v>
      </c>
    </row>
    <row r="2838" spans="1:21" x14ac:dyDescent="0.3">
      <c r="A2838" t="s">
        <v>6550</v>
      </c>
      <c r="B2838" t="s">
        <v>31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44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t="s">
        <v>1167</v>
      </c>
      <c r="T2838" t="s">
        <v>6551</v>
      </c>
      <c r="U2838" t="s">
        <v>24</v>
      </c>
    </row>
    <row r="2839" spans="1:21" x14ac:dyDescent="0.3">
      <c r="A2839" t="s">
        <v>6552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67</v>
      </c>
      <c r="K2839" t="s">
        <v>67</v>
      </c>
      <c r="L2839" t="s">
        <v>67</v>
      </c>
      <c r="M2839" t="s">
        <v>67</v>
      </c>
      <c r="N2839" t="s">
        <v>67</v>
      </c>
      <c r="O2839" t="s">
        <v>67</v>
      </c>
      <c r="P2839" t="s">
        <v>27</v>
      </c>
      <c r="Q2839" t="s">
        <v>24</v>
      </c>
      <c r="R2839" t="s">
        <v>33</v>
      </c>
      <c r="S2839" t="s">
        <v>976</v>
      </c>
      <c r="T2839" t="s">
        <v>976</v>
      </c>
      <c r="U2839" t="s">
        <v>23</v>
      </c>
    </row>
    <row r="2840" spans="1:21" x14ac:dyDescent="0.3">
      <c r="A2840" t="s">
        <v>6553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67</v>
      </c>
      <c r="K2840" t="s">
        <v>67</v>
      </c>
      <c r="L2840" t="s">
        <v>67</v>
      </c>
      <c r="M2840" t="s">
        <v>67</v>
      </c>
      <c r="N2840" t="s">
        <v>67</v>
      </c>
      <c r="O2840" t="s">
        <v>67</v>
      </c>
      <c r="P2840" t="s">
        <v>68</v>
      </c>
      <c r="Q2840" t="s">
        <v>24</v>
      </c>
      <c r="R2840" t="s">
        <v>33</v>
      </c>
      <c r="S2840" t="s">
        <v>627</v>
      </c>
      <c r="T2840" t="s">
        <v>6554</v>
      </c>
      <c r="U2840" t="s">
        <v>24</v>
      </c>
    </row>
    <row r="2841" spans="1:21" x14ac:dyDescent="0.3">
      <c r="A2841" t="s">
        <v>6555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67</v>
      </c>
      <c r="K2841" t="s">
        <v>67</v>
      </c>
      <c r="L2841" t="s">
        <v>67</v>
      </c>
      <c r="M2841" t="s">
        <v>67</v>
      </c>
      <c r="N2841" t="s">
        <v>67</v>
      </c>
      <c r="O2841" t="s">
        <v>67</v>
      </c>
      <c r="P2841" t="s">
        <v>68</v>
      </c>
      <c r="Q2841" t="s">
        <v>24</v>
      </c>
      <c r="R2841" t="s">
        <v>40</v>
      </c>
      <c r="S2841" t="s">
        <v>576</v>
      </c>
      <c r="T2841" t="s">
        <v>6556</v>
      </c>
      <c r="U2841" t="s">
        <v>24</v>
      </c>
    </row>
    <row r="2842" spans="1:21" x14ac:dyDescent="0.3">
      <c r="A2842" t="s">
        <v>6557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44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33</v>
      </c>
      <c r="S2842" t="s">
        <v>3437</v>
      </c>
      <c r="T2842" t="s">
        <v>6558</v>
      </c>
      <c r="U2842" t="s">
        <v>24</v>
      </c>
    </row>
    <row r="2843" spans="1:21" x14ac:dyDescent="0.3">
      <c r="A2843" t="s">
        <v>6559</v>
      </c>
      <c r="B2843" t="s">
        <v>31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t="s">
        <v>2678</v>
      </c>
      <c r="T2843" t="s">
        <v>6560</v>
      </c>
      <c r="U2843" t="s">
        <v>24</v>
      </c>
    </row>
    <row r="2844" spans="1:21" x14ac:dyDescent="0.3">
      <c r="A2844" t="s">
        <v>6561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33</v>
      </c>
      <c r="S2844" t="s">
        <v>6562</v>
      </c>
      <c r="T2844" t="s">
        <v>99</v>
      </c>
      <c r="U2844" t="s">
        <v>24</v>
      </c>
    </row>
    <row r="2845" spans="1:21" x14ac:dyDescent="0.3">
      <c r="A2845" t="s">
        <v>6563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67</v>
      </c>
      <c r="K2845" t="s">
        <v>67</v>
      </c>
      <c r="L2845" t="s">
        <v>67</v>
      </c>
      <c r="M2845" t="s">
        <v>67</v>
      </c>
      <c r="N2845" t="s">
        <v>67</v>
      </c>
      <c r="O2845" t="s">
        <v>67</v>
      </c>
      <c r="P2845" t="s">
        <v>68</v>
      </c>
      <c r="Q2845" t="s">
        <v>24</v>
      </c>
      <c r="R2845" t="s">
        <v>33</v>
      </c>
      <c r="S2845" t="s">
        <v>733</v>
      </c>
      <c r="T2845" t="s">
        <v>6564</v>
      </c>
      <c r="U2845" t="s">
        <v>24</v>
      </c>
    </row>
    <row r="2846" spans="1:21" x14ac:dyDescent="0.3">
      <c r="A2846" t="s">
        <v>6565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44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t="s">
        <v>5184</v>
      </c>
      <c r="T2846" t="s">
        <v>6566</v>
      </c>
      <c r="U2846" t="s">
        <v>23</v>
      </c>
    </row>
    <row r="2847" spans="1:21" x14ac:dyDescent="0.3">
      <c r="A2847" t="s">
        <v>6567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44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t="s">
        <v>1399</v>
      </c>
      <c r="T2847" t="s">
        <v>6568</v>
      </c>
      <c r="U2847" t="s">
        <v>24</v>
      </c>
    </row>
    <row r="2848" spans="1:21" x14ac:dyDescent="0.3">
      <c r="A2848" t="s">
        <v>6569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33</v>
      </c>
      <c r="S2848" t="s">
        <v>281</v>
      </c>
      <c r="T2848" t="s">
        <v>1484</v>
      </c>
      <c r="U2848" t="s">
        <v>24</v>
      </c>
    </row>
    <row r="2849" spans="1:21" x14ac:dyDescent="0.3">
      <c r="A2849" t="s">
        <v>6570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44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40</v>
      </c>
      <c r="S2849" t="s">
        <v>3178</v>
      </c>
      <c r="T2849" t="s">
        <v>6571</v>
      </c>
      <c r="U2849" t="s">
        <v>24</v>
      </c>
    </row>
    <row r="2850" spans="1:21" x14ac:dyDescent="0.3">
      <c r="A2850" t="s">
        <v>6572</v>
      </c>
      <c r="B2850" t="s">
        <v>31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32</v>
      </c>
      <c r="Q2850" t="s">
        <v>23</v>
      </c>
      <c r="R2850" t="s">
        <v>51</v>
      </c>
      <c r="S2850" t="s">
        <v>3352</v>
      </c>
      <c r="T2850" t="s">
        <v>6573</v>
      </c>
      <c r="U2850" t="s">
        <v>24</v>
      </c>
    </row>
    <row r="2851" spans="1:21" x14ac:dyDescent="0.3">
      <c r="A2851" t="s">
        <v>6574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67</v>
      </c>
      <c r="K2851" t="s">
        <v>67</v>
      </c>
      <c r="L2851" t="s">
        <v>67</v>
      </c>
      <c r="M2851" t="s">
        <v>67</v>
      </c>
      <c r="N2851" t="s">
        <v>67</v>
      </c>
      <c r="O2851" t="s">
        <v>67</v>
      </c>
      <c r="P2851" t="s">
        <v>27</v>
      </c>
      <c r="Q2851" t="s">
        <v>24</v>
      </c>
      <c r="R2851" t="s">
        <v>33</v>
      </c>
      <c r="S2851" t="s">
        <v>4447</v>
      </c>
      <c r="T2851" t="s">
        <v>6575</v>
      </c>
      <c r="U2851" t="s">
        <v>24</v>
      </c>
    </row>
    <row r="2852" spans="1:21" x14ac:dyDescent="0.3">
      <c r="A2852" t="s">
        <v>6576</v>
      </c>
      <c r="B2852" t="s">
        <v>31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44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t="s">
        <v>720</v>
      </c>
      <c r="T2852" t="s">
        <v>6577</v>
      </c>
      <c r="U2852" t="s">
        <v>24</v>
      </c>
    </row>
    <row r="2853" spans="1:21" x14ac:dyDescent="0.3">
      <c r="A2853" t="s">
        <v>6578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68</v>
      </c>
      <c r="Q2853" t="s">
        <v>23</v>
      </c>
      <c r="R2853" t="s">
        <v>33</v>
      </c>
      <c r="S2853" t="s">
        <v>2735</v>
      </c>
      <c r="T2853" t="s">
        <v>6579</v>
      </c>
      <c r="U2853" t="s">
        <v>24</v>
      </c>
    </row>
    <row r="2854" spans="1:21" x14ac:dyDescent="0.3">
      <c r="A2854" t="s">
        <v>6580</v>
      </c>
      <c r="B2854" t="s">
        <v>31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68</v>
      </c>
      <c r="Q2854" t="s">
        <v>23</v>
      </c>
      <c r="R2854" t="s">
        <v>40</v>
      </c>
      <c r="S2854" t="s">
        <v>2015</v>
      </c>
      <c r="T2854" t="s">
        <v>6581</v>
      </c>
      <c r="U2854" t="s">
        <v>24</v>
      </c>
    </row>
    <row r="2855" spans="1:21" x14ac:dyDescent="0.3">
      <c r="A2855" t="s">
        <v>6582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44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32</v>
      </c>
      <c r="Q2855" t="s">
        <v>23</v>
      </c>
      <c r="R2855" t="s">
        <v>40</v>
      </c>
      <c r="S2855" t="s">
        <v>229</v>
      </c>
      <c r="T2855" t="s">
        <v>6583</v>
      </c>
      <c r="U2855" t="s">
        <v>24</v>
      </c>
    </row>
    <row r="2856" spans="1:21" x14ac:dyDescent="0.3">
      <c r="A2856" t="s">
        <v>6584</v>
      </c>
      <c r="B2856" t="s">
        <v>31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32</v>
      </c>
      <c r="Q2856" t="s">
        <v>23</v>
      </c>
      <c r="R2856" t="s">
        <v>40</v>
      </c>
      <c r="S2856" t="s">
        <v>931</v>
      </c>
      <c r="T2856" t="s">
        <v>6585</v>
      </c>
      <c r="U2856" t="s">
        <v>24</v>
      </c>
    </row>
    <row r="2857" spans="1:21" x14ac:dyDescent="0.3">
      <c r="A2857" t="s">
        <v>6586</v>
      </c>
      <c r="B2857" t="s">
        <v>31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67</v>
      </c>
      <c r="K2857" t="s">
        <v>67</v>
      </c>
      <c r="L2857" t="s">
        <v>67</v>
      </c>
      <c r="M2857" t="s">
        <v>67</v>
      </c>
      <c r="N2857" t="s">
        <v>67</v>
      </c>
      <c r="O2857" t="s">
        <v>67</v>
      </c>
      <c r="P2857" t="s">
        <v>68</v>
      </c>
      <c r="Q2857" t="s">
        <v>24</v>
      </c>
      <c r="R2857" t="s">
        <v>33</v>
      </c>
      <c r="S2857" t="s">
        <v>656</v>
      </c>
      <c r="T2857" t="s">
        <v>6587</v>
      </c>
      <c r="U2857" t="s">
        <v>24</v>
      </c>
    </row>
    <row r="2858" spans="1:21" x14ac:dyDescent="0.3">
      <c r="A2858" t="s">
        <v>6588</v>
      </c>
      <c r="B2858" t="s">
        <v>31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t="s">
        <v>1865</v>
      </c>
      <c r="T2858" t="s">
        <v>1865</v>
      </c>
      <c r="U2858" t="s">
        <v>24</v>
      </c>
    </row>
    <row r="2859" spans="1:21" x14ac:dyDescent="0.3">
      <c r="A2859" t="s">
        <v>6589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68</v>
      </c>
      <c r="Q2859" t="s">
        <v>24</v>
      </c>
      <c r="R2859" t="s">
        <v>40</v>
      </c>
      <c r="S2859" t="s">
        <v>6590</v>
      </c>
      <c r="T2859" t="s">
        <v>6591</v>
      </c>
      <c r="U2859" t="s">
        <v>24</v>
      </c>
    </row>
    <row r="2860" spans="1:21" x14ac:dyDescent="0.3">
      <c r="A2860" t="s">
        <v>6592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67</v>
      </c>
      <c r="K2860" t="s">
        <v>67</v>
      </c>
      <c r="L2860" t="s">
        <v>67</v>
      </c>
      <c r="M2860" t="s">
        <v>67</v>
      </c>
      <c r="N2860" t="s">
        <v>67</v>
      </c>
      <c r="O2860" t="s">
        <v>67</v>
      </c>
      <c r="P2860" t="s">
        <v>27</v>
      </c>
      <c r="Q2860" t="s">
        <v>23</v>
      </c>
      <c r="R2860" t="s">
        <v>33</v>
      </c>
      <c r="S2860" t="s">
        <v>524</v>
      </c>
      <c r="T2860" t="s">
        <v>6593</v>
      </c>
      <c r="U2860" t="s">
        <v>24</v>
      </c>
    </row>
    <row r="2861" spans="1:21" x14ac:dyDescent="0.3">
      <c r="A2861" t="s">
        <v>6594</v>
      </c>
      <c r="B2861" t="s">
        <v>31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68</v>
      </c>
      <c r="Q2861" t="s">
        <v>23</v>
      </c>
      <c r="R2861" t="s">
        <v>51</v>
      </c>
      <c r="S2861" t="s">
        <v>4559</v>
      </c>
      <c r="T2861" t="s">
        <v>6595</v>
      </c>
      <c r="U2861" t="s">
        <v>24</v>
      </c>
    </row>
    <row r="2862" spans="1:21" x14ac:dyDescent="0.3">
      <c r="A2862" t="s">
        <v>6596</v>
      </c>
      <c r="B2862" t="s">
        <v>31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44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51</v>
      </c>
      <c r="S2862" t="s">
        <v>6597</v>
      </c>
      <c r="T2862" t="s">
        <v>6598</v>
      </c>
      <c r="U2862" t="s">
        <v>24</v>
      </c>
    </row>
    <row r="2863" spans="1:21" x14ac:dyDescent="0.3">
      <c r="A2863" t="s">
        <v>6599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44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t="s">
        <v>518</v>
      </c>
      <c r="T2863" t="s">
        <v>518</v>
      </c>
      <c r="U2863" t="s">
        <v>23</v>
      </c>
    </row>
    <row r="2864" spans="1:21" x14ac:dyDescent="0.3">
      <c r="A2864" t="s">
        <v>6600</v>
      </c>
      <c r="B2864" t="s">
        <v>31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44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t="s">
        <v>891</v>
      </c>
      <c r="T2864" t="s">
        <v>6601</v>
      </c>
      <c r="U2864" t="s">
        <v>23</v>
      </c>
    </row>
    <row r="2865" spans="1:21" x14ac:dyDescent="0.3">
      <c r="A2865" t="s">
        <v>6602</v>
      </c>
      <c r="B2865" t="s">
        <v>31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33</v>
      </c>
      <c r="S2865" t="s">
        <v>745</v>
      </c>
      <c r="T2865" t="s">
        <v>745</v>
      </c>
      <c r="U2865" t="s">
        <v>24</v>
      </c>
    </row>
    <row r="2866" spans="1:21" x14ac:dyDescent="0.3">
      <c r="A2866" t="s">
        <v>6603</v>
      </c>
      <c r="B2866" t="s">
        <v>31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40</v>
      </c>
      <c r="S2866" t="s">
        <v>5645</v>
      </c>
      <c r="T2866" t="s">
        <v>6604</v>
      </c>
      <c r="U2866" t="s">
        <v>24</v>
      </c>
    </row>
    <row r="2867" spans="1:21" x14ac:dyDescent="0.3">
      <c r="A2867" t="s">
        <v>6605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44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68</v>
      </c>
      <c r="Q2867" t="s">
        <v>24</v>
      </c>
      <c r="R2867" t="s">
        <v>40</v>
      </c>
      <c r="S2867" t="s">
        <v>5192</v>
      </c>
      <c r="T2867" t="s">
        <v>6606</v>
      </c>
      <c r="U2867" t="s">
        <v>24</v>
      </c>
    </row>
    <row r="2868" spans="1:21" x14ac:dyDescent="0.3">
      <c r="A2868" t="s">
        <v>6607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44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t="s">
        <v>677</v>
      </c>
      <c r="T2868" t="s">
        <v>6608</v>
      </c>
      <c r="U2868" t="s">
        <v>24</v>
      </c>
    </row>
    <row r="2869" spans="1:21" x14ac:dyDescent="0.3">
      <c r="A2869" t="s">
        <v>6609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67</v>
      </c>
      <c r="K2869" t="s">
        <v>67</v>
      </c>
      <c r="L2869" t="s">
        <v>67</v>
      </c>
      <c r="M2869" t="s">
        <v>67</v>
      </c>
      <c r="N2869" t="s">
        <v>67</v>
      </c>
      <c r="O2869" t="s">
        <v>67</v>
      </c>
      <c r="P2869" t="s">
        <v>32</v>
      </c>
      <c r="Q2869" t="s">
        <v>24</v>
      </c>
      <c r="R2869" t="s">
        <v>51</v>
      </c>
      <c r="S2869" t="s">
        <v>1850</v>
      </c>
      <c r="T2869" t="s">
        <v>6610</v>
      </c>
      <c r="U2869" t="s">
        <v>24</v>
      </c>
    </row>
    <row r="2870" spans="1:21" x14ac:dyDescent="0.3">
      <c r="A2870" t="s">
        <v>6611</v>
      </c>
      <c r="B2870" t="s">
        <v>31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44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t="s">
        <v>970</v>
      </c>
      <c r="T2870" t="s">
        <v>6612</v>
      </c>
      <c r="U2870" t="s">
        <v>24</v>
      </c>
    </row>
    <row r="2871" spans="1:21" x14ac:dyDescent="0.3">
      <c r="A2871" t="s">
        <v>6613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44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t="s">
        <v>1842</v>
      </c>
      <c r="T2871" t="s">
        <v>6614</v>
      </c>
      <c r="U2871" t="s">
        <v>23</v>
      </c>
    </row>
    <row r="2872" spans="1:21" x14ac:dyDescent="0.3">
      <c r="A2872" t="s">
        <v>6615</v>
      </c>
      <c r="B2872" t="s">
        <v>31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44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68</v>
      </c>
      <c r="Q2872" t="s">
        <v>24</v>
      </c>
      <c r="R2872" t="s">
        <v>28</v>
      </c>
      <c r="S2872" t="s">
        <v>1819</v>
      </c>
      <c r="T2872" t="s">
        <v>6616</v>
      </c>
      <c r="U2872" t="s">
        <v>24</v>
      </c>
    </row>
    <row r="2873" spans="1:21" x14ac:dyDescent="0.3">
      <c r="A2873" t="s">
        <v>6617</v>
      </c>
      <c r="B2873" t="s">
        <v>31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44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t="s">
        <v>465</v>
      </c>
      <c r="T2873" t="s">
        <v>3697</v>
      </c>
      <c r="U2873" t="s">
        <v>23</v>
      </c>
    </row>
    <row r="2874" spans="1:21" x14ac:dyDescent="0.3">
      <c r="A2874" t="s">
        <v>6618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67</v>
      </c>
      <c r="K2874" t="s">
        <v>67</v>
      </c>
      <c r="L2874" t="s">
        <v>67</v>
      </c>
      <c r="M2874" t="s">
        <v>67</v>
      </c>
      <c r="N2874" t="s">
        <v>67</v>
      </c>
      <c r="O2874" t="s">
        <v>67</v>
      </c>
      <c r="P2874" t="s">
        <v>68</v>
      </c>
      <c r="Q2874" t="s">
        <v>24</v>
      </c>
      <c r="R2874" t="s">
        <v>28</v>
      </c>
      <c r="S2874" t="s">
        <v>6619</v>
      </c>
      <c r="T2874" t="s">
        <v>6620</v>
      </c>
      <c r="U2874" t="s">
        <v>24</v>
      </c>
    </row>
    <row r="2875" spans="1:21" x14ac:dyDescent="0.3">
      <c r="A2875" t="s">
        <v>6621</v>
      </c>
      <c r="B2875" t="s">
        <v>31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44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40</v>
      </c>
      <c r="S2875" t="s">
        <v>1451</v>
      </c>
      <c r="T2875" t="s">
        <v>6622</v>
      </c>
      <c r="U2875" t="s">
        <v>23</v>
      </c>
    </row>
    <row r="2876" spans="1:21" x14ac:dyDescent="0.3">
      <c r="A2876" t="s">
        <v>6623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67</v>
      </c>
      <c r="K2876" t="s">
        <v>67</v>
      </c>
      <c r="L2876" t="s">
        <v>67</v>
      </c>
      <c r="M2876" t="s">
        <v>67</v>
      </c>
      <c r="N2876" t="s">
        <v>67</v>
      </c>
      <c r="O2876" t="s">
        <v>67</v>
      </c>
      <c r="P2876" t="s">
        <v>68</v>
      </c>
      <c r="Q2876" t="s">
        <v>24</v>
      </c>
      <c r="R2876" t="s">
        <v>51</v>
      </c>
      <c r="S2876" t="s">
        <v>322</v>
      </c>
      <c r="T2876" t="s">
        <v>6624</v>
      </c>
      <c r="U2876" t="s">
        <v>24</v>
      </c>
    </row>
    <row r="2877" spans="1:21" x14ac:dyDescent="0.3">
      <c r="A2877" t="s">
        <v>6625</v>
      </c>
      <c r="B2877" t="s">
        <v>31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44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t="s">
        <v>1062</v>
      </c>
      <c r="T2877" t="s">
        <v>6626</v>
      </c>
      <c r="U2877" t="s">
        <v>23</v>
      </c>
    </row>
    <row r="2878" spans="1:21" x14ac:dyDescent="0.3">
      <c r="A2878" t="s">
        <v>6627</v>
      </c>
      <c r="B2878" t="s">
        <v>31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67</v>
      </c>
      <c r="K2878" t="s">
        <v>67</v>
      </c>
      <c r="L2878" t="s">
        <v>67</v>
      </c>
      <c r="M2878" t="s">
        <v>67</v>
      </c>
      <c r="N2878" t="s">
        <v>67</v>
      </c>
      <c r="O2878" t="s">
        <v>67</v>
      </c>
      <c r="P2878" t="s">
        <v>32</v>
      </c>
      <c r="Q2878" t="s">
        <v>23</v>
      </c>
      <c r="R2878" t="s">
        <v>51</v>
      </c>
      <c r="S2878" t="s">
        <v>468</v>
      </c>
      <c r="T2878" t="s">
        <v>6628</v>
      </c>
      <c r="U2878" t="s">
        <v>24</v>
      </c>
    </row>
    <row r="2879" spans="1:21" x14ac:dyDescent="0.3">
      <c r="A2879" t="s">
        <v>6629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44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t="s">
        <v>1601</v>
      </c>
      <c r="T2879" t="s">
        <v>6630</v>
      </c>
      <c r="U2879" t="s">
        <v>23</v>
      </c>
    </row>
    <row r="2880" spans="1:21" x14ac:dyDescent="0.3">
      <c r="A2880" t="s">
        <v>6631</v>
      </c>
      <c r="B2880" t="s">
        <v>31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44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40</v>
      </c>
      <c r="S2880" t="s">
        <v>6632</v>
      </c>
      <c r="T2880" t="s">
        <v>6633</v>
      </c>
      <c r="U2880" t="s">
        <v>24</v>
      </c>
    </row>
    <row r="2881" spans="1:21" x14ac:dyDescent="0.3">
      <c r="A2881" t="s">
        <v>6634</v>
      </c>
      <c r="B2881" t="s">
        <v>31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44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t="s">
        <v>6635</v>
      </c>
      <c r="T2881" t="s">
        <v>6636</v>
      </c>
      <c r="U2881" t="s">
        <v>23</v>
      </c>
    </row>
    <row r="2882" spans="1:21" x14ac:dyDescent="0.3">
      <c r="A2882" t="s">
        <v>6637</v>
      </c>
      <c r="B2882" t="s">
        <v>31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44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40</v>
      </c>
      <c r="S2882" t="s">
        <v>607</v>
      </c>
      <c r="T2882" t="s">
        <v>6638</v>
      </c>
      <c r="U2882" t="s">
        <v>24</v>
      </c>
    </row>
    <row r="2883" spans="1:21" x14ac:dyDescent="0.3">
      <c r="A2883" t="s">
        <v>6639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32</v>
      </c>
      <c r="Q2883" t="s">
        <v>23</v>
      </c>
      <c r="R2883" t="s">
        <v>28</v>
      </c>
      <c r="S2883" t="s">
        <v>6640</v>
      </c>
      <c r="T2883" t="s">
        <v>6641</v>
      </c>
      <c r="U2883" t="s">
        <v>24</v>
      </c>
    </row>
    <row r="2884" spans="1:21" x14ac:dyDescent="0.3">
      <c r="A2884" t="s">
        <v>6642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t="s">
        <v>856</v>
      </c>
      <c r="T2884" t="s">
        <v>6643</v>
      </c>
      <c r="U2884" t="s">
        <v>24</v>
      </c>
    </row>
    <row r="2885" spans="1:21" x14ac:dyDescent="0.3">
      <c r="A2885" t="s">
        <v>6644</v>
      </c>
      <c r="B2885" t="s">
        <v>31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67</v>
      </c>
      <c r="K2885" t="s">
        <v>67</v>
      </c>
      <c r="L2885" t="s">
        <v>67</v>
      </c>
      <c r="M2885" t="s">
        <v>67</v>
      </c>
      <c r="N2885" t="s">
        <v>67</v>
      </c>
      <c r="O2885" t="s">
        <v>67</v>
      </c>
      <c r="P2885" t="s">
        <v>68</v>
      </c>
      <c r="Q2885" t="s">
        <v>24</v>
      </c>
      <c r="R2885" t="s">
        <v>33</v>
      </c>
      <c r="S2885" t="s">
        <v>2788</v>
      </c>
      <c r="T2885" t="s">
        <v>6645</v>
      </c>
      <c r="U2885" t="s">
        <v>24</v>
      </c>
    </row>
    <row r="2886" spans="1:21" x14ac:dyDescent="0.3">
      <c r="A2886" t="s">
        <v>6646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68</v>
      </c>
      <c r="Q2886" t="s">
        <v>23</v>
      </c>
      <c r="R2886" t="s">
        <v>40</v>
      </c>
      <c r="S2886" t="s">
        <v>1957</v>
      </c>
      <c r="T2886" t="s">
        <v>6647</v>
      </c>
      <c r="U2886" t="s">
        <v>24</v>
      </c>
    </row>
    <row r="2887" spans="1:21" x14ac:dyDescent="0.3">
      <c r="A2887" t="s">
        <v>6648</v>
      </c>
      <c r="B2887" t="s">
        <v>31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44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68</v>
      </c>
      <c r="Q2887" t="s">
        <v>23</v>
      </c>
      <c r="R2887" t="s">
        <v>51</v>
      </c>
      <c r="S2887" t="s">
        <v>2353</v>
      </c>
      <c r="T2887" t="s">
        <v>6649</v>
      </c>
      <c r="U2887" t="s">
        <v>24</v>
      </c>
    </row>
    <row r="2888" spans="1:21" x14ac:dyDescent="0.3">
      <c r="A2888" t="s">
        <v>6650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44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40</v>
      </c>
      <c r="S2888" t="s">
        <v>1067</v>
      </c>
      <c r="T2888" t="s">
        <v>6651</v>
      </c>
      <c r="U2888" t="s">
        <v>24</v>
      </c>
    </row>
    <row r="2889" spans="1:21" x14ac:dyDescent="0.3">
      <c r="A2889" t="s">
        <v>6652</v>
      </c>
      <c r="B2889" t="s">
        <v>31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33</v>
      </c>
      <c r="S2889" t="s">
        <v>3171</v>
      </c>
      <c r="T2889" t="s">
        <v>3171</v>
      </c>
      <c r="U2889" t="s">
        <v>23</v>
      </c>
    </row>
    <row r="2890" spans="1:21" x14ac:dyDescent="0.3">
      <c r="A2890" t="s">
        <v>6653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44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t="s">
        <v>6654</v>
      </c>
      <c r="T2890" t="s">
        <v>6654</v>
      </c>
      <c r="U2890" t="s">
        <v>23</v>
      </c>
    </row>
    <row r="2891" spans="1:21" x14ac:dyDescent="0.3">
      <c r="A2891" t="s">
        <v>6655</v>
      </c>
      <c r="B2891" t="s">
        <v>31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32</v>
      </c>
      <c r="Q2891" t="s">
        <v>24</v>
      </c>
      <c r="R2891" t="s">
        <v>33</v>
      </c>
      <c r="S2891" t="s">
        <v>3835</v>
      </c>
      <c r="T2891" t="s">
        <v>6656</v>
      </c>
      <c r="U2891" t="s">
        <v>24</v>
      </c>
    </row>
    <row r="2892" spans="1:21" x14ac:dyDescent="0.3">
      <c r="A2892" t="s">
        <v>6657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44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40</v>
      </c>
      <c r="S2892" t="s">
        <v>2872</v>
      </c>
      <c r="T2892" t="s">
        <v>6658</v>
      </c>
      <c r="U2892" t="s">
        <v>23</v>
      </c>
    </row>
    <row r="2893" spans="1:21" x14ac:dyDescent="0.3">
      <c r="A2893" t="s">
        <v>6659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44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t="s">
        <v>2419</v>
      </c>
      <c r="T2893" t="s">
        <v>2419</v>
      </c>
      <c r="U2893" t="s">
        <v>23</v>
      </c>
    </row>
    <row r="2894" spans="1:21" x14ac:dyDescent="0.3">
      <c r="A2894" t="s">
        <v>6660</v>
      </c>
      <c r="B2894" t="s">
        <v>31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67</v>
      </c>
      <c r="K2894" t="s">
        <v>67</v>
      </c>
      <c r="L2894" t="s">
        <v>67</v>
      </c>
      <c r="M2894" t="s">
        <v>67</v>
      </c>
      <c r="N2894" t="s">
        <v>67</v>
      </c>
      <c r="O2894" t="s">
        <v>67</v>
      </c>
      <c r="P2894" t="s">
        <v>27</v>
      </c>
      <c r="Q2894" t="s">
        <v>24</v>
      </c>
      <c r="R2894" t="s">
        <v>33</v>
      </c>
      <c r="S2894" t="s">
        <v>1850</v>
      </c>
      <c r="T2894" t="s">
        <v>1850</v>
      </c>
      <c r="U2894" t="s">
        <v>24</v>
      </c>
    </row>
    <row r="2895" spans="1:21" x14ac:dyDescent="0.3">
      <c r="A2895" t="s">
        <v>6661</v>
      </c>
      <c r="B2895" t="s">
        <v>31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t="s">
        <v>1356</v>
      </c>
      <c r="T2895" t="s">
        <v>6662</v>
      </c>
      <c r="U2895" t="s">
        <v>23</v>
      </c>
    </row>
    <row r="2896" spans="1:21" x14ac:dyDescent="0.3">
      <c r="A2896" t="s">
        <v>6663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32</v>
      </c>
      <c r="Q2896" t="s">
        <v>23</v>
      </c>
      <c r="R2896" t="s">
        <v>51</v>
      </c>
      <c r="S2896" t="s">
        <v>4656</v>
      </c>
      <c r="T2896" t="s">
        <v>6664</v>
      </c>
      <c r="U2896" t="s">
        <v>23</v>
      </c>
    </row>
    <row r="2897" spans="1:21" x14ac:dyDescent="0.3">
      <c r="A2897" t="s">
        <v>6665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67</v>
      </c>
      <c r="K2897" t="s">
        <v>67</v>
      </c>
      <c r="L2897" t="s">
        <v>67</v>
      </c>
      <c r="M2897" t="s">
        <v>67</v>
      </c>
      <c r="N2897" t="s">
        <v>67</v>
      </c>
      <c r="O2897" t="s">
        <v>67</v>
      </c>
      <c r="P2897" t="s">
        <v>32</v>
      </c>
      <c r="Q2897" t="s">
        <v>23</v>
      </c>
      <c r="R2897" t="s">
        <v>40</v>
      </c>
      <c r="S2897" t="s">
        <v>733</v>
      </c>
      <c r="T2897" t="s">
        <v>6666</v>
      </c>
      <c r="U2897" t="s">
        <v>24</v>
      </c>
    </row>
    <row r="2898" spans="1:21" x14ac:dyDescent="0.3">
      <c r="A2898" t="s">
        <v>6667</v>
      </c>
      <c r="B2898" t="s">
        <v>31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67</v>
      </c>
      <c r="K2898" t="s">
        <v>67</v>
      </c>
      <c r="L2898" t="s">
        <v>67</v>
      </c>
      <c r="M2898" t="s">
        <v>67</v>
      </c>
      <c r="N2898" t="s">
        <v>67</v>
      </c>
      <c r="O2898" t="s">
        <v>67</v>
      </c>
      <c r="P2898" t="s">
        <v>32</v>
      </c>
      <c r="Q2898" t="s">
        <v>23</v>
      </c>
      <c r="R2898" t="s">
        <v>28</v>
      </c>
      <c r="S2898" t="s">
        <v>286</v>
      </c>
      <c r="T2898" t="s">
        <v>5554</v>
      </c>
      <c r="U2898" t="s">
        <v>24</v>
      </c>
    </row>
    <row r="2899" spans="1:21" x14ac:dyDescent="0.3">
      <c r="A2899" t="s">
        <v>6668</v>
      </c>
      <c r="B2899" t="s">
        <v>31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67</v>
      </c>
      <c r="K2899" t="s">
        <v>67</v>
      </c>
      <c r="L2899" t="s">
        <v>67</v>
      </c>
      <c r="M2899" t="s">
        <v>67</v>
      </c>
      <c r="N2899" t="s">
        <v>67</v>
      </c>
      <c r="O2899" t="s">
        <v>67</v>
      </c>
      <c r="P2899" t="s">
        <v>68</v>
      </c>
      <c r="Q2899" t="s">
        <v>24</v>
      </c>
      <c r="R2899" t="s">
        <v>40</v>
      </c>
      <c r="S2899" t="s">
        <v>6669</v>
      </c>
      <c r="T2899" t="s">
        <v>5182</v>
      </c>
      <c r="U2899" t="s">
        <v>24</v>
      </c>
    </row>
    <row r="2900" spans="1:21" x14ac:dyDescent="0.3">
      <c r="A2900" t="s">
        <v>6670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68</v>
      </c>
      <c r="Q2900" t="s">
        <v>23</v>
      </c>
      <c r="R2900" t="s">
        <v>33</v>
      </c>
      <c r="S2900" t="s">
        <v>6671</v>
      </c>
      <c r="T2900" t="s">
        <v>5123</v>
      </c>
      <c r="U2900" t="s">
        <v>24</v>
      </c>
    </row>
    <row r="2901" spans="1:21" x14ac:dyDescent="0.3">
      <c r="A2901" t="s">
        <v>6672</v>
      </c>
      <c r="B2901" t="s">
        <v>31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68</v>
      </c>
      <c r="Q2901" t="s">
        <v>24</v>
      </c>
      <c r="R2901" t="s">
        <v>40</v>
      </c>
      <c r="S2901" t="s">
        <v>6290</v>
      </c>
      <c r="T2901" t="s">
        <v>6673</v>
      </c>
      <c r="U2901" t="s">
        <v>24</v>
      </c>
    </row>
    <row r="2902" spans="1:21" x14ac:dyDescent="0.3">
      <c r="A2902" t="s">
        <v>6674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44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t="s">
        <v>3109</v>
      </c>
      <c r="T2902" t="s">
        <v>3109</v>
      </c>
      <c r="U2902" t="s">
        <v>23</v>
      </c>
    </row>
    <row r="2903" spans="1:21" x14ac:dyDescent="0.3">
      <c r="A2903" t="s">
        <v>6675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44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68</v>
      </c>
      <c r="Q2903" t="s">
        <v>23</v>
      </c>
      <c r="R2903" t="s">
        <v>28</v>
      </c>
      <c r="S2903" t="s">
        <v>1764</v>
      </c>
      <c r="T2903" t="s">
        <v>6676</v>
      </c>
      <c r="U2903" t="s">
        <v>24</v>
      </c>
    </row>
    <row r="2904" spans="1:21" x14ac:dyDescent="0.3">
      <c r="A2904" t="s">
        <v>6677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44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t="s">
        <v>2196</v>
      </c>
      <c r="T2904" t="s">
        <v>6678</v>
      </c>
      <c r="U2904" t="s">
        <v>24</v>
      </c>
    </row>
    <row r="2905" spans="1:21" x14ac:dyDescent="0.3">
      <c r="A2905" t="s">
        <v>6679</v>
      </c>
      <c r="B2905" t="s">
        <v>31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33</v>
      </c>
      <c r="S2905" t="s">
        <v>2716</v>
      </c>
      <c r="T2905" t="s">
        <v>6680</v>
      </c>
      <c r="U2905" t="s">
        <v>24</v>
      </c>
    </row>
    <row r="2906" spans="1:21" x14ac:dyDescent="0.3">
      <c r="A2906" t="s">
        <v>6681</v>
      </c>
      <c r="B2906" t="s">
        <v>31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44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33</v>
      </c>
      <c r="S2906" t="s">
        <v>3315</v>
      </c>
      <c r="T2906" t="s">
        <v>6682</v>
      </c>
      <c r="U2906" t="s">
        <v>23</v>
      </c>
    </row>
    <row r="2907" spans="1:21" x14ac:dyDescent="0.3">
      <c r="A2907" t="s">
        <v>6683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44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32</v>
      </c>
      <c r="Q2907" t="s">
        <v>24</v>
      </c>
      <c r="R2907" t="s">
        <v>28</v>
      </c>
      <c r="S2907" t="s">
        <v>229</v>
      </c>
      <c r="T2907" t="s">
        <v>6684</v>
      </c>
      <c r="U2907" t="s">
        <v>24</v>
      </c>
    </row>
    <row r="2908" spans="1:21" x14ac:dyDescent="0.3">
      <c r="A2908" t="s">
        <v>6685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33</v>
      </c>
      <c r="S2908" t="s">
        <v>3626</v>
      </c>
      <c r="T2908" t="s">
        <v>6686</v>
      </c>
      <c r="U2908" t="s">
        <v>24</v>
      </c>
    </row>
    <row r="2909" spans="1:21" x14ac:dyDescent="0.3">
      <c r="A2909" t="s">
        <v>6687</v>
      </c>
      <c r="B2909" t="s">
        <v>31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44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33</v>
      </c>
      <c r="S2909" t="s">
        <v>2259</v>
      </c>
      <c r="T2909" t="s">
        <v>6688</v>
      </c>
      <c r="U2909" t="s">
        <v>23</v>
      </c>
    </row>
    <row r="2910" spans="1:21" x14ac:dyDescent="0.3">
      <c r="A2910" t="s">
        <v>6689</v>
      </c>
      <c r="B2910" t="s">
        <v>31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44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t="s">
        <v>3232</v>
      </c>
      <c r="T2910" t="s">
        <v>6690</v>
      </c>
      <c r="U2910" t="s">
        <v>23</v>
      </c>
    </row>
    <row r="2911" spans="1:21" x14ac:dyDescent="0.3">
      <c r="A2911" t="s">
        <v>6691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32</v>
      </c>
      <c r="Q2911" t="s">
        <v>24</v>
      </c>
      <c r="R2911" t="s">
        <v>28</v>
      </c>
      <c r="S2911" t="s">
        <v>610</v>
      </c>
      <c r="T2911" t="s">
        <v>6692</v>
      </c>
      <c r="U2911" t="s">
        <v>24</v>
      </c>
    </row>
    <row r="2912" spans="1:21" x14ac:dyDescent="0.3">
      <c r="A2912" t="s">
        <v>6693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67</v>
      </c>
      <c r="K2912" t="s">
        <v>67</v>
      </c>
      <c r="L2912" t="s">
        <v>67</v>
      </c>
      <c r="M2912" t="s">
        <v>67</v>
      </c>
      <c r="N2912" t="s">
        <v>67</v>
      </c>
      <c r="O2912" t="s">
        <v>67</v>
      </c>
      <c r="P2912" t="s">
        <v>68</v>
      </c>
      <c r="Q2912" t="s">
        <v>23</v>
      </c>
      <c r="R2912" t="s">
        <v>51</v>
      </c>
      <c r="S2912" t="s">
        <v>810</v>
      </c>
      <c r="T2912" t="s">
        <v>6694</v>
      </c>
      <c r="U2912" t="s">
        <v>24</v>
      </c>
    </row>
    <row r="2913" spans="1:21" x14ac:dyDescent="0.3">
      <c r="A2913" t="s">
        <v>6695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44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40</v>
      </c>
      <c r="S2913" t="s">
        <v>1551</v>
      </c>
      <c r="T2913" t="s">
        <v>1551</v>
      </c>
      <c r="U2913" t="s">
        <v>23</v>
      </c>
    </row>
    <row r="2914" spans="1:21" x14ac:dyDescent="0.3">
      <c r="A2914" t="s">
        <v>6696</v>
      </c>
      <c r="B2914" t="s">
        <v>31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44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t="s">
        <v>674</v>
      </c>
      <c r="T2914" t="s">
        <v>6697</v>
      </c>
      <c r="U2914" t="s">
        <v>24</v>
      </c>
    </row>
    <row r="2915" spans="1:21" x14ac:dyDescent="0.3">
      <c r="A2915" t="s">
        <v>6698</v>
      </c>
      <c r="B2915" t="s">
        <v>31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68</v>
      </c>
      <c r="Q2915" t="s">
        <v>24</v>
      </c>
      <c r="R2915" t="s">
        <v>51</v>
      </c>
      <c r="S2915" t="s">
        <v>6699</v>
      </c>
      <c r="T2915" t="s">
        <v>6700</v>
      </c>
      <c r="U2915" t="s">
        <v>24</v>
      </c>
    </row>
    <row r="2916" spans="1:21" x14ac:dyDescent="0.3">
      <c r="A2916" t="s">
        <v>6701</v>
      </c>
      <c r="B2916" t="s">
        <v>31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32</v>
      </c>
      <c r="Q2916" t="s">
        <v>23</v>
      </c>
      <c r="R2916" t="s">
        <v>40</v>
      </c>
      <c r="S2916" t="s">
        <v>3577</v>
      </c>
      <c r="T2916" t="s">
        <v>6702</v>
      </c>
      <c r="U2916" t="s">
        <v>24</v>
      </c>
    </row>
    <row r="2917" spans="1:21" x14ac:dyDescent="0.3">
      <c r="A2917" t="s">
        <v>6703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68</v>
      </c>
      <c r="Q2917" t="s">
        <v>23</v>
      </c>
      <c r="R2917" t="s">
        <v>40</v>
      </c>
      <c r="S2917" t="s">
        <v>6590</v>
      </c>
      <c r="T2917" t="s">
        <v>6704</v>
      </c>
      <c r="U2917" t="s">
        <v>24</v>
      </c>
    </row>
    <row r="2918" spans="1:21" x14ac:dyDescent="0.3">
      <c r="A2918" t="s">
        <v>6705</v>
      </c>
      <c r="B2918" t="s">
        <v>31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51</v>
      </c>
      <c r="S2918" t="s">
        <v>1216</v>
      </c>
      <c r="T2918" t="s">
        <v>6706</v>
      </c>
      <c r="U2918" t="s">
        <v>24</v>
      </c>
    </row>
    <row r="2919" spans="1:21" x14ac:dyDescent="0.3">
      <c r="A2919" t="s">
        <v>6707</v>
      </c>
      <c r="B2919" t="s">
        <v>31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67</v>
      </c>
      <c r="K2919" t="s">
        <v>67</v>
      </c>
      <c r="L2919" t="s">
        <v>67</v>
      </c>
      <c r="M2919" t="s">
        <v>67</v>
      </c>
      <c r="N2919" t="s">
        <v>67</v>
      </c>
      <c r="O2919" t="s">
        <v>67</v>
      </c>
      <c r="P2919" t="s">
        <v>68</v>
      </c>
      <c r="Q2919" t="s">
        <v>23</v>
      </c>
      <c r="R2919" t="s">
        <v>40</v>
      </c>
      <c r="S2919" t="s">
        <v>286</v>
      </c>
      <c r="T2919" t="s">
        <v>6708</v>
      </c>
      <c r="U2919" t="s">
        <v>24</v>
      </c>
    </row>
    <row r="2920" spans="1:21" x14ac:dyDescent="0.3">
      <c r="A2920" t="s">
        <v>6709</v>
      </c>
      <c r="B2920" t="s">
        <v>31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33</v>
      </c>
      <c r="S2920" t="s">
        <v>6710</v>
      </c>
      <c r="T2920" t="s">
        <v>6711</v>
      </c>
      <c r="U2920" t="s">
        <v>24</v>
      </c>
    </row>
    <row r="2921" spans="1:21" x14ac:dyDescent="0.3">
      <c r="A2921" t="s">
        <v>6712</v>
      </c>
      <c r="B2921" t="s">
        <v>31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68</v>
      </c>
      <c r="Q2921" t="s">
        <v>24</v>
      </c>
      <c r="R2921" t="s">
        <v>51</v>
      </c>
      <c r="S2921" t="s">
        <v>3392</v>
      </c>
      <c r="T2921" t="s">
        <v>6713</v>
      </c>
      <c r="U2921" t="s">
        <v>24</v>
      </c>
    </row>
    <row r="2922" spans="1:21" x14ac:dyDescent="0.3">
      <c r="A2922" t="s">
        <v>6714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68</v>
      </c>
      <c r="Q2922" t="s">
        <v>24</v>
      </c>
      <c r="R2922" t="s">
        <v>33</v>
      </c>
      <c r="S2922" t="s">
        <v>1062</v>
      </c>
      <c r="T2922" t="s">
        <v>6715</v>
      </c>
      <c r="U2922" t="s">
        <v>24</v>
      </c>
    </row>
    <row r="2923" spans="1:21" x14ac:dyDescent="0.3">
      <c r="A2923" t="s">
        <v>6716</v>
      </c>
      <c r="B2923" t="s">
        <v>31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44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t="s">
        <v>126</v>
      </c>
      <c r="T2923" t="s">
        <v>6717</v>
      </c>
      <c r="U2923" t="s">
        <v>23</v>
      </c>
    </row>
    <row r="2924" spans="1:21" x14ac:dyDescent="0.3">
      <c r="A2924" t="s">
        <v>6718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44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33</v>
      </c>
      <c r="S2924" t="s">
        <v>6719</v>
      </c>
      <c r="T2924" t="s">
        <v>6720</v>
      </c>
      <c r="U2924" t="s">
        <v>23</v>
      </c>
    </row>
    <row r="2925" spans="1:21" x14ac:dyDescent="0.3">
      <c r="A2925" t="s">
        <v>6721</v>
      </c>
      <c r="B2925" t="s">
        <v>31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44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33</v>
      </c>
      <c r="S2925" t="s">
        <v>2238</v>
      </c>
      <c r="T2925" t="s">
        <v>6722</v>
      </c>
      <c r="U2925" t="s">
        <v>24</v>
      </c>
    </row>
    <row r="2926" spans="1:21" x14ac:dyDescent="0.3">
      <c r="A2926" t="s">
        <v>6723</v>
      </c>
      <c r="B2926" t="s">
        <v>31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44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t="s">
        <v>851</v>
      </c>
      <c r="T2926" t="s">
        <v>6724</v>
      </c>
      <c r="U2926" t="s">
        <v>23</v>
      </c>
    </row>
    <row r="2927" spans="1:21" x14ac:dyDescent="0.3">
      <c r="A2927" t="s">
        <v>6725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44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32</v>
      </c>
      <c r="Q2927" t="s">
        <v>24</v>
      </c>
      <c r="R2927" t="s">
        <v>33</v>
      </c>
      <c r="S2927" t="s">
        <v>6726</v>
      </c>
      <c r="T2927" t="s">
        <v>6727</v>
      </c>
      <c r="U2927" t="s">
        <v>24</v>
      </c>
    </row>
    <row r="2928" spans="1:21" x14ac:dyDescent="0.3">
      <c r="A2928" t="s">
        <v>6728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44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68</v>
      </c>
      <c r="Q2928" t="s">
        <v>23</v>
      </c>
      <c r="R2928" t="s">
        <v>28</v>
      </c>
      <c r="S2928" t="s">
        <v>6729</v>
      </c>
      <c r="T2928" t="s">
        <v>6730</v>
      </c>
      <c r="U2928" t="s">
        <v>24</v>
      </c>
    </row>
    <row r="2929" spans="1:21" x14ac:dyDescent="0.3">
      <c r="A2929" t="s">
        <v>6731</v>
      </c>
      <c r="B2929" t="s">
        <v>31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44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t="s">
        <v>2540</v>
      </c>
      <c r="T2929" t="s">
        <v>2540</v>
      </c>
      <c r="U2929" t="s">
        <v>24</v>
      </c>
    </row>
    <row r="2930" spans="1:21" x14ac:dyDescent="0.3">
      <c r="A2930" t="s">
        <v>6732</v>
      </c>
      <c r="B2930" t="s">
        <v>31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44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68</v>
      </c>
      <c r="Q2930" t="s">
        <v>24</v>
      </c>
      <c r="R2930" t="s">
        <v>40</v>
      </c>
      <c r="S2930" t="s">
        <v>1764</v>
      </c>
      <c r="T2930" t="s">
        <v>6733</v>
      </c>
      <c r="U2930" t="s">
        <v>24</v>
      </c>
    </row>
    <row r="2931" spans="1:21" x14ac:dyDescent="0.3">
      <c r="A2931" t="s">
        <v>6734</v>
      </c>
      <c r="B2931" t="s">
        <v>31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32</v>
      </c>
      <c r="Q2931" t="s">
        <v>24</v>
      </c>
      <c r="R2931" t="s">
        <v>33</v>
      </c>
      <c r="S2931" t="s">
        <v>6735</v>
      </c>
      <c r="T2931" t="s">
        <v>6736</v>
      </c>
      <c r="U2931" t="s">
        <v>24</v>
      </c>
    </row>
    <row r="2932" spans="1:21" x14ac:dyDescent="0.3">
      <c r="A2932" t="s">
        <v>6737</v>
      </c>
      <c r="B2932" t="s">
        <v>31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67</v>
      </c>
      <c r="K2932" t="s">
        <v>67</v>
      </c>
      <c r="L2932" t="s">
        <v>67</v>
      </c>
      <c r="M2932" t="s">
        <v>67</v>
      </c>
      <c r="N2932" t="s">
        <v>67</v>
      </c>
      <c r="O2932" t="s">
        <v>67</v>
      </c>
      <c r="P2932" t="s">
        <v>68</v>
      </c>
      <c r="Q2932" t="s">
        <v>24</v>
      </c>
      <c r="R2932" t="s">
        <v>33</v>
      </c>
      <c r="S2932" t="s">
        <v>2788</v>
      </c>
      <c r="T2932" t="s">
        <v>6738</v>
      </c>
      <c r="U2932" t="s">
        <v>24</v>
      </c>
    </row>
    <row r="2933" spans="1:21" x14ac:dyDescent="0.3">
      <c r="A2933" t="s">
        <v>6739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44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40</v>
      </c>
      <c r="S2933" t="s">
        <v>536</v>
      </c>
      <c r="T2933" t="s">
        <v>6740</v>
      </c>
      <c r="U2933" t="s">
        <v>24</v>
      </c>
    </row>
    <row r="2934" spans="1:21" x14ac:dyDescent="0.3">
      <c r="A2934" t="s">
        <v>6741</v>
      </c>
      <c r="B2934" t="s">
        <v>31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44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68</v>
      </c>
      <c r="Q2934" t="s">
        <v>23</v>
      </c>
      <c r="R2934" t="s">
        <v>28</v>
      </c>
      <c r="S2934" t="s">
        <v>4122</v>
      </c>
      <c r="T2934" t="s">
        <v>6742</v>
      </c>
      <c r="U2934" t="s">
        <v>24</v>
      </c>
    </row>
    <row r="2935" spans="1:21" x14ac:dyDescent="0.3">
      <c r="A2935" t="s">
        <v>6743</v>
      </c>
      <c r="B2935" t="s">
        <v>31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67</v>
      </c>
      <c r="K2935" t="s">
        <v>67</v>
      </c>
      <c r="L2935" t="s">
        <v>67</v>
      </c>
      <c r="M2935" t="s">
        <v>67</v>
      </c>
      <c r="N2935" t="s">
        <v>67</v>
      </c>
      <c r="O2935" t="s">
        <v>67</v>
      </c>
      <c r="P2935" t="s">
        <v>68</v>
      </c>
      <c r="Q2935" t="s">
        <v>23</v>
      </c>
      <c r="R2935" t="s">
        <v>40</v>
      </c>
      <c r="S2935" t="s">
        <v>6744</v>
      </c>
      <c r="T2935" t="s">
        <v>6745</v>
      </c>
      <c r="U2935" t="s">
        <v>24</v>
      </c>
    </row>
    <row r="2936" spans="1:21" x14ac:dyDescent="0.3">
      <c r="A2936" t="s">
        <v>6746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67</v>
      </c>
      <c r="K2936" t="s">
        <v>67</v>
      </c>
      <c r="L2936" t="s">
        <v>67</v>
      </c>
      <c r="M2936" t="s">
        <v>67</v>
      </c>
      <c r="N2936" t="s">
        <v>67</v>
      </c>
      <c r="O2936" t="s">
        <v>67</v>
      </c>
      <c r="P2936" t="s">
        <v>27</v>
      </c>
      <c r="Q2936" t="s">
        <v>24</v>
      </c>
      <c r="R2936" t="s">
        <v>40</v>
      </c>
      <c r="S2936" t="s">
        <v>345</v>
      </c>
      <c r="T2936" t="s">
        <v>6747</v>
      </c>
      <c r="U2936" t="s">
        <v>24</v>
      </c>
    </row>
    <row r="2937" spans="1:21" x14ac:dyDescent="0.3">
      <c r="A2937" t="s">
        <v>6748</v>
      </c>
      <c r="B2937" t="s">
        <v>31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68</v>
      </c>
      <c r="Q2937" t="s">
        <v>23</v>
      </c>
      <c r="R2937" t="s">
        <v>40</v>
      </c>
      <c r="S2937" t="s">
        <v>465</v>
      </c>
      <c r="T2937" t="s">
        <v>6749</v>
      </c>
      <c r="U2937" t="s">
        <v>24</v>
      </c>
    </row>
    <row r="2938" spans="1:21" x14ac:dyDescent="0.3">
      <c r="A2938" t="s">
        <v>6750</v>
      </c>
      <c r="B2938" t="s">
        <v>31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44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33</v>
      </c>
      <c r="S2938" t="s">
        <v>5179</v>
      </c>
      <c r="T2938" t="s">
        <v>6751</v>
      </c>
      <c r="U2938" t="s">
        <v>24</v>
      </c>
    </row>
    <row r="2939" spans="1:21" x14ac:dyDescent="0.3">
      <c r="A2939" t="s">
        <v>6752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44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32</v>
      </c>
      <c r="Q2939" t="s">
        <v>23</v>
      </c>
      <c r="R2939" t="s">
        <v>28</v>
      </c>
      <c r="S2939" t="s">
        <v>6753</v>
      </c>
      <c r="T2939" t="s">
        <v>6754</v>
      </c>
      <c r="U2939" t="s">
        <v>24</v>
      </c>
    </row>
    <row r="2940" spans="1:21" x14ac:dyDescent="0.3">
      <c r="A2940" t="s">
        <v>6755</v>
      </c>
      <c r="B2940" t="s">
        <v>31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44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32</v>
      </c>
      <c r="Q2940" t="s">
        <v>24</v>
      </c>
      <c r="R2940" t="s">
        <v>40</v>
      </c>
      <c r="S2940" t="s">
        <v>5903</v>
      </c>
      <c r="T2940" t="s">
        <v>6756</v>
      </c>
      <c r="U2940" t="s">
        <v>24</v>
      </c>
    </row>
    <row r="2941" spans="1:21" x14ac:dyDescent="0.3">
      <c r="A2941" t="s">
        <v>6757</v>
      </c>
      <c r="B2941" t="s">
        <v>31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44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33</v>
      </c>
      <c r="S2941" t="s">
        <v>4220</v>
      </c>
      <c r="T2941" t="s">
        <v>6758</v>
      </c>
      <c r="U2941" t="s">
        <v>23</v>
      </c>
    </row>
    <row r="2942" spans="1:21" x14ac:dyDescent="0.3">
      <c r="A2942" t="s">
        <v>6759</v>
      </c>
      <c r="B2942" t="s">
        <v>31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t="s">
        <v>812</v>
      </c>
      <c r="T2942" t="s">
        <v>6760</v>
      </c>
      <c r="U2942" t="s">
        <v>23</v>
      </c>
    </row>
    <row r="2943" spans="1:21" x14ac:dyDescent="0.3">
      <c r="A2943" t="s">
        <v>6761</v>
      </c>
      <c r="B2943" t="s">
        <v>31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44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68</v>
      </c>
      <c r="Q2943" t="s">
        <v>23</v>
      </c>
      <c r="R2943" t="s">
        <v>51</v>
      </c>
      <c r="S2943" t="s">
        <v>2959</v>
      </c>
      <c r="T2943" t="s">
        <v>6762</v>
      </c>
      <c r="U2943" t="s">
        <v>24</v>
      </c>
    </row>
    <row r="2944" spans="1:21" x14ac:dyDescent="0.3">
      <c r="A2944" t="s">
        <v>6763</v>
      </c>
      <c r="B2944" t="s">
        <v>31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67</v>
      </c>
      <c r="K2944" t="s">
        <v>67</v>
      </c>
      <c r="L2944" t="s">
        <v>67</v>
      </c>
      <c r="M2944" t="s">
        <v>67</v>
      </c>
      <c r="N2944" t="s">
        <v>67</v>
      </c>
      <c r="O2944" t="s">
        <v>67</v>
      </c>
      <c r="P2944" t="s">
        <v>68</v>
      </c>
      <c r="Q2944" t="s">
        <v>24</v>
      </c>
      <c r="R2944" t="s">
        <v>28</v>
      </c>
      <c r="S2944" t="s">
        <v>286</v>
      </c>
      <c r="T2944" t="s">
        <v>6764</v>
      </c>
      <c r="U2944" t="s">
        <v>24</v>
      </c>
    </row>
    <row r="2945" spans="1:21" x14ac:dyDescent="0.3">
      <c r="A2945" t="s">
        <v>6765</v>
      </c>
      <c r="B2945" t="s">
        <v>31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67</v>
      </c>
      <c r="K2945" t="s">
        <v>67</v>
      </c>
      <c r="L2945" t="s">
        <v>67</v>
      </c>
      <c r="M2945" t="s">
        <v>67</v>
      </c>
      <c r="N2945" t="s">
        <v>67</v>
      </c>
      <c r="O2945" t="s">
        <v>67</v>
      </c>
      <c r="P2945" t="s">
        <v>68</v>
      </c>
      <c r="Q2945" t="s">
        <v>23</v>
      </c>
      <c r="R2945" t="s">
        <v>33</v>
      </c>
      <c r="S2945" t="s">
        <v>1839</v>
      </c>
      <c r="T2945" t="s">
        <v>6766</v>
      </c>
      <c r="U2945" t="s">
        <v>24</v>
      </c>
    </row>
    <row r="2946" spans="1:21" x14ac:dyDescent="0.3">
      <c r="A2946" t="s">
        <v>6767</v>
      </c>
      <c r="B2946" t="s">
        <v>31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40</v>
      </c>
      <c r="S2946" t="s">
        <v>3991</v>
      </c>
      <c r="T2946" t="s">
        <v>6768</v>
      </c>
      <c r="U2946" t="s">
        <v>24</v>
      </c>
    </row>
    <row r="2947" spans="1:21" x14ac:dyDescent="0.3">
      <c r="A2947" t="s">
        <v>6769</v>
      </c>
      <c r="B2947" t="s">
        <v>31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44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t="s">
        <v>1197</v>
      </c>
      <c r="T2947" t="s">
        <v>6770</v>
      </c>
      <c r="U2947" t="s">
        <v>24</v>
      </c>
    </row>
    <row r="2948" spans="1:21" x14ac:dyDescent="0.3">
      <c r="A2948" t="s">
        <v>6771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44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t="s">
        <v>2719</v>
      </c>
      <c r="T2948" t="s">
        <v>6772</v>
      </c>
      <c r="U2948" t="s">
        <v>24</v>
      </c>
    </row>
    <row r="2949" spans="1:21" x14ac:dyDescent="0.3">
      <c r="A2949" t="s">
        <v>6773</v>
      </c>
      <c r="B2949" t="s">
        <v>31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44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51</v>
      </c>
      <c r="S2949" t="s">
        <v>861</v>
      </c>
      <c r="T2949" t="s">
        <v>6774</v>
      </c>
      <c r="U2949" t="s">
        <v>24</v>
      </c>
    </row>
    <row r="2950" spans="1:21" x14ac:dyDescent="0.3">
      <c r="A2950" t="s">
        <v>6775</v>
      </c>
      <c r="B2950" t="s">
        <v>31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44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t="s">
        <v>377</v>
      </c>
      <c r="T2950" t="s">
        <v>6776</v>
      </c>
      <c r="U2950" t="s">
        <v>23</v>
      </c>
    </row>
    <row r="2951" spans="1:21" x14ac:dyDescent="0.3">
      <c r="A2951" t="s">
        <v>6777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32</v>
      </c>
      <c r="Q2951" t="s">
        <v>23</v>
      </c>
      <c r="R2951" t="s">
        <v>51</v>
      </c>
      <c r="S2951" t="s">
        <v>2935</v>
      </c>
      <c r="T2951" t="s">
        <v>6778</v>
      </c>
      <c r="U2951" t="s">
        <v>24</v>
      </c>
    </row>
    <row r="2952" spans="1:21" x14ac:dyDescent="0.3">
      <c r="A2952" t="s">
        <v>6779</v>
      </c>
      <c r="B2952" t="s">
        <v>31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67</v>
      </c>
      <c r="K2952" t="s">
        <v>67</v>
      </c>
      <c r="L2952" t="s">
        <v>67</v>
      </c>
      <c r="M2952" t="s">
        <v>67</v>
      </c>
      <c r="N2952" t="s">
        <v>67</v>
      </c>
      <c r="O2952" t="s">
        <v>67</v>
      </c>
      <c r="P2952" t="s">
        <v>27</v>
      </c>
      <c r="Q2952" t="s">
        <v>23</v>
      </c>
      <c r="R2952" t="s">
        <v>28</v>
      </c>
      <c r="S2952" t="s">
        <v>132</v>
      </c>
      <c r="T2952" t="s">
        <v>2748</v>
      </c>
      <c r="U2952" t="s">
        <v>24</v>
      </c>
    </row>
    <row r="2953" spans="1:21" x14ac:dyDescent="0.3">
      <c r="A2953" t="s">
        <v>6780</v>
      </c>
      <c r="B2953" t="s">
        <v>31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32</v>
      </c>
      <c r="Q2953" t="s">
        <v>23</v>
      </c>
      <c r="R2953" t="s">
        <v>33</v>
      </c>
      <c r="S2953" t="s">
        <v>178</v>
      </c>
      <c r="T2953" t="s">
        <v>6781</v>
      </c>
      <c r="U2953" t="s">
        <v>24</v>
      </c>
    </row>
    <row r="2954" spans="1:21" x14ac:dyDescent="0.3">
      <c r="A2954" t="s">
        <v>6782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67</v>
      </c>
      <c r="K2954" t="s">
        <v>67</v>
      </c>
      <c r="L2954" t="s">
        <v>67</v>
      </c>
      <c r="M2954" t="s">
        <v>67</v>
      </c>
      <c r="N2954" t="s">
        <v>67</v>
      </c>
      <c r="O2954" t="s">
        <v>67</v>
      </c>
      <c r="P2954" t="s">
        <v>27</v>
      </c>
      <c r="Q2954" t="s">
        <v>23</v>
      </c>
      <c r="R2954" t="s">
        <v>51</v>
      </c>
      <c r="S2954" t="s">
        <v>679</v>
      </c>
      <c r="T2954" t="s">
        <v>6783</v>
      </c>
      <c r="U2954" t="s">
        <v>24</v>
      </c>
    </row>
    <row r="2955" spans="1:21" x14ac:dyDescent="0.3">
      <c r="A2955" t="s">
        <v>6784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44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40</v>
      </c>
      <c r="S2955" t="s">
        <v>3136</v>
      </c>
      <c r="T2955" t="s">
        <v>6785</v>
      </c>
      <c r="U2955" t="s">
        <v>23</v>
      </c>
    </row>
    <row r="2956" spans="1:21" x14ac:dyDescent="0.3">
      <c r="A2956" t="s">
        <v>6786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44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33</v>
      </c>
      <c r="S2956" t="s">
        <v>4719</v>
      </c>
      <c r="T2956" t="s">
        <v>6787</v>
      </c>
      <c r="U2956" t="s">
        <v>23</v>
      </c>
    </row>
    <row r="2957" spans="1:21" x14ac:dyDescent="0.3">
      <c r="A2957" t="s">
        <v>6788</v>
      </c>
      <c r="B2957" t="s">
        <v>31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44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t="s">
        <v>2368</v>
      </c>
      <c r="T2957" t="s">
        <v>6789</v>
      </c>
      <c r="U2957" t="s">
        <v>23</v>
      </c>
    </row>
    <row r="2958" spans="1:21" x14ac:dyDescent="0.3">
      <c r="A2958" t="s">
        <v>6790</v>
      </c>
      <c r="B2958" t="s">
        <v>31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44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t="s">
        <v>720</v>
      </c>
      <c r="T2958" t="s">
        <v>6791</v>
      </c>
      <c r="U2958" t="s">
        <v>24</v>
      </c>
    </row>
    <row r="2959" spans="1:21" x14ac:dyDescent="0.3">
      <c r="A2959" t="s">
        <v>6792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44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33</v>
      </c>
      <c r="S2959" t="s">
        <v>902</v>
      </c>
      <c r="T2959" t="s">
        <v>6793</v>
      </c>
      <c r="U2959" t="s">
        <v>24</v>
      </c>
    </row>
    <row r="2960" spans="1:21" x14ac:dyDescent="0.3">
      <c r="A2960" t="s">
        <v>6794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67</v>
      </c>
      <c r="K2960" t="s">
        <v>67</v>
      </c>
      <c r="L2960" t="s">
        <v>67</v>
      </c>
      <c r="M2960" t="s">
        <v>67</v>
      </c>
      <c r="N2960" t="s">
        <v>67</v>
      </c>
      <c r="O2960" t="s">
        <v>67</v>
      </c>
      <c r="P2960" t="s">
        <v>27</v>
      </c>
      <c r="Q2960" t="s">
        <v>24</v>
      </c>
      <c r="R2960" t="s">
        <v>51</v>
      </c>
      <c r="S2960" t="s">
        <v>1490</v>
      </c>
      <c r="T2960" t="s">
        <v>1490</v>
      </c>
      <c r="U2960" t="s">
        <v>24</v>
      </c>
    </row>
    <row r="2961" spans="1:21" x14ac:dyDescent="0.3">
      <c r="A2961" t="s">
        <v>6795</v>
      </c>
      <c r="B2961" t="s">
        <v>31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44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t="s">
        <v>3383</v>
      </c>
      <c r="T2961" t="s">
        <v>6796</v>
      </c>
      <c r="U2961" t="s">
        <v>24</v>
      </c>
    </row>
    <row r="2962" spans="1:21" x14ac:dyDescent="0.3">
      <c r="A2962" t="s">
        <v>6797</v>
      </c>
      <c r="B2962" t="s">
        <v>31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44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t="s">
        <v>3383</v>
      </c>
      <c r="T2962" t="s">
        <v>6798</v>
      </c>
      <c r="U2962" t="s">
        <v>23</v>
      </c>
    </row>
    <row r="2963" spans="1:21" x14ac:dyDescent="0.3">
      <c r="A2963" t="s">
        <v>6799</v>
      </c>
      <c r="B2963" t="s">
        <v>31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33</v>
      </c>
      <c r="S2963" t="s">
        <v>3017</v>
      </c>
      <c r="T2963" t="s">
        <v>6800</v>
      </c>
      <c r="U2963" t="s">
        <v>24</v>
      </c>
    </row>
    <row r="2964" spans="1:21" x14ac:dyDescent="0.3">
      <c r="A2964" t="s">
        <v>6801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33</v>
      </c>
      <c r="S2964" t="s">
        <v>6802</v>
      </c>
      <c r="T2964" t="s">
        <v>1111</v>
      </c>
      <c r="U2964" t="s">
        <v>23</v>
      </c>
    </row>
    <row r="2965" spans="1:21" x14ac:dyDescent="0.3">
      <c r="A2965" t="s">
        <v>6803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67</v>
      </c>
      <c r="K2965" t="s">
        <v>67</v>
      </c>
      <c r="L2965" t="s">
        <v>67</v>
      </c>
      <c r="M2965" t="s">
        <v>67</v>
      </c>
      <c r="N2965" t="s">
        <v>67</v>
      </c>
      <c r="O2965" t="s">
        <v>67</v>
      </c>
      <c r="P2965" t="s">
        <v>32</v>
      </c>
      <c r="Q2965" t="s">
        <v>23</v>
      </c>
      <c r="R2965" t="s">
        <v>51</v>
      </c>
      <c r="S2965" t="s">
        <v>1516</v>
      </c>
      <c r="T2965" t="s">
        <v>6804</v>
      </c>
      <c r="U2965" t="s">
        <v>24</v>
      </c>
    </row>
    <row r="2966" spans="1:21" x14ac:dyDescent="0.3">
      <c r="A2966" t="s">
        <v>6805</v>
      </c>
      <c r="B2966" t="s">
        <v>31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32</v>
      </c>
      <c r="Q2966" t="s">
        <v>23</v>
      </c>
      <c r="R2966" t="s">
        <v>28</v>
      </c>
      <c r="S2966" t="s">
        <v>3481</v>
      </c>
      <c r="T2966" t="s">
        <v>6806</v>
      </c>
      <c r="U2966" t="s">
        <v>24</v>
      </c>
    </row>
    <row r="2967" spans="1:21" x14ac:dyDescent="0.3">
      <c r="A2967" t="s">
        <v>6807</v>
      </c>
      <c r="B2967" t="s">
        <v>31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44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51</v>
      </c>
      <c r="S2967" t="s">
        <v>643</v>
      </c>
      <c r="T2967" t="s">
        <v>6808</v>
      </c>
      <c r="U2967" t="s">
        <v>23</v>
      </c>
    </row>
    <row r="2968" spans="1:21" x14ac:dyDescent="0.3">
      <c r="A2968" t="s">
        <v>6809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t="s">
        <v>4796</v>
      </c>
      <c r="T2968" t="s">
        <v>6810</v>
      </c>
      <c r="U2968" t="s">
        <v>24</v>
      </c>
    </row>
    <row r="2969" spans="1:21" x14ac:dyDescent="0.3">
      <c r="A2969" t="s">
        <v>6811</v>
      </c>
      <c r="B2969" t="s">
        <v>31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44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68</v>
      </c>
      <c r="Q2969" t="s">
        <v>24</v>
      </c>
      <c r="R2969" t="s">
        <v>28</v>
      </c>
      <c r="S2969" t="s">
        <v>6812</v>
      </c>
      <c r="T2969" t="s">
        <v>6813</v>
      </c>
      <c r="U2969" t="s">
        <v>24</v>
      </c>
    </row>
    <row r="2970" spans="1:21" x14ac:dyDescent="0.3">
      <c r="A2970" t="s">
        <v>6814</v>
      </c>
      <c r="B2970" t="s">
        <v>31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44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t="s">
        <v>861</v>
      </c>
      <c r="T2970" t="s">
        <v>2579</v>
      </c>
      <c r="U2970" t="s">
        <v>24</v>
      </c>
    </row>
    <row r="2971" spans="1:21" x14ac:dyDescent="0.3">
      <c r="A2971" t="s">
        <v>6815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44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68</v>
      </c>
      <c r="Q2971" t="s">
        <v>24</v>
      </c>
      <c r="R2971" t="s">
        <v>28</v>
      </c>
      <c r="S2971" t="s">
        <v>6816</v>
      </c>
      <c r="T2971" t="s">
        <v>6817</v>
      </c>
      <c r="U2971" t="s">
        <v>24</v>
      </c>
    </row>
    <row r="2972" spans="1:21" x14ac:dyDescent="0.3">
      <c r="A2972" t="s">
        <v>6818</v>
      </c>
      <c r="B2972" t="s">
        <v>31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44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33</v>
      </c>
      <c r="S2972" t="s">
        <v>6819</v>
      </c>
      <c r="T2972" t="s">
        <v>6820</v>
      </c>
      <c r="U2972" t="s">
        <v>23</v>
      </c>
    </row>
    <row r="2973" spans="1:21" x14ac:dyDescent="0.3">
      <c r="A2973" t="s">
        <v>6821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68</v>
      </c>
      <c r="Q2973" t="s">
        <v>24</v>
      </c>
      <c r="R2973" t="s">
        <v>51</v>
      </c>
      <c r="S2973" t="s">
        <v>5591</v>
      </c>
      <c r="T2973" t="s">
        <v>6822</v>
      </c>
      <c r="U2973" t="s">
        <v>24</v>
      </c>
    </row>
    <row r="2974" spans="1:21" x14ac:dyDescent="0.3">
      <c r="A2974" t="s">
        <v>6823</v>
      </c>
      <c r="B2974" t="s">
        <v>31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68</v>
      </c>
      <c r="Q2974" t="s">
        <v>23</v>
      </c>
      <c r="R2974" t="s">
        <v>51</v>
      </c>
      <c r="S2974" t="s">
        <v>6032</v>
      </c>
      <c r="T2974" t="s">
        <v>6824</v>
      </c>
      <c r="U2974" t="s">
        <v>24</v>
      </c>
    </row>
    <row r="2975" spans="1:21" x14ac:dyDescent="0.3">
      <c r="A2975" t="s">
        <v>6825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44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t="s">
        <v>1343</v>
      </c>
      <c r="T2975" t="s">
        <v>6826</v>
      </c>
      <c r="U2975" t="s">
        <v>23</v>
      </c>
    </row>
    <row r="2976" spans="1:21" x14ac:dyDescent="0.3">
      <c r="A2976" t="s">
        <v>6827</v>
      </c>
      <c r="B2976" t="s">
        <v>31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44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51</v>
      </c>
      <c r="S2976" t="s">
        <v>1928</v>
      </c>
      <c r="T2976" t="s">
        <v>6828</v>
      </c>
      <c r="U2976" t="s">
        <v>23</v>
      </c>
    </row>
    <row r="2977" spans="1:21" x14ac:dyDescent="0.3">
      <c r="A2977" t="s">
        <v>6829</v>
      </c>
      <c r="B2977" t="s">
        <v>31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33</v>
      </c>
      <c r="S2977" t="s">
        <v>2517</v>
      </c>
      <c r="T2977" t="s">
        <v>2938</v>
      </c>
      <c r="U2977" t="s">
        <v>24</v>
      </c>
    </row>
    <row r="2978" spans="1:21" x14ac:dyDescent="0.3">
      <c r="A2978" t="s">
        <v>6830</v>
      </c>
      <c r="B2978" t="s">
        <v>31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67</v>
      </c>
      <c r="K2978" t="s">
        <v>67</v>
      </c>
      <c r="L2978" t="s">
        <v>67</v>
      </c>
      <c r="M2978" t="s">
        <v>67</v>
      </c>
      <c r="N2978" t="s">
        <v>67</v>
      </c>
      <c r="O2978" t="s">
        <v>67</v>
      </c>
      <c r="P2978" t="s">
        <v>27</v>
      </c>
      <c r="Q2978" t="s">
        <v>23</v>
      </c>
      <c r="R2978" t="s">
        <v>51</v>
      </c>
      <c r="S2978" t="s">
        <v>582</v>
      </c>
      <c r="T2978" t="s">
        <v>6831</v>
      </c>
      <c r="U2978" t="s">
        <v>24</v>
      </c>
    </row>
    <row r="2979" spans="1:21" x14ac:dyDescent="0.3">
      <c r="A2979" t="s">
        <v>6832</v>
      </c>
      <c r="B2979" t="s">
        <v>31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67</v>
      </c>
      <c r="K2979" t="s">
        <v>67</v>
      </c>
      <c r="L2979" t="s">
        <v>67</v>
      </c>
      <c r="M2979" t="s">
        <v>67</v>
      </c>
      <c r="N2979" t="s">
        <v>67</v>
      </c>
      <c r="O2979" t="s">
        <v>67</v>
      </c>
      <c r="P2979" t="s">
        <v>27</v>
      </c>
      <c r="Q2979" t="s">
        <v>23</v>
      </c>
      <c r="R2979" t="s">
        <v>33</v>
      </c>
      <c r="S2979" t="s">
        <v>1783</v>
      </c>
      <c r="T2979" t="s">
        <v>1783</v>
      </c>
      <c r="U2979" t="s">
        <v>24</v>
      </c>
    </row>
    <row r="2980" spans="1:21" x14ac:dyDescent="0.3">
      <c r="A2980" t="s">
        <v>6833</v>
      </c>
      <c r="B2980" t="s">
        <v>31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44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t="s">
        <v>406</v>
      </c>
      <c r="T2980" t="s">
        <v>6834</v>
      </c>
      <c r="U2980" t="s">
        <v>24</v>
      </c>
    </row>
    <row r="2981" spans="1:21" x14ac:dyDescent="0.3">
      <c r="A2981" t="s">
        <v>6835</v>
      </c>
      <c r="B2981" t="s">
        <v>31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32</v>
      </c>
      <c r="Q2981" t="s">
        <v>23</v>
      </c>
      <c r="R2981" t="s">
        <v>28</v>
      </c>
      <c r="S2981" t="s">
        <v>3922</v>
      </c>
      <c r="T2981" t="s">
        <v>6836</v>
      </c>
      <c r="U2981" t="s">
        <v>24</v>
      </c>
    </row>
    <row r="2982" spans="1:21" x14ac:dyDescent="0.3">
      <c r="A2982" t="s">
        <v>6837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67</v>
      </c>
      <c r="K2982" t="s">
        <v>67</v>
      </c>
      <c r="L2982" t="s">
        <v>67</v>
      </c>
      <c r="M2982" t="s">
        <v>67</v>
      </c>
      <c r="N2982" t="s">
        <v>67</v>
      </c>
      <c r="O2982" t="s">
        <v>67</v>
      </c>
      <c r="P2982" t="s">
        <v>68</v>
      </c>
      <c r="Q2982" t="s">
        <v>24</v>
      </c>
      <c r="R2982" t="s">
        <v>51</v>
      </c>
      <c r="S2982" t="s">
        <v>2493</v>
      </c>
      <c r="T2982" t="s">
        <v>6838</v>
      </c>
      <c r="U2982" t="s">
        <v>24</v>
      </c>
    </row>
    <row r="2983" spans="1:21" x14ac:dyDescent="0.3">
      <c r="A2983" t="s">
        <v>6839</v>
      </c>
      <c r="B2983" t="s">
        <v>31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67</v>
      </c>
      <c r="K2983" t="s">
        <v>67</v>
      </c>
      <c r="L2983" t="s">
        <v>67</v>
      </c>
      <c r="M2983" t="s">
        <v>67</v>
      </c>
      <c r="N2983" t="s">
        <v>67</v>
      </c>
      <c r="O2983" t="s">
        <v>67</v>
      </c>
      <c r="P2983" t="s">
        <v>68</v>
      </c>
      <c r="Q2983" t="s">
        <v>24</v>
      </c>
      <c r="R2983" t="s">
        <v>40</v>
      </c>
      <c r="S2983" t="s">
        <v>976</v>
      </c>
      <c r="T2983" t="s">
        <v>6840</v>
      </c>
      <c r="U2983" t="s">
        <v>24</v>
      </c>
    </row>
    <row r="2984" spans="1:21" x14ac:dyDescent="0.3">
      <c r="A2984" t="s">
        <v>6841</v>
      </c>
      <c r="B2984" t="s">
        <v>31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67</v>
      </c>
      <c r="K2984" t="s">
        <v>67</v>
      </c>
      <c r="L2984" t="s">
        <v>67</v>
      </c>
      <c r="M2984" t="s">
        <v>67</v>
      </c>
      <c r="N2984" t="s">
        <v>67</v>
      </c>
      <c r="O2984" t="s">
        <v>67</v>
      </c>
      <c r="P2984" t="s">
        <v>32</v>
      </c>
      <c r="Q2984" t="s">
        <v>23</v>
      </c>
      <c r="R2984" t="s">
        <v>51</v>
      </c>
      <c r="S2984" t="s">
        <v>389</v>
      </c>
      <c r="T2984" t="s">
        <v>6842</v>
      </c>
      <c r="U2984" t="s">
        <v>24</v>
      </c>
    </row>
    <row r="2985" spans="1:21" x14ac:dyDescent="0.3">
      <c r="A2985" t="s">
        <v>6843</v>
      </c>
      <c r="B2985" t="s">
        <v>31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68</v>
      </c>
      <c r="Q2985" t="s">
        <v>24</v>
      </c>
      <c r="R2985" t="s">
        <v>51</v>
      </c>
      <c r="S2985" t="s">
        <v>211</v>
      </c>
      <c r="T2985" t="s">
        <v>6844</v>
      </c>
      <c r="U2985" t="s">
        <v>24</v>
      </c>
    </row>
    <row r="2986" spans="1:21" x14ac:dyDescent="0.3">
      <c r="A2986" t="s">
        <v>6845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67</v>
      </c>
      <c r="K2986" t="s">
        <v>67</v>
      </c>
      <c r="L2986" t="s">
        <v>67</v>
      </c>
      <c r="M2986" t="s">
        <v>67</v>
      </c>
      <c r="N2986" t="s">
        <v>67</v>
      </c>
      <c r="O2986" t="s">
        <v>67</v>
      </c>
      <c r="P2986" t="s">
        <v>32</v>
      </c>
      <c r="Q2986" t="s">
        <v>24</v>
      </c>
      <c r="R2986" t="s">
        <v>33</v>
      </c>
      <c r="S2986" t="s">
        <v>3945</v>
      </c>
      <c r="T2986" t="s">
        <v>6846</v>
      </c>
      <c r="U2986" t="s">
        <v>24</v>
      </c>
    </row>
    <row r="2987" spans="1:21" x14ac:dyDescent="0.3">
      <c r="A2987" t="s">
        <v>6847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44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68</v>
      </c>
      <c r="Q2987" t="s">
        <v>23</v>
      </c>
      <c r="R2987" t="s">
        <v>33</v>
      </c>
      <c r="S2987" t="s">
        <v>4329</v>
      </c>
      <c r="T2987" t="s">
        <v>6848</v>
      </c>
      <c r="U2987" t="s">
        <v>24</v>
      </c>
    </row>
    <row r="2988" spans="1:21" x14ac:dyDescent="0.3">
      <c r="A2988" t="s">
        <v>6849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44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68</v>
      </c>
      <c r="Q2988" t="s">
        <v>23</v>
      </c>
      <c r="R2988" t="s">
        <v>51</v>
      </c>
      <c r="S2988" t="s">
        <v>6850</v>
      </c>
      <c r="T2988" t="s">
        <v>6851</v>
      </c>
      <c r="U2988" t="s">
        <v>24</v>
      </c>
    </row>
    <row r="2989" spans="1:21" x14ac:dyDescent="0.3">
      <c r="A2989" t="s">
        <v>6852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67</v>
      </c>
      <c r="K2989" t="s">
        <v>67</v>
      </c>
      <c r="L2989" t="s">
        <v>67</v>
      </c>
      <c r="M2989" t="s">
        <v>67</v>
      </c>
      <c r="N2989" t="s">
        <v>67</v>
      </c>
      <c r="O2989" t="s">
        <v>67</v>
      </c>
      <c r="P2989" t="s">
        <v>68</v>
      </c>
      <c r="Q2989" t="s">
        <v>24</v>
      </c>
      <c r="R2989" t="s">
        <v>33</v>
      </c>
      <c r="S2989" t="s">
        <v>1599</v>
      </c>
      <c r="T2989" t="s">
        <v>6853</v>
      </c>
      <c r="U2989" t="s">
        <v>24</v>
      </c>
    </row>
    <row r="2990" spans="1:21" x14ac:dyDescent="0.3">
      <c r="A2990" t="s">
        <v>6854</v>
      </c>
      <c r="B2990" t="s">
        <v>31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44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68</v>
      </c>
      <c r="Q2990" t="s">
        <v>23</v>
      </c>
      <c r="R2990" t="s">
        <v>28</v>
      </c>
      <c r="S2990" t="s">
        <v>6456</v>
      </c>
      <c r="T2990" t="s">
        <v>6855</v>
      </c>
      <c r="U2990" t="s">
        <v>24</v>
      </c>
    </row>
    <row r="2991" spans="1:21" x14ac:dyDescent="0.3">
      <c r="A2991" t="s">
        <v>6856</v>
      </c>
      <c r="B2991" t="s">
        <v>31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67</v>
      </c>
      <c r="K2991" t="s">
        <v>67</v>
      </c>
      <c r="L2991" t="s">
        <v>67</v>
      </c>
      <c r="M2991" t="s">
        <v>67</v>
      </c>
      <c r="N2991" t="s">
        <v>67</v>
      </c>
      <c r="O2991" t="s">
        <v>67</v>
      </c>
      <c r="P2991" t="s">
        <v>27</v>
      </c>
      <c r="Q2991" t="s">
        <v>23</v>
      </c>
      <c r="R2991" t="s">
        <v>33</v>
      </c>
      <c r="S2991" t="s">
        <v>942</v>
      </c>
      <c r="T2991" t="s">
        <v>942</v>
      </c>
      <c r="U2991" t="s">
        <v>24</v>
      </c>
    </row>
    <row r="2992" spans="1:21" x14ac:dyDescent="0.3">
      <c r="A2992" t="s">
        <v>6857</v>
      </c>
      <c r="B2992" t="s">
        <v>31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33</v>
      </c>
      <c r="S2992" t="s">
        <v>6858</v>
      </c>
      <c r="T2992" t="s">
        <v>6859</v>
      </c>
      <c r="U2992" t="s">
        <v>23</v>
      </c>
    </row>
    <row r="2993" spans="1:21" x14ac:dyDescent="0.3">
      <c r="A2993" t="s">
        <v>6860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44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t="s">
        <v>3804</v>
      </c>
      <c r="T2993" t="s">
        <v>6861</v>
      </c>
      <c r="U2993" t="s">
        <v>24</v>
      </c>
    </row>
    <row r="2994" spans="1:21" x14ac:dyDescent="0.3">
      <c r="A2994" t="s">
        <v>6862</v>
      </c>
      <c r="B2994" t="s">
        <v>31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33</v>
      </c>
      <c r="S2994" t="s">
        <v>6863</v>
      </c>
      <c r="T2994" t="s">
        <v>6864</v>
      </c>
      <c r="U2994" t="s">
        <v>24</v>
      </c>
    </row>
    <row r="2995" spans="1:21" x14ac:dyDescent="0.3">
      <c r="A2995" t="s">
        <v>6865</v>
      </c>
      <c r="B2995" t="s">
        <v>31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67</v>
      </c>
      <c r="K2995" t="s">
        <v>67</v>
      </c>
      <c r="L2995" t="s">
        <v>67</v>
      </c>
      <c r="M2995" t="s">
        <v>67</v>
      </c>
      <c r="N2995" t="s">
        <v>67</v>
      </c>
      <c r="O2995" t="s">
        <v>67</v>
      </c>
      <c r="P2995" t="s">
        <v>32</v>
      </c>
      <c r="Q2995" t="s">
        <v>24</v>
      </c>
      <c r="R2995" t="s">
        <v>33</v>
      </c>
      <c r="S2995" t="s">
        <v>238</v>
      </c>
      <c r="T2995" t="s">
        <v>238</v>
      </c>
      <c r="U2995" t="s">
        <v>24</v>
      </c>
    </row>
    <row r="2996" spans="1:21" x14ac:dyDescent="0.3">
      <c r="A2996" t="s">
        <v>6866</v>
      </c>
      <c r="B2996" t="s">
        <v>31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68</v>
      </c>
      <c r="Q2996" t="s">
        <v>23</v>
      </c>
      <c r="R2996" t="s">
        <v>51</v>
      </c>
      <c r="S2996" t="s">
        <v>6867</v>
      </c>
      <c r="T2996" t="s">
        <v>6868</v>
      </c>
      <c r="U2996" t="s">
        <v>24</v>
      </c>
    </row>
    <row r="2997" spans="1:21" x14ac:dyDescent="0.3">
      <c r="A2997" t="s">
        <v>6869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40</v>
      </c>
      <c r="S2997" t="s">
        <v>623</v>
      </c>
      <c r="T2997" t="s">
        <v>623</v>
      </c>
      <c r="U2997" t="s">
        <v>24</v>
      </c>
    </row>
    <row r="2998" spans="1:21" x14ac:dyDescent="0.3">
      <c r="A2998" t="s">
        <v>6870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33</v>
      </c>
      <c r="S2998" t="s">
        <v>6278</v>
      </c>
      <c r="T2998" t="s">
        <v>6871</v>
      </c>
      <c r="U2998" t="s">
        <v>24</v>
      </c>
    </row>
    <row r="2999" spans="1:21" x14ac:dyDescent="0.3">
      <c r="A2999" t="s">
        <v>6872</v>
      </c>
      <c r="B2999" t="s">
        <v>31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44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t="s">
        <v>4286</v>
      </c>
      <c r="T2999" t="s">
        <v>6873</v>
      </c>
      <c r="U2999" t="s">
        <v>23</v>
      </c>
    </row>
    <row r="3000" spans="1:21" x14ac:dyDescent="0.3">
      <c r="A3000" t="s">
        <v>6874</v>
      </c>
      <c r="B3000" t="s">
        <v>31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44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t="s">
        <v>259</v>
      </c>
      <c r="T3000" t="s">
        <v>6875</v>
      </c>
      <c r="U3000" t="s">
        <v>24</v>
      </c>
    </row>
    <row r="3001" spans="1:21" x14ac:dyDescent="0.3">
      <c r="A3001" t="s">
        <v>6876</v>
      </c>
      <c r="B3001" t="s">
        <v>31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67</v>
      </c>
      <c r="K3001" t="s">
        <v>67</v>
      </c>
      <c r="L3001" t="s">
        <v>67</v>
      </c>
      <c r="M3001" t="s">
        <v>67</v>
      </c>
      <c r="N3001" t="s">
        <v>67</v>
      </c>
      <c r="O3001" t="s">
        <v>67</v>
      </c>
      <c r="P3001" t="s">
        <v>27</v>
      </c>
      <c r="Q3001" t="s">
        <v>24</v>
      </c>
      <c r="R3001" t="s">
        <v>33</v>
      </c>
      <c r="S3001" t="s">
        <v>495</v>
      </c>
      <c r="T3001" t="s">
        <v>6877</v>
      </c>
      <c r="U3001" t="s">
        <v>24</v>
      </c>
    </row>
    <row r="3002" spans="1:21" x14ac:dyDescent="0.3">
      <c r="A3002" t="s">
        <v>6878</v>
      </c>
      <c r="B3002" t="s">
        <v>31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44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t="s">
        <v>3263</v>
      </c>
      <c r="T3002" t="s">
        <v>6879</v>
      </c>
      <c r="U3002" t="s">
        <v>23</v>
      </c>
    </row>
    <row r="3003" spans="1:21" x14ac:dyDescent="0.3">
      <c r="A3003" t="s">
        <v>6880</v>
      </c>
      <c r="B3003" t="s">
        <v>31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67</v>
      </c>
      <c r="K3003" t="s">
        <v>67</v>
      </c>
      <c r="L3003" t="s">
        <v>67</v>
      </c>
      <c r="M3003" t="s">
        <v>67</v>
      </c>
      <c r="N3003" t="s">
        <v>67</v>
      </c>
      <c r="O3003" t="s">
        <v>67</v>
      </c>
      <c r="P3003" t="s">
        <v>27</v>
      </c>
      <c r="Q3003" t="s">
        <v>24</v>
      </c>
      <c r="R3003" t="s">
        <v>33</v>
      </c>
      <c r="S3003" t="s">
        <v>238</v>
      </c>
      <c r="T3003" t="s">
        <v>6881</v>
      </c>
      <c r="U3003" t="s">
        <v>24</v>
      </c>
    </row>
    <row r="3004" spans="1:21" x14ac:dyDescent="0.3">
      <c r="A3004" t="s">
        <v>6882</v>
      </c>
      <c r="B3004" t="s">
        <v>31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32</v>
      </c>
      <c r="Q3004" t="s">
        <v>24</v>
      </c>
      <c r="R3004" t="s">
        <v>28</v>
      </c>
      <c r="S3004" t="s">
        <v>2109</v>
      </c>
      <c r="T3004" t="s">
        <v>6883</v>
      </c>
      <c r="U3004" t="s">
        <v>24</v>
      </c>
    </row>
    <row r="3005" spans="1:21" x14ac:dyDescent="0.3">
      <c r="A3005" t="s">
        <v>6884</v>
      </c>
      <c r="B3005" t="s">
        <v>31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44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t="s">
        <v>3720</v>
      </c>
      <c r="T3005" t="s">
        <v>6885</v>
      </c>
      <c r="U3005" t="s">
        <v>23</v>
      </c>
    </row>
    <row r="3006" spans="1:21" x14ac:dyDescent="0.3">
      <c r="A3006" t="s">
        <v>6886</v>
      </c>
      <c r="B3006" t="s">
        <v>31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44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33</v>
      </c>
      <c r="S3006" t="s">
        <v>997</v>
      </c>
      <c r="T3006" t="s">
        <v>997</v>
      </c>
      <c r="U3006" t="s">
        <v>23</v>
      </c>
    </row>
    <row r="3007" spans="1:21" x14ac:dyDescent="0.3">
      <c r="A3007" t="s">
        <v>6887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67</v>
      </c>
      <c r="K3007" t="s">
        <v>67</v>
      </c>
      <c r="L3007" t="s">
        <v>67</v>
      </c>
      <c r="M3007" t="s">
        <v>67</v>
      </c>
      <c r="N3007" t="s">
        <v>67</v>
      </c>
      <c r="O3007" t="s">
        <v>67</v>
      </c>
      <c r="P3007" t="s">
        <v>27</v>
      </c>
      <c r="Q3007" t="s">
        <v>23</v>
      </c>
      <c r="R3007" t="s">
        <v>33</v>
      </c>
      <c r="S3007" t="s">
        <v>4447</v>
      </c>
      <c r="T3007" t="s">
        <v>6888</v>
      </c>
      <c r="U3007" t="s">
        <v>24</v>
      </c>
    </row>
    <row r="3008" spans="1:21" x14ac:dyDescent="0.3">
      <c r="A3008" t="s">
        <v>6889</v>
      </c>
      <c r="B3008" t="s">
        <v>31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44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t="s">
        <v>1155</v>
      </c>
      <c r="T3008" t="s">
        <v>6890</v>
      </c>
      <c r="U3008" t="s">
        <v>23</v>
      </c>
    </row>
    <row r="3009" spans="1:21" x14ac:dyDescent="0.3">
      <c r="A3009" t="s">
        <v>6891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44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t="s">
        <v>383</v>
      </c>
      <c r="T3009" t="s">
        <v>6892</v>
      </c>
      <c r="U3009" t="s">
        <v>23</v>
      </c>
    </row>
    <row r="3010" spans="1:21" x14ac:dyDescent="0.3">
      <c r="A3010" t="s">
        <v>6893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67</v>
      </c>
      <c r="K3010" t="s">
        <v>67</v>
      </c>
      <c r="L3010" t="s">
        <v>67</v>
      </c>
      <c r="M3010" t="s">
        <v>67</v>
      </c>
      <c r="N3010" t="s">
        <v>67</v>
      </c>
      <c r="O3010" t="s">
        <v>67</v>
      </c>
      <c r="P3010" t="s">
        <v>32</v>
      </c>
      <c r="Q3010" t="s">
        <v>24</v>
      </c>
      <c r="R3010" t="s">
        <v>33</v>
      </c>
      <c r="S3010" t="s">
        <v>627</v>
      </c>
      <c r="T3010" t="s">
        <v>6894</v>
      </c>
      <c r="U3010" t="s">
        <v>24</v>
      </c>
    </row>
    <row r="3011" spans="1:21" x14ac:dyDescent="0.3">
      <c r="A3011" t="s">
        <v>6895</v>
      </c>
      <c r="B3011" t="s">
        <v>31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67</v>
      </c>
      <c r="K3011" t="s">
        <v>67</v>
      </c>
      <c r="L3011" t="s">
        <v>67</v>
      </c>
      <c r="M3011" t="s">
        <v>67</v>
      </c>
      <c r="N3011" t="s">
        <v>67</v>
      </c>
      <c r="O3011" t="s">
        <v>67</v>
      </c>
      <c r="P3011" t="s">
        <v>27</v>
      </c>
      <c r="Q3011" t="s">
        <v>23</v>
      </c>
      <c r="R3011" t="s">
        <v>33</v>
      </c>
      <c r="S3011" t="s">
        <v>3069</v>
      </c>
      <c r="T3011" t="s">
        <v>3069</v>
      </c>
      <c r="U3011" t="s">
        <v>24</v>
      </c>
    </row>
    <row r="3012" spans="1:21" x14ac:dyDescent="0.3">
      <c r="A3012" t="s">
        <v>6896</v>
      </c>
      <c r="B3012" t="s">
        <v>31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44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33</v>
      </c>
      <c r="S3012" t="s">
        <v>1974</v>
      </c>
      <c r="T3012" t="s">
        <v>6897</v>
      </c>
      <c r="U3012" t="s">
        <v>24</v>
      </c>
    </row>
    <row r="3013" spans="1:21" x14ac:dyDescent="0.3">
      <c r="A3013" t="s">
        <v>6898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67</v>
      </c>
      <c r="K3013" t="s">
        <v>67</v>
      </c>
      <c r="L3013" t="s">
        <v>67</v>
      </c>
      <c r="M3013" t="s">
        <v>67</v>
      </c>
      <c r="N3013" t="s">
        <v>67</v>
      </c>
      <c r="O3013" t="s">
        <v>67</v>
      </c>
      <c r="P3013" t="s">
        <v>68</v>
      </c>
      <c r="Q3013" t="s">
        <v>24</v>
      </c>
      <c r="R3013" t="s">
        <v>33</v>
      </c>
      <c r="S3013" t="s">
        <v>401</v>
      </c>
      <c r="T3013" t="s">
        <v>6899</v>
      </c>
      <c r="U3013" t="s">
        <v>24</v>
      </c>
    </row>
    <row r="3014" spans="1:21" x14ac:dyDescent="0.3">
      <c r="A3014" t="s">
        <v>6900</v>
      </c>
      <c r="B3014" t="s">
        <v>31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68</v>
      </c>
      <c r="Q3014" t="s">
        <v>23</v>
      </c>
      <c r="R3014" t="s">
        <v>51</v>
      </c>
      <c r="S3014" t="s">
        <v>3395</v>
      </c>
      <c r="T3014" t="s">
        <v>6901</v>
      </c>
      <c r="U3014" t="s">
        <v>24</v>
      </c>
    </row>
    <row r="3015" spans="1:21" x14ac:dyDescent="0.3">
      <c r="A3015" t="s">
        <v>6902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32</v>
      </c>
      <c r="Q3015" t="s">
        <v>23</v>
      </c>
      <c r="R3015" t="s">
        <v>51</v>
      </c>
      <c r="S3015" t="s">
        <v>6654</v>
      </c>
      <c r="T3015" t="s">
        <v>6903</v>
      </c>
      <c r="U3015" t="s">
        <v>24</v>
      </c>
    </row>
    <row r="3016" spans="1:21" x14ac:dyDescent="0.3">
      <c r="A3016" t="s">
        <v>6904</v>
      </c>
      <c r="B3016" t="s">
        <v>31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44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t="s">
        <v>1588</v>
      </c>
      <c r="T3016" t="s">
        <v>6905</v>
      </c>
      <c r="U3016" t="s">
        <v>24</v>
      </c>
    </row>
    <row r="3017" spans="1:21" x14ac:dyDescent="0.3">
      <c r="A3017" t="s">
        <v>6906</v>
      </c>
      <c r="B3017" t="s">
        <v>31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68</v>
      </c>
      <c r="Q3017" t="s">
        <v>23</v>
      </c>
      <c r="R3017" t="s">
        <v>28</v>
      </c>
      <c r="S3017" t="s">
        <v>1073</v>
      </c>
      <c r="T3017" t="s">
        <v>6907</v>
      </c>
      <c r="U3017" t="s">
        <v>24</v>
      </c>
    </row>
    <row r="3018" spans="1:21" x14ac:dyDescent="0.3">
      <c r="A3018" t="s">
        <v>6908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t="s">
        <v>109</v>
      </c>
      <c r="T3018" t="s">
        <v>6909</v>
      </c>
      <c r="U3018" t="s">
        <v>23</v>
      </c>
    </row>
    <row r="3019" spans="1:21" x14ac:dyDescent="0.3">
      <c r="A3019" t="s">
        <v>6910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32</v>
      </c>
      <c r="Q3019" t="s">
        <v>23</v>
      </c>
      <c r="R3019" t="s">
        <v>33</v>
      </c>
      <c r="S3019" t="s">
        <v>4378</v>
      </c>
      <c r="T3019" t="s">
        <v>6911</v>
      </c>
      <c r="U3019" t="s">
        <v>24</v>
      </c>
    </row>
    <row r="3020" spans="1:21" x14ac:dyDescent="0.3">
      <c r="A3020" t="s">
        <v>6912</v>
      </c>
      <c r="B3020" t="s">
        <v>31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67</v>
      </c>
      <c r="K3020" t="s">
        <v>67</v>
      </c>
      <c r="L3020" t="s">
        <v>67</v>
      </c>
      <c r="M3020" t="s">
        <v>67</v>
      </c>
      <c r="N3020" t="s">
        <v>67</v>
      </c>
      <c r="O3020" t="s">
        <v>67</v>
      </c>
      <c r="P3020" t="s">
        <v>68</v>
      </c>
      <c r="Q3020" t="s">
        <v>24</v>
      </c>
      <c r="R3020" t="s">
        <v>51</v>
      </c>
      <c r="S3020" t="s">
        <v>2678</v>
      </c>
      <c r="T3020" t="s">
        <v>6913</v>
      </c>
      <c r="U3020" t="s">
        <v>24</v>
      </c>
    </row>
    <row r="3021" spans="1:21" x14ac:dyDescent="0.3">
      <c r="A3021" t="s">
        <v>6914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t="s">
        <v>804</v>
      </c>
      <c r="T3021" t="s">
        <v>6915</v>
      </c>
      <c r="U3021" t="s">
        <v>23</v>
      </c>
    </row>
    <row r="3022" spans="1:21" x14ac:dyDescent="0.3">
      <c r="A3022" t="s">
        <v>6916</v>
      </c>
      <c r="B3022" t="s">
        <v>31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32</v>
      </c>
      <c r="Q3022" t="s">
        <v>24</v>
      </c>
      <c r="R3022" t="s">
        <v>51</v>
      </c>
      <c r="S3022" t="s">
        <v>6917</v>
      </c>
      <c r="T3022" t="s">
        <v>6918</v>
      </c>
      <c r="U3022" t="s">
        <v>24</v>
      </c>
    </row>
    <row r="3023" spans="1:21" x14ac:dyDescent="0.3">
      <c r="A3023" t="s">
        <v>6919</v>
      </c>
      <c r="B3023" t="s">
        <v>31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67</v>
      </c>
      <c r="K3023" t="s">
        <v>67</v>
      </c>
      <c r="L3023" t="s">
        <v>67</v>
      </c>
      <c r="M3023" t="s">
        <v>67</v>
      </c>
      <c r="N3023" t="s">
        <v>67</v>
      </c>
      <c r="O3023" t="s">
        <v>67</v>
      </c>
      <c r="P3023" t="s">
        <v>27</v>
      </c>
      <c r="Q3023" t="s">
        <v>24</v>
      </c>
      <c r="R3023" t="s">
        <v>33</v>
      </c>
      <c r="S3023" t="s">
        <v>286</v>
      </c>
      <c r="T3023" t="s">
        <v>785</v>
      </c>
      <c r="U3023" t="s">
        <v>24</v>
      </c>
    </row>
    <row r="3024" spans="1:21" x14ac:dyDescent="0.3">
      <c r="A3024" t="s">
        <v>6920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67</v>
      </c>
      <c r="K3024" t="s">
        <v>67</v>
      </c>
      <c r="L3024" t="s">
        <v>67</v>
      </c>
      <c r="M3024" t="s">
        <v>67</v>
      </c>
      <c r="N3024" t="s">
        <v>67</v>
      </c>
      <c r="O3024" t="s">
        <v>67</v>
      </c>
      <c r="P3024" t="s">
        <v>27</v>
      </c>
      <c r="Q3024" t="s">
        <v>24</v>
      </c>
      <c r="R3024" t="s">
        <v>33</v>
      </c>
      <c r="S3024" t="s">
        <v>286</v>
      </c>
      <c r="T3024" t="s">
        <v>6921</v>
      </c>
      <c r="U3024" t="s">
        <v>24</v>
      </c>
    </row>
    <row r="3025" spans="1:21" x14ac:dyDescent="0.3">
      <c r="A3025" t="s">
        <v>6922</v>
      </c>
      <c r="B3025" t="s">
        <v>31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68</v>
      </c>
      <c r="Q3025" t="s">
        <v>24</v>
      </c>
      <c r="R3025" t="s">
        <v>51</v>
      </c>
      <c r="S3025" t="s">
        <v>1298</v>
      </c>
      <c r="T3025" t="s">
        <v>6923</v>
      </c>
      <c r="U3025" t="s">
        <v>24</v>
      </c>
    </row>
    <row r="3026" spans="1:21" x14ac:dyDescent="0.3">
      <c r="A3026" t="s">
        <v>6924</v>
      </c>
      <c r="B3026" t="s">
        <v>31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67</v>
      </c>
      <c r="K3026" t="s">
        <v>67</v>
      </c>
      <c r="L3026" t="s">
        <v>67</v>
      </c>
      <c r="M3026" t="s">
        <v>67</v>
      </c>
      <c r="N3026" t="s">
        <v>67</v>
      </c>
      <c r="O3026" t="s">
        <v>67</v>
      </c>
      <c r="P3026" t="s">
        <v>27</v>
      </c>
      <c r="Q3026" t="s">
        <v>24</v>
      </c>
      <c r="R3026" t="s">
        <v>33</v>
      </c>
      <c r="S3026" t="s">
        <v>238</v>
      </c>
      <c r="T3026" t="s">
        <v>5140</v>
      </c>
      <c r="U3026" t="s">
        <v>24</v>
      </c>
    </row>
    <row r="3027" spans="1:21" x14ac:dyDescent="0.3">
      <c r="A3027" t="s">
        <v>6925</v>
      </c>
      <c r="B3027" t="s">
        <v>31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67</v>
      </c>
      <c r="K3027" t="s">
        <v>67</v>
      </c>
      <c r="L3027" t="s">
        <v>67</v>
      </c>
      <c r="M3027" t="s">
        <v>67</v>
      </c>
      <c r="N3027" t="s">
        <v>67</v>
      </c>
      <c r="O3027" t="s">
        <v>67</v>
      </c>
      <c r="P3027" t="s">
        <v>68</v>
      </c>
      <c r="Q3027" t="s">
        <v>24</v>
      </c>
      <c r="R3027" t="s">
        <v>33</v>
      </c>
      <c r="S3027" t="s">
        <v>3930</v>
      </c>
      <c r="T3027" t="s">
        <v>6926</v>
      </c>
      <c r="U3027" t="s">
        <v>24</v>
      </c>
    </row>
    <row r="3028" spans="1:21" x14ac:dyDescent="0.3">
      <c r="A3028" t="s">
        <v>6927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44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t="s">
        <v>1868</v>
      </c>
      <c r="T3028" t="s">
        <v>6928</v>
      </c>
      <c r="U3028" t="s">
        <v>23</v>
      </c>
    </row>
    <row r="3029" spans="1:21" x14ac:dyDescent="0.3">
      <c r="A3029" t="s">
        <v>6929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67</v>
      </c>
      <c r="K3029" t="s">
        <v>67</v>
      </c>
      <c r="L3029" t="s">
        <v>67</v>
      </c>
      <c r="M3029" t="s">
        <v>67</v>
      </c>
      <c r="N3029" t="s">
        <v>67</v>
      </c>
      <c r="O3029" t="s">
        <v>67</v>
      </c>
      <c r="P3029" t="s">
        <v>27</v>
      </c>
      <c r="Q3029" t="s">
        <v>23</v>
      </c>
      <c r="R3029" t="s">
        <v>33</v>
      </c>
      <c r="S3029" t="s">
        <v>380</v>
      </c>
      <c r="T3029" t="s">
        <v>1695</v>
      </c>
      <c r="U3029" t="s">
        <v>24</v>
      </c>
    </row>
    <row r="3030" spans="1:21" x14ac:dyDescent="0.3">
      <c r="A3030" t="s">
        <v>6930</v>
      </c>
      <c r="B3030" t="s">
        <v>31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33</v>
      </c>
      <c r="S3030" t="s">
        <v>6931</v>
      </c>
      <c r="T3030" t="s">
        <v>6932</v>
      </c>
      <c r="U3030" t="s">
        <v>23</v>
      </c>
    </row>
    <row r="3031" spans="1:21" x14ac:dyDescent="0.3">
      <c r="A3031" t="s">
        <v>6933</v>
      </c>
      <c r="B3031" t="s">
        <v>31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32</v>
      </c>
      <c r="Q3031" t="s">
        <v>23</v>
      </c>
      <c r="R3031" t="s">
        <v>51</v>
      </c>
      <c r="S3031" t="s">
        <v>2904</v>
      </c>
      <c r="T3031" t="s">
        <v>6934</v>
      </c>
      <c r="U3031" t="s">
        <v>23</v>
      </c>
    </row>
    <row r="3032" spans="1:21" x14ac:dyDescent="0.3">
      <c r="A3032" t="s">
        <v>6935</v>
      </c>
      <c r="B3032" t="s">
        <v>31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44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t="s">
        <v>5011</v>
      </c>
      <c r="T3032" t="s">
        <v>5011</v>
      </c>
      <c r="U3032" t="s">
        <v>23</v>
      </c>
    </row>
    <row r="3033" spans="1:21" x14ac:dyDescent="0.3">
      <c r="A3033" t="s">
        <v>6936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44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t="s">
        <v>4234</v>
      </c>
      <c r="T3033" t="s">
        <v>6937</v>
      </c>
      <c r="U3033" t="s">
        <v>23</v>
      </c>
    </row>
    <row r="3034" spans="1:21" x14ac:dyDescent="0.3">
      <c r="A3034" t="s">
        <v>6938</v>
      </c>
      <c r="B3034" t="s">
        <v>31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67</v>
      </c>
      <c r="K3034" t="s">
        <v>67</v>
      </c>
      <c r="L3034" t="s">
        <v>67</v>
      </c>
      <c r="M3034" t="s">
        <v>67</v>
      </c>
      <c r="N3034" t="s">
        <v>67</v>
      </c>
      <c r="O3034" t="s">
        <v>67</v>
      </c>
      <c r="P3034" t="s">
        <v>68</v>
      </c>
      <c r="Q3034" t="s">
        <v>24</v>
      </c>
      <c r="R3034" t="s">
        <v>51</v>
      </c>
      <c r="S3034" t="s">
        <v>322</v>
      </c>
      <c r="T3034" t="s">
        <v>6939</v>
      </c>
      <c r="U3034" t="s">
        <v>24</v>
      </c>
    </row>
    <row r="3035" spans="1:21" x14ac:dyDescent="0.3">
      <c r="A3035" t="s">
        <v>6940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44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68</v>
      </c>
      <c r="Q3035" t="s">
        <v>23</v>
      </c>
      <c r="R3035" t="s">
        <v>40</v>
      </c>
      <c r="S3035" t="s">
        <v>1985</v>
      </c>
      <c r="T3035" t="s">
        <v>6941</v>
      </c>
      <c r="U3035" t="s">
        <v>24</v>
      </c>
    </row>
    <row r="3036" spans="1:21" x14ac:dyDescent="0.3">
      <c r="A3036" t="s">
        <v>6942</v>
      </c>
      <c r="B3036" t="s">
        <v>31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44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t="s">
        <v>166</v>
      </c>
      <c r="T3036" t="s">
        <v>166</v>
      </c>
      <c r="U3036" t="s">
        <v>23</v>
      </c>
    </row>
    <row r="3037" spans="1:21" x14ac:dyDescent="0.3">
      <c r="A3037" t="s">
        <v>6943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44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t="s">
        <v>6944</v>
      </c>
      <c r="T3037" t="s">
        <v>6945</v>
      </c>
      <c r="U3037" t="s">
        <v>24</v>
      </c>
    </row>
    <row r="3038" spans="1:21" x14ac:dyDescent="0.3">
      <c r="A3038" t="s">
        <v>6946</v>
      </c>
      <c r="B3038" t="s">
        <v>31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32</v>
      </c>
      <c r="Q3038" t="s">
        <v>23</v>
      </c>
      <c r="R3038" t="s">
        <v>40</v>
      </c>
      <c r="S3038" t="s">
        <v>6947</v>
      </c>
      <c r="T3038" t="s">
        <v>6948</v>
      </c>
      <c r="U3038" t="s">
        <v>24</v>
      </c>
    </row>
    <row r="3039" spans="1:21" x14ac:dyDescent="0.3">
      <c r="A3039" t="s">
        <v>6949</v>
      </c>
      <c r="B3039" t="s">
        <v>31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67</v>
      </c>
      <c r="K3039" t="s">
        <v>67</v>
      </c>
      <c r="L3039" t="s">
        <v>67</v>
      </c>
      <c r="M3039" t="s">
        <v>67</v>
      </c>
      <c r="N3039" t="s">
        <v>67</v>
      </c>
      <c r="O3039" t="s">
        <v>67</v>
      </c>
      <c r="P3039" t="s">
        <v>32</v>
      </c>
      <c r="Q3039" t="s">
        <v>24</v>
      </c>
      <c r="R3039" t="s">
        <v>51</v>
      </c>
      <c r="S3039" t="s">
        <v>1715</v>
      </c>
      <c r="T3039" t="s">
        <v>6950</v>
      </c>
      <c r="U3039" t="s">
        <v>24</v>
      </c>
    </row>
    <row r="3040" spans="1:21" x14ac:dyDescent="0.3">
      <c r="A3040" t="s">
        <v>6951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44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32</v>
      </c>
      <c r="Q3040" t="s">
        <v>23</v>
      </c>
      <c r="R3040" t="s">
        <v>28</v>
      </c>
      <c r="S3040" t="s">
        <v>2371</v>
      </c>
      <c r="T3040" t="s">
        <v>6952</v>
      </c>
      <c r="U3040" t="s">
        <v>24</v>
      </c>
    </row>
    <row r="3041" spans="1:21" x14ac:dyDescent="0.3">
      <c r="A3041" t="s">
        <v>6953</v>
      </c>
      <c r="B3041" t="s">
        <v>31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68</v>
      </c>
      <c r="Q3041" t="s">
        <v>23</v>
      </c>
      <c r="R3041" t="s">
        <v>51</v>
      </c>
      <c r="S3041" t="s">
        <v>4410</v>
      </c>
      <c r="T3041" t="s">
        <v>6954</v>
      </c>
      <c r="U3041" t="s">
        <v>24</v>
      </c>
    </row>
    <row r="3042" spans="1:21" x14ac:dyDescent="0.3">
      <c r="A3042" t="s">
        <v>6955</v>
      </c>
      <c r="B3042" t="s">
        <v>31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44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68</v>
      </c>
      <c r="Q3042" t="s">
        <v>23</v>
      </c>
      <c r="R3042" t="s">
        <v>51</v>
      </c>
      <c r="S3042" t="s">
        <v>6956</v>
      </c>
      <c r="T3042" t="s">
        <v>6957</v>
      </c>
      <c r="U3042" t="s">
        <v>23</v>
      </c>
    </row>
    <row r="3043" spans="1:21" x14ac:dyDescent="0.3">
      <c r="A3043" t="s">
        <v>6958</v>
      </c>
      <c r="B3043" t="s">
        <v>31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t="s">
        <v>1837</v>
      </c>
      <c r="T3043" t="s">
        <v>1837</v>
      </c>
      <c r="U3043" t="s">
        <v>24</v>
      </c>
    </row>
    <row r="3044" spans="1:21" x14ac:dyDescent="0.3">
      <c r="A3044" t="s">
        <v>6959</v>
      </c>
      <c r="B3044" t="s">
        <v>31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40</v>
      </c>
      <c r="S3044" t="s">
        <v>6960</v>
      </c>
      <c r="T3044" t="s">
        <v>6961</v>
      </c>
      <c r="U3044" t="s">
        <v>23</v>
      </c>
    </row>
    <row r="3045" spans="1:21" x14ac:dyDescent="0.3">
      <c r="A3045" t="s">
        <v>6962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t="s">
        <v>556</v>
      </c>
      <c r="T3045" t="s">
        <v>6963</v>
      </c>
      <c r="U3045" t="s">
        <v>23</v>
      </c>
    </row>
    <row r="3046" spans="1:21" x14ac:dyDescent="0.3">
      <c r="A3046" t="s">
        <v>6964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33</v>
      </c>
      <c r="S3046" t="s">
        <v>1211</v>
      </c>
      <c r="T3046" t="s">
        <v>1211</v>
      </c>
      <c r="U3046" t="s">
        <v>23</v>
      </c>
    </row>
    <row r="3047" spans="1:21" x14ac:dyDescent="0.3">
      <c r="A3047" t="s">
        <v>6965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32</v>
      </c>
      <c r="Q3047" t="s">
        <v>23</v>
      </c>
      <c r="R3047" t="s">
        <v>28</v>
      </c>
      <c r="S3047" t="s">
        <v>3395</v>
      </c>
      <c r="T3047" t="s">
        <v>6966</v>
      </c>
      <c r="U3047" t="s">
        <v>24</v>
      </c>
    </row>
    <row r="3048" spans="1:21" x14ac:dyDescent="0.3">
      <c r="A3048" t="s">
        <v>6967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44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32</v>
      </c>
      <c r="Q3048" t="s">
        <v>23</v>
      </c>
      <c r="R3048" t="s">
        <v>40</v>
      </c>
      <c r="S3048" t="s">
        <v>6968</v>
      </c>
      <c r="T3048" t="s">
        <v>6969</v>
      </c>
      <c r="U3048" t="s">
        <v>24</v>
      </c>
    </row>
    <row r="3049" spans="1:21" x14ac:dyDescent="0.3">
      <c r="A3049" t="s">
        <v>6970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44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40</v>
      </c>
      <c r="S3049" t="s">
        <v>474</v>
      </c>
      <c r="T3049" t="s">
        <v>6971</v>
      </c>
      <c r="U3049" t="s">
        <v>23</v>
      </c>
    </row>
    <row r="3050" spans="1:21" x14ac:dyDescent="0.3">
      <c r="A3050" t="s">
        <v>6972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t="s">
        <v>1216</v>
      </c>
      <c r="T3050" t="s">
        <v>2976</v>
      </c>
      <c r="U3050" t="s">
        <v>24</v>
      </c>
    </row>
    <row r="3051" spans="1:21" x14ac:dyDescent="0.3">
      <c r="A3051" t="s">
        <v>6973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67</v>
      </c>
      <c r="K3051" t="s">
        <v>67</v>
      </c>
      <c r="L3051" t="s">
        <v>67</v>
      </c>
      <c r="M3051" t="s">
        <v>67</v>
      </c>
      <c r="N3051" t="s">
        <v>67</v>
      </c>
      <c r="O3051" t="s">
        <v>67</v>
      </c>
      <c r="P3051" t="s">
        <v>27</v>
      </c>
      <c r="Q3051" t="s">
        <v>24</v>
      </c>
      <c r="R3051" t="s">
        <v>28</v>
      </c>
      <c r="S3051" t="s">
        <v>401</v>
      </c>
      <c r="T3051" t="s">
        <v>4156</v>
      </c>
      <c r="U3051" t="s">
        <v>23</v>
      </c>
    </row>
    <row r="3052" spans="1:21" x14ac:dyDescent="0.3">
      <c r="A3052" t="s">
        <v>6974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44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51</v>
      </c>
      <c r="S3052" t="s">
        <v>790</v>
      </c>
      <c r="T3052" t="s">
        <v>6975</v>
      </c>
      <c r="U3052" t="s">
        <v>23</v>
      </c>
    </row>
    <row r="3053" spans="1:21" x14ac:dyDescent="0.3">
      <c r="A3053" t="s">
        <v>6976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68</v>
      </c>
      <c r="Q3053" t="s">
        <v>24</v>
      </c>
      <c r="R3053" t="s">
        <v>40</v>
      </c>
      <c r="S3053" t="s">
        <v>211</v>
      </c>
      <c r="T3053" t="s">
        <v>6977</v>
      </c>
      <c r="U3053" t="s">
        <v>24</v>
      </c>
    </row>
    <row r="3054" spans="1:21" x14ac:dyDescent="0.3">
      <c r="A3054" t="s">
        <v>6978</v>
      </c>
      <c r="B3054" t="s">
        <v>31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33</v>
      </c>
      <c r="S3054" t="s">
        <v>1226</v>
      </c>
      <c r="T3054" t="s">
        <v>6979</v>
      </c>
      <c r="U3054" t="s">
        <v>24</v>
      </c>
    </row>
    <row r="3055" spans="1:21" x14ac:dyDescent="0.3">
      <c r="A3055" t="s">
        <v>6980</v>
      </c>
      <c r="B3055" t="s">
        <v>31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44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68</v>
      </c>
      <c r="Q3055" t="s">
        <v>23</v>
      </c>
      <c r="R3055" t="s">
        <v>40</v>
      </c>
      <c r="S3055" t="s">
        <v>2467</v>
      </c>
      <c r="T3055" t="s">
        <v>6981</v>
      </c>
      <c r="U3055" t="s">
        <v>24</v>
      </c>
    </row>
    <row r="3056" spans="1:21" x14ac:dyDescent="0.3">
      <c r="A3056" t="s">
        <v>6982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44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32</v>
      </c>
      <c r="Q3056" t="s">
        <v>23</v>
      </c>
      <c r="R3056" t="s">
        <v>40</v>
      </c>
      <c r="S3056" t="s">
        <v>615</v>
      </c>
      <c r="T3056" t="s">
        <v>6983</v>
      </c>
      <c r="U3056" t="s">
        <v>24</v>
      </c>
    </row>
    <row r="3057" spans="1:21" x14ac:dyDescent="0.3">
      <c r="A3057" t="s">
        <v>6984</v>
      </c>
      <c r="B3057" t="s">
        <v>31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44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51</v>
      </c>
      <c r="S3057" t="s">
        <v>1426</v>
      </c>
      <c r="T3057" t="s">
        <v>6985</v>
      </c>
      <c r="U3057" t="s">
        <v>23</v>
      </c>
    </row>
    <row r="3058" spans="1:21" x14ac:dyDescent="0.3">
      <c r="A3058" t="s">
        <v>6986</v>
      </c>
      <c r="B3058" t="s">
        <v>31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68</v>
      </c>
      <c r="Q3058" t="s">
        <v>23</v>
      </c>
      <c r="R3058" t="s">
        <v>51</v>
      </c>
      <c r="S3058" t="s">
        <v>1576</v>
      </c>
      <c r="T3058" t="s">
        <v>6987</v>
      </c>
      <c r="U3058" t="s">
        <v>24</v>
      </c>
    </row>
    <row r="3059" spans="1:21" x14ac:dyDescent="0.3">
      <c r="A3059" t="s">
        <v>6988</v>
      </c>
      <c r="B3059" t="s">
        <v>31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67</v>
      </c>
      <c r="K3059" t="s">
        <v>67</v>
      </c>
      <c r="L3059" t="s">
        <v>67</v>
      </c>
      <c r="M3059" t="s">
        <v>67</v>
      </c>
      <c r="N3059" t="s">
        <v>67</v>
      </c>
      <c r="O3059" t="s">
        <v>67</v>
      </c>
      <c r="P3059" t="s">
        <v>32</v>
      </c>
      <c r="Q3059" t="s">
        <v>24</v>
      </c>
      <c r="R3059" t="s">
        <v>28</v>
      </c>
      <c r="S3059" t="s">
        <v>427</v>
      </c>
      <c r="T3059" t="s">
        <v>6989</v>
      </c>
      <c r="U3059" t="s">
        <v>24</v>
      </c>
    </row>
    <row r="3060" spans="1:21" x14ac:dyDescent="0.3">
      <c r="A3060" t="s">
        <v>6990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32</v>
      </c>
      <c r="Q3060" t="s">
        <v>23</v>
      </c>
      <c r="R3060" t="s">
        <v>33</v>
      </c>
      <c r="S3060" t="s">
        <v>4979</v>
      </c>
      <c r="T3060" t="s">
        <v>6991</v>
      </c>
      <c r="U3060" t="s">
        <v>23</v>
      </c>
    </row>
    <row r="3061" spans="1:21" x14ac:dyDescent="0.3">
      <c r="A3061" t="s">
        <v>6992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67</v>
      </c>
      <c r="K3061" t="s">
        <v>67</v>
      </c>
      <c r="L3061" t="s">
        <v>67</v>
      </c>
      <c r="M3061" t="s">
        <v>67</v>
      </c>
      <c r="N3061" t="s">
        <v>67</v>
      </c>
      <c r="O3061" t="s">
        <v>67</v>
      </c>
      <c r="P3061" t="s">
        <v>68</v>
      </c>
      <c r="Q3061" t="s">
        <v>23</v>
      </c>
      <c r="R3061" t="s">
        <v>33</v>
      </c>
      <c r="S3061" t="s">
        <v>6520</v>
      </c>
      <c r="T3061" t="s">
        <v>6993</v>
      </c>
      <c r="U3061" t="s">
        <v>24</v>
      </c>
    </row>
    <row r="3062" spans="1:21" x14ac:dyDescent="0.3">
      <c r="A3062" t="s">
        <v>6994</v>
      </c>
      <c r="B3062" t="s">
        <v>31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32</v>
      </c>
      <c r="Q3062" t="s">
        <v>23</v>
      </c>
      <c r="R3062" t="s">
        <v>51</v>
      </c>
      <c r="S3062" t="s">
        <v>6995</v>
      </c>
      <c r="T3062" t="s">
        <v>6996</v>
      </c>
      <c r="U3062" t="s">
        <v>24</v>
      </c>
    </row>
    <row r="3063" spans="1:21" x14ac:dyDescent="0.3">
      <c r="A3063" t="s">
        <v>6997</v>
      </c>
      <c r="B3063" t="s">
        <v>31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44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t="s">
        <v>5530</v>
      </c>
      <c r="T3063" t="s">
        <v>6998</v>
      </c>
      <c r="U3063" t="s">
        <v>23</v>
      </c>
    </row>
    <row r="3064" spans="1:21" x14ac:dyDescent="0.3">
      <c r="A3064" t="s">
        <v>6999</v>
      </c>
      <c r="B3064" t="s">
        <v>31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33</v>
      </c>
      <c r="S3064" t="s">
        <v>4729</v>
      </c>
      <c r="T3064" t="s">
        <v>7000</v>
      </c>
      <c r="U3064" t="s">
        <v>24</v>
      </c>
    </row>
    <row r="3065" spans="1:21" x14ac:dyDescent="0.3">
      <c r="A3065" t="s">
        <v>7001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44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t="s">
        <v>1442</v>
      </c>
      <c r="T3065" t="s">
        <v>7002</v>
      </c>
      <c r="U3065" t="s">
        <v>24</v>
      </c>
    </row>
    <row r="3066" spans="1:21" x14ac:dyDescent="0.3">
      <c r="A3066" t="s">
        <v>7003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44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t="s">
        <v>7004</v>
      </c>
      <c r="T3066" t="s">
        <v>7005</v>
      </c>
      <c r="U3066" t="s">
        <v>24</v>
      </c>
    </row>
    <row r="3067" spans="1:21" x14ac:dyDescent="0.3">
      <c r="A3067" t="s">
        <v>7006</v>
      </c>
      <c r="B3067" t="s">
        <v>31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33</v>
      </c>
      <c r="S3067" t="s">
        <v>7007</v>
      </c>
      <c r="T3067" t="s">
        <v>7007</v>
      </c>
      <c r="U3067" t="s">
        <v>24</v>
      </c>
    </row>
    <row r="3068" spans="1:21" x14ac:dyDescent="0.3">
      <c r="A3068" t="s">
        <v>7008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44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33</v>
      </c>
      <c r="S3068" t="s">
        <v>3817</v>
      </c>
      <c r="T3068" t="s">
        <v>5659</v>
      </c>
      <c r="U3068" t="s">
        <v>24</v>
      </c>
    </row>
    <row r="3069" spans="1:21" x14ac:dyDescent="0.3">
      <c r="A3069" t="s">
        <v>7009</v>
      </c>
      <c r="B3069" t="s">
        <v>31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44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t="s">
        <v>3437</v>
      </c>
      <c r="T3069" t="s">
        <v>7010</v>
      </c>
      <c r="U3069" t="s">
        <v>23</v>
      </c>
    </row>
    <row r="3070" spans="1:21" x14ac:dyDescent="0.3">
      <c r="A3070" t="s">
        <v>7011</v>
      </c>
      <c r="B3070" t="s">
        <v>31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44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32</v>
      </c>
      <c r="Q3070" t="s">
        <v>23</v>
      </c>
      <c r="R3070" t="s">
        <v>51</v>
      </c>
      <c r="S3070" t="s">
        <v>5884</v>
      </c>
      <c r="T3070" t="s">
        <v>7012</v>
      </c>
      <c r="U3070" t="s">
        <v>24</v>
      </c>
    </row>
    <row r="3071" spans="1:21" x14ac:dyDescent="0.3">
      <c r="A3071" t="s">
        <v>7013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67</v>
      </c>
      <c r="K3071" t="s">
        <v>67</v>
      </c>
      <c r="L3071" t="s">
        <v>67</v>
      </c>
      <c r="M3071" t="s">
        <v>67</v>
      </c>
      <c r="N3071" t="s">
        <v>67</v>
      </c>
      <c r="O3071" t="s">
        <v>67</v>
      </c>
      <c r="P3071" t="s">
        <v>27</v>
      </c>
      <c r="Q3071" t="s">
        <v>23</v>
      </c>
      <c r="R3071" t="s">
        <v>33</v>
      </c>
      <c r="S3071" t="s">
        <v>524</v>
      </c>
      <c r="T3071" t="s">
        <v>7014</v>
      </c>
      <c r="U3071" t="s">
        <v>24</v>
      </c>
    </row>
    <row r="3072" spans="1:21" x14ac:dyDescent="0.3">
      <c r="A3072" t="s">
        <v>7015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51</v>
      </c>
      <c r="S3072" t="s">
        <v>3991</v>
      </c>
      <c r="T3072" t="s">
        <v>7016</v>
      </c>
      <c r="U3072" t="s">
        <v>24</v>
      </c>
    </row>
    <row r="3073" spans="1:21" x14ac:dyDescent="0.3">
      <c r="A3073" t="s">
        <v>7017</v>
      </c>
      <c r="B3073" t="s">
        <v>31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68</v>
      </c>
      <c r="Q3073" t="s">
        <v>23</v>
      </c>
      <c r="R3073" t="s">
        <v>33</v>
      </c>
      <c r="S3073" t="s">
        <v>4332</v>
      </c>
      <c r="T3073" t="s">
        <v>7018</v>
      </c>
      <c r="U3073" t="s">
        <v>24</v>
      </c>
    </row>
    <row r="3074" spans="1:21" x14ac:dyDescent="0.3">
      <c r="A3074" t="s">
        <v>7019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32</v>
      </c>
      <c r="Q3074" t="s">
        <v>23</v>
      </c>
      <c r="R3074" t="s">
        <v>28</v>
      </c>
      <c r="S3074" t="s">
        <v>2427</v>
      </c>
      <c r="T3074" t="s">
        <v>7020</v>
      </c>
      <c r="U3074" t="s">
        <v>24</v>
      </c>
    </row>
    <row r="3075" spans="1:21" x14ac:dyDescent="0.3">
      <c r="A3075" t="s">
        <v>7021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68</v>
      </c>
      <c r="Q3075" t="s">
        <v>23</v>
      </c>
      <c r="R3075" t="s">
        <v>40</v>
      </c>
      <c r="S3075" t="s">
        <v>633</v>
      </c>
      <c r="T3075" t="s">
        <v>7022</v>
      </c>
      <c r="U3075" t="s">
        <v>24</v>
      </c>
    </row>
    <row r="3076" spans="1:21" x14ac:dyDescent="0.3">
      <c r="A3076" t="s">
        <v>7023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51</v>
      </c>
      <c r="S3076" t="s">
        <v>3998</v>
      </c>
      <c r="T3076" t="s">
        <v>7024</v>
      </c>
      <c r="U3076" t="s">
        <v>24</v>
      </c>
    </row>
    <row r="3077" spans="1:21" x14ac:dyDescent="0.3">
      <c r="A3077" t="s">
        <v>7025</v>
      </c>
      <c r="B3077" t="s">
        <v>31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44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32</v>
      </c>
      <c r="Q3077" t="s">
        <v>23</v>
      </c>
      <c r="R3077" t="s">
        <v>40</v>
      </c>
      <c r="S3077" t="s">
        <v>7026</v>
      </c>
      <c r="T3077" t="s">
        <v>7027</v>
      </c>
      <c r="U3077" t="s">
        <v>24</v>
      </c>
    </row>
    <row r="3078" spans="1:21" x14ac:dyDescent="0.3">
      <c r="A3078" t="s">
        <v>7028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t="s">
        <v>3352</v>
      </c>
      <c r="T3078" t="s">
        <v>7029</v>
      </c>
      <c r="U3078" t="s">
        <v>23</v>
      </c>
    </row>
    <row r="3079" spans="1:21" x14ac:dyDescent="0.3">
      <c r="A3079" t="s">
        <v>7030</v>
      </c>
      <c r="B3079" t="s">
        <v>31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68</v>
      </c>
      <c r="Q3079" t="s">
        <v>24</v>
      </c>
      <c r="R3079" t="s">
        <v>51</v>
      </c>
      <c r="S3079" t="s">
        <v>7031</v>
      </c>
      <c r="T3079" t="s">
        <v>7032</v>
      </c>
      <c r="U3079" t="s">
        <v>24</v>
      </c>
    </row>
    <row r="3080" spans="1:21" x14ac:dyDescent="0.3">
      <c r="A3080" t="s">
        <v>7033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44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t="s">
        <v>2284</v>
      </c>
      <c r="T3080" t="s">
        <v>7034</v>
      </c>
      <c r="U3080" t="s">
        <v>23</v>
      </c>
    </row>
    <row r="3081" spans="1:21" x14ac:dyDescent="0.3">
      <c r="A3081" t="s">
        <v>7035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40</v>
      </c>
      <c r="S3081" t="s">
        <v>7004</v>
      </c>
      <c r="T3081" t="s">
        <v>7036</v>
      </c>
      <c r="U3081" t="s">
        <v>23</v>
      </c>
    </row>
    <row r="3082" spans="1:21" x14ac:dyDescent="0.3">
      <c r="A3082" t="s">
        <v>7037</v>
      </c>
      <c r="B3082" t="s">
        <v>31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33</v>
      </c>
      <c r="S3082" t="s">
        <v>333</v>
      </c>
      <c r="T3082" t="s">
        <v>7038</v>
      </c>
      <c r="U3082" t="s">
        <v>24</v>
      </c>
    </row>
    <row r="3083" spans="1:21" x14ac:dyDescent="0.3">
      <c r="A3083" t="s">
        <v>7039</v>
      </c>
      <c r="B3083" t="s">
        <v>31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44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t="s">
        <v>7040</v>
      </c>
      <c r="T3083" t="s">
        <v>7041</v>
      </c>
      <c r="U3083" t="s">
        <v>23</v>
      </c>
    </row>
    <row r="3084" spans="1:21" x14ac:dyDescent="0.3">
      <c r="A3084" t="s">
        <v>7042</v>
      </c>
      <c r="B3084" t="s">
        <v>31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32</v>
      </c>
      <c r="Q3084" t="s">
        <v>24</v>
      </c>
      <c r="R3084" t="s">
        <v>51</v>
      </c>
      <c r="S3084" t="s">
        <v>103</v>
      </c>
      <c r="T3084" t="s">
        <v>7043</v>
      </c>
      <c r="U3084" t="s">
        <v>24</v>
      </c>
    </row>
    <row r="3085" spans="1:21" x14ac:dyDescent="0.3">
      <c r="A3085" t="s">
        <v>7044</v>
      </c>
      <c r="B3085" t="s">
        <v>31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67</v>
      </c>
      <c r="K3085" t="s">
        <v>67</v>
      </c>
      <c r="L3085" t="s">
        <v>67</v>
      </c>
      <c r="M3085" t="s">
        <v>67</v>
      </c>
      <c r="N3085" t="s">
        <v>67</v>
      </c>
      <c r="O3085" t="s">
        <v>67</v>
      </c>
      <c r="P3085" t="s">
        <v>32</v>
      </c>
      <c r="Q3085" t="s">
        <v>24</v>
      </c>
      <c r="R3085" t="s">
        <v>51</v>
      </c>
      <c r="S3085" t="s">
        <v>444</v>
      </c>
      <c r="T3085" t="s">
        <v>7045</v>
      </c>
      <c r="U3085" t="s">
        <v>24</v>
      </c>
    </row>
    <row r="3086" spans="1:21" x14ac:dyDescent="0.3">
      <c r="A3086" t="s">
        <v>7046</v>
      </c>
      <c r="B3086" t="s">
        <v>31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67</v>
      </c>
      <c r="K3086" t="s">
        <v>67</v>
      </c>
      <c r="L3086" t="s">
        <v>67</v>
      </c>
      <c r="M3086" t="s">
        <v>67</v>
      </c>
      <c r="N3086" t="s">
        <v>67</v>
      </c>
      <c r="O3086" t="s">
        <v>67</v>
      </c>
      <c r="P3086" t="s">
        <v>32</v>
      </c>
      <c r="Q3086" t="s">
        <v>23</v>
      </c>
      <c r="R3086" t="s">
        <v>33</v>
      </c>
      <c r="S3086" t="s">
        <v>101</v>
      </c>
      <c r="T3086" t="s">
        <v>4221</v>
      </c>
      <c r="U3086" t="s">
        <v>24</v>
      </c>
    </row>
    <row r="3087" spans="1:21" x14ac:dyDescent="0.3">
      <c r="A3087" t="s">
        <v>7047</v>
      </c>
      <c r="B3087" t="s">
        <v>31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44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40</v>
      </c>
      <c r="S3087" t="s">
        <v>536</v>
      </c>
      <c r="T3087" t="s">
        <v>7048</v>
      </c>
      <c r="U3087" t="s">
        <v>23</v>
      </c>
    </row>
    <row r="3088" spans="1:21" x14ac:dyDescent="0.3">
      <c r="A3088" t="s">
        <v>7049</v>
      </c>
      <c r="B3088" t="s">
        <v>31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44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40</v>
      </c>
      <c r="S3088" t="s">
        <v>1479</v>
      </c>
      <c r="T3088" t="s">
        <v>7050</v>
      </c>
      <c r="U3088" t="s">
        <v>24</v>
      </c>
    </row>
    <row r="3089" spans="1:21" x14ac:dyDescent="0.3">
      <c r="A3089" t="s">
        <v>7051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44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t="s">
        <v>7052</v>
      </c>
      <c r="T3089" t="s">
        <v>7053</v>
      </c>
      <c r="U3089" t="s">
        <v>23</v>
      </c>
    </row>
    <row r="3090" spans="1:21" x14ac:dyDescent="0.3">
      <c r="A3090" t="s">
        <v>7054</v>
      </c>
      <c r="B3090" t="s">
        <v>31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68</v>
      </c>
      <c r="Q3090" t="s">
        <v>24</v>
      </c>
      <c r="R3090" t="s">
        <v>33</v>
      </c>
      <c r="S3090" t="s">
        <v>1648</v>
      </c>
      <c r="T3090" t="s">
        <v>7055</v>
      </c>
      <c r="U3090" t="s">
        <v>24</v>
      </c>
    </row>
    <row r="3091" spans="1:21" x14ac:dyDescent="0.3">
      <c r="A3091" t="s">
        <v>7056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68</v>
      </c>
      <c r="Q3091" t="s">
        <v>23</v>
      </c>
      <c r="R3091" t="s">
        <v>51</v>
      </c>
      <c r="S3091" t="s">
        <v>911</v>
      </c>
      <c r="T3091" t="s">
        <v>7057</v>
      </c>
      <c r="U3091" t="s">
        <v>24</v>
      </c>
    </row>
    <row r="3092" spans="1:21" x14ac:dyDescent="0.3">
      <c r="A3092" t="s">
        <v>7058</v>
      </c>
      <c r="B3092" t="s">
        <v>31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33</v>
      </c>
      <c r="S3092" t="s">
        <v>3922</v>
      </c>
      <c r="T3092" t="s">
        <v>3922</v>
      </c>
      <c r="U3092" t="s">
        <v>23</v>
      </c>
    </row>
    <row r="3093" spans="1:21" x14ac:dyDescent="0.3">
      <c r="A3093" t="s">
        <v>7059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67</v>
      </c>
      <c r="K3093" t="s">
        <v>67</v>
      </c>
      <c r="L3093" t="s">
        <v>67</v>
      </c>
      <c r="M3093" t="s">
        <v>67</v>
      </c>
      <c r="N3093" t="s">
        <v>67</v>
      </c>
      <c r="O3093" t="s">
        <v>67</v>
      </c>
      <c r="P3093" t="s">
        <v>32</v>
      </c>
      <c r="Q3093" t="s">
        <v>24</v>
      </c>
      <c r="R3093" t="s">
        <v>40</v>
      </c>
      <c r="S3093" t="s">
        <v>976</v>
      </c>
      <c r="T3093" t="s">
        <v>1954</v>
      </c>
      <c r="U3093" t="s">
        <v>24</v>
      </c>
    </row>
    <row r="3094" spans="1:21" x14ac:dyDescent="0.3">
      <c r="A3094" t="s">
        <v>7060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33</v>
      </c>
      <c r="S3094" t="s">
        <v>2678</v>
      </c>
      <c r="T3094" t="s">
        <v>2678</v>
      </c>
      <c r="U3094" t="s">
        <v>23</v>
      </c>
    </row>
    <row r="3095" spans="1:21" x14ac:dyDescent="0.3">
      <c r="A3095" t="s">
        <v>7061</v>
      </c>
      <c r="B3095" t="s">
        <v>31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32</v>
      </c>
      <c r="Q3095" t="s">
        <v>23</v>
      </c>
      <c r="R3095" t="s">
        <v>51</v>
      </c>
      <c r="S3095" t="s">
        <v>217</v>
      </c>
      <c r="T3095" t="s">
        <v>7062</v>
      </c>
      <c r="U3095" t="s">
        <v>24</v>
      </c>
    </row>
    <row r="3096" spans="1:21" x14ac:dyDescent="0.3">
      <c r="A3096" t="s">
        <v>7063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32</v>
      </c>
      <c r="Q3096" t="s">
        <v>23</v>
      </c>
      <c r="R3096" t="s">
        <v>51</v>
      </c>
      <c r="S3096" t="s">
        <v>409</v>
      </c>
      <c r="T3096" t="s">
        <v>7064</v>
      </c>
      <c r="U3096" t="s">
        <v>24</v>
      </c>
    </row>
    <row r="3097" spans="1:21" x14ac:dyDescent="0.3">
      <c r="A3097" t="s">
        <v>7065</v>
      </c>
      <c r="B3097" t="s">
        <v>31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44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t="s">
        <v>1000</v>
      </c>
      <c r="T3097" t="s">
        <v>7066</v>
      </c>
      <c r="U3097" t="s">
        <v>24</v>
      </c>
    </row>
    <row r="3098" spans="1:21" x14ac:dyDescent="0.3">
      <c r="A3098" t="s">
        <v>7067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68</v>
      </c>
      <c r="Q3098" t="s">
        <v>23</v>
      </c>
      <c r="R3098" t="s">
        <v>51</v>
      </c>
      <c r="S3098" t="s">
        <v>5724</v>
      </c>
      <c r="T3098" t="s">
        <v>7068</v>
      </c>
      <c r="U3098" t="s">
        <v>24</v>
      </c>
    </row>
    <row r="3099" spans="1:21" x14ac:dyDescent="0.3">
      <c r="A3099" t="s">
        <v>7069</v>
      </c>
      <c r="B3099" t="s">
        <v>31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67</v>
      </c>
      <c r="K3099" t="s">
        <v>67</v>
      </c>
      <c r="L3099" t="s">
        <v>67</v>
      </c>
      <c r="M3099" t="s">
        <v>67</v>
      </c>
      <c r="N3099" t="s">
        <v>67</v>
      </c>
      <c r="O3099" t="s">
        <v>67</v>
      </c>
      <c r="P3099" t="s">
        <v>27</v>
      </c>
      <c r="Q3099" t="s">
        <v>24</v>
      </c>
      <c r="R3099" t="s">
        <v>33</v>
      </c>
      <c r="S3099" t="s">
        <v>238</v>
      </c>
      <c r="T3099" t="s">
        <v>7070</v>
      </c>
      <c r="U3099" t="s">
        <v>24</v>
      </c>
    </row>
    <row r="3100" spans="1:21" x14ac:dyDescent="0.3">
      <c r="A3100" t="s">
        <v>7071</v>
      </c>
      <c r="B3100" t="s">
        <v>31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44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33</v>
      </c>
      <c r="S3100" t="s">
        <v>6234</v>
      </c>
      <c r="T3100" t="s">
        <v>7072</v>
      </c>
      <c r="U3100" t="s">
        <v>23</v>
      </c>
    </row>
    <row r="3101" spans="1:21" x14ac:dyDescent="0.3">
      <c r="A3101" t="s">
        <v>7073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67</v>
      </c>
      <c r="K3101" t="s">
        <v>67</v>
      </c>
      <c r="L3101" t="s">
        <v>67</v>
      </c>
      <c r="M3101" t="s">
        <v>67</v>
      </c>
      <c r="N3101" t="s">
        <v>67</v>
      </c>
      <c r="O3101" t="s">
        <v>67</v>
      </c>
      <c r="P3101" t="s">
        <v>32</v>
      </c>
      <c r="Q3101" t="s">
        <v>24</v>
      </c>
      <c r="R3101" t="s">
        <v>33</v>
      </c>
      <c r="S3101" t="s">
        <v>101</v>
      </c>
      <c r="T3101" t="s">
        <v>7074</v>
      </c>
      <c r="U3101" t="s">
        <v>24</v>
      </c>
    </row>
    <row r="3102" spans="1:21" x14ac:dyDescent="0.3">
      <c r="A3102" t="s">
        <v>7075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44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51</v>
      </c>
      <c r="S3102" t="s">
        <v>778</v>
      </c>
      <c r="T3102" t="s">
        <v>7076</v>
      </c>
      <c r="U3102" t="s">
        <v>24</v>
      </c>
    </row>
    <row r="3103" spans="1:21" x14ac:dyDescent="0.3">
      <c r="A3103" t="s">
        <v>7077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44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40</v>
      </c>
      <c r="S3103" t="s">
        <v>6560</v>
      </c>
      <c r="T3103" t="s">
        <v>7078</v>
      </c>
      <c r="U3103" t="s">
        <v>24</v>
      </c>
    </row>
    <row r="3104" spans="1:21" x14ac:dyDescent="0.3">
      <c r="A3104" t="s">
        <v>7079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t="s">
        <v>4450</v>
      </c>
      <c r="T3104" t="s">
        <v>7080</v>
      </c>
      <c r="U3104" t="s">
        <v>23</v>
      </c>
    </row>
    <row r="3105" spans="1:21" x14ac:dyDescent="0.3">
      <c r="A3105" t="s">
        <v>7081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67</v>
      </c>
      <c r="K3105" t="s">
        <v>67</v>
      </c>
      <c r="L3105" t="s">
        <v>67</v>
      </c>
      <c r="M3105" t="s">
        <v>67</v>
      </c>
      <c r="N3105" t="s">
        <v>67</v>
      </c>
      <c r="O3105" t="s">
        <v>67</v>
      </c>
      <c r="P3105" t="s">
        <v>27</v>
      </c>
      <c r="Q3105" t="s">
        <v>23</v>
      </c>
      <c r="R3105" t="s">
        <v>28</v>
      </c>
      <c r="S3105" t="s">
        <v>322</v>
      </c>
      <c r="T3105" t="s">
        <v>322</v>
      </c>
      <c r="U3105" t="s">
        <v>23</v>
      </c>
    </row>
    <row r="3106" spans="1:21" x14ac:dyDescent="0.3">
      <c r="A3106" t="s">
        <v>7082</v>
      </c>
      <c r="B3106" t="s">
        <v>31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44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t="s">
        <v>7083</v>
      </c>
      <c r="T3106" t="s">
        <v>7084</v>
      </c>
      <c r="U3106" t="s">
        <v>24</v>
      </c>
    </row>
    <row r="3107" spans="1:21" x14ac:dyDescent="0.3">
      <c r="A3107" t="s">
        <v>7085</v>
      </c>
      <c r="B3107" t="s">
        <v>31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40</v>
      </c>
      <c r="S3107" t="s">
        <v>1807</v>
      </c>
      <c r="T3107" t="s">
        <v>7086</v>
      </c>
      <c r="U3107" t="s">
        <v>24</v>
      </c>
    </row>
    <row r="3108" spans="1:21" x14ac:dyDescent="0.3">
      <c r="A3108" t="s">
        <v>7087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67</v>
      </c>
      <c r="K3108" t="s">
        <v>67</v>
      </c>
      <c r="L3108" t="s">
        <v>67</v>
      </c>
      <c r="M3108" t="s">
        <v>67</v>
      </c>
      <c r="N3108" t="s">
        <v>67</v>
      </c>
      <c r="O3108" t="s">
        <v>67</v>
      </c>
      <c r="P3108" t="s">
        <v>68</v>
      </c>
      <c r="Q3108" t="s">
        <v>24</v>
      </c>
      <c r="R3108" t="s">
        <v>51</v>
      </c>
      <c r="S3108" t="s">
        <v>345</v>
      </c>
      <c r="T3108" t="s">
        <v>7088</v>
      </c>
      <c r="U3108" t="s">
        <v>24</v>
      </c>
    </row>
    <row r="3109" spans="1:21" x14ac:dyDescent="0.3">
      <c r="A3109" t="s">
        <v>7089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44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68</v>
      </c>
      <c r="Q3109" t="s">
        <v>23</v>
      </c>
      <c r="R3109" t="s">
        <v>40</v>
      </c>
      <c r="S3109" t="s">
        <v>5373</v>
      </c>
      <c r="T3109" t="s">
        <v>7090</v>
      </c>
      <c r="U3109" t="s">
        <v>24</v>
      </c>
    </row>
    <row r="3110" spans="1:21" x14ac:dyDescent="0.3">
      <c r="A3110" t="s">
        <v>7091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44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32</v>
      </c>
      <c r="Q3110" t="s">
        <v>23</v>
      </c>
      <c r="R3110" t="s">
        <v>51</v>
      </c>
      <c r="S3110" t="s">
        <v>3683</v>
      </c>
      <c r="T3110" t="s">
        <v>7092</v>
      </c>
      <c r="U3110" t="s">
        <v>24</v>
      </c>
    </row>
    <row r="3111" spans="1:21" x14ac:dyDescent="0.3">
      <c r="A3111" t="s">
        <v>7093</v>
      </c>
      <c r="B3111" t="s">
        <v>31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67</v>
      </c>
      <c r="K3111" t="s">
        <v>67</v>
      </c>
      <c r="L3111" t="s">
        <v>67</v>
      </c>
      <c r="M3111" t="s">
        <v>67</v>
      </c>
      <c r="N3111" t="s">
        <v>67</v>
      </c>
      <c r="O3111" t="s">
        <v>67</v>
      </c>
      <c r="P3111" t="s">
        <v>68</v>
      </c>
      <c r="Q3111" t="s">
        <v>23</v>
      </c>
      <c r="R3111" t="s">
        <v>40</v>
      </c>
      <c r="S3111" t="s">
        <v>7094</v>
      </c>
      <c r="T3111" t="s">
        <v>7095</v>
      </c>
      <c r="U3111" t="s">
        <v>24</v>
      </c>
    </row>
    <row r="3112" spans="1:21" x14ac:dyDescent="0.3">
      <c r="A3112" t="s">
        <v>7096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67</v>
      </c>
      <c r="K3112" t="s">
        <v>67</v>
      </c>
      <c r="L3112" t="s">
        <v>67</v>
      </c>
      <c r="M3112" t="s">
        <v>67</v>
      </c>
      <c r="N3112" t="s">
        <v>67</v>
      </c>
      <c r="O3112" t="s">
        <v>67</v>
      </c>
      <c r="P3112" t="s">
        <v>27</v>
      </c>
      <c r="Q3112" t="s">
        <v>24</v>
      </c>
      <c r="R3112" t="s">
        <v>33</v>
      </c>
      <c r="S3112" t="s">
        <v>6273</v>
      </c>
      <c r="T3112" t="s">
        <v>6273</v>
      </c>
      <c r="U3112" t="s">
        <v>24</v>
      </c>
    </row>
    <row r="3113" spans="1:21" x14ac:dyDescent="0.3">
      <c r="A3113" t="s">
        <v>7097</v>
      </c>
      <c r="B3113" t="s">
        <v>31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44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68</v>
      </c>
      <c r="Q3113" t="s">
        <v>23</v>
      </c>
      <c r="R3113" t="s">
        <v>28</v>
      </c>
      <c r="S3113" t="s">
        <v>965</v>
      </c>
      <c r="T3113" t="s">
        <v>7098</v>
      </c>
      <c r="U3113" t="s">
        <v>23</v>
      </c>
    </row>
    <row r="3114" spans="1:21" x14ac:dyDescent="0.3">
      <c r="A3114" t="s">
        <v>7099</v>
      </c>
      <c r="B3114" t="s">
        <v>31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44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68</v>
      </c>
      <c r="Q3114" t="s">
        <v>23</v>
      </c>
      <c r="R3114" t="s">
        <v>40</v>
      </c>
      <c r="S3114" t="s">
        <v>1181</v>
      </c>
      <c r="T3114" t="s">
        <v>7100</v>
      </c>
      <c r="U3114" t="s">
        <v>24</v>
      </c>
    </row>
    <row r="3115" spans="1:21" x14ac:dyDescent="0.3">
      <c r="A3115" t="s">
        <v>7101</v>
      </c>
      <c r="B3115" t="s">
        <v>31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44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t="s">
        <v>1141</v>
      </c>
      <c r="T3115" t="s">
        <v>7102</v>
      </c>
      <c r="U3115" t="s">
        <v>24</v>
      </c>
    </row>
    <row r="3116" spans="1:21" x14ac:dyDescent="0.3">
      <c r="A3116" t="s">
        <v>7103</v>
      </c>
      <c r="B3116" t="s">
        <v>31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40</v>
      </c>
      <c r="S3116" t="s">
        <v>270</v>
      </c>
      <c r="T3116" t="s">
        <v>7104</v>
      </c>
      <c r="U3116" t="s">
        <v>24</v>
      </c>
    </row>
    <row r="3117" spans="1:21" x14ac:dyDescent="0.3">
      <c r="A3117" t="s">
        <v>7105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44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t="s">
        <v>3263</v>
      </c>
      <c r="T3117" t="s">
        <v>7106</v>
      </c>
      <c r="U3117" t="s">
        <v>23</v>
      </c>
    </row>
    <row r="3118" spans="1:21" x14ac:dyDescent="0.3">
      <c r="A3118" t="s">
        <v>7107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44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32</v>
      </c>
      <c r="Q3118" t="s">
        <v>24</v>
      </c>
      <c r="R3118" t="s">
        <v>51</v>
      </c>
      <c r="S3118" t="s">
        <v>997</v>
      </c>
      <c r="T3118" t="s">
        <v>7108</v>
      </c>
      <c r="U3118" t="s">
        <v>24</v>
      </c>
    </row>
    <row r="3119" spans="1:21" x14ac:dyDescent="0.3">
      <c r="A3119" t="s">
        <v>7109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44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32</v>
      </c>
      <c r="Q3119" t="s">
        <v>23</v>
      </c>
      <c r="R3119" t="s">
        <v>28</v>
      </c>
      <c r="S3119" t="s">
        <v>7110</v>
      </c>
      <c r="T3119" t="s">
        <v>7111</v>
      </c>
      <c r="U3119" t="s">
        <v>24</v>
      </c>
    </row>
    <row r="3120" spans="1:21" x14ac:dyDescent="0.3">
      <c r="A3120" t="s">
        <v>7112</v>
      </c>
      <c r="B3120" t="s">
        <v>31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67</v>
      </c>
      <c r="K3120" t="s">
        <v>67</v>
      </c>
      <c r="L3120" t="s">
        <v>67</v>
      </c>
      <c r="M3120" t="s">
        <v>67</v>
      </c>
      <c r="N3120" t="s">
        <v>67</v>
      </c>
      <c r="O3120" t="s">
        <v>67</v>
      </c>
      <c r="P3120" t="s">
        <v>32</v>
      </c>
      <c r="Q3120" t="s">
        <v>24</v>
      </c>
      <c r="R3120" t="s">
        <v>51</v>
      </c>
      <c r="S3120" t="s">
        <v>1783</v>
      </c>
      <c r="T3120" t="s">
        <v>7113</v>
      </c>
      <c r="U3120" t="s">
        <v>24</v>
      </c>
    </row>
    <row r="3121" spans="1:21" x14ac:dyDescent="0.3">
      <c r="A3121" t="s">
        <v>7114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44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51</v>
      </c>
      <c r="S3121" t="s">
        <v>406</v>
      </c>
      <c r="T3121" t="s">
        <v>7115</v>
      </c>
      <c r="U3121" t="s">
        <v>23</v>
      </c>
    </row>
    <row r="3122" spans="1:21" x14ac:dyDescent="0.3">
      <c r="A3122" t="s">
        <v>7116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67</v>
      </c>
      <c r="K3122" t="s">
        <v>67</v>
      </c>
      <c r="L3122" t="s">
        <v>67</v>
      </c>
      <c r="M3122" t="s">
        <v>67</v>
      </c>
      <c r="N3122" t="s">
        <v>67</v>
      </c>
      <c r="O3122" t="s">
        <v>67</v>
      </c>
      <c r="P3122" t="s">
        <v>68</v>
      </c>
      <c r="Q3122" t="s">
        <v>23</v>
      </c>
      <c r="R3122" t="s">
        <v>51</v>
      </c>
      <c r="S3122" t="s">
        <v>202</v>
      </c>
      <c r="T3122" t="s">
        <v>7117</v>
      </c>
      <c r="U3122" t="s">
        <v>24</v>
      </c>
    </row>
    <row r="3123" spans="1:21" x14ac:dyDescent="0.3">
      <c r="A3123" t="s">
        <v>7118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t="s">
        <v>5052</v>
      </c>
      <c r="T3123" t="s">
        <v>7119</v>
      </c>
      <c r="U3123" t="s">
        <v>23</v>
      </c>
    </row>
    <row r="3124" spans="1:21" x14ac:dyDescent="0.3">
      <c r="A3124" t="s">
        <v>7120</v>
      </c>
      <c r="B3124" t="s">
        <v>31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67</v>
      </c>
      <c r="K3124" t="s">
        <v>67</v>
      </c>
      <c r="L3124" t="s">
        <v>67</v>
      </c>
      <c r="M3124" t="s">
        <v>67</v>
      </c>
      <c r="N3124" t="s">
        <v>67</v>
      </c>
      <c r="O3124" t="s">
        <v>67</v>
      </c>
      <c r="P3124" t="s">
        <v>32</v>
      </c>
      <c r="Q3124" t="s">
        <v>24</v>
      </c>
      <c r="R3124" t="s">
        <v>40</v>
      </c>
      <c r="S3124" t="s">
        <v>1783</v>
      </c>
      <c r="T3124" t="s">
        <v>7121</v>
      </c>
      <c r="U3124" t="s">
        <v>24</v>
      </c>
    </row>
    <row r="3125" spans="1:21" x14ac:dyDescent="0.3">
      <c r="A3125" t="s">
        <v>7122</v>
      </c>
      <c r="B3125" t="s">
        <v>31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44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51</v>
      </c>
      <c r="S3125" t="s">
        <v>3832</v>
      </c>
      <c r="T3125" t="s">
        <v>7123</v>
      </c>
      <c r="U3125" t="s">
        <v>24</v>
      </c>
    </row>
    <row r="3126" spans="1:21" x14ac:dyDescent="0.3">
      <c r="A3126" t="s">
        <v>7124</v>
      </c>
      <c r="B3126" t="s">
        <v>31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68</v>
      </c>
      <c r="Q3126" t="s">
        <v>24</v>
      </c>
      <c r="R3126" t="s">
        <v>40</v>
      </c>
      <c r="S3126" t="s">
        <v>3501</v>
      </c>
      <c r="T3126" t="s">
        <v>7125</v>
      </c>
      <c r="U3126" t="s">
        <v>24</v>
      </c>
    </row>
    <row r="3127" spans="1:21" x14ac:dyDescent="0.3">
      <c r="A3127" t="s">
        <v>7126</v>
      </c>
      <c r="B3127" t="s">
        <v>31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67</v>
      </c>
      <c r="K3127" t="s">
        <v>67</v>
      </c>
      <c r="L3127" t="s">
        <v>67</v>
      </c>
      <c r="M3127" t="s">
        <v>67</v>
      </c>
      <c r="N3127" t="s">
        <v>67</v>
      </c>
      <c r="O3127" t="s">
        <v>67</v>
      </c>
      <c r="P3127" t="s">
        <v>27</v>
      </c>
      <c r="Q3127" t="s">
        <v>24</v>
      </c>
      <c r="R3127" t="s">
        <v>33</v>
      </c>
      <c r="S3127" t="s">
        <v>1584</v>
      </c>
      <c r="T3127" t="s">
        <v>226</v>
      </c>
      <c r="U3127" t="s">
        <v>24</v>
      </c>
    </row>
    <row r="3128" spans="1:21" x14ac:dyDescent="0.3">
      <c r="A3128" t="s">
        <v>7127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51</v>
      </c>
      <c r="S3128" t="s">
        <v>7128</v>
      </c>
      <c r="T3128" t="s">
        <v>7129</v>
      </c>
      <c r="U3128" t="s">
        <v>24</v>
      </c>
    </row>
    <row r="3129" spans="1:21" x14ac:dyDescent="0.3">
      <c r="A3129" t="s">
        <v>7130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t="s">
        <v>7131</v>
      </c>
      <c r="T3129" t="s">
        <v>7132</v>
      </c>
      <c r="U3129" t="s">
        <v>23</v>
      </c>
    </row>
    <row r="3130" spans="1:21" x14ac:dyDescent="0.3">
      <c r="A3130" t="s">
        <v>7133</v>
      </c>
      <c r="B3130" t="s">
        <v>31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67</v>
      </c>
      <c r="K3130" t="s">
        <v>67</v>
      </c>
      <c r="L3130" t="s">
        <v>67</v>
      </c>
      <c r="M3130" t="s">
        <v>67</v>
      </c>
      <c r="N3130" t="s">
        <v>67</v>
      </c>
      <c r="O3130" t="s">
        <v>67</v>
      </c>
      <c r="P3130" t="s">
        <v>27</v>
      </c>
      <c r="Q3130" t="s">
        <v>24</v>
      </c>
      <c r="R3130" t="s">
        <v>51</v>
      </c>
      <c r="S3130" t="s">
        <v>1715</v>
      </c>
      <c r="T3130" t="s">
        <v>7134</v>
      </c>
      <c r="U3130" t="s">
        <v>24</v>
      </c>
    </row>
    <row r="3131" spans="1:21" x14ac:dyDescent="0.3">
      <c r="A3131" t="s">
        <v>7135</v>
      </c>
      <c r="B3131" t="s">
        <v>31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44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32</v>
      </c>
      <c r="Q3131" t="s">
        <v>23</v>
      </c>
      <c r="R3131" t="s">
        <v>40</v>
      </c>
      <c r="S3131" t="s">
        <v>324</v>
      </c>
      <c r="T3131" t="s">
        <v>7136</v>
      </c>
      <c r="U3131" t="s">
        <v>24</v>
      </c>
    </row>
    <row r="3132" spans="1:21" x14ac:dyDescent="0.3">
      <c r="A3132" t="s">
        <v>7137</v>
      </c>
      <c r="B3132" t="s">
        <v>31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32</v>
      </c>
      <c r="Q3132" t="s">
        <v>24</v>
      </c>
      <c r="R3132" t="s">
        <v>40</v>
      </c>
      <c r="S3132" t="s">
        <v>383</v>
      </c>
      <c r="T3132" t="s">
        <v>7138</v>
      </c>
      <c r="U3132" t="s">
        <v>24</v>
      </c>
    </row>
    <row r="3133" spans="1:21" x14ac:dyDescent="0.3">
      <c r="A3133" t="s">
        <v>7139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68</v>
      </c>
      <c r="Q3133" t="s">
        <v>24</v>
      </c>
      <c r="R3133" t="s">
        <v>40</v>
      </c>
      <c r="S3133" t="s">
        <v>3421</v>
      </c>
      <c r="T3133" t="s">
        <v>2356</v>
      </c>
      <c r="U3133" t="s">
        <v>24</v>
      </c>
    </row>
    <row r="3134" spans="1:21" x14ac:dyDescent="0.3">
      <c r="A3134" t="s">
        <v>7140</v>
      </c>
      <c r="B3134" t="s">
        <v>31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44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33</v>
      </c>
      <c r="S3134" t="s">
        <v>2795</v>
      </c>
      <c r="T3134" t="s">
        <v>2795</v>
      </c>
      <c r="U3134" t="s">
        <v>24</v>
      </c>
    </row>
    <row r="3135" spans="1:21" x14ac:dyDescent="0.3">
      <c r="A3135" t="s">
        <v>7141</v>
      </c>
      <c r="B3135" t="s">
        <v>31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32</v>
      </c>
      <c r="Q3135" t="s">
        <v>23</v>
      </c>
      <c r="R3135" t="s">
        <v>40</v>
      </c>
      <c r="S3135" t="s">
        <v>2640</v>
      </c>
      <c r="T3135" t="s">
        <v>7142</v>
      </c>
      <c r="U3135" t="s">
        <v>24</v>
      </c>
    </row>
    <row r="3136" spans="1:21" x14ac:dyDescent="0.3">
      <c r="A3136" t="s">
        <v>7143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67</v>
      </c>
      <c r="K3136" t="s">
        <v>67</v>
      </c>
      <c r="L3136" t="s">
        <v>67</v>
      </c>
      <c r="M3136" t="s">
        <v>67</v>
      </c>
      <c r="N3136" t="s">
        <v>67</v>
      </c>
      <c r="O3136" t="s">
        <v>67</v>
      </c>
      <c r="P3136" t="s">
        <v>27</v>
      </c>
      <c r="Q3136" t="s">
        <v>24</v>
      </c>
      <c r="R3136" t="s">
        <v>40</v>
      </c>
      <c r="S3136" t="s">
        <v>942</v>
      </c>
      <c r="T3136" t="s">
        <v>7144</v>
      </c>
      <c r="U3136" t="s">
        <v>24</v>
      </c>
    </row>
    <row r="3137" spans="1:21" x14ac:dyDescent="0.3">
      <c r="A3137" t="s">
        <v>7145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44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t="s">
        <v>2611</v>
      </c>
      <c r="T3137" t="s">
        <v>7146</v>
      </c>
      <c r="U3137" t="s">
        <v>23</v>
      </c>
    </row>
    <row r="3138" spans="1:21" x14ac:dyDescent="0.3">
      <c r="A3138" t="s">
        <v>7147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44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t="s">
        <v>823</v>
      </c>
      <c r="T3138" t="s">
        <v>7148</v>
      </c>
      <c r="U3138" t="s">
        <v>23</v>
      </c>
    </row>
    <row r="3139" spans="1:21" x14ac:dyDescent="0.3">
      <c r="A3139" t="s">
        <v>7149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44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32</v>
      </c>
      <c r="Q3139" t="s">
        <v>23</v>
      </c>
      <c r="R3139" t="s">
        <v>40</v>
      </c>
      <c r="S3139" t="s">
        <v>7150</v>
      </c>
      <c r="T3139" t="s">
        <v>7151</v>
      </c>
      <c r="U3139" t="s">
        <v>24</v>
      </c>
    </row>
    <row r="3140" spans="1:21" x14ac:dyDescent="0.3">
      <c r="A3140" t="s">
        <v>7152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t="s">
        <v>507</v>
      </c>
      <c r="T3140" t="s">
        <v>507</v>
      </c>
      <c r="U3140" t="s">
        <v>23</v>
      </c>
    </row>
    <row r="3141" spans="1:21" x14ac:dyDescent="0.3">
      <c r="A3141" t="s">
        <v>7153</v>
      </c>
      <c r="B3141" t="s">
        <v>31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40</v>
      </c>
      <c r="S3141" t="s">
        <v>29</v>
      </c>
      <c r="T3141" t="s">
        <v>1197</v>
      </c>
      <c r="U3141" t="s">
        <v>23</v>
      </c>
    </row>
    <row r="3142" spans="1:21" x14ac:dyDescent="0.3">
      <c r="A3142" t="s">
        <v>7154</v>
      </c>
      <c r="B3142" t="s">
        <v>31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44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t="s">
        <v>533</v>
      </c>
      <c r="T3142" t="s">
        <v>7155</v>
      </c>
      <c r="U3142" t="s">
        <v>24</v>
      </c>
    </row>
    <row r="3143" spans="1:21" x14ac:dyDescent="0.3">
      <c r="A3143" t="s">
        <v>7156</v>
      </c>
      <c r="B3143" t="s">
        <v>31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44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51</v>
      </c>
      <c r="S3143" t="s">
        <v>1764</v>
      </c>
      <c r="T3143" t="s">
        <v>7157</v>
      </c>
      <c r="U3143" t="s">
        <v>23</v>
      </c>
    </row>
    <row r="3144" spans="1:21" x14ac:dyDescent="0.3">
      <c r="A3144" t="s">
        <v>7158</v>
      </c>
      <c r="B3144" t="s">
        <v>31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67</v>
      </c>
      <c r="K3144" t="s">
        <v>67</v>
      </c>
      <c r="L3144" t="s">
        <v>67</v>
      </c>
      <c r="M3144" t="s">
        <v>67</v>
      </c>
      <c r="N3144" t="s">
        <v>67</v>
      </c>
      <c r="O3144" t="s">
        <v>67</v>
      </c>
      <c r="P3144" t="s">
        <v>27</v>
      </c>
      <c r="Q3144" t="s">
        <v>24</v>
      </c>
      <c r="R3144" t="s">
        <v>33</v>
      </c>
      <c r="S3144" t="s">
        <v>98</v>
      </c>
      <c r="T3144" t="s">
        <v>98</v>
      </c>
      <c r="U3144" t="s">
        <v>23</v>
      </c>
    </row>
    <row r="3145" spans="1:21" x14ac:dyDescent="0.3">
      <c r="A3145" t="s">
        <v>7159</v>
      </c>
      <c r="B3145" t="s">
        <v>31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t="s">
        <v>7160</v>
      </c>
      <c r="T3145" t="s">
        <v>7161</v>
      </c>
      <c r="U3145" t="s">
        <v>24</v>
      </c>
    </row>
    <row r="3146" spans="1:21" x14ac:dyDescent="0.3">
      <c r="A3146" t="s">
        <v>7162</v>
      </c>
      <c r="B3146" t="s">
        <v>31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67</v>
      </c>
      <c r="K3146" t="s">
        <v>67</v>
      </c>
      <c r="L3146" t="s">
        <v>67</v>
      </c>
      <c r="M3146" t="s">
        <v>67</v>
      </c>
      <c r="N3146" t="s">
        <v>67</v>
      </c>
      <c r="O3146" t="s">
        <v>67</v>
      </c>
      <c r="P3146" t="s">
        <v>27</v>
      </c>
      <c r="Q3146" t="s">
        <v>24</v>
      </c>
      <c r="R3146" t="s">
        <v>33</v>
      </c>
      <c r="S3146" t="s">
        <v>69</v>
      </c>
      <c r="T3146" t="s">
        <v>3214</v>
      </c>
      <c r="U3146" t="s">
        <v>24</v>
      </c>
    </row>
    <row r="3147" spans="1:21" x14ac:dyDescent="0.3">
      <c r="A3147" t="s">
        <v>7163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44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40</v>
      </c>
      <c r="S3147" t="s">
        <v>3756</v>
      </c>
      <c r="T3147" t="s">
        <v>7164</v>
      </c>
      <c r="U3147" t="s">
        <v>23</v>
      </c>
    </row>
    <row r="3148" spans="1:21" x14ac:dyDescent="0.3">
      <c r="A3148" t="s">
        <v>7165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44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33</v>
      </c>
      <c r="S3148" t="s">
        <v>1601</v>
      </c>
      <c r="T3148" t="s">
        <v>7166</v>
      </c>
      <c r="U3148" t="s">
        <v>23</v>
      </c>
    </row>
    <row r="3149" spans="1:21" x14ac:dyDescent="0.3">
      <c r="A3149" t="s">
        <v>7167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44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t="s">
        <v>7168</v>
      </c>
      <c r="T3149" t="s">
        <v>7169</v>
      </c>
      <c r="U3149" t="s">
        <v>24</v>
      </c>
    </row>
    <row r="3150" spans="1:21" x14ac:dyDescent="0.3">
      <c r="A3150" t="s">
        <v>7170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44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51</v>
      </c>
      <c r="S3150" t="s">
        <v>4719</v>
      </c>
      <c r="T3150" t="s">
        <v>7171</v>
      </c>
      <c r="U3150" t="s">
        <v>24</v>
      </c>
    </row>
    <row r="3151" spans="1:21" x14ac:dyDescent="0.3">
      <c r="A3151" t="s">
        <v>7172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33</v>
      </c>
      <c r="S3151" t="s">
        <v>7173</v>
      </c>
      <c r="T3151" t="s">
        <v>7174</v>
      </c>
      <c r="U3151" t="s">
        <v>24</v>
      </c>
    </row>
    <row r="3152" spans="1:21" x14ac:dyDescent="0.3">
      <c r="A3152" t="s">
        <v>7175</v>
      </c>
      <c r="B3152" t="s">
        <v>31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33</v>
      </c>
      <c r="S3152" t="s">
        <v>6281</v>
      </c>
      <c r="T3152" t="s">
        <v>7176</v>
      </c>
      <c r="U3152" t="s">
        <v>24</v>
      </c>
    </row>
    <row r="3153" spans="1:21" x14ac:dyDescent="0.3">
      <c r="A3153" t="s">
        <v>7177</v>
      </c>
      <c r="B3153" t="s">
        <v>31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44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33</v>
      </c>
      <c r="S3153" t="s">
        <v>1279</v>
      </c>
      <c r="T3153" t="s">
        <v>7178</v>
      </c>
      <c r="U3153" t="s">
        <v>24</v>
      </c>
    </row>
    <row r="3154" spans="1:21" x14ac:dyDescent="0.3">
      <c r="A3154" t="s">
        <v>7179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44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32</v>
      </c>
      <c r="Q3154" t="s">
        <v>23</v>
      </c>
      <c r="R3154" t="s">
        <v>40</v>
      </c>
      <c r="S3154" t="s">
        <v>2602</v>
      </c>
      <c r="T3154" t="s">
        <v>7180</v>
      </c>
      <c r="U3154" t="s">
        <v>24</v>
      </c>
    </row>
    <row r="3155" spans="1:21" x14ac:dyDescent="0.3">
      <c r="A3155" t="s">
        <v>7181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t="s">
        <v>217</v>
      </c>
      <c r="T3155" t="s">
        <v>7182</v>
      </c>
      <c r="U3155" t="s">
        <v>24</v>
      </c>
    </row>
    <row r="3156" spans="1:21" x14ac:dyDescent="0.3">
      <c r="A3156" t="s">
        <v>7183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44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t="s">
        <v>5566</v>
      </c>
      <c r="T3156" t="s">
        <v>7184</v>
      </c>
      <c r="U3156" t="s">
        <v>24</v>
      </c>
    </row>
    <row r="3157" spans="1:21" x14ac:dyDescent="0.3">
      <c r="A3157" t="s">
        <v>7185</v>
      </c>
      <c r="B3157" t="s">
        <v>31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67</v>
      </c>
      <c r="K3157" t="s">
        <v>67</v>
      </c>
      <c r="L3157" t="s">
        <v>67</v>
      </c>
      <c r="M3157" t="s">
        <v>67</v>
      </c>
      <c r="N3157" t="s">
        <v>67</v>
      </c>
      <c r="O3157" t="s">
        <v>67</v>
      </c>
      <c r="P3157" t="s">
        <v>32</v>
      </c>
      <c r="Q3157" t="s">
        <v>24</v>
      </c>
      <c r="R3157" t="s">
        <v>33</v>
      </c>
      <c r="S3157" t="s">
        <v>733</v>
      </c>
      <c r="T3157" t="s">
        <v>7186</v>
      </c>
      <c r="U3157" t="s">
        <v>24</v>
      </c>
    </row>
    <row r="3158" spans="1:21" x14ac:dyDescent="0.3">
      <c r="A3158" t="s">
        <v>7187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67</v>
      </c>
      <c r="K3158" t="s">
        <v>67</v>
      </c>
      <c r="L3158" t="s">
        <v>67</v>
      </c>
      <c r="M3158" t="s">
        <v>67</v>
      </c>
      <c r="N3158" t="s">
        <v>67</v>
      </c>
      <c r="O3158" t="s">
        <v>67</v>
      </c>
      <c r="P3158" t="s">
        <v>27</v>
      </c>
      <c r="Q3158" t="s">
        <v>24</v>
      </c>
      <c r="R3158" t="s">
        <v>33</v>
      </c>
      <c r="S3158" t="s">
        <v>4247</v>
      </c>
      <c r="T3158" t="s">
        <v>7188</v>
      </c>
      <c r="U3158" t="s">
        <v>24</v>
      </c>
    </row>
    <row r="3159" spans="1:21" x14ac:dyDescent="0.3">
      <c r="A3159" t="s">
        <v>7189</v>
      </c>
      <c r="B3159" t="s">
        <v>31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33</v>
      </c>
      <c r="S3159" t="s">
        <v>987</v>
      </c>
      <c r="T3159" t="s">
        <v>7190</v>
      </c>
      <c r="U3159" t="s">
        <v>23</v>
      </c>
    </row>
    <row r="3160" spans="1:21" x14ac:dyDescent="0.3">
      <c r="A3160" t="s">
        <v>7191</v>
      </c>
      <c r="B3160" t="s">
        <v>31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33</v>
      </c>
      <c r="S3160" t="s">
        <v>151</v>
      </c>
      <c r="T3160" t="s">
        <v>7192</v>
      </c>
      <c r="U3160" t="s">
        <v>23</v>
      </c>
    </row>
    <row r="3161" spans="1:21" x14ac:dyDescent="0.3">
      <c r="A3161" t="s">
        <v>7193</v>
      </c>
      <c r="B3161" t="s">
        <v>31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44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t="s">
        <v>521</v>
      </c>
      <c r="T3161" t="s">
        <v>7194</v>
      </c>
      <c r="U3161" t="s">
        <v>24</v>
      </c>
    </row>
    <row r="3162" spans="1:21" x14ac:dyDescent="0.3">
      <c r="A3162" t="s">
        <v>7195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68</v>
      </c>
      <c r="Q3162" t="s">
        <v>24</v>
      </c>
      <c r="R3162" t="s">
        <v>40</v>
      </c>
      <c r="S3162" t="s">
        <v>7196</v>
      </c>
      <c r="T3162" t="s">
        <v>7197</v>
      </c>
      <c r="U3162" t="s">
        <v>24</v>
      </c>
    </row>
    <row r="3163" spans="1:21" x14ac:dyDescent="0.3">
      <c r="A3163" t="s">
        <v>7198</v>
      </c>
      <c r="B3163" t="s">
        <v>31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67</v>
      </c>
      <c r="K3163" t="s">
        <v>67</v>
      </c>
      <c r="L3163" t="s">
        <v>67</v>
      </c>
      <c r="M3163" t="s">
        <v>67</v>
      </c>
      <c r="N3163" t="s">
        <v>67</v>
      </c>
      <c r="O3163" t="s">
        <v>67</v>
      </c>
      <c r="P3163" t="s">
        <v>32</v>
      </c>
      <c r="Q3163" t="s">
        <v>24</v>
      </c>
      <c r="R3163" t="s">
        <v>33</v>
      </c>
      <c r="S3163" t="s">
        <v>656</v>
      </c>
      <c r="T3163" t="s">
        <v>7199</v>
      </c>
      <c r="U3163" t="s">
        <v>24</v>
      </c>
    </row>
    <row r="3164" spans="1:21" x14ac:dyDescent="0.3">
      <c r="A3164" t="s">
        <v>7200</v>
      </c>
      <c r="B3164" t="s">
        <v>31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33</v>
      </c>
      <c r="S3164" t="s">
        <v>4243</v>
      </c>
      <c r="T3164" t="s">
        <v>7201</v>
      </c>
      <c r="U3164" t="s">
        <v>24</v>
      </c>
    </row>
    <row r="3165" spans="1:21" x14ac:dyDescent="0.3">
      <c r="A3165" t="s">
        <v>7202</v>
      </c>
      <c r="B3165" t="s">
        <v>31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44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t="s">
        <v>4767</v>
      </c>
      <c r="T3165" t="s">
        <v>7203</v>
      </c>
      <c r="U3165" t="s">
        <v>24</v>
      </c>
    </row>
    <row r="3166" spans="1:21" x14ac:dyDescent="0.3">
      <c r="A3166" t="s">
        <v>7204</v>
      </c>
      <c r="B3166" t="s">
        <v>31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44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t="s">
        <v>6597</v>
      </c>
      <c r="T3166" t="s">
        <v>7205</v>
      </c>
      <c r="U3166" t="s">
        <v>24</v>
      </c>
    </row>
    <row r="3167" spans="1:21" x14ac:dyDescent="0.3">
      <c r="A3167" t="s">
        <v>7206</v>
      </c>
      <c r="B3167" t="s">
        <v>31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67</v>
      </c>
      <c r="K3167" t="s">
        <v>67</v>
      </c>
      <c r="L3167" t="s">
        <v>67</v>
      </c>
      <c r="M3167" t="s">
        <v>67</v>
      </c>
      <c r="N3167" t="s">
        <v>67</v>
      </c>
      <c r="O3167" t="s">
        <v>67</v>
      </c>
      <c r="P3167" t="s">
        <v>32</v>
      </c>
      <c r="Q3167" t="s">
        <v>24</v>
      </c>
      <c r="R3167" t="s">
        <v>33</v>
      </c>
      <c r="S3167" t="s">
        <v>679</v>
      </c>
      <c r="T3167" t="s">
        <v>7207</v>
      </c>
      <c r="U3167" t="s">
        <v>24</v>
      </c>
    </row>
    <row r="3168" spans="1:21" x14ac:dyDescent="0.3">
      <c r="A3168" t="s">
        <v>7208</v>
      </c>
      <c r="B3168" t="s">
        <v>31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40</v>
      </c>
      <c r="S3168" t="s">
        <v>3626</v>
      </c>
      <c r="T3168" t="s">
        <v>7209</v>
      </c>
      <c r="U3168" t="s">
        <v>24</v>
      </c>
    </row>
    <row r="3169" spans="1:21" x14ac:dyDescent="0.3">
      <c r="A3169" t="s">
        <v>7210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68</v>
      </c>
      <c r="Q3169" t="s">
        <v>23</v>
      </c>
      <c r="R3169" t="s">
        <v>33</v>
      </c>
      <c r="S3169" t="s">
        <v>1352</v>
      </c>
      <c r="T3169" t="s">
        <v>7211</v>
      </c>
      <c r="U3169" t="s">
        <v>24</v>
      </c>
    </row>
    <row r="3170" spans="1:21" x14ac:dyDescent="0.3">
      <c r="A3170" t="s">
        <v>7212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67</v>
      </c>
      <c r="K3170" t="s">
        <v>67</v>
      </c>
      <c r="L3170" t="s">
        <v>67</v>
      </c>
      <c r="M3170" t="s">
        <v>67</v>
      </c>
      <c r="N3170" t="s">
        <v>67</v>
      </c>
      <c r="O3170" t="s">
        <v>67</v>
      </c>
      <c r="P3170" t="s">
        <v>32</v>
      </c>
      <c r="Q3170" t="s">
        <v>23</v>
      </c>
      <c r="R3170" t="s">
        <v>33</v>
      </c>
      <c r="S3170" t="s">
        <v>656</v>
      </c>
      <c r="T3170" t="s">
        <v>7213</v>
      </c>
      <c r="U3170" t="s">
        <v>24</v>
      </c>
    </row>
    <row r="3171" spans="1:21" x14ac:dyDescent="0.3">
      <c r="A3171" t="s">
        <v>7214</v>
      </c>
      <c r="B3171" t="s">
        <v>31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32</v>
      </c>
      <c r="Q3171" t="s">
        <v>23</v>
      </c>
      <c r="R3171" t="s">
        <v>28</v>
      </c>
      <c r="S3171" t="s">
        <v>1522</v>
      </c>
      <c r="T3171" t="s">
        <v>7215</v>
      </c>
      <c r="U3171" t="s">
        <v>24</v>
      </c>
    </row>
    <row r="3172" spans="1:21" x14ac:dyDescent="0.3">
      <c r="A3172" t="s">
        <v>7216</v>
      </c>
      <c r="B3172" t="s">
        <v>31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44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32</v>
      </c>
      <c r="Q3172" t="s">
        <v>24</v>
      </c>
      <c r="R3172" t="s">
        <v>28</v>
      </c>
      <c r="S3172" t="s">
        <v>334</v>
      </c>
      <c r="T3172" t="s">
        <v>7217</v>
      </c>
      <c r="U3172" t="s">
        <v>24</v>
      </c>
    </row>
    <row r="3173" spans="1:21" x14ac:dyDescent="0.3">
      <c r="A3173" t="s">
        <v>7218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67</v>
      </c>
      <c r="K3173" t="s">
        <v>67</v>
      </c>
      <c r="L3173" t="s">
        <v>67</v>
      </c>
      <c r="M3173" t="s">
        <v>67</v>
      </c>
      <c r="N3173" t="s">
        <v>67</v>
      </c>
      <c r="O3173" t="s">
        <v>67</v>
      </c>
      <c r="P3173" t="s">
        <v>68</v>
      </c>
      <c r="Q3173" t="s">
        <v>23</v>
      </c>
      <c r="R3173" t="s">
        <v>51</v>
      </c>
      <c r="S3173" t="s">
        <v>389</v>
      </c>
      <c r="T3173" t="s">
        <v>7219</v>
      </c>
      <c r="U3173" t="s">
        <v>24</v>
      </c>
    </row>
    <row r="3174" spans="1:21" x14ac:dyDescent="0.3">
      <c r="A3174" t="s">
        <v>7220</v>
      </c>
      <c r="B3174" t="s">
        <v>31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44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t="s">
        <v>2621</v>
      </c>
      <c r="T3174" t="s">
        <v>7221</v>
      </c>
      <c r="U3174" t="s">
        <v>23</v>
      </c>
    </row>
    <row r="3175" spans="1:21" x14ac:dyDescent="0.3">
      <c r="A3175" t="s">
        <v>7222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67</v>
      </c>
      <c r="K3175" t="s">
        <v>67</v>
      </c>
      <c r="L3175" t="s">
        <v>67</v>
      </c>
      <c r="M3175" t="s">
        <v>67</v>
      </c>
      <c r="N3175" t="s">
        <v>67</v>
      </c>
      <c r="O3175" t="s">
        <v>67</v>
      </c>
      <c r="P3175" t="s">
        <v>32</v>
      </c>
      <c r="Q3175" t="s">
        <v>24</v>
      </c>
      <c r="R3175" t="s">
        <v>33</v>
      </c>
      <c r="S3175" t="s">
        <v>656</v>
      </c>
      <c r="T3175" t="s">
        <v>7223</v>
      </c>
      <c r="U3175" t="s">
        <v>24</v>
      </c>
    </row>
    <row r="3176" spans="1:21" x14ac:dyDescent="0.3">
      <c r="A3176" t="s">
        <v>7224</v>
      </c>
      <c r="B3176" t="s">
        <v>31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32</v>
      </c>
      <c r="Q3176" t="s">
        <v>23</v>
      </c>
      <c r="R3176" t="s">
        <v>51</v>
      </c>
      <c r="S3176" t="s">
        <v>748</v>
      </c>
      <c r="T3176" t="s">
        <v>7225</v>
      </c>
      <c r="U3176" t="s">
        <v>24</v>
      </c>
    </row>
    <row r="3177" spans="1:21" x14ac:dyDescent="0.3">
      <c r="A3177" t="s">
        <v>7226</v>
      </c>
      <c r="B3177" t="s">
        <v>31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44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40</v>
      </c>
      <c r="S3177" t="s">
        <v>3854</v>
      </c>
      <c r="T3177" t="s">
        <v>7227</v>
      </c>
      <c r="U3177" t="s">
        <v>23</v>
      </c>
    </row>
    <row r="3178" spans="1:21" x14ac:dyDescent="0.3">
      <c r="A3178" t="s">
        <v>7228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67</v>
      </c>
      <c r="K3178" t="s">
        <v>67</v>
      </c>
      <c r="L3178" t="s">
        <v>67</v>
      </c>
      <c r="M3178" t="s">
        <v>67</v>
      </c>
      <c r="N3178" t="s">
        <v>67</v>
      </c>
      <c r="O3178" t="s">
        <v>67</v>
      </c>
      <c r="P3178" t="s">
        <v>68</v>
      </c>
      <c r="Q3178" t="s">
        <v>24</v>
      </c>
      <c r="R3178" t="s">
        <v>33</v>
      </c>
      <c r="S3178" t="s">
        <v>4698</v>
      </c>
      <c r="T3178" t="s">
        <v>7229</v>
      </c>
      <c r="U3178" t="s">
        <v>24</v>
      </c>
    </row>
    <row r="3179" spans="1:21" x14ac:dyDescent="0.3">
      <c r="A3179" t="s">
        <v>7230</v>
      </c>
      <c r="B3179" t="s">
        <v>31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68</v>
      </c>
      <c r="Q3179" t="s">
        <v>24</v>
      </c>
      <c r="R3179" t="s">
        <v>33</v>
      </c>
      <c r="S3179" t="s">
        <v>7231</v>
      </c>
      <c r="T3179" t="s">
        <v>7232</v>
      </c>
      <c r="U3179" t="s">
        <v>24</v>
      </c>
    </row>
    <row r="3180" spans="1:21" x14ac:dyDescent="0.3">
      <c r="A3180" t="s">
        <v>7233</v>
      </c>
      <c r="B3180" t="s">
        <v>31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44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t="s">
        <v>4984</v>
      </c>
      <c r="T3180" t="s">
        <v>7234</v>
      </c>
      <c r="U3180" t="s">
        <v>23</v>
      </c>
    </row>
    <row r="3181" spans="1:21" x14ac:dyDescent="0.3">
      <c r="A3181" t="s">
        <v>7235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67</v>
      </c>
      <c r="K3181" t="s">
        <v>67</v>
      </c>
      <c r="L3181" t="s">
        <v>67</v>
      </c>
      <c r="M3181" t="s">
        <v>67</v>
      </c>
      <c r="N3181" t="s">
        <v>67</v>
      </c>
      <c r="O3181" t="s">
        <v>67</v>
      </c>
      <c r="P3181" t="s">
        <v>68</v>
      </c>
      <c r="Q3181" t="s">
        <v>23</v>
      </c>
      <c r="R3181" t="s">
        <v>33</v>
      </c>
      <c r="S3181" t="s">
        <v>427</v>
      </c>
      <c r="T3181" t="s">
        <v>7236</v>
      </c>
      <c r="U3181" t="s">
        <v>24</v>
      </c>
    </row>
    <row r="3182" spans="1:21" x14ac:dyDescent="0.3">
      <c r="A3182" t="s">
        <v>7237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67</v>
      </c>
      <c r="K3182" t="s">
        <v>67</v>
      </c>
      <c r="L3182" t="s">
        <v>67</v>
      </c>
      <c r="M3182" t="s">
        <v>67</v>
      </c>
      <c r="N3182" t="s">
        <v>67</v>
      </c>
      <c r="O3182" t="s">
        <v>67</v>
      </c>
      <c r="P3182" t="s">
        <v>27</v>
      </c>
      <c r="Q3182" t="s">
        <v>24</v>
      </c>
      <c r="R3182" t="s">
        <v>33</v>
      </c>
      <c r="S3182" t="s">
        <v>627</v>
      </c>
      <c r="T3182" t="s">
        <v>7238</v>
      </c>
      <c r="U3182" t="s">
        <v>24</v>
      </c>
    </row>
    <row r="3183" spans="1:21" x14ac:dyDescent="0.3">
      <c r="A3183" t="s">
        <v>7239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68</v>
      </c>
      <c r="Q3183" t="s">
        <v>23</v>
      </c>
      <c r="R3183" t="s">
        <v>33</v>
      </c>
      <c r="S3183" t="s">
        <v>7240</v>
      </c>
      <c r="T3183" t="s">
        <v>7241</v>
      </c>
      <c r="U3183" t="s">
        <v>24</v>
      </c>
    </row>
    <row r="3184" spans="1:21" x14ac:dyDescent="0.3">
      <c r="A3184" t="s">
        <v>7242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44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68</v>
      </c>
      <c r="Q3184" t="s">
        <v>23</v>
      </c>
      <c r="R3184" t="s">
        <v>51</v>
      </c>
      <c r="S3184" t="s">
        <v>3205</v>
      </c>
      <c r="T3184" t="s">
        <v>7243</v>
      </c>
      <c r="U3184" t="s">
        <v>24</v>
      </c>
    </row>
    <row r="3185" spans="1:21" x14ac:dyDescent="0.3">
      <c r="A3185" t="s">
        <v>7244</v>
      </c>
      <c r="B3185" t="s">
        <v>31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33</v>
      </c>
      <c r="S3185" t="s">
        <v>7245</v>
      </c>
      <c r="T3185" t="s">
        <v>5983</v>
      </c>
      <c r="U3185" t="s">
        <v>23</v>
      </c>
    </row>
    <row r="3186" spans="1:21" x14ac:dyDescent="0.3">
      <c r="A3186" t="s">
        <v>7246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68</v>
      </c>
      <c r="Q3186" t="s">
        <v>23</v>
      </c>
      <c r="R3186" t="s">
        <v>51</v>
      </c>
      <c r="S3186" t="s">
        <v>1172</v>
      </c>
      <c r="T3186" t="s">
        <v>7247</v>
      </c>
      <c r="U3186" t="s">
        <v>24</v>
      </c>
    </row>
    <row r="3187" spans="1:21" x14ac:dyDescent="0.3">
      <c r="A3187" t="s">
        <v>7248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33</v>
      </c>
      <c r="S3187" t="s">
        <v>1247</v>
      </c>
      <c r="T3187" t="s">
        <v>1247</v>
      </c>
      <c r="U3187" t="s">
        <v>23</v>
      </c>
    </row>
    <row r="3188" spans="1:21" x14ac:dyDescent="0.3">
      <c r="A3188" t="s">
        <v>7249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67</v>
      </c>
      <c r="K3188" t="s">
        <v>67</v>
      </c>
      <c r="L3188" t="s">
        <v>67</v>
      </c>
      <c r="M3188" t="s">
        <v>67</v>
      </c>
      <c r="N3188" t="s">
        <v>67</v>
      </c>
      <c r="O3188" t="s">
        <v>67</v>
      </c>
      <c r="P3188" t="s">
        <v>68</v>
      </c>
      <c r="Q3188" t="s">
        <v>24</v>
      </c>
      <c r="R3188" t="s">
        <v>51</v>
      </c>
      <c r="S3188" t="s">
        <v>4447</v>
      </c>
      <c r="T3188" t="s">
        <v>7250</v>
      </c>
      <c r="U3188" t="s">
        <v>24</v>
      </c>
    </row>
    <row r="3189" spans="1:21" x14ac:dyDescent="0.3">
      <c r="A3189" t="s">
        <v>7251</v>
      </c>
      <c r="B3189" t="s">
        <v>31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44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t="s">
        <v>363</v>
      </c>
      <c r="T3189" t="s">
        <v>7252</v>
      </c>
      <c r="U3189" t="s">
        <v>24</v>
      </c>
    </row>
    <row r="3190" spans="1:21" x14ac:dyDescent="0.3">
      <c r="A3190" t="s">
        <v>7253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t="s">
        <v>759</v>
      </c>
      <c r="T3190" t="s">
        <v>7254</v>
      </c>
      <c r="U3190" t="s">
        <v>23</v>
      </c>
    </row>
    <row r="3191" spans="1:21" x14ac:dyDescent="0.3">
      <c r="A3191" t="s">
        <v>7255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67</v>
      </c>
      <c r="K3191" t="s">
        <v>67</v>
      </c>
      <c r="L3191" t="s">
        <v>67</v>
      </c>
      <c r="M3191" t="s">
        <v>67</v>
      </c>
      <c r="N3191" t="s">
        <v>67</v>
      </c>
      <c r="O3191" t="s">
        <v>67</v>
      </c>
      <c r="P3191" t="s">
        <v>27</v>
      </c>
      <c r="Q3191" t="s">
        <v>24</v>
      </c>
      <c r="R3191" t="s">
        <v>33</v>
      </c>
      <c r="S3191" t="s">
        <v>98</v>
      </c>
      <c r="T3191" t="s">
        <v>7256</v>
      </c>
      <c r="U3191" t="s">
        <v>24</v>
      </c>
    </row>
    <row r="3192" spans="1:21" x14ac:dyDescent="0.3">
      <c r="A3192" t="s">
        <v>7257</v>
      </c>
      <c r="B3192" t="s">
        <v>31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68</v>
      </c>
      <c r="Q3192" t="s">
        <v>24</v>
      </c>
      <c r="R3192" t="s">
        <v>40</v>
      </c>
      <c r="S3192" t="s">
        <v>256</v>
      </c>
      <c r="T3192" t="s">
        <v>7258</v>
      </c>
      <c r="U3192" t="s">
        <v>24</v>
      </c>
    </row>
    <row r="3193" spans="1:21" x14ac:dyDescent="0.3">
      <c r="A3193" t="s">
        <v>7259</v>
      </c>
      <c r="B3193" t="s">
        <v>31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51</v>
      </c>
      <c r="S3193" t="s">
        <v>6297</v>
      </c>
      <c r="T3193" t="s">
        <v>7260</v>
      </c>
      <c r="U3193" t="s">
        <v>24</v>
      </c>
    </row>
    <row r="3194" spans="1:21" x14ac:dyDescent="0.3">
      <c r="A3194" t="s">
        <v>7261</v>
      </c>
      <c r="B3194" t="s">
        <v>31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67</v>
      </c>
      <c r="K3194" t="s">
        <v>67</v>
      </c>
      <c r="L3194" t="s">
        <v>67</v>
      </c>
      <c r="M3194" t="s">
        <v>67</v>
      </c>
      <c r="N3194" t="s">
        <v>67</v>
      </c>
      <c r="O3194" t="s">
        <v>67</v>
      </c>
      <c r="P3194" t="s">
        <v>68</v>
      </c>
      <c r="Q3194" t="s">
        <v>23</v>
      </c>
      <c r="R3194" t="s">
        <v>40</v>
      </c>
      <c r="S3194" t="s">
        <v>1040</v>
      </c>
      <c r="T3194" t="s">
        <v>7262</v>
      </c>
      <c r="U3194" t="s">
        <v>24</v>
      </c>
    </row>
    <row r="3195" spans="1:21" x14ac:dyDescent="0.3">
      <c r="A3195" t="s">
        <v>7263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67</v>
      </c>
      <c r="K3195" t="s">
        <v>67</v>
      </c>
      <c r="L3195" t="s">
        <v>67</v>
      </c>
      <c r="M3195" t="s">
        <v>67</v>
      </c>
      <c r="N3195" t="s">
        <v>67</v>
      </c>
      <c r="O3195" t="s">
        <v>67</v>
      </c>
      <c r="P3195" t="s">
        <v>68</v>
      </c>
      <c r="Q3195" t="s">
        <v>24</v>
      </c>
      <c r="R3195" t="s">
        <v>33</v>
      </c>
      <c r="S3195" t="s">
        <v>6273</v>
      </c>
      <c r="T3195" t="s">
        <v>7264</v>
      </c>
      <c r="U3195" t="s">
        <v>24</v>
      </c>
    </row>
    <row r="3196" spans="1:21" x14ac:dyDescent="0.3">
      <c r="A3196" t="s">
        <v>7265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51</v>
      </c>
      <c r="S3196" t="s">
        <v>6173</v>
      </c>
      <c r="T3196" t="s">
        <v>7266</v>
      </c>
      <c r="U3196" t="s">
        <v>23</v>
      </c>
    </row>
    <row r="3197" spans="1:21" x14ac:dyDescent="0.3">
      <c r="A3197" t="s">
        <v>7267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44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t="s">
        <v>746</v>
      </c>
      <c r="T3197" t="s">
        <v>7268</v>
      </c>
      <c r="U3197" t="s">
        <v>24</v>
      </c>
    </row>
    <row r="3198" spans="1:21" x14ac:dyDescent="0.3">
      <c r="A3198" t="s">
        <v>7269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67</v>
      </c>
      <c r="K3198" t="s">
        <v>67</v>
      </c>
      <c r="L3198" t="s">
        <v>67</v>
      </c>
      <c r="M3198" t="s">
        <v>67</v>
      </c>
      <c r="N3198" t="s">
        <v>67</v>
      </c>
      <c r="O3198" t="s">
        <v>67</v>
      </c>
      <c r="P3198" t="s">
        <v>32</v>
      </c>
      <c r="Q3198" t="s">
        <v>24</v>
      </c>
      <c r="R3198" t="s">
        <v>33</v>
      </c>
      <c r="S3198" t="s">
        <v>679</v>
      </c>
      <c r="T3198" t="s">
        <v>7270</v>
      </c>
      <c r="U3198" t="s">
        <v>24</v>
      </c>
    </row>
    <row r="3199" spans="1:21" x14ac:dyDescent="0.3">
      <c r="A3199" t="s">
        <v>7271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32</v>
      </c>
      <c r="Q3199" t="s">
        <v>23</v>
      </c>
      <c r="R3199" t="s">
        <v>40</v>
      </c>
      <c r="S3199" t="s">
        <v>186</v>
      </c>
      <c r="T3199" t="s">
        <v>7272</v>
      </c>
      <c r="U3199" t="s">
        <v>23</v>
      </c>
    </row>
    <row r="3200" spans="1:21" x14ac:dyDescent="0.3">
      <c r="A3200" t="s">
        <v>7273</v>
      </c>
      <c r="B3200" t="s">
        <v>31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44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32</v>
      </c>
      <c r="Q3200" t="s">
        <v>23</v>
      </c>
      <c r="R3200" t="s">
        <v>40</v>
      </c>
      <c r="S3200" t="s">
        <v>3683</v>
      </c>
      <c r="T3200" t="s">
        <v>7274</v>
      </c>
      <c r="U3200" t="s">
        <v>24</v>
      </c>
    </row>
    <row r="3201" spans="1:21" x14ac:dyDescent="0.3">
      <c r="A3201" t="s">
        <v>7275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67</v>
      </c>
      <c r="K3201" t="s">
        <v>67</v>
      </c>
      <c r="L3201" t="s">
        <v>67</v>
      </c>
      <c r="M3201" t="s">
        <v>67</v>
      </c>
      <c r="N3201" t="s">
        <v>67</v>
      </c>
      <c r="O3201" t="s">
        <v>67</v>
      </c>
      <c r="P3201" t="s">
        <v>68</v>
      </c>
      <c r="Q3201" t="s">
        <v>24</v>
      </c>
      <c r="R3201" t="s">
        <v>40</v>
      </c>
      <c r="S3201" t="s">
        <v>4698</v>
      </c>
      <c r="T3201" t="s">
        <v>7276</v>
      </c>
      <c r="U3201" t="s">
        <v>24</v>
      </c>
    </row>
    <row r="3202" spans="1:21" x14ac:dyDescent="0.3">
      <c r="A3202" t="s">
        <v>7277</v>
      </c>
      <c r="B3202" t="s">
        <v>31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44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t="s">
        <v>2282</v>
      </c>
      <c r="T3202" t="s">
        <v>7278</v>
      </c>
      <c r="U3202" t="s">
        <v>23</v>
      </c>
    </row>
    <row r="3203" spans="1:21" x14ac:dyDescent="0.3">
      <c r="A3203" t="s">
        <v>7279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68</v>
      </c>
      <c r="Q3203" t="s">
        <v>23</v>
      </c>
      <c r="R3203" t="s">
        <v>33</v>
      </c>
      <c r="S3203" t="s">
        <v>7280</v>
      </c>
      <c r="T3203" t="s">
        <v>7281</v>
      </c>
      <c r="U3203" t="s">
        <v>24</v>
      </c>
    </row>
    <row r="3204" spans="1:21" x14ac:dyDescent="0.3">
      <c r="A3204" t="s">
        <v>7282</v>
      </c>
      <c r="B3204" t="s">
        <v>31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t="s">
        <v>3780</v>
      </c>
      <c r="T3204" t="s">
        <v>3780</v>
      </c>
      <c r="U3204" t="s">
        <v>24</v>
      </c>
    </row>
    <row r="3205" spans="1:21" x14ac:dyDescent="0.3">
      <c r="A3205" t="s">
        <v>7283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68</v>
      </c>
      <c r="Q3205" t="s">
        <v>24</v>
      </c>
      <c r="R3205" t="s">
        <v>40</v>
      </c>
      <c r="S3205" t="s">
        <v>432</v>
      </c>
      <c r="T3205" t="s">
        <v>7284</v>
      </c>
      <c r="U3205" t="s">
        <v>24</v>
      </c>
    </row>
    <row r="3206" spans="1:21" x14ac:dyDescent="0.3">
      <c r="A3206" t="s">
        <v>7285</v>
      </c>
      <c r="B3206" t="s">
        <v>31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67</v>
      </c>
      <c r="K3206" t="s">
        <v>67</v>
      </c>
      <c r="L3206" t="s">
        <v>67</v>
      </c>
      <c r="M3206" t="s">
        <v>67</v>
      </c>
      <c r="N3206" t="s">
        <v>67</v>
      </c>
      <c r="O3206" t="s">
        <v>67</v>
      </c>
      <c r="P3206" t="s">
        <v>32</v>
      </c>
      <c r="Q3206" t="s">
        <v>23</v>
      </c>
      <c r="R3206" t="s">
        <v>40</v>
      </c>
      <c r="S3206" t="s">
        <v>238</v>
      </c>
      <c r="T3206" t="s">
        <v>6547</v>
      </c>
      <c r="U3206" t="s">
        <v>24</v>
      </c>
    </row>
    <row r="3207" spans="1:21" x14ac:dyDescent="0.3">
      <c r="A3207" t="s">
        <v>7286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44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68</v>
      </c>
      <c r="Q3207" t="s">
        <v>23</v>
      </c>
      <c r="R3207" t="s">
        <v>40</v>
      </c>
      <c r="S3207" t="s">
        <v>7287</v>
      </c>
      <c r="T3207" t="s">
        <v>7288</v>
      </c>
      <c r="U3207" t="s">
        <v>24</v>
      </c>
    </row>
    <row r="3208" spans="1:21" x14ac:dyDescent="0.3">
      <c r="A3208" t="s">
        <v>7289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67</v>
      </c>
      <c r="K3208" t="s">
        <v>67</v>
      </c>
      <c r="L3208" t="s">
        <v>67</v>
      </c>
      <c r="M3208" t="s">
        <v>67</v>
      </c>
      <c r="N3208" t="s">
        <v>67</v>
      </c>
      <c r="O3208" t="s">
        <v>67</v>
      </c>
      <c r="P3208" t="s">
        <v>27</v>
      </c>
      <c r="Q3208" t="s">
        <v>24</v>
      </c>
      <c r="R3208" t="s">
        <v>33</v>
      </c>
      <c r="S3208" t="s">
        <v>627</v>
      </c>
      <c r="T3208" t="s">
        <v>700</v>
      </c>
      <c r="U3208" t="s">
        <v>24</v>
      </c>
    </row>
    <row r="3209" spans="1:21" x14ac:dyDescent="0.3">
      <c r="A3209" t="s">
        <v>7290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67</v>
      </c>
      <c r="K3209" t="s">
        <v>67</v>
      </c>
      <c r="L3209" t="s">
        <v>67</v>
      </c>
      <c r="M3209" t="s">
        <v>67</v>
      </c>
      <c r="N3209" t="s">
        <v>67</v>
      </c>
      <c r="O3209" t="s">
        <v>67</v>
      </c>
      <c r="P3209" t="s">
        <v>27</v>
      </c>
      <c r="Q3209" t="s">
        <v>23</v>
      </c>
      <c r="R3209" t="s">
        <v>51</v>
      </c>
      <c r="S3209" t="s">
        <v>559</v>
      </c>
      <c r="T3209" t="s">
        <v>1687</v>
      </c>
      <c r="U3209" t="s">
        <v>24</v>
      </c>
    </row>
    <row r="3210" spans="1:21" x14ac:dyDescent="0.3">
      <c r="A3210" t="s">
        <v>7291</v>
      </c>
      <c r="B3210" t="s">
        <v>31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32</v>
      </c>
      <c r="Q3210" t="s">
        <v>23</v>
      </c>
      <c r="R3210" t="s">
        <v>51</v>
      </c>
      <c r="S3210" t="s">
        <v>2872</v>
      </c>
      <c r="T3210" t="s">
        <v>7292</v>
      </c>
      <c r="U3210" t="s">
        <v>24</v>
      </c>
    </row>
    <row r="3211" spans="1:21" x14ac:dyDescent="0.3">
      <c r="A3211" t="s">
        <v>7293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44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t="s">
        <v>2368</v>
      </c>
      <c r="T3211" t="s">
        <v>2368</v>
      </c>
      <c r="U3211" t="s">
        <v>23</v>
      </c>
    </row>
    <row r="3212" spans="1:21" x14ac:dyDescent="0.3">
      <c r="A3212" t="s">
        <v>7294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32</v>
      </c>
      <c r="Q3212" t="s">
        <v>24</v>
      </c>
      <c r="R3212" t="s">
        <v>33</v>
      </c>
      <c r="S3212" t="s">
        <v>7295</v>
      </c>
      <c r="T3212" t="s">
        <v>7296</v>
      </c>
      <c r="U3212" t="s">
        <v>24</v>
      </c>
    </row>
    <row r="3213" spans="1:21" x14ac:dyDescent="0.3">
      <c r="A3213" t="s">
        <v>7297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67</v>
      </c>
      <c r="K3213" t="s">
        <v>67</v>
      </c>
      <c r="L3213" t="s">
        <v>67</v>
      </c>
      <c r="M3213" t="s">
        <v>67</v>
      </c>
      <c r="N3213" t="s">
        <v>67</v>
      </c>
      <c r="O3213" t="s">
        <v>67</v>
      </c>
      <c r="P3213" t="s">
        <v>32</v>
      </c>
      <c r="Q3213" t="s">
        <v>24</v>
      </c>
      <c r="R3213" t="s">
        <v>51</v>
      </c>
      <c r="S3213" t="s">
        <v>1124</v>
      </c>
      <c r="T3213" t="s">
        <v>7298</v>
      </c>
      <c r="U3213" t="s">
        <v>24</v>
      </c>
    </row>
    <row r="3214" spans="1:21" x14ac:dyDescent="0.3">
      <c r="A3214" t="s">
        <v>7299</v>
      </c>
      <c r="B3214" t="s">
        <v>31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44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t="s">
        <v>643</v>
      </c>
      <c r="T3214" t="s">
        <v>7300</v>
      </c>
      <c r="U3214" t="s">
        <v>24</v>
      </c>
    </row>
    <row r="3215" spans="1:21" x14ac:dyDescent="0.3">
      <c r="A3215" t="s">
        <v>7301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32</v>
      </c>
      <c r="Q3215" t="s">
        <v>24</v>
      </c>
      <c r="R3215" t="s">
        <v>51</v>
      </c>
      <c r="S3215" t="s">
        <v>3358</v>
      </c>
      <c r="T3215" t="s">
        <v>7302</v>
      </c>
      <c r="U3215" t="s">
        <v>24</v>
      </c>
    </row>
    <row r="3216" spans="1:21" x14ac:dyDescent="0.3">
      <c r="A3216" t="s">
        <v>7303</v>
      </c>
      <c r="B3216" t="s">
        <v>31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44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32</v>
      </c>
      <c r="Q3216" t="s">
        <v>23</v>
      </c>
      <c r="R3216" t="s">
        <v>40</v>
      </c>
      <c r="S3216" t="s">
        <v>7280</v>
      </c>
      <c r="T3216" t="s">
        <v>7304</v>
      </c>
      <c r="U3216" t="s">
        <v>24</v>
      </c>
    </row>
    <row r="3217" spans="1:21" x14ac:dyDescent="0.3">
      <c r="A3217" t="s">
        <v>7305</v>
      </c>
      <c r="B3217" t="s">
        <v>31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44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t="s">
        <v>1006</v>
      </c>
      <c r="T3217" t="s">
        <v>7306</v>
      </c>
      <c r="U3217" t="s">
        <v>24</v>
      </c>
    </row>
    <row r="3218" spans="1:21" x14ac:dyDescent="0.3">
      <c r="A3218" t="s">
        <v>7307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33</v>
      </c>
      <c r="S3218" t="s">
        <v>3047</v>
      </c>
      <c r="T3218" t="s">
        <v>3047</v>
      </c>
      <c r="U3218" t="s">
        <v>23</v>
      </c>
    </row>
    <row r="3219" spans="1:21" x14ac:dyDescent="0.3">
      <c r="A3219" t="s">
        <v>7308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67</v>
      </c>
      <c r="K3219" t="s">
        <v>67</v>
      </c>
      <c r="L3219" t="s">
        <v>67</v>
      </c>
      <c r="M3219" t="s">
        <v>67</v>
      </c>
      <c r="N3219" t="s">
        <v>67</v>
      </c>
      <c r="O3219" t="s">
        <v>67</v>
      </c>
      <c r="P3219" t="s">
        <v>27</v>
      </c>
      <c r="Q3219" t="s">
        <v>23</v>
      </c>
      <c r="R3219" t="s">
        <v>33</v>
      </c>
      <c r="S3219" t="s">
        <v>1850</v>
      </c>
      <c r="T3219" t="s">
        <v>7309</v>
      </c>
      <c r="U3219" t="s">
        <v>24</v>
      </c>
    </row>
    <row r="3220" spans="1:21" x14ac:dyDescent="0.3">
      <c r="A3220" t="s">
        <v>7310</v>
      </c>
      <c r="B3220" t="s">
        <v>31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44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32</v>
      </c>
      <c r="Q3220" t="s">
        <v>24</v>
      </c>
      <c r="R3220" t="s">
        <v>51</v>
      </c>
      <c r="S3220" t="s">
        <v>7280</v>
      </c>
      <c r="T3220" t="s">
        <v>7311</v>
      </c>
      <c r="U3220" t="s">
        <v>24</v>
      </c>
    </row>
    <row r="3221" spans="1:21" x14ac:dyDescent="0.3">
      <c r="A3221" t="s">
        <v>7312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67</v>
      </c>
      <c r="K3221" t="s">
        <v>67</v>
      </c>
      <c r="L3221" t="s">
        <v>67</v>
      </c>
      <c r="M3221" t="s">
        <v>67</v>
      </c>
      <c r="N3221" t="s">
        <v>67</v>
      </c>
      <c r="O3221" t="s">
        <v>67</v>
      </c>
      <c r="P3221" t="s">
        <v>68</v>
      </c>
      <c r="Q3221" t="s">
        <v>24</v>
      </c>
      <c r="R3221" t="s">
        <v>33</v>
      </c>
      <c r="S3221" t="s">
        <v>527</v>
      </c>
      <c r="T3221" t="s">
        <v>7313</v>
      </c>
      <c r="U3221" t="s">
        <v>24</v>
      </c>
    </row>
    <row r="3222" spans="1:21" x14ac:dyDescent="0.3">
      <c r="A3222" t="s">
        <v>7314</v>
      </c>
      <c r="B3222" t="s">
        <v>31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68</v>
      </c>
      <c r="Q3222" t="s">
        <v>24</v>
      </c>
      <c r="R3222" t="s">
        <v>51</v>
      </c>
      <c r="S3222" t="s">
        <v>7315</v>
      </c>
      <c r="T3222" t="s">
        <v>7316</v>
      </c>
      <c r="U3222" t="s">
        <v>24</v>
      </c>
    </row>
    <row r="3223" spans="1:21" x14ac:dyDescent="0.3">
      <c r="A3223" t="s">
        <v>7317</v>
      </c>
      <c r="B3223" t="s">
        <v>31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t="s">
        <v>55</v>
      </c>
      <c r="T3223" t="s">
        <v>3696</v>
      </c>
      <c r="U3223" t="s">
        <v>24</v>
      </c>
    </row>
    <row r="3224" spans="1:21" x14ac:dyDescent="0.3">
      <c r="A3224" t="s">
        <v>7318</v>
      </c>
      <c r="B3224" t="s">
        <v>31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40</v>
      </c>
      <c r="S3224" t="s">
        <v>6305</v>
      </c>
      <c r="T3224" t="s">
        <v>300</v>
      </c>
      <c r="U3224" t="s">
        <v>24</v>
      </c>
    </row>
    <row r="3225" spans="1:21" x14ac:dyDescent="0.3">
      <c r="A3225" t="s">
        <v>7319</v>
      </c>
      <c r="B3225" t="s">
        <v>31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51</v>
      </c>
      <c r="S3225" t="s">
        <v>2504</v>
      </c>
      <c r="T3225" t="s">
        <v>220</v>
      </c>
      <c r="U3225" t="s">
        <v>24</v>
      </c>
    </row>
    <row r="3226" spans="1:21" x14ac:dyDescent="0.3">
      <c r="A3226" t="s">
        <v>7320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t="s">
        <v>2888</v>
      </c>
      <c r="T3226" t="s">
        <v>7321</v>
      </c>
      <c r="U3226" t="s">
        <v>23</v>
      </c>
    </row>
    <row r="3227" spans="1:21" x14ac:dyDescent="0.3">
      <c r="A3227" t="s">
        <v>7322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t="s">
        <v>7323</v>
      </c>
      <c r="T3227" t="s">
        <v>7324</v>
      </c>
      <c r="U3227" t="s">
        <v>24</v>
      </c>
    </row>
    <row r="3228" spans="1:21" x14ac:dyDescent="0.3">
      <c r="A3228" t="s">
        <v>7325</v>
      </c>
      <c r="B3228" t="s">
        <v>31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67</v>
      </c>
      <c r="K3228" t="s">
        <v>67</v>
      </c>
      <c r="L3228" t="s">
        <v>67</v>
      </c>
      <c r="M3228" t="s">
        <v>67</v>
      </c>
      <c r="N3228" t="s">
        <v>67</v>
      </c>
      <c r="O3228" t="s">
        <v>67</v>
      </c>
      <c r="P3228" t="s">
        <v>27</v>
      </c>
      <c r="Q3228" t="s">
        <v>24</v>
      </c>
      <c r="R3228" t="s">
        <v>33</v>
      </c>
      <c r="S3228" t="s">
        <v>157</v>
      </c>
      <c r="T3228" t="s">
        <v>7326</v>
      </c>
      <c r="U3228" t="s">
        <v>24</v>
      </c>
    </row>
    <row r="3229" spans="1:21" x14ac:dyDescent="0.3">
      <c r="A3229" t="s">
        <v>7327</v>
      </c>
      <c r="B3229" t="s">
        <v>31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33</v>
      </c>
      <c r="S3229" t="s">
        <v>7328</v>
      </c>
      <c r="T3229" t="s">
        <v>7329</v>
      </c>
      <c r="U3229" t="s">
        <v>24</v>
      </c>
    </row>
    <row r="3230" spans="1:21" x14ac:dyDescent="0.3">
      <c r="A3230" t="s">
        <v>7330</v>
      </c>
      <c r="B3230" t="s">
        <v>31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44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32</v>
      </c>
      <c r="Q3230" t="s">
        <v>23</v>
      </c>
      <c r="R3230" t="s">
        <v>28</v>
      </c>
      <c r="S3230" t="s">
        <v>1012</v>
      </c>
      <c r="T3230" t="s">
        <v>7331</v>
      </c>
      <c r="U3230" t="s">
        <v>24</v>
      </c>
    </row>
    <row r="3231" spans="1:21" x14ac:dyDescent="0.3">
      <c r="A3231" t="s">
        <v>7332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44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t="s">
        <v>1399</v>
      </c>
      <c r="T3231" t="s">
        <v>7333</v>
      </c>
      <c r="U3231" t="s">
        <v>23</v>
      </c>
    </row>
    <row r="3232" spans="1:21" x14ac:dyDescent="0.3">
      <c r="A3232" t="s">
        <v>7334</v>
      </c>
      <c r="B3232" t="s">
        <v>31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67</v>
      </c>
      <c r="K3232" t="s">
        <v>67</v>
      </c>
      <c r="L3232" t="s">
        <v>67</v>
      </c>
      <c r="M3232" t="s">
        <v>67</v>
      </c>
      <c r="N3232" t="s">
        <v>67</v>
      </c>
      <c r="O3232" t="s">
        <v>67</v>
      </c>
      <c r="P3232" t="s">
        <v>68</v>
      </c>
      <c r="Q3232" t="s">
        <v>24</v>
      </c>
      <c r="R3232" t="s">
        <v>33</v>
      </c>
      <c r="S3232" t="s">
        <v>1490</v>
      </c>
      <c r="T3232" t="s">
        <v>7335</v>
      </c>
      <c r="U3232" t="s">
        <v>24</v>
      </c>
    </row>
    <row r="3233" spans="1:21" x14ac:dyDescent="0.3">
      <c r="A3233" t="s">
        <v>7336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33</v>
      </c>
      <c r="S3233" t="s">
        <v>3263</v>
      </c>
      <c r="T3233" t="s">
        <v>7337</v>
      </c>
      <c r="U3233" t="s">
        <v>24</v>
      </c>
    </row>
    <row r="3234" spans="1:21" x14ac:dyDescent="0.3">
      <c r="A3234" t="s">
        <v>7338</v>
      </c>
      <c r="B3234" t="s">
        <v>31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32</v>
      </c>
      <c r="Q3234" t="s">
        <v>24</v>
      </c>
      <c r="R3234" t="s">
        <v>33</v>
      </c>
      <c r="S3234" t="s">
        <v>2629</v>
      </c>
      <c r="T3234" t="s">
        <v>7339</v>
      </c>
      <c r="U3234" t="s">
        <v>24</v>
      </c>
    </row>
    <row r="3235" spans="1:21" x14ac:dyDescent="0.3">
      <c r="A3235" t="s">
        <v>7340</v>
      </c>
      <c r="B3235" t="s">
        <v>31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t="s">
        <v>7341</v>
      </c>
      <c r="T3235" t="s">
        <v>7342</v>
      </c>
      <c r="U3235" t="s">
        <v>24</v>
      </c>
    </row>
    <row r="3236" spans="1:21" x14ac:dyDescent="0.3">
      <c r="A3236" t="s">
        <v>7343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67</v>
      </c>
      <c r="K3236" t="s">
        <v>67</v>
      </c>
      <c r="L3236" t="s">
        <v>67</v>
      </c>
      <c r="M3236" t="s">
        <v>67</v>
      </c>
      <c r="N3236" t="s">
        <v>67</v>
      </c>
      <c r="O3236" t="s">
        <v>67</v>
      </c>
      <c r="P3236" t="s">
        <v>68</v>
      </c>
      <c r="Q3236" t="s">
        <v>24</v>
      </c>
      <c r="R3236" t="s">
        <v>33</v>
      </c>
      <c r="S3236" t="s">
        <v>468</v>
      </c>
      <c r="T3236" t="s">
        <v>7344</v>
      </c>
      <c r="U3236" t="s">
        <v>24</v>
      </c>
    </row>
    <row r="3237" spans="1:21" x14ac:dyDescent="0.3">
      <c r="A3237" t="s">
        <v>7345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32</v>
      </c>
      <c r="Q3237" t="s">
        <v>24</v>
      </c>
      <c r="R3237" t="s">
        <v>51</v>
      </c>
      <c r="S3237" t="s">
        <v>6311</v>
      </c>
      <c r="T3237" t="s">
        <v>7346</v>
      </c>
      <c r="U3237" t="s">
        <v>24</v>
      </c>
    </row>
    <row r="3238" spans="1:21" x14ac:dyDescent="0.3">
      <c r="A3238" t="s">
        <v>7347</v>
      </c>
      <c r="B3238" t="s">
        <v>31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t="s">
        <v>109</v>
      </c>
      <c r="T3238" t="s">
        <v>7348</v>
      </c>
      <c r="U3238" t="s">
        <v>24</v>
      </c>
    </row>
    <row r="3239" spans="1:21" x14ac:dyDescent="0.3">
      <c r="A3239" t="s">
        <v>7349</v>
      </c>
      <c r="B3239" t="s">
        <v>31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67</v>
      </c>
      <c r="K3239" t="s">
        <v>67</v>
      </c>
      <c r="L3239" t="s">
        <v>67</v>
      </c>
      <c r="M3239" t="s">
        <v>67</v>
      </c>
      <c r="N3239" t="s">
        <v>67</v>
      </c>
      <c r="O3239" t="s">
        <v>67</v>
      </c>
      <c r="P3239" t="s">
        <v>68</v>
      </c>
      <c r="Q3239" t="s">
        <v>23</v>
      </c>
      <c r="R3239" t="s">
        <v>51</v>
      </c>
      <c r="S3239" t="s">
        <v>733</v>
      </c>
      <c r="T3239" t="s">
        <v>7350</v>
      </c>
      <c r="U3239" t="s">
        <v>24</v>
      </c>
    </row>
    <row r="3240" spans="1:21" x14ac:dyDescent="0.3">
      <c r="A3240" t="s">
        <v>7351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67</v>
      </c>
      <c r="K3240" t="s">
        <v>67</v>
      </c>
      <c r="L3240" t="s">
        <v>67</v>
      </c>
      <c r="M3240" t="s">
        <v>67</v>
      </c>
      <c r="N3240" t="s">
        <v>67</v>
      </c>
      <c r="O3240" t="s">
        <v>67</v>
      </c>
      <c r="P3240" t="s">
        <v>68</v>
      </c>
      <c r="Q3240" t="s">
        <v>24</v>
      </c>
      <c r="R3240" t="s">
        <v>51</v>
      </c>
      <c r="S3240" t="s">
        <v>559</v>
      </c>
      <c r="T3240" t="s">
        <v>7352</v>
      </c>
      <c r="U3240" t="s">
        <v>24</v>
      </c>
    </row>
    <row r="3241" spans="1:21" x14ac:dyDescent="0.3">
      <c r="A3241" t="s">
        <v>7353</v>
      </c>
      <c r="B3241" t="s">
        <v>31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33</v>
      </c>
      <c r="S3241" t="s">
        <v>7354</v>
      </c>
      <c r="T3241" t="s">
        <v>7355</v>
      </c>
      <c r="U3241" t="s">
        <v>24</v>
      </c>
    </row>
    <row r="3242" spans="1:21" x14ac:dyDescent="0.3">
      <c r="A3242" t="s">
        <v>7356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44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32</v>
      </c>
      <c r="Q3242" t="s">
        <v>24</v>
      </c>
      <c r="R3242" t="s">
        <v>40</v>
      </c>
      <c r="S3242" t="s">
        <v>4930</v>
      </c>
      <c r="T3242" t="s">
        <v>7357</v>
      </c>
      <c r="U3242" t="s">
        <v>23</v>
      </c>
    </row>
    <row r="3243" spans="1:21" x14ac:dyDescent="0.3">
      <c r="A3243" t="s">
        <v>7358</v>
      </c>
      <c r="B3243" t="s">
        <v>31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67</v>
      </c>
      <c r="K3243" t="s">
        <v>67</v>
      </c>
      <c r="L3243" t="s">
        <v>67</v>
      </c>
      <c r="M3243" t="s">
        <v>67</v>
      </c>
      <c r="N3243" t="s">
        <v>67</v>
      </c>
      <c r="O3243" t="s">
        <v>67</v>
      </c>
      <c r="P3243" t="s">
        <v>27</v>
      </c>
      <c r="Q3243" t="s">
        <v>24</v>
      </c>
      <c r="R3243" t="s">
        <v>33</v>
      </c>
      <c r="S3243" t="s">
        <v>1599</v>
      </c>
      <c r="T3243" t="s">
        <v>1599</v>
      </c>
      <c r="U3243" t="s">
        <v>23</v>
      </c>
    </row>
    <row r="3244" spans="1:21" x14ac:dyDescent="0.3">
      <c r="A3244" t="s">
        <v>7359</v>
      </c>
      <c r="B3244" t="s">
        <v>31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67</v>
      </c>
      <c r="K3244" t="s">
        <v>67</v>
      </c>
      <c r="L3244" t="s">
        <v>67</v>
      </c>
      <c r="M3244" t="s">
        <v>67</v>
      </c>
      <c r="N3244" t="s">
        <v>67</v>
      </c>
      <c r="O3244" t="s">
        <v>67</v>
      </c>
      <c r="P3244" t="s">
        <v>68</v>
      </c>
      <c r="Q3244" t="s">
        <v>24</v>
      </c>
      <c r="R3244" t="s">
        <v>33</v>
      </c>
      <c r="S3244" t="s">
        <v>1850</v>
      </c>
      <c r="T3244" t="s">
        <v>754</v>
      </c>
      <c r="U3244" t="s">
        <v>24</v>
      </c>
    </row>
    <row r="3245" spans="1:21" x14ac:dyDescent="0.3">
      <c r="A3245" t="s">
        <v>7360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t="s">
        <v>5003</v>
      </c>
      <c r="T3245" t="s">
        <v>7361</v>
      </c>
      <c r="U3245" t="s">
        <v>24</v>
      </c>
    </row>
    <row r="3246" spans="1:21" x14ac:dyDescent="0.3">
      <c r="A3246" t="s">
        <v>7362</v>
      </c>
      <c r="B3246" t="s">
        <v>31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51</v>
      </c>
      <c r="S3246" t="s">
        <v>7363</v>
      </c>
      <c r="T3246" t="s">
        <v>7364</v>
      </c>
      <c r="U3246" t="s">
        <v>24</v>
      </c>
    </row>
    <row r="3247" spans="1:21" x14ac:dyDescent="0.3">
      <c r="A3247" t="s">
        <v>7365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44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t="s">
        <v>4220</v>
      </c>
      <c r="T3247" t="s">
        <v>7366</v>
      </c>
      <c r="U3247" t="s">
        <v>23</v>
      </c>
    </row>
    <row r="3248" spans="1:21" x14ac:dyDescent="0.3">
      <c r="A3248" t="s">
        <v>7367</v>
      </c>
      <c r="B3248" t="s">
        <v>31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33</v>
      </c>
      <c r="S3248" t="s">
        <v>804</v>
      </c>
      <c r="T3248" t="s">
        <v>7368</v>
      </c>
      <c r="U3248" t="s">
        <v>23</v>
      </c>
    </row>
    <row r="3249" spans="1:21" x14ac:dyDescent="0.3">
      <c r="A3249" t="s">
        <v>7369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44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68</v>
      </c>
      <c r="Q3249" t="s">
        <v>23</v>
      </c>
      <c r="R3249" t="s">
        <v>40</v>
      </c>
      <c r="S3249" t="s">
        <v>241</v>
      </c>
      <c r="T3249" t="s">
        <v>7370</v>
      </c>
      <c r="U3249" t="s">
        <v>24</v>
      </c>
    </row>
    <row r="3250" spans="1:21" x14ac:dyDescent="0.3">
      <c r="A3250" t="s">
        <v>7371</v>
      </c>
      <c r="B3250" t="s">
        <v>31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44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t="s">
        <v>1645</v>
      </c>
      <c r="T3250" t="s">
        <v>7372</v>
      </c>
      <c r="U3250" t="s">
        <v>23</v>
      </c>
    </row>
    <row r="3251" spans="1:21" x14ac:dyDescent="0.3">
      <c r="A3251" t="s">
        <v>7373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33</v>
      </c>
      <c r="S3251" t="s">
        <v>6173</v>
      </c>
      <c r="T3251" t="s">
        <v>7374</v>
      </c>
      <c r="U3251" t="s">
        <v>24</v>
      </c>
    </row>
    <row r="3252" spans="1:21" x14ac:dyDescent="0.3">
      <c r="A3252" t="s">
        <v>7375</v>
      </c>
      <c r="B3252" t="s">
        <v>31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67</v>
      </c>
      <c r="K3252" t="s">
        <v>67</v>
      </c>
      <c r="L3252" t="s">
        <v>67</v>
      </c>
      <c r="M3252" t="s">
        <v>67</v>
      </c>
      <c r="N3252" t="s">
        <v>67</v>
      </c>
      <c r="O3252" t="s">
        <v>67</v>
      </c>
      <c r="P3252" t="s">
        <v>32</v>
      </c>
      <c r="Q3252" t="s">
        <v>23</v>
      </c>
      <c r="R3252" t="s">
        <v>33</v>
      </c>
      <c r="S3252" t="s">
        <v>524</v>
      </c>
      <c r="T3252" t="s">
        <v>7376</v>
      </c>
      <c r="U3252" t="s">
        <v>24</v>
      </c>
    </row>
    <row r="3253" spans="1:21" x14ac:dyDescent="0.3">
      <c r="A3253" t="s">
        <v>7377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44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40</v>
      </c>
      <c r="S3253" t="s">
        <v>7378</v>
      </c>
      <c r="T3253" t="s">
        <v>7379</v>
      </c>
      <c r="U3253" t="s">
        <v>23</v>
      </c>
    </row>
    <row r="3254" spans="1:21" x14ac:dyDescent="0.3">
      <c r="A3254" t="s">
        <v>7380</v>
      </c>
      <c r="B3254" t="s">
        <v>31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32</v>
      </c>
      <c r="Q3254" t="s">
        <v>23</v>
      </c>
      <c r="R3254" t="s">
        <v>33</v>
      </c>
      <c r="S3254" t="s">
        <v>7381</v>
      </c>
      <c r="T3254" t="s">
        <v>7382</v>
      </c>
      <c r="U3254" t="s">
        <v>24</v>
      </c>
    </row>
    <row r="3255" spans="1:21" x14ac:dyDescent="0.3">
      <c r="A3255" t="s">
        <v>7383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44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51</v>
      </c>
      <c r="S3255" t="s">
        <v>3060</v>
      </c>
      <c r="T3255" t="s">
        <v>7384</v>
      </c>
      <c r="U3255" t="s">
        <v>24</v>
      </c>
    </row>
    <row r="3256" spans="1:21" x14ac:dyDescent="0.3">
      <c r="A3256" t="s">
        <v>7385</v>
      </c>
      <c r="B3256" t="s">
        <v>31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44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t="s">
        <v>7386</v>
      </c>
      <c r="T3256" t="s">
        <v>7387</v>
      </c>
      <c r="U3256" t="s">
        <v>24</v>
      </c>
    </row>
    <row r="3257" spans="1:21" x14ac:dyDescent="0.3">
      <c r="A3257" t="s">
        <v>7388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44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32</v>
      </c>
      <c r="Q3257" t="s">
        <v>23</v>
      </c>
      <c r="R3257" t="s">
        <v>51</v>
      </c>
      <c r="S3257" t="s">
        <v>3286</v>
      </c>
      <c r="T3257" t="s">
        <v>7389</v>
      </c>
      <c r="U3257" t="s">
        <v>24</v>
      </c>
    </row>
    <row r="3258" spans="1:21" x14ac:dyDescent="0.3">
      <c r="A3258" t="s">
        <v>7390</v>
      </c>
      <c r="B3258" t="s">
        <v>31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32</v>
      </c>
      <c r="Q3258" t="s">
        <v>24</v>
      </c>
      <c r="R3258" t="s">
        <v>40</v>
      </c>
      <c r="S3258" t="s">
        <v>1880</v>
      </c>
      <c r="T3258" t="s">
        <v>7391</v>
      </c>
      <c r="U3258" t="s">
        <v>24</v>
      </c>
    </row>
    <row r="3259" spans="1:21" x14ac:dyDescent="0.3">
      <c r="A3259" t="s">
        <v>7392</v>
      </c>
      <c r="B3259" t="s">
        <v>31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44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33</v>
      </c>
      <c r="S3259" t="s">
        <v>4993</v>
      </c>
      <c r="T3259" t="s">
        <v>7393</v>
      </c>
      <c r="U3259" t="s">
        <v>24</v>
      </c>
    </row>
    <row r="3260" spans="1:21" x14ac:dyDescent="0.3">
      <c r="A3260" t="s">
        <v>7394</v>
      </c>
      <c r="B3260" t="s">
        <v>31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t="s">
        <v>1266</v>
      </c>
      <c r="T3260" t="s">
        <v>1266</v>
      </c>
      <c r="U3260" t="s">
        <v>24</v>
      </c>
    </row>
    <row r="3261" spans="1:21" x14ac:dyDescent="0.3">
      <c r="A3261" t="s">
        <v>7395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44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51</v>
      </c>
      <c r="S3261" t="s">
        <v>2872</v>
      </c>
      <c r="T3261" t="s">
        <v>7396</v>
      </c>
      <c r="U3261" t="s">
        <v>24</v>
      </c>
    </row>
    <row r="3262" spans="1:21" x14ac:dyDescent="0.3">
      <c r="A3262" t="s">
        <v>7397</v>
      </c>
      <c r="B3262" t="s">
        <v>31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44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t="s">
        <v>3421</v>
      </c>
      <c r="T3262" t="s">
        <v>7398</v>
      </c>
      <c r="U3262" t="s">
        <v>23</v>
      </c>
    </row>
    <row r="3263" spans="1:21" x14ac:dyDescent="0.3">
      <c r="A3263" t="s">
        <v>7399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68</v>
      </c>
      <c r="Q3263" t="s">
        <v>23</v>
      </c>
      <c r="R3263" t="s">
        <v>51</v>
      </c>
      <c r="S3263" t="s">
        <v>1468</v>
      </c>
      <c r="T3263" t="s">
        <v>7400</v>
      </c>
      <c r="U3263" t="s">
        <v>24</v>
      </c>
    </row>
    <row r="3264" spans="1:21" x14ac:dyDescent="0.3">
      <c r="A3264" t="s">
        <v>7401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44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t="s">
        <v>7402</v>
      </c>
      <c r="T3264" t="s">
        <v>7403</v>
      </c>
      <c r="U3264" t="s">
        <v>23</v>
      </c>
    </row>
    <row r="3265" spans="1:21" x14ac:dyDescent="0.3">
      <c r="A3265" t="s">
        <v>7404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44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40</v>
      </c>
      <c r="S3265" t="s">
        <v>3488</v>
      </c>
      <c r="T3265" t="s">
        <v>7405</v>
      </c>
      <c r="U3265" t="s">
        <v>24</v>
      </c>
    </row>
    <row r="3266" spans="1:21" x14ac:dyDescent="0.3">
      <c r="A3266" t="s">
        <v>7406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44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t="s">
        <v>1842</v>
      </c>
      <c r="T3266" t="s">
        <v>7407</v>
      </c>
      <c r="U3266" t="s">
        <v>24</v>
      </c>
    </row>
    <row r="3267" spans="1:21" x14ac:dyDescent="0.3">
      <c r="A3267" t="s">
        <v>7408</v>
      </c>
      <c r="B3267" t="s">
        <v>31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44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t="s">
        <v>5948</v>
      </c>
      <c r="T3267" t="s">
        <v>7409</v>
      </c>
      <c r="U3267" t="s">
        <v>23</v>
      </c>
    </row>
    <row r="3268" spans="1:21" x14ac:dyDescent="0.3">
      <c r="A3268" t="s">
        <v>7410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67</v>
      </c>
      <c r="K3268" t="s">
        <v>67</v>
      </c>
      <c r="L3268" t="s">
        <v>67</v>
      </c>
      <c r="M3268" t="s">
        <v>67</v>
      </c>
      <c r="N3268" t="s">
        <v>67</v>
      </c>
      <c r="O3268" t="s">
        <v>67</v>
      </c>
      <c r="P3268" t="s">
        <v>68</v>
      </c>
      <c r="Q3268" t="s">
        <v>24</v>
      </c>
      <c r="R3268" t="s">
        <v>40</v>
      </c>
      <c r="S3268" t="s">
        <v>1599</v>
      </c>
      <c r="T3268" t="s">
        <v>7411</v>
      </c>
      <c r="U3268" t="s">
        <v>24</v>
      </c>
    </row>
    <row r="3269" spans="1:21" x14ac:dyDescent="0.3">
      <c r="A3269" t="s">
        <v>7412</v>
      </c>
      <c r="B3269" t="s">
        <v>31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67</v>
      </c>
      <c r="K3269" t="s">
        <v>67</v>
      </c>
      <c r="L3269" t="s">
        <v>67</v>
      </c>
      <c r="M3269" t="s">
        <v>67</v>
      </c>
      <c r="N3269" t="s">
        <v>67</v>
      </c>
      <c r="O3269" t="s">
        <v>67</v>
      </c>
      <c r="P3269" t="s">
        <v>32</v>
      </c>
      <c r="Q3269" t="s">
        <v>24</v>
      </c>
      <c r="R3269" t="s">
        <v>33</v>
      </c>
      <c r="S3269" t="s">
        <v>1124</v>
      </c>
      <c r="T3269" t="s">
        <v>7413</v>
      </c>
      <c r="U3269" t="s">
        <v>24</v>
      </c>
    </row>
    <row r="3270" spans="1:21" x14ac:dyDescent="0.3">
      <c r="A3270" t="s">
        <v>7414</v>
      </c>
      <c r="B3270" t="s">
        <v>31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32</v>
      </c>
      <c r="Q3270" t="s">
        <v>24</v>
      </c>
      <c r="R3270" t="s">
        <v>33</v>
      </c>
      <c r="S3270" t="s">
        <v>142</v>
      </c>
      <c r="T3270" t="s">
        <v>7415</v>
      </c>
      <c r="U3270" t="s">
        <v>24</v>
      </c>
    </row>
    <row r="3271" spans="1:21" x14ac:dyDescent="0.3">
      <c r="A3271" t="s">
        <v>7416</v>
      </c>
      <c r="B3271" t="s">
        <v>31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67</v>
      </c>
      <c r="K3271" t="s">
        <v>67</v>
      </c>
      <c r="L3271" t="s">
        <v>67</v>
      </c>
      <c r="M3271" t="s">
        <v>67</v>
      </c>
      <c r="N3271" t="s">
        <v>67</v>
      </c>
      <c r="O3271" t="s">
        <v>67</v>
      </c>
      <c r="P3271" t="s">
        <v>32</v>
      </c>
      <c r="Q3271" t="s">
        <v>24</v>
      </c>
      <c r="R3271" t="s">
        <v>51</v>
      </c>
      <c r="S3271" t="s">
        <v>551</v>
      </c>
      <c r="T3271" t="s">
        <v>7417</v>
      </c>
      <c r="U3271" t="s">
        <v>24</v>
      </c>
    </row>
    <row r="3272" spans="1:21" x14ac:dyDescent="0.3">
      <c r="A3272" t="s">
        <v>7418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44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33</v>
      </c>
      <c r="S3272" t="s">
        <v>3122</v>
      </c>
      <c r="T3272" t="s">
        <v>7419</v>
      </c>
      <c r="U3272" t="s">
        <v>24</v>
      </c>
    </row>
    <row r="3273" spans="1:21" x14ac:dyDescent="0.3">
      <c r="A3273" t="s">
        <v>7420</v>
      </c>
      <c r="B3273" t="s">
        <v>31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44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t="s">
        <v>3007</v>
      </c>
      <c r="T3273" t="s">
        <v>7421</v>
      </c>
      <c r="U3273" t="s">
        <v>23</v>
      </c>
    </row>
    <row r="3274" spans="1:21" x14ac:dyDescent="0.3">
      <c r="A3274" t="s">
        <v>7422</v>
      </c>
      <c r="B3274" t="s">
        <v>31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44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t="s">
        <v>2109</v>
      </c>
      <c r="T3274" t="s">
        <v>2109</v>
      </c>
      <c r="U3274" t="s">
        <v>23</v>
      </c>
    </row>
    <row r="3275" spans="1:21" x14ac:dyDescent="0.3">
      <c r="A3275" t="s">
        <v>7423</v>
      </c>
      <c r="B3275" t="s">
        <v>31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44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t="s">
        <v>7424</v>
      </c>
      <c r="T3275" t="s">
        <v>7425</v>
      </c>
      <c r="U3275" t="s">
        <v>23</v>
      </c>
    </row>
    <row r="3276" spans="1:21" x14ac:dyDescent="0.3">
      <c r="A3276" t="s">
        <v>7426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44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t="s">
        <v>1192</v>
      </c>
      <c r="T3276" t="s">
        <v>7427</v>
      </c>
      <c r="U3276" t="s">
        <v>24</v>
      </c>
    </row>
    <row r="3277" spans="1:21" x14ac:dyDescent="0.3">
      <c r="A3277" t="s">
        <v>7428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67</v>
      </c>
      <c r="K3277" t="s">
        <v>67</v>
      </c>
      <c r="L3277" t="s">
        <v>67</v>
      </c>
      <c r="M3277" t="s">
        <v>67</v>
      </c>
      <c r="N3277" t="s">
        <v>67</v>
      </c>
      <c r="O3277" t="s">
        <v>67</v>
      </c>
      <c r="P3277" t="s">
        <v>68</v>
      </c>
      <c r="Q3277" t="s">
        <v>24</v>
      </c>
      <c r="R3277" t="s">
        <v>33</v>
      </c>
      <c r="S3277" t="s">
        <v>238</v>
      </c>
      <c r="T3277" t="s">
        <v>7429</v>
      </c>
      <c r="U3277" t="s">
        <v>24</v>
      </c>
    </row>
    <row r="3278" spans="1:21" x14ac:dyDescent="0.3">
      <c r="A3278" t="s">
        <v>7430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44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t="s">
        <v>2168</v>
      </c>
      <c r="T3278" t="s">
        <v>7431</v>
      </c>
      <c r="U3278" t="s">
        <v>23</v>
      </c>
    </row>
    <row r="3279" spans="1:21" x14ac:dyDescent="0.3">
      <c r="A3279" t="s">
        <v>7432</v>
      </c>
      <c r="B3279" t="s">
        <v>31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67</v>
      </c>
      <c r="K3279" t="s">
        <v>67</v>
      </c>
      <c r="L3279" t="s">
        <v>67</v>
      </c>
      <c r="M3279" t="s">
        <v>67</v>
      </c>
      <c r="N3279" t="s">
        <v>67</v>
      </c>
      <c r="O3279" t="s">
        <v>67</v>
      </c>
      <c r="P3279" t="s">
        <v>32</v>
      </c>
      <c r="Q3279" t="s">
        <v>24</v>
      </c>
      <c r="R3279" t="s">
        <v>33</v>
      </c>
      <c r="S3279" t="s">
        <v>627</v>
      </c>
      <c r="T3279" t="s">
        <v>7433</v>
      </c>
      <c r="U3279" t="s">
        <v>24</v>
      </c>
    </row>
    <row r="3280" spans="1:21" x14ac:dyDescent="0.3">
      <c r="A3280" t="s">
        <v>7434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68</v>
      </c>
      <c r="Q3280" t="s">
        <v>23</v>
      </c>
      <c r="R3280" t="s">
        <v>40</v>
      </c>
      <c r="S3280" t="s">
        <v>2427</v>
      </c>
      <c r="T3280" t="s">
        <v>7435</v>
      </c>
      <c r="U3280" t="s">
        <v>24</v>
      </c>
    </row>
    <row r="3281" spans="1:21" x14ac:dyDescent="0.3">
      <c r="A3281" t="s">
        <v>7436</v>
      </c>
      <c r="B3281" t="s">
        <v>31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32</v>
      </c>
      <c r="Q3281" t="s">
        <v>24</v>
      </c>
      <c r="R3281" t="s">
        <v>51</v>
      </c>
      <c r="S3281" t="s">
        <v>2013</v>
      </c>
      <c r="T3281" t="s">
        <v>7437</v>
      </c>
      <c r="U3281" t="s">
        <v>24</v>
      </c>
    </row>
    <row r="3282" spans="1:21" x14ac:dyDescent="0.3">
      <c r="A3282" t="s">
        <v>7438</v>
      </c>
      <c r="B3282" t="s">
        <v>31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68</v>
      </c>
      <c r="Q3282" t="s">
        <v>24</v>
      </c>
      <c r="R3282" t="s">
        <v>28</v>
      </c>
      <c r="S3282" t="s">
        <v>409</v>
      </c>
      <c r="T3282" t="s">
        <v>7439</v>
      </c>
      <c r="U3282" t="s">
        <v>24</v>
      </c>
    </row>
    <row r="3283" spans="1:21" x14ac:dyDescent="0.3">
      <c r="A3283" t="s">
        <v>7440</v>
      </c>
      <c r="B3283" t="s">
        <v>31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44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68</v>
      </c>
      <c r="Q3283" t="s">
        <v>23</v>
      </c>
      <c r="R3283" t="s">
        <v>28</v>
      </c>
      <c r="S3283" t="s">
        <v>962</v>
      </c>
      <c r="T3283" t="s">
        <v>7441</v>
      </c>
      <c r="U3283" t="s">
        <v>24</v>
      </c>
    </row>
    <row r="3284" spans="1:21" x14ac:dyDescent="0.3">
      <c r="A3284" t="s">
        <v>7442</v>
      </c>
      <c r="B3284" t="s">
        <v>31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44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32</v>
      </c>
      <c r="Q3284" t="s">
        <v>24</v>
      </c>
      <c r="R3284" t="s">
        <v>40</v>
      </c>
      <c r="S3284" t="s">
        <v>3473</v>
      </c>
      <c r="T3284" t="s">
        <v>7443</v>
      </c>
      <c r="U3284" t="s">
        <v>24</v>
      </c>
    </row>
    <row r="3285" spans="1:21" x14ac:dyDescent="0.3">
      <c r="A3285" t="s">
        <v>7444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67</v>
      </c>
      <c r="K3285" t="s">
        <v>67</v>
      </c>
      <c r="L3285" t="s">
        <v>67</v>
      </c>
      <c r="M3285" t="s">
        <v>67</v>
      </c>
      <c r="N3285" t="s">
        <v>67</v>
      </c>
      <c r="O3285" t="s">
        <v>67</v>
      </c>
      <c r="P3285" t="s">
        <v>32</v>
      </c>
      <c r="Q3285" t="s">
        <v>23</v>
      </c>
      <c r="R3285" t="s">
        <v>51</v>
      </c>
      <c r="S3285" t="s">
        <v>1715</v>
      </c>
      <c r="T3285" t="s">
        <v>7445</v>
      </c>
      <c r="U3285" t="s">
        <v>24</v>
      </c>
    </row>
    <row r="3286" spans="1:21" x14ac:dyDescent="0.3">
      <c r="A3286" t="s">
        <v>7446</v>
      </c>
      <c r="B3286" t="s">
        <v>31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44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t="s">
        <v>1880</v>
      </c>
      <c r="T3286" t="s">
        <v>7447</v>
      </c>
      <c r="U3286" t="s">
        <v>24</v>
      </c>
    </row>
    <row r="3287" spans="1:21" x14ac:dyDescent="0.3">
      <c r="A3287" t="s">
        <v>7448</v>
      </c>
      <c r="B3287" t="s">
        <v>31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68</v>
      </c>
      <c r="Q3287" t="s">
        <v>23</v>
      </c>
      <c r="R3287" t="s">
        <v>51</v>
      </c>
      <c r="S3287" t="s">
        <v>154</v>
      </c>
      <c r="T3287" t="s">
        <v>7449</v>
      </c>
      <c r="U3287" t="s">
        <v>24</v>
      </c>
    </row>
    <row r="3288" spans="1:21" x14ac:dyDescent="0.3">
      <c r="A3288" t="s">
        <v>7450</v>
      </c>
      <c r="B3288" t="s">
        <v>31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44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t="s">
        <v>194</v>
      </c>
      <c r="T3288" t="s">
        <v>7451</v>
      </c>
      <c r="U3288" t="s">
        <v>23</v>
      </c>
    </row>
    <row r="3289" spans="1:21" x14ac:dyDescent="0.3">
      <c r="A3289" t="s">
        <v>7452</v>
      </c>
      <c r="B3289" t="s">
        <v>31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44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32</v>
      </c>
      <c r="Q3289" t="s">
        <v>23</v>
      </c>
      <c r="R3289" t="s">
        <v>28</v>
      </c>
      <c r="S3289" t="s">
        <v>6471</v>
      </c>
      <c r="T3289" t="s">
        <v>7453</v>
      </c>
      <c r="U3289" t="s">
        <v>23</v>
      </c>
    </row>
    <row r="3290" spans="1:21" x14ac:dyDescent="0.3">
      <c r="A3290" t="s">
        <v>7454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67</v>
      </c>
      <c r="K3290" t="s">
        <v>67</v>
      </c>
      <c r="L3290" t="s">
        <v>67</v>
      </c>
      <c r="M3290" t="s">
        <v>67</v>
      </c>
      <c r="N3290" t="s">
        <v>67</v>
      </c>
      <c r="O3290" t="s">
        <v>67</v>
      </c>
      <c r="P3290" t="s">
        <v>68</v>
      </c>
      <c r="Q3290" t="s">
        <v>24</v>
      </c>
      <c r="R3290" t="s">
        <v>33</v>
      </c>
      <c r="S3290" t="s">
        <v>389</v>
      </c>
      <c r="T3290" t="s">
        <v>7455</v>
      </c>
      <c r="U3290" t="s">
        <v>24</v>
      </c>
    </row>
    <row r="3291" spans="1:21" x14ac:dyDescent="0.3">
      <c r="A3291" t="s">
        <v>7456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44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40</v>
      </c>
      <c r="S3291" t="s">
        <v>7457</v>
      </c>
      <c r="T3291" t="s">
        <v>7458</v>
      </c>
      <c r="U3291" t="s">
        <v>24</v>
      </c>
    </row>
    <row r="3292" spans="1:21" x14ac:dyDescent="0.3">
      <c r="A3292" t="s">
        <v>7459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33</v>
      </c>
      <c r="S3292" t="s">
        <v>3512</v>
      </c>
      <c r="T3292" t="s">
        <v>7460</v>
      </c>
      <c r="U3292" t="s">
        <v>24</v>
      </c>
    </row>
    <row r="3293" spans="1:21" x14ac:dyDescent="0.3">
      <c r="A3293" t="s">
        <v>7461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t="s">
        <v>804</v>
      </c>
      <c r="T3293" t="s">
        <v>7462</v>
      </c>
      <c r="U3293" t="s">
        <v>24</v>
      </c>
    </row>
    <row r="3294" spans="1:21" x14ac:dyDescent="0.3">
      <c r="A3294" t="s">
        <v>7463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51</v>
      </c>
      <c r="S3294" t="s">
        <v>3991</v>
      </c>
      <c r="T3294" t="s">
        <v>7464</v>
      </c>
      <c r="U3294" t="s">
        <v>24</v>
      </c>
    </row>
    <row r="3295" spans="1:21" x14ac:dyDescent="0.3">
      <c r="A3295" t="s">
        <v>7465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t="s">
        <v>6640</v>
      </c>
      <c r="T3295" t="s">
        <v>7466</v>
      </c>
      <c r="U3295" t="s">
        <v>24</v>
      </c>
    </row>
    <row r="3296" spans="1:21" x14ac:dyDescent="0.3">
      <c r="A3296" t="s">
        <v>7467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44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33</v>
      </c>
      <c r="S3296" t="s">
        <v>4196</v>
      </c>
      <c r="T3296" t="s">
        <v>4196</v>
      </c>
      <c r="U3296" t="s">
        <v>23</v>
      </c>
    </row>
    <row r="3297" spans="1:21" x14ac:dyDescent="0.3">
      <c r="A3297" t="s">
        <v>7468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68</v>
      </c>
      <c r="Q3297" t="s">
        <v>24</v>
      </c>
      <c r="R3297" t="s">
        <v>40</v>
      </c>
      <c r="S3297" t="s">
        <v>4833</v>
      </c>
      <c r="T3297" t="s">
        <v>7469</v>
      </c>
      <c r="U3297" t="s">
        <v>24</v>
      </c>
    </row>
    <row r="3298" spans="1:21" x14ac:dyDescent="0.3">
      <c r="A3298" t="s">
        <v>7470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51</v>
      </c>
      <c r="S3298" t="s">
        <v>1531</v>
      </c>
      <c r="T3298" t="s">
        <v>7471</v>
      </c>
      <c r="U3298" t="s">
        <v>24</v>
      </c>
    </row>
    <row r="3299" spans="1:21" x14ac:dyDescent="0.3">
      <c r="A3299" t="s">
        <v>7472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68</v>
      </c>
      <c r="Q3299" t="s">
        <v>24</v>
      </c>
      <c r="R3299" t="s">
        <v>51</v>
      </c>
      <c r="S3299" t="s">
        <v>2329</v>
      </c>
      <c r="T3299" t="s">
        <v>7473</v>
      </c>
      <c r="U3299" t="s">
        <v>24</v>
      </c>
    </row>
    <row r="3300" spans="1:21" x14ac:dyDescent="0.3">
      <c r="A3300" t="s">
        <v>7474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67</v>
      </c>
      <c r="K3300" t="s">
        <v>67</v>
      </c>
      <c r="L3300" t="s">
        <v>67</v>
      </c>
      <c r="M3300" t="s">
        <v>67</v>
      </c>
      <c r="N3300" t="s">
        <v>67</v>
      </c>
      <c r="O3300" t="s">
        <v>67</v>
      </c>
      <c r="P3300" t="s">
        <v>27</v>
      </c>
      <c r="Q3300" t="s">
        <v>24</v>
      </c>
      <c r="R3300" t="s">
        <v>33</v>
      </c>
      <c r="S3300" t="s">
        <v>1124</v>
      </c>
      <c r="T3300" t="s">
        <v>1172</v>
      </c>
      <c r="U3300" t="s">
        <v>24</v>
      </c>
    </row>
    <row r="3301" spans="1:21" x14ac:dyDescent="0.3">
      <c r="A3301" t="s">
        <v>7475</v>
      </c>
      <c r="B3301" t="s">
        <v>31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44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32</v>
      </c>
      <c r="Q3301" t="s">
        <v>23</v>
      </c>
      <c r="R3301" t="s">
        <v>51</v>
      </c>
      <c r="S3301" t="s">
        <v>7476</v>
      </c>
      <c r="T3301" t="s">
        <v>7477</v>
      </c>
      <c r="U3301" t="s">
        <v>24</v>
      </c>
    </row>
    <row r="3302" spans="1:21" x14ac:dyDescent="0.3">
      <c r="A3302" t="s">
        <v>7478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67</v>
      </c>
      <c r="K3302" t="s">
        <v>67</v>
      </c>
      <c r="L3302" t="s">
        <v>67</v>
      </c>
      <c r="M3302" t="s">
        <v>67</v>
      </c>
      <c r="N3302" t="s">
        <v>67</v>
      </c>
      <c r="O3302" t="s">
        <v>67</v>
      </c>
      <c r="P3302" t="s">
        <v>32</v>
      </c>
      <c r="Q3302" t="s">
        <v>24</v>
      </c>
      <c r="R3302" t="s">
        <v>33</v>
      </c>
      <c r="S3302" t="s">
        <v>1599</v>
      </c>
      <c r="T3302" t="s">
        <v>7479</v>
      </c>
      <c r="U3302" t="s">
        <v>24</v>
      </c>
    </row>
    <row r="3303" spans="1:21" x14ac:dyDescent="0.3">
      <c r="A3303" t="s">
        <v>7480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44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t="s">
        <v>4243</v>
      </c>
      <c r="T3303" t="s">
        <v>4243</v>
      </c>
      <c r="U3303" t="s">
        <v>23</v>
      </c>
    </row>
    <row r="3304" spans="1:21" x14ac:dyDescent="0.3">
      <c r="A3304" t="s">
        <v>7481</v>
      </c>
      <c r="B3304" t="s">
        <v>31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44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32</v>
      </c>
      <c r="Q3304" t="s">
        <v>23</v>
      </c>
      <c r="R3304" t="s">
        <v>28</v>
      </c>
      <c r="S3304" t="s">
        <v>7482</v>
      </c>
      <c r="T3304" t="s">
        <v>7483</v>
      </c>
      <c r="U3304" t="s">
        <v>23</v>
      </c>
    </row>
    <row r="3305" spans="1:21" x14ac:dyDescent="0.3">
      <c r="A3305" t="s">
        <v>7484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44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40</v>
      </c>
      <c r="S3305" t="s">
        <v>3941</v>
      </c>
      <c r="T3305" t="s">
        <v>5677</v>
      </c>
      <c r="U3305" t="s">
        <v>23</v>
      </c>
    </row>
    <row r="3306" spans="1:21" x14ac:dyDescent="0.3">
      <c r="A3306" t="s">
        <v>7485</v>
      </c>
      <c r="B3306" t="s">
        <v>31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44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68</v>
      </c>
      <c r="Q3306" t="s">
        <v>23</v>
      </c>
      <c r="R3306" t="s">
        <v>28</v>
      </c>
      <c r="S3306" t="s">
        <v>7486</v>
      </c>
      <c r="T3306" t="s">
        <v>7487</v>
      </c>
      <c r="U3306" t="s">
        <v>24</v>
      </c>
    </row>
    <row r="3307" spans="1:21" x14ac:dyDescent="0.3">
      <c r="A3307" t="s">
        <v>7488</v>
      </c>
      <c r="B3307" t="s">
        <v>31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44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t="s">
        <v>1250</v>
      </c>
      <c r="T3307" t="s">
        <v>7489</v>
      </c>
      <c r="U3307" t="s">
        <v>24</v>
      </c>
    </row>
    <row r="3308" spans="1:21" x14ac:dyDescent="0.3">
      <c r="A3308" t="s">
        <v>7490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44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t="s">
        <v>643</v>
      </c>
      <c r="T3308" t="s">
        <v>7491</v>
      </c>
      <c r="U3308" t="s">
        <v>24</v>
      </c>
    </row>
    <row r="3309" spans="1:21" x14ac:dyDescent="0.3">
      <c r="A3309" t="s">
        <v>7492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68</v>
      </c>
      <c r="Q3309" t="s">
        <v>24</v>
      </c>
      <c r="R3309" t="s">
        <v>28</v>
      </c>
      <c r="S3309" t="s">
        <v>6234</v>
      </c>
      <c r="T3309" t="s">
        <v>7493</v>
      </c>
      <c r="U3309" t="s">
        <v>24</v>
      </c>
    </row>
    <row r="3310" spans="1:21" x14ac:dyDescent="0.3">
      <c r="A3310" t="s">
        <v>7494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67</v>
      </c>
      <c r="K3310" t="s">
        <v>67</v>
      </c>
      <c r="L3310" t="s">
        <v>67</v>
      </c>
      <c r="M3310" t="s">
        <v>67</v>
      </c>
      <c r="N3310" t="s">
        <v>67</v>
      </c>
      <c r="O3310" t="s">
        <v>67</v>
      </c>
      <c r="P3310" t="s">
        <v>68</v>
      </c>
      <c r="Q3310" t="s">
        <v>24</v>
      </c>
      <c r="R3310" t="s">
        <v>33</v>
      </c>
      <c r="S3310" t="s">
        <v>2398</v>
      </c>
      <c r="T3310" t="s">
        <v>7495</v>
      </c>
      <c r="U3310" t="s">
        <v>24</v>
      </c>
    </row>
    <row r="3311" spans="1:21" x14ac:dyDescent="0.3">
      <c r="A3311" t="s">
        <v>7496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67</v>
      </c>
      <c r="K3311" t="s">
        <v>67</v>
      </c>
      <c r="L3311" t="s">
        <v>67</v>
      </c>
      <c r="M3311" t="s">
        <v>67</v>
      </c>
      <c r="N3311" t="s">
        <v>67</v>
      </c>
      <c r="O3311" t="s">
        <v>67</v>
      </c>
      <c r="P3311" t="s">
        <v>32</v>
      </c>
      <c r="Q3311" t="s">
        <v>24</v>
      </c>
      <c r="R3311" t="s">
        <v>51</v>
      </c>
      <c r="S3311" t="s">
        <v>498</v>
      </c>
      <c r="T3311" t="s">
        <v>7497</v>
      </c>
      <c r="U3311" t="s">
        <v>24</v>
      </c>
    </row>
    <row r="3312" spans="1:21" x14ac:dyDescent="0.3">
      <c r="A3312" t="s">
        <v>7498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44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t="s">
        <v>3421</v>
      </c>
      <c r="T3312" t="s">
        <v>3421</v>
      </c>
      <c r="U3312" t="s">
        <v>23</v>
      </c>
    </row>
    <row r="3313" spans="1:21" x14ac:dyDescent="0.3">
      <c r="A3313" t="s">
        <v>7499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t="s">
        <v>917</v>
      </c>
      <c r="T3313" t="s">
        <v>2275</v>
      </c>
      <c r="U3313" t="s">
        <v>24</v>
      </c>
    </row>
    <row r="3314" spans="1:21" x14ac:dyDescent="0.3">
      <c r="A3314" t="s">
        <v>7500</v>
      </c>
      <c r="B3314" t="s">
        <v>31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67</v>
      </c>
      <c r="K3314" t="s">
        <v>67</v>
      </c>
      <c r="L3314" t="s">
        <v>67</v>
      </c>
      <c r="M3314" t="s">
        <v>67</v>
      </c>
      <c r="N3314" t="s">
        <v>67</v>
      </c>
      <c r="O3314" t="s">
        <v>67</v>
      </c>
      <c r="P3314" t="s">
        <v>27</v>
      </c>
      <c r="Q3314" t="s">
        <v>24</v>
      </c>
      <c r="R3314" t="s">
        <v>33</v>
      </c>
      <c r="S3314" t="s">
        <v>4447</v>
      </c>
      <c r="T3314" t="s">
        <v>4447</v>
      </c>
      <c r="U3314" t="s">
        <v>24</v>
      </c>
    </row>
    <row r="3315" spans="1:21" x14ac:dyDescent="0.3">
      <c r="A3315" t="s">
        <v>7501</v>
      </c>
      <c r="B3315" t="s">
        <v>31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67</v>
      </c>
      <c r="K3315" t="s">
        <v>67</v>
      </c>
      <c r="L3315" t="s">
        <v>67</v>
      </c>
      <c r="M3315" t="s">
        <v>67</v>
      </c>
      <c r="N3315" t="s">
        <v>67</v>
      </c>
      <c r="O3315" t="s">
        <v>67</v>
      </c>
      <c r="P3315" t="s">
        <v>27</v>
      </c>
      <c r="Q3315" t="s">
        <v>24</v>
      </c>
      <c r="R3315" t="s">
        <v>28</v>
      </c>
      <c r="S3315" t="s">
        <v>942</v>
      </c>
      <c r="T3315" t="s">
        <v>942</v>
      </c>
      <c r="U3315" t="s">
        <v>24</v>
      </c>
    </row>
    <row r="3316" spans="1:21" x14ac:dyDescent="0.3">
      <c r="A3316" t="s">
        <v>7502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44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32</v>
      </c>
      <c r="Q3316" t="s">
        <v>24</v>
      </c>
      <c r="R3316" t="s">
        <v>28</v>
      </c>
      <c r="S3316" t="s">
        <v>595</v>
      </c>
      <c r="T3316" t="s">
        <v>7503</v>
      </c>
      <c r="U3316" t="s">
        <v>24</v>
      </c>
    </row>
    <row r="3317" spans="1:21" x14ac:dyDescent="0.3">
      <c r="A3317" t="s">
        <v>7504</v>
      </c>
      <c r="B3317" t="s">
        <v>31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44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32</v>
      </c>
      <c r="Q3317" t="s">
        <v>23</v>
      </c>
      <c r="R3317" t="s">
        <v>40</v>
      </c>
      <c r="S3317" t="s">
        <v>4667</v>
      </c>
      <c r="T3317" t="s">
        <v>7505</v>
      </c>
      <c r="U3317" t="s">
        <v>24</v>
      </c>
    </row>
    <row r="3318" spans="1:21" x14ac:dyDescent="0.3">
      <c r="A3318" t="s">
        <v>7506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32</v>
      </c>
      <c r="Q3318" t="s">
        <v>24</v>
      </c>
      <c r="R3318" t="s">
        <v>40</v>
      </c>
      <c r="S3318" t="s">
        <v>1651</v>
      </c>
      <c r="T3318" t="s">
        <v>7507</v>
      </c>
      <c r="U3318" t="s">
        <v>24</v>
      </c>
    </row>
    <row r="3319" spans="1:21" x14ac:dyDescent="0.3">
      <c r="A3319" t="s">
        <v>7508</v>
      </c>
      <c r="B3319" t="s">
        <v>31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32</v>
      </c>
      <c r="Q3319" t="s">
        <v>24</v>
      </c>
      <c r="R3319" t="s">
        <v>51</v>
      </c>
      <c r="S3319" t="s">
        <v>4090</v>
      </c>
      <c r="T3319" t="s">
        <v>7509</v>
      </c>
      <c r="U3319" t="s">
        <v>24</v>
      </c>
    </row>
    <row r="3320" spans="1:21" x14ac:dyDescent="0.3">
      <c r="A3320" t="s">
        <v>7510</v>
      </c>
      <c r="B3320" t="s">
        <v>31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33</v>
      </c>
      <c r="S3320" t="s">
        <v>5006</v>
      </c>
      <c r="T3320" t="s">
        <v>7511</v>
      </c>
      <c r="U3320" t="s">
        <v>23</v>
      </c>
    </row>
    <row r="3321" spans="1:21" x14ac:dyDescent="0.3">
      <c r="A3321" t="s">
        <v>7512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t="s">
        <v>5948</v>
      </c>
      <c r="T3321" t="s">
        <v>7513</v>
      </c>
      <c r="U3321" t="s">
        <v>23</v>
      </c>
    </row>
    <row r="3322" spans="1:21" x14ac:dyDescent="0.3">
      <c r="A3322" t="s">
        <v>7514</v>
      </c>
      <c r="B3322" t="s">
        <v>31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51</v>
      </c>
      <c r="S3322" t="s">
        <v>4975</v>
      </c>
      <c r="T3322" t="s">
        <v>7515</v>
      </c>
      <c r="U3322" t="s">
        <v>24</v>
      </c>
    </row>
    <row r="3323" spans="1:21" x14ac:dyDescent="0.3">
      <c r="A3323" t="s">
        <v>7516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67</v>
      </c>
      <c r="K3323" t="s">
        <v>67</v>
      </c>
      <c r="L3323" t="s">
        <v>67</v>
      </c>
      <c r="M3323" t="s">
        <v>67</v>
      </c>
      <c r="N3323" t="s">
        <v>67</v>
      </c>
      <c r="O3323" t="s">
        <v>67</v>
      </c>
      <c r="P3323" t="s">
        <v>68</v>
      </c>
      <c r="Q3323" t="s">
        <v>24</v>
      </c>
      <c r="R3323" t="s">
        <v>33</v>
      </c>
      <c r="S3323" t="s">
        <v>1799</v>
      </c>
      <c r="T3323" t="s">
        <v>7517</v>
      </c>
      <c r="U3323" t="s">
        <v>24</v>
      </c>
    </row>
    <row r="3324" spans="1:21" x14ac:dyDescent="0.3">
      <c r="A3324" t="s">
        <v>7518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44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t="s">
        <v>3263</v>
      </c>
      <c r="T3324" t="s">
        <v>7519</v>
      </c>
      <c r="U3324" t="s">
        <v>23</v>
      </c>
    </row>
    <row r="3325" spans="1:21" x14ac:dyDescent="0.3">
      <c r="A3325" t="s">
        <v>7520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67</v>
      </c>
      <c r="K3325" t="s">
        <v>67</v>
      </c>
      <c r="L3325" t="s">
        <v>67</v>
      </c>
      <c r="M3325" t="s">
        <v>67</v>
      </c>
      <c r="N3325" t="s">
        <v>67</v>
      </c>
      <c r="O3325" t="s">
        <v>67</v>
      </c>
      <c r="P3325" t="s">
        <v>27</v>
      </c>
      <c r="Q3325" t="s">
        <v>24</v>
      </c>
      <c r="R3325" t="s">
        <v>33</v>
      </c>
      <c r="S3325" t="s">
        <v>679</v>
      </c>
      <c r="T3325" t="s">
        <v>7521</v>
      </c>
      <c r="U3325" t="s">
        <v>24</v>
      </c>
    </row>
    <row r="3326" spans="1:21" x14ac:dyDescent="0.3">
      <c r="A3326" t="s">
        <v>7522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44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t="s">
        <v>875</v>
      </c>
      <c r="T3326" t="s">
        <v>875</v>
      </c>
      <c r="U3326" t="s">
        <v>24</v>
      </c>
    </row>
    <row r="3327" spans="1:21" x14ac:dyDescent="0.3">
      <c r="A3327" t="s">
        <v>7523</v>
      </c>
      <c r="B3327" t="s">
        <v>31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44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t="s">
        <v>1050</v>
      </c>
      <c r="T3327" t="s">
        <v>7524</v>
      </c>
      <c r="U3327" t="s">
        <v>23</v>
      </c>
    </row>
    <row r="3328" spans="1:21" x14ac:dyDescent="0.3">
      <c r="A3328" t="s">
        <v>7525</v>
      </c>
      <c r="B3328" t="s">
        <v>31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32</v>
      </c>
      <c r="Q3328" t="s">
        <v>23</v>
      </c>
      <c r="R3328" t="s">
        <v>51</v>
      </c>
      <c r="S3328" t="s">
        <v>646</v>
      </c>
      <c r="T3328" t="s">
        <v>7526</v>
      </c>
      <c r="U3328" t="s">
        <v>23</v>
      </c>
    </row>
    <row r="3329" spans="1:21" x14ac:dyDescent="0.3">
      <c r="A3329" t="s">
        <v>7527</v>
      </c>
      <c r="B3329" t="s">
        <v>31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44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32</v>
      </c>
      <c r="Q3329" t="s">
        <v>24</v>
      </c>
      <c r="R3329" t="s">
        <v>28</v>
      </c>
      <c r="S3329" t="s">
        <v>3445</v>
      </c>
      <c r="T3329" t="s">
        <v>7528</v>
      </c>
      <c r="U3329" t="s">
        <v>24</v>
      </c>
    </row>
    <row r="3330" spans="1:21" x14ac:dyDescent="0.3">
      <c r="A3330" t="s">
        <v>7529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44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t="s">
        <v>6819</v>
      </c>
      <c r="T3330" t="s">
        <v>6819</v>
      </c>
      <c r="U3330" t="s">
        <v>24</v>
      </c>
    </row>
    <row r="3331" spans="1:21" x14ac:dyDescent="0.3">
      <c r="A3331" t="s">
        <v>7530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33</v>
      </c>
      <c r="S3331" t="s">
        <v>1026</v>
      </c>
      <c r="T3331" t="s">
        <v>7531</v>
      </c>
      <c r="U3331" t="s">
        <v>24</v>
      </c>
    </row>
    <row r="3332" spans="1:21" x14ac:dyDescent="0.3">
      <c r="A3332" t="s">
        <v>7532</v>
      </c>
      <c r="B3332" t="s">
        <v>31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44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t="s">
        <v>3602</v>
      </c>
      <c r="T3332" t="s">
        <v>7533</v>
      </c>
      <c r="U3332" t="s">
        <v>23</v>
      </c>
    </row>
    <row r="3333" spans="1:21" x14ac:dyDescent="0.3">
      <c r="A3333" t="s">
        <v>7534</v>
      </c>
      <c r="B3333" t="s">
        <v>31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67</v>
      </c>
      <c r="K3333" t="s">
        <v>67</v>
      </c>
      <c r="L3333" t="s">
        <v>67</v>
      </c>
      <c r="M3333" t="s">
        <v>67</v>
      </c>
      <c r="N3333" t="s">
        <v>67</v>
      </c>
      <c r="O3333" t="s">
        <v>67</v>
      </c>
      <c r="P3333" t="s">
        <v>68</v>
      </c>
      <c r="Q3333" t="s">
        <v>24</v>
      </c>
      <c r="R3333" t="s">
        <v>33</v>
      </c>
      <c r="S3333" t="s">
        <v>733</v>
      </c>
      <c r="T3333" t="s">
        <v>1350</v>
      </c>
      <c r="U3333" t="s">
        <v>24</v>
      </c>
    </row>
    <row r="3334" spans="1:21" x14ac:dyDescent="0.3">
      <c r="A3334" t="s">
        <v>7535</v>
      </c>
      <c r="B3334" t="s">
        <v>31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33</v>
      </c>
      <c r="S3334" t="s">
        <v>3888</v>
      </c>
      <c r="T3334" t="s">
        <v>3888</v>
      </c>
      <c r="U3334" t="s">
        <v>23</v>
      </c>
    </row>
    <row r="3335" spans="1:21" x14ac:dyDescent="0.3">
      <c r="A3335" t="s">
        <v>7536</v>
      </c>
      <c r="B3335" t="s">
        <v>31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67</v>
      </c>
      <c r="K3335" t="s">
        <v>67</v>
      </c>
      <c r="L3335" t="s">
        <v>67</v>
      </c>
      <c r="M3335" t="s">
        <v>67</v>
      </c>
      <c r="N3335" t="s">
        <v>67</v>
      </c>
      <c r="O3335" t="s">
        <v>67</v>
      </c>
      <c r="P3335" t="s">
        <v>68</v>
      </c>
      <c r="Q3335" t="s">
        <v>24</v>
      </c>
      <c r="R3335" t="s">
        <v>40</v>
      </c>
      <c r="S3335" t="s">
        <v>656</v>
      </c>
      <c r="T3335" t="s">
        <v>7537</v>
      </c>
      <c r="U3335" t="s">
        <v>24</v>
      </c>
    </row>
    <row r="3336" spans="1:21" x14ac:dyDescent="0.3">
      <c r="A3336" t="s">
        <v>7538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44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t="s">
        <v>7539</v>
      </c>
      <c r="T3336" t="s">
        <v>7540</v>
      </c>
      <c r="U3336" t="s">
        <v>23</v>
      </c>
    </row>
    <row r="3337" spans="1:21" x14ac:dyDescent="0.3">
      <c r="A3337" t="s">
        <v>7541</v>
      </c>
      <c r="B3337" t="s">
        <v>31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67</v>
      </c>
      <c r="K3337" t="s">
        <v>67</v>
      </c>
      <c r="L3337" t="s">
        <v>67</v>
      </c>
      <c r="M3337" t="s">
        <v>67</v>
      </c>
      <c r="N3337" t="s">
        <v>67</v>
      </c>
      <c r="O3337" t="s">
        <v>67</v>
      </c>
      <c r="P3337" t="s">
        <v>27</v>
      </c>
      <c r="Q3337" t="s">
        <v>24</v>
      </c>
      <c r="R3337" t="s">
        <v>28</v>
      </c>
      <c r="S3337" t="s">
        <v>3069</v>
      </c>
      <c r="T3337" t="s">
        <v>7542</v>
      </c>
      <c r="U3337" t="s">
        <v>24</v>
      </c>
    </row>
    <row r="3338" spans="1:21" x14ac:dyDescent="0.3">
      <c r="A3338" t="s">
        <v>7543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67</v>
      </c>
      <c r="K3338" t="s">
        <v>67</v>
      </c>
      <c r="L3338" t="s">
        <v>67</v>
      </c>
      <c r="M3338" t="s">
        <v>67</v>
      </c>
      <c r="N3338" t="s">
        <v>67</v>
      </c>
      <c r="O3338" t="s">
        <v>67</v>
      </c>
      <c r="P3338" t="s">
        <v>68</v>
      </c>
      <c r="Q3338" t="s">
        <v>24</v>
      </c>
      <c r="R3338" t="s">
        <v>33</v>
      </c>
      <c r="S3338" t="s">
        <v>4447</v>
      </c>
      <c r="T3338" t="s">
        <v>7544</v>
      </c>
      <c r="U3338" t="s">
        <v>24</v>
      </c>
    </row>
    <row r="3339" spans="1:21" x14ac:dyDescent="0.3">
      <c r="A3339" t="s">
        <v>7545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44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t="s">
        <v>710</v>
      </c>
      <c r="T3339" t="s">
        <v>7546</v>
      </c>
      <c r="U3339" t="s">
        <v>24</v>
      </c>
    </row>
    <row r="3340" spans="1:21" x14ac:dyDescent="0.3">
      <c r="A3340" t="s">
        <v>7547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44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t="s">
        <v>5482</v>
      </c>
      <c r="T3340" t="s">
        <v>7548</v>
      </c>
      <c r="U3340" t="s">
        <v>23</v>
      </c>
    </row>
    <row r="3341" spans="1:21" x14ac:dyDescent="0.3">
      <c r="A3341" t="s">
        <v>7549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68</v>
      </c>
      <c r="Q3341" t="s">
        <v>24</v>
      </c>
      <c r="R3341" t="s">
        <v>51</v>
      </c>
      <c r="S3341" t="s">
        <v>2163</v>
      </c>
      <c r="T3341" t="s">
        <v>7550</v>
      </c>
      <c r="U3341" t="s">
        <v>24</v>
      </c>
    </row>
    <row r="3342" spans="1:21" x14ac:dyDescent="0.3">
      <c r="A3342" t="s">
        <v>7551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44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51</v>
      </c>
      <c r="S3342" t="s">
        <v>1877</v>
      </c>
      <c r="T3342" t="s">
        <v>7552</v>
      </c>
      <c r="U3342" t="s">
        <v>23</v>
      </c>
    </row>
    <row r="3343" spans="1:21" x14ac:dyDescent="0.3">
      <c r="A3343" t="s">
        <v>7553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33</v>
      </c>
      <c r="S3343" t="s">
        <v>2561</v>
      </c>
      <c r="T3343" t="s">
        <v>7554</v>
      </c>
      <c r="U3343" t="s">
        <v>24</v>
      </c>
    </row>
    <row r="3344" spans="1:21" x14ac:dyDescent="0.3">
      <c r="A3344" t="s">
        <v>7555</v>
      </c>
      <c r="B3344" t="s">
        <v>31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32</v>
      </c>
      <c r="Q3344" t="s">
        <v>24</v>
      </c>
      <c r="R3344" t="s">
        <v>51</v>
      </c>
      <c r="S3344" t="s">
        <v>7556</v>
      </c>
      <c r="T3344" t="s">
        <v>7557</v>
      </c>
      <c r="U3344" t="s">
        <v>24</v>
      </c>
    </row>
    <row r="3345" spans="1:21" x14ac:dyDescent="0.3">
      <c r="A3345" t="s">
        <v>7558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67</v>
      </c>
      <c r="K3345" t="s">
        <v>67</v>
      </c>
      <c r="L3345" t="s">
        <v>67</v>
      </c>
      <c r="M3345" t="s">
        <v>67</v>
      </c>
      <c r="N3345" t="s">
        <v>67</v>
      </c>
      <c r="O3345" t="s">
        <v>67</v>
      </c>
      <c r="P3345" t="s">
        <v>32</v>
      </c>
      <c r="Q3345" t="s">
        <v>24</v>
      </c>
      <c r="R3345" t="s">
        <v>40</v>
      </c>
      <c r="S3345" t="s">
        <v>1599</v>
      </c>
      <c r="T3345" t="s">
        <v>4218</v>
      </c>
      <c r="U3345" t="s">
        <v>24</v>
      </c>
    </row>
    <row r="3346" spans="1:21" x14ac:dyDescent="0.3">
      <c r="A3346" t="s">
        <v>7559</v>
      </c>
      <c r="B3346" t="s">
        <v>31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44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33</v>
      </c>
      <c r="S3346" t="s">
        <v>3565</v>
      </c>
      <c r="T3346" t="s">
        <v>7560</v>
      </c>
      <c r="U3346" t="s">
        <v>23</v>
      </c>
    </row>
    <row r="3347" spans="1:21" x14ac:dyDescent="0.3">
      <c r="A3347" t="s">
        <v>7561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44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32</v>
      </c>
      <c r="Q3347" t="s">
        <v>23</v>
      </c>
      <c r="R3347" t="s">
        <v>28</v>
      </c>
      <c r="S3347" t="s">
        <v>3007</v>
      </c>
      <c r="T3347" t="s">
        <v>7562</v>
      </c>
      <c r="U3347" t="s">
        <v>24</v>
      </c>
    </row>
    <row r="3348" spans="1:21" x14ac:dyDescent="0.3">
      <c r="A3348" t="s">
        <v>7563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44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t="s">
        <v>1387</v>
      </c>
      <c r="T3348" t="s">
        <v>7564</v>
      </c>
      <c r="U3348" t="s">
        <v>24</v>
      </c>
    </row>
    <row r="3349" spans="1:21" x14ac:dyDescent="0.3">
      <c r="A3349" t="s">
        <v>7565</v>
      </c>
      <c r="B3349" t="s">
        <v>31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67</v>
      </c>
      <c r="K3349" t="s">
        <v>67</v>
      </c>
      <c r="L3349" t="s">
        <v>67</v>
      </c>
      <c r="M3349" t="s">
        <v>67</v>
      </c>
      <c r="N3349" t="s">
        <v>67</v>
      </c>
      <c r="O3349" t="s">
        <v>67</v>
      </c>
      <c r="P3349" t="s">
        <v>68</v>
      </c>
      <c r="Q3349" t="s">
        <v>24</v>
      </c>
      <c r="R3349" t="s">
        <v>33</v>
      </c>
      <c r="S3349" t="s">
        <v>3322</v>
      </c>
      <c r="T3349" t="s">
        <v>7566</v>
      </c>
      <c r="U3349" t="s">
        <v>24</v>
      </c>
    </row>
    <row r="3350" spans="1:21" x14ac:dyDescent="0.3">
      <c r="A3350" t="s">
        <v>7567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44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32</v>
      </c>
      <c r="Q3350" t="s">
        <v>23</v>
      </c>
      <c r="R3350" t="s">
        <v>28</v>
      </c>
      <c r="S3350" t="s">
        <v>1242</v>
      </c>
      <c r="T3350" t="s">
        <v>7568</v>
      </c>
      <c r="U3350" t="s">
        <v>24</v>
      </c>
    </row>
    <row r="3351" spans="1:21" x14ac:dyDescent="0.3">
      <c r="A3351" t="s">
        <v>7569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44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t="s">
        <v>1540</v>
      </c>
      <c r="T3351" t="s">
        <v>7570</v>
      </c>
      <c r="U3351" t="s">
        <v>23</v>
      </c>
    </row>
    <row r="3352" spans="1:21" x14ac:dyDescent="0.3">
      <c r="A3352" t="s">
        <v>7571</v>
      </c>
      <c r="B3352" t="s">
        <v>31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33</v>
      </c>
      <c r="S3352" t="s">
        <v>7572</v>
      </c>
      <c r="T3352" t="s">
        <v>7572</v>
      </c>
      <c r="U3352" t="s">
        <v>23</v>
      </c>
    </row>
    <row r="3353" spans="1:21" x14ac:dyDescent="0.3">
      <c r="A3353" t="s">
        <v>7573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33</v>
      </c>
      <c r="S3353" t="s">
        <v>7574</v>
      </c>
      <c r="T3353" t="s">
        <v>7575</v>
      </c>
      <c r="U3353" t="s">
        <v>23</v>
      </c>
    </row>
    <row r="3354" spans="1:21" x14ac:dyDescent="0.3">
      <c r="A3354" t="s">
        <v>7576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44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33</v>
      </c>
      <c r="S3354" t="s">
        <v>1091</v>
      </c>
      <c r="T3354" t="s">
        <v>1091</v>
      </c>
      <c r="U3354" t="s">
        <v>23</v>
      </c>
    </row>
    <row r="3355" spans="1:21" x14ac:dyDescent="0.3">
      <c r="A3355" t="s">
        <v>7577</v>
      </c>
      <c r="B3355" t="s">
        <v>31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44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51</v>
      </c>
      <c r="S3355" t="s">
        <v>1690</v>
      </c>
      <c r="T3355" t="s">
        <v>7578</v>
      </c>
      <c r="U3355" t="s">
        <v>24</v>
      </c>
    </row>
    <row r="3356" spans="1:21" x14ac:dyDescent="0.3">
      <c r="A3356" t="s">
        <v>7579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32</v>
      </c>
      <c r="Q3356" t="s">
        <v>24</v>
      </c>
      <c r="R3356" t="s">
        <v>40</v>
      </c>
      <c r="S3356" t="s">
        <v>7580</v>
      </c>
      <c r="T3356" t="s">
        <v>7581</v>
      </c>
      <c r="U3356" t="s">
        <v>24</v>
      </c>
    </row>
    <row r="3357" spans="1:21" x14ac:dyDescent="0.3">
      <c r="A3357" t="s">
        <v>7582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44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68</v>
      </c>
      <c r="Q3357" t="s">
        <v>24</v>
      </c>
      <c r="R3357" t="s">
        <v>51</v>
      </c>
      <c r="S3357" t="s">
        <v>7583</v>
      </c>
      <c r="T3357" t="s">
        <v>7584</v>
      </c>
      <c r="U3357" t="s">
        <v>24</v>
      </c>
    </row>
    <row r="3358" spans="1:21" x14ac:dyDescent="0.3">
      <c r="A3358" t="s">
        <v>7585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33</v>
      </c>
      <c r="S3358" t="s">
        <v>7586</v>
      </c>
      <c r="T3358" t="s">
        <v>7587</v>
      </c>
      <c r="U3358" t="s">
        <v>23</v>
      </c>
    </row>
    <row r="3359" spans="1:21" x14ac:dyDescent="0.3">
      <c r="A3359" t="s">
        <v>7588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t="s">
        <v>4019</v>
      </c>
      <c r="T3359" t="s">
        <v>4019</v>
      </c>
      <c r="U3359" t="s">
        <v>23</v>
      </c>
    </row>
    <row r="3360" spans="1:21" x14ac:dyDescent="0.3">
      <c r="A3360" t="s">
        <v>7589</v>
      </c>
      <c r="B3360" t="s">
        <v>31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33</v>
      </c>
      <c r="S3360" t="s">
        <v>1208</v>
      </c>
      <c r="T3360" t="s">
        <v>7590</v>
      </c>
      <c r="U3360" t="s">
        <v>24</v>
      </c>
    </row>
    <row r="3361" spans="1:21" x14ac:dyDescent="0.3">
      <c r="A3361" t="s">
        <v>7591</v>
      </c>
      <c r="B3361" t="s">
        <v>31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67</v>
      </c>
      <c r="K3361" t="s">
        <v>67</v>
      </c>
      <c r="L3361" t="s">
        <v>67</v>
      </c>
      <c r="M3361" t="s">
        <v>67</v>
      </c>
      <c r="N3361" t="s">
        <v>67</v>
      </c>
      <c r="O3361" t="s">
        <v>67</v>
      </c>
      <c r="P3361" t="s">
        <v>27</v>
      </c>
      <c r="Q3361" t="s">
        <v>23</v>
      </c>
      <c r="R3361" t="s">
        <v>33</v>
      </c>
      <c r="S3361" t="s">
        <v>286</v>
      </c>
      <c r="T3361" t="s">
        <v>7592</v>
      </c>
      <c r="U3361" t="s">
        <v>24</v>
      </c>
    </row>
    <row r="3362" spans="1:21" x14ac:dyDescent="0.3">
      <c r="A3362" t="s">
        <v>7593</v>
      </c>
      <c r="B3362" t="s">
        <v>31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44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t="s">
        <v>7594</v>
      </c>
      <c r="T3362" t="s">
        <v>7595</v>
      </c>
      <c r="U3362" t="s">
        <v>23</v>
      </c>
    </row>
    <row r="3363" spans="1:21" x14ac:dyDescent="0.3">
      <c r="A3363" t="s">
        <v>7596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51</v>
      </c>
      <c r="S3363" t="s">
        <v>2888</v>
      </c>
      <c r="T3363" t="s">
        <v>7597</v>
      </c>
      <c r="U3363" t="s">
        <v>24</v>
      </c>
    </row>
    <row r="3364" spans="1:21" x14ac:dyDescent="0.3">
      <c r="A3364" t="s">
        <v>7598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t="s">
        <v>4307</v>
      </c>
      <c r="T3364" t="s">
        <v>4307</v>
      </c>
      <c r="U3364" t="s">
        <v>23</v>
      </c>
    </row>
    <row r="3365" spans="1:21" x14ac:dyDescent="0.3">
      <c r="A3365" t="s">
        <v>7599</v>
      </c>
      <c r="B3365" t="s">
        <v>31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68</v>
      </c>
      <c r="Q3365" t="s">
        <v>23</v>
      </c>
      <c r="R3365" t="s">
        <v>40</v>
      </c>
      <c r="S3365" t="s">
        <v>7600</v>
      </c>
      <c r="T3365" t="s">
        <v>7601</v>
      </c>
      <c r="U3365" t="s">
        <v>24</v>
      </c>
    </row>
    <row r="3366" spans="1:21" x14ac:dyDescent="0.3">
      <c r="A3366" t="s">
        <v>7602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44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t="s">
        <v>6499</v>
      </c>
      <c r="T3366" t="s">
        <v>7603</v>
      </c>
      <c r="U3366" t="s">
        <v>23</v>
      </c>
    </row>
    <row r="3367" spans="1:21" x14ac:dyDescent="0.3">
      <c r="A3367" t="s">
        <v>7604</v>
      </c>
      <c r="B3367" t="s">
        <v>31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67</v>
      </c>
      <c r="K3367" t="s">
        <v>67</v>
      </c>
      <c r="L3367" t="s">
        <v>67</v>
      </c>
      <c r="M3367" t="s">
        <v>67</v>
      </c>
      <c r="N3367" t="s">
        <v>67</v>
      </c>
      <c r="O3367" t="s">
        <v>67</v>
      </c>
      <c r="P3367" t="s">
        <v>68</v>
      </c>
      <c r="Q3367" t="s">
        <v>24</v>
      </c>
      <c r="R3367" t="s">
        <v>33</v>
      </c>
      <c r="S3367" t="s">
        <v>559</v>
      </c>
      <c r="T3367" t="s">
        <v>7605</v>
      </c>
      <c r="U3367" t="s">
        <v>24</v>
      </c>
    </row>
    <row r="3368" spans="1:21" x14ac:dyDescent="0.3">
      <c r="A3368" t="s">
        <v>7606</v>
      </c>
      <c r="B3368" t="s">
        <v>31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44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32</v>
      </c>
      <c r="Q3368" t="s">
        <v>23</v>
      </c>
      <c r="R3368" t="s">
        <v>28</v>
      </c>
      <c r="S3368" t="s">
        <v>4546</v>
      </c>
      <c r="T3368" t="s">
        <v>7607</v>
      </c>
      <c r="U3368" t="s">
        <v>24</v>
      </c>
    </row>
    <row r="3369" spans="1:21" x14ac:dyDescent="0.3">
      <c r="A3369" t="s">
        <v>7608</v>
      </c>
      <c r="B3369" t="s">
        <v>31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68</v>
      </c>
      <c r="Q3369" t="s">
        <v>23</v>
      </c>
      <c r="R3369" t="s">
        <v>33</v>
      </c>
      <c r="S3369" t="s">
        <v>2022</v>
      </c>
      <c r="T3369" t="s">
        <v>7609</v>
      </c>
      <c r="U3369" t="s">
        <v>24</v>
      </c>
    </row>
    <row r="3370" spans="1:21" x14ac:dyDescent="0.3">
      <c r="A3370" t="s">
        <v>7610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44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32</v>
      </c>
      <c r="Q3370" t="s">
        <v>23</v>
      </c>
      <c r="R3370" t="s">
        <v>28</v>
      </c>
      <c r="S3370" t="s">
        <v>2152</v>
      </c>
      <c r="T3370" t="s">
        <v>7611</v>
      </c>
      <c r="U3370" t="s">
        <v>24</v>
      </c>
    </row>
    <row r="3371" spans="1:21" x14ac:dyDescent="0.3">
      <c r="A3371" t="s">
        <v>7612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t="s">
        <v>7613</v>
      </c>
      <c r="T3371" t="s">
        <v>7614</v>
      </c>
      <c r="U3371" t="s">
        <v>24</v>
      </c>
    </row>
    <row r="3372" spans="1:21" x14ac:dyDescent="0.3">
      <c r="A3372" t="s">
        <v>7615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40</v>
      </c>
      <c r="S3372" t="s">
        <v>4289</v>
      </c>
      <c r="T3372" t="s">
        <v>7616</v>
      </c>
      <c r="U3372" t="s">
        <v>24</v>
      </c>
    </row>
    <row r="3373" spans="1:21" x14ac:dyDescent="0.3">
      <c r="A3373" t="s">
        <v>7617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67</v>
      </c>
      <c r="K3373" t="s">
        <v>67</v>
      </c>
      <c r="L3373" t="s">
        <v>67</v>
      </c>
      <c r="M3373" t="s">
        <v>67</v>
      </c>
      <c r="N3373" t="s">
        <v>67</v>
      </c>
      <c r="O3373" t="s">
        <v>67</v>
      </c>
      <c r="P3373" t="s">
        <v>27</v>
      </c>
      <c r="Q3373" t="s">
        <v>23</v>
      </c>
      <c r="R3373" t="s">
        <v>33</v>
      </c>
      <c r="S3373" t="s">
        <v>884</v>
      </c>
      <c r="T3373" t="s">
        <v>7618</v>
      </c>
      <c r="U3373" t="s">
        <v>23</v>
      </c>
    </row>
    <row r="3374" spans="1:21" x14ac:dyDescent="0.3">
      <c r="A3374" t="s">
        <v>7619</v>
      </c>
      <c r="B3374" t="s">
        <v>31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44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40</v>
      </c>
      <c r="S3374" t="s">
        <v>5235</v>
      </c>
      <c r="T3374" t="s">
        <v>7620</v>
      </c>
      <c r="U3374" t="s">
        <v>24</v>
      </c>
    </row>
    <row r="3375" spans="1:21" x14ac:dyDescent="0.3">
      <c r="A3375" t="s">
        <v>7621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44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33</v>
      </c>
      <c r="S3375" t="s">
        <v>4719</v>
      </c>
      <c r="T3375" t="s">
        <v>7622</v>
      </c>
      <c r="U3375" t="s">
        <v>23</v>
      </c>
    </row>
    <row r="3376" spans="1:21" x14ac:dyDescent="0.3">
      <c r="A3376" t="s">
        <v>7623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33</v>
      </c>
      <c r="S3376" t="s">
        <v>1621</v>
      </c>
      <c r="T3376" t="s">
        <v>7624</v>
      </c>
      <c r="U3376" t="s">
        <v>23</v>
      </c>
    </row>
    <row r="3377" spans="1:21" x14ac:dyDescent="0.3">
      <c r="A3377" t="s">
        <v>7625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67</v>
      </c>
      <c r="K3377" t="s">
        <v>67</v>
      </c>
      <c r="L3377" t="s">
        <v>67</v>
      </c>
      <c r="M3377" t="s">
        <v>67</v>
      </c>
      <c r="N3377" t="s">
        <v>67</v>
      </c>
      <c r="O3377" t="s">
        <v>67</v>
      </c>
      <c r="P3377" t="s">
        <v>68</v>
      </c>
      <c r="Q3377" t="s">
        <v>24</v>
      </c>
      <c r="R3377" t="s">
        <v>40</v>
      </c>
      <c r="S3377" t="s">
        <v>498</v>
      </c>
      <c r="T3377" t="s">
        <v>7626</v>
      </c>
      <c r="U3377" t="s">
        <v>24</v>
      </c>
    </row>
    <row r="3378" spans="1:21" x14ac:dyDescent="0.3">
      <c r="A3378" t="s">
        <v>7627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67</v>
      </c>
      <c r="K3378" t="s">
        <v>67</v>
      </c>
      <c r="L3378" t="s">
        <v>67</v>
      </c>
      <c r="M3378" t="s">
        <v>67</v>
      </c>
      <c r="N3378" t="s">
        <v>67</v>
      </c>
      <c r="O3378" t="s">
        <v>67</v>
      </c>
      <c r="P3378" t="s">
        <v>27</v>
      </c>
      <c r="Q3378" t="s">
        <v>23</v>
      </c>
      <c r="R3378" t="s">
        <v>33</v>
      </c>
      <c r="S3378" t="s">
        <v>345</v>
      </c>
      <c r="T3378" t="s">
        <v>345</v>
      </c>
      <c r="U3378" t="s">
        <v>24</v>
      </c>
    </row>
    <row r="3379" spans="1:21" x14ac:dyDescent="0.3">
      <c r="A3379" t="s">
        <v>7628</v>
      </c>
      <c r="B3379" t="s">
        <v>31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67</v>
      </c>
      <c r="K3379" t="s">
        <v>67</v>
      </c>
      <c r="L3379" t="s">
        <v>67</v>
      </c>
      <c r="M3379" t="s">
        <v>67</v>
      </c>
      <c r="N3379" t="s">
        <v>67</v>
      </c>
      <c r="O3379" t="s">
        <v>67</v>
      </c>
      <c r="P3379" t="s">
        <v>68</v>
      </c>
      <c r="Q3379" t="s">
        <v>24</v>
      </c>
      <c r="R3379" t="s">
        <v>51</v>
      </c>
      <c r="S3379" t="s">
        <v>1247</v>
      </c>
      <c r="T3379" t="s">
        <v>7629</v>
      </c>
      <c r="U3379" t="s">
        <v>24</v>
      </c>
    </row>
    <row r="3380" spans="1:21" x14ac:dyDescent="0.3">
      <c r="A3380" t="s">
        <v>7630</v>
      </c>
      <c r="B3380" t="s">
        <v>31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68</v>
      </c>
      <c r="Q3380" t="s">
        <v>24</v>
      </c>
      <c r="R3380" t="s">
        <v>33</v>
      </c>
      <c r="S3380" t="s">
        <v>3263</v>
      </c>
      <c r="T3380" t="s">
        <v>7631</v>
      </c>
      <c r="U3380" t="s">
        <v>24</v>
      </c>
    </row>
    <row r="3381" spans="1:21" x14ac:dyDescent="0.3">
      <c r="A3381" t="s">
        <v>7632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67</v>
      </c>
      <c r="K3381" t="s">
        <v>67</v>
      </c>
      <c r="L3381" t="s">
        <v>67</v>
      </c>
      <c r="M3381" t="s">
        <v>67</v>
      </c>
      <c r="N3381" t="s">
        <v>67</v>
      </c>
      <c r="O3381" t="s">
        <v>67</v>
      </c>
      <c r="P3381" t="s">
        <v>27</v>
      </c>
      <c r="Q3381" t="s">
        <v>24</v>
      </c>
      <c r="R3381" t="s">
        <v>33</v>
      </c>
      <c r="S3381" t="s">
        <v>576</v>
      </c>
      <c r="T3381" t="s">
        <v>2210</v>
      </c>
      <c r="U3381" t="s">
        <v>24</v>
      </c>
    </row>
    <row r="3382" spans="1:21" x14ac:dyDescent="0.3">
      <c r="A3382" t="s">
        <v>7633</v>
      </c>
      <c r="B3382" t="s">
        <v>31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44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t="s">
        <v>1764</v>
      </c>
      <c r="T3382" t="s">
        <v>1764</v>
      </c>
      <c r="U3382" t="s">
        <v>23</v>
      </c>
    </row>
    <row r="3383" spans="1:21" x14ac:dyDescent="0.3">
      <c r="A3383" t="s">
        <v>7634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32</v>
      </c>
      <c r="Q3383" t="s">
        <v>23</v>
      </c>
      <c r="R3383" t="s">
        <v>40</v>
      </c>
      <c r="S3383" t="s">
        <v>160</v>
      </c>
      <c r="T3383" t="s">
        <v>7635</v>
      </c>
      <c r="U3383" t="s">
        <v>24</v>
      </c>
    </row>
    <row r="3384" spans="1:21" x14ac:dyDescent="0.3">
      <c r="A3384" t="s">
        <v>7636</v>
      </c>
      <c r="B3384" t="s">
        <v>31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67</v>
      </c>
      <c r="K3384" t="s">
        <v>67</v>
      </c>
      <c r="L3384" t="s">
        <v>67</v>
      </c>
      <c r="M3384" t="s">
        <v>67</v>
      </c>
      <c r="N3384" t="s">
        <v>67</v>
      </c>
      <c r="O3384" t="s">
        <v>67</v>
      </c>
      <c r="P3384" t="s">
        <v>68</v>
      </c>
      <c r="Q3384" t="s">
        <v>24</v>
      </c>
      <c r="R3384" t="s">
        <v>51</v>
      </c>
      <c r="S3384" t="s">
        <v>1799</v>
      </c>
      <c r="T3384" t="s">
        <v>7637</v>
      </c>
      <c r="U3384" t="s">
        <v>24</v>
      </c>
    </row>
    <row r="3385" spans="1:21" x14ac:dyDescent="0.3">
      <c r="A3385" t="s">
        <v>7638</v>
      </c>
      <c r="B3385" t="s">
        <v>31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44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t="s">
        <v>1951</v>
      </c>
      <c r="T3385" t="s">
        <v>7639</v>
      </c>
      <c r="U3385" t="s">
        <v>23</v>
      </c>
    </row>
    <row r="3386" spans="1:21" x14ac:dyDescent="0.3">
      <c r="A3386" t="s">
        <v>7640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44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t="s">
        <v>3658</v>
      </c>
      <c r="T3386" t="s">
        <v>7641</v>
      </c>
      <c r="U3386" t="s">
        <v>23</v>
      </c>
    </row>
    <row r="3387" spans="1:21" x14ac:dyDescent="0.3">
      <c r="A3387" t="s">
        <v>7642</v>
      </c>
      <c r="B3387" t="s">
        <v>31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44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t="s">
        <v>1776</v>
      </c>
      <c r="T3387" t="s">
        <v>7643</v>
      </c>
      <c r="U3387" t="s">
        <v>23</v>
      </c>
    </row>
    <row r="3388" spans="1:21" x14ac:dyDescent="0.3">
      <c r="A3388" t="s">
        <v>7644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32</v>
      </c>
      <c r="Q3388" t="s">
        <v>23</v>
      </c>
      <c r="R3388" t="s">
        <v>28</v>
      </c>
      <c r="S3388" t="s">
        <v>7645</v>
      </c>
      <c r="T3388" t="s">
        <v>7646</v>
      </c>
      <c r="U3388" t="s">
        <v>24</v>
      </c>
    </row>
    <row r="3389" spans="1:21" x14ac:dyDescent="0.3">
      <c r="A3389" t="s">
        <v>7647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67</v>
      </c>
      <c r="K3389" t="s">
        <v>67</v>
      </c>
      <c r="L3389" t="s">
        <v>67</v>
      </c>
      <c r="M3389" t="s">
        <v>67</v>
      </c>
      <c r="N3389" t="s">
        <v>67</v>
      </c>
      <c r="O3389" t="s">
        <v>67</v>
      </c>
      <c r="P3389" t="s">
        <v>27</v>
      </c>
      <c r="Q3389" t="s">
        <v>24</v>
      </c>
      <c r="R3389" t="s">
        <v>33</v>
      </c>
      <c r="S3389" t="s">
        <v>84</v>
      </c>
      <c r="T3389" t="s">
        <v>7648</v>
      </c>
      <c r="U3389" t="s">
        <v>24</v>
      </c>
    </row>
    <row r="3390" spans="1:21" x14ac:dyDescent="0.3">
      <c r="A3390" t="s">
        <v>7649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33</v>
      </c>
      <c r="S3390" t="s">
        <v>804</v>
      </c>
      <c r="T3390" t="s">
        <v>7650</v>
      </c>
      <c r="U3390" t="s">
        <v>24</v>
      </c>
    </row>
    <row r="3391" spans="1:21" x14ac:dyDescent="0.3">
      <c r="A3391" t="s">
        <v>7651</v>
      </c>
      <c r="B3391" t="s">
        <v>31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44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33</v>
      </c>
      <c r="S3391" t="s">
        <v>788</v>
      </c>
      <c r="T3391" t="s">
        <v>788</v>
      </c>
      <c r="U3391" t="s">
        <v>24</v>
      </c>
    </row>
    <row r="3392" spans="1:21" x14ac:dyDescent="0.3">
      <c r="A3392" t="s">
        <v>7652</v>
      </c>
      <c r="B3392" t="s">
        <v>31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67</v>
      </c>
      <c r="K3392" t="s">
        <v>67</v>
      </c>
      <c r="L3392" t="s">
        <v>67</v>
      </c>
      <c r="M3392" t="s">
        <v>67</v>
      </c>
      <c r="N3392" t="s">
        <v>67</v>
      </c>
      <c r="O3392" t="s">
        <v>67</v>
      </c>
      <c r="P3392" t="s">
        <v>32</v>
      </c>
      <c r="Q3392" t="s">
        <v>24</v>
      </c>
      <c r="R3392" t="s">
        <v>51</v>
      </c>
      <c r="S3392" t="s">
        <v>286</v>
      </c>
      <c r="T3392" t="s">
        <v>7653</v>
      </c>
      <c r="U3392" t="s">
        <v>24</v>
      </c>
    </row>
    <row r="3393" spans="1:21" x14ac:dyDescent="0.3">
      <c r="A3393" t="s">
        <v>7654</v>
      </c>
      <c r="B3393" t="s">
        <v>31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67</v>
      </c>
      <c r="K3393" t="s">
        <v>67</v>
      </c>
      <c r="L3393" t="s">
        <v>67</v>
      </c>
      <c r="M3393" t="s">
        <v>67</v>
      </c>
      <c r="N3393" t="s">
        <v>67</v>
      </c>
      <c r="O3393" t="s">
        <v>67</v>
      </c>
      <c r="P3393" t="s">
        <v>27</v>
      </c>
      <c r="Q3393" t="s">
        <v>24</v>
      </c>
      <c r="R3393" t="s">
        <v>33</v>
      </c>
      <c r="S3393" t="s">
        <v>1584</v>
      </c>
      <c r="T3393" t="s">
        <v>5473</v>
      </c>
      <c r="U3393" t="s">
        <v>24</v>
      </c>
    </row>
    <row r="3394" spans="1:21" x14ac:dyDescent="0.3">
      <c r="A3394" t="s">
        <v>7655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32</v>
      </c>
      <c r="Q3394" t="s">
        <v>23</v>
      </c>
      <c r="R3394" t="s">
        <v>33</v>
      </c>
      <c r="S3394" t="s">
        <v>7580</v>
      </c>
      <c r="T3394" t="s">
        <v>7656</v>
      </c>
      <c r="U3394" t="s">
        <v>24</v>
      </c>
    </row>
    <row r="3395" spans="1:21" x14ac:dyDescent="0.3">
      <c r="A3395" t="s">
        <v>7657</v>
      </c>
      <c r="B3395" t="s">
        <v>31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44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68</v>
      </c>
      <c r="Q3395" t="s">
        <v>23</v>
      </c>
      <c r="R3395" t="s">
        <v>40</v>
      </c>
      <c r="S3395" t="s">
        <v>7658</v>
      </c>
      <c r="T3395" t="s">
        <v>7659</v>
      </c>
      <c r="U3395" t="s">
        <v>24</v>
      </c>
    </row>
    <row r="3396" spans="1:21" x14ac:dyDescent="0.3">
      <c r="A3396" t="s">
        <v>7660</v>
      </c>
      <c r="B3396" t="s">
        <v>31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32</v>
      </c>
      <c r="Q3396" t="s">
        <v>24</v>
      </c>
      <c r="R3396" t="s">
        <v>28</v>
      </c>
      <c r="S3396" t="s">
        <v>7661</v>
      </c>
      <c r="T3396" t="s">
        <v>7662</v>
      </c>
      <c r="U3396" t="s">
        <v>24</v>
      </c>
    </row>
    <row r="3397" spans="1:21" x14ac:dyDescent="0.3">
      <c r="A3397" t="s">
        <v>7663</v>
      </c>
      <c r="B3397" t="s">
        <v>31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44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40</v>
      </c>
      <c r="S3397" t="s">
        <v>4767</v>
      </c>
      <c r="T3397" t="s">
        <v>7664</v>
      </c>
      <c r="U3397" t="s">
        <v>24</v>
      </c>
    </row>
    <row r="3398" spans="1:21" x14ac:dyDescent="0.3">
      <c r="A3398" t="s">
        <v>7665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44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32</v>
      </c>
      <c r="Q3398" t="s">
        <v>24</v>
      </c>
      <c r="R3398" t="s">
        <v>51</v>
      </c>
      <c r="S3398" t="s">
        <v>3032</v>
      </c>
      <c r="T3398" t="s">
        <v>7666</v>
      </c>
      <c r="U3398" t="s">
        <v>24</v>
      </c>
    </row>
    <row r="3399" spans="1:21" x14ac:dyDescent="0.3">
      <c r="A3399" t="s">
        <v>7667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68</v>
      </c>
      <c r="Q3399" t="s">
        <v>23</v>
      </c>
      <c r="R3399" t="s">
        <v>28</v>
      </c>
      <c r="S3399" t="s">
        <v>1940</v>
      </c>
      <c r="T3399" t="s">
        <v>7668</v>
      </c>
      <c r="U3399" t="s">
        <v>24</v>
      </c>
    </row>
    <row r="3400" spans="1:21" x14ac:dyDescent="0.3">
      <c r="A3400" t="s">
        <v>7669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44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32</v>
      </c>
      <c r="Q3400" t="s">
        <v>23</v>
      </c>
      <c r="R3400" t="s">
        <v>51</v>
      </c>
      <c r="S3400" t="s">
        <v>5818</v>
      </c>
      <c r="T3400" t="s">
        <v>7670</v>
      </c>
      <c r="U3400" t="s">
        <v>24</v>
      </c>
    </row>
    <row r="3401" spans="1:21" x14ac:dyDescent="0.3">
      <c r="A3401" t="s">
        <v>7671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68</v>
      </c>
      <c r="Q3401" t="s">
        <v>23</v>
      </c>
      <c r="R3401" t="s">
        <v>51</v>
      </c>
      <c r="S3401" t="s">
        <v>3421</v>
      </c>
      <c r="T3401" t="s">
        <v>7672</v>
      </c>
      <c r="U3401" t="s">
        <v>24</v>
      </c>
    </row>
    <row r="3402" spans="1:21" x14ac:dyDescent="0.3">
      <c r="A3402" t="s">
        <v>7673</v>
      </c>
      <c r="B3402" t="s">
        <v>31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44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40</v>
      </c>
      <c r="S3402" t="s">
        <v>441</v>
      </c>
      <c r="T3402" t="s">
        <v>7674</v>
      </c>
      <c r="U3402" t="s">
        <v>24</v>
      </c>
    </row>
    <row r="3403" spans="1:21" x14ac:dyDescent="0.3">
      <c r="A3403" t="s">
        <v>7675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67</v>
      </c>
      <c r="K3403" t="s">
        <v>67</v>
      </c>
      <c r="L3403" t="s">
        <v>67</v>
      </c>
      <c r="M3403" t="s">
        <v>67</v>
      </c>
      <c r="N3403" t="s">
        <v>67</v>
      </c>
      <c r="O3403" t="s">
        <v>67</v>
      </c>
      <c r="P3403" t="s">
        <v>68</v>
      </c>
      <c r="Q3403" t="s">
        <v>23</v>
      </c>
      <c r="R3403" t="s">
        <v>40</v>
      </c>
      <c r="S3403" t="s">
        <v>1490</v>
      </c>
      <c r="T3403" t="s">
        <v>7676</v>
      </c>
      <c r="U3403" t="s">
        <v>24</v>
      </c>
    </row>
    <row r="3404" spans="1:21" x14ac:dyDescent="0.3">
      <c r="A3404" t="s">
        <v>7677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44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t="s">
        <v>392</v>
      </c>
      <c r="T3404" t="s">
        <v>7678</v>
      </c>
      <c r="U3404" t="s">
        <v>23</v>
      </c>
    </row>
    <row r="3405" spans="1:21" x14ac:dyDescent="0.3">
      <c r="A3405" t="s">
        <v>7679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67</v>
      </c>
      <c r="K3405" t="s">
        <v>67</v>
      </c>
      <c r="L3405" t="s">
        <v>67</v>
      </c>
      <c r="M3405" t="s">
        <v>67</v>
      </c>
      <c r="N3405" t="s">
        <v>67</v>
      </c>
      <c r="O3405" t="s">
        <v>67</v>
      </c>
      <c r="P3405" t="s">
        <v>27</v>
      </c>
      <c r="Q3405" t="s">
        <v>24</v>
      </c>
      <c r="R3405" t="s">
        <v>51</v>
      </c>
      <c r="S3405" t="s">
        <v>1850</v>
      </c>
      <c r="T3405" t="s">
        <v>3501</v>
      </c>
      <c r="U3405" t="s">
        <v>24</v>
      </c>
    </row>
    <row r="3406" spans="1:21" x14ac:dyDescent="0.3">
      <c r="A3406" t="s">
        <v>7680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32</v>
      </c>
      <c r="Q3406" t="s">
        <v>24</v>
      </c>
      <c r="R3406" t="s">
        <v>51</v>
      </c>
      <c r="S3406" t="s">
        <v>7613</v>
      </c>
      <c r="T3406" t="s">
        <v>7681</v>
      </c>
      <c r="U3406" t="s">
        <v>24</v>
      </c>
    </row>
    <row r="3407" spans="1:21" x14ac:dyDescent="0.3">
      <c r="A3407" t="s">
        <v>7682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44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40</v>
      </c>
      <c r="S3407" t="s">
        <v>630</v>
      </c>
      <c r="T3407" t="s">
        <v>7683</v>
      </c>
      <c r="U3407" t="s">
        <v>24</v>
      </c>
    </row>
    <row r="3408" spans="1:21" x14ac:dyDescent="0.3">
      <c r="A3408" t="s">
        <v>7684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67</v>
      </c>
      <c r="K3408" t="s">
        <v>67</v>
      </c>
      <c r="L3408" t="s">
        <v>67</v>
      </c>
      <c r="M3408" t="s">
        <v>67</v>
      </c>
      <c r="N3408" t="s">
        <v>67</v>
      </c>
      <c r="O3408" t="s">
        <v>67</v>
      </c>
      <c r="P3408" t="s">
        <v>32</v>
      </c>
      <c r="Q3408" t="s">
        <v>24</v>
      </c>
      <c r="R3408" t="s">
        <v>33</v>
      </c>
      <c r="S3408" t="s">
        <v>3240</v>
      </c>
      <c r="T3408" t="s">
        <v>5751</v>
      </c>
      <c r="U3408" t="s">
        <v>24</v>
      </c>
    </row>
    <row r="3409" spans="1:21" x14ac:dyDescent="0.3">
      <c r="A3409" t="s">
        <v>7685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67</v>
      </c>
      <c r="K3409" t="s">
        <v>67</v>
      </c>
      <c r="L3409" t="s">
        <v>67</v>
      </c>
      <c r="M3409" t="s">
        <v>67</v>
      </c>
      <c r="N3409" t="s">
        <v>67</v>
      </c>
      <c r="O3409" t="s">
        <v>67</v>
      </c>
      <c r="P3409" t="s">
        <v>68</v>
      </c>
      <c r="Q3409" t="s">
        <v>23</v>
      </c>
      <c r="R3409" t="s">
        <v>40</v>
      </c>
      <c r="S3409" t="s">
        <v>1124</v>
      </c>
      <c r="T3409" t="s">
        <v>7686</v>
      </c>
      <c r="U3409" t="s">
        <v>24</v>
      </c>
    </row>
    <row r="3410" spans="1:21" x14ac:dyDescent="0.3">
      <c r="A3410" t="s">
        <v>7687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51</v>
      </c>
      <c r="S3410" t="s">
        <v>386</v>
      </c>
      <c r="T3410" t="s">
        <v>7688</v>
      </c>
      <c r="U3410" t="s">
        <v>23</v>
      </c>
    </row>
    <row r="3411" spans="1:21" x14ac:dyDescent="0.3">
      <c r="A3411" t="s">
        <v>7689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44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68</v>
      </c>
      <c r="Q3411" t="s">
        <v>23</v>
      </c>
      <c r="R3411" t="s">
        <v>28</v>
      </c>
      <c r="S3411" t="s">
        <v>5373</v>
      </c>
      <c r="T3411" t="s">
        <v>7690</v>
      </c>
      <c r="U3411" t="s">
        <v>24</v>
      </c>
    </row>
    <row r="3412" spans="1:21" x14ac:dyDescent="0.3">
      <c r="A3412" t="s">
        <v>7691</v>
      </c>
      <c r="B3412" t="s">
        <v>31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51</v>
      </c>
      <c r="S3412" t="s">
        <v>7692</v>
      </c>
      <c r="T3412" t="s">
        <v>7693</v>
      </c>
      <c r="U3412" t="s">
        <v>23</v>
      </c>
    </row>
    <row r="3413" spans="1:21" x14ac:dyDescent="0.3">
      <c r="A3413" t="s">
        <v>7694</v>
      </c>
      <c r="B3413" t="s">
        <v>31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44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t="s">
        <v>592</v>
      </c>
      <c r="T3413" t="s">
        <v>7695</v>
      </c>
      <c r="U3413" t="s">
        <v>23</v>
      </c>
    </row>
    <row r="3414" spans="1:21" x14ac:dyDescent="0.3">
      <c r="A3414" t="s">
        <v>7696</v>
      </c>
      <c r="B3414" t="s">
        <v>31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68</v>
      </c>
      <c r="Q3414" t="s">
        <v>24</v>
      </c>
      <c r="R3414" t="s">
        <v>33</v>
      </c>
      <c r="S3414" t="s">
        <v>2869</v>
      </c>
      <c r="T3414" t="s">
        <v>7697</v>
      </c>
      <c r="U3414" t="s">
        <v>24</v>
      </c>
    </row>
    <row r="3415" spans="1:21" x14ac:dyDescent="0.3">
      <c r="A3415" t="s">
        <v>7698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44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51</v>
      </c>
      <c r="S3415" t="s">
        <v>7699</v>
      </c>
      <c r="T3415" t="s">
        <v>7700</v>
      </c>
      <c r="U3415" t="s">
        <v>24</v>
      </c>
    </row>
    <row r="3416" spans="1:21" x14ac:dyDescent="0.3">
      <c r="A3416" t="s">
        <v>7701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68</v>
      </c>
      <c r="Q3416" t="s">
        <v>24</v>
      </c>
      <c r="R3416" t="s">
        <v>33</v>
      </c>
      <c r="S3416" t="s">
        <v>1003</v>
      </c>
      <c r="T3416" t="s">
        <v>7702</v>
      </c>
      <c r="U3416" t="s">
        <v>24</v>
      </c>
    </row>
    <row r="3417" spans="1:21" x14ac:dyDescent="0.3">
      <c r="A3417" t="s">
        <v>7703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44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32</v>
      </c>
      <c r="Q3417" t="s">
        <v>23</v>
      </c>
      <c r="R3417" t="s">
        <v>28</v>
      </c>
      <c r="S3417" t="s">
        <v>7704</v>
      </c>
      <c r="T3417" t="s">
        <v>7705</v>
      </c>
      <c r="U3417" t="s">
        <v>23</v>
      </c>
    </row>
    <row r="3418" spans="1:21" x14ac:dyDescent="0.3">
      <c r="A3418" t="s">
        <v>7706</v>
      </c>
      <c r="B3418" t="s">
        <v>31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33</v>
      </c>
      <c r="S3418" t="s">
        <v>1178</v>
      </c>
      <c r="T3418" t="s">
        <v>7707</v>
      </c>
      <c r="U3418" t="s">
        <v>24</v>
      </c>
    </row>
    <row r="3419" spans="1:21" x14ac:dyDescent="0.3">
      <c r="A3419" t="s">
        <v>7708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40</v>
      </c>
      <c r="S3419" t="s">
        <v>7328</v>
      </c>
      <c r="T3419" t="s">
        <v>7709</v>
      </c>
      <c r="U3419" t="s">
        <v>24</v>
      </c>
    </row>
    <row r="3420" spans="1:21" x14ac:dyDescent="0.3">
      <c r="A3420" t="s">
        <v>7710</v>
      </c>
      <c r="B3420" t="s">
        <v>31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44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t="s">
        <v>1642</v>
      </c>
      <c r="T3420" t="s">
        <v>7711</v>
      </c>
      <c r="U3420" t="s">
        <v>24</v>
      </c>
    </row>
    <row r="3421" spans="1:21" x14ac:dyDescent="0.3">
      <c r="A3421" t="s">
        <v>7712</v>
      </c>
      <c r="B3421" t="s">
        <v>31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44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68</v>
      </c>
      <c r="Q3421" t="s">
        <v>23</v>
      </c>
      <c r="R3421" t="s">
        <v>33</v>
      </c>
      <c r="S3421" t="s">
        <v>7713</v>
      </c>
      <c r="T3421" t="s">
        <v>7714</v>
      </c>
      <c r="U3421" t="s">
        <v>24</v>
      </c>
    </row>
    <row r="3422" spans="1:21" x14ac:dyDescent="0.3">
      <c r="A3422" t="s">
        <v>7715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40</v>
      </c>
      <c r="S3422" t="s">
        <v>186</v>
      </c>
      <c r="T3422" t="s">
        <v>7716</v>
      </c>
      <c r="U3422" t="s">
        <v>24</v>
      </c>
    </row>
    <row r="3423" spans="1:21" x14ac:dyDescent="0.3">
      <c r="A3423" t="s">
        <v>7717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44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68</v>
      </c>
      <c r="Q3423" t="s">
        <v>23</v>
      </c>
      <c r="R3423" t="s">
        <v>40</v>
      </c>
      <c r="S3423" t="s">
        <v>170</v>
      </c>
      <c r="T3423" t="s">
        <v>7718</v>
      </c>
      <c r="U3423" t="s">
        <v>24</v>
      </c>
    </row>
    <row r="3424" spans="1:21" x14ac:dyDescent="0.3">
      <c r="A3424" t="s">
        <v>7719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68</v>
      </c>
      <c r="Q3424" t="s">
        <v>23</v>
      </c>
      <c r="R3424" t="s">
        <v>40</v>
      </c>
      <c r="S3424" t="s">
        <v>3481</v>
      </c>
      <c r="T3424" t="s">
        <v>7720</v>
      </c>
      <c r="U3424" t="s">
        <v>24</v>
      </c>
    </row>
    <row r="3425" spans="1:21" x14ac:dyDescent="0.3">
      <c r="A3425" t="s">
        <v>7721</v>
      </c>
      <c r="B3425" t="s">
        <v>31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33</v>
      </c>
      <c r="S3425" t="s">
        <v>659</v>
      </c>
      <c r="T3425" t="s">
        <v>659</v>
      </c>
      <c r="U3425" t="s">
        <v>23</v>
      </c>
    </row>
    <row r="3426" spans="1:21" x14ac:dyDescent="0.3">
      <c r="A3426" t="s">
        <v>7722</v>
      </c>
      <c r="B3426" t="s">
        <v>31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44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t="s">
        <v>1749</v>
      </c>
      <c r="T3426" t="s">
        <v>7723</v>
      </c>
      <c r="U3426" t="s">
        <v>23</v>
      </c>
    </row>
    <row r="3427" spans="1:21" x14ac:dyDescent="0.3">
      <c r="A3427" t="s">
        <v>7724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44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32</v>
      </c>
      <c r="Q3427" t="s">
        <v>23</v>
      </c>
      <c r="R3427" t="s">
        <v>40</v>
      </c>
      <c r="S3427" t="s">
        <v>725</v>
      </c>
      <c r="T3427" t="s">
        <v>7725</v>
      </c>
      <c r="U3427" t="s">
        <v>24</v>
      </c>
    </row>
    <row r="3428" spans="1:21" x14ac:dyDescent="0.3">
      <c r="A3428" t="s">
        <v>7726</v>
      </c>
      <c r="B3428" t="s">
        <v>31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44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t="s">
        <v>7727</v>
      </c>
      <c r="T3428" t="s">
        <v>7727</v>
      </c>
      <c r="U3428" t="s">
        <v>23</v>
      </c>
    </row>
    <row r="3429" spans="1:21" x14ac:dyDescent="0.3">
      <c r="A3429" t="s">
        <v>7728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44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t="s">
        <v>1406</v>
      </c>
      <c r="T3429" t="s">
        <v>7729</v>
      </c>
      <c r="U3429" t="s">
        <v>24</v>
      </c>
    </row>
    <row r="3430" spans="1:21" x14ac:dyDescent="0.3">
      <c r="A3430" t="s">
        <v>7730</v>
      </c>
      <c r="B3430" t="s">
        <v>31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44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40</v>
      </c>
      <c r="S3430" t="s">
        <v>4546</v>
      </c>
      <c r="T3430" t="s">
        <v>7731</v>
      </c>
      <c r="U3430" t="s">
        <v>23</v>
      </c>
    </row>
    <row r="3431" spans="1:21" x14ac:dyDescent="0.3">
      <c r="A3431" t="s">
        <v>7732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67</v>
      </c>
      <c r="K3431" t="s">
        <v>67</v>
      </c>
      <c r="L3431" t="s">
        <v>67</v>
      </c>
      <c r="M3431" t="s">
        <v>67</v>
      </c>
      <c r="N3431" t="s">
        <v>67</v>
      </c>
      <c r="O3431" t="s">
        <v>67</v>
      </c>
      <c r="P3431" t="s">
        <v>32</v>
      </c>
      <c r="Q3431" t="s">
        <v>24</v>
      </c>
      <c r="R3431" t="s">
        <v>40</v>
      </c>
      <c r="S3431" t="s">
        <v>1490</v>
      </c>
      <c r="T3431" t="s">
        <v>7733</v>
      </c>
      <c r="U3431" t="s">
        <v>24</v>
      </c>
    </row>
    <row r="3432" spans="1:21" x14ac:dyDescent="0.3">
      <c r="A3432" t="s">
        <v>7734</v>
      </c>
      <c r="B3432" t="s">
        <v>31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44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32</v>
      </c>
      <c r="Q3432" t="s">
        <v>24</v>
      </c>
      <c r="R3432" t="s">
        <v>28</v>
      </c>
      <c r="S3432" t="s">
        <v>3676</v>
      </c>
      <c r="T3432" t="s">
        <v>7735</v>
      </c>
      <c r="U3432" t="s">
        <v>24</v>
      </c>
    </row>
    <row r="3433" spans="1:21" x14ac:dyDescent="0.3">
      <c r="A3433" t="s">
        <v>7736</v>
      </c>
      <c r="B3433" t="s">
        <v>31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44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t="s">
        <v>438</v>
      </c>
      <c r="T3433" t="s">
        <v>7737</v>
      </c>
      <c r="U3433" t="s">
        <v>23</v>
      </c>
    </row>
    <row r="3434" spans="1:21" x14ac:dyDescent="0.3">
      <c r="A3434" t="s">
        <v>7738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68</v>
      </c>
      <c r="Q3434" t="s">
        <v>23</v>
      </c>
      <c r="R3434" t="s">
        <v>51</v>
      </c>
      <c r="S3434" t="s">
        <v>962</v>
      </c>
      <c r="T3434" t="s">
        <v>7739</v>
      </c>
      <c r="U3434" t="s">
        <v>24</v>
      </c>
    </row>
    <row r="3435" spans="1:21" x14ac:dyDescent="0.3">
      <c r="A3435" t="s">
        <v>7740</v>
      </c>
      <c r="B3435" t="s">
        <v>31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44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32</v>
      </c>
      <c r="Q3435" t="s">
        <v>23</v>
      </c>
      <c r="R3435" t="s">
        <v>28</v>
      </c>
      <c r="S3435" t="s">
        <v>7741</v>
      </c>
      <c r="T3435" t="s">
        <v>7742</v>
      </c>
      <c r="U3435" t="s">
        <v>24</v>
      </c>
    </row>
    <row r="3436" spans="1:21" x14ac:dyDescent="0.3">
      <c r="A3436" t="s">
        <v>7743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32</v>
      </c>
      <c r="Q3436" t="s">
        <v>23</v>
      </c>
      <c r="R3436" t="s">
        <v>33</v>
      </c>
      <c r="S3436" t="s">
        <v>360</v>
      </c>
      <c r="T3436" t="s">
        <v>7744</v>
      </c>
      <c r="U3436" t="s">
        <v>24</v>
      </c>
    </row>
    <row r="3437" spans="1:21" x14ac:dyDescent="0.3">
      <c r="A3437" t="s">
        <v>7745</v>
      </c>
      <c r="B3437" t="s">
        <v>31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44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51</v>
      </c>
      <c r="S3437" t="s">
        <v>7746</v>
      </c>
      <c r="T3437" t="s">
        <v>7747</v>
      </c>
      <c r="U3437" t="s">
        <v>24</v>
      </c>
    </row>
    <row r="3438" spans="1:21" x14ac:dyDescent="0.3">
      <c r="A3438" t="s">
        <v>7748</v>
      </c>
      <c r="B3438" t="s">
        <v>31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67</v>
      </c>
      <c r="K3438" t="s">
        <v>67</v>
      </c>
      <c r="L3438" t="s">
        <v>67</v>
      </c>
      <c r="M3438" t="s">
        <v>67</v>
      </c>
      <c r="N3438" t="s">
        <v>67</v>
      </c>
      <c r="O3438" t="s">
        <v>67</v>
      </c>
      <c r="P3438" t="s">
        <v>32</v>
      </c>
      <c r="Q3438" t="s">
        <v>23</v>
      </c>
      <c r="R3438" t="s">
        <v>40</v>
      </c>
      <c r="S3438" t="s">
        <v>1783</v>
      </c>
      <c r="T3438" t="s">
        <v>7749</v>
      </c>
      <c r="U3438" t="s">
        <v>24</v>
      </c>
    </row>
    <row r="3439" spans="1:21" x14ac:dyDescent="0.3">
      <c r="A3439" t="s">
        <v>7750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32</v>
      </c>
      <c r="Q3439" t="s">
        <v>23</v>
      </c>
      <c r="R3439" t="s">
        <v>51</v>
      </c>
      <c r="S3439" t="s">
        <v>7328</v>
      </c>
      <c r="T3439" t="s">
        <v>7751</v>
      </c>
      <c r="U3439" t="s">
        <v>24</v>
      </c>
    </row>
    <row r="3440" spans="1:21" x14ac:dyDescent="0.3">
      <c r="A3440" t="s">
        <v>7752</v>
      </c>
      <c r="B3440" t="s">
        <v>31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44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t="s">
        <v>1451</v>
      </c>
      <c r="T3440" t="s">
        <v>7753</v>
      </c>
      <c r="U3440" t="s">
        <v>23</v>
      </c>
    </row>
    <row r="3441" spans="1:21" x14ac:dyDescent="0.3">
      <c r="A3441" t="s">
        <v>7754</v>
      </c>
      <c r="B3441" t="s">
        <v>31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44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68</v>
      </c>
      <c r="Q3441" t="s">
        <v>23</v>
      </c>
      <c r="R3441" t="s">
        <v>40</v>
      </c>
      <c r="S3441" t="s">
        <v>336</v>
      </c>
      <c r="T3441" t="s">
        <v>7755</v>
      </c>
      <c r="U3441" t="s">
        <v>23</v>
      </c>
    </row>
    <row r="3442" spans="1:21" x14ac:dyDescent="0.3">
      <c r="A3442" t="s">
        <v>7756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68</v>
      </c>
      <c r="Q3442" t="s">
        <v>23</v>
      </c>
      <c r="R3442" t="s">
        <v>51</v>
      </c>
      <c r="S3442" t="s">
        <v>2525</v>
      </c>
      <c r="T3442" t="s">
        <v>7757</v>
      </c>
      <c r="U3442" t="s">
        <v>24</v>
      </c>
    </row>
    <row r="3443" spans="1:21" x14ac:dyDescent="0.3">
      <c r="A3443" t="s">
        <v>7758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32</v>
      </c>
      <c r="Q3443" t="s">
        <v>23</v>
      </c>
      <c r="R3443" t="s">
        <v>33</v>
      </c>
      <c r="S3443" t="s">
        <v>7759</v>
      </c>
      <c r="T3443" t="s">
        <v>7760</v>
      </c>
      <c r="U3443" t="s">
        <v>24</v>
      </c>
    </row>
    <row r="3444" spans="1:21" x14ac:dyDescent="0.3">
      <c r="A3444" t="s">
        <v>7761</v>
      </c>
      <c r="B3444" t="s">
        <v>31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44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51</v>
      </c>
      <c r="S3444" t="s">
        <v>1023</v>
      </c>
      <c r="T3444" t="s">
        <v>7762</v>
      </c>
      <c r="U3444" t="s">
        <v>24</v>
      </c>
    </row>
    <row r="3445" spans="1:21" x14ac:dyDescent="0.3">
      <c r="A3445" t="s">
        <v>7763</v>
      </c>
      <c r="B3445" t="s">
        <v>31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44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32</v>
      </c>
      <c r="Q3445" t="s">
        <v>23</v>
      </c>
      <c r="R3445" t="s">
        <v>51</v>
      </c>
      <c r="S3445" t="s">
        <v>3725</v>
      </c>
      <c r="T3445" t="s">
        <v>7764</v>
      </c>
      <c r="U3445" t="s">
        <v>24</v>
      </c>
    </row>
    <row r="3446" spans="1:21" x14ac:dyDescent="0.3">
      <c r="A3446" t="s">
        <v>7765</v>
      </c>
      <c r="B3446" t="s">
        <v>31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32</v>
      </c>
      <c r="Q3446" t="s">
        <v>24</v>
      </c>
      <c r="R3446" t="s">
        <v>33</v>
      </c>
      <c r="S3446" t="s">
        <v>7766</v>
      </c>
      <c r="T3446" t="s">
        <v>7767</v>
      </c>
      <c r="U3446" t="s">
        <v>24</v>
      </c>
    </row>
    <row r="3447" spans="1:21" x14ac:dyDescent="0.3">
      <c r="A3447" t="s">
        <v>7768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44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32</v>
      </c>
      <c r="Q3447" t="s">
        <v>23</v>
      </c>
      <c r="R3447" t="s">
        <v>28</v>
      </c>
      <c r="S3447" t="s">
        <v>4117</v>
      </c>
      <c r="T3447" t="s">
        <v>7769</v>
      </c>
      <c r="U3447" t="s">
        <v>24</v>
      </c>
    </row>
    <row r="3448" spans="1:21" x14ac:dyDescent="0.3">
      <c r="A3448" t="s">
        <v>7770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44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32</v>
      </c>
      <c r="Q3448" t="s">
        <v>23</v>
      </c>
      <c r="R3448" t="s">
        <v>28</v>
      </c>
      <c r="S3448" t="s">
        <v>7741</v>
      </c>
      <c r="T3448" t="s">
        <v>7771</v>
      </c>
      <c r="U3448" t="s">
        <v>24</v>
      </c>
    </row>
    <row r="3449" spans="1:21" x14ac:dyDescent="0.3">
      <c r="A3449" t="s">
        <v>7772</v>
      </c>
      <c r="B3449" t="s">
        <v>31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44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32</v>
      </c>
      <c r="Q3449" t="s">
        <v>24</v>
      </c>
      <c r="R3449" t="s">
        <v>51</v>
      </c>
      <c r="S3449" t="s">
        <v>1822</v>
      </c>
      <c r="T3449" t="s">
        <v>7773</v>
      </c>
      <c r="U3449" t="s">
        <v>24</v>
      </c>
    </row>
    <row r="3450" spans="1:21" x14ac:dyDescent="0.3">
      <c r="A3450" t="s">
        <v>7774</v>
      </c>
      <c r="B3450" t="s">
        <v>31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51</v>
      </c>
      <c r="S3450" t="s">
        <v>3728</v>
      </c>
      <c r="T3450" t="s">
        <v>384</v>
      </c>
      <c r="U3450" t="s">
        <v>23</v>
      </c>
    </row>
    <row r="3451" spans="1:21" x14ac:dyDescent="0.3">
      <c r="A3451" t="s">
        <v>7775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44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32</v>
      </c>
      <c r="Q3451" t="s">
        <v>23</v>
      </c>
      <c r="R3451" t="s">
        <v>51</v>
      </c>
      <c r="S3451" t="s">
        <v>4868</v>
      </c>
      <c r="T3451" t="s">
        <v>7776</v>
      </c>
      <c r="U3451" t="s">
        <v>24</v>
      </c>
    </row>
    <row r="3452" spans="1:21" x14ac:dyDescent="0.3">
      <c r="A3452" t="s">
        <v>7777</v>
      </c>
      <c r="B3452" t="s">
        <v>31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44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32</v>
      </c>
      <c r="Q3452" t="s">
        <v>23</v>
      </c>
      <c r="R3452" t="s">
        <v>28</v>
      </c>
      <c r="S3452" t="s">
        <v>58</v>
      </c>
      <c r="T3452" t="s">
        <v>7778</v>
      </c>
      <c r="U3452" t="s">
        <v>24</v>
      </c>
    </row>
    <row r="3453" spans="1:21" x14ac:dyDescent="0.3">
      <c r="A3453" t="s">
        <v>7779</v>
      </c>
      <c r="B3453" t="s">
        <v>31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44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32</v>
      </c>
      <c r="Q3453" t="s">
        <v>23</v>
      </c>
      <c r="R3453" t="s">
        <v>40</v>
      </c>
      <c r="S3453" t="s">
        <v>3315</v>
      </c>
      <c r="T3453" t="s">
        <v>7780</v>
      </c>
      <c r="U3453" t="s">
        <v>24</v>
      </c>
    </row>
    <row r="3454" spans="1:21" x14ac:dyDescent="0.3">
      <c r="A3454" t="s">
        <v>7781</v>
      </c>
      <c r="B3454" t="s">
        <v>31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33</v>
      </c>
      <c r="S3454" t="s">
        <v>987</v>
      </c>
      <c r="T3454" t="s">
        <v>987</v>
      </c>
      <c r="U3454" t="s">
        <v>24</v>
      </c>
    </row>
    <row r="3455" spans="1:21" x14ac:dyDescent="0.3">
      <c r="A3455" t="s">
        <v>7782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44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32</v>
      </c>
      <c r="Q3455" t="s">
        <v>23</v>
      </c>
      <c r="R3455" t="s">
        <v>28</v>
      </c>
      <c r="S3455" t="s">
        <v>3309</v>
      </c>
      <c r="T3455" t="s">
        <v>7783</v>
      </c>
      <c r="U3455" t="s">
        <v>24</v>
      </c>
    </row>
    <row r="3456" spans="1:21" x14ac:dyDescent="0.3">
      <c r="A3456" t="s">
        <v>7784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33</v>
      </c>
      <c r="S3456" t="s">
        <v>4184</v>
      </c>
      <c r="T3456" t="s">
        <v>7129</v>
      </c>
      <c r="U3456" t="s">
        <v>24</v>
      </c>
    </row>
    <row r="3457" spans="1:21" x14ac:dyDescent="0.3">
      <c r="A3457" t="s">
        <v>7785</v>
      </c>
      <c r="B3457" t="s">
        <v>31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44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t="s">
        <v>2525</v>
      </c>
      <c r="T3457" t="s">
        <v>2525</v>
      </c>
      <c r="U3457" t="s">
        <v>23</v>
      </c>
    </row>
    <row r="3458" spans="1:21" x14ac:dyDescent="0.3">
      <c r="A3458" t="s">
        <v>7786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68</v>
      </c>
      <c r="Q3458" t="s">
        <v>23</v>
      </c>
      <c r="R3458" t="s">
        <v>33</v>
      </c>
      <c r="S3458" t="s">
        <v>1730</v>
      </c>
      <c r="T3458" t="s">
        <v>7469</v>
      </c>
      <c r="U3458" t="s">
        <v>24</v>
      </c>
    </row>
    <row r="3459" spans="1:21" x14ac:dyDescent="0.3">
      <c r="A3459" t="s">
        <v>7787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67</v>
      </c>
      <c r="K3459" t="s">
        <v>67</v>
      </c>
      <c r="L3459" t="s">
        <v>67</v>
      </c>
      <c r="M3459" t="s">
        <v>67</v>
      </c>
      <c r="N3459" t="s">
        <v>67</v>
      </c>
      <c r="O3459" t="s">
        <v>67</v>
      </c>
      <c r="P3459" t="s">
        <v>27</v>
      </c>
      <c r="Q3459" t="s">
        <v>23</v>
      </c>
      <c r="R3459" t="s">
        <v>33</v>
      </c>
      <c r="S3459" t="s">
        <v>1783</v>
      </c>
      <c r="T3459" t="s">
        <v>1783</v>
      </c>
      <c r="U3459" t="s">
        <v>24</v>
      </c>
    </row>
    <row r="3460" spans="1:21" x14ac:dyDescent="0.3">
      <c r="A3460" t="s">
        <v>7788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44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40</v>
      </c>
      <c r="S3460" t="s">
        <v>2199</v>
      </c>
      <c r="T3460" t="s">
        <v>7789</v>
      </c>
      <c r="U3460" t="s">
        <v>23</v>
      </c>
    </row>
    <row r="3461" spans="1:21" x14ac:dyDescent="0.3">
      <c r="A3461" t="s">
        <v>7790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67</v>
      </c>
      <c r="K3461" t="s">
        <v>67</v>
      </c>
      <c r="L3461" t="s">
        <v>67</v>
      </c>
      <c r="M3461" t="s">
        <v>67</v>
      </c>
      <c r="N3461" t="s">
        <v>67</v>
      </c>
      <c r="O3461" t="s">
        <v>67</v>
      </c>
      <c r="P3461" t="s">
        <v>68</v>
      </c>
      <c r="Q3461" t="s">
        <v>23</v>
      </c>
      <c r="R3461" t="s">
        <v>33</v>
      </c>
      <c r="S3461" t="s">
        <v>2678</v>
      </c>
      <c r="T3461" t="s">
        <v>7791</v>
      </c>
      <c r="U3461" t="s">
        <v>24</v>
      </c>
    </row>
    <row r="3462" spans="1:21" x14ac:dyDescent="0.3">
      <c r="A3462" t="s">
        <v>7792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44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51</v>
      </c>
      <c r="S3462" t="s">
        <v>1442</v>
      </c>
      <c r="T3462" t="s">
        <v>7793</v>
      </c>
      <c r="U3462" t="s">
        <v>24</v>
      </c>
    </row>
    <row r="3463" spans="1:21" x14ac:dyDescent="0.3">
      <c r="A3463" t="s">
        <v>7794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t="s">
        <v>2748</v>
      </c>
      <c r="T3463" t="s">
        <v>7795</v>
      </c>
      <c r="U3463" t="s">
        <v>24</v>
      </c>
    </row>
    <row r="3464" spans="1:21" x14ac:dyDescent="0.3">
      <c r="A3464" t="s">
        <v>7796</v>
      </c>
      <c r="B3464" t="s">
        <v>31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44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33</v>
      </c>
      <c r="S3464" t="s">
        <v>374</v>
      </c>
      <c r="T3464" t="s">
        <v>7797</v>
      </c>
      <c r="U3464" t="s">
        <v>23</v>
      </c>
    </row>
    <row r="3465" spans="1:21" x14ac:dyDescent="0.3">
      <c r="A3465" t="s">
        <v>7798</v>
      </c>
      <c r="B3465" t="s">
        <v>31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44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t="s">
        <v>4349</v>
      </c>
      <c r="T3465" t="s">
        <v>7799</v>
      </c>
      <c r="U3465" t="s">
        <v>24</v>
      </c>
    </row>
    <row r="3466" spans="1:21" x14ac:dyDescent="0.3">
      <c r="A3466" t="s">
        <v>7800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44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40</v>
      </c>
      <c r="S3466" t="s">
        <v>7801</v>
      </c>
      <c r="T3466" t="s">
        <v>7802</v>
      </c>
      <c r="U3466" t="s">
        <v>24</v>
      </c>
    </row>
    <row r="3467" spans="1:21" x14ac:dyDescent="0.3">
      <c r="A3467" t="s">
        <v>7803</v>
      </c>
      <c r="B3467" t="s">
        <v>31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t="s">
        <v>7804</v>
      </c>
      <c r="T3467" t="s">
        <v>7805</v>
      </c>
      <c r="U3467" t="s">
        <v>24</v>
      </c>
    </row>
    <row r="3468" spans="1:21" x14ac:dyDescent="0.3">
      <c r="A3468" t="s">
        <v>7806</v>
      </c>
      <c r="B3468" t="s">
        <v>31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67</v>
      </c>
      <c r="K3468" t="s">
        <v>67</v>
      </c>
      <c r="L3468" t="s">
        <v>67</v>
      </c>
      <c r="M3468" t="s">
        <v>67</v>
      </c>
      <c r="N3468" t="s">
        <v>67</v>
      </c>
      <c r="O3468" t="s">
        <v>67</v>
      </c>
      <c r="P3468" t="s">
        <v>68</v>
      </c>
      <c r="Q3468" t="s">
        <v>23</v>
      </c>
      <c r="R3468" t="s">
        <v>51</v>
      </c>
      <c r="S3468" t="s">
        <v>2678</v>
      </c>
      <c r="T3468" t="s">
        <v>7807</v>
      </c>
      <c r="U3468" t="s">
        <v>24</v>
      </c>
    </row>
    <row r="3469" spans="1:21" x14ac:dyDescent="0.3">
      <c r="A3469" t="s">
        <v>7808</v>
      </c>
      <c r="B3469" t="s">
        <v>31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44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t="s">
        <v>3590</v>
      </c>
      <c r="T3469" t="s">
        <v>7809</v>
      </c>
      <c r="U3469" t="s">
        <v>23</v>
      </c>
    </row>
    <row r="3470" spans="1:21" x14ac:dyDescent="0.3">
      <c r="A3470" t="s">
        <v>7810</v>
      </c>
      <c r="B3470" t="s">
        <v>31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67</v>
      </c>
      <c r="K3470" t="s">
        <v>67</v>
      </c>
      <c r="L3470" t="s">
        <v>67</v>
      </c>
      <c r="M3470" t="s">
        <v>67</v>
      </c>
      <c r="N3470" t="s">
        <v>67</v>
      </c>
      <c r="O3470" t="s">
        <v>67</v>
      </c>
      <c r="P3470" t="s">
        <v>27</v>
      </c>
      <c r="Q3470" t="s">
        <v>24</v>
      </c>
      <c r="R3470" t="s">
        <v>33</v>
      </c>
      <c r="S3470" t="s">
        <v>468</v>
      </c>
      <c r="T3470" t="s">
        <v>468</v>
      </c>
      <c r="U3470" t="s">
        <v>24</v>
      </c>
    </row>
    <row r="3471" spans="1:21" x14ac:dyDescent="0.3">
      <c r="A3471" t="s">
        <v>7811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44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t="s">
        <v>908</v>
      </c>
      <c r="T3471" t="s">
        <v>7812</v>
      </c>
      <c r="U3471" t="s">
        <v>24</v>
      </c>
    </row>
    <row r="3472" spans="1:21" x14ac:dyDescent="0.3">
      <c r="A3472" t="s">
        <v>7813</v>
      </c>
      <c r="B3472" t="s">
        <v>31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51</v>
      </c>
      <c r="S3472" t="s">
        <v>7814</v>
      </c>
      <c r="T3472" t="s">
        <v>7815</v>
      </c>
      <c r="U3472" t="s">
        <v>24</v>
      </c>
    </row>
    <row r="3473" spans="1:21" x14ac:dyDescent="0.3">
      <c r="A3473" t="s">
        <v>7816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67</v>
      </c>
      <c r="K3473" t="s">
        <v>67</v>
      </c>
      <c r="L3473" t="s">
        <v>67</v>
      </c>
      <c r="M3473" t="s">
        <v>67</v>
      </c>
      <c r="N3473" t="s">
        <v>67</v>
      </c>
      <c r="O3473" t="s">
        <v>67</v>
      </c>
      <c r="P3473" t="s">
        <v>32</v>
      </c>
      <c r="Q3473" t="s">
        <v>24</v>
      </c>
      <c r="R3473" t="s">
        <v>33</v>
      </c>
      <c r="S3473" t="s">
        <v>1458</v>
      </c>
      <c r="T3473" t="s">
        <v>7817</v>
      </c>
      <c r="U3473" t="s">
        <v>24</v>
      </c>
    </row>
    <row r="3474" spans="1:21" x14ac:dyDescent="0.3">
      <c r="A3474" t="s">
        <v>7818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44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t="s">
        <v>3838</v>
      </c>
      <c r="T3474" t="s">
        <v>7819</v>
      </c>
      <c r="U3474" t="s">
        <v>24</v>
      </c>
    </row>
    <row r="3475" spans="1:21" x14ac:dyDescent="0.3">
      <c r="A3475" t="s">
        <v>7820</v>
      </c>
      <c r="B3475" t="s">
        <v>31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44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40</v>
      </c>
      <c r="S3475" t="s">
        <v>7821</v>
      </c>
      <c r="T3475" t="s">
        <v>7822</v>
      </c>
      <c r="U3475" t="s">
        <v>23</v>
      </c>
    </row>
    <row r="3476" spans="1:21" x14ac:dyDescent="0.3">
      <c r="A3476" t="s">
        <v>7823</v>
      </c>
      <c r="B3476" t="s">
        <v>31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44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t="s">
        <v>970</v>
      </c>
      <c r="T3476" t="s">
        <v>7824</v>
      </c>
      <c r="U3476" t="s">
        <v>24</v>
      </c>
    </row>
    <row r="3477" spans="1:21" x14ac:dyDescent="0.3">
      <c r="A3477" t="s">
        <v>7825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67</v>
      </c>
      <c r="K3477" t="s">
        <v>67</v>
      </c>
      <c r="L3477" t="s">
        <v>67</v>
      </c>
      <c r="M3477" t="s">
        <v>67</v>
      </c>
      <c r="N3477" t="s">
        <v>67</v>
      </c>
      <c r="O3477" t="s">
        <v>67</v>
      </c>
      <c r="P3477" t="s">
        <v>32</v>
      </c>
      <c r="Q3477" t="s">
        <v>24</v>
      </c>
      <c r="R3477" t="s">
        <v>33</v>
      </c>
      <c r="S3477" t="s">
        <v>4447</v>
      </c>
      <c r="T3477" t="s">
        <v>7826</v>
      </c>
      <c r="U3477" t="s">
        <v>24</v>
      </c>
    </row>
    <row r="3478" spans="1:21" x14ac:dyDescent="0.3">
      <c r="A3478" t="s">
        <v>7827</v>
      </c>
      <c r="B3478" t="s">
        <v>31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44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32</v>
      </c>
      <c r="Q3478" t="s">
        <v>23</v>
      </c>
      <c r="R3478" t="s">
        <v>28</v>
      </c>
      <c r="S3478" t="s">
        <v>3383</v>
      </c>
      <c r="T3478" t="s">
        <v>7828</v>
      </c>
      <c r="U3478" t="s">
        <v>24</v>
      </c>
    </row>
    <row r="3479" spans="1:21" x14ac:dyDescent="0.3">
      <c r="A3479" t="s">
        <v>7829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44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t="s">
        <v>3565</v>
      </c>
      <c r="T3479" t="s">
        <v>7830</v>
      </c>
      <c r="U3479" t="s">
        <v>24</v>
      </c>
    </row>
    <row r="3480" spans="1:21" x14ac:dyDescent="0.3">
      <c r="A3480" t="s">
        <v>7831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32</v>
      </c>
      <c r="Q3480" t="s">
        <v>23</v>
      </c>
      <c r="R3480" t="s">
        <v>28</v>
      </c>
      <c r="S3480" t="s">
        <v>1681</v>
      </c>
      <c r="T3480" t="s">
        <v>7832</v>
      </c>
      <c r="U3480" t="s">
        <v>24</v>
      </c>
    </row>
    <row r="3481" spans="1:21" x14ac:dyDescent="0.3">
      <c r="A3481" t="s">
        <v>7833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33</v>
      </c>
      <c r="S3481" t="s">
        <v>507</v>
      </c>
      <c r="T3481" t="s">
        <v>7834</v>
      </c>
      <c r="U3481" t="s">
        <v>23</v>
      </c>
    </row>
    <row r="3482" spans="1:21" x14ac:dyDescent="0.3">
      <c r="A3482" t="s">
        <v>7835</v>
      </c>
      <c r="B3482" t="s">
        <v>31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67</v>
      </c>
      <c r="K3482" t="s">
        <v>67</v>
      </c>
      <c r="L3482" t="s">
        <v>67</v>
      </c>
      <c r="M3482" t="s">
        <v>67</v>
      </c>
      <c r="N3482" t="s">
        <v>67</v>
      </c>
      <c r="O3482" t="s">
        <v>67</v>
      </c>
      <c r="P3482" t="s">
        <v>68</v>
      </c>
      <c r="Q3482" t="s">
        <v>24</v>
      </c>
      <c r="R3482" t="s">
        <v>51</v>
      </c>
      <c r="S3482" t="s">
        <v>733</v>
      </c>
      <c r="T3482" t="s">
        <v>7836</v>
      </c>
      <c r="U3482" t="s">
        <v>24</v>
      </c>
    </row>
    <row r="3483" spans="1:21" x14ac:dyDescent="0.3">
      <c r="A3483" t="s">
        <v>7837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t="s">
        <v>386</v>
      </c>
      <c r="T3483" t="s">
        <v>7838</v>
      </c>
      <c r="U3483" t="s">
        <v>24</v>
      </c>
    </row>
    <row r="3484" spans="1:21" x14ac:dyDescent="0.3">
      <c r="A3484" t="s">
        <v>7839</v>
      </c>
      <c r="B3484" t="s">
        <v>31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40</v>
      </c>
      <c r="S3484" t="s">
        <v>748</v>
      </c>
      <c r="T3484" t="s">
        <v>7840</v>
      </c>
      <c r="U3484" t="s">
        <v>24</v>
      </c>
    </row>
    <row r="3485" spans="1:21" x14ac:dyDescent="0.3">
      <c r="A3485" t="s">
        <v>7841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44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t="s">
        <v>7842</v>
      </c>
      <c r="T3485" t="s">
        <v>7843</v>
      </c>
      <c r="U3485" t="s">
        <v>24</v>
      </c>
    </row>
    <row r="3486" spans="1:21" x14ac:dyDescent="0.3">
      <c r="A3486" t="s">
        <v>7844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44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t="s">
        <v>7845</v>
      </c>
      <c r="T3486" t="s">
        <v>7846</v>
      </c>
      <c r="U3486" t="s">
        <v>24</v>
      </c>
    </row>
    <row r="3487" spans="1:21" x14ac:dyDescent="0.3">
      <c r="A3487" t="s">
        <v>7847</v>
      </c>
      <c r="B3487" t="s">
        <v>31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44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51</v>
      </c>
      <c r="S3487" t="s">
        <v>1164</v>
      </c>
      <c r="T3487" t="s">
        <v>1374</v>
      </c>
      <c r="U3487" t="s">
        <v>23</v>
      </c>
    </row>
    <row r="3488" spans="1:21" x14ac:dyDescent="0.3">
      <c r="A3488" t="s">
        <v>7848</v>
      </c>
      <c r="B3488" t="s">
        <v>31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44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32</v>
      </c>
      <c r="Q3488" t="s">
        <v>24</v>
      </c>
      <c r="R3488" t="s">
        <v>40</v>
      </c>
      <c r="S3488" t="s">
        <v>962</v>
      </c>
      <c r="T3488" t="s">
        <v>7849</v>
      </c>
      <c r="U3488" t="s">
        <v>24</v>
      </c>
    </row>
    <row r="3489" spans="1:21" x14ac:dyDescent="0.3">
      <c r="A3489" t="s">
        <v>7850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67</v>
      </c>
      <c r="K3489" t="s">
        <v>67</v>
      </c>
      <c r="L3489" t="s">
        <v>67</v>
      </c>
      <c r="M3489" t="s">
        <v>67</v>
      </c>
      <c r="N3489" t="s">
        <v>67</v>
      </c>
      <c r="O3489" t="s">
        <v>67</v>
      </c>
      <c r="P3489" t="s">
        <v>68</v>
      </c>
      <c r="Q3489" t="s">
        <v>24</v>
      </c>
      <c r="R3489" t="s">
        <v>40</v>
      </c>
      <c r="S3489" t="s">
        <v>1599</v>
      </c>
      <c r="T3489" t="s">
        <v>7851</v>
      </c>
      <c r="U3489" t="s">
        <v>24</v>
      </c>
    </row>
    <row r="3490" spans="1:21" x14ac:dyDescent="0.3">
      <c r="A3490" t="s">
        <v>7852</v>
      </c>
      <c r="B3490" t="s">
        <v>31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33</v>
      </c>
      <c r="S3490" t="s">
        <v>103</v>
      </c>
      <c r="T3490" t="s">
        <v>7853</v>
      </c>
      <c r="U3490" t="s">
        <v>24</v>
      </c>
    </row>
    <row r="3491" spans="1:21" x14ac:dyDescent="0.3">
      <c r="A3491" t="s">
        <v>7854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32</v>
      </c>
      <c r="Q3491" t="s">
        <v>23</v>
      </c>
      <c r="R3491" t="s">
        <v>51</v>
      </c>
      <c r="S3491" t="s">
        <v>2605</v>
      </c>
      <c r="T3491" t="s">
        <v>7855</v>
      </c>
      <c r="U3491" t="s">
        <v>24</v>
      </c>
    </row>
    <row r="3492" spans="1:21" x14ac:dyDescent="0.3">
      <c r="A3492" t="s">
        <v>7856</v>
      </c>
      <c r="B3492" t="s">
        <v>31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t="s">
        <v>2640</v>
      </c>
      <c r="T3492" t="s">
        <v>7857</v>
      </c>
      <c r="U3492" t="s">
        <v>23</v>
      </c>
    </row>
    <row r="3493" spans="1:21" x14ac:dyDescent="0.3">
      <c r="A3493" t="s">
        <v>7858</v>
      </c>
      <c r="B3493" t="s">
        <v>31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32</v>
      </c>
      <c r="Q3493" t="s">
        <v>23</v>
      </c>
      <c r="R3493" t="s">
        <v>28</v>
      </c>
      <c r="S3493" t="s">
        <v>3315</v>
      </c>
      <c r="T3493" t="s">
        <v>7859</v>
      </c>
      <c r="U3493" t="s">
        <v>24</v>
      </c>
    </row>
    <row r="3494" spans="1:21" x14ac:dyDescent="0.3">
      <c r="A3494" t="s">
        <v>7860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33</v>
      </c>
      <c r="S3494" t="s">
        <v>4785</v>
      </c>
      <c r="T3494" t="s">
        <v>318</v>
      </c>
      <c r="U3494" t="s">
        <v>24</v>
      </c>
    </row>
    <row r="3495" spans="1:21" x14ac:dyDescent="0.3">
      <c r="A3495" t="s">
        <v>7861</v>
      </c>
      <c r="B3495" t="s">
        <v>31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40</v>
      </c>
      <c r="S3495" t="s">
        <v>7862</v>
      </c>
      <c r="T3495" t="s">
        <v>3023</v>
      </c>
      <c r="U3495" t="s">
        <v>24</v>
      </c>
    </row>
    <row r="3496" spans="1:21" x14ac:dyDescent="0.3">
      <c r="A3496" t="s">
        <v>7863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44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40</v>
      </c>
      <c r="S3496" t="s">
        <v>2127</v>
      </c>
      <c r="T3496" t="s">
        <v>7864</v>
      </c>
      <c r="U3496" t="s">
        <v>23</v>
      </c>
    </row>
    <row r="3497" spans="1:21" x14ac:dyDescent="0.3">
      <c r="A3497" t="s">
        <v>7865</v>
      </c>
      <c r="B3497" t="s">
        <v>31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44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t="s">
        <v>710</v>
      </c>
      <c r="T3497" t="s">
        <v>710</v>
      </c>
      <c r="U3497" t="s">
        <v>23</v>
      </c>
    </row>
    <row r="3498" spans="1:21" x14ac:dyDescent="0.3">
      <c r="A3498" t="s">
        <v>7866</v>
      </c>
      <c r="B3498" t="s">
        <v>31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44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40</v>
      </c>
      <c r="S3498" t="s">
        <v>2795</v>
      </c>
      <c r="T3498" t="s">
        <v>7867</v>
      </c>
      <c r="U3498" t="s">
        <v>24</v>
      </c>
    </row>
    <row r="3499" spans="1:21" x14ac:dyDescent="0.3">
      <c r="A3499" t="s">
        <v>7868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44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t="s">
        <v>6944</v>
      </c>
      <c r="T3499" t="s">
        <v>7869</v>
      </c>
      <c r="U3499" t="s">
        <v>24</v>
      </c>
    </row>
    <row r="3500" spans="1:21" x14ac:dyDescent="0.3">
      <c r="A3500" t="s">
        <v>7870</v>
      </c>
      <c r="B3500" t="s">
        <v>31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44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t="s">
        <v>1426</v>
      </c>
      <c r="T3500" t="s">
        <v>7871</v>
      </c>
      <c r="U3500" t="s">
        <v>23</v>
      </c>
    </row>
    <row r="3501" spans="1:21" x14ac:dyDescent="0.3">
      <c r="A3501" t="s">
        <v>7872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67</v>
      </c>
      <c r="K3501" t="s">
        <v>67</v>
      </c>
      <c r="L3501" t="s">
        <v>67</v>
      </c>
      <c r="M3501" t="s">
        <v>67</v>
      </c>
      <c r="N3501" t="s">
        <v>67</v>
      </c>
      <c r="O3501" t="s">
        <v>67</v>
      </c>
      <c r="P3501" t="s">
        <v>27</v>
      </c>
      <c r="Q3501" t="s">
        <v>24</v>
      </c>
      <c r="R3501" t="s">
        <v>33</v>
      </c>
      <c r="S3501" t="s">
        <v>3322</v>
      </c>
      <c r="T3501" t="s">
        <v>3322</v>
      </c>
      <c r="U3501" t="s">
        <v>23</v>
      </c>
    </row>
    <row r="3502" spans="1:21" x14ac:dyDescent="0.3">
      <c r="A3502" t="s">
        <v>7873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44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32</v>
      </c>
      <c r="Q3502" t="s">
        <v>23</v>
      </c>
      <c r="R3502" t="s">
        <v>28</v>
      </c>
      <c r="S3502" t="s">
        <v>1406</v>
      </c>
      <c r="T3502" t="s">
        <v>7874</v>
      </c>
      <c r="U3502" t="s">
        <v>24</v>
      </c>
    </row>
    <row r="3503" spans="1:21" x14ac:dyDescent="0.3">
      <c r="A3503" t="s">
        <v>7875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68</v>
      </c>
      <c r="Q3503" t="s">
        <v>23</v>
      </c>
      <c r="R3503" t="s">
        <v>33</v>
      </c>
      <c r="S3503" t="s">
        <v>533</v>
      </c>
      <c r="T3503" t="s">
        <v>7876</v>
      </c>
      <c r="U3503" t="s">
        <v>24</v>
      </c>
    </row>
    <row r="3504" spans="1:21" x14ac:dyDescent="0.3">
      <c r="A3504" t="s">
        <v>7877</v>
      </c>
      <c r="B3504" t="s">
        <v>31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32</v>
      </c>
      <c r="Q3504" t="s">
        <v>23</v>
      </c>
      <c r="R3504" t="s">
        <v>28</v>
      </c>
      <c r="S3504" t="s">
        <v>2759</v>
      </c>
      <c r="T3504" t="s">
        <v>3489</v>
      </c>
      <c r="U3504" t="s">
        <v>24</v>
      </c>
    </row>
    <row r="3505" spans="1:21" x14ac:dyDescent="0.3">
      <c r="A3505" t="s">
        <v>7878</v>
      </c>
      <c r="B3505" t="s">
        <v>31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44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32</v>
      </c>
      <c r="Q3505" t="s">
        <v>23</v>
      </c>
      <c r="R3505" t="s">
        <v>28</v>
      </c>
      <c r="S3505" t="s">
        <v>7879</v>
      </c>
      <c r="T3505" t="s">
        <v>7880</v>
      </c>
      <c r="U3505" t="s">
        <v>24</v>
      </c>
    </row>
    <row r="3506" spans="1:21" x14ac:dyDescent="0.3">
      <c r="A3506" t="s">
        <v>7881</v>
      </c>
      <c r="B3506" t="s">
        <v>31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67</v>
      </c>
      <c r="K3506" t="s">
        <v>67</v>
      </c>
      <c r="L3506" t="s">
        <v>67</v>
      </c>
      <c r="M3506" t="s">
        <v>67</v>
      </c>
      <c r="N3506" t="s">
        <v>67</v>
      </c>
      <c r="O3506" t="s">
        <v>67</v>
      </c>
      <c r="P3506" t="s">
        <v>68</v>
      </c>
      <c r="Q3506" t="s">
        <v>24</v>
      </c>
      <c r="R3506" t="s">
        <v>40</v>
      </c>
      <c r="S3506" t="s">
        <v>286</v>
      </c>
      <c r="T3506" t="s">
        <v>7882</v>
      </c>
      <c r="U3506" t="s">
        <v>24</v>
      </c>
    </row>
    <row r="3507" spans="1:21" x14ac:dyDescent="0.3">
      <c r="A3507" t="s">
        <v>7883</v>
      </c>
      <c r="B3507" t="s">
        <v>31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t="s">
        <v>202</v>
      </c>
      <c r="T3507" t="s">
        <v>7884</v>
      </c>
      <c r="U3507" t="s">
        <v>24</v>
      </c>
    </row>
    <row r="3508" spans="1:21" x14ac:dyDescent="0.3">
      <c r="A3508" t="s">
        <v>7885</v>
      </c>
      <c r="B3508" t="s">
        <v>31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44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t="s">
        <v>4277</v>
      </c>
      <c r="T3508" t="s">
        <v>7886</v>
      </c>
      <c r="U3508" t="s">
        <v>24</v>
      </c>
    </row>
    <row r="3509" spans="1:21" x14ac:dyDescent="0.3">
      <c r="A3509" t="s">
        <v>7887</v>
      </c>
      <c r="B3509" t="s">
        <v>31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67</v>
      </c>
      <c r="K3509" t="s">
        <v>67</v>
      </c>
      <c r="L3509" t="s">
        <v>67</v>
      </c>
      <c r="M3509" t="s">
        <v>67</v>
      </c>
      <c r="N3509" t="s">
        <v>67</v>
      </c>
      <c r="O3509" t="s">
        <v>67</v>
      </c>
      <c r="P3509" t="s">
        <v>27</v>
      </c>
      <c r="Q3509" t="s">
        <v>24</v>
      </c>
      <c r="R3509" t="s">
        <v>33</v>
      </c>
      <c r="S3509" t="s">
        <v>401</v>
      </c>
      <c r="T3509" t="s">
        <v>601</v>
      </c>
      <c r="U3509" t="s">
        <v>24</v>
      </c>
    </row>
    <row r="3510" spans="1:21" x14ac:dyDescent="0.3">
      <c r="A3510" t="s">
        <v>7888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44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68</v>
      </c>
      <c r="Q3510" t="s">
        <v>23</v>
      </c>
      <c r="R3510" t="s">
        <v>40</v>
      </c>
      <c r="S3510" t="s">
        <v>5373</v>
      </c>
      <c r="T3510" t="s">
        <v>7889</v>
      </c>
      <c r="U3510" t="s">
        <v>24</v>
      </c>
    </row>
    <row r="3511" spans="1:21" x14ac:dyDescent="0.3">
      <c r="A3511" t="s">
        <v>7890</v>
      </c>
      <c r="B3511" t="s">
        <v>31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33</v>
      </c>
      <c r="S3511" t="s">
        <v>6305</v>
      </c>
      <c r="T3511" t="s">
        <v>6305</v>
      </c>
      <c r="U3511" t="s">
        <v>24</v>
      </c>
    </row>
    <row r="3512" spans="1:21" x14ac:dyDescent="0.3">
      <c r="A3512" t="s">
        <v>7891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44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t="s">
        <v>1852</v>
      </c>
      <c r="T3512" t="s">
        <v>7892</v>
      </c>
      <c r="U3512" t="s">
        <v>24</v>
      </c>
    </row>
    <row r="3513" spans="1:21" x14ac:dyDescent="0.3">
      <c r="A3513" t="s">
        <v>7893</v>
      </c>
      <c r="B3513" t="s">
        <v>31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67</v>
      </c>
      <c r="K3513" t="s">
        <v>67</v>
      </c>
      <c r="L3513" t="s">
        <v>67</v>
      </c>
      <c r="M3513" t="s">
        <v>67</v>
      </c>
      <c r="N3513" t="s">
        <v>67</v>
      </c>
      <c r="O3513" t="s">
        <v>67</v>
      </c>
      <c r="P3513" t="s">
        <v>68</v>
      </c>
      <c r="Q3513" t="s">
        <v>24</v>
      </c>
      <c r="R3513" t="s">
        <v>33</v>
      </c>
      <c r="S3513" t="s">
        <v>1839</v>
      </c>
      <c r="T3513" t="s">
        <v>7894</v>
      </c>
      <c r="U3513" t="s">
        <v>24</v>
      </c>
    </row>
    <row r="3514" spans="1:21" x14ac:dyDescent="0.3">
      <c r="A3514" t="s">
        <v>7895</v>
      </c>
      <c r="B3514" t="s">
        <v>31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67</v>
      </c>
      <c r="K3514" t="s">
        <v>67</v>
      </c>
      <c r="L3514" t="s">
        <v>67</v>
      </c>
      <c r="M3514" t="s">
        <v>67</v>
      </c>
      <c r="N3514" t="s">
        <v>67</v>
      </c>
      <c r="O3514" t="s">
        <v>67</v>
      </c>
      <c r="P3514" t="s">
        <v>32</v>
      </c>
      <c r="Q3514" t="s">
        <v>24</v>
      </c>
      <c r="R3514" t="s">
        <v>40</v>
      </c>
      <c r="S3514" t="s">
        <v>3069</v>
      </c>
      <c r="T3514" t="s">
        <v>7896</v>
      </c>
      <c r="U3514" t="s">
        <v>24</v>
      </c>
    </row>
    <row r="3515" spans="1:21" x14ac:dyDescent="0.3">
      <c r="A3515" t="s">
        <v>7897</v>
      </c>
      <c r="B3515" t="s">
        <v>31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67</v>
      </c>
      <c r="K3515" t="s">
        <v>67</v>
      </c>
      <c r="L3515" t="s">
        <v>67</v>
      </c>
      <c r="M3515" t="s">
        <v>67</v>
      </c>
      <c r="N3515" t="s">
        <v>67</v>
      </c>
      <c r="O3515" t="s">
        <v>67</v>
      </c>
      <c r="P3515" t="s">
        <v>27</v>
      </c>
      <c r="Q3515" t="s">
        <v>24</v>
      </c>
      <c r="R3515" t="s">
        <v>40</v>
      </c>
      <c r="S3515" t="s">
        <v>3240</v>
      </c>
      <c r="T3515" t="s">
        <v>7898</v>
      </c>
      <c r="U3515" t="s">
        <v>24</v>
      </c>
    </row>
    <row r="3516" spans="1:21" x14ac:dyDescent="0.3">
      <c r="A3516" t="s">
        <v>7899</v>
      </c>
      <c r="B3516" t="s">
        <v>31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44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68</v>
      </c>
      <c r="Q3516" t="s">
        <v>23</v>
      </c>
      <c r="R3516" t="s">
        <v>28</v>
      </c>
      <c r="S3516" t="s">
        <v>3286</v>
      </c>
      <c r="T3516" t="s">
        <v>7900</v>
      </c>
      <c r="U3516" t="s">
        <v>24</v>
      </c>
    </row>
    <row r="3517" spans="1:21" x14ac:dyDescent="0.3">
      <c r="A3517" t="s">
        <v>7901</v>
      </c>
      <c r="B3517" t="s">
        <v>31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51</v>
      </c>
      <c r="S3517" t="s">
        <v>3544</v>
      </c>
      <c r="T3517" t="s">
        <v>7902</v>
      </c>
      <c r="U3517" t="s">
        <v>24</v>
      </c>
    </row>
    <row r="3518" spans="1:21" x14ac:dyDescent="0.3">
      <c r="A3518" t="s">
        <v>7903</v>
      </c>
      <c r="B3518" t="s">
        <v>31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t="s">
        <v>4510</v>
      </c>
      <c r="T3518" t="s">
        <v>7904</v>
      </c>
      <c r="U3518" t="s">
        <v>23</v>
      </c>
    </row>
    <row r="3519" spans="1:21" x14ac:dyDescent="0.3">
      <c r="A3519" t="s">
        <v>7905</v>
      </c>
      <c r="B3519" t="s">
        <v>31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44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32</v>
      </c>
      <c r="Q3519" t="s">
        <v>23</v>
      </c>
      <c r="R3519" t="s">
        <v>40</v>
      </c>
      <c r="S3519" t="s">
        <v>7906</v>
      </c>
      <c r="T3519" t="s">
        <v>7907</v>
      </c>
      <c r="U3519" t="s">
        <v>23</v>
      </c>
    </row>
    <row r="3520" spans="1:21" x14ac:dyDescent="0.3">
      <c r="A3520" t="s">
        <v>7908</v>
      </c>
      <c r="B3520" t="s">
        <v>31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67</v>
      </c>
      <c r="K3520" t="s">
        <v>67</v>
      </c>
      <c r="L3520" t="s">
        <v>67</v>
      </c>
      <c r="M3520" t="s">
        <v>67</v>
      </c>
      <c r="N3520" t="s">
        <v>67</v>
      </c>
      <c r="O3520" t="s">
        <v>67</v>
      </c>
      <c r="P3520" t="s">
        <v>27</v>
      </c>
      <c r="Q3520" t="s">
        <v>24</v>
      </c>
      <c r="R3520" t="s">
        <v>33</v>
      </c>
      <c r="S3520" t="s">
        <v>322</v>
      </c>
      <c r="T3520" t="s">
        <v>322</v>
      </c>
      <c r="U3520" t="s">
        <v>24</v>
      </c>
    </row>
    <row r="3521" spans="1:21" x14ac:dyDescent="0.3">
      <c r="A3521" t="s">
        <v>7909</v>
      </c>
      <c r="B3521" t="s">
        <v>31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44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t="s">
        <v>2229</v>
      </c>
      <c r="T3521" t="s">
        <v>7910</v>
      </c>
      <c r="U3521" t="s">
        <v>24</v>
      </c>
    </row>
    <row r="3522" spans="1:21" x14ac:dyDescent="0.3">
      <c r="A3522" t="s">
        <v>7911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67</v>
      </c>
      <c r="K3522" t="s">
        <v>67</v>
      </c>
      <c r="L3522" t="s">
        <v>67</v>
      </c>
      <c r="M3522" t="s">
        <v>67</v>
      </c>
      <c r="N3522" t="s">
        <v>67</v>
      </c>
      <c r="O3522" t="s">
        <v>67</v>
      </c>
      <c r="P3522" t="s">
        <v>27</v>
      </c>
      <c r="Q3522" t="s">
        <v>24</v>
      </c>
      <c r="R3522" t="s">
        <v>33</v>
      </c>
      <c r="S3522" t="s">
        <v>427</v>
      </c>
      <c r="T3522" t="s">
        <v>7912</v>
      </c>
      <c r="U3522" t="s">
        <v>24</v>
      </c>
    </row>
    <row r="3523" spans="1:21" x14ac:dyDescent="0.3">
      <c r="A3523" t="s">
        <v>7913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32</v>
      </c>
      <c r="Q3523" t="s">
        <v>24</v>
      </c>
      <c r="R3523" t="s">
        <v>28</v>
      </c>
      <c r="S3523" t="s">
        <v>1208</v>
      </c>
      <c r="T3523" t="s">
        <v>7914</v>
      </c>
      <c r="U3523" t="s">
        <v>24</v>
      </c>
    </row>
    <row r="3524" spans="1:21" x14ac:dyDescent="0.3">
      <c r="A3524" t="s">
        <v>7915</v>
      </c>
      <c r="B3524" t="s">
        <v>31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67</v>
      </c>
      <c r="K3524" t="s">
        <v>67</v>
      </c>
      <c r="L3524" t="s">
        <v>67</v>
      </c>
      <c r="M3524" t="s">
        <v>67</v>
      </c>
      <c r="N3524" t="s">
        <v>67</v>
      </c>
      <c r="O3524" t="s">
        <v>67</v>
      </c>
      <c r="P3524" t="s">
        <v>32</v>
      </c>
      <c r="Q3524" t="s">
        <v>24</v>
      </c>
      <c r="R3524" t="s">
        <v>51</v>
      </c>
      <c r="S3524" t="s">
        <v>98</v>
      </c>
      <c r="T3524" t="s">
        <v>7916</v>
      </c>
      <c r="U3524" t="s">
        <v>24</v>
      </c>
    </row>
    <row r="3525" spans="1:21" x14ac:dyDescent="0.3">
      <c r="A3525" t="s">
        <v>7917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44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68</v>
      </c>
      <c r="Q3525" t="s">
        <v>24</v>
      </c>
      <c r="R3525" t="s">
        <v>51</v>
      </c>
      <c r="S3525" t="s">
        <v>7918</v>
      </c>
      <c r="T3525" t="s">
        <v>7919</v>
      </c>
      <c r="U3525" t="s">
        <v>24</v>
      </c>
    </row>
    <row r="3526" spans="1:21" x14ac:dyDescent="0.3">
      <c r="A3526" t="s">
        <v>7920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44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51</v>
      </c>
      <c r="S3526" t="s">
        <v>1000</v>
      </c>
      <c r="T3526" t="s">
        <v>7921</v>
      </c>
      <c r="U3526" t="s">
        <v>23</v>
      </c>
    </row>
    <row r="3527" spans="1:21" x14ac:dyDescent="0.3">
      <c r="A3527" t="s">
        <v>7922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44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t="s">
        <v>1111</v>
      </c>
      <c r="T3527" t="s">
        <v>7923</v>
      </c>
      <c r="U3527" t="s">
        <v>23</v>
      </c>
    </row>
    <row r="3528" spans="1:21" x14ac:dyDescent="0.3">
      <c r="A3528" t="s">
        <v>7924</v>
      </c>
      <c r="B3528" t="s">
        <v>31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t="s">
        <v>1915</v>
      </c>
      <c r="T3528" t="s">
        <v>7925</v>
      </c>
      <c r="U3528" t="s">
        <v>23</v>
      </c>
    </row>
    <row r="3529" spans="1:21" x14ac:dyDescent="0.3">
      <c r="A3529" t="s">
        <v>7926</v>
      </c>
      <c r="B3529" t="s">
        <v>31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44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40</v>
      </c>
      <c r="S3529" t="s">
        <v>1756</v>
      </c>
      <c r="T3529" t="s">
        <v>1756</v>
      </c>
      <c r="U3529" t="s">
        <v>23</v>
      </c>
    </row>
    <row r="3530" spans="1:21" x14ac:dyDescent="0.3">
      <c r="A3530" t="s">
        <v>7927</v>
      </c>
      <c r="B3530" t="s">
        <v>31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67</v>
      </c>
      <c r="K3530" t="s">
        <v>67</v>
      </c>
      <c r="L3530" t="s">
        <v>67</v>
      </c>
      <c r="M3530" t="s">
        <v>67</v>
      </c>
      <c r="N3530" t="s">
        <v>67</v>
      </c>
      <c r="O3530" t="s">
        <v>67</v>
      </c>
      <c r="P3530" t="s">
        <v>27</v>
      </c>
      <c r="Q3530" t="s">
        <v>23</v>
      </c>
      <c r="R3530" t="s">
        <v>33</v>
      </c>
      <c r="S3530" t="s">
        <v>468</v>
      </c>
      <c r="T3530" t="s">
        <v>7928</v>
      </c>
      <c r="U3530" t="s">
        <v>23</v>
      </c>
    </row>
    <row r="3531" spans="1:21" x14ac:dyDescent="0.3">
      <c r="A3531" t="s">
        <v>7929</v>
      </c>
      <c r="B3531" t="s">
        <v>31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44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t="s">
        <v>1943</v>
      </c>
      <c r="T3531" t="s">
        <v>7930</v>
      </c>
      <c r="U3531" t="s">
        <v>24</v>
      </c>
    </row>
    <row r="3532" spans="1:21" x14ac:dyDescent="0.3">
      <c r="A3532" t="s">
        <v>7931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33</v>
      </c>
      <c r="S3532" t="s">
        <v>1325</v>
      </c>
      <c r="T3532" t="s">
        <v>7932</v>
      </c>
      <c r="U3532" t="s">
        <v>24</v>
      </c>
    </row>
    <row r="3533" spans="1:21" x14ac:dyDescent="0.3">
      <c r="A3533" t="s">
        <v>7933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67</v>
      </c>
      <c r="K3533" t="s">
        <v>67</v>
      </c>
      <c r="L3533" t="s">
        <v>67</v>
      </c>
      <c r="M3533" t="s">
        <v>67</v>
      </c>
      <c r="N3533" t="s">
        <v>67</v>
      </c>
      <c r="O3533" t="s">
        <v>67</v>
      </c>
      <c r="P3533" t="s">
        <v>32</v>
      </c>
      <c r="Q3533" t="s">
        <v>24</v>
      </c>
      <c r="R3533" t="s">
        <v>51</v>
      </c>
      <c r="S3533" t="s">
        <v>656</v>
      </c>
      <c r="T3533" t="s">
        <v>7934</v>
      </c>
      <c r="U3533" t="s">
        <v>24</v>
      </c>
    </row>
    <row r="3534" spans="1:21" x14ac:dyDescent="0.3">
      <c r="A3534" t="s">
        <v>7935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t="s">
        <v>3998</v>
      </c>
      <c r="T3534" t="s">
        <v>7936</v>
      </c>
      <c r="U3534" t="s">
        <v>23</v>
      </c>
    </row>
    <row r="3535" spans="1:21" x14ac:dyDescent="0.3">
      <c r="A3535" t="s">
        <v>7937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67</v>
      </c>
      <c r="K3535" t="s">
        <v>67</v>
      </c>
      <c r="L3535" t="s">
        <v>67</v>
      </c>
      <c r="M3535" t="s">
        <v>67</v>
      </c>
      <c r="N3535" t="s">
        <v>67</v>
      </c>
      <c r="O3535" t="s">
        <v>67</v>
      </c>
      <c r="P3535" t="s">
        <v>32</v>
      </c>
      <c r="Q3535" t="s">
        <v>23</v>
      </c>
      <c r="R3535" t="s">
        <v>33</v>
      </c>
      <c r="S3535" t="s">
        <v>98</v>
      </c>
      <c r="T3535" t="s">
        <v>7938</v>
      </c>
      <c r="U3535" t="s">
        <v>24</v>
      </c>
    </row>
    <row r="3536" spans="1:21" x14ac:dyDescent="0.3">
      <c r="A3536" t="s">
        <v>7939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44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32</v>
      </c>
      <c r="Q3536" t="s">
        <v>23</v>
      </c>
      <c r="R3536" t="s">
        <v>40</v>
      </c>
      <c r="S3536" t="s">
        <v>2834</v>
      </c>
      <c r="T3536" t="s">
        <v>7940</v>
      </c>
      <c r="U3536" t="s">
        <v>23</v>
      </c>
    </row>
    <row r="3537" spans="1:21" x14ac:dyDescent="0.3">
      <c r="A3537" t="s">
        <v>7941</v>
      </c>
      <c r="B3537" t="s">
        <v>31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44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68</v>
      </c>
      <c r="Q3537" t="s">
        <v>23</v>
      </c>
      <c r="R3537" t="s">
        <v>51</v>
      </c>
      <c r="S3537" t="s">
        <v>700</v>
      </c>
      <c r="T3537" t="s">
        <v>7942</v>
      </c>
      <c r="U3537" t="s">
        <v>24</v>
      </c>
    </row>
    <row r="3538" spans="1:21" x14ac:dyDescent="0.3">
      <c r="A3538" t="s">
        <v>7943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44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33</v>
      </c>
      <c r="S3538" t="s">
        <v>2168</v>
      </c>
      <c r="T3538" t="s">
        <v>2168</v>
      </c>
      <c r="U3538" t="s">
        <v>24</v>
      </c>
    </row>
    <row r="3539" spans="1:21" x14ac:dyDescent="0.3">
      <c r="A3539" t="s">
        <v>7944</v>
      </c>
      <c r="B3539" t="s">
        <v>31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32</v>
      </c>
      <c r="Q3539" t="s">
        <v>24</v>
      </c>
      <c r="R3539" t="s">
        <v>33</v>
      </c>
      <c r="S3539" t="s">
        <v>2629</v>
      </c>
      <c r="T3539" t="s">
        <v>7945</v>
      </c>
      <c r="U3539" t="s">
        <v>24</v>
      </c>
    </row>
    <row r="3540" spans="1:21" x14ac:dyDescent="0.3">
      <c r="A3540" t="s">
        <v>7946</v>
      </c>
      <c r="B3540" t="s">
        <v>31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44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68</v>
      </c>
      <c r="Q3540" t="s">
        <v>24</v>
      </c>
      <c r="R3540" t="s">
        <v>51</v>
      </c>
      <c r="S3540" t="s">
        <v>334</v>
      </c>
      <c r="T3540" t="s">
        <v>7947</v>
      </c>
      <c r="U3540" t="s">
        <v>24</v>
      </c>
    </row>
    <row r="3541" spans="1:21" x14ac:dyDescent="0.3">
      <c r="A3541" t="s">
        <v>7948</v>
      </c>
      <c r="B3541" t="s">
        <v>31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33</v>
      </c>
      <c r="S3541" t="s">
        <v>4508</v>
      </c>
      <c r="T3541" t="s">
        <v>7949</v>
      </c>
      <c r="U3541" t="s">
        <v>23</v>
      </c>
    </row>
    <row r="3542" spans="1:21" x14ac:dyDescent="0.3">
      <c r="A3542" t="s">
        <v>7950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44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68</v>
      </c>
      <c r="Q3542" t="s">
        <v>23</v>
      </c>
      <c r="R3542" t="s">
        <v>40</v>
      </c>
      <c r="S3542" t="s">
        <v>1639</v>
      </c>
      <c r="T3542" t="s">
        <v>7951</v>
      </c>
      <c r="U3542" t="s">
        <v>24</v>
      </c>
    </row>
    <row r="3543" spans="1:21" x14ac:dyDescent="0.3">
      <c r="A3543" t="s">
        <v>7952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40</v>
      </c>
      <c r="S3543" t="s">
        <v>6140</v>
      </c>
      <c r="T3543" t="s">
        <v>7953</v>
      </c>
      <c r="U3543" t="s">
        <v>24</v>
      </c>
    </row>
    <row r="3544" spans="1:21" x14ac:dyDescent="0.3">
      <c r="A3544" t="s">
        <v>7954</v>
      </c>
      <c r="B3544" t="s">
        <v>31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32</v>
      </c>
      <c r="Q3544" t="s">
        <v>23</v>
      </c>
      <c r="R3544" t="s">
        <v>51</v>
      </c>
      <c r="S3544" t="s">
        <v>3740</v>
      </c>
      <c r="T3544" t="s">
        <v>7955</v>
      </c>
      <c r="U3544" t="s">
        <v>24</v>
      </c>
    </row>
    <row r="3545" spans="1:21" x14ac:dyDescent="0.3">
      <c r="A3545" t="s">
        <v>7956</v>
      </c>
      <c r="B3545" t="s">
        <v>31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44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68</v>
      </c>
      <c r="Q3545" t="s">
        <v>24</v>
      </c>
      <c r="R3545" t="s">
        <v>40</v>
      </c>
      <c r="S3545" t="s">
        <v>2371</v>
      </c>
      <c r="T3545" t="s">
        <v>7957</v>
      </c>
      <c r="U3545" t="s">
        <v>24</v>
      </c>
    </row>
    <row r="3546" spans="1:21" x14ac:dyDescent="0.3">
      <c r="A3546" t="s">
        <v>7958</v>
      </c>
      <c r="B3546" t="s">
        <v>31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44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t="s">
        <v>4546</v>
      </c>
      <c r="T3546" t="s">
        <v>7959</v>
      </c>
      <c r="U3546" t="s">
        <v>23</v>
      </c>
    </row>
    <row r="3547" spans="1:21" x14ac:dyDescent="0.3">
      <c r="A3547" t="s">
        <v>7960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44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t="s">
        <v>4868</v>
      </c>
      <c r="T3547" t="s">
        <v>7961</v>
      </c>
      <c r="U3547" t="s">
        <v>24</v>
      </c>
    </row>
    <row r="3548" spans="1:21" x14ac:dyDescent="0.3">
      <c r="A3548" t="s">
        <v>7962</v>
      </c>
      <c r="B3548" t="s">
        <v>31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68</v>
      </c>
      <c r="Q3548" t="s">
        <v>24</v>
      </c>
      <c r="R3548" t="s">
        <v>28</v>
      </c>
      <c r="S3548" t="s">
        <v>7594</v>
      </c>
      <c r="T3548" t="s">
        <v>7963</v>
      </c>
      <c r="U3548" t="s">
        <v>24</v>
      </c>
    </row>
    <row r="3549" spans="1:21" x14ac:dyDescent="0.3">
      <c r="A3549" t="s">
        <v>7964</v>
      </c>
      <c r="B3549" t="s">
        <v>31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68</v>
      </c>
      <c r="Q3549" t="s">
        <v>24</v>
      </c>
      <c r="R3549" t="s">
        <v>51</v>
      </c>
      <c r="S3549" t="s">
        <v>93</v>
      </c>
      <c r="T3549" t="s">
        <v>7965</v>
      </c>
      <c r="U3549" t="s">
        <v>24</v>
      </c>
    </row>
    <row r="3550" spans="1:21" x14ac:dyDescent="0.3">
      <c r="A3550" t="s">
        <v>7966</v>
      </c>
      <c r="B3550" t="s">
        <v>31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44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32</v>
      </c>
      <c r="Q3550" t="s">
        <v>24</v>
      </c>
      <c r="R3550" t="s">
        <v>51</v>
      </c>
      <c r="S3550" t="s">
        <v>3309</v>
      </c>
      <c r="T3550" t="s">
        <v>7967</v>
      </c>
      <c r="U3550" t="s">
        <v>24</v>
      </c>
    </row>
    <row r="3551" spans="1:21" x14ac:dyDescent="0.3">
      <c r="A3551" t="s">
        <v>7968</v>
      </c>
      <c r="B3551" t="s">
        <v>31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68</v>
      </c>
      <c r="Q3551" t="s">
        <v>23</v>
      </c>
      <c r="R3551" t="s">
        <v>40</v>
      </c>
      <c r="S3551" t="s">
        <v>7969</v>
      </c>
      <c r="T3551" t="s">
        <v>7970</v>
      </c>
      <c r="U3551" t="s">
        <v>24</v>
      </c>
    </row>
    <row r="3552" spans="1:21" x14ac:dyDescent="0.3">
      <c r="A3552" t="s">
        <v>7971</v>
      </c>
      <c r="B3552" t="s">
        <v>31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44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t="s">
        <v>7972</v>
      </c>
      <c r="T3552" t="s">
        <v>7973</v>
      </c>
      <c r="U3552" t="s">
        <v>23</v>
      </c>
    </row>
    <row r="3553" spans="1:21" x14ac:dyDescent="0.3">
      <c r="A3553" t="s">
        <v>7974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44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t="s">
        <v>7280</v>
      </c>
      <c r="T3553" t="s">
        <v>7280</v>
      </c>
      <c r="U3553" t="s">
        <v>23</v>
      </c>
    </row>
    <row r="3554" spans="1:21" x14ac:dyDescent="0.3">
      <c r="A3554" t="s">
        <v>7975</v>
      </c>
      <c r="B3554" t="s">
        <v>31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44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68</v>
      </c>
      <c r="Q3554" t="s">
        <v>23</v>
      </c>
      <c r="R3554" t="s">
        <v>40</v>
      </c>
      <c r="S3554" t="s">
        <v>1295</v>
      </c>
      <c r="T3554" t="s">
        <v>7976</v>
      </c>
      <c r="U3554" t="s">
        <v>24</v>
      </c>
    </row>
    <row r="3555" spans="1:21" x14ac:dyDescent="0.3">
      <c r="A3555" t="s">
        <v>7977</v>
      </c>
      <c r="B3555" t="s">
        <v>31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67</v>
      </c>
      <c r="K3555" t="s">
        <v>67</v>
      </c>
      <c r="L3555" t="s">
        <v>67</v>
      </c>
      <c r="M3555" t="s">
        <v>67</v>
      </c>
      <c r="N3555" t="s">
        <v>67</v>
      </c>
      <c r="O3555" t="s">
        <v>67</v>
      </c>
      <c r="P3555" t="s">
        <v>68</v>
      </c>
      <c r="Q3555" t="s">
        <v>24</v>
      </c>
      <c r="R3555" t="s">
        <v>40</v>
      </c>
      <c r="S3555" t="s">
        <v>7978</v>
      </c>
      <c r="T3555" t="s">
        <v>7979</v>
      </c>
      <c r="U3555" t="s">
        <v>24</v>
      </c>
    </row>
    <row r="3556" spans="1:21" x14ac:dyDescent="0.3">
      <c r="A3556" t="s">
        <v>7980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44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t="s">
        <v>4234</v>
      </c>
      <c r="T3556" t="s">
        <v>7981</v>
      </c>
      <c r="U3556" t="s">
        <v>24</v>
      </c>
    </row>
    <row r="3557" spans="1:21" x14ac:dyDescent="0.3">
      <c r="A3557" t="s">
        <v>7982</v>
      </c>
      <c r="B3557" t="s">
        <v>31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44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t="s">
        <v>1730</v>
      </c>
      <c r="T3557" t="s">
        <v>7983</v>
      </c>
      <c r="U3557" t="s">
        <v>23</v>
      </c>
    </row>
    <row r="3558" spans="1:21" x14ac:dyDescent="0.3">
      <c r="A3558" t="s">
        <v>7984</v>
      </c>
      <c r="B3558" t="s">
        <v>31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67</v>
      </c>
      <c r="K3558" t="s">
        <v>67</v>
      </c>
      <c r="L3558" t="s">
        <v>67</v>
      </c>
      <c r="M3558" t="s">
        <v>67</v>
      </c>
      <c r="N3558" t="s">
        <v>67</v>
      </c>
      <c r="O3558" t="s">
        <v>67</v>
      </c>
      <c r="P3558" t="s">
        <v>32</v>
      </c>
      <c r="Q3558" t="s">
        <v>24</v>
      </c>
      <c r="R3558" t="s">
        <v>33</v>
      </c>
      <c r="S3558" t="s">
        <v>322</v>
      </c>
      <c r="T3558" t="s">
        <v>469</v>
      </c>
      <c r="U3558" t="s">
        <v>24</v>
      </c>
    </row>
    <row r="3559" spans="1:21" x14ac:dyDescent="0.3">
      <c r="A3559" t="s">
        <v>7985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40</v>
      </c>
      <c r="S3559" t="s">
        <v>3998</v>
      </c>
      <c r="T3559" t="s">
        <v>7986</v>
      </c>
      <c r="U3559" t="s">
        <v>24</v>
      </c>
    </row>
    <row r="3560" spans="1:21" x14ac:dyDescent="0.3">
      <c r="A3560" t="s">
        <v>7987</v>
      </c>
      <c r="B3560" t="s">
        <v>31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44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32</v>
      </c>
      <c r="Q3560" t="s">
        <v>24</v>
      </c>
      <c r="R3560" t="s">
        <v>40</v>
      </c>
      <c r="S3560" t="s">
        <v>4364</v>
      </c>
      <c r="T3560" t="s">
        <v>7988</v>
      </c>
      <c r="U3560" t="s">
        <v>24</v>
      </c>
    </row>
    <row r="3561" spans="1:21" x14ac:dyDescent="0.3">
      <c r="A3561" t="s">
        <v>7989</v>
      </c>
      <c r="B3561" t="s">
        <v>31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67</v>
      </c>
      <c r="K3561" t="s">
        <v>67</v>
      </c>
      <c r="L3561" t="s">
        <v>67</v>
      </c>
      <c r="M3561" t="s">
        <v>67</v>
      </c>
      <c r="N3561" t="s">
        <v>67</v>
      </c>
      <c r="O3561" t="s">
        <v>67</v>
      </c>
      <c r="P3561" t="s">
        <v>68</v>
      </c>
      <c r="Q3561" t="s">
        <v>24</v>
      </c>
      <c r="R3561" t="s">
        <v>51</v>
      </c>
      <c r="S3561" t="s">
        <v>733</v>
      </c>
      <c r="T3561" t="s">
        <v>7990</v>
      </c>
      <c r="U3561" t="s">
        <v>24</v>
      </c>
    </row>
    <row r="3562" spans="1:21" x14ac:dyDescent="0.3">
      <c r="A3562" t="s">
        <v>7991</v>
      </c>
      <c r="B3562" t="s">
        <v>31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33</v>
      </c>
      <c r="S3562" t="s">
        <v>7992</v>
      </c>
      <c r="T3562" t="s">
        <v>7993</v>
      </c>
      <c r="U3562" t="s">
        <v>24</v>
      </c>
    </row>
    <row r="3563" spans="1:21" x14ac:dyDescent="0.3">
      <c r="A3563" t="s">
        <v>7994</v>
      </c>
      <c r="B3563" t="s">
        <v>31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44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t="s">
        <v>1402</v>
      </c>
      <c r="T3563" t="s">
        <v>7995</v>
      </c>
      <c r="U3563" t="s">
        <v>23</v>
      </c>
    </row>
    <row r="3564" spans="1:21" x14ac:dyDescent="0.3">
      <c r="A3564" t="s">
        <v>7996</v>
      </c>
      <c r="B3564" t="s">
        <v>31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44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t="s">
        <v>2238</v>
      </c>
      <c r="T3564" t="s">
        <v>7997</v>
      </c>
      <c r="U3564" t="s">
        <v>23</v>
      </c>
    </row>
    <row r="3565" spans="1:21" x14ac:dyDescent="0.3">
      <c r="A3565" t="s">
        <v>7998</v>
      </c>
      <c r="B3565" t="s">
        <v>31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44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51</v>
      </c>
      <c r="S3565" t="s">
        <v>4332</v>
      </c>
      <c r="T3565" t="s">
        <v>7999</v>
      </c>
      <c r="U3565" t="s">
        <v>24</v>
      </c>
    </row>
    <row r="3566" spans="1:21" x14ac:dyDescent="0.3">
      <c r="A3566" t="s">
        <v>8000</v>
      </c>
      <c r="B3566" t="s">
        <v>31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44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32</v>
      </c>
      <c r="Q3566" t="s">
        <v>24</v>
      </c>
      <c r="R3566" t="s">
        <v>51</v>
      </c>
      <c r="S3566" t="s">
        <v>2690</v>
      </c>
      <c r="T3566" t="s">
        <v>8001</v>
      </c>
      <c r="U3566" t="s">
        <v>24</v>
      </c>
    </row>
    <row r="3567" spans="1:21" x14ac:dyDescent="0.3">
      <c r="A3567" t="s">
        <v>8002</v>
      </c>
      <c r="B3567" t="s">
        <v>31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t="s">
        <v>8003</v>
      </c>
      <c r="T3567" t="s">
        <v>8003</v>
      </c>
      <c r="U3567" t="s">
        <v>23</v>
      </c>
    </row>
    <row r="3568" spans="1:21" x14ac:dyDescent="0.3">
      <c r="A3568" t="s">
        <v>8004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32</v>
      </c>
      <c r="Q3568" t="s">
        <v>23</v>
      </c>
      <c r="R3568" t="s">
        <v>28</v>
      </c>
      <c r="S3568" t="s">
        <v>677</v>
      </c>
      <c r="T3568" t="s">
        <v>8005</v>
      </c>
      <c r="U3568" t="s">
        <v>24</v>
      </c>
    </row>
    <row r="3569" spans="1:21" x14ac:dyDescent="0.3">
      <c r="A3569" t="s">
        <v>8006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44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51</v>
      </c>
      <c r="S3569" t="s">
        <v>1070</v>
      </c>
      <c r="T3569" t="s">
        <v>8007</v>
      </c>
      <c r="U3569" t="s">
        <v>23</v>
      </c>
    </row>
    <row r="3570" spans="1:21" x14ac:dyDescent="0.3">
      <c r="A3570" t="s">
        <v>8008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44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40</v>
      </c>
      <c r="S3570" t="s">
        <v>1601</v>
      </c>
      <c r="T3570" t="s">
        <v>8009</v>
      </c>
      <c r="U3570" t="s">
        <v>24</v>
      </c>
    </row>
    <row r="3571" spans="1:21" x14ac:dyDescent="0.3">
      <c r="A3571" t="s">
        <v>8010</v>
      </c>
      <c r="B3571" t="s">
        <v>31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67</v>
      </c>
      <c r="K3571" t="s">
        <v>67</v>
      </c>
      <c r="L3571" t="s">
        <v>67</v>
      </c>
      <c r="M3571" t="s">
        <v>67</v>
      </c>
      <c r="N3571" t="s">
        <v>67</v>
      </c>
      <c r="O3571" t="s">
        <v>67</v>
      </c>
      <c r="P3571" t="s">
        <v>32</v>
      </c>
      <c r="Q3571" t="s">
        <v>24</v>
      </c>
      <c r="R3571" t="s">
        <v>33</v>
      </c>
      <c r="S3571" t="s">
        <v>286</v>
      </c>
      <c r="T3571" t="s">
        <v>8011</v>
      </c>
      <c r="U3571" t="s">
        <v>24</v>
      </c>
    </row>
    <row r="3572" spans="1:21" x14ac:dyDescent="0.3">
      <c r="A3572" t="s">
        <v>8012</v>
      </c>
      <c r="B3572" t="s">
        <v>31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67</v>
      </c>
      <c r="K3572" t="s">
        <v>67</v>
      </c>
      <c r="L3572" t="s">
        <v>67</v>
      </c>
      <c r="M3572" t="s">
        <v>67</v>
      </c>
      <c r="N3572" t="s">
        <v>67</v>
      </c>
      <c r="O3572" t="s">
        <v>67</v>
      </c>
      <c r="P3572" t="s">
        <v>68</v>
      </c>
      <c r="Q3572" t="s">
        <v>24</v>
      </c>
      <c r="R3572" t="s">
        <v>33</v>
      </c>
      <c r="S3572" t="s">
        <v>976</v>
      </c>
      <c r="T3572" t="s">
        <v>8013</v>
      </c>
      <c r="U3572" t="s">
        <v>24</v>
      </c>
    </row>
    <row r="3573" spans="1:21" x14ac:dyDescent="0.3">
      <c r="A3573" t="s">
        <v>8014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t="s">
        <v>7381</v>
      </c>
      <c r="T3573" t="s">
        <v>8015</v>
      </c>
      <c r="U3573" t="s">
        <v>24</v>
      </c>
    </row>
    <row r="3574" spans="1:21" x14ac:dyDescent="0.3">
      <c r="A3574" t="s">
        <v>8016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44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t="s">
        <v>3720</v>
      </c>
      <c r="T3574" t="s">
        <v>8017</v>
      </c>
      <c r="U3574" t="s">
        <v>24</v>
      </c>
    </row>
    <row r="3575" spans="1:21" x14ac:dyDescent="0.3">
      <c r="A3575" t="s">
        <v>8018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67</v>
      </c>
      <c r="K3575" t="s">
        <v>67</v>
      </c>
      <c r="L3575" t="s">
        <v>67</v>
      </c>
      <c r="M3575" t="s">
        <v>67</v>
      </c>
      <c r="N3575" t="s">
        <v>67</v>
      </c>
      <c r="O3575" t="s">
        <v>67</v>
      </c>
      <c r="P3575" t="s">
        <v>27</v>
      </c>
      <c r="Q3575" t="s">
        <v>23</v>
      </c>
      <c r="R3575" t="s">
        <v>40</v>
      </c>
      <c r="S3575" t="s">
        <v>1490</v>
      </c>
      <c r="T3575" t="s">
        <v>8019</v>
      </c>
      <c r="U3575" t="s">
        <v>24</v>
      </c>
    </row>
    <row r="3576" spans="1:21" x14ac:dyDescent="0.3">
      <c r="A3576" t="s">
        <v>8020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67</v>
      </c>
      <c r="K3576" t="s">
        <v>67</v>
      </c>
      <c r="L3576" t="s">
        <v>67</v>
      </c>
      <c r="M3576" t="s">
        <v>67</v>
      </c>
      <c r="N3576" t="s">
        <v>67</v>
      </c>
      <c r="O3576" t="s">
        <v>67</v>
      </c>
      <c r="P3576" t="s">
        <v>27</v>
      </c>
      <c r="Q3576" t="s">
        <v>23</v>
      </c>
      <c r="R3576" t="s">
        <v>33</v>
      </c>
      <c r="S3576" t="s">
        <v>1715</v>
      </c>
      <c r="T3576" t="s">
        <v>1715</v>
      </c>
      <c r="U3576" t="s">
        <v>24</v>
      </c>
    </row>
    <row r="3577" spans="1:21" x14ac:dyDescent="0.3">
      <c r="A3577" t="s">
        <v>8021</v>
      </c>
      <c r="B3577" t="s">
        <v>31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t="s">
        <v>8022</v>
      </c>
      <c r="T3577" t="s">
        <v>8023</v>
      </c>
      <c r="U3577" t="s">
        <v>24</v>
      </c>
    </row>
    <row r="3578" spans="1:21" x14ac:dyDescent="0.3">
      <c r="A3578" t="s">
        <v>8024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67</v>
      </c>
      <c r="K3578" t="s">
        <v>67</v>
      </c>
      <c r="L3578" t="s">
        <v>67</v>
      </c>
      <c r="M3578" t="s">
        <v>67</v>
      </c>
      <c r="N3578" t="s">
        <v>67</v>
      </c>
      <c r="O3578" t="s">
        <v>67</v>
      </c>
      <c r="P3578" t="s">
        <v>32</v>
      </c>
      <c r="Q3578" t="s">
        <v>23</v>
      </c>
      <c r="R3578" t="s">
        <v>40</v>
      </c>
      <c r="S3578" t="s">
        <v>3517</v>
      </c>
      <c r="T3578" t="s">
        <v>8025</v>
      </c>
      <c r="U3578" t="s">
        <v>24</v>
      </c>
    </row>
    <row r="3579" spans="1:21" x14ac:dyDescent="0.3">
      <c r="A3579" t="s">
        <v>8026</v>
      </c>
      <c r="B3579" t="s">
        <v>31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32</v>
      </c>
      <c r="Q3579" t="s">
        <v>23</v>
      </c>
      <c r="R3579" t="s">
        <v>33</v>
      </c>
      <c r="S3579" t="s">
        <v>8027</v>
      </c>
      <c r="T3579" t="s">
        <v>8028</v>
      </c>
      <c r="U3579" t="s">
        <v>23</v>
      </c>
    </row>
    <row r="3580" spans="1:21" x14ac:dyDescent="0.3">
      <c r="A3580" t="s">
        <v>8029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33</v>
      </c>
      <c r="S3580" t="s">
        <v>3693</v>
      </c>
      <c r="T3580" t="s">
        <v>8030</v>
      </c>
      <c r="U3580" t="s">
        <v>24</v>
      </c>
    </row>
    <row r="3581" spans="1:21" x14ac:dyDescent="0.3">
      <c r="A3581" t="s">
        <v>8031</v>
      </c>
      <c r="B3581" t="s">
        <v>31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44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t="s">
        <v>2348</v>
      </c>
      <c r="T3581" t="s">
        <v>8032</v>
      </c>
      <c r="U3581" t="s">
        <v>24</v>
      </c>
    </row>
    <row r="3582" spans="1:21" x14ac:dyDescent="0.3">
      <c r="A3582" t="s">
        <v>8033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33</v>
      </c>
      <c r="S3582" t="s">
        <v>5118</v>
      </c>
      <c r="T3582" t="s">
        <v>8034</v>
      </c>
      <c r="U3582" t="s">
        <v>23</v>
      </c>
    </row>
    <row r="3583" spans="1:21" x14ac:dyDescent="0.3">
      <c r="A3583" t="s">
        <v>8035</v>
      </c>
      <c r="B3583" t="s">
        <v>31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68</v>
      </c>
      <c r="Q3583" t="s">
        <v>24</v>
      </c>
      <c r="R3583" t="s">
        <v>51</v>
      </c>
      <c r="S3583" t="s">
        <v>825</v>
      </c>
      <c r="T3583" t="s">
        <v>8036</v>
      </c>
      <c r="U3583" t="s">
        <v>24</v>
      </c>
    </row>
    <row r="3584" spans="1:21" x14ac:dyDescent="0.3">
      <c r="A3584" t="s">
        <v>8037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44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t="s">
        <v>1402</v>
      </c>
      <c r="T3584" t="s">
        <v>8038</v>
      </c>
      <c r="U3584" t="s">
        <v>24</v>
      </c>
    </row>
    <row r="3585" spans="1:21" x14ac:dyDescent="0.3">
      <c r="A3585" t="s">
        <v>8039</v>
      </c>
      <c r="B3585" t="s">
        <v>31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32</v>
      </c>
      <c r="Q3585" t="s">
        <v>24</v>
      </c>
      <c r="R3585" t="s">
        <v>33</v>
      </c>
      <c r="S3585" t="s">
        <v>864</v>
      </c>
      <c r="T3585" t="s">
        <v>8040</v>
      </c>
      <c r="U3585" t="s">
        <v>24</v>
      </c>
    </row>
    <row r="3586" spans="1:21" x14ac:dyDescent="0.3">
      <c r="A3586" t="s">
        <v>8041</v>
      </c>
      <c r="B3586" t="s">
        <v>31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44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33</v>
      </c>
      <c r="S3586" t="s">
        <v>422</v>
      </c>
      <c r="T3586" t="s">
        <v>8042</v>
      </c>
      <c r="U3586" t="s">
        <v>24</v>
      </c>
    </row>
    <row r="3587" spans="1:21" x14ac:dyDescent="0.3">
      <c r="A3587" t="s">
        <v>8043</v>
      </c>
      <c r="B3587" t="s">
        <v>31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44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32</v>
      </c>
      <c r="Q3587" t="s">
        <v>24</v>
      </c>
      <c r="R3587" t="s">
        <v>33</v>
      </c>
      <c r="S3587" t="s">
        <v>1957</v>
      </c>
      <c r="T3587" t="s">
        <v>8044</v>
      </c>
      <c r="U3587" t="s">
        <v>24</v>
      </c>
    </row>
    <row r="3588" spans="1:21" x14ac:dyDescent="0.3">
      <c r="A3588" t="s">
        <v>8045</v>
      </c>
      <c r="B3588" t="s">
        <v>31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33</v>
      </c>
      <c r="S3588" t="s">
        <v>8046</v>
      </c>
      <c r="T3588" t="s">
        <v>8047</v>
      </c>
      <c r="U3588" t="s">
        <v>23</v>
      </c>
    </row>
    <row r="3589" spans="1:21" x14ac:dyDescent="0.3">
      <c r="A3589" t="s">
        <v>8048</v>
      </c>
      <c r="B3589" t="s">
        <v>31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44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51</v>
      </c>
      <c r="S3589" t="s">
        <v>1131</v>
      </c>
      <c r="T3589" t="s">
        <v>8049</v>
      </c>
      <c r="U3589" t="s">
        <v>23</v>
      </c>
    </row>
    <row r="3590" spans="1:21" x14ac:dyDescent="0.3">
      <c r="A3590" t="s">
        <v>8050</v>
      </c>
      <c r="B3590" t="s">
        <v>31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51</v>
      </c>
      <c r="S3590" t="s">
        <v>6850</v>
      </c>
      <c r="T3590" t="s">
        <v>8051</v>
      </c>
      <c r="U3590" t="s">
        <v>24</v>
      </c>
    </row>
    <row r="3591" spans="1:21" x14ac:dyDescent="0.3">
      <c r="A3591" t="s">
        <v>8052</v>
      </c>
      <c r="B3591" t="s">
        <v>31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40</v>
      </c>
      <c r="S3591" t="s">
        <v>5302</v>
      </c>
      <c r="T3591" t="s">
        <v>8053</v>
      </c>
      <c r="U3591" t="s">
        <v>24</v>
      </c>
    </row>
    <row r="3592" spans="1:21" x14ac:dyDescent="0.3">
      <c r="A3592" t="s">
        <v>8054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67</v>
      </c>
      <c r="K3592" t="s">
        <v>67</v>
      </c>
      <c r="L3592" t="s">
        <v>67</v>
      </c>
      <c r="M3592" t="s">
        <v>67</v>
      </c>
      <c r="N3592" t="s">
        <v>67</v>
      </c>
      <c r="O3592" t="s">
        <v>67</v>
      </c>
      <c r="P3592" t="s">
        <v>32</v>
      </c>
      <c r="Q3592" t="s">
        <v>23</v>
      </c>
      <c r="R3592" t="s">
        <v>40</v>
      </c>
      <c r="S3592" t="s">
        <v>733</v>
      </c>
      <c r="T3592" t="s">
        <v>8055</v>
      </c>
      <c r="U3592" t="s">
        <v>24</v>
      </c>
    </row>
    <row r="3593" spans="1:21" x14ac:dyDescent="0.3">
      <c r="A3593" t="s">
        <v>8056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44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t="s">
        <v>4863</v>
      </c>
      <c r="T3593" t="s">
        <v>127</v>
      </c>
      <c r="U3593" t="s">
        <v>23</v>
      </c>
    </row>
    <row r="3594" spans="1:21" x14ac:dyDescent="0.3">
      <c r="A3594" t="s">
        <v>8057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t="s">
        <v>452</v>
      </c>
      <c r="T3594" t="s">
        <v>452</v>
      </c>
      <c r="U3594" t="s">
        <v>23</v>
      </c>
    </row>
    <row r="3595" spans="1:21" x14ac:dyDescent="0.3">
      <c r="A3595" t="s">
        <v>8058</v>
      </c>
      <c r="B3595" t="s">
        <v>31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44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33</v>
      </c>
      <c r="S3595" t="s">
        <v>2529</v>
      </c>
      <c r="T3595" t="s">
        <v>8059</v>
      </c>
      <c r="U3595" t="s">
        <v>23</v>
      </c>
    </row>
    <row r="3596" spans="1:21" x14ac:dyDescent="0.3">
      <c r="A3596" t="s">
        <v>8060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t="s">
        <v>8061</v>
      </c>
      <c r="T3596" t="s">
        <v>8062</v>
      </c>
      <c r="U3596" t="s">
        <v>24</v>
      </c>
    </row>
    <row r="3597" spans="1:21" x14ac:dyDescent="0.3">
      <c r="A3597" t="s">
        <v>8063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44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40</v>
      </c>
      <c r="S3597" t="s">
        <v>1528</v>
      </c>
      <c r="T3597" t="s">
        <v>8064</v>
      </c>
      <c r="U3597" t="s">
        <v>23</v>
      </c>
    </row>
    <row r="3598" spans="1:21" x14ac:dyDescent="0.3">
      <c r="A3598" t="s">
        <v>8065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t="s">
        <v>3740</v>
      </c>
      <c r="T3598" t="s">
        <v>8066</v>
      </c>
      <c r="U3598" t="s">
        <v>23</v>
      </c>
    </row>
    <row r="3599" spans="1:21" x14ac:dyDescent="0.3">
      <c r="A3599" t="s">
        <v>8067</v>
      </c>
      <c r="B3599" t="s">
        <v>31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44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51</v>
      </c>
      <c r="S3599" t="s">
        <v>4868</v>
      </c>
      <c r="T3599" t="s">
        <v>8068</v>
      </c>
      <c r="U3599" t="s">
        <v>24</v>
      </c>
    </row>
    <row r="3600" spans="1:21" x14ac:dyDescent="0.3">
      <c r="A3600" t="s">
        <v>8069</v>
      </c>
      <c r="B3600" t="s">
        <v>31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t="s">
        <v>3888</v>
      </c>
      <c r="T3600" t="s">
        <v>3888</v>
      </c>
      <c r="U3600" t="s">
        <v>24</v>
      </c>
    </row>
    <row r="3601" spans="1:21" x14ac:dyDescent="0.3">
      <c r="A3601" t="s">
        <v>8070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33</v>
      </c>
      <c r="S3601" t="s">
        <v>7240</v>
      </c>
      <c r="T3601" t="s">
        <v>8071</v>
      </c>
      <c r="U3601" t="s">
        <v>24</v>
      </c>
    </row>
    <row r="3602" spans="1:21" x14ac:dyDescent="0.3">
      <c r="A3602" t="s">
        <v>8072</v>
      </c>
      <c r="B3602" t="s">
        <v>31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44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t="s">
        <v>640</v>
      </c>
      <c r="T3602" t="s">
        <v>8073</v>
      </c>
      <c r="U3602" t="s">
        <v>23</v>
      </c>
    </row>
    <row r="3603" spans="1:21" x14ac:dyDescent="0.3">
      <c r="A3603" t="s">
        <v>8074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67</v>
      </c>
      <c r="K3603" t="s">
        <v>67</v>
      </c>
      <c r="L3603" t="s">
        <v>67</v>
      </c>
      <c r="M3603" t="s">
        <v>67</v>
      </c>
      <c r="N3603" t="s">
        <v>67</v>
      </c>
      <c r="O3603" t="s">
        <v>67</v>
      </c>
      <c r="P3603" t="s">
        <v>27</v>
      </c>
      <c r="Q3603" t="s">
        <v>24</v>
      </c>
      <c r="R3603" t="s">
        <v>51</v>
      </c>
      <c r="S3603" t="s">
        <v>627</v>
      </c>
      <c r="T3603" t="s">
        <v>8075</v>
      </c>
      <c r="U3603" t="s">
        <v>24</v>
      </c>
    </row>
    <row r="3604" spans="1:21" x14ac:dyDescent="0.3">
      <c r="A3604" t="s">
        <v>8076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40</v>
      </c>
      <c r="S3604" t="s">
        <v>129</v>
      </c>
      <c r="T3604" t="s">
        <v>8077</v>
      </c>
      <c r="U3604" t="s">
        <v>24</v>
      </c>
    </row>
    <row r="3605" spans="1:21" x14ac:dyDescent="0.3">
      <c r="A3605" t="s">
        <v>8078</v>
      </c>
      <c r="B3605" t="s">
        <v>31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33</v>
      </c>
      <c r="S3605" t="s">
        <v>3114</v>
      </c>
      <c r="T3605" t="s">
        <v>1648</v>
      </c>
      <c r="U3605" t="s">
        <v>23</v>
      </c>
    </row>
    <row r="3606" spans="1:21" x14ac:dyDescent="0.3">
      <c r="A3606" t="s">
        <v>8079</v>
      </c>
      <c r="B3606" t="s">
        <v>31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67</v>
      </c>
      <c r="K3606" t="s">
        <v>67</v>
      </c>
      <c r="L3606" t="s">
        <v>67</v>
      </c>
      <c r="M3606" t="s">
        <v>67</v>
      </c>
      <c r="N3606" t="s">
        <v>67</v>
      </c>
      <c r="O3606" t="s">
        <v>67</v>
      </c>
      <c r="P3606" t="s">
        <v>27</v>
      </c>
      <c r="Q3606" t="s">
        <v>24</v>
      </c>
      <c r="R3606" t="s">
        <v>28</v>
      </c>
      <c r="S3606" t="s">
        <v>427</v>
      </c>
      <c r="T3606" t="s">
        <v>8080</v>
      </c>
      <c r="U3606" t="s">
        <v>24</v>
      </c>
    </row>
    <row r="3607" spans="1:21" x14ac:dyDescent="0.3">
      <c r="A3607" t="s">
        <v>8081</v>
      </c>
      <c r="B3607" t="s">
        <v>31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t="s">
        <v>3012</v>
      </c>
      <c r="T3607" t="s">
        <v>8082</v>
      </c>
      <c r="U3607" t="s">
        <v>24</v>
      </c>
    </row>
    <row r="3608" spans="1:21" x14ac:dyDescent="0.3">
      <c r="A3608" t="s">
        <v>8083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44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32</v>
      </c>
      <c r="Q3608" t="s">
        <v>23</v>
      </c>
      <c r="R3608" t="s">
        <v>28</v>
      </c>
      <c r="S3608" t="s">
        <v>7168</v>
      </c>
      <c r="T3608" t="s">
        <v>8084</v>
      </c>
      <c r="U3608" t="s">
        <v>24</v>
      </c>
    </row>
    <row r="3609" spans="1:21" x14ac:dyDescent="0.3">
      <c r="A3609" t="s">
        <v>8085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32</v>
      </c>
      <c r="Q3609" t="s">
        <v>24</v>
      </c>
      <c r="R3609" t="s">
        <v>33</v>
      </c>
      <c r="S3609" t="s">
        <v>804</v>
      </c>
      <c r="T3609" t="s">
        <v>8086</v>
      </c>
      <c r="U3609" t="s">
        <v>24</v>
      </c>
    </row>
    <row r="3610" spans="1:21" x14ac:dyDescent="0.3">
      <c r="A3610" t="s">
        <v>8087</v>
      </c>
      <c r="B3610" t="s">
        <v>31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44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t="s">
        <v>1852</v>
      </c>
      <c r="T3610" t="s">
        <v>8088</v>
      </c>
      <c r="U3610" t="s">
        <v>23</v>
      </c>
    </row>
    <row r="3611" spans="1:21" x14ac:dyDescent="0.3">
      <c r="A3611" t="s">
        <v>8089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44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32</v>
      </c>
      <c r="Q3611" t="s">
        <v>23</v>
      </c>
      <c r="R3611" t="s">
        <v>28</v>
      </c>
      <c r="S3611" t="s">
        <v>8090</v>
      </c>
      <c r="T3611" t="s">
        <v>8091</v>
      </c>
      <c r="U3611" t="s">
        <v>24</v>
      </c>
    </row>
    <row r="3612" spans="1:21" x14ac:dyDescent="0.3">
      <c r="A3612" t="s">
        <v>8092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44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40</v>
      </c>
      <c r="S3612" t="s">
        <v>1343</v>
      </c>
      <c r="T3612" t="s">
        <v>8093</v>
      </c>
      <c r="U3612" t="s">
        <v>23</v>
      </c>
    </row>
    <row r="3613" spans="1:21" x14ac:dyDescent="0.3">
      <c r="A3613" t="s">
        <v>8094</v>
      </c>
      <c r="B3613" t="s">
        <v>31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44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68</v>
      </c>
      <c r="Q3613" t="s">
        <v>23</v>
      </c>
      <c r="R3613" t="s">
        <v>51</v>
      </c>
      <c r="S3613" t="s">
        <v>48</v>
      </c>
      <c r="T3613" t="s">
        <v>8095</v>
      </c>
      <c r="U3613" t="s">
        <v>24</v>
      </c>
    </row>
    <row r="3614" spans="1:21" x14ac:dyDescent="0.3">
      <c r="A3614" t="s">
        <v>8096</v>
      </c>
      <c r="B3614" t="s">
        <v>31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44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t="s">
        <v>8097</v>
      </c>
      <c r="T3614" t="s">
        <v>8098</v>
      </c>
      <c r="U3614" t="s">
        <v>24</v>
      </c>
    </row>
    <row r="3615" spans="1:21" x14ac:dyDescent="0.3">
      <c r="A3615" t="s">
        <v>8099</v>
      </c>
      <c r="B3615" t="s">
        <v>31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32</v>
      </c>
      <c r="Q3615" t="s">
        <v>23</v>
      </c>
      <c r="R3615" t="s">
        <v>40</v>
      </c>
      <c r="S3615" t="s">
        <v>653</v>
      </c>
      <c r="T3615" t="s">
        <v>8100</v>
      </c>
      <c r="U3615" t="s">
        <v>24</v>
      </c>
    </row>
    <row r="3616" spans="1:21" x14ac:dyDescent="0.3">
      <c r="A3616" t="s">
        <v>8101</v>
      </c>
      <c r="B3616" t="s">
        <v>31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68</v>
      </c>
      <c r="Q3616" t="s">
        <v>24</v>
      </c>
      <c r="R3616" t="s">
        <v>40</v>
      </c>
      <c r="S3616" t="s">
        <v>2935</v>
      </c>
      <c r="T3616" t="s">
        <v>8102</v>
      </c>
      <c r="U3616" t="s">
        <v>24</v>
      </c>
    </row>
    <row r="3617" spans="1:21" x14ac:dyDescent="0.3">
      <c r="A3617" t="s">
        <v>8103</v>
      </c>
      <c r="B3617" t="s">
        <v>31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44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t="s">
        <v>4874</v>
      </c>
      <c r="T3617" t="s">
        <v>8104</v>
      </c>
      <c r="U3617" t="s">
        <v>23</v>
      </c>
    </row>
    <row r="3618" spans="1:21" x14ac:dyDescent="0.3">
      <c r="A3618" t="s">
        <v>8105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44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32</v>
      </c>
      <c r="Q3618" t="s">
        <v>24</v>
      </c>
      <c r="R3618" t="s">
        <v>51</v>
      </c>
      <c r="S3618" t="s">
        <v>8106</v>
      </c>
      <c r="T3618" t="s">
        <v>8107</v>
      </c>
      <c r="U3618" t="s">
        <v>24</v>
      </c>
    </row>
    <row r="3619" spans="1:21" x14ac:dyDescent="0.3">
      <c r="A3619" t="s">
        <v>8108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t="s">
        <v>2904</v>
      </c>
      <c r="T3619" t="s">
        <v>8109</v>
      </c>
      <c r="U3619" t="s">
        <v>23</v>
      </c>
    </row>
    <row r="3620" spans="1:21" x14ac:dyDescent="0.3">
      <c r="A3620" t="s">
        <v>8110</v>
      </c>
      <c r="B3620" t="s">
        <v>31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t="s">
        <v>2699</v>
      </c>
      <c r="T3620" t="s">
        <v>8111</v>
      </c>
      <c r="U3620" t="s">
        <v>24</v>
      </c>
    </row>
    <row r="3621" spans="1:21" x14ac:dyDescent="0.3">
      <c r="A3621" t="s">
        <v>8112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68</v>
      </c>
      <c r="Q3621" t="s">
        <v>24</v>
      </c>
      <c r="R3621" t="s">
        <v>40</v>
      </c>
      <c r="S3621" t="s">
        <v>668</v>
      </c>
      <c r="T3621" t="s">
        <v>8113</v>
      </c>
      <c r="U3621" t="s">
        <v>24</v>
      </c>
    </row>
    <row r="3622" spans="1:21" x14ac:dyDescent="0.3">
      <c r="A3622" t="s">
        <v>8114</v>
      </c>
      <c r="B3622" t="s">
        <v>31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t="s">
        <v>3835</v>
      </c>
      <c r="T3622" t="s">
        <v>8115</v>
      </c>
      <c r="U3622" t="s">
        <v>24</v>
      </c>
    </row>
    <row r="3623" spans="1:21" x14ac:dyDescent="0.3">
      <c r="A3623" t="s">
        <v>8116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33</v>
      </c>
      <c r="S3623" t="s">
        <v>1266</v>
      </c>
      <c r="T3623" t="s">
        <v>8117</v>
      </c>
      <c r="U3623" t="s">
        <v>23</v>
      </c>
    </row>
    <row r="3624" spans="1:21" x14ac:dyDescent="0.3">
      <c r="A3624" t="s">
        <v>8118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68</v>
      </c>
      <c r="Q3624" t="s">
        <v>24</v>
      </c>
      <c r="R3624" t="s">
        <v>51</v>
      </c>
      <c r="S3624" t="s">
        <v>2187</v>
      </c>
      <c r="T3624" t="s">
        <v>8119</v>
      </c>
      <c r="U3624" t="s">
        <v>24</v>
      </c>
    </row>
    <row r="3625" spans="1:21" x14ac:dyDescent="0.3">
      <c r="A3625" t="s">
        <v>8120</v>
      </c>
      <c r="B3625" t="s">
        <v>31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44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40</v>
      </c>
      <c r="S3625" t="s">
        <v>8121</v>
      </c>
      <c r="T3625" t="s">
        <v>8122</v>
      </c>
      <c r="U3625" t="s">
        <v>24</v>
      </c>
    </row>
    <row r="3626" spans="1:21" x14ac:dyDescent="0.3">
      <c r="A3626" t="s">
        <v>8123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44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51</v>
      </c>
      <c r="S3626" t="s">
        <v>1059</v>
      </c>
      <c r="T3626" t="s">
        <v>8124</v>
      </c>
      <c r="U3626" t="s">
        <v>24</v>
      </c>
    </row>
    <row r="3627" spans="1:21" x14ac:dyDescent="0.3">
      <c r="A3627" t="s">
        <v>8125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67</v>
      </c>
      <c r="K3627" t="s">
        <v>67</v>
      </c>
      <c r="L3627" t="s">
        <v>67</v>
      </c>
      <c r="M3627" t="s">
        <v>67</v>
      </c>
      <c r="N3627" t="s">
        <v>67</v>
      </c>
      <c r="O3627" t="s">
        <v>67</v>
      </c>
      <c r="P3627" t="s">
        <v>68</v>
      </c>
      <c r="Q3627" t="s">
        <v>24</v>
      </c>
      <c r="R3627" t="s">
        <v>51</v>
      </c>
      <c r="S3627" t="s">
        <v>733</v>
      </c>
      <c r="T3627" t="s">
        <v>8126</v>
      </c>
      <c r="U3627" t="s">
        <v>24</v>
      </c>
    </row>
    <row r="3628" spans="1:21" x14ac:dyDescent="0.3">
      <c r="A3628" t="s">
        <v>8127</v>
      </c>
      <c r="B3628" t="s">
        <v>31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40</v>
      </c>
      <c r="S3628" t="s">
        <v>109</v>
      </c>
      <c r="T3628" t="s">
        <v>5177</v>
      </c>
      <c r="U3628" t="s">
        <v>24</v>
      </c>
    </row>
    <row r="3629" spans="1:21" x14ac:dyDescent="0.3">
      <c r="A3629" t="s">
        <v>8128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67</v>
      </c>
      <c r="K3629" t="s">
        <v>67</v>
      </c>
      <c r="L3629" t="s">
        <v>67</v>
      </c>
      <c r="M3629" t="s">
        <v>67</v>
      </c>
      <c r="N3629" t="s">
        <v>67</v>
      </c>
      <c r="O3629" t="s">
        <v>67</v>
      </c>
      <c r="P3629" t="s">
        <v>32</v>
      </c>
      <c r="Q3629" t="s">
        <v>24</v>
      </c>
      <c r="R3629" t="s">
        <v>33</v>
      </c>
      <c r="S3629" t="s">
        <v>1599</v>
      </c>
      <c r="T3629" t="s">
        <v>8129</v>
      </c>
      <c r="U3629" t="s">
        <v>24</v>
      </c>
    </row>
    <row r="3630" spans="1:21" x14ac:dyDescent="0.3">
      <c r="A3630" t="s">
        <v>8130</v>
      </c>
      <c r="B3630" t="s">
        <v>31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33</v>
      </c>
      <c r="S3630" t="s">
        <v>186</v>
      </c>
      <c r="T3630" t="s">
        <v>8131</v>
      </c>
      <c r="U3630" t="s">
        <v>24</v>
      </c>
    </row>
    <row r="3631" spans="1:21" x14ac:dyDescent="0.3">
      <c r="A3631" t="s">
        <v>8132</v>
      </c>
      <c r="B3631" t="s">
        <v>31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67</v>
      </c>
      <c r="K3631" t="s">
        <v>67</v>
      </c>
      <c r="L3631" t="s">
        <v>67</v>
      </c>
      <c r="M3631" t="s">
        <v>67</v>
      </c>
      <c r="N3631" t="s">
        <v>67</v>
      </c>
      <c r="O3631" t="s">
        <v>67</v>
      </c>
      <c r="P3631" t="s">
        <v>68</v>
      </c>
      <c r="Q3631" t="s">
        <v>23</v>
      </c>
      <c r="R3631" t="s">
        <v>33</v>
      </c>
      <c r="S3631" t="s">
        <v>682</v>
      </c>
      <c r="T3631" t="s">
        <v>8133</v>
      </c>
      <c r="U3631" t="s">
        <v>24</v>
      </c>
    </row>
    <row r="3632" spans="1:21" x14ac:dyDescent="0.3">
      <c r="A3632" t="s">
        <v>8134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67</v>
      </c>
      <c r="K3632" t="s">
        <v>67</v>
      </c>
      <c r="L3632" t="s">
        <v>67</v>
      </c>
      <c r="M3632" t="s">
        <v>67</v>
      </c>
      <c r="N3632" t="s">
        <v>67</v>
      </c>
      <c r="O3632" t="s">
        <v>67</v>
      </c>
      <c r="P3632" t="s">
        <v>27</v>
      </c>
      <c r="Q3632" t="s">
        <v>24</v>
      </c>
      <c r="R3632" t="s">
        <v>40</v>
      </c>
      <c r="S3632" t="s">
        <v>3240</v>
      </c>
      <c r="T3632" t="s">
        <v>1437</v>
      </c>
      <c r="U3632" t="s">
        <v>23</v>
      </c>
    </row>
    <row r="3633" spans="1:21" x14ac:dyDescent="0.3">
      <c r="A3633" t="s">
        <v>8135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t="s">
        <v>151</v>
      </c>
      <c r="T3633" t="s">
        <v>151</v>
      </c>
      <c r="U3633" t="s">
        <v>23</v>
      </c>
    </row>
    <row r="3634" spans="1:21" x14ac:dyDescent="0.3">
      <c r="A3634" t="s">
        <v>8136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44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33</v>
      </c>
      <c r="S3634" t="s">
        <v>6234</v>
      </c>
      <c r="T3634" t="s">
        <v>8137</v>
      </c>
      <c r="U3634" t="s">
        <v>24</v>
      </c>
    </row>
    <row r="3635" spans="1:21" x14ac:dyDescent="0.3">
      <c r="A3635" t="s">
        <v>8138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44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t="s">
        <v>8139</v>
      </c>
      <c r="T3635" t="s">
        <v>8139</v>
      </c>
      <c r="U3635" t="s">
        <v>24</v>
      </c>
    </row>
    <row r="3636" spans="1:21" x14ac:dyDescent="0.3">
      <c r="A3636" t="s">
        <v>8140</v>
      </c>
      <c r="B3636" t="s">
        <v>31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44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68</v>
      </c>
      <c r="Q3636" t="s">
        <v>24</v>
      </c>
      <c r="R3636" t="s">
        <v>40</v>
      </c>
      <c r="S3636" t="s">
        <v>8141</v>
      </c>
      <c r="T3636" t="s">
        <v>8142</v>
      </c>
      <c r="U3636" t="s">
        <v>24</v>
      </c>
    </row>
    <row r="3637" spans="1:21" x14ac:dyDescent="0.3">
      <c r="A3637" t="s">
        <v>8143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67</v>
      </c>
      <c r="K3637" t="s">
        <v>67</v>
      </c>
      <c r="L3637" t="s">
        <v>67</v>
      </c>
      <c r="M3637" t="s">
        <v>67</v>
      </c>
      <c r="N3637" t="s">
        <v>67</v>
      </c>
      <c r="O3637" t="s">
        <v>67</v>
      </c>
      <c r="P3637" t="s">
        <v>68</v>
      </c>
      <c r="Q3637" t="s">
        <v>24</v>
      </c>
      <c r="R3637" t="s">
        <v>28</v>
      </c>
      <c r="S3637" t="s">
        <v>1813</v>
      </c>
      <c r="T3637" t="s">
        <v>8144</v>
      </c>
      <c r="U3637" t="s">
        <v>24</v>
      </c>
    </row>
    <row r="3638" spans="1:21" x14ac:dyDescent="0.3">
      <c r="A3638" t="s">
        <v>8145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67</v>
      </c>
      <c r="K3638" t="s">
        <v>67</v>
      </c>
      <c r="L3638" t="s">
        <v>67</v>
      </c>
      <c r="M3638" t="s">
        <v>67</v>
      </c>
      <c r="N3638" t="s">
        <v>67</v>
      </c>
      <c r="O3638" t="s">
        <v>67</v>
      </c>
      <c r="P3638" t="s">
        <v>27</v>
      </c>
      <c r="Q3638" t="s">
        <v>24</v>
      </c>
      <c r="R3638" t="s">
        <v>51</v>
      </c>
      <c r="S3638" t="s">
        <v>468</v>
      </c>
      <c r="T3638" t="s">
        <v>8146</v>
      </c>
      <c r="U3638" t="s">
        <v>24</v>
      </c>
    </row>
    <row r="3639" spans="1:21" x14ac:dyDescent="0.3">
      <c r="A3639" t="s">
        <v>8147</v>
      </c>
      <c r="B3639" t="s">
        <v>31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67</v>
      </c>
      <c r="K3639" t="s">
        <v>67</v>
      </c>
      <c r="L3639" t="s">
        <v>67</v>
      </c>
      <c r="M3639" t="s">
        <v>67</v>
      </c>
      <c r="N3639" t="s">
        <v>67</v>
      </c>
      <c r="O3639" t="s">
        <v>67</v>
      </c>
      <c r="P3639" t="s">
        <v>27</v>
      </c>
      <c r="Q3639" t="s">
        <v>24</v>
      </c>
      <c r="R3639" t="s">
        <v>33</v>
      </c>
      <c r="S3639" t="s">
        <v>679</v>
      </c>
      <c r="T3639" t="s">
        <v>8148</v>
      </c>
      <c r="U3639" t="s">
        <v>23</v>
      </c>
    </row>
    <row r="3640" spans="1:21" x14ac:dyDescent="0.3">
      <c r="A3640" t="s">
        <v>8149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51</v>
      </c>
      <c r="S3640" t="s">
        <v>1865</v>
      </c>
      <c r="T3640" t="s">
        <v>739</v>
      </c>
      <c r="U3640" t="s">
        <v>23</v>
      </c>
    </row>
    <row r="3641" spans="1:21" x14ac:dyDescent="0.3">
      <c r="A3641" t="s">
        <v>8150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44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32</v>
      </c>
      <c r="Q3641" t="s">
        <v>23</v>
      </c>
      <c r="R3641" t="s">
        <v>51</v>
      </c>
      <c r="S3641" t="s">
        <v>208</v>
      </c>
      <c r="T3641" t="s">
        <v>8151</v>
      </c>
      <c r="U3641" t="s">
        <v>24</v>
      </c>
    </row>
    <row r="3642" spans="1:21" x14ac:dyDescent="0.3">
      <c r="A3642" t="s">
        <v>8152</v>
      </c>
      <c r="B3642" t="s">
        <v>31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44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t="s">
        <v>2621</v>
      </c>
      <c r="T3642" t="s">
        <v>8153</v>
      </c>
      <c r="U3642" t="s">
        <v>23</v>
      </c>
    </row>
    <row r="3643" spans="1:21" x14ac:dyDescent="0.3">
      <c r="A3643" t="s">
        <v>8154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68</v>
      </c>
      <c r="Q3643" t="s">
        <v>23</v>
      </c>
      <c r="R3643" t="s">
        <v>40</v>
      </c>
      <c r="S3643" t="s">
        <v>530</v>
      </c>
      <c r="T3643" t="s">
        <v>8155</v>
      </c>
      <c r="U3643" t="s">
        <v>24</v>
      </c>
    </row>
    <row r="3644" spans="1:21" x14ac:dyDescent="0.3">
      <c r="A3644" t="s">
        <v>8156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44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t="s">
        <v>2467</v>
      </c>
      <c r="T3644" t="s">
        <v>8157</v>
      </c>
      <c r="U3644" t="s">
        <v>24</v>
      </c>
    </row>
    <row r="3645" spans="1:21" x14ac:dyDescent="0.3">
      <c r="A3645" t="s">
        <v>8158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67</v>
      </c>
      <c r="K3645" t="s">
        <v>67</v>
      </c>
      <c r="L3645" t="s">
        <v>67</v>
      </c>
      <c r="M3645" t="s">
        <v>67</v>
      </c>
      <c r="N3645" t="s">
        <v>67</v>
      </c>
      <c r="O3645" t="s">
        <v>67</v>
      </c>
      <c r="P3645" t="s">
        <v>32</v>
      </c>
      <c r="Q3645" t="s">
        <v>24</v>
      </c>
      <c r="R3645" t="s">
        <v>51</v>
      </c>
      <c r="S3645" t="s">
        <v>4247</v>
      </c>
      <c r="T3645" t="s">
        <v>8159</v>
      </c>
      <c r="U3645" t="s">
        <v>24</v>
      </c>
    </row>
    <row r="3646" spans="1:21" x14ac:dyDescent="0.3">
      <c r="A3646" t="s">
        <v>8160</v>
      </c>
      <c r="B3646" t="s">
        <v>31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67</v>
      </c>
      <c r="K3646" t="s">
        <v>67</v>
      </c>
      <c r="L3646" t="s">
        <v>67</v>
      </c>
      <c r="M3646" t="s">
        <v>67</v>
      </c>
      <c r="N3646" t="s">
        <v>67</v>
      </c>
      <c r="O3646" t="s">
        <v>67</v>
      </c>
      <c r="P3646" t="s">
        <v>68</v>
      </c>
      <c r="Q3646" t="s">
        <v>24</v>
      </c>
      <c r="R3646" t="s">
        <v>33</v>
      </c>
      <c r="S3646" t="s">
        <v>3069</v>
      </c>
      <c r="T3646" t="s">
        <v>8161</v>
      </c>
      <c r="U3646" t="s">
        <v>24</v>
      </c>
    </row>
    <row r="3647" spans="1:21" x14ac:dyDescent="0.3">
      <c r="A3647" t="s">
        <v>8162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67</v>
      </c>
      <c r="K3647" t="s">
        <v>67</v>
      </c>
      <c r="L3647" t="s">
        <v>67</v>
      </c>
      <c r="M3647" t="s">
        <v>67</v>
      </c>
      <c r="N3647" t="s">
        <v>67</v>
      </c>
      <c r="O3647" t="s">
        <v>67</v>
      </c>
      <c r="P3647" t="s">
        <v>27</v>
      </c>
      <c r="Q3647" t="s">
        <v>24</v>
      </c>
      <c r="R3647" t="s">
        <v>33</v>
      </c>
      <c r="S3647" t="s">
        <v>4247</v>
      </c>
      <c r="T3647" t="s">
        <v>8163</v>
      </c>
      <c r="U3647" t="s">
        <v>24</v>
      </c>
    </row>
    <row r="3648" spans="1:21" x14ac:dyDescent="0.3">
      <c r="A3648" t="s">
        <v>8164</v>
      </c>
      <c r="B3648" t="s">
        <v>31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44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32</v>
      </c>
      <c r="Q3648" t="s">
        <v>24</v>
      </c>
      <c r="R3648" t="s">
        <v>28</v>
      </c>
      <c r="S3648" t="s">
        <v>8165</v>
      </c>
      <c r="T3648" t="s">
        <v>8166</v>
      </c>
      <c r="U3648" t="s">
        <v>24</v>
      </c>
    </row>
    <row r="3649" spans="1:21" x14ac:dyDescent="0.3">
      <c r="A3649" t="s">
        <v>8167</v>
      </c>
      <c r="B3649" t="s">
        <v>31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44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t="s">
        <v>139</v>
      </c>
      <c r="T3649" t="s">
        <v>8168</v>
      </c>
      <c r="U3649" t="s">
        <v>24</v>
      </c>
    </row>
    <row r="3650" spans="1:21" x14ac:dyDescent="0.3">
      <c r="A3650" t="s">
        <v>8169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44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32</v>
      </c>
      <c r="Q3650" t="s">
        <v>23</v>
      </c>
      <c r="R3650" t="s">
        <v>28</v>
      </c>
      <c r="S3650" t="s">
        <v>1957</v>
      </c>
      <c r="T3650" t="s">
        <v>8170</v>
      </c>
      <c r="U3650" t="s">
        <v>24</v>
      </c>
    </row>
    <row r="3651" spans="1:21" x14ac:dyDescent="0.3">
      <c r="A3651" t="s">
        <v>8171</v>
      </c>
      <c r="B3651" t="s">
        <v>31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67</v>
      </c>
      <c r="K3651" t="s">
        <v>67</v>
      </c>
      <c r="L3651" t="s">
        <v>67</v>
      </c>
      <c r="M3651" t="s">
        <v>67</v>
      </c>
      <c r="N3651" t="s">
        <v>67</v>
      </c>
      <c r="O3651" t="s">
        <v>67</v>
      </c>
      <c r="P3651" t="s">
        <v>68</v>
      </c>
      <c r="Q3651" t="s">
        <v>24</v>
      </c>
      <c r="R3651" t="s">
        <v>51</v>
      </c>
      <c r="S3651" t="s">
        <v>1065</v>
      </c>
      <c r="T3651" t="s">
        <v>8172</v>
      </c>
      <c r="U3651" t="s">
        <v>24</v>
      </c>
    </row>
    <row r="3652" spans="1:21" x14ac:dyDescent="0.3">
      <c r="A3652" t="s">
        <v>8173</v>
      </c>
      <c r="B3652" t="s">
        <v>31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67</v>
      </c>
      <c r="K3652" t="s">
        <v>67</v>
      </c>
      <c r="L3652" t="s">
        <v>67</v>
      </c>
      <c r="M3652" t="s">
        <v>67</v>
      </c>
      <c r="N3652" t="s">
        <v>67</v>
      </c>
      <c r="O3652" t="s">
        <v>67</v>
      </c>
      <c r="P3652" t="s">
        <v>68</v>
      </c>
      <c r="Q3652" t="s">
        <v>23</v>
      </c>
      <c r="R3652" t="s">
        <v>33</v>
      </c>
      <c r="S3652" t="s">
        <v>2951</v>
      </c>
      <c r="T3652" t="s">
        <v>8174</v>
      </c>
      <c r="U3652" t="s">
        <v>24</v>
      </c>
    </row>
    <row r="3653" spans="1:21" x14ac:dyDescent="0.3">
      <c r="A3653" t="s">
        <v>8175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67</v>
      </c>
      <c r="K3653" t="s">
        <v>67</v>
      </c>
      <c r="L3653" t="s">
        <v>67</v>
      </c>
      <c r="M3653" t="s">
        <v>67</v>
      </c>
      <c r="N3653" t="s">
        <v>67</v>
      </c>
      <c r="O3653" t="s">
        <v>67</v>
      </c>
      <c r="P3653" t="s">
        <v>68</v>
      </c>
      <c r="Q3653" t="s">
        <v>23</v>
      </c>
      <c r="R3653" t="s">
        <v>51</v>
      </c>
      <c r="S3653" t="s">
        <v>1490</v>
      </c>
      <c r="T3653" t="s">
        <v>8176</v>
      </c>
      <c r="U3653" t="s">
        <v>24</v>
      </c>
    </row>
    <row r="3654" spans="1:21" x14ac:dyDescent="0.3">
      <c r="A3654" t="s">
        <v>8177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t="s">
        <v>623</v>
      </c>
      <c r="T3654" t="s">
        <v>623</v>
      </c>
      <c r="U3654" t="s">
        <v>23</v>
      </c>
    </row>
    <row r="3655" spans="1:21" x14ac:dyDescent="0.3">
      <c r="A3655" t="s">
        <v>8178</v>
      </c>
      <c r="B3655" t="s">
        <v>31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68</v>
      </c>
      <c r="Q3655" t="s">
        <v>23</v>
      </c>
      <c r="R3655" t="s">
        <v>40</v>
      </c>
      <c r="S3655" t="s">
        <v>914</v>
      </c>
      <c r="T3655" t="s">
        <v>8179</v>
      </c>
      <c r="U3655" t="s">
        <v>24</v>
      </c>
    </row>
    <row r="3656" spans="1:21" x14ac:dyDescent="0.3">
      <c r="A3656" t="s">
        <v>8180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44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51</v>
      </c>
      <c r="S3656" t="s">
        <v>211</v>
      </c>
      <c r="T3656" t="s">
        <v>8181</v>
      </c>
      <c r="U3656" t="s">
        <v>24</v>
      </c>
    </row>
    <row r="3657" spans="1:21" x14ac:dyDescent="0.3">
      <c r="A3657" t="s">
        <v>8182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67</v>
      </c>
      <c r="K3657" t="s">
        <v>67</v>
      </c>
      <c r="L3657" t="s">
        <v>67</v>
      </c>
      <c r="M3657" t="s">
        <v>67</v>
      </c>
      <c r="N3657" t="s">
        <v>67</v>
      </c>
      <c r="O3657" t="s">
        <v>67</v>
      </c>
      <c r="P3657" t="s">
        <v>27</v>
      </c>
      <c r="Q3657" t="s">
        <v>24</v>
      </c>
      <c r="R3657" t="s">
        <v>40</v>
      </c>
      <c r="S3657" t="s">
        <v>345</v>
      </c>
      <c r="T3657" t="s">
        <v>8183</v>
      </c>
      <c r="U3657" t="s">
        <v>24</v>
      </c>
    </row>
    <row r="3658" spans="1:21" x14ac:dyDescent="0.3">
      <c r="A3658" t="s">
        <v>8184</v>
      </c>
      <c r="B3658" t="s">
        <v>31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68</v>
      </c>
      <c r="Q3658" t="s">
        <v>24</v>
      </c>
      <c r="R3658" t="s">
        <v>33</v>
      </c>
      <c r="S3658" t="s">
        <v>3012</v>
      </c>
      <c r="T3658" t="s">
        <v>8185</v>
      </c>
      <c r="U3658" t="s">
        <v>24</v>
      </c>
    </row>
    <row r="3659" spans="1:21" x14ac:dyDescent="0.3">
      <c r="A3659" t="s">
        <v>8186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67</v>
      </c>
      <c r="K3659" t="s">
        <v>67</v>
      </c>
      <c r="L3659" t="s">
        <v>67</v>
      </c>
      <c r="M3659" t="s">
        <v>67</v>
      </c>
      <c r="N3659" t="s">
        <v>67</v>
      </c>
      <c r="O3659" t="s">
        <v>67</v>
      </c>
      <c r="P3659" t="s">
        <v>68</v>
      </c>
      <c r="Q3659" t="s">
        <v>23</v>
      </c>
      <c r="R3659" t="s">
        <v>40</v>
      </c>
      <c r="S3659" t="s">
        <v>582</v>
      </c>
      <c r="T3659" t="s">
        <v>8187</v>
      </c>
      <c r="U3659" t="s">
        <v>24</v>
      </c>
    </row>
    <row r="3660" spans="1:21" x14ac:dyDescent="0.3">
      <c r="A3660" t="s">
        <v>8188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t="s">
        <v>2699</v>
      </c>
      <c r="T3660" t="s">
        <v>8189</v>
      </c>
      <c r="U3660" t="s">
        <v>24</v>
      </c>
    </row>
    <row r="3661" spans="1:21" x14ac:dyDescent="0.3">
      <c r="A3661" t="s">
        <v>8190</v>
      </c>
      <c r="B3661" t="s">
        <v>31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44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32</v>
      </c>
      <c r="Q3661" t="s">
        <v>24</v>
      </c>
      <c r="R3661" t="s">
        <v>51</v>
      </c>
      <c r="S3661" t="s">
        <v>1116</v>
      </c>
      <c r="T3661" t="s">
        <v>8191</v>
      </c>
      <c r="U3661" t="s">
        <v>24</v>
      </c>
    </row>
    <row r="3662" spans="1:21" x14ac:dyDescent="0.3">
      <c r="A3662" t="s">
        <v>8192</v>
      </c>
      <c r="B3662" t="s">
        <v>31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32</v>
      </c>
      <c r="Q3662" t="s">
        <v>23</v>
      </c>
      <c r="R3662" t="s">
        <v>51</v>
      </c>
      <c r="S3662" t="s">
        <v>2716</v>
      </c>
      <c r="T3662" t="s">
        <v>8193</v>
      </c>
      <c r="U3662" t="s">
        <v>24</v>
      </c>
    </row>
    <row r="3663" spans="1:21" x14ac:dyDescent="0.3">
      <c r="A3663" t="s">
        <v>8194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44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32</v>
      </c>
      <c r="Q3663" t="s">
        <v>24</v>
      </c>
      <c r="R3663" t="s">
        <v>51</v>
      </c>
      <c r="S3663" t="s">
        <v>1678</v>
      </c>
      <c r="T3663" t="s">
        <v>8195</v>
      </c>
      <c r="U3663" t="s">
        <v>24</v>
      </c>
    </row>
    <row r="3664" spans="1:21" x14ac:dyDescent="0.3">
      <c r="A3664" t="s">
        <v>8196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t="s">
        <v>4508</v>
      </c>
      <c r="T3664" t="s">
        <v>8197</v>
      </c>
      <c r="U3664" t="s">
        <v>23</v>
      </c>
    </row>
    <row r="3665" spans="1:21" x14ac:dyDescent="0.3">
      <c r="A3665" t="s">
        <v>8198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44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33</v>
      </c>
      <c r="S3665" t="s">
        <v>6045</v>
      </c>
      <c r="T3665" t="s">
        <v>8199</v>
      </c>
      <c r="U3665" t="s">
        <v>24</v>
      </c>
    </row>
    <row r="3666" spans="1:21" x14ac:dyDescent="0.3">
      <c r="A3666" t="s">
        <v>8200</v>
      </c>
      <c r="B3666" t="s">
        <v>31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33</v>
      </c>
      <c r="S3666" t="s">
        <v>2257</v>
      </c>
      <c r="T3666" t="s">
        <v>3323</v>
      </c>
      <c r="U3666" t="s">
        <v>24</v>
      </c>
    </row>
    <row r="3667" spans="1:21" x14ac:dyDescent="0.3">
      <c r="A3667" t="s">
        <v>8201</v>
      </c>
      <c r="B3667" t="s">
        <v>31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44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68</v>
      </c>
      <c r="Q3667" t="s">
        <v>23</v>
      </c>
      <c r="R3667" t="s">
        <v>28</v>
      </c>
      <c r="S3667" t="s">
        <v>720</v>
      </c>
      <c r="T3667" t="s">
        <v>8202</v>
      </c>
      <c r="U3667" t="s">
        <v>24</v>
      </c>
    </row>
    <row r="3668" spans="1:21" x14ac:dyDescent="0.3">
      <c r="A3668" t="s">
        <v>8203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44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40</v>
      </c>
      <c r="S3668" t="s">
        <v>3437</v>
      </c>
      <c r="T3668" t="s">
        <v>8204</v>
      </c>
      <c r="U3668" t="s">
        <v>23</v>
      </c>
    </row>
    <row r="3669" spans="1:21" x14ac:dyDescent="0.3">
      <c r="A3669" t="s">
        <v>8205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44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68</v>
      </c>
      <c r="Q3669" t="s">
        <v>23</v>
      </c>
      <c r="R3669" t="s">
        <v>28</v>
      </c>
      <c r="S3669" t="s">
        <v>579</v>
      </c>
      <c r="T3669" t="s">
        <v>8206</v>
      </c>
      <c r="U3669" t="s">
        <v>24</v>
      </c>
    </row>
    <row r="3670" spans="1:21" x14ac:dyDescent="0.3">
      <c r="A3670" t="s">
        <v>8207</v>
      </c>
      <c r="B3670" t="s">
        <v>31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32</v>
      </c>
      <c r="Q3670" t="s">
        <v>23</v>
      </c>
      <c r="R3670" t="s">
        <v>40</v>
      </c>
      <c r="S3670" t="s">
        <v>781</v>
      </c>
      <c r="T3670" t="s">
        <v>8208</v>
      </c>
      <c r="U3670" t="s">
        <v>24</v>
      </c>
    </row>
    <row r="3671" spans="1:21" x14ac:dyDescent="0.3">
      <c r="A3671" t="s">
        <v>8209</v>
      </c>
      <c r="B3671" t="s">
        <v>31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44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t="s">
        <v>8210</v>
      </c>
      <c r="T3671" t="s">
        <v>8211</v>
      </c>
      <c r="U3671" t="s">
        <v>24</v>
      </c>
    </row>
    <row r="3672" spans="1:21" x14ac:dyDescent="0.3">
      <c r="A3672" t="s">
        <v>8212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67</v>
      </c>
      <c r="K3672" t="s">
        <v>67</v>
      </c>
      <c r="L3672" t="s">
        <v>67</v>
      </c>
      <c r="M3672" t="s">
        <v>67</v>
      </c>
      <c r="N3672" t="s">
        <v>67</v>
      </c>
      <c r="O3672" t="s">
        <v>67</v>
      </c>
      <c r="P3672" t="s">
        <v>27</v>
      </c>
      <c r="Q3672" t="s">
        <v>24</v>
      </c>
      <c r="R3672" t="s">
        <v>40</v>
      </c>
      <c r="S3672" t="s">
        <v>244</v>
      </c>
      <c r="T3672" t="s">
        <v>8213</v>
      </c>
      <c r="U3672" t="s">
        <v>24</v>
      </c>
    </row>
    <row r="3673" spans="1:21" x14ac:dyDescent="0.3">
      <c r="A3673" t="s">
        <v>8214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44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t="s">
        <v>1279</v>
      </c>
      <c r="T3673" t="s">
        <v>1279</v>
      </c>
      <c r="U3673" t="s">
        <v>23</v>
      </c>
    </row>
    <row r="3674" spans="1:21" x14ac:dyDescent="0.3">
      <c r="A3674" t="s">
        <v>8215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32</v>
      </c>
      <c r="Q3674" t="s">
        <v>23</v>
      </c>
      <c r="R3674" t="s">
        <v>51</v>
      </c>
      <c r="S3674" t="s">
        <v>646</v>
      </c>
      <c r="T3674" t="s">
        <v>8216</v>
      </c>
      <c r="U3674" t="s">
        <v>23</v>
      </c>
    </row>
    <row r="3675" spans="1:21" x14ac:dyDescent="0.3">
      <c r="A3675" t="s">
        <v>8217</v>
      </c>
      <c r="B3675" t="s">
        <v>31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44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t="s">
        <v>7168</v>
      </c>
      <c r="T3675" t="s">
        <v>8218</v>
      </c>
      <c r="U3675" t="s">
        <v>23</v>
      </c>
    </row>
    <row r="3676" spans="1:21" x14ac:dyDescent="0.3">
      <c r="A3676" t="s">
        <v>8219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t="s">
        <v>7007</v>
      </c>
      <c r="T3676" t="s">
        <v>7007</v>
      </c>
      <c r="U3676" t="s">
        <v>23</v>
      </c>
    </row>
    <row r="3677" spans="1:21" x14ac:dyDescent="0.3">
      <c r="A3677" t="s">
        <v>8220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67</v>
      </c>
      <c r="K3677" t="s">
        <v>67</v>
      </c>
      <c r="L3677" t="s">
        <v>67</v>
      </c>
      <c r="M3677" t="s">
        <v>67</v>
      </c>
      <c r="N3677" t="s">
        <v>67</v>
      </c>
      <c r="O3677" t="s">
        <v>67</v>
      </c>
      <c r="P3677" t="s">
        <v>27</v>
      </c>
      <c r="Q3677" t="s">
        <v>24</v>
      </c>
      <c r="R3677" t="s">
        <v>33</v>
      </c>
      <c r="S3677" t="s">
        <v>976</v>
      </c>
      <c r="T3677" t="s">
        <v>976</v>
      </c>
      <c r="U3677" t="s">
        <v>24</v>
      </c>
    </row>
    <row r="3678" spans="1:21" x14ac:dyDescent="0.3">
      <c r="A3678" t="s">
        <v>8221</v>
      </c>
      <c r="B3678" t="s">
        <v>31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32</v>
      </c>
      <c r="Q3678" t="s">
        <v>24</v>
      </c>
      <c r="R3678" t="s">
        <v>28</v>
      </c>
      <c r="S3678" t="s">
        <v>725</v>
      </c>
      <c r="T3678" t="s">
        <v>8222</v>
      </c>
      <c r="U3678" t="s">
        <v>24</v>
      </c>
    </row>
    <row r="3679" spans="1:21" x14ac:dyDescent="0.3">
      <c r="A3679" t="s">
        <v>8223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33</v>
      </c>
      <c r="S3679" t="s">
        <v>8224</v>
      </c>
      <c r="T3679" t="s">
        <v>8224</v>
      </c>
      <c r="U3679" t="s">
        <v>24</v>
      </c>
    </row>
    <row r="3680" spans="1:21" x14ac:dyDescent="0.3">
      <c r="A3680" t="s">
        <v>8225</v>
      </c>
      <c r="B3680" t="s">
        <v>31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t="s">
        <v>1880</v>
      </c>
      <c r="T3680" t="s">
        <v>8226</v>
      </c>
      <c r="U3680" t="s">
        <v>24</v>
      </c>
    </row>
    <row r="3681" spans="1:21" x14ac:dyDescent="0.3">
      <c r="A3681" t="s">
        <v>8227</v>
      </c>
      <c r="B3681" t="s">
        <v>31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67</v>
      </c>
      <c r="K3681" t="s">
        <v>67</v>
      </c>
      <c r="L3681" t="s">
        <v>67</v>
      </c>
      <c r="M3681" t="s">
        <v>67</v>
      </c>
      <c r="N3681" t="s">
        <v>67</v>
      </c>
      <c r="O3681" t="s">
        <v>67</v>
      </c>
      <c r="P3681" t="s">
        <v>27</v>
      </c>
      <c r="Q3681" t="s">
        <v>23</v>
      </c>
      <c r="R3681" t="s">
        <v>33</v>
      </c>
      <c r="S3681" t="s">
        <v>1599</v>
      </c>
      <c r="T3681" t="s">
        <v>1599</v>
      </c>
      <c r="U3681" t="s">
        <v>23</v>
      </c>
    </row>
    <row r="3682" spans="1:21" x14ac:dyDescent="0.3">
      <c r="A3682" t="s">
        <v>8228</v>
      </c>
      <c r="B3682" t="s">
        <v>31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33</v>
      </c>
      <c r="S3682" t="s">
        <v>6140</v>
      </c>
      <c r="T3682" t="s">
        <v>8229</v>
      </c>
      <c r="U3682" t="s">
        <v>23</v>
      </c>
    </row>
    <row r="3683" spans="1:21" x14ac:dyDescent="0.3">
      <c r="A3683" t="s">
        <v>8230</v>
      </c>
      <c r="B3683" t="s">
        <v>31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44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t="s">
        <v>1965</v>
      </c>
      <c r="T3683" t="s">
        <v>8231</v>
      </c>
      <c r="U3683" t="s">
        <v>23</v>
      </c>
    </row>
    <row r="3684" spans="1:21" x14ac:dyDescent="0.3">
      <c r="A3684" t="s">
        <v>8232</v>
      </c>
      <c r="B3684" t="s">
        <v>31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44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t="s">
        <v>4196</v>
      </c>
      <c r="T3684" t="s">
        <v>4196</v>
      </c>
      <c r="U3684" t="s">
        <v>23</v>
      </c>
    </row>
    <row r="3685" spans="1:21" x14ac:dyDescent="0.3">
      <c r="A3685" t="s">
        <v>8233</v>
      </c>
      <c r="B3685" t="s">
        <v>31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68</v>
      </c>
      <c r="Q3685" t="s">
        <v>24</v>
      </c>
      <c r="R3685" t="s">
        <v>40</v>
      </c>
      <c r="S3685" t="s">
        <v>7363</v>
      </c>
      <c r="T3685" t="s">
        <v>8234</v>
      </c>
      <c r="U3685" t="s">
        <v>24</v>
      </c>
    </row>
    <row r="3686" spans="1:21" x14ac:dyDescent="0.3">
      <c r="A3686" t="s">
        <v>8235</v>
      </c>
      <c r="B3686" t="s">
        <v>31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44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51</v>
      </c>
      <c r="S3686" t="s">
        <v>710</v>
      </c>
      <c r="T3686" t="s">
        <v>8236</v>
      </c>
      <c r="U3686" t="s">
        <v>24</v>
      </c>
    </row>
    <row r="3687" spans="1:21" x14ac:dyDescent="0.3">
      <c r="A3687" t="s">
        <v>8237</v>
      </c>
      <c r="B3687" t="s">
        <v>31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32</v>
      </c>
      <c r="Q3687" t="s">
        <v>23</v>
      </c>
      <c r="R3687" t="s">
        <v>40</v>
      </c>
      <c r="S3687" t="s">
        <v>1216</v>
      </c>
      <c r="T3687" t="s">
        <v>8238</v>
      </c>
      <c r="U3687" t="s">
        <v>24</v>
      </c>
    </row>
    <row r="3688" spans="1:21" x14ac:dyDescent="0.3">
      <c r="A3688" t="s">
        <v>8239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44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33</v>
      </c>
      <c r="S3688" t="s">
        <v>422</v>
      </c>
      <c r="T3688" t="s">
        <v>8240</v>
      </c>
      <c r="U3688" t="s">
        <v>23</v>
      </c>
    </row>
    <row r="3689" spans="1:21" x14ac:dyDescent="0.3">
      <c r="A3689" t="s">
        <v>8241</v>
      </c>
      <c r="B3689" t="s">
        <v>31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44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32</v>
      </c>
      <c r="Q3689" t="s">
        <v>24</v>
      </c>
      <c r="R3689" t="s">
        <v>40</v>
      </c>
      <c r="S3689" t="s">
        <v>2216</v>
      </c>
      <c r="T3689" t="s">
        <v>8242</v>
      </c>
      <c r="U3689" t="s">
        <v>23</v>
      </c>
    </row>
    <row r="3690" spans="1:21" x14ac:dyDescent="0.3">
      <c r="A3690" t="s">
        <v>8243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44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40</v>
      </c>
      <c r="S3690" t="s">
        <v>1573</v>
      </c>
      <c r="T3690" t="s">
        <v>8244</v>
      </c>
      <c r="U3690" t="s">
        <v>24</v>
      </c>
    </row>
    <row r="3691" spans="1:21" x14ac:dyDescent="0.3">
      <c r="A3691" t="s">
        <v>8245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44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t="s">
        <v>435</v>
      </c>
      <c r="T3691" t="s">
        <v>435</v>
      </c>
      <c r="U3691" t="s">
        <v>23</v>
      </c>
    </row>
    <row r="3692" spans="1:21" x14ac:dyDescent="0.3">
      <c r="A3692" t="s">
        <v>8246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51</v>
      </c>
      <c r="S3692" t="s">
        <v>8247</v>
      </c>
      <c r="T3692" t="s">
        <v>8248</v>
      </c>
      <c r="U3692" t="s">
        <v>23</v>
      </c>
    </row>
    <row r="3693" spans="1:21" x14ac:dyDescent="0.3">
      <c r="A3693" t="s">
        <v>8249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32</v>
      </c>
      <c r="Q3693" t="s">
        <v>24</v>
      </c>
      <c r="R3693" t="s">
        <v>40</v>
      </c>
      <c r="S3693" t="s">
        <v>6699</v>
      </c>
      <c r="T3693" t="s">
        <v>8250</v>
      </c>
      <c r="U3693" t="s">
        <v>24</v>
      </c>
    </row>
    <row r="3694" spans="1:21" x14ac:dyDescent="0.3">
      <c r="A3694" t="s">
        <v>8251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40</v>
      </c>
      <c r="S3694" t="s">
        <v>3040</v>
      </c>
      <c r="T3694" t="s">
        <v>8252</v>
      </c>
      <c r="U3694" t="s">
        <v>24</v>
      </c>
    </row>
    <row r="3695" spans="1:21" x14ac:dyDescent="0.3">
      <c r="A3695" t="s">
        <v>8253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32</v>
      </c>
      <c r="Q3695" t="s">
        <v>24</v>
      </c>
      <c r="R3695" t="s">
        <v>40</v>
      </c>
      <c r="S3695" t="s">
        <v>3964</v>
      </c>
      <c r="T3695" t="s">
        <v>8254</v>
      </c>
      <c r="U3695" t="s">
        <v>24</v>
      </c>
    </row>
    <row r="3696" spans="1:21" x14ac:dyDescent="0.3">
      <c r="A3696" t="s">
        <v>8255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44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68</v>
      </c>
      <c r="Q3696" t="s">
        <v>23</v>
      </c>
      <c r="R3696" t="s">
        <v>51</v>
      </c>
      <c r="S3696" t="s">
        <v>8256</v>
      </c>
      <c r="T3696" t="s">
        <v>8257</v>
      </c>
      <c r="U3696" t="s">
        <v>23</v>
      </c>
    </row>
    <row r="3697" spans="1:21" x14ac:dyDescent="0.3">
      <c r="A3697" t="s">
        <v>8258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44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t="s">
        <v>2785</v>
      </c>
      <c r="T3697" t="s">
        <v>8259</v>
      </c>
      <c r="U3697" t="s">
        <v>24</v>
      </c>
    </row>
    <row r="3698" spans="1:21" x14ac:dyDescent="0.3">
      <c r="A3698" t="s">
        <v>8260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t="s">
        <v>1807</v>
      </c>
      <c r="T3698" t="s">
        <v>8261</v>
      </c>
      <c r="U3698" t="s">
        <v>23</v>
      </c>
    </row>
    <row r="3699" spans="1:21" x14ac:dyDescent="0.3">
      <c r="A3699" t="s">
        <v>8262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44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t="s">
        <v>3202</v>
      </c>
      <c r="T3699" t="s">
        <v>8263</v>
      </c>
      <c r="U3699" t="s">
        <v>24</v>
      </c>
    </row>
    <row r="3700" spans="1:21" x14ac:dyDescent="0.3">
      <c r="A3700" t="s">
        <v>8264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44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t="s">
        <v>2447</v>
      </c>
      <c r="T3700" t="s">
        <v>8265</v>
      </c>
      <c r="U3700" t="s">
        <v>24</v>
      </c>
    </row>
    <row r="3701" spans="1:21" x14ac:dyDescent="0.3">
      <c r="A3701" t="s">
        <v>8266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32</v>
      </c>
      <c r="Q3701" t="s">
        <v>24</v>
      </c>
      <c r="R3701" t="s">
        <v>40</v>
      </c>
      <c r="S3701" t="s">
        <v>6819</v>
      </c>
      <c r="T3701" t="s">
        <v>8267</v>
      </c>
      <c r="U3701" t="s">
        <v>24</v>
      </c>
    </row>
    <row r="3702" spans="1:21" x14ac:dyDescent="0.3">
      <c r="A3702" t="s">
        <v>8268</v>
      </c>
      <c r="B3702" t="s">
        <v>31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67</v>
      </c>
      <c r="K3702" t="s">
        <v>67</v>
      </c>
      <c r="L3702" t="s">
        <v>67</v>
      </c>
      <c r="M3702" t="s">
        <v>67</v>
      </c>
      <c r="N3702" t="s">
        <v>67</v>
      </c>
      <c r="O3702" t="s">
        <v>67</v>
      </c>
      <c r="P3702" t="s">
        <v>27</v>
      </c>
      <c r="Q3702" t="s">
        <v>23</v>
      </c>
      <c r="R3702" t="s">
        <v>28</v>
      </c>
      <c r="S3702" t="s">
        <v>345</v>
      </c>
      <c r="T3702" t="s">
        <v>8269</v>
      </c>
      <c r="U3702" t="s">
        <v>23</v>
      </c>
    </row>
    <row r="3703" spans="1:21" x14ac:dyDescent="0.3">
      <c r="A3703" t="s">
        <v>8270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67</v>
      </c>
      <c r="K3703" t="s">
        <v>67</v>
      </c>
      <c r="L3703" t="s">
        <v>67</v>
      </c>
      <c r="M3703" t="s">
        <v>67</v>
      </c>
      <c r="N3703" t="s">
        <v>67</v>
      </c>
      <c r="O3703" t="s">
        <v>67</v>
      </c>
      <c r="P3703" t="s">
        <v>68</v>
      </c>
      <c r="Q3703" t="s">
        <v>24</v>
      </c>
      <c r="R3703" t="s">
        <v>28</v>
      </c>
      <c r="S3703" t="s">
        <v>2773</v>
      </c>
      <c r="T3703" t="s">
        <v>8271</v>
      </c>
      <c r="U3703" t="s">
        <v>24</v>
      </c>
    </row>
    <row r="3704" spans="1:21" x14ac:dyDescent="0.3">
      <c r="A3704" t="s">
        <v>8272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44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t="s">
        <v>2168</v>
      </c>
      <c r="T3704" t="s">
        <v>8273</v>
      </c>
      <c r="U3704" t="s">
        <v>23</v>
      </c>
    </row>
    <row r="3705" spans="1:21" x14ac:dyDescent="0.3">
      <c r="A3705" t="s">
        <v>8274</v>
      </c>
      <c r="B3705" t="s">
        <v>31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67</v>
      </c>
      <c r="K3705" t="s">
        <v>67</v>
      </c>
      <c r="L3705" t="s">
        <v>67</v>
      </c>
      <c r="M3705" t="s">
        <v>67</v>
      </c>
      <c r="N3705" t="s">
        <v>67</v>
      </c>
      <c r="O3705" t="s">
        <v>67</v>
      </c>
      <c r="P3705" t="s">
        <v>32</v>
      </c>
      <c r="Q3705" t="s">
        <v>24</v>
      </c>
      <c r="R3705" t="s">
        <v>33</v>
      </c>
      <c r="S3705" t="s">
        <v>1599</v>
      </c>
      <c r="T3705" t="s">
        <v>7884</v>
      </c>
      <c r="U3705" t="s">
        <v>24</v>
      </c>
    </row>
    <row r="3706" spans="1:21" x14ac:dyDescent="0.3">
      <c r="A3706" t="s">
        <v>8275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32</v>
      </c>
      <c r="Q3706" t="s">
        <v>23</v>
      </c>
      <c r="R3706" t="s">
        <v>51</v>
      </c>
      <c r="S3706" t="s">
        <v>3496</v>
      </c>
      <c r="T3706" t="s">
        <v>8276</v>
      </c>
      <c r="U3706" t="s">
        <v>24</v>
      </c>
    </row>
    <row r="3707" spans="1:21" x14ac:dyDescent="0.3">
      <c r="A3707" t="s">
        <v>8277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68</v>
      </c>
      <c r="Q3707" t="s">
        <v>24</v>
      </c>
      <c r="R3707" t="s">
        <v>51</v>
      </c>
      <c r="S3707" t="s">
        <v>5724</v>
      </c>
      <c r="T3707" t="s">
        <v>8278</v>
      </c>
      <c r="U3707" t="s">
        <v>24</v>
      </c>
    </row>
    <row r="3708" spans="1:21" x14ac:dyDescent="0.3">
      <c r="A3708" t="s">
        <v>8279</v>
      </c>
      <c r="B3708" t="s">
        <v>31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44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33</v>
      </c>
      <c r="S3708" t="s">
        <v>441</v>
      </c>
      <c r="T3708" t="s">
        <v>8280</v>
      </c>
      <c r="U3708" t="s">
        <v>24</v>
      </c>
    </row>
    <row r="3709" spans="1:21" x14ac:dyDescent="0.3">
      <c r="A3709" t="s">
        <v>8281</v>
      </c>
      <c r="B3709" t="s">
        <v>31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67</v>
      </c>
      <c r="K3709" t="s">
        <v>67</v>
      </c>
      <c r="L3709" t="s">
        <v>67</v>
      </c>
      <c r="M3709" t="s">
        <v>67</v>
      </c>
      <c r="N3709" t="s">
        <v>67</v>
      </c>
      <c r="O3709" t="s">
        <v>67</v>
      </c>
      <c r="P3709" t="s">
        <v>68</v>
      </c>
      <c r="Q3709" t="s">
        <v>24</v>
      </c>
      <c r="R3709" t="s">
        <v>40</v>
      </c>
      <c r="S3709" t="s">
        <v>498</v>
      </c>
      <c r="T3709" t="s">
        <v>8282</v>
      </c>
      <c r="U3709" t="s">
        <v>24</v>
      </c>
    </row>
    <row r="3710" spans="1:21" x14ac:dyDescent="0.3">
      <c r="A3710" t="s">
        <v>8283</v>
      </c>
      <c r="B3710" t="s">
        <v>31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67</v>
      </c>
      <c r="K3710" t="s">
        <v>67</v>
      </c>
      <c r="L3710" t="s">
        <v>67</v>
      </c>
      <c r="M3710" t="s">
        <v>67</v>
      </c>
      <c r="N3710" t="s">
        <v>67</v>
      </c>
      <c r="O3710" t="s">
        <v>67</v>
      </c>
      <c r="P3710" t="s">
        <v>68</v>
      </c>
      <c r="Q3710" t="s">
        <v>24</v>
      </c>
      <c r="R3710" t="s">
        <v>33</v>
      </c>
      <c r="S3710" t="s">
        <v>238</v>
      </c>
      <c r="T3710" t="s">
        <v>8284</v>
      </c>
      <c r="U3710" t="s">
        <v>24</v>
      </c>
    </row>
    <row r="3711" spans="1:21" x14ac:dyDescent="0.3">
      <c r="A3711" t="s">
        <v>8285</v>
      </c>
      <c r="B3711" t="s">
        <v>31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33</v>
      </c>
      <c r="S3711" t="s">
        <v>8003</v>
      </c>
      <c r="T3711" t="s">
        <v>8003</v>
      </c>
      <c r="U3711" t="s">
        <v>24</v>
      </c>
    </row>
    <row r="3712" spans="1:21" x14ac:dyDescent="0.3">
      <c r="A3712" t="s">
        <v>8286</v>
      </c>
      <c r="B3712" t="s">
        <v>31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67</v>
      </c>
      <c r="K3712" t="s">
        <v>67</v>
      </c>
      <c r="L3712" t="s">
        <v>67</v>
      </c>
      <c r="M3712" t="s">
        <v>67</v>
      </c>
      <c r="N3712" t="s">
        <v>67</v>
      </c>
      <c r="O3712" t="s">
        <v>67</v>
      </c>
      <c r="P3712" t="s">
        <v>32</v>
      </c>
      <c r="Q3712" t="s">
        <v>24</v>
      </c>
      <c r="R3712" t="s">
        <v>33</v>
      </c>
      <c r="S3712" t="s">
        <v>1850</v>
      </c>
      <c r="T3712" t="s">
        <v>8287</v>
      </c>
      <c r="U3712" t="s">
        <v>24</v>
      </c>
    </row>
    <row r="3713" spans="1:21" x14ac:dyDescent="0.3">
      <c r="A3713" t="s">
        <v>8288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32</v>
      </c>
      <c r="Q3713" t="s">
        <v>23</v>
      </c>
      <c r="R3713" t="s">
        <v>40</v>
      </c>
      <c r="S3713" t="s">
        <v>3817</v>
      </c>
      <c r="T3713" t="s">
        <v>8289</v>
      </c>
      <c r="U3713" t="s">
        <v>24</v>
      </c>
    </row>
    <row r="3714" spans="1:21" x14ac:dyDescent="0.3">
      <c r="A3714" t="s">
        <v>8290</v>
      </c>
      <c r="B3714" t="s">
        <v>31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32</v>
      </c>
      <c r="Q3714" t="s">
        <v>24</v>
      </c>
      <c r="R3714" t="s">
        <v>28</v>
      </c>
      <c r="S3714" t="s">
        <v>8027</v>
      </c>
      <c r="T3714" t="s">
        <v>8291</v>
      </c>
      <c r="U3714" t="s">
        <v>24</v>
      </c>
    </row>
    <row r="3715" spans="1:21" x14ac:dyDescent="0.3">
      <c r="A3715" t="s">
        <v>8292</v>
      </c>
      <c r="B3715" t="s">
        <v>31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44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t="s">
        <v>1239</v>
      </c>
      <c r="T3715" t="s">
        <v>8293</v>
      </c>
      <c r="U3715" t="s">
        <v>23</v>
      </c>
    </row>
    <row r="3716" spans="1:21" x14ac:dyDescent="0.3">
      <c r="A3716" t="s">
        <v>8294</v>
      </c>
      <c r="B3716" t="s">
        <v>31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68</v>
      </c>
      <c r="Q3716" t="s">
        <v>23</v>
      </c>
      <c r="R3716" t="s">
        <v>40</v>
      </c>
      <c r="S3716" t="s">
        <v>781</v>
      </c>
      <c r="T3716" t="s">
        <v>8295</v>
      </c>
      <c r="U3716" t="s">
        <v>24</v>
      </c>
    </row>
    <row r="3717" spans="1:21" x14ac:dyDescent="0.3">
      <c r="A3717" t="s">
        <v>8296</v>
      </c>
      <c r="B3717" t="s">
        <v>31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44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t="s">
        <v>4623</v>
      </c>
      <c r="T3717" t="s">
        <v>8297</v>
      </c>
      <c r="U3717" t="s">
        <v>24</v>
      </c>
    </row>
    <row r="3718" spans="1:21" x14ac:dyDescent="0.3">
      <c r="A3718" t="s">
        <v>8298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44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t="s">
        <v>8299</v>
      </c>
      <c r="T3718" t="s">
        <v>8300</v>
      </c>
      <c r="U3718" t="s">
        <v>23</v>
      </c>
    </row>
    <row r="3719" spans="1:21" x14ac:dyDescent="0.3">
      <c r="A3719" t="s">
        <v>8301</v>
      </c>
      <c r="B3719" t="s">
        <v>31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40</v>
      </c>
      <c r="S3719" t="s">
        <v>3919</v>
      </c>
      <c r="T3719" t="s">
        <v>8302</v>
      </c>
      <c r="U3719" t="s">
        <v>24</v>
      </c>
    </row>
    <row r="3720" spans="1:21" x14ac:dyDescent="0.3">
      <c r="A3720" t="s">
        <v>8303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44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t="s">
        <v>48</v>
      </c>
      <c r="T3720" t="s">
        <v>8304</v>
      </c>
      <c r="U3720" t="s">
        <v>24</v>
      </c>
    </row>
    <row r="3721" spans="1:21" x14ac:dyDescent="0.3">
      <c r="A3721" t="s">
        <v>8305</v>
      </c>
      <c r="B3721" t="s">
        <v>31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67</v>
      </c>
      <c r="K3721" t="s">
        <v>67</v>
      </c>
      <c r="L3721" t="s">
        <v>67</v>
      </c>
      <c r="M3721" t="s">
        <v>67</v>
      </c>
      <c r="N3721" t="s">
        <v>67</v>
      </c>
      <c r="O3721" t="s">
        <v>67</v>
      </c>
      <c r="P3721" t="s">
        <v>32</v>
      </c>
      <c r="Q3721" t="s">
        <v>24</v>
      </c>
      <c r="R3721" t="s">
        <v>51</v>
      </c>
      <c r="S3721" t="s">
        <v>8306</v>
      </c>
      <c r="T3721" t="s">
        <v>8307</v>
      </c>
      <c r="U3721" t="s">
        <v>24</v>
      </c>
    </row>
    <row r="3722" spans="1:21" x14ac:dyDescent="0.3">
      <c r="A3722" t="s">
        <v>8308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51</v>
      </c>
      <c r="S3722" t="s">
        <v>1718</v>
      </c>
      <c r="T3722" t="s">
        <v>8309</v>
      </c>
      <c r="U3722" t="s">
        <v>24</v>
      </c>
    </row>
    <row r="3723" spans="1:21" x14ac:dyDescent="0.3">
      <c r="A3723" t="s">
        <v>8310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67</v>
      </c>
      <c r="K3723" t="s">
        <v>67</v>
      </c>
      <c r="L3723" t="s">
        <v>67</v>
      </c>
      <c r="M3723" t="s">
        <v>67</v>
      </c>
      <c r="N3723" t="s">
        <v>67</v>
      </c>
      <c r="O3723" t="s">
        <v>67</v>
      </c>
      <c r="P3723" t="s">
        <v>27</v>
      </c>
      <c r="Q3723" t="s">
        <v>24</v>
      </c>
      <c r="R3723" t="s">
        <v>33</v>
      </c>
      <c r="S3723" t="s">
        <v>84</v>
      </c>
      <c r="T3723" t="s">
        <v>8311</v>
      </c>
      <c r="U3723" t="s">
        <v>23</v>
      </c>
    </row>
    <row r="3724" spans="1:21" x14ac:dyDescent="0.3">
      <c r="A3724" t="s">
        <v>8312</v>
      </c>
      <c r="B3724" t="s">
        <v>31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32</v>
      </c>
      <c r="Q3724" t="s">
        <v>24</v>
      </c>
      <c r="R3724" t="s">
        <v>40</v>
      </c>
      <c r="S3724" t="s">
        <v>6140</v>
      </c>
      <c r="T3724" t="s">
        <v>8313</v>
      </c>
      <c r="U3724" t="s">
        <v>24</v>
      </c>
    </row>
    <row r="3725" spans="1:21" x14ac:dyDescent="0.3">
      <c r="A3725" t="s">
        <v>8314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67</v>
      </c>
      <c r="K3725" t="s">
        <v>67</v>
      </c>
      <c r="L3725" t="s">
        <v>67</v>
      </c>
      <c r="M3725" t="s">
        <v>67</v>
      </c>
      <c r="N3725" t="s">
        <v>67</v>
      </c>
      <c r="O3725" t="s">
        <v>67</v>
      </c>
      <c r="P3725" t="s">
        <v>27</v>
      </c>
      <c r="Q3725" t="s">
        <v>24</v>
      </c>
      <c r="R3725" t="s">
        <v>33</v>
      </c>
      <c r="S3725" t="s">
        <v>1850</v>
      </c>
      <c r="T3725" t="s">
        <v>8315</v>
      </c>
      <c r="U3725" t="s">
        <v>24</v>
      </c>
    </row>
    <row r="3726" spans="1:21" x14ac:dyDescent="0.3">
      <c r="A3726" t="s">
        <v>8316</v>
      </c>
      <c r="B3726" t="s">
        <v>31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67</v>
      </c>
      <c r="K3726" t="s">
        <v>67</v>
      </c>
      <c r="L3726" t="s">
        <v>67</v>
      </c>
      <c r="M3726" t="s">
        <v>67</v>
      </c>
      <c r="N3726" t="s">
        <v>67</v>
      </c>
      <c r="O3726" t="s">
        <v>67</v>
      </c>
      <c r="P3726" t="s">
        <v>32</v>
      </c>
      <c r="Q3726" t="s">
        <v>24</v>
      </c>
      <c r="R3726" t="s">
        <v>40</v>
      </c>
      <c r="S3726" t="s">
        <v>551</v>
      </c>
      <c r="T3726" t="s">
        <v>8317</v>
      </c>
      <c r="U3726" t="s">
        <v>24</v>
      </c>
    </row>
    <row r="3727" spans="1:21" x14ac:dyDescent="0.3">
      <c r="A3727" t="s">
        <v>8318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44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33</v>
      </c>
      <c r="S3727" t="s">
        <v>4090</v>
      </c>
      <c r="T3727" t="s">
        <v>4090</v>
      </c>
      <c r="U3727" t="s">
        <v>23</v>
      </c>
    </row>
    <row r="3728" spans="1:21" x14ac:dyDescent="0.3">
      <c r="A3728" t="s">
        <v>8319</v>
      </c>
      <c r="B3728" t="s">
        <v>31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44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51</v>
      </c>
      <c r="S3728" t="s">
        <v>504</v>
      </c>
      <c r="T3728" t="s">
        <v>8320</v>
      </c>
      <c r="U3728" t="s">
        <v>23</v>
      </c>
    </row>
    <row r="3729" spans="1:21" x14ac:dyDescent="0.3">
      <c r="A3729" t="s">
        <v>8321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44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t="s">
        <v>4292</v>
      </c>
      <c r="T3729" t="s">
        <v>8322</v>
      </c>
      <c r="U3729" t="s">
        <v>23</v>
      </c>
    </row>
    <row r="3730" spans="1:21" x14ac:dyDescent="0.3">
      <c r="A3730" t="s">
        <v>8323</v>
      </c>
      <c r="B3730" t="s">
        <v>31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32</v>
      </c>
      <c r="Q3730" t="s">
        <v>23</v>
      </c>
      <c r="R3730" t="s">
        <v>40</v>
      </c>
      <c r="S3730" t="s">
        <v>2199</v>
      </c>
      <c r="T3730" t="s">
        <v>8324</v>
      </c>
      <c r="U3730" t="s">
        <v>24</v>
      </c>
    </row>
    <row r="3731" spans="1:21" x14ac:dyDescent="0.3">
      <c r="A3731" t="s">
        <v>8325</v>
      </c>
      <c r="B3731" t="s">
        <v>31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67</v>
      </c>
      <c r="K3731" t="s">
        <v>67</v>
      </c>
      <c r="L3731" t="s">
        <v>67</v>
      </c>
      <c r="M3731" t="s">
        <v>67</v>
      </c>
      <c r="N3731" t="s">
        <v>67</v>
      </c>
      <c r="O3731" t="s">
        <v>67</v>
      </c>
      <c r="P3731" t="s">
        <v>68</v>
      </c>
      <c r="Q3731" t="s">
        <v>23</v>
      </c>
      <c r="R3731" t="s">
        <v>51</v>
      </c>
      <c r="S3731" t="s">
        <v>1124</v>
      </c>
      <c r="T3731" t="s">
        <v>6585</v>
      </c>
      <c r="U3731" t="s">
        <v>24</v>
      </c>
    </row>
    <row r="3732" spans="1:21" x14ac:dyDescent="0.3">
      <c r="A3732" t="s">
        <v>8326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44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51</v>
      </c>
      <c r="S3732" t="s">
        <v>3060</v>
      </c>
      <c r="T3732" t="s">
        <v>8327</v>
      </c>
      <c r="U3732" t="s">
        <v>23</v>
      </c>
    </row>
    <row r="3733" spans="1:21" x14ac:dyDescent="0.3">
      <c r="A3733" t="s">
        <v>8328</v>
      </c>
      <c r="B3733" t="s">
        <v>31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44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t="s">
        <v>7727</v>
      </c>
      <c r="T3733" t="s">
        <v>8329</v>
      </c>
      <c r="U3733" t="s">
        <v>24</v>
      </c>
    </row>
    <row r="3734" spans="1:21" x14ac:dyDescent="0.3">
      <c r="A3734" t="s">
        <v>8330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68</v>
      </c>
      <c r="Q3734" t="s">
        <v>23</v>
      </c>
      <c r="R3734" t="s">
        <v>40</v>
      </c>
      <c r="S3734" t="s">
        <v>5780</v>
      </c>
      <c r="T3734" t="s">
        <v>8331</v>
      </c>
      <c r="U3734" t="s">
        <v>24</v>
      </c>
    </row>
    <row r="3735" spans="1:21" x14ac:dyDescent="0.3">
      <c r="A3735" t="s">
        <v>8332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68</v>
      </c>
      <c r="Q3735" t="s">
        <v>24</v>
      </c>
      <c r="R3735" t="s">
        <v>40</v>
      </c>
      <c r="S3735" t="s">
        <v>8333</v>
      </c>
      <c r="T3735" t="s">
        <v>3056</v>
      </c>
      <c r="U3735" t="s">
        <v>24</v>
      </c>
    </row>
    <row r="3736" spans="1:21" x14ac:dyDescent="0.3">
      <c r="A3736" t="s">
        <v>8334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44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68</v>
      </c>
      <c r="Q3736" t="s">
        <v>23</v>
      </c>
      <c r="R3736" t="s">
        <v>40</v>
      </c>
      <c r="S3736" t="s">
        <v>1086</v>
      </c>
      <c r="T3736" t="s">
        <v>8335</v>
      </c>
      <c r="U3736" t="s">
        <v>24</v>
      </c>
    </row>
    <row r="3737" spans="1:21" x14ac:dyDescent="0.3">
      <c r="A3737" t="s">
        <v>8336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44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t="s">
        <v>1387</v>
      </c>
      <c r="T3737" t="s">
        <v>4048</v>
      </c>
      <c r="U3737" t="s">
        <v>24</v>
      </c>
    </row>
    <row r="3738" spans="1:21" x14ac:dyDescent="0.3">
      <c r="A3738" t="s">
        <v>8337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67</v>
      </c>
      <c r="K3738" t="s">
        <v>67</v>
      </c>
      <c r="L3738" t="s">
        <v>67</v>
      </c>
      <c r="M3738" t="s">
        <v>67</v>
      </c>
      <c r="N3738" t="s">
        <v>67</v>
      </c>
      <c r="O3738" t="s">
        <v>67</v>
      </c>
      <c r="P3738" t="s">
        <v>32</v>
      </c>
      <c r="Q3738" t="s">
        <v>23</v>
      </c>
      <c r="R3738" t="s">
        <v>40</v>
      </c>
      <c r="S3738" t="s">
        <v>132</v>
      </c>
      <c r="T3738" t="s">
        <v>8338</v>
      </c>
      <c r="U3738" t="s">
        <v>24</v>
      </c>
    </row>
    <row r="3739" spans="1:21" x14ac:dyDescent="0.3">
      <c r="A3739" t="s">
        <v>8339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33</v>
      </c>
      <c r="S3739" t="s">
        <v>659</v>
      </c>
      <c r="T3739" t="s">
        <v>8340</v>
      </c>
      <c r="U3739" t="s">
        <v>23</v>
      </c>
    </row>
    <row r="3740" spans="1:21" x14ac:dyDescent="0.3">
      <c r="A3740" t="s">
        <v>8341</v>
      </c>
      <c r="B3740" t="s">
        <v>31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t="s">
        <v>3655</v>
      </c>
      <c r="T3740" t="s">
        <v>8342</v>
      </c>
      <c r="U3740" t="s">
        <v>24</v>
      </c>
    </row>
    <row r="3741" spans="1:21" x14ac:dyDescent="0.3">
      <c r="A3741" t="s">
        <v>8343</v>
      </c>
      <c r="B3741" t="s">
        <v>31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67</v>
      </c>
      <c r="K3741" t="s">
        <v>67</v>
      </c>
      <c r="L3741" t="s">
        <v>67</v>
      </c>
      <c r="M3741" t="s">
        <v>67</v>
      </c>
      <c r="N3741" t="s">
        <v>67</v>
      </c>
      <c r="O3741" t="s">
        <v>67</v>
      </c>
      <c r="P3741" t="s">
        <v>32</v>
      </c>
      <c r="Q3741" t="s">
        <v>24</v>
      </c>
      <c r="R3741" t="s">
        <v>28</v>
      </c>
      <c r="S3741" t="s">
        <v>1839</v>
      </c>
      <c r="T3741" t="s">
        <v>6533</v>
      </c>
      <c r="U3741" t="s">
        <v>24</v>
      </c>
    </row>
    <row r="3742" spans="1:21" x14ac:dyDescent="0.3">
      <c r="A3742" t="s">
        <v>8344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44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t="s">
        <v>4360</v>
      </c>
      <c r="T3742" t="s">
        <v>7460</v>
      </c>
      <c r="U3742" t="s">
        <v>24</v>
      </c>
    </row>
    <row r="3743" spans="1:21" x14ac:dyDescent="0.3">
      <c r="A3743" t="s">
        <v>8345</v>
      </c>
      <c r="B3743" t="s">
        <v>31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44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68</v>
      </c>
      <c r="Q3743" t="s">
        <v>23</v>
      </c>
      <c r="R3743" t="s">
        <v>51</v>
      </c>
      <c r="S3743" t="s">
        <v>5235</v>
      </c>
      <c r="T3743" t="s">
        <v>8346</v>
      </c>
      <c r="U3743" t="s">
        <v>24</v>
      </c>
    </row>
    <row r="3744" spans="1:21" x14ac:dyDescent="0.3">
      <c r="A3744" t="s">
        <v>8347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44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t="s">
        <v>8348</v>
      </c>
      <c r="T3744" t="s">
        <v>8349</v>
      </c>
      <c r="U3744" t="s">
        <v>24</v>
      </c>
    </row>
    <row r="3745" spans="1:21" x14ac:dyDescent="0.3">
      <c r="A3745" t="s">
        <v>8350</v>
      </c>
      <c r="B3745" t="s">
        <v>31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t="s">
        <v>6947</v>
      </c>
      <c r="T3745" t="s">
        <v>8351</v>
      </c>
      <c r="U3745" t="s">
        <v>23</v>
      </c>
    </row>
    <row r="3746" spans="1:21" x14ac:dyDescent="0.3">
      <c r="A3746" t="s">
        <v>8352</v>
      </c>
      <c r="B3746" t="s">
        <v>31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44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32</v>
      </c>
      <c r="Q3746" t="s">
        <v>24</v>
      </c>
      <c r="R3746" t="s">
        <v>40</v>
      </c>
      <c r="S3746" t="s">
        <v>1951</v>
      </c>
      <c r="T3746" t="s">
        <v>8353</v>
      </c>
      <c r="U3746" t="s">
        <v>24</v>
      </c>
    </row>
    <row r="3747" spans="1:21" x14ac:dyDescent="0.3">
      <c r="A3747" t="s">
        <v>8354</v>
      </c>
      <c r="B3747" t="s">
        <v>31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44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t="s">
        <v>3066</v>
      </c>
      <c r="T3747" t="s">
        <v>8355</v>
      </c>
      <c r="U3747" t="s">
        <v>23</v>
      </c>
    </row>
    <row r="3748" spans="1:21" x14ac:dyDescent="0.3">
      <c r="A3748" t="s">
        <v>8356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44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t="s">
        <v>2608</v>
      </c>
      <c r="T3748" t="s">
        <v>2608</v>
      </c>
      <c r="U3748" t="s">
        <v>23</v>
      </c>
    </row>
    <row r="3749" spans="1:21" x14ac:dyDescent="0.3">
      <c r="A3749" t="s">
        <v>8357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33</v>
      </c>
      <c r="S3749" t="s">
        <v>8358</v>
      </c>
      <c r="T3749" t="s">
        <v>8359</v>
      </c>
      <c r="U3749" t="s">
        <v>24</v>
      </c>
    </row>
    <row r="3750" spans="1:21" x14ac:dyDescent="0.3">
      <c r="A3750" t="s">
        <v>8360</v>
      </c>
      <c r="B3750" t="s">
        <v>31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68</v>
      </c>
      <c r="Q3750" t="s">
        <v>24</v>
      </c>
      <c r="R3750" t="s">
        <v>51</v>
      </c>
      <c r="S3750" t="s">
        <v>226</v>
      </c>
      <c r="T3750" t="s">
        <v>8361</v>
      </c>
      <c r="U3750" t="s">
        <v>24</v>
      </c>
    </row>
    <row r="3751" spans="1:21" x14ac:dyDescent="0.3">
      <c r="A3751" t="s">
        <v>8362</v>
      </c>
      <c r="B3751" t="s">
        <v>31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44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t="s">
        <v>2368</v>
      </c>
      <c r="T3751" t="s">
        <v>8363</v>
      </c>
      <c r="U3751" t="s">
        <v>23</v>
      </c>
    </row>
    <row r="3752" spans="1:21" x14ac:dyDescent="0.3">
      <c r="A3752" t="s">
        <v>8364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32</v>
      </c>
      <c r="Q3752" t="s">
        <v>23</v>
      </c>
      <c r="R3752" t="s">
        <v>28</v>
      </c>
      <c r="S3752" t="s">
        <v>229</v>
      </c>
      <c r="T3752" t="s">
        <v>8365</v>
      </c>
      <c r="U3752" t="s">
        <v>24</v>
      </c>
    </row>
    <row r="3753" spans="1:21" x14ac:dyDescent="0.3">
      <c r="A3753" t="s">
        <v>8366</v>
      </c>
      <c r="B3753" t="s">
        <v>31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44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40</v>
      </c>
      <c r="S3753" t="s">
        <v>8367</v>
      </c>
      <c r="T3753" t="s">
        <v>8368</v>
      </c>
      <c r="U3753" t="s">
        <v>24</v>
      </c>
    </row>
    <row r="3754" spans="1:21" x14ac:dyDescent="0.3">
      <c r="A3754" t="s">
        <v>8369</v>
      </c>
      <c r="B3754" t="s">
        <v>31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68</v>
      </c>
      <c r="Q3754" t="s">
        <v>23</v>
      </c>
      <c r="R3754" t="s">
        <v>28</v>
      </c>
      <c r="S3754" t="s">
        <v>4019</v>
      </c>
      <c r="T3754" t="s">
        <v>8370</v>
      </c>
      <c r="U3754" t="s">
        <v>24</v>
      </c>
    </row>
    <row r="3755" spans="1:21" x14ac:dyDescent="0.3">
      <c r="A3755" t="s">
        <v>8371</v>
      </c>
      <c r="B3755" t="s">
        <v>31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33</v>
      </c>
      <c r="S3755" t="s">
        <v>8372</v>
      </c>
      <c r="T3755" t="s">
        <v>8372</v>
      </c>
      <c r="U3755" t="s">
        <v>24</v>
      </c>
    </row>
    <row r="3756" spans="1:21" x14ac:dyDescent="0.3">
      <c r="A3756" t="s">
        <v>8373</v>
      </c>
      <c r="B3756" t="s">
        <v>31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67</v>
      </c>
      <c r="K3756" t="s">
        <v>67</v>
      </c>
      <c r="L3756" t="s">
        <v>67</v>
      </c>
      <c r="M3756" t="s">
        <v>67</v>
      </c>
      <c r="N3756" t="s">
        <v>67</v>
      </c>
      <c r="O3756" t="s">
        <v>67</v>
      </c>
      <c r="P3756" t="s">
        <v>27</v>
      </c>
      <c r="Q3756" t="s">
        <v>24</v>
      </c>
      <c r="R3756" t="s">
        <v>33</v>
      </c>
      <c r="S3756" t="s">
        <v>1124</v>
      </c>
      <c r="T3756" t="s">
        <v>1124</v>
      </c>
      <c r="U3756" t="s">
        <v>24</v>
      </c>
    </row>
    <row r="3757" spans="1:21" x14ac:dyDescent="0.3">
      <c r="A3757" t="s">
        <v>8374</v>
      </c>
      <c r="B3757" t="s">
        <v>31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44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t="s">
        <v>845</v>
      </c>
      <c r="T3757" t="s">
        <v>8375</v>
      </c>
      <c r="U3757" t="s">
        <v>23</v>
      </c>
    </row>
    <row r="3758" spans="1:21" x14ac:dyDescent="0.3">
      <c r="A3758" t="s">
        <v>8376</v>
      </c>
      <c r="B3758" t="s">
        <v>31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33</v>
      </c>
      <c r="S3758" t="s">
        <v>1152</v>
      </c>
      <c r="T3758" t="s">
        <v>1152</v>
      </c>
      <c r="U3758" t="s">
        <v>23</v>
      </c>
    </row>
    <row r="3759" spans="1:21" x14ac:dyDescent="0.3">
      <c r="A3759" t="s">
        <v>8377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68</v>
      </c>
      <c r="Q3759" t="s">
        <v>24</v>
      </c>
      <c r="R3759" t="s">
        <v>51</v>
      </c>
      <c r="S3759" t="s">
        <v>1871</v>
      </c>
      <c r="T3759" t="s">
        <v>8378</v>
      </c>
      <c r="U3759" t="s">
        <v>24</v>
      </c>
    </row>
    <row r="3760" spans="1:21" x14ac:dyDescent="0.3">
      <c r="A3760" t="s">
        <v>8379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40</v>
      </c>
      <c r="S3760" t="s">
        <v>151</v>
      </c>
      <c r="T3760" t="s">
        <v>151</v>
      </c>
      <c r="U3760" t="s">
        <v>24</v>
      </c>
    </row>
    <row r="3761" spans="1:21" x14ac:dyDescent="0.3">
      <c r="A3761" t="s">
        <v>8380</v>
      </c>
      <c r="B3761" t="s">
        <v>31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44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51</v>
      </c>
      <c r="S3761" t="s">
        <v>839</v>
      </c>
      <c r="T3761" t="s">
        <v>8381</v>
      </c>
      <c r="U3761" t="s">
        <v>23</v>
      </c>
    </row>
    <row r="3762" spans="1:21" x14ac:dyDescent="0.3">
      <c r="A3762" t="s">
        <v>8382</v>
      </c>
      <c r="B3762" t="s">
        <v>31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44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51</v>
      </c>
      <c r="S3762" t="s">
        <v>854</v>
      </c>
      <c r="T3762" t="s">
        <v>8383</v>
      </c>
      <c r="U3762" t="s">
        <v>24</v>
      </c>
    </row>
    <row r="3763" spans="1:21" x14ac:dyDescent="0.3">
      <c r="A3763" t="s">
        <v>8384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68</v>
      </c>
      <c r="Q3763" t="s">
        <v>23</v>
      </c>
      <c r="R3763" t="s">
        <v>51</v>
      </c>
      <c r="S3763" t="s">
        <v>937</v>
      </c>
      <c r="T3763" t="s">
        <v>8385</v>
      </c>
      <c r="U3763" t="s">
        <v>24</v>
      </c>
    </row>
    <row r="3764" spans="1:21" x14ac:dyDescent="0.3">
      <c r="A3764" t="s">
        <v>8386</v>
      </c>
      <c r="B3764" t="s">
        <v>31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t="s">
        <v>3593</v>
      </c>
      <c r="T3764" t="s">
        <v>8387</v>
      </c>
      <c r="U3764" t="s">
        <v>24</v>
      </c>
    </row>
    <row r="3765" spans="1:21" x14ac:dyDescent="0.3">
      <c r="A3765" t="s">
        <v>8388</v>
      </c>
      <c r="B3765" t="s">
        <v>31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44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t="s">
        <v>1519</v>
      </c>
      <c r="T3765" t="s">
        <v>2272</v>
      </c>
      <c r="U3765" t="s">
        <v>23</v>
      </c>
    </row>
    <row r="3766" spans="1:21" x14ac:dyDescent="0.3">
      <c r="A3766" t="s">
        <v>8389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67</v>
      </c>
      <c r="K3766" t="s">
        <v>67</v>
      </c>
      <c r="L3766" t="s">
        <v>67</v>
      </c>
      <c r="M3766" t="s">
        <v>67</v>
      </c>
      <c r="N3766" t="s">
        <v>67</v>
      </c>
      <c r="O3766" t="s">
        <v>67</v>
      </c>
      <c r="P3766" t="s">
        <v>32</v>
      </c>
      <c r="Q3766" t="s">
        <v>24</v>
      </c>
      <c r="R3766" t="s">
        <v>28</v>
      </c>
      <c r="S3766" t="s">
        <v>2398</v>
      </c>
      <c r="T3766" t="s">
        <v>2497</v>
      </c>
      <c r="U3766" t="s">
        <v>24</v>
      </c>
    </row>
    <row r="3767" spans="1:21" x14ac:dyDescent="0.3">
      <c r="A3767" t="s">
        <v>8390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67</v>
      </c>
      <c r="K3767" t="s">
        <v>67</v>
      </c>
      <c r="L3767" t="s">
        <v>67</v>
      </c>
      <c r="M3767" t="s">
        <v>67</v>
      </c>
      <c r="N3767" t="s">
        <v>67</v>
      </c>
      <c r="O3767" t="s">
        <v>67</v>
      </c>
      <c r="P3767" t="s">
        <v>27</v>
      </c>
      <c r="Q3767" t="s">
        <v>24</v>
      </c>
      <c r="R3767" t="s">
        <v>33</v>
      </c>
      <c r="S3767" t="s">
        <v>2493</v>
      </c>
      <c r="T3767" t="s">
        <v>8391</v>
      </c>
      <c r="U3767" t="s">
        <v>24</v>
      </c>
    </row>
    <row r="3768" spans="1:21" x14ac:dyDescent="0.3">
      <c r="A3768" t="s">
        <v>8392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t="s">
        <v>3607</v>
      </c>
      <c r="T3768" t="s">
        <v>3607</v>
      </c>
      <c r="U3768" t="s">
        <v>23</v>
      </c>
    </row>
    <row r="3769" spans="1:21" x14ac:dyDescent="0.3">
      <c r="A3769" t="s">
        <v>8393</v>
      </c>
      <c r="B3769" t="s">
        <v>31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44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68</v>
      </c>
      <c r="Q3769" t="s">
        <v>23</v>
      </c>
      <c r="R3769" t="s">
        <v>51</v>
      </c>
      <c r="S3769" t="s">
        <v>8394</v>
      </c>
      <c r="T3769" t="s">
        <v>8395</v>
      </c>
      <c r="U3769" t="s">
        <v>24</v>
      </c>
    </row>
    <row r="3770" spans="1:21" x14ac:dyDescent="0.3">
      <c r="A3770" t="s">
        <v>8396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44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51</v>
      </c>
      <c r="S3770" t="s">
        <v>8397</v>
      </c>
      <c r="T3770" t="s">
        <v>8398</v>
      </c>
      <c r="U3770" t="s">
        <v>24</v>
      </c>
    </row>
    <row r="3771" spans="1:21" x14ac:dyDescent="0.3">
      <c r="A3771" t="s">
        <v>8399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67</v>
      </c>
      <c r="K3771" t="s">
        <v>67</v>
      </c>
      <c r="L3771" t="s">
        <v>67</v>
      </c>
      <c r="M3771" t="s">
        <v>67</v>
      </c>
      <c r="N3771" t="s">
        <v>67</v>
      </c>
      <c r="O3771" t="s">
        <v>67</v>
      </c>
      <c r="P3771" t="s">
        <v>27</v>
      </c>
      <c r="Q3771" t="s">
        <v>23</v>
      </c>
      <c r="R3771" t="s">
        <v>28</v>
      </c>
      <c r="S3771" t="s">
        <v>4393</v>
      </c>
      <c r="T3771" t="s">
        <v>6379</v>
      </c>
      <c r="U3771" t="s">
        <v>24</v>
      </c>
    </row>
    <row r="3772" spans="1:21" x14ac:dyDescent="0.3">
      <c r="A3772" t="s">
        <v>8400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67</v>
      </c>
      <c r="K3772" t="s">
        <v>67</v>
      </c>
      <c r="L3772" t="s">
        <v>67</v>
      </c>
      <c r="M3772" t="s">
        <v>67</v>
      </c>
      <c r="N3772" t="s">
        <v>67</v>
      </c>
      <c r="O3772" t="s">
        <v>67</v>
      </c>
      <c r="P3772" t="s">
        <v>68</v>
      </c>
      <c r="Q3772" t="s">
        <v>24</v>
      </c>
      <c r="R3772" t="s">
        <v>40</v>
      </c>
      <c r="S3772" t="s">
        <v>498</v>
      </c>
      <c r="T3772" t="s">
        <v>8401</v>
      </c>
      <c r="U3772" t="s">
        <v>24</v>
      </c>
    </row>
    <row r="3773" spans="1:21" x14ac:dyDescent="0.3">
      <c r="A3773" t="s">
        <v>8402</v>
      </c>
      <c r="B3773" t="s">
        <v>31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44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t="s">
        <v>1954</v>
      </c>
      <c r="T3773" t="s">
        <v>1954</v>
      </c>
      <c r="U3773" t="s">
        <v>23</v>
      </c>
    </row>
    <row r="3774" spans="1:21" x14ac:dyDescent="0.3">
      <c r="A3774" t="s">
        <v>8403</v>
      </c>
      <c r="B3774" t="s">
        <v>31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44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t="s">
        <v>324</v>
      </c>
      <c r="T3774" t="s">
        <v>324</v>
      </c>
      <c r="U3774" t="s">
        <v>23</v>
      </c>
    </row>
    <row r="3775" spans="1:21" x14ac:dyDescent="0.3">
      <c r="A3775" t="s">
        <v>8404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33</v>
      </c>
      <c r="S3775" t="s">
        <v>2398</v>
      </c>
      <c r="T3775" t="s">
        <v>2398</v>
      </c>
      <c r="U3775" t="s">
        <v>23</v>
      </c>
    </row>
    <row r="3776" spans="1:21" x14ac:dyDescent="0.3">
      <c r="A3776" t="s">
        <v>8405</v>
      </c>
      <c r="B3776" t="s">
        <v>31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32</v>
      </c>
      <c r="Q3776" t="s">
        <v>23</v>
      </c>
      <c r="R3776" t="s">
        <v>28</v>
      </c>
      <c r="S3776" t="s">
        <v>1937</v>
      </c>
      <c r="T3776" t="s">
        <v>8406</v>
      </c>
      <c r="U3776" t="s">
        <v>24</v>
      </c>
    </row>
    <row r="3777" spans="1:21" x14ac:dyDescent="0.3">
      <c r="A3777" t="s">
        <v>8407</v>
      </c>
      <c r="B3777" t="s">
        <v>31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44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t="s">
        <v>5794</v>
      </c>
      <c r="T3777" t="s">
        <v>8408</v>
      </c>
      <c r="U3777" t="s">
        <v>23</v>
      </c>
    </row>
    <row r="3778" spans="1:21" x14ac:dyDescent="0.3">
      <c r="A3778" t="s">
        <v>8409</v>
      </c>
      <c r="B3778" t="s">
        <v>31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32</v>
      </c>
      <c r="Q3778" t="s">
        <v>23</v>
      </c>
      <c r="R3778" t="s">
        <v>33</v>
      </c>
      <c r="S3778" t="s">
        <v>8410</v>
      </c>
      <c r="T3778" t="s">
        <v>8411</v>
      </c>
      <c r="U3778" t="s">
        <v>24</v>
      </c>
    </row>
    <row r="3779" spans="1:21" x14ac:dyDescent="0.3">
      <c r="A3779" t="s">
        <v>8412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67</v>
      </c>
      <c r="K3779" t="s">
        <v>67</v>
      </c>
      <c r="L3779" t="s">
        <v>67</v>
      </c>
      <c r="M3779" t="s">
        <v>67</v>
      </c>
      <c r="N3779" t="s">
        <v>67</v>
      </c>
      <c r="O3779" t="s">
        <v>67</v>
      </c>
      <c r="P3779" t="s">
        <v>68</v>
      </c>
      <c r="Q3779" t="s">
        <v>24</v>
      </c>
      <c r="R3779" t="s">
        <v>40</v>
      </c>
      <c r="S3779" t="s">
        <v>576</v>
      </c>
      <c r="T3779" t="s">
        <v>8413</v>
      </c>
      <c r="U3779" t="s">
        <v>24</v>
      </c>
    </row>
    <row r="3780" spans="1:21" x14ac:dyDescent="0.3">
      <c r="A3780" t="s">
        <v>8414</v>
      </c>
      <c r="B3780" t="s">
        <v>31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40</v>
      </c>
      <c r="S3780" t="s">
        <v>4603</v>
      </c>
      <c r="T3780" t="s">
        <v>8415</v>
      </c>
      <c r="U3780" t="s">
        <v>24</v>
      </c>
    </row>
    <row r="3781" spans="1:21" x14ac:dyDescent="0.3">
      <c r="A3781" t="s">
        <v>8416</v>
      </c>
      <c r="B3781" t="s">
        <v>31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68</v>
      </c>
      <c r="Q3781" t="s">
        <v>24</v>
      </c>
      <c r="R3781" t="s">
        <v>51</v>
      </c>
      <c r="S3781" t="s">
        <v>2427</v>
      </c>
      <c r="T3781" t="s">
        <v>8417</v>
      </c>
      <c r="U3781" t="s">
        <v>23</v>
      </c>
    </row>
    <row r="3782" spans="1:21" x14ac:dyDescent="0.3">
      <c r="A3782" t="s">
        <v>8418</v>
      </c>
      <c r="B3782" t="s">
        <v>31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68</v>
      </c>
      <c r="Q3782" t="s">
        <v>23</v>
      </c>
      <c r="R3782" t="s">
        <v>51</v>
      </c>
      <c r="S3782" t="s">
        <v>3780</v>
      </c>
      <c r="T3782" t="s">
        <v>8419</v>
      </c>
      <c r="U3782" t="s">
        <v>24</v>
      </c>
    </row>
    <row r="3783" spans="1:21" x14ac:dyDescent="0.3">
      <c r="A3783" t="s">
        <v>8420</v>
      </c>
      <c r="B3783" t="s">
        <v>31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67</v>
      </c>
      <c r="K3783" t="s">
        <v>67</v>
      </c>
      <c r="L3783" t="s">
        <v>67</v>
      </c>
      <c r="M3783" t="s">
        <v>67</v>
      </c>
      <c r="N3783" t="s">
        <v>67</v>
      </c>
      <c r="O3783" t="s">
        <v>67</v>
      </c>
      <c r="P3783" t="s">
        <v>32</v>
      </c>
      <c r="Q3783" t="s">
        <v>24</v>
      </c>
      <c r="R3783" t="s">
        <v>33</v>
      </c>
      <c r="S3783" t="s">
        <v>6273</v>
      </c>
      <c r="T3783" t="s">
        <v>8421</v>
      </c>
      <c r="U3783" t="s">
        <v>24</v>
      </c>
    </row>
    <row r="3784" spans="1:21" x14ac:dyDescent="0.3">
      <c r="A3784" t="s">
        <v>8422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44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t="s">
        <v>1387</v>
      </c>
      <c r="T3784" t="s">
        <v>8423</v>
      </c>
      <c r="U3784" t="s">
        <v>24</v>
      </c>
    </row>
    <row r="3785" spans="1:21" x14ac:dyDescent="0.3">
      <c r="A3785" t="s">
        <v>8424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44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t="s">
        <v>2834</v>
      </c>
      <c r="T3785" t="s">
        <v>8425</v>
      </c>
      <c r="U3785" t="s">
        <v>24</v>
      </c>
    </row>
    <row r="3786" spans="1:21" x14ac:dyDescent="0.3">
      <c r="A3786" t="s">
        <v>8426</v>
      </c>
      <c r="B3786" t="s">
        <v>31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44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t="s">
        <v>6597</v>
      </c>
      <c r="T3786" t="s">
        <v>8427</v>
      </c>
      <c r="U3786" t="s">
        <v>23</v>
      </c>
    </row>
    <row r="3787" spans="1:21" x14ac:dyDescent="0.3">
      <c r="A3787" t="s">
        <v>8428</v>
      </c>
      <c r="B3787" t="s">
        <v>31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44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t="s">
        <v>2238</v>
      </c>
      <c r="T3787" t="s">
        <v>8429</v>
      </c>
      <c r="U3787" t="s">
        <v>23</v>
      </c>
    </row>
    <row r="3788" spans="1:21" x14ac:dyDescent="0.3">
      <c r="A3788" t="s">
        <v>8430</v>
      </c>
      <c r="B3788" t="s">
        <v>31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44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40</v>
      </c>
      <c r="S3788" t="s">
        <v>3817</v>
      </c>
      <c r="T3788" t="s">
        <v>8431</v>
      </c>
      <c r="U3788" t="s">
        <v>24</v>
      </c>
    </row>
    <row r="3789" spans="1:21" x14ac:dyDescent="0.3">
      <c r="A3789" t="s">
        <v>8432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44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t="s">
        <v>3445</v>
      </c>
      <c r="T3789" t="s">
        <v>8433</v>
      </c>
      <c r="U3789" t="s">
        <v>24</v>
      </c>
    </row>
    <row r="3790" spans="1:21" x14ac:dyDescent="0.3">
      <c r="A3790" t="s">
        <v>8434</v>
      </c>
      <c r="B3790" t="s">
        <v>31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44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68</v>
      </c>
      <c r="Q3790" t="s">
        <v>24</v>
      </c>
      <c r="R3790" t="s">
        <v>40</v>
      </c>
      <c r="S3790" t="s">
        <v>8435</v>
      </c>
      <c r="T3790" t="s">
        <v>8436</v>
      </c>
      <c r="U3790" t="s">
        <v>23</v>
      </c>
    </row>
    <row r="3791" spans="1:21" x14ac:dyDescent="0.3">
      <c r="A3791" t="s">
        <v>8437</v>
      </c>
      <c r="B3791" t="s">
        <v>31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67</v>
      </c>
      <c r="K3791" t="s">
        <v>67</v>
      </c>
      <c r="L3791" t="s">
        <v>67</v>
      </c>
      <c r="M3791" t="s">
        <v>67</v>
      </c>
      <c r="N3791" t="s">
        <v>67</v>
      </c>
      <c r="O3791" t="s">
        <v>67</v>
      </c>
      <c r="P3791" t="s">
        <v>27</v>
      </c>
      <c r="Q3791" t="s">
        <v>24</v>
      </c>
      <c r="R3791" t="s">
        <v>33</v>
      </c>
      <c r="S3791" t="s">
        <v>733</v>
      </c>
      <c r="T3791" t="s">
        <v>8438</v>
      </c>
      <c r="U3791" t="s">
        <v>24</v>
      </c>
    </row>
    <row r="3792" spans="1:21" x14ac:dyDescent="0.3">
      <c r="A3792" t="s">
        <v>8439</v>
      </c>
      <c r="B3792" t="s">
        <v>31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67</v>
      </c>
      <c r="K3792" t="s">
        <v>67</v>
      </c>
      <c r="L3792" t="s">
        <v>67</v>
      </c>
      <c r="M3792" t="s">
        <v>67</v>
      </c>
      <c r="N3792" t="s">
        <v>67</v>
      </c>
      <c r="O3792" t="s">
        <v>67</v>
      </c>
      <c r="P3792" t="s">
        <v>32</v>
      </c>
      <c r="Q3792" t="s">
        <v>24</v>
      </c>
      <c r="R3792" t="s">
        <v>51</v>
      </c>
      <c r="S3792" t="s">
        <v>576</v>
      </c>
      <c r="T3792" t="s">
        <v>8440</v>
      </c>
      <c r="U3792" t="s">
        <v>23</v>
      </c>
    </row>
    <row r="3793" spans="1:21" x14ac:dyDescent="0.3">
      <c r="A3793" t="s">
        <v>8441</v>
      </c>
      <c r="B3793" t="s">
        <v>31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44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t="s">
        <v>4196</v>
      </c>
      <c r="T3793" t="s">
        <v>8442</v>
      </c>
      <c r="U3793" t="s">
        <v>24</v>
      </c>
    </row>
    <row r="3794" spans="1:21" x14ac:dyDescent="0.3">
      <c r="A3794" t="s">
        <v>8443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44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t="s">
        <v>1445</v>
      </c>
      <c r="T3794" t="s">
        <v>8444</v>
      </c>
      <c r="U3794" t="s">
        <v>23</v>
      </c>
    </row>
    <row r="3795" spans="1:21" x14ac:dyDescent="0.3">
      <c r="A3795" t="s">
        <v>8445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67</v>
      </c>
      <c r="K3795" t="s">
        <v>67</v>
      </c>
      <c r="L3795" t="s">
        <v>67</v>
      </c>
      <c r="M3795" t="s">
        <v>67</v>
      </c>
      <c r="N3795" t="s">
        <v>67</v>
      </c>
      <c r="O3795" t="s">
        <v>67</v>
      </c>
      <c r="P3795" t="s">
        <v>27</v>
      </c>
      <c r="Q3795" t="s">
        <v>24</v>
      </c>
      <c r="R3795" t="s">
        <v>33</v>
      </c>
      <c r="S3795" t="s">
        <v>679</v>
      </c>
      <c r="T3795" t="s">
        <v>8446</v>
      </c>
      <c r="U3795" t="s">
        <v>24</v>
      </c>
    </row>
    <row r="3796" spans="1:21" x14ac:dyDescent="0.3">
      <c r="A3796" t="s">
        <v>8447</v>
      </c>
      <c r="B3796" t="s">
        <v>31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33</v>
      </c>
      <c r="S3796" t="s">
        <v>1094</v>
      </c>
      <c r="T3796" t="s">
        <v>8448</v>
      </c>
      <c r="U3796" t="s">
        <v>24</v>
      </c>
    </row>
    <row r="3797" spans="1:21" x14ac:dyDescent="0.3">
      <c r="A3797" t="s">
        <v>8449</v>
      </c>
      <c r="B3797" t="s">
        <v>31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44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t="s">
        <v>1332</v>
      </c>
      <c r="T3797" t="s">
        <v>8450</v>
      </c>
      <c r="U3797" t="s">
        <v>24</v>
      </c>
    </row>
    <row r="3798" spans="1:21" x14ac:dyDescent="0.3">
      <c r="A3798" t="s">
        <v>8451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t="s">
        <v>8452</v>
      </c>
      <c r="T3798" t="s">
        <v>8453</v>
      </c>
      <c r="U3798" t="s">
        <v>23</v>
      </c>
    </row>
    <row r="3799" spans="1:21" x14ac:dyDescent="0.3">
      <c r="A3799" t="s">
        <v>8454</v>
      </c>
      <c r="B3799" t="s">
        <v>31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32</v>
      </c>
      <c r="Q3799" t="s">
        <v>23</v>
      </c>
      <c r="R3799" t="s">
        <v>28</v>
      </c>
      <c r="S3799" t="s">
        <v>4833</v>
      </c>
      <c r="T3799" t="s">
        <v>8455</v>
      </c>
      <c r="U3799" t="s">
        <v>24</v>
      </c>
    </row>
    <row r="3800" spans="1:21" x14ac:dyDescent="0.3">
      <c r="A3800" t="s">
        <v>8456</v>
      </c>
      <c r="B3800" t="s">
        <v>31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44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t="s">
        <v>1565</v>
      </c>
      <c r="T3800" t="s">
        <v>8457</v>
      </c>
      <c r="U3800" t="s">
        <v>24</v>
      </c>
    </row>
    <row r="3801" spans="1:21" x14ac:dyDescent="0.3">
      <c r="A3801" t="s">
        <v>8458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51</v>
      </c>
      <c r="S3801" t="s">
        <v>6032</v>
      </c>
      <c r="T3801" t="s">
        <v>8459</v>
      </c>
      <c r="U3801" t="s">
        <v>23</v>
      </c>
    </row>
    <row r="3802" spans="1:21" x14ac:dyDescent="0.3">
      <c r="A3802" t="s">
        <v>8460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44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68</v>
      </c>
      <c r="Q3802" t="s">
        <v>23</v>
      </c>
      <c r="R3802" t="s">
        <v>51</v>
      </c>
      <c r="S3802" t="s">
        <v>2187</v>
      </c>
      <c r="T3802" t="s">
        <v>8461</v>
      </c>
      <c r="U3802" t="s">
        <v>24</v>
      </c>
    </row>
    <row r="3803" spans="1:21" x14ac:dyDescent="0.3">
      <c r="A3803" t="s">
        <v>8462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44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t="s">
        <v>1091</v>
      </c>
      <c r="T3803" t="s">
        <v>8463</v>
      </c>
      <c r="U3803" t="s">
        <v>23</v>
      </c>
    </row>
    <row r="3804" spans="1:21" x14ac:dyDescent="0.3">
      <c r="A3804" t="s">
        <v>8464</v>
      </c>
      <c r="B3804" t="s">
        <v>31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67</v>
      </c>
      <c r="K3804" t="s">
        <v>67</v>
      </c>
      <c r="L3804" t="s">
        <v>67</v>
      </c>
      <c r="M3804" t="s">
        <v>67</v>
      </c>
      <c r="N3804" t="s">
        <v>67</v>
      </c>
      <c r="O3804" t="s">
        <v>67</v>
      </c>
      <c r="P3804" t="s">
        <v>27</v>
      </c>
      <c r="Q3804" t="s">
        <v>24</v>
      </c>
      <c r="R3804" t="s">
        <v>33</v>
      </c>
      <c r="S3804" t="s">
        <v>627</v>
      </c>
      <c r="T3804" t="s">
        <v>627</v>
      </c>
      <c r="U3804" t="s">
        <v>24</v>
      </c>
    </row>
    <row r="3805" spans="1:21" x14ac:dyDescent="0.3">
      <c r="A3805" t="s">
        <v>8465</v>
      </c>
      <c r="B3805" t="s">
        <v>31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44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68</v>
      </c>
      <c r="Q3805" t="s">
        <v>23</v>
      </c>
      <c r="R3805" t="s">
        <v>28</v>
      </c>
      <c r="S3805" t="s">
        <v>1393</v>
      </c>
      <c r="T3805" t="s">
        <v>8466</v>
      </c>
      <c r="U3805" t="s">
        <v>23</v>
      </c>
    </row>
    <row r="3806" spans="1:21" x14ac:dyDescent="0.3">
      <c r="A3806" t="s">
        <v>8467</v>
      </c>
      <c r="B3806" t="s">
        <v>31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44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t="s">
        <v>160</v>
      </c>
      <c r="T3806" t="s">
        <v>8468</v>
      </c>
      <c r="U3806" t="s">
        <v>24</v>
      </c>
    </row>
    <row r="3807" spans="1:21" x14ac:dyDescent="0.3">
      <c r="A3807" t="s">
        <v>8469</v>
      </c>
      <c r="B3807" t="s">
        <v>31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44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t="s">
        <v>4360</v>
      </c>
      <c r="T3807" t="s">
        <v>4360</v>
      </c>
      <c r="U3807" t="s">
        <v>23</v>
      </c>
    </row>
    <row r="3808" spans="1:21" x14ac:dyDescent="0.3">
      <c r="A3808" t="s">
        <v>8470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44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t="s">
        <v>2401</v>
      </c>
      <c r="T3808" t="s">
        <v>8471</v>
      </c>
      <c r="U3808" t="s">
        <v>24</v>
      </c>
    </row>
    <row r="3809" spans="1:21" x14ac:dyDescent="0.3">
      <c r="A3809" t="s">
        <v>8472</v>
      </c>
      <c r="B3809" t="s">
        <v>31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44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t="s">
        <v>1891</v>
      </c>
      <c r="T3809" t="s">
        <v>8473</v>
      </c>
      <c r="U3809" t="s">
        <v>23</v>
      </c>
    </row>
    <row r="3810" spans="1:21" x14ac:dyDescent="0.3">
      <c r="A3810" t="s">
        <v>8474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67</v>
      </c>
      <c r="K3810" t="s">
        <v>67</v>
      </c>
      <c r="L3810" t="s">
        <v>67</v>
      </c>
      <c r="M3810" t="s">
        <v>67</v>
      </c>
      <c r="N3810" t="s">
        <v>67</v>
      </c>
      <c r="O3810" t="s">
        <v>67</v>
      </c>
      <c r="P3810" t="s">
        <v>27</v>
      </c>
      <c r="Q3810" t="s">
        <v>24</v>
      </c>
      <c r="R3810" t="s">
        <v>33</v>
      </c>
      <c r="S3810" t="s">
        <v>576</v>
      </c>
      <c r="T3810" t="s">
        <v>3373</v>
      </c>
      <c r="U3810" t="s">
        <v>24</v>
      </c>
    </row>
    <row r="3811" spans="1:21" x14ac:dyDescent="0.3">
      <c r="A3811" t="s">
        <v>8475</v>
      </c>
      <c r="B3811" t="s">
        <v>31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67</v>
      </c>
      <c r="K3811" t="s">
        <v>67</v>
      </c>
      <c r="L3811" t="s">
        <v>67</v>
      </c>
      <c r="M3811" t="s">
        <v>67</v>
      </c>
      <c r="N3811" t="s">
        <v>67</v>
      </c>
      <c r="O3811" t="s">
        <v>67</v>
      </c>
      <c r="P3811" t="s">
        <v>32</v>
      </c>
      <c r="Q3811" t="s">
        <v>24</v>
      </c>
      <c r="R3811" t="s">
        <v>51</v>
      </c>
      <c r="S3811" t="s">
        <v>101</v>
      </c>
      <c r="T3811" t="s">
        <v>8476</v>
      </c>
      <c r="U3811" t="s">
        <v>24</v>
      </c>
    </row>
    <row r="3812" spans="1:21" x14ac:dyDescent="0.3">
      <c r="A3812" t="s">
        <v>8477</v>
      </c>
      <c r="B3812" t="s">
        <v>31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t="s">
        <v>3524</v>
      </c>
      <c r="T3812" t="s">
        <v>3524</v>
      </c>
      <c r="U3812" t="s">
        <v>24</v>
      </c>
    </row>
    <row r="3813" spans="1:21" x14ac:dyDescent="0.3">
      <c r="A3813" t="s">
        <v>8478</v>
      </c>
      <c r="B3813" t="s">
        <v>31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33</v>
      </c>
      <c r="S3813" t="s">
        <v>812</v>
      </c>
      <c r="T3813" t="s">
        <v>8106</v>
      </c>
      <c r="U3813" t="s">
        <v>24</v>
      </c>
    </row>
    <row r="3814" spans="1:21" x14ac:dyDescent="0.3">
      <c r="A3814" t="s">
        <v>8479</v>
      </c>
      <c r="B3814" t="s">
        <v>31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67</v>
      </c>
      <c r="K3814" t="s">
        <v>67</v>
      </c>
      <c r="L3814" t="s">
        <v>67</v>
      </c>
      <c r="M3814" t="s">
        <v>67</v>
      </c>
      <c r="N3814" t="s">
        <v>67</v>
      </c>
      <c r="O3814" t="s">
        <v>67</v>
      </c>
      <c r="P3814" t="s">
        <v>32</v>
      </c>
      <c r="Q3814" t="s">
        <v>23</v>
      </c>
      <c r="R3814" t="s">
        <v>40</v>
      </c>
      <c r="S3814" t="s">
        <v>559</v>
      </c>
      <c r="T3814" t="s">
        <v>8480</v>
      </c>
      <c r="U3814" t="s">
        <v>24</v>
      </c>
    </row>
    <row r="3815" spans="1:21" x14ac:dyDescent="0.3">
      <c r="A3815" t="s">
        <v>8481</v>
      </c>
      <c r="B3815" t="s">
        <v>31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44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68</v>
      </c>
      <c r="Q3815" t="s">
        <v>23</v>
      </c>
      <c r="R3815" t="s">
        <v>28</v>
      </c>
      <c r="S3815" t="s">
        <v>771</v>
      </c>
      <c r="T3815" t="s">
        <v>8482</v>
      </c>
      <c r="U3815" t="s">
        <v>24</v>
      </c>
    </row>
    <row r="3816" spans="1:21" x14ac:dyDescent="0.3">
      <c r="A3816" t="s">
        <v>8483</v>
      </c>
      <c r="B3816" t="s">
        <v>31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68</v>
      </c>
      <c r="Q3816" t="s">
        <v>23</v>
      </c>
      <c r="R3816" t="s">
        <v>51</v>
      </c>
      <c r="S3816" t="s">
        <v>8484</v>
      </c>
      <c r="T3816" t="s">
        <v>8485</v>
      </c>
      <c r="U3816" t="s">
        <v>24</v>
      </c>
    </row>
    <row r="3817" spans="1:21" x14ac:dyDescent="0.3">
      <c r="A3817" t="s">
        <v>8486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44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t="s">
        <v>1636</v>
      </c>
      <c r="T3817" t="s">
        <v>8487</v>
      </c>
      <c r="U3817" t="s">
        <v>23</v>
      </c>
    </row>
    <row r="3818" spans="1:21" x14ac:dyDescent="0.3">
      <c r="A3818" t="s">
        <v>8488</v>
      </c>
      <c r="B3818" t="s">
        <v>31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68</v>
      </c>
      <c r="Q3818" t="s">
        <v>23</v>
      </c>
      <c r="R3818" t="s">
        <v>40</v>
      </c>
      <c r="S3818" t="s">
        <v>270</v>
      </c>
      <c r="T3818" t="s">
        <v>8489</v>
      </c>
      <c r="U3818" t="s">
        <v>24</v>
      </c>
    </row>
    <row r="3819" spans="1:21" x14ac:dyDescent="0.3">
      <c r="A3819" t="s">
        <v>8490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67</v>
      </c>
      <c r="K3819" t="s">
        <v>67</v>
      </c>
      <c r="L3819" t="s">
        <v>67</v>
      </c>
      <c r="M3819" t="s">
        <v>67</v>
      </c>
      <c r="N3819" t="s">
        <v>67</v>
      </c>
      <c r="O3819" t="s">
        <v>67</v>
      </c>
      <c r="P3819" t="s">
        <v>68</v>
      </c>
      <c r="Q3819" t="s">
        <v>24</v>
      </c>
      <c r="R3819" t="s">
        <v>33</v>
      </c>
      <c r="S3819" t="s">
        <v>679</v>
      </c>
      <c r="T3819" t="s">
        <v>8491</v>
      </c>
      <c r="U3819" t="s">
        <v>24</v>
      </c>
    </row>
    <row r="3820" spans="1:21" x14ac:dyDescent="0.3">
      <c r="A3820" t="s">
        <v>8492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44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68</v>
      </c>
      <c r="Q3820" t="s">
        <v>23</v>
      </c>
      <c r="R3820" t="s">
        <v>51</v>
      </c>
      <c r="S3820" t="s">
        <v>7150</v>
      </c>
      <c r="T3820" t="s">
        <v>8493</v>
      </c>
      <c r="U3820" t="s">
        <v>24</v>
      </c>
    </row>
    <row r="3821" spans="1:21" x14ac:dyDescent="0.3">
      <c r="A3821" t="s">
        <v>8494</v>
      </c>
      <c r="B3821" t="s">
        <v>31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32</v>
      </c>
      <c r="Q3821" t="s">
        <v>23</v>
      </c>
      <c r="R3821" t="s">
        <v>40</v>
      </c>
      <c r="S3821" t="s">
        <v>1015</v>
      </c>
      <c r="T3821" t="s">
        <v>8495</v>
      </c>
      <c r="U3821" t="s">
        <v>24</v>
      </c>
    </row>
    <row r="3822" spans="1:21" x14ac:dyDescent="0.3">
      <c r="A3822" t="s">
        <v>8496</v>
      </c>
      <c r="B3822" t="s">
        <v>31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44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51</v>
      </c>
      <c r="S3822" t="s">
        <v>8497</v>
      </c>
      <c r="T3822" t="s">
        <v>8498</v>
      </c>
      <c r="U3822" t="s">
        <v>24</v>
      </c>
    </row>
    <row r="3823" spans="1:21" x14ac:dyDescent="0.3">
      <c r="A3823" t="s">
        <v>8499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44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t="s">
        <v>1943</v>
      </c>
      <c r="T3823" t="s">
        <v>1943</v>
      </c>
      <c r="U3823" t="s">
        <v>23</v>
      </c>
    </row>
    <row r="3824" spans="1:21" x14ac:dyDescent="0.3">
      <c r="A3824" t="s">
        <v>8500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44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33</v>
      </c>
      <c r="S3824" t="s">
        <v>5020</v>
      </c>
      <c r="T3824" t="s">
        <v>8501</v>
      </c>
      <c r="U3824" t="s">
        <v>24</v>
      </c>
    </row>
    <row r="3825" spans="1:21" x14ac:dyDescent="0.3">
      <c r="A3825" t="s">
        <v>8502</v>
      </c>
      <c r="B3825" t="s">
        <v>31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68</v>
      </c>
      <c r="Q3825" t="s">
        <v>24</v>
      </c>
      <c r="R3825" t="s">
        <v>40</v>
      </c>
      <c r="S3825" t="s">
        <v>2035</v>
      </c>
      <c r="T3825" t="s">
        <v>8503</v>
      </c>
      <c r="U3825" t="s">
        <v>24</v>
      </c>
    </row>
    <row r="3826" spans="1:21" x14ac:dyDescent="0.3">
      <c r="A3826" t="s">
        <v>8504</v>
      </c>
      <c r="B3826" t="s">
        <v>31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33</v>
      </c>
      <c r="S3826" t="s">
        <v>109</v>
      </c>
      <c r="T3826" t="s">
        <v>8505</v>
      </c>
      <c r="U3826" t="s">
        <v>24</v>
      </c>
    </row>
    <row r="3827" spans="1:21" x14ac:dyDescent="0.3">
      <c r="A3827" t="s">
        <v>8506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67</v>
      </c>
      <c r="K3827" t="s">
        <v>67</v>
      </c>
      <c r="L3827" t="s">
        <v>67</v>
      </c>
      <c r="M3827" t="s">
        <v>67</v>
      </c>
      <c r="N3827" t="s">
        <v>67</v>
      </c>
      <c r="O3827" t="s">
        <v>67</v>
      </c>
      <c r="P3827" t="s">
        <v>68</v>
      </c>
      <c r="Q3827" t="s">
        <v>24</v>
      </c>
      <c r="R3827" t="s">
        <v>33</v>
      </c>
      <c r="S3827" t="s">
        <v>656</v>
      </c>
      <c r="T3827" t="s">
        <v>8507</v>
      </c>
      <c r="U3827" t="s">
        <v>24</v>
      </c>
    </row>
    <row r="3828" spans="1:21" x14ac:dyDescent="0.3">
      <c r="A3828" t="s">
        <v>8508</v>
      </c>
      <c r="B3828" t="s">
        <v>31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67</v>
      </c>
      <c r="K3828" t="s">
        <v>67</v>
      </c>
      <c r="L3828" t="s">
        <v>67</v>
      </c>
      <c r="M3828" t="s">
        <v>67</v>
      </c>
      <c r="N3828" t="s">
        <v>67</v>
      </c>
      <c r="O3828" t="s">
        <v>67</v>
      </c>
      <c r="P3828" t="s">
        <v>68</v>
      </c>
      <c r="Q3828" t="s">
        <v>24</v>
      </c>
      <c r="R3828" t="s">
        <v>33</v>
      </c>
      <c r="S3828" t="s">
        <v>1065</v>
      </c>
      <c r="T3828" t="s">
        <v>1350</v>
      </c>
      <c r="U3828" t="s">
        <v>24</v>
      </c>
    </row>
    <row r="3829" spans="1:21" x14ac:dyDescent="0.3">
      <c r="A3829" t="s">
        <v>8509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67</v>
      </c>
      <c r="K3829" t="s">
        <v>67</v>
      </c>
      <c r="L3829" t="s">
        <v>67</v>
      </c>
      <c r="M3829" t="s">
        <v>67</v>
      </c>
      <c r="N3829" t="s">
        <v>67</v>
      </c>
      <c r="O3829" t="s">
        <v>67</v>
      </c>
      <c r="P3829" t="s">
        <v>32</v>
      </c>
      <c r="Q3829" t="s">
        <v>24</v>
      </c>
      <c r="R3829" t="s">
        <v>33</v>
      </c>
      <c r="S3829" t="s">
        <v>1850</v>
      </c>
      <c r="T3829" t="s">
        <v>2302</v>
      </c>
      <c r="U3829" t="s">
        <v>24</v>
      </c>
    </row>
    <row r="3830" spans="1:21" x14ac:dyDescent="0.3">
      <c r="A3830" t="s">
        <v>8510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67</v>
      </c>
      <c r="K3830" t="s">
        <v>67</v>
      </c>
      <c r="L3830" t="s">
        <v>67</v>
      </c>
      <c r="M3830" t="s">
        <v>67</v>
      </c>
      <c r="N3830" t="s">
        <v>67</v>
      </c>
      <c r="O3830" t="s">
        <v>67</v>
      </c>
      <c r="P3830" t="s">
        <v>68</v>
      </c>
      <c r="Q3830" t="s">
        <v>24</v>
      </c>
      <c r="R3830" t="s">
        <v>40</v>
      </c>
      <c r="S3830" t="s">
        <v>656</v>
      </c>
      <c r="T3830" t="s">
        <v>8511</v>
      </c>
      <c r="U3830" t="s">
        <v>24</v>
      </c>
    </row>
    <row r="3831" spans="1:21" x14ac:dyDescent="0.3">
      <c r="A3831" t="s">
        <v>8512</v>
      </c>
      <c r="B3831" t="s">
        <v>31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44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t="s">
        <v>1965</v>
      </c>
      <c r="T3831" t="s">
        <v>8513</v>
      </c>
      <c r="U3831" t="s">
        <v>23</v>
      </c>
    </row>
    <row r="3832" spans="1:21" x14ac:dyDescent="0.3">
      <c r="A3832" t="s">
        <v>8514</v>
      </c>
      <c r="B3832" t="s">
        <v>31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44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t="s">
        <v>334</v>
      </c>
      <c r="T3832" t="s">
        <v>8515</v>
      </c>
      <c r="U3832" t="s">
        <v>23</v>
      </c>
    </row>
    <row r="3833" spans="1:21" x14ac:dyDescent="0.3">
      <c r="A3833" t="s">
        <v>8516</v>
      </c>
      <c r="B3833" t="s">
        <v>31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44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32</v>
      </c>
      <c r="Q3833" t="s">
        <v>23</v>
      </c>
      <c r="R3833" t="s">
        <v>28</v>
      </c>
      <c r="S3833" t="s">
        <v>504</v>
      </c>
      <c r="T3833" t="s">
        <v>8517</v>
      </c>
      <c r="U3833" t="s">
        <v>23</v>
      </c>
    </row>
    <row r="3834" spans="1:21" x14ac:dyDescent="0.3">
      <c r="A3834" t="s">
        <v>8518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32</v>
      </c>
      <c r="Q3834" t="s">
        <v>23</v>
      </c>
      <c r="R3834" t="s">
        <v>51</v>
      </c>
      <c r="S3834" t="s">
        <v>6963</v>
      </c>
      <c r="T3834" t="s">
        <v>8519</v>
      </c>
      <c r="U3834" t="s">
        <v>24</v>
      </c>
    </row>
    <row r="3835" spans="1:21" x14ac:dyDescent="0.3">
      <c r="A3835" t="s">
        <v>8520</v>
      </c>
      <c r="B3835" t="s">
        <v>31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40</v>
      </c>
      <c r="S3835" t="s">
        <v>259</v>
      </c>
      <c r="T3835" t="s">
        <v>8521</v>
      </c>
      <c r="U3835" t="s">
        <v>24</v>
      </c>
    </row>
    <row r="3836" spans="1:21" x14ac:dyDescent="0.3">
      <c r="A3836" t="s">
        <v>8522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32</v>
      </c>
      <c r="Q3836" t="s">
        <v>23</v>
      </c>
      <c r="R3836" t="s">
        <v>40</v>
      </c>
      <c r="S3836" t="s">
        <v>2529</v>
      </c>
      <c r="T3836" t="s">
        <v>8523</v>
      </c>
      <c r="U3836" t="s">
        <v>23</v>
      </c>
    </row>
    <row r="3837" spans="1:21" x14ac:dyDescent="0.3">
      <c r="A3837" t="s">
        <v>8524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67</v>
      </c>
      <c r="K3837" t="s">
        <v>67</v>
      </c>
      <c r="L3837" t="s">
        <v>67</v>
      </c>
      <c r="M3837" t="s">
        <v>67</v>
      </c>
      <c r="N3837" t="s">
        <v>67</v>
      </c>
      <c r="O3837" t="s">
        <v>67</v>
      </c>
      <c r="P3837" t="s">
        <v>32</v>
      </c>
      <c r="Q3837" t="s">
        <v>24</v>
      </c>
      <c r="R3837" t="s">
        <v>33</v>
      </c>
      <c r="S3837" t="s">
        <v>498</v>
      </c>
      <c r="T3837" t="s">
        <v>8525</v>
      </c>
      <c r="U3837" t="s">
        <v>24</v>
      </c>
    </row>
    <row r="3838" spans="1:21" x14ac:dyDescent="0.3">
      <c r="A3838" t="s">
        <v>8526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32</v>
      </c>
      <c r="Q3838" t="s">
        <v>24</v>
      </c>
      <c r="R3838" t="s">
        <v>40</v>
      </c>
      <c r="S3838" t="s">
        <v>3481</v>
      </c>
      <c r="T3838" t="s">
        <v>8527</v>
      </c>
      <c r="U3838" t="s">
        <v>24</v>
      </c>
    </row>
    <row r="3839" spans="1:21" x14ac:dyDescent="0.3">
      <c r="A3839" t="s">
        <v>8528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44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32</v>
      </c>
      <c r="Q3839" t="s">
        <v>23</v>
      </c>
      <c r="R3839" t="s">
        <v>28</v>
      </c>
      <c r="S3839" t="s">
        <v>2885</v>
      </c>
      <c r="T3839" t="s">
        <v>8529</v>
      </c>
      <c r="U3839" t="s">
        <v>23</v>
      </c>
    </row>
    <row r="3840" spans="1:21" x14ac:dyDescent="0.3">
      <c r="A3840" t="s">
        <v>8530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44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40</v>
      </c>
      <c r="S3840" t="s">
        <v>208</v>
      </c>
      <c r="T3840" t="s">
        <v>8531</v>
      </c>
      <c r="U3840" t="s">
        <v>24</v>
      </c>
    </row>
    <row r="3841" spans="1:21" x14ac:dyDescent="0.3">
      <c r="A3841" t="s">
        <v>8532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67</v>
      </c>
      <c r="K3841" t="s">
        <v>67</v>
      </c>
      <c r="L3841" t="s">
        <v>67</v>
      </c>
      <c r="M3841" t="s">
        <v>67</v>
      </c>
      <c r="N3841" t="s">
        <v>67</v>
      </c>
      <c r="O3841" t="s">
        <v>67</v>
      </c>
      <c r="P3841" t="s">
        <v>27</v>
      </c>
      <c r="Q3841" t="s">
        <v>24</v>
      </c>
      <c r="R3841" t="s">
        <v>33</v>
      </c>
      <c r="S3841" t="s">
        <v>1124</v>
      </c>
      <c r="T3841" t="s">
        <v>8533</v>
      </c>
      <c r="U3841" t="s">
        <v>24</v>
      </c>
    </row>
    <row r="3842" spans="1:21" x14ac:dyDescent="0.3">
      <c r="A3842" t="s">
        <v>8534</v>
      </c>
      <c r="B3842" t="s">
        <v>31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67</v>
      </c>
      <c r="K3842" t="s">
        <v>67</v>
      </c>
      <c r="L3842" t="s">
        <v>67</v>
      </c>
      <c r="M3842" t="s">
        <v>67</v>
      </c>
      <c r="N3842" t="s">
        <v>67</v>
      </c>
      <c r="O3842" t="s">
        <v>67</v>
      </c>
      <c r="P3842" t="s">
        <v>68</v>
      </c>
      <c r="Q3842" t="s">
        <v>24</v>
      </c>
      <c r="R3842" t="s">
        <v>51</v>
      </c>
      <c r="S3842" t="s">
        <v>6281</v>
      </c>
      <c r="T3842" t="s">
        <v>8535</v>
      </c>
      <c r="U3842" t="s">
        <v>24</v>
      </c>
    </row>
    <row r="3843" spans="1:21" x14ac:dyDescent="0.3">
      <c r="A3843" t="s">
        <v>8536</v>
      </c>
      <c r="B3843" t="s">
        <v>31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44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t="s">
        <v>1034</v>
      </c>
      <c r="T3843" t="s">
        <v>8537</v>
      </c>
      <c r="U3843" t="s">
        <v>23</v>
      </c>
    </row>
    <row r="3844" spans="1:21" x14ac:dyDescent="0.3">
      <c r="A3844" t="s">
        <v>8538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44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51</v>
      </c>
      <c r="S3844" t="s">
        <v>324</v>
      </c>
      <c r="T3844" t="s">
        <v>8539</v>
      </c>
      <c r="U3844" t="s">
        <v>24</v>
      </c>
    </row>
    <row r="3845" spans="1:21" x14ac:dyDescent="0.3">
      <c r="A3845" t="s">
        <v>8540</v>
      </c>
      <c r="B3845" t="s">
        <v>31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44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33</v>
      </c>
      <c r="S3845" t="s">
        <v>1546</v>
      </c>
      <c r="T3845" t="s">
        <v>1546</v>
      </c>
      <c r="U3845" t="s">
        <v>23</v>
      </c>
    </row>
    <row r="3846" spans="1:21" x14ac:dyDescent="0.3">
      <c r="A3846" t="s">
        <v>8541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32</v>
      </c>
      <c r="Q3846" t="s">
        <v>23</v>
      </c>
      <c r="R3846" t="s">
        <v>51</v>
      </c>
      <c r="S3846" t="s">
        <v>406</v>
      </c>
      <c r="T3846" t="s">
        <v>8542</v>
      </c>
      <c r="U3846" t="s">
        <v>23</v>
      </c>
    </row>
    <row r="3847" spans="1:21" x14ac:dyDescent="0.3">
      <c r="A3847" t="s">
        <v>8543</v>
      </c>
      <c r="B3847" t="s">
        <v>31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44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t="s">
        <v>492</v>
      </c>
      <c r="T3847" t="s">
        <v>8544</v>
      </c>
      <c r="U3847" t="s">
        <v>23</v>
      </c>
    </row>
    <row r="3848" spans="1:21" x14ac:dyDescent="0.3">
      <c r="A3848" t="s">
        <v>8545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t="s">
        <v>5976</v>
      </c>
      <c r="T3848" t="s">
        <v>8546</v>
      </c>
      <c r="U3848" t="s">
        <v>24</v>
      </c>
    </row>
    <row r="3849" spans="1:21" x14ac:dyDescent="0.3">
      <c r="A3849" t="s">
        <v>8547</v>
      </c>
      <c r="B3849" t="s">
        <v>31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67</v>
      </c>
      <c r="K3849" t="s">
        <v>67</v>
      </c>
      <c r="L3849" t="s">
        <v>67</v>
      </c>
      <c r="M3849" t="s">
        <v>67</v>
      </c>
      <c r="N3849" t="s">
        <v>67</v>
      </c>
      <c r="O3849" t="s">
        <v>67</v>
      </c>
      <c r="P3849" t="s">
        <v>27</v>
      </c>
      <c r="Q3849" t="s">
        <v>23</v>
      </c>
      <c r="R3849" t="s">
        <v>51</v>
      </c>
      <c r="S3849" t="s">
        <v>627</v>
      </c>
      <c r="T3849" t="s">
        <v>8548</v>
      </c>
      <c r="U3849" t="s">
        <v>24</v>
      </c>
    </row>
    <row r="3850" spans="1:21" x14ac:dyDescent="0.3">
      <c r="A3850" t="s">
        <v>8549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33</v>
      </c>
      <c r="S3850" t="s">
        <v>3655</v>
      </c>
      <c r="T3850" t="s">
        <v>75</v>
      </c>
      <c r="U3850" t="s">
        <v>24</v>
      </c>
    </row>
    <row r="3851" spans="1:21" x14ac:dyDescent="0.3">
      <c r="A3851" t="s">
        <v>8550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44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68</v>
      </c>
      <c r="Q3851" t="s">
        <v>23</v>
      </c>
      <c r="R3851" t="s">
        <v>40</v>
      </c>
      <c r="S3851" t="s">
        <v>8367</v>
      </c>
      <c r="T3851" t="s">
        <v>8551</v>
      </c>
      <c r="U3851" t="s">
        <v>23</v>
      </c>
    </row>
    <row r="3852" spans="1:21" x14ac:dyDescent="0.3">
      <c r="A3852" t="s">
        <v>8552</v>
      </c>
      <c r="B3852" t="s">
        <v>31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68</v>
      </c>
      <c r="Q3852" t="s">
        <v>23</v>
      </c>
      <c r="R3852" t="s">
        <v>51</v>
      </c>
      <c r="S3852" t="s">
        <v>2447</v>
      </c>
      <c r="T3852" t="s">
        <v>8553</v>
      </c>
      <c r="U3852" t="s">
        <v>24</v>
      </c>
    </row>
    <row r="3853" spans="1:21" x14ac:dyDescent="0.3">
      <c r="A3853" t="s">
        <v>8554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67</v>
      </c>
      <c r="K3853" t="s">
        <v>67</v>
      </c>
      <c r="L3853" t="s">
        <v>67</v>
      </c>
      <c r="M3853" t="s">
        <v>67</v>
      </c>
      <c r="N3853" t="s">
        <v>67</v>
      </c>
      <c r="O3853" t="s">
        <v>67</v>
      </c>
      <c r="P3853" t="s">
        <v>68</v>
      </c>
      <c r="Q3853" t="s">
        <v>23</v>
      </c>
      <c r="R3853" t="s">
        <v>33</v>
      </c>
      <c r="S3853" t="s">
        <v>884</v>
      </c>
      <c r="T3853" t="s">
        <v>8555</v>
      </c>
      <c r="U3853" t="s">
        <v>24</v>
      </c>
    </row>
    <row r="3854" spans="1:21" x14ac:dyDescent="0.3">
      <c r="A3854" t="s">
        <v>8556</v>
      </c>
      <c r="B3854" t="s">
        <v>31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67</v>
      </c>
      <c r="K3854" t="s">
        <v>67</v>
      </c>
      <c r="L3854" t="s">
        <v>67</v>
      </c>
      <c r="M3854" t="s">
        <v>67</v>
      </c>
      <c r="N3854" t="s">
        <v>67</v>
      </c>
      <c r="O3854" t="s">
        <v>67</v>
      </c>
      <c r="P3854" t="s">
        <v>27</v>
      </c>
      <c r="Q3854" t="s">
        <v>23</v>
      </c>
      <c r="R3854" t="s">
        <v>40</v>
      </c>
      <c r="S3854" t="s">
        <v>559</v>
      </c>
      <c r="T3854" t="s">
        <v>559</v>
      </c>
      <c r="U3854" t="s">
        <v>24</v>
      </c>
    </row>
    <row r="3855" spans="1:21" x14ac:dyDescent="0.3">
      <c r="A3855" t="s">
        <v>8557</v>
      </c>
      <c r="B3855" t="s">
        <v>31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44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40</v>
      </c>
      <c r="S3855" t="s">
        <v>7160</v>
      </c>
      <c r="T3855" t="s">
        <v>8558</v>
      </c>
      <c r="U3855" t="s">
        <v>24</v>
      </c>
    </row>
    <row r="3856" spans="1:21" x14ac:dyDescent="0.3">
      <c r="A3856" t="s">
        <v>8559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44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40</v>
      </c>
      <c r="S3856" t="s">
        <v>6456</v>
      </c>
      <c r="T3856" t="s">
        <v>8560</v>
      </c>
      <c r="U3856" t="s">
        <v>24</v>
      </c>
    </row>
    <row r="3857" spans="1:21" x14ac:dyDescent="0.3">
      <c r="A3857" t="s">
        <v>8561</v>
      </c>
      <c r="B3857" t="s">
        <v>31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51</v>
      </c>
      <c r="S3857" t="s">
        <v>713</v>
      </c>
      <c r="T3857" t="s">
        <v>8562</v>
      </c>
      <c r="U3857" t="s">
        <v>24</v>
      </c>
    </row>
    <row r="3858" spans="1:21" x14ac:dyDescent="0.3">
      <c r="A3858" t="s">
        <v>8563</v>
      </c>
      <c r="B3858" t="s">
        <v>31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44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t="s">
        <v>685</v>
      </c>
      <c r="T3858" t="s">
        <v>8564</v>
      </c>
      <c r="U3858" t="s">
        <v>24</v>
      </c>
    </row>
    <row r="3859" spans="1:21" x14ac:dyDescent="0.3">
      <c r="A3859" t="s">
        <v>8565</v>
      </c>
      <c r="B3859" t="s">
        <v>31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67</v>
      </c>
      <c r="K3859" t="s">
        <v>67</v>
      </c>
      <c r="L3859" t="s">
        <v>67</v>
      </c>
      <c r="M3859" t="s">
        <v>67</v>
      </c>
      <c r="N3859" t="s">
        <v>67</v>
      </c>
      <c r="O3859" t="s">
        <v>67</v>
      </c>
      <c r="P3859" t="s">
        <v>27</v>
      </c>
      <c r="Q3859" t="s">
        <v>24</v>
      </c>
      <c r="R3859" t="s">
        <v>40</v>
      </c>
      <c r="S3859" t="s">
        <v>84</v>
      </c>
      <c r="T3859" t="s">
        <v>4765</v>
      </c>
      <c r="U3859" t="s">
        <v>24</v>
      </c>
    </row>
    <row r="3860" spans="1:21" x14ac:dyDescent="0.3">
      <c r="A3860" t="s">
        <v>8566</v>
      </c>
      <c r="B3860" t="s">
        <v>31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32</v>
      </c>
      <c r="Q3860" t="s">
        <v>23</v>
      </c>
      <c r="R3860" t="s">
        <v>40</v>
      </c>
      <c r="S3860" t="s">
        <v>8567</v>
      </c>
      <c r="T3860" t="s">
        <v>8568</v>
      </c>
      <c r="U3860" t="s">
        <v>24</v>
      </c>
    </row>
    <row r="3861" spans="1:21" x14ac:dyDescent="0.3">
      <c r="A3861" t="s">
        <v>8569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44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32</v>
      </c>
      <c r="Q3861" t="s">
        <v>23</v>
      </c>
      <c r="R3861" t="s">
        <v>40</v>
      </c>
      <c r="S3861" t="s">
        <v>1250</v>
      </c>
      <c r="T3861" t="s">
        <v>8570</v>
      </c>
      <c r="U3861" t="s">
        <v>24</v>
      </c>
    </row>
    <row r="3862" spans="1:21" x14ac:dyDescent="0.3">
      <c r="A3862" t="s">
        <v>8571</v>
      </c>
      <c r="B3862" t="s">
        <v>31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51</v>
      </c>
      <c r="S3862" t="s">
        <v>1065</v>
      </c>
      <c r="T3862" t="s">
        <v>8572</v>
      </c>
      <c r="U3862" t="s">
        <v>24</v>
      </c>
    </row>
    <row r="3863" spans="1:21" x14ac:dyDescent="0.3">
      <c r="A3863" t="s">
        <v>8573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44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68</v>
      </c>
      <c r="Q3863" t="s">
        <v>23</v>
      </c>
      <c r="R3863" t="s">
        <v>28</v>
      </c>
      <c r="S3863" t="s">
        <v>1414</v>
      </c>
      <c r="T3863" t="s">
        <v>8574</v>
      </c>
      <c r="U3863" t="s">
        <v>24</v>
      </c>
    </row>
    <row r="3864" spans="1:21" x14ac:dyDescent="0.3">
      <c r="A3864" t="s">
        <v>8575</v>
      </c>
      <c r="B3864" t="s">
        <v>31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67</v>
      </c>
      <c r="K3864" t="s">
        <v>67</v>
      </c>
      <c r="L3864" t="s">
        <v>67</v>
      </c>
      <c r="M3864" t="s">
        <v>67</v>
      </c>
      <c r="N3864" t="s">
        <v>67</v>
      </c>
      <c r="O3864" t="s">
        <v>67</v>
      </c>
      <c r="P3864" t="s">
        <v>68</v>
      </c>
      <c r="Q3864" t="s">
        <v>24</v>
      </c>
      <c r="R3864" t="s">
        <v>33</v>
      </c>
      <c r="S3864" t="s">
        <v>810</v>
      </c>
      <c r="T3864" t="s">
        <v>8576</v>
      </c>
      <c r="U3864" t="s">
        <v>24</v>
      </c>
    </row>
    <row r="3865" spans="1:21" x14ac:dyDescent="0.3">
      <c r="A3865" t="s">
        <v>8577</v>
      </c>
      <c r="B3865" t="s">
        <v>31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44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t="s">
        <v>8578</v>
      </c>
      <c r="T3865" t="s">
        <v>8579</v>
      </c>
      <c r="U3865" t="s">
        <v>24</v>
      </c>
    </row>
    <row r="3866" spans="1:21" x14ac:dyDescent="0.3">
      <c r="A3866" t="s">
        <v>8580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44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t="s">
        <v>334</v>
      </c>
      <c r="T3866" t="s">
        <v>8581</v>
      </c>
      <c r="U3866" t="s">
        <v>23</v>
      </c>
    </row>
    <row r="3867" spans="1:21" x14ac:dyDescent="0.3">
      <c r="A3867" t="s">
        <v>8582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67</v>
      </c>
      <c r="K3867" t="s">
        <v>67</v>
      </c>
      <c r="L3867" t="s">
        <v>67</v>
      </c>
      <c r="M3867" t="s">
        <v>67</v>
      </c>
      <c r="N3867" t="s">
        <v>67</v>
      </c>
      <c r="O3867" t="s">
        <v>67</v>
      </c>
      <c r="P3867" t="s">
        <v>27</v>
      </c>
      <c r="Q3867" t="s">
        <v>24</v>
      </c>
      <c r="R3867" t="s">
        <v>33</v>
      </c>
      <c r="S3867" t="s">
        <v>6744</v>
      </c>
      <c r="T3867" t="s">
        <v>6744</v>
      </c>
      <c r="U3867" t="s">
        <v>24</v>
      </c>
    </row>
    <row r="3868" spans="1:21" x14ac:dyDescent="0.3">
      <c r="A3868" t="s">
        <v>8583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67</v>
      </c>
      <c r="K3868" t="s">
        <v>67</v>
      </c>
      <c r="L3868" t="s">
        <v>67</v>
      </c>
      <c r="M3868" t="s">
        <v>67</v>
      </c>
      <c r="N3868" t="s">
        <v>67</v>
      </c>
      <c r="O3868" t="s">
        <v>67</v>
      </c>
      <c r="P3868" t="s">
        <v>68</v>
      </c>
      <c r="Q3868" t="s">
        <v>24</v>
      </c>
      <c r="R3868" t="s">
        <v>33</v>
      </c>
      <c r="S3868" t="s">
        <v>1516</v>
      </c>
      <c r="T3868" t="s">
        <v>8584</v>
      </c>
      <c r="U3868" t="s">
        <v>24</v>
      </c>
    </row>
    <row r="3869" spans="1:21" x14ac:dyDescent="0.3">
      <c r="A3869" t="s">
        <v>8585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68</v>
      </c>
      <c r="Q3869" t="s">
        <v>23</v>
      </c>
      <c r="R3869" t="s">
        <v>51</v>
      </c>
      <c r="S3869" t="s">
        <v>1551</v>
      </c>
      <c r="T3869" t="s">
        <v>8586</v>
      </c>
      <c r="U3869" t="s">
        <v>24</v>
      </c>
    </row>
    <row r="3870" spans="1:21" x14ac:dyDescent="0.3">
      <c r="A3870" t="s">
        <v>8587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44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40</v>
      </c>
      <c r="S3870" t="s">
        <v>7083</v>
      </c>
      <c r="T3870" t="s">
        <v>8588</v>
      </c>
      <c r="U3870" t="s">
        <v>23</v>
      </c>
    </row>
    <row r="3871" spans="1:21" x14ac:dyDescent="0.3">
      <c r="A3871" t="s">
        <v>8589</v>
      </c>
      <c r="B3871" t="s">
        <v>31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44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32</v>
      </c>
      <c r="Q3871" t="s">
        <v>23</v>
      </c>
      <c r="R3871" t="s">
        <v>28</v>
      </c>
      <c r="S3871" t="s">
        <v>4014</v>
      </c>
      <c r="T3871" t="s">
        <v>8590</v>
      </c>
      <c r="U3871" t="s">
        <v>24</v>
      </c>
    </row>
    <row r="3872" spans="1:21" x14ac:dyDescent="0.3">
      <c r="A3872" t="s">
        <v>8591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32</v>
      </c>
      <c r="Q3872" t="s">
        <v>23</v>
      </c>
      <c r="R3872" t="s">
        <v>28</v>
      </c>
      <c r="S3872" t="s">
        <v>217</v>
      </c>
      <c r="T3872" t="s">
        <v>8592</v>
      </c>
      <c r="U3872" t="s">
        <v>24</v>
      </c>
    </row>
    <row r="3873" spans="1:21" x14ac:dyDescent="0.3">
      <c r="A3873" t="s">
        <v>8593</v>
      </c>
      <c r="B3873" t="s">
        <v>31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44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40</v>
      </c>
      <c r="S3873" t="s">
        <v>1231</v>
      </c>
      <c r="T3873" t="s">
        <v>8594</v>
      </c>
      <c r="U3873" t="s">
        <v>23</v>
      </c>
    </row>
    <row r="3874" spans="1:21" x14ac:dyDescent="0.3">
      <c r="A3874" t="s">
        <v>8595</v>
      </c>
      <c r="B3874" t="s">
        <v>31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44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t="s">
        <v>2171</v>
      </c>
      <c r="T3874" t="s">
        <v>8596</v>
      </c>
      <c r="U3874" t="s">
        <v>24</v>
      </c>
    </row>
    <row r="3875" spans="1:21" x14ac:dyDescent="0.3">
      <c r="A3875" t="s">
        <v>8597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68</v>
      </c>
      <c r="Q3875" t="s">
        <v>24</v>
      </c>
      <c r="R3875" t="s">
        <v>40</v>
      </c>
      <c r="S3875" t="s">
        <v>3188</v>
      </c>
      <c r="T3875" t="s">
        <v>2326</v>
      </c>
      <c r="U3875" t="s">
        <v>24</v>
      </c>
    </row>
    <row r="3876" spans="1:21" x14ac:dyDescent="0.3">
      <c r="A3876" t="s">
        <v>8598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t="s">
        <v>1365</v>
      </c>
      <c r="T3876" t="s">
        <v>8599</v>
      </c>
      <c r="U3876" t="s">
        <v>24</v>
      </c>
    </row>
    <row r="3877" spans="1:21" x14ac:dyDescent="0.3">
      <c r="A3877" t="s">
        <v>8600</v>
      </c>
      <c r="B3877" t="s">
        <v>31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44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32</v>
      </c>
      <c r="Q3877" t="s">
        <v>23</v>
      </c>
      <c r="R3877" t="s">
        <v>28</v>
      </c>
      <c r="S3877" t="s">
        <v>5937</v>
      </c>
      <c r="T3877" t="s">
        <v>8601</v>
      </c>
      <c r="U3877" t="s">
        <v>23</v>
      </c>
    </row>
    <row r="3878" spans="1:21" x14ac:dyDescent="0.3">
      <c r="A3878" t="s">
        <v>8602</v>
      </c>
      <c r="B3878" t="s">
        <v>31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44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t="s">
        <v>6239</v>
      </c>
      <c r="T3878" t="s">
        <v>8603</v>
      </c>
      <c r="U3878" t="s">
        <v>24</v>
      </c>
    </row>
    <row r="3879" spans="1:21" x14ac:dyDescent="0.3">
      <c r="A3879" t="s">
        <v>8604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32</v>
      </c>
      <c r="Q3879" t="s">
        <v>23</v>
      </c>
      <c r="R3879" t="s">
        <v>28</v>
      </c>
      <c r="S3879" t="s">
        <v>1303</v>
      </c>
      <c r="T3879" t="s">
        <v>8605</v>
      </c>
      <c r="U3879" t="s">
        <v>23</v>
      </c>
    </row>
    <row r="3880" spans="1:21" x14ac:dyDescent="0.3">
      <c r="A3880" t="s">
        <v>8606</v>
      </c>
      <c r="B3880" t="s">
        <v>31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44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68</v>
      </c>
      <c r="Q3880" t="s">
        <v>23</v>
      </c>
      <c r="R3880" t="s">
        <v>40</v>
      </c>
      <c r="S3880" t="s">
        <v>1289</v>
      </c>
      <c r="T3880" t="s">
        <v>8607</v>
      </c>
      <c r="U3880" t="s">
        <v>24</v>
      </c>
    </row>
    <row r="3881" spans="1:21" x14ac:dyDescent="0.3">
      <c r="A3881" t="s">
        <v>8608</v>
      </c>
      <c r="B3881" t="s">
        <v>31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t="s">
        <v>4135</v>
      </c>
      <c r="T3881" t="s">
        <v>4135</v>
      </c>
      <c r="U3881" t="s">
        <v>23</v>
      </c>
    </row>
    <row r="3882" spans="1:21" x14ac:dyDescent="0.3">
      <c r="A3882" t="s">
        <v>8609</v>
      </c>
      <c r="B3882" t="s">
        <v>31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32</v>
      </c>
      <c r="Q3882" t="s">
        <v>23</v>
      </c>
      <c r="R3882" t="s">
        <v>51</v>
      </c>
      <c r="S3882" t="s">
        <v>2062</v>
      </c>
      <c r="T3882" t="s">
        <v>8610</v>
      </c>
      <c r="U3882" t="s">
        <v>24</v>
      </c>
    </row>
    <row r="3883" spans="1:21" x14ac:dyDescent="0.3">
      <c r="A3883" t="s">
        <v>8611</v>
      </c>
      <c r="B3883" t="s">
        <v>31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68</v>
      </c>
      <c r="Q3883" t="s">
        <v>24</v>
      </c>
      <c r="R3883" t="s">
        <v>40</v>
      </c>
      <c r="S3883" t="s">
        <v>2914</v>
      </c>
      <c r="T3883" t="s">
        <v>8612</v>
      </c>
      <c r="U3883" t="s">
        <v>24</v>
      </c>
    </row>
    <row r="3884" spans="1:21" x14ac:dyDescent="0.3">
      <c r="A3884" t="s">
        <v>8613</v>
      </c>
      <c r="B3884" t="s">
        <v>31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51</v>
      </c>
      <c r="S3884" t="s">
        <v>917</v>
      </c>
      <c r="T3884" t="s">
        <v>8614</v>
      </c>
      <c r="U3884" t="s">
        <v>24</v>
      </c>
    </row>
    <row r="3885" spans="1:21" x14ac:dyDescent="0.3">
      <c r="A3885" t="s">
        <v>8615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44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t="s">
        <v>6560</v>
      </c>
      <c r="T3885" t="s">
        <v>8616</v>
      </c>
      <c r="U3885" t="s">
        <v>24</v>
      </c>
    </row>
    <row r="3886" spans="1:21" x14ac:dyDescent="0.3">
      <c r="A3886" t="s">
        <v>8617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44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t="s">
        <v>1767</v>
      </c>
      <c r="T3886" t="s">
        <v>8618</v>
      </c>
      <c r="U3886" t="s">
        <v>24</v>
      </c>
    </row>
    <row r="3887" spans="1:21" x14ac:dyDescent="0.3">
      <c r="A3887" t="s">
        <v>8619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44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t="s">
        <v>1155</v>
      </c>
      <c r="T3887" t="s">
        <v>8620</v>
      </c>
      <c r="U3887" t="s">
        <v>24</v>
      </c>
    </row>
    <row r="3888" spans="1:21" x14ac:dyDescent="0.3">
      <c r="A3888" t="s">
        <v>8621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44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32</v>
      </c>
      <c r="Q3888" t="s">
        <v>23</v>
      </c>
      <c r="R3888" t="s">
        <v>40</v>
      </c>
      <c r="S3888" t="s">
        <v>8622</v>
      </c>
      <c r="T3888" t="s">
        <v>8623</v>
      </c>
      <c r="U3888" t="s">
        <v>24</v>
      </c>
    </row>
    <row r="3889" spans="1:21" x14ac:dyDescent="0.3">
      <c r="A3889" t="s">
        <v>8624</v>
      </c>
      <c r="B3889" t="s">
        <v>31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44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t="s">
        <v>1155</v>
      </c>
      <c r="T3889" t="s">
        <v>8625</v>
      </c>
      <c r="U3889" t="s">
        <v>23</v>
      </c>
    </row>
    <row r="3890" spans="1:21" x14ac:dyDescent="0.3">
      <c r="A3890" t="s">
        <v>8626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44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51</v>
      </c>
      <c r="S3890" t="s">
        <v>2000</v>
      </c>
      <c r="T3890" t="s">
        <v>2000</v>
      </c>
      <c r="U3890" t="s">
        <v>23</v>
      </c>
    </row>
    <row r="3891" spans="1:21" x14ac:dyDescent="0.3">
      <c r="A3891" t="s">
        <v>8627</v>
      </c>
      <c r="B3891" t="s">
        <v>31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67</v>
      </c>
      <c r="K3891" t="s">
        <v>67</v>
      </c>
      <c r="L3891" t="s">
        <v>67</v>
      </c>
      <c r="M3891" t="s">
        <v>67</v>
      </c>
      <c r="N3891" t="s">
        <v>67</v>
      </c>
      <c r="O3891" t="s">
        <v>67</v>
      </c>
      <c r="P3891" t="s">
        <v>32</v>
      </c>
      <c r="Q3891" t="s">
        <v>24</v>
      </c>
      <c r="R3891" t="s">
        <v>51</v>
      </c>
      <c r="S3891" t="s">
        <v>576</v>
      </c>
      <c r="T3891" t="s">
        <v>8628</v>
      </c>
      <c r="U3891" t="s">
        <v>24</v>
      </c>
    </row>
    <row r="3892" spans="1:21" x14ac:dyDescent="0.3">
      <c r="A3892" t="s">
        <v>8629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44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32</v>
      </c>
      <c r="Q3892" t="s">
        <v>23</v>
      </c>
      <c r="R3892" t="s">
        <v>28</v>
      </c>
      <c r="S3892" t="s">
        <v>5192</v>
      </c>
      <c r="T3892" t="s">
        <v>8630</v>
      </c>
      <c r="U3892" t="s">
        <v>23</v>
      </c>
    </row>
    <row r="3893" spans="1:21" x14ac:dyDescent="0.3">
      <c r="A3893" t="s">
        <v>8631</v>
      </c>
      <c r="B3893" t="s">
        <v>31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32</v>
      </c>
      <c r="Q3893" t="s">
        <v>24</v>
      </c>
      <c r="R3893" t="s">
        <v>51</v>
      </c>
      <c r="S3893" t="s">
        <v>8632</v>
      </c>
      <c r="T3893" t="s">
        <v>8633</v>
      </c>
      <c r="U3893" t="s">
        <v>24</v>
      </c>
    </row>
    <row r="3894" spans="1:21" x14ac:dyDescent="0.3">
      <c r="A3894" t="s">
        <v>8634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67</v>
      </c>
      <c r="K3894" t="s">
        <v>67</v>
      </c>
      <c r="L3894" t="s">
        <v>67</v>
      </c>
      <c r="M3894" t="s">
        <v>67</v>
      </c>
      <c r="N3894" t="s">
        <v>67</v>
      </c>
      <c r="O3894" t="s">
        <v>67</v>
      </c>
      <c r="P3894" t="s">
        <v>27</v>
      </c>
      <c r="Q3894" t="s">
        <v>24</v>
      </c>
      <c r="R3894" t="s">
        <v>51</v>
      </c>
      <c r="S3894" t="s">
        <v>468</v>
      </c>
      <c r="T3894" t="s">
        <v>5396</v>
      </c>
      <c r="U3894" t="s">
        <v>24</v>
      </c>
    </row>
    <row r="3895" spans="1:21" x14ac:dyDescent="0.3">
      <c r="A3895" t="s">
        <v>8635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33</v>
      </c>
      <c r="S3895" t="s">
        <v>7814</v>
      </c>
      <c r="T3895" t="s">
        <v>8636</v>
      </c>
      <c r="U3895" t="s">
        <v>24</v>
      </c>
    </row>
    <row r="3896" spans="1:21" x14ac:dyDescent="0.3">
      <c r="A3896" t="s">
        <v>8637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44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68</v>
      </c>
      <c r="Q3896" t="s">
        <v>24</v>
      </c>
      <c r="R3896" t="s">
        <v>33</v>
      </c>
      <c r="S3896" t="s">
        <v>8638</v>
      </c>
      <c r="T3896" t="s">
        <v>8639</v>
      </c>
      <c r="U3896" t="s">
        <v>24</v>
      </c>
    </row>
    <row r="3897" spans="1:21" x14ac:dyDescent="0.3">
      <c r="A3897" t="s">
        <v>8640</v>
      </c>
      <c r="B3897" t="s">
        <v>31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67</v>
      </c>
      <c r="K3897" t="s">
        <v>67</v>
      </c>
      <c r="L3897" t="s">
        <v>67</v>
      </c>
      <c r="M3897" t="s">
        <v>67</v>
      </c>
      <c r="N3897" t="s">
        <v>67</v>
      </c>
      <c r="O3897" t="s">
        <v>67</v>
      </c>
      <c r="P3897" t="s">
        <v>68</v>
      </c>
      <c r="Q3897" t="s">
        <v>24</v>
      </c>
      <c r="R3897" t="s">
        <v>40</v>
      </c>
      <c r="S3897" t="s">
        <v>2412</v>
      </c>
      <c r="T3897" t="s">
        <v>8641</v>
      </c>
      <c r="U3897" t="s">
        <v>24</v>
      </c>
    </row>
    <row r="3898" spans="1:21" x14ac:dyDescent="0.3">
      <c r="A3898" t="s">
        <v>8642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67</v>
      </c>
      <c r="K3898" t="s">
        <v>67</v>
      </c>
      <c r="L3898" t="s">
        <v>67</v>
      </c>
      <c r="M3898" t="s">
        <v>67</v>
      </c>
      <c r="N3898" t="s">
        <v>67</v>
      </c>
      <c r="O3898" t="s">
        <v>67</v>
      </c>
      <c r="P3898" t="s">
        <v>32</v>
      </c>
      <c r="Q3898" t="s">
        <v>24</v>
      </c>
      <c r="R3898" t="s">
        <v>33</v>
      </c>
      <c r="S3898" t="s">
        <v>4447</v>
      </c>
      <c r="T3898" t="s">
        <v>8643</v>
      </c>
      <c r="U3898" t="s">
        <v>24</v>
      </c>
    </row>
    <row r="3899" spans="1:21" x14ac:dyDescent="0.3">
      <c r="A3899" t="s">
        <v>8644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44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68</v>
      </c>
      <c r="Q3899" t="s">
        <v>23</v>
      </c>
      <c r="R3899" t="s">
        <v>28</v>
      </c>
      <c r="S3899" t="s">
        <v>8645</v>
      </c>
      <c r="T3899" t="s">
        <v>8646</v>
      </c>
      <c r="U3899" t="s">
        <v>24</v>
      </c>
    </row>
    <row r="3900" spans="1:21" x14ac:dyDescent="0.3">
      <c r="A3900" t="s">
        <v>8647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67</v>
      </c>
      <c r="K3900" t="s">
        <v>67</v>
      </c>
      <c r="L3900" t="s">
        <v>67</v>
      </c>
      <c r="M3900" t="s">
        <v>67</v>
      </c>
      <c r="N3900" t="s">
        <v>67</v>
      </c>
      <c r="O3900" t="s">
        <v>67</v>
      </c>
      <c r="P3900" t="s">
        <v>32</v>
      </c>
      <c r="Q3900" t="s">
        <v>24</v>
      </c>
      <c r="R3900" t="s">
        <v>51</v>
      </c>
      <c r="S3900" t="s">
        <v>1247</v>
      </c>
      <c r="T3900" t="s">
        <v>8648</v>
      </c>
      <c r="U3900" t="s">
        <v>24</v>
      </c>
    </row>
    <row r="3901" spans="1:21" x14ac:dyDescent="0.3">
      <c r="A3901" t="s">
        <v>8649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44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t="s">
        <v>7150</v>
      </c>
      <c r="T3901" t="s">
        <v>8650</v>
      </c>
      <c r="U3901" t="s">
        <v>24</v>
      </c>
    </row>
    <row r="3902" spans="1:21" x14ac:dyDescent="0.3">
      <c r="A3902" t="s">
        <v>8651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67</v>
      </c>
      <c r="K3902" t="s">
        <v>67</v>
      </c>
      <c r="L3902" t="s">
        <v>67</v>
      </c>
      <c r="M3902" t="s">
        <v>67</v>
      </c>
      <c r="N3902" t="s">
        <v>67</v>
      </c>
      <c r="O3902" t="s">
        <v>67</v>
      </c>
      <c r="P3902" t="s">
        <v>32</v>
      </c>
      <c r="Q3902" t="s">
        <v>24</v>
      </c>
      <c r="R3902" t="s">
        <v>33</v>
      </c>
      <c r="S3902" t="s">
        <v>559</v>
      </c>
      <c r="T3902" t="s">
        <v>8652</v>
      </c>
      <c r="U3902" t="s">
        <v>24</v>
      </c>
    </row>
    <row r="3903" spans="1:21" x14ac:dyDescent="0.3">
      <c r="A3903" t="s">
        <v>8653</v>
      </c>
      <c r="B3903" t="s">
        <v>31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44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68</v>
      </c>
      <c r="Q3903" t="s">
        <v>23</v>
      </c>
      <c r="R3903" t="s">
        <v>40</v>
      </c>
      <c r="S3903" t="s">
        <v>5238</v>
      </c>
      <c r="T3903" t="s">
        <v>8654</v>
      </c>
      <c r="U3903" t="s">
        <v>24</v>
      </c>
    </row>
    <row r="3904" spans="1:21" x14ac:dyDescent="0.3">
      <c r="A3904" t="s">
        <v>8655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33</v>
      </c>
      <c r="S3904" t="s">
        <v>7341</v>
      </c>
      <c r="T3904" t="s">
        <v>7341</v>
      </c>
      <c r="U3904" t="s">
        <v>24</v>
      </c>
    </row>
    <row r="3905" spans="1:21" x14ac:dyDescent="0.3">
      <c r="A3905" t="s">
        <v>8656</v>
      </c>
      <c r="B3905" t="s">
        <v>31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44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33</v>
      </c>
      <c r="S3905" t="s">
        <v>894</v>
      </c>
      <c r="T3905" t="s">
        <v>8657</v>
      </c>
      <c r="U3905" t="s">
        <v>24</v>
      </c>
    </row>
    <row r="3906" spans="1:21" x14ac:dyDescent="0.3">
      <c r="A3906" t="s">
        <v>8658</v>
      </c>
      <c r="B3906" t="s">
        <v>31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67</v>
      </c>
      <c r="K3906" t="s">
        <v>67</v>
      </c>
      <c r="L3906" t="s">
        <v>67</v>
      </c>
      <c r="M3906" t="s">
        <v>67</v>
      </c>
      <c r="N3906" t="s">
        <v>67</v>
      </c>
      <c r="O3906" t="s">
        <v>67</v>
      </c>
      <c r="P3906" t="s">
        <v>27</v>
      </c>
      <c r="Q3906" t="s">
        <v>24</v>
      </c>
      <c r="R3906" t="s">
        <v>33</v>
      </c>
      <c r="S3906" t="s">
        <v>2020</v>
      </c>
      <c r="T3906" t="s">
        <v>8659</v>
      </c>
      <c r="U3906" t="s">
        <v>24</v>
      </c>
    </row>
    <row r="3907" spans="1:21" x14ac:dyDescent="0.3">
      <c r="A3907" t="s">
        <v>8660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51</v>
      </c>
      <c r="S3907" t="s">
        <v>8661</v>
      </c>
      <c r="T3907" t="s">
        <v>5263</v>
      </c>
      <c r="U3907" t="s">
        <v>23</v>
      </c>
    </row>
    <row r="3908" spans="1:21" x14ac:dyDescent="0.3">
      <c r="A3908" t="s">
        <v>8662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44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t="s">
        <v>1770</v>
      </c>
      <c r="T3908" t="s">
        <v>1770</v>
      </c>
      <c r="U3908" t="s">
        <v>23</v>
      </c>
    </row>
    <row r="3909" spans="1:21" x14ac:dyDescent="0.3">
      <c r="A3909" t="s">
        <v>8663</v>
      </c>
      <c r="B3909" t="s">
        <v>31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44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33</v>
      </c>
      <c r="S3909" t="s">
        <v>4286</v>
      </c>
      <c r="T3909" t="s">
        <v>8664</v>
      </c>
      <c r="U3909" t="s">
        <v>24</v>
      </c>
    </row>
    <row r="3910" spans="1:21" x14ac:dyDescent="0.3">
      <c r="A3910" t="s">
        <v>8665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44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68</v>
      </c>
      <c r="Q3910" t="s">
        <v>23</v>
      </c>
      <c r="R3910" t="s">
        <v>40</v>
      </c>
      <c r="S3910" t="s">
        <v>1289</v>
      </c>
      <c r="T3910" t="s">
        <v>8666</v>
      </c>
      <c r="U3910" t="s">
        <v>24</v>
      </c>
    </row>
    <row r="3911" spans="1:21" x14ac:dyDescent="0.3">
      <c r="A3911" t="s">
        <v>8667</v>
      </c>
      <c r="B3911" t="s">
        <v>31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67</v>
      </c>
      <c r="K3911" t="s">
        <v>67</v>
      </c>
      <c r="L3911" t="s">
        <v>67</v>
      </c>
      <c r="M3911" t="s">
        <v>67</v>
      </c>
      <c r="N3911" t="s">
        <v>67</v>
      </c>
      <c r="O3911" t="s">
        <v>67</v>
      </c>
      <c r="P3911" t="s">
        <v>68</v>
      </c>
      <c r="Q3911" t="s">
        <v>24</v>
      </c>
      <c r="R3911" t="s">
        <v>51</v>
      </c>
      <c r="S3911" t="s">
        <v>1490</v>
      </c>
      <c r="T3911" t="s">
        <v>4831</v>
      </c>
      <c r="U3911" t="s">
        <v>24</v>
      </c>
    </row>
    <row r="3912" spans="1:21" x14ac:dyDescent="0.3">
      <c r="A3912" t="s">
        <v>8668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44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t="s">
        <v>5530</v>
      </c>
      <c r="T3912" t="s">
        <v>8669</v>
      </c>
      <c r="U3912" t="s">
        <v>23</v>
      </c>
    </row>
    <row r="3913" spans="1:21" x14ac:dyDescent="0.3">
      <c r="A3913" t="s">
        <v>8670</v>
      </c>
      <c r="B3913" t="s">
        <v>31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t="s">
        <v>3063</v>
      </c>
      <c r="T3913" t="s">
        <v>8671</v>
      </c>
      <c r="U3913" t="s">
        <v>23</v>
      </c>
    </row>
    <row r="3914" spans="1:21" x14ac:dyDescent="0.3">
      <c r="A3914" t="s">
        <v>8672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44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68</v>
      </c>
      <c r="Q3914" t="s">
        <v>24</v>
      </c>
      <c r="R3914" t="s">
        <v>51</v>
      </c>
      <c r="S3914" t="s">
        <v>8673</v>
      </c>
      <c r="T3914" t="s">
        <v>8674</v>
      </c>
      <c r="U3914" t="s">
        <v>24</v>
      </c>
    </row>
    <row r="3915" spans="1:21" x14ac:dyDescent="0.3">
      <c r="A3915" t="s">
        <v>8675</v>
      </c>
      <c r="B3915" t="s">
        <v>31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67</v>
      </c>
      <c r="K3915" t="s">
        <v>67</v>
      </c>
      <c r="L3915" t="s">
        <v>67</v>
      </c>
      <c r="M3915" t="s">
        <v>67</v>
      </c>
      <c r="N3915" t="s">
        <v>67</v>
      </c>
      <c r="O3915" t="s">
        <v>67</v>
      </c>
      <c r="P3915" t="s">
        <v>68</v>
      </c>
      <c r="Q3915" t="s">
        <v>24</v>
      </c>
      <c r="R3915" t="s">
        <v>51</v>
      </c>
      <c r="S3915" t="s">
        <v>551</v>
      </c>
      <c r="T3915" t="s">
        <v>8676</v>
      </c>
      <c r="U3915" t="s">
        <v>24</v>
      </c>
    </row>
    <row r="3916" spans="1:21" x14ac:dyDescent="0.3">
      <c r="A3916" t="s">
        <v>8677</v>
      </c>
      <c r="B3916" t="s">
        <v>31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67</v>
      </c>
      <c r="K3916" t="s">
        <v>67</v>
      </c>
      <c r="L3916" t="s">
        <v>67</v>
      </c>
      <c r="M3916" t="s">
        <v>67</v>
      </c>
      <c r="N3916" t="s">
        <v>67</v>
      </c>
      <c r="O3916" t="s">
        <v>67</v>
      </c>
      <c r="P3916" t="s">
        <v>32</v>
      </c>
      <c r="Q3916" t="s">
        <v>24</v>
      </c>
      <c r="R3916" t="s">
        <v>33</v>
      </c>
      <c r="S3916" t="s">
        <v>498</v>
      </c>
      <c r="T3916" t="s">
        <v>8678</v>
      </c>
      <c r="U3916" t="s">
        <v>24</v>
      </c>
    </row>
    <row r="3917" spans="1:21" x14ac:dyDescent="0.3">
      <c r="A3917" t="s">
        <v>8679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44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32</v>
      </c>
      <c r="Q3917" t="s">
        <v>23</v>
      </c>
      <c r="R3917" t="s">
        <v>51</v>
      </c>
      <c r="S3917" t="s">
        <v>417</v>
      </c>
      <c r="T3917" t="s">
        <v>8680</v>
      </c>
      <c r="U3917" t="s">
        <v>24</v>
      </c>
    </row>
    <row r="3918" spans="1:21" x14ac:dyDescent="0.3">
      <c r="A3918" t="s">
        <v>8681</v>
      </c>
      <c r="B3918" t="s">
        <v>31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44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33</v>
      </c>
      <c r="S3918" t="s">
        <v>3832</v>
      </c>
      <c r="T3918" t="s">
        <v>8682</v>
      </c>
      <c r="U3918" t="s">
        <v>24</v>
      </c>
    </row>
    <row r="3919" spans="1:21" x14ac:dyDescent="0.3">
      <c r="A3919" t="s">
        <v>8683</v>
      </c>
      <c r="B3919" t="s">
        <v>31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44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t="s">
        <v>4196</v>
      </c>
      <c r="T3919" t="s">
        <v>4196</v>
      </c>
      <c r="U3919" t="s">
        <v>23</v>
      </c>
    </row>
    <row r="3920" spans="1:21" x14ac:dyDescent="0.3">
      <c r="A3920" t="s">
        <v>8684</v>
      </c>
      <c r="B3920" t="s">
        <v>31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44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t="s">
        <v>7583</v>
      </c>
      <c r="T3920" t="s">
        <v>8685</v>
      </c>
      <c r="U3920" t="s">
        <v>23</v>
      </c>
    </row>
    <row r="3921" spans="1:21" x14ac:dyDescent="0.3">
      <c r="A3921" t="s">
        <v>8686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44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40</v>
      </c>
      <c r="S3921" t="s">
        <v>4765</v>
      </c>
      <c r="T3921" t="s">
        <v>8687</v>
      </c>
      <c r="U3921" t="s">
        <v>23</v>
      </c>
    </row>
    <row r="3922" spans="1:21" x14ac:dyDescent="0.3">
      <c r="A3922" t="s">
        <v>8688</v>
      </c>
      <c r="B3922" t="s">
        <v>31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44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68</v>
      </c>
      <c r="Q3922" t="s">
        <v>23</v>
      </c>
      <c r="R3922" t="s">
        <v>51</v>
      </c>
      <c r="S3922" t="s">
        <v>6116</v>
      </c>
      <c r="T3922" t="s">
        <v>8689</v>
      </c>
      <c r="U3922" t="s">
        <v>24</v>
      </c>
    </row>
    <row r="3923" spans="1:21" x14ac:dyDescent="0.3">
      <c r="A3923" t="s">
        <v>8690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33</v>
      </c>
      <c r="S3923" t="s">
        <v>8691</v>
      </c>
      <c r="T3923" t="s">
        <v>8692</v>
      </c>
      <c r="U3923" t="s">
        <v>24</v>
      </c>
    </row>
    <row r="3924" spans="1:21" x14ac:dyDescent="0.3">
      <c r="A3924" t="s">
        <v>8693</v>
      </c>
      <c r="B3924" t="s">
        <v>31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44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51</v>
      </c>
      <c r="S3924" t="s">
        <v>2274</v>
      </c>
      <c r="T3924" t="s">
        <v>8694</v>
      </c>
      <c r="U3924" t="s">
        <v>24</v>
      </c>
    </row>
    <row r="3925" spans="1:21" x14ac:dyDescent="0.3">
      <c r="A3925" t="s">
        <v>8695</v>
      </c>
      <c r="B3925" t="s">
        <v>31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44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33</v>
      </c>
      <c r="S3925" t="s">
        <v>1937</v>
      </c>
      <c r="T3925" t="s">
        <v>1937</v>
      </c>
      <c r="U3925" t="s">
        <v>23</v>
      </c>
    </row>
    <row r="3926" spans="1:21" x14ac:dyDescent="0.3">
      <c r="A3926" t="s">
        <v>8696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44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32</v>
      </c>
      <c r="Q3926" t="s">
        <v>23</v>
      </c>
      <c r="R3926" t="s">
        <v>33</v>
      </c>
      <c r="S3926" t="s">
        <v>292</v>
      </c>
      <c r="T3926" t="s">
        <v>8697</v>
      </c>
      <c r="U3926" t="s">
        <v>23</v>
      </c>
    </row>
    <row r="3927" spans="1:21" x14ac:dyDescent="0.3">
      <c r="A3927" t="s">
        <v>8698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32</v>
      </c>
      <c r="Q3927" t="s">
        <v>24</v>
      </c>
      <c r="R3927" t="s">
        <v>33</v>
      </c>
      <c r="S3927" t="s">
        <v>981</v>
      </c>
      <c r="T3927" t="s">
        <v>8699</v>
      </c>
      <c r="U3927" t="s">
        <v>24</v>
      </c>
    </row>
    <row r="3928" spans="1:21" x14ac:dyDescent="0.3">
      <c r="A3928" t="s">
        <v>8700</v>
      </c>
      <c r="B3928" t="s">
        <v>31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33</v>
      </c>
      <c r="S3928" t="s">
        <v>1816</v>
      </c>
      <c r="T3928" t="s">
        <v>8701</v>
      </c>
      <c r="U3928" t="s">
        <v>24</v>
      </c>
    </row>
    <row r="3929" spans="1:21" x14ac:dyDescent="0.3">
      <c r="A3929" t="s">
        <v>8702</v>
      </c>
      <c r="B3929" t="s">
        <v>31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67</v>
      </c>
      <c r="K3929" t="s">
        <v>67</v>
      </c>
      <c r="L3929" t="s">
        <v>67</v>
      </c>
      <c r="M3929" t="s">
        <v>67</v>
      </c>
      <c r="N3929" t="s">
        <v>67</v>
      </c>
      <c r="O3929" t="s">
        <v>67</v>
      </c>
      <c r="P3929" t="s">
        <v>27</v>
      </c>
      <c r="Q3929" t="s">
        <v>23</v>
      </c>
      <c r="R3929" t="s">
        <v>51</v>
      </c>
      <c r="S3929" t="s">
        <v>524</v>
      </c>
      <c r="T3929" t="s">
        <v>8703</v>
      </c>
      <c r="U3929" t="s">
        <v>23</v>
      </c>
    </row>
    <row r="3930" spans="1:21" x14ac:dyDescent="0.3">
      <c r="A3930" t="s">
        <v>8704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44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51</v>
      </c>
      <c r="S3930" t="s">
        <v>3676</v>
      </c>
      <c r="T3930" t="s">
        <v>8705</v>
      </c>
      <c r="U3930" t="s">
        <v>24</v>
      </c>
    </row>
    <row r="3931" spans="1:21" x14ac:dyDescent="0.3">
      <c r="A3931" t="s">
        <v>8706</v>
      </c>
      <c r="B3931" t="s">
        <v>31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32</v>
      </c>
      <c r="Q3931" t="s">
        <v>23</v>
      </c>
      <c r="R3931" t="s">
        <v>40</v>
      </c>
      <c r="S3931" t="s">
        <v>917</v>
      </c>
      <c r="T3931" t="s">
        <v>8707</v>
      </c>
      <c r="U3931" t="s">
        <v>24</v>
      </c>
    </row>
    <row r="3932" spans="1:21" x14ac:dyDescent="0.3">
      <c r="A3932" t="s">
        <v>8708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44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32</v>
      </c>
      <c r="Q3932" t="s">
        <v>23</v>
      </c>
      <c r="R3932" t="s">
        <v>28</v>
      </c>
      <c r="S3932" t="s">
        <v>3587</v>
      </c>
      <c r="T3932" t="s">
        <v>8709</v>
      </c>
      <c r="U3932" t="s">
        <v>24</v>
      </c>
    </row>
    <row r="3933" spans="1:21" x14ac:dyDescent="0.3">
      <c r="A3933" t="s">
        <v>8710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33</v>
      </c>
      <c r="S3933" t="s">
        <v>4234</v>
      </c>
      <c r="T3933" t="s">
        <v>8711</v>
      </c>
      <c r="U3933" t="s">
        <v>24</v>
      </c>
    </row>
    <row r="3934" spans="1:21" x14ac:dyDescent="0.3">
      <c r="A3934" t="s">
        <v>8712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44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t="s">
        <v>1681</v>
      </c>
      <c r="T3934" t="s">
        <v>8713</v>
      </c>
      <c r="U3934" t="s">
        <v>23</v>
      </c>
    </row>
    <row r="3935" spans="1:21" x14ac:dyDescent="0.3">
      <c r="A3935" t="s">
        <v>8714</v>
      </c>
      <c r="B3935" t="s">
        <v>31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67</v>
      </c>
      <c r="K3935" t="s">
        <v>67</v>
      </c>
      <c r="L3935" t="s">
        <v>67</v>
      </c>
      <c r="M3935" t="s">
        <v>67</v>
      </c>
      <c r="N3935" t="s">
        <v>67</v>
      </c>
      <c r="O3935" t="s">
        <v>67</v>
      </c>
      <c r="P3935" t="s">
        <v>27</v>
      </c>
      <c r="Q3935" t="s">
        <v>24</v>
      </c>
      <c r="R3935" t="s">
        <v>51</v>
      </c>
      <c r="S3935" t="s">
        <v>468</v>
      </c>
      <c r="T3935" t="s">
        <v>8715</v>
      </c>
      <c r="U3935" t="s">
        <v>24</v>
      </c>
    </row>
    <row r="3936" spans="1:21" x14ac:dyDescent="0.3">
      <c r="A3936" t="s">
        <v>8716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32</v>
      </c>
      <c r="Q3936" t="s">
        <v>24</v>
      </c>
      <c r="R3936" t="s">
        <v>33</v>
      </c>
      <c r="S3936" t="s">
        <v>6735</v>
      </c>
      <c r="T3936" t="s">
        <v>8717</v>
      </c>
      <c r="U3936" t="s">
        <v>24</v>
      </c>
    </row>
    <row r="3937" spans="1:21" x14ac:dyDescent="0.3">
      <c r="A3937" t="s">
        <v>8718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67</v>
      </c>
      <c r="K3937" t="s">
        <v>67</v>
      </c>
      <c r="L3937" t="s">
        <v>67</v>
      </c>
      <c r="M3937" t="s">
        <v>67</v>
      </c>
      <c r="N3937" t="s">
        <v>67</v>
      </c>
      <c r="O3937" t="s">
        <v>67</v>
      </c>
      <c r="P3937" t="s">
        <v>68</v>
      </c>
      <c r="Q3937" t="s">
        <v>24</v>
      </c>
      <c r="R3937" t="s">
        <v>51</v>
      </c>
      <c r="S3937" t="s">
        <v>733</v>
      </c>
      <c r="T3937" t="s">
        <v>8719</v>
      </c>
      <c r="U3937" t="s">
        <v>24</v>
      </c>
    </row>
    <row r="3938" spans="1:21" x14ac:dyDescent="0.3">
      <c r="A3938" t="s">
        <v>8720</v>
      </c>
      <c r="B3938" t="s">
        <v>31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40</v>
      </c>
      <c r="S3938" t="s">
        <v>7424</v>
      </c>
      <c r="T3938" t="s">
        <v>8721</v>
      </c>
      <c r="U3938" t="s">
        <v>24</v>
      </c>
    </row>
    <row r="3939" spans="1:21" x14ac:dyDescent="0.3">
      <c r="A3939" t="s">
        <v>8722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67</v>
      </c>
      <c r="K3939" t="s">
        <v>67</v>
      </c>
      <c r="L3939" t="s">
        <v>67</v>
      </c>
      <c r="M3939" t="s">
        <v>67</v>
      </c>
      <c r="N3939" t="s">
        <v>67</v>
      </c>
      <c r="O3939" t="s">
        <v>67</v>
      </c>
      <c r="P3939" t="s">
        <v>27</v>
      </c>
      <c r="Q3939" t="s">
        <v>23</v>
      </c>
      <c r="R3939" t="s">
        <v>51</v>
      </c>
      <c r="S3939" t="s">
        <v>101</v>
      </c>
      <c r="T3939" t="s">
        <v>8723</v>
      </c>
      <c r="U3939" t="s">
        <v>24</v>
      </c>
    </row>
    <row r="3940" spans="1:21" x14ac:dyDescent="0.3">
      <c r="A3940" t="s">
        <v>8724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33</v>
      </c>
      <c r="S3940" t="s">
        <v>3991</v>
      </c>
      <c r="T3940" t="s">
        <v>8725</v>
      </c>
      <c r="U3940" t="s">
        <v>24</v>
      </c>
    </row>
    <row r="3941" spans="1:21" x14ac:dyDescent="0.3">
      <c r="A3941" t="s">
        <v>8726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44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t="s">
        <v>6963</v>
      </c>
      <c r="T3941" t="s">
        <v>6963</v>
      </c>
      <c r="U3941" t="s">
        <v>23</v>
      </c>
    </row>
    <row r="3942" spans="1:21" x14ac:dyDescent="0.3">
      <c r="A3942" t="s">
        <v>8727</v>
      </c>
      <c r="B3942" t="s">
        <v>31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40</v>
      </c>
      <c r="S3942" t="s">
        <v>682</v>
      </c>
      <c r="T3942" t="s">
        <v>8728</v>
      </c>
      <c r="U3942" t="s">
        <v>24</v>
      </c>
    </row>
    <row r="3943" spans="1:21" x14ac:dyDescent="0.3">
      <c r="A3943" t="s">
        <v>8729</v>
      </c>
      <c r="B3943" t="s">
        <v>31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67</v>
      </c>
      <c r="K3943" t="s">
        <v>67</v>
      </c>
      <c r="L3943" t="s">
        <v>67</v>
      </c>
      <c r="M3943" t="s">
        <v>67</v>
      </c>
      <c r="N3943" t="s">
        <v>67</v>
      </c>
      <c r="O3943" t="s">
        <v>67</v>
      </c>
      <c r="P3943" t="s">
        <v>27</v>
      </c>
      <c r="Q3943" t="s">
        <v>23</v>
      </c>
      <c r="R3943" t="s">
        <v>40</v>
      </c>
      <c r="S3943" t="s">
        <v>679</v>
      </c>
      <c r="T3943" t="s">
        <v>8730</v>
      </c>
      <c r="U3943" t="s">
        <v>24</v>
      </c>
    </row>
    <row r="3944" spans="1:21" x14ac:dyDescent="0.3">
      <c r="A3944" t="s">
        <v>8731</v>
      </c>
      <c r="B3944" t="s">
        <v>31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t="s">
        <v>7070</v>
      </c>
      <c r="T3944" t="s">
        <v>7070</v>
      </c>
      <c r="U3944" t="s">
        <v>23</v>
      </c>
    </row>
    <row r="3945" spans="1:21" x14ac:dyDescent="0.3">
      <c r="A3945" t="s">
        <v>8732</v>
      </c>
      <c r="B3945" t="s">
        <v>31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t="s">
        <v>1099</v>
      </c>
      <c r="T3945" t="s">
        <v>1099</v>
      </c>
      <c r="U3945" t="s">
        <v>24</v>
      </c>
    </row>
    <row r="3946" spans="1:21" x14ac:dyDescent="0.3">
      <c r="A3946" t="s">
        <v>8733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67</v>
      </c>
      <c r="K3946" t="s">
        <v>67</v>
      </c>
      <c r="L3946" t="s">
        <v>67</v>
      </c>
      <c r="M3946" t="s">
        <v>67</v>
      </c>
      <c r="N3946" t="s">
        <v>67</v>
      </c>
      <c r="O3946" t="s">
        <v>67</v>
      </c>
      <c r="P3946" t="s">
        <v>32</v>
      </c>
      <c r="Q3946" t="s">
        <v>24</v>
      </c>
      <c r="R3946" t="s">
        <v>33</v>
      </c>
      <c r="S3946" t="s">
        <v>679</v>
      </c>
      <c r="T3946" t="s">
        <v>8734</v>
      </c>
      <c r="U3946" t="s">
        <v>24</v>
      </c>
    </row>
    <row r="3947" spans="1:21" x14ac:dyDescent="0.3">
      <c r="A3947" t="s">
        <v>8735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33</v>
      </c>
      <c r="S3947" t="s">
        <v>4729</v>
      </c>
      <c r="T3947" t="s">
        <v>8736</v>
      </c>
      <c r="U3947" t="s">
        <v>23</v>
      </c>
    </row>
    <row r="3948" spans="1:21" x14ac:dyDescent="0.3">
      <c r="A3948" t="s">
        <v>8737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33</v>
      </c>
      <c r="S3948" t="s">
        <v>8358</v>
      </c>
      <c r="T3948" t="s">
        <v>8738</v>
      </c>
      <c r="U3948" t="s">
        <v>23</v>
      </c>
    </row>
    <row r="3949" spans="1:21" x14ac:dyDescent="0.3">
      <c r="A3949" t="s">
        <v>8739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51</v>
      </c>
      <c r="S3949" t="s">
        <v>3607</v>
      </c>
      <c r="T3949" t="s">
        <v>3809</v>
      </c>
      <c r="U3949" t="s">
        <v>24</v>
      </c>
    </row>
    <row r="3950" spans="1:21" x14ac:dyDescent="0.3">
      <c r="A3950" t="s">
        <v>8740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44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32</v>
      </c>
      <c r="Q3950" t="s">
        <v>24</v>
      </c>
      <c r="R3950" t="s">
        <v>40</v>
      </c>
      <c r="S3950" t="s">
        <v>2050</v>
      </c>
      <c r="T3950" t="s">
        <v>8741</v>
      </c>
      <c r="U3950" t="s">
        <v>24</v>
      </c>
    </row>
    <row r="3951" spans="1:21" x14ac:dyDescent="0.3">
      <c r="A3951" t="s">
        <v>8742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33</v>
      </c>
      <c r="S3951" t="s">
        <v>8743</v>
      </c>
      <c r="T3951" t="s">
        <v>8744</v>
      </c>
      <c r="U3951" t="s">
        <v>24</v>
      </c>
    </row>
    <row r="3952" spans="1:21" x14ac:dyDescent="0.3">
      <c r="A3952" t="s">
        <v>8745</v>
      </c>
      <c r="B3952" t="s">
        <v>31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44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t="s">
        <v>7972</v>
      </c>
      <c r="T3952" t="s">
        <v>8746</v>
      </c>
      <c r="U3952" t="s">
        <v>23</v>
      </c>
    </row>
    <row r="3953" spans="1:21" x14ac:dyDescent="0.3">
      <c r="A3953" t="s">
        <v>8747</v>
      </c>
      <c r="B3953" t="s">
        <v>31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68</v>
      </c>
      <c r="Q3953" t="s">
        <v>24</v>
      </c>
      <c r="R3953" t="s">
        <v>33</v>
      </c>
      <c r="S3953" t="s">
        <v>2168</v>
      </c>
      <c r="T3953" t="s">
        <v>8748</v>
      </c>
      <c r="U3953" t="s">
        <v>24</v>
      </c>
    </row>
    <row r="3954" spans="1:21" x14ac:dyDescent="0.3">
      <c r="A3954" t="s">
        <v>8749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44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68</v>
      </c>
      <c r="Q3954" t="s">
        <v>23</v>
      </c>
      <c r="R3954" t="s">
        <v>51</v>
      </c>
      <c r="S3954" t="s">
        <v>2453</v>
      </c>
      <c r="T3954" t="s">
        <v>8750</v>
      </c>
      <c r="U3954" t="s">
        <v>24</v>
      </c>
    </row>
    <row r="3955" spans="1:21" x14ac:dyDescent="0.3">
      <c r="A3955" t="s">
        <v>8751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44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t="s">
        <v>383</v>
      </c>
      <c r="T3955" t="s">
        <v>8752</v>
      </c>
      <c r="U3955" t="s">
        <v>23</v>
      </c>
    </row>
    <row r="3956" spans="1:21" x14ac:dyDescent="0.3">
      <c r="A3956" t="s">
        <v>8753</v>
      </c>
      <c r="B3956" t="s">
        <v>31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44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t="s">
        <v>962</v>
      </c>
      <c r="T3956" t="s">
        <v>8754</v>
      </c>
      <c r="U3956" t="s">
        <v>24</v>
      </c>
    </row>
    <row r="3957" spans="1:21" x14ac:dyDescent="0.3">
      <c r="A3957" t="s">
        <v>8755</v>
      </c>
      <c r="B3957" t="s">
        <v>31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t="s">
        <v>7804</v>
      </c>
      <c r="T3957" t="s">
        <v>8756</v>
      </c>
      <c r="U3957" t="s">
        <v>24</v>
      </c>
    </row>
    <row r="3958" spans="1:21" x14ac:dyDescent="0.3">
      <c r="A3958" t="s">
        <v>8757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44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t="s">
        <v>5622</v>
      </c>
      <c r="T3958" t="s">
        <v>8758</v>
      </c>
      <c r="U3958" t="s">
        <v>23</v>
      </c>
    </row>
    <row r="3959" spans="1:21" x14ac:dyDescent="0.3">
      <c r="A3959" t="s">
        <v>8759</v>
      </c>
      <c r="B3959" t="s">
        <v>31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44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68</v>
      </c>
      <c r="Q3959" t="s">
        <v>24</v>
      </c>
      <c r="R3959" t="s">
        <v>28</v>
      </c>
      <c r="S3959" t="s">
        <v>4028</v>
      </c>
      <c r="T3959" t="s">
        <v>8760</v>
      </c>
      <c r="U3959" t="s">
        <v>24</v>
      </c>
    </row>
    <row r="3960" spans="1:21" x14ac:dyDescent="0.3">
      <c r="A3960" t="s">
        <v>8761</v>
      </c>
      <c r="B3960" t="s">
        <v>31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44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40</v>
      </c>
      <c r="S3960" t="s">
        <v>948</v>
      </c>
      <c r="T3960" t="s">
        <v>5177</v>
      </c>
      <c r="U3960" t="s">
        <v>23</v>
      </c>
    </row>
    <row r="3961" spans="1:21" x14ac:dyDescent="0.3">
      <c r="A3961" t="s">
        <v>8762</v>
      </c>
      <c r="B3961" t="s">
        <v>31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32</v>
      </c>
      <c r="Q3961" t="s">
        <v>23</v>
      </c>
      <c r="R3961" t="s">
        <v>40</v>
      </c>
      <c r="S3961" t="s">
        <v>450</v>
      </c>
      <c r="T3961" t="s">
        <v>8763</v>
      </c>
      <c r="U3961" t="s">
        <v>24</v>
      </c>
    </row>
    <row r="3962" spans="1:21" x14ac:dyDescent="0.3">
      <c r="A3962" t="s">
        <v>8764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t="s">
        <v>8765</v>
      </c>
      <c r="T3962" t="s">
        <v>8766</v>
      </c>
      <c r="U3962" t="s">
        <v>24</v>
      </c>
    </row>
    <row r="3963" spans="1:21" x14ac:dyDescent="0.3">
      <c r="A3963" t="s">
        <v>8767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33</v>
      </c>
      <c r="S3963" t="s">
        <v>8768</v>
      </c>
      <c r="T3963" t="s">
        <v>8769</v>
      </c>
      <c r="U3963" t="s">
        <v>24</v>
      </c>
    </row>
    <row r="3964" spans="1:21" x14ac:dyDescent="0.3">
      <c r="A3964" t="s">
        <v>8770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44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t="s">
        <v>5973</v>
      </c>
      <c r="T3964" t="s">
        <v>8771</v>
      </c>
      <c r="U3964" t="s">
        <v>23</v>
      </c>
    </row>
    <row r="3965" spans="1:21" x14ac:dyDescent="0.3">
      <c r="A3965" t="s">
        <v>8772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67</v>
      </c>
      <c r="K3965" t="s">
        <v>67</v>
      </c>
      <c r="L3965" t="s">
        <v>67</v>
      </c>
      <c r="M3965" t="s">
        <v>67</v>
      </c>
      <c r="N3965" t="s">
        <v>67</v>
      </c>
      <c r="O3965" t="s">
        <v>67</v>
      </c>
      <c r="P3965" t="s">
        <v>68</v>
      </c>
      <c r="Q3965" t="s">
        <v>24</v>
      </c>
      <c r="R3965" t="s">
        <v>51</v>
      </c>
      <c r="S3965" t="s">
        <v>427</v>
      </c>
      <c r="T3965" t="s">
        <v>8773</v>
      </c>
      <c r="U3965" t="s">
        <v>24</v>
      </c>
    </row>
    <row r="3966" spans="1:21" x14ac:dyDescent="0.3">
      <c r="A3966" t="s">
        <v>8774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44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68</v>
      </c>
      <c r="Q3966" t="s">
        <v>24</v>
      </c>
      <c r="R3966" t="s">
        <v>51</v>
      </c>
      <c r="S3966" t="s">
        <v>8775</v>
      </c>
      <c r="T3966" t="s">
        <v>8776</v>
      </c>
      <c r="U3966" t="s">
        <v>24</v>
      </c>
    </row>
    <row r="3967" spans="1:21" x14ac:dyDescent="0.3">
      <c r="A3967" t="s">
        <v>8777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44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32</v>
      </c>
      <c r="Q3967" t="s">
        <v>23</v>
      </c>
      <c r="R3967" t="s">
        <v>28</v>
      </c>
      <c r="S3967" t="s">
        <v>8348</v>
      </c>
      <c r="T3967" t="s">
        <v>8778</v>
      </c>
      <c r="U3967" t="s">
        <v>24</v>
      </c>
    </row>
    <row r="3968" spans="1:21" x14ac:dyDescent="0.3">
      <c r="A3968" t="s">
        <v>8779</v>
      </c>
      <c r="B3968" t="s">
        <v>31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44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68</v>
      </c>
      <c r="Q3968" t="s">
        <v>23</v>
      </c>
      <c r="R3968" t="s">
        <v>51</v>
      </c>
      <c r="S3968" t="s">
        <v>8780</v>
      </c>
      <c r="T3968" t="s">
        <v>8781</v>
      </c>
      <c r="U3968" t="s">
        <v>24</v>
      </c>
    </row>
    <row r="3969" spans="1:21" x14ac:dyDescent="0.3">
      <c r="A3969" t="s">
        <v>8782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67</v>
      </c>
      <c r="K3969" t="s">
        <v>67</v>
      </c>
      <c r="L3969" t="s">
        <v>67</v>
      </c>
      <c r="M3969" t="s">
        <v>67</v>
      </c>
      <c r="N3969" t="s">
        <v>67</v>
      </c>
      <c r="O3969" t="s">
        <v>67</v>
      </c>
      <c r="P3969" t="s">
        <v>32</v>
      </c>
      <c r="Q3969" t="s">
        <v>24</v>
      </c>
      <c r="R3969" t="s">
        <v>33</v>
      </c>
      <c r="S3969" t="s">
        <v>576</v>
      </c>
      <c r="T3969" t="s">
        <v>8783</v>
      </c>
      <c r="U3969" t="s">
        <v>24</v>
      </c>
    </row>
    <row r="3970" spans="1:21" x14ac:dyDescent="0.3">
      <c r="A3970" t="s">
        <v>8784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67</v>
      </c>
      <c r="K3970" t="s">
        <v>67</v>
      </c>
      <c r="L3970" t="s">
        <v>67</v>
      </c>
      <c r="M3970" t="s">
        <v>67</v>
      </c>
      <c r="N3970" t="s">
        <v>67</v>
      </c>
      <c r="O3970" t="s">
        <v>67</v>
      </c>
      <c r="P3970" t="s">
        <v>68</v>
      </c>
      <c r="Q3970" t="s">
        <v>24</v>
      </c>
      <c r="R3970" t="s">
        <v>40</v>
      </c>
      <c r="S3970" t="s">
        <v>1124</v>
      </c>
      <c r="T3970" t="s">
        <v>8785</v>
      </c>
      <c r="U3970" t="s">
        <v>24</v>
      </c>
    </row>
    <row r="3971" spans="1:21" x14ac:dyDescent="0.3">
      <c r="A3971" t="s">
        <v>8786</v>
      </c>
      <c r="B3971" t="s">
        <v>31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44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51</v>
      </c>
      <c r="S3971" t="s">
        <v>3832</v>
      </c>
      <c r="T3971" t="s">
        <v>3832</v>
      </c>
      <c r="U3971" t="s">
        <v>24</v>
      </c>
    </row>
    <row r="3972" spans="1:21" x14ac:dyDescent="0.3">
      <c r="A3972" t="s">
        <v>8787</v>
      </c>
      <c r="B3972" t="s">
        <v>31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32</v>
      </c>
      <c r="Q3972" t="s">
        <v>24</v>
      </c>
      <c r="R3972" t="s">
        <v>51</v>
      </c>
      <c r="S3972" t="s">
        <v>5462</v>
      </c>
      <c r="T3972" t="s">
        <v>8788</v>
      </c>
      <c r="U3972" t="s">
        <v>24</v>
      </c>
    </row>
    <row r="3973" spans="1:21" x14ac:dyDescent="0.3">
      <c r="A3973" t="s">
        <v>8789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67</v>
      </c>
      <c r="K3973" t="s">
        <v>67</v>
      </c>
      <c r="L3973" t="s">
        <v>67</v>
      </c>
      <c r="M3973" t="s">
        <v>67</v>
      </c>
      <c r="N3973" t="s">
        <v>67</v>
      </c>
      <c r="O3973" t="s">
        <v>67</v>
      </c>
      <c r="P3973" t="s">
        <v>68</v>
      </c>
      <c r="Q3973" t="s">
        <v>24</v>
      </c>
      <c r="R3973" t="s">
        <v>51</v>
      </c>
      <c r="S3973" t="s">
        <v>649</v>
      </c>
      <c r="T3973" t="s">
        <v>8790</v>
      </c>
      <c r="U3973" t="s">
        <v>23</v>
      </c>
    </row>
    <row r="3974" spans="1:21" x14ac:dyDescent="0.3">
      <c r="A3974" t="s">
        <v>8791</v>
      </c>
      <c r="B3974" t="s">
        <v>31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40</v>
      </c>
      <c r="S3974" t="s">
        <v>4456</v>
      </c>
      <c r="T3974" t="s">
        <v>8792</v>
      </c>
      <c r="U3974" t="s">
        <v>24</v>
      </c>
    </row>
    <row r="3975" spans="1:21" x14ac:dyDescent="0.3">
      <c r="A3975" t="s">
        <v>8793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32</v>
      </c>
      <c r="Q3975" t="s">
        <v>23</v>
      </c>
      <c r="R3975" t="s">
        <v>51</v>
      </c>
      <c r="S3975" t="s">
        <v>4578</v>
      </c>
      <c r="T3975" t="s">
        <v>8794</v>
      </c>
      <c r="U3975" t="s">
        <v>24</v>
      </c>
    </row>
    <row r="3976" spans="1:21" x14ac:dyDescent="0.3">
      <c r="A3976" t="s">
        <v>8795</v>
      </c>
      <c r="B3976" t="s">
        <v>31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32</v>
      </c>
      <c r="Q3976" t="s">
        <v>24</v>
      </c>
      <c r="R3976" t="s">
        <v>33</v>
      </c>
      <c r="S3976" t="s">
        <v>548</v>
      </c>
      <c r="T3976" t="s">
        <v>8796</v>
      </c>
      <c r="U3976" t="s">
        <v>24</v>
      </c>
    </row>
    <row r="3977" spans="1:21" x14ac:dyDescent="0.3">
      <c r="A3977" t="s">
        <v>8797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44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51</v>
      </c>
      <c r="S3977" t="s">
        <v>3488</v>
      </c>
      <c r="T3977" t="s">
        <v>8798</v>
      </c>
      <c r="U3977" t="s">
        <v>23</v>
      </c>
    </row>
    <row r="3978" spans="1:21" x14ac:dyDescent="0.3">
      <c r="A3978" t="s">
        <v>8799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t="s">
        <v>1152</v>
      </c>
      <c r="T3978" t="s">
        <v>697</v>
      </c>
      <c r="U3978" t="s">
        <v>23</v>
      </c>
    </row>
    <row r="3979" spans="1:21" x14ac:dyDescent="0.3">
      <c r="A3979" t="s">
        <v>8800</v>
      </c>
      <c r="B3979" t="s">
        <v>31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44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68</v>
      </c>
      <c r="Q3979" t="s">
        <v>23</v>
      </c>
      <c r="R3979" t="s">
        <v>51</v>
      </c>
      <c r="S3979" t="s">
        <v>2315</v>
      </c>
      <c r="T3979" t="s">
        <v>8801</v>
      </c>
      <c r="U3979" t="s">
        <v>24</v>
      </c>
    </row>
    <row r="3980" spans="1:21" x14ac:dyDescent="0.3">
      <c r="A3980" t="s">
        <v>8802</v>
      </c>
      <c r="B3980" t="s">
        <v>31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44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33</v>
      </c>
      <c r="S3980" t="s">
        <v>4767</v>
      </c>
      <c r="T3980" t="s">
        <v>8803</v>
      </c>
      <c r="U3980" t="s">
        <v>24</v>
      </c>
    </row>
    <row r="3981" spans="1:21" x14ac:dyDescent="0.3">
      <c r="A3981" t="s">
        <v>8804</v>
      </c>
      <c r="B3981" t="s">
        <v>31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67</v>
      </c>
      <c r="K3981" t="s">
        <v>67</v>
      </c>
      <c r="L3981" t="s">
        <v>67</v>
      </c>
      <c r="M3981" t="s">
        <v>67</v>
      </c>
      <c r="N3981" t="s">
        <v>67</v>
      </c>
      <c r="O3981" t="s">
        <v>67</v>
      </c>
      <c r="P3981" t="s">
        <v>68</v>
      </c>
      <c r="Q3981" t="s">
        <v>23</v>
      </c>
      <c r="R3981" t="s">
        <v>51</v>
      </c>
      <c r="S3981" t="s">
        <v>3521</v>
      </c>
      <c r="T3981" t="s">
        <v>8805</v>
      </c>
      <c r="U3981" t="s">
        <v>24</v>
      </c>
    </row>
    <row r="3982" spans="1:21" x14ac:dyDescent="0.3">
      <c r="A3982" t="s">
        <v>8806</v>
      </c>
      <c r="B3982" t="s">
        <v>31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44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t="s">
        <v>7026</v>
      </c>
      <c r="T3982" t="s">
        <v>8807</v>
      </c>
      <c r="U3982" t="s">
        <v>23</v>
      </c>
    </row>
    <row r="3983" spans="1:21" x14ac:dyDescent="0.3">
      <c r="A3983" t="s">
        <v>8808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44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t="s">
        <v>374</v>
      </c>
      <c r="T3983" t="s">
        <v>8809</v>
      </c>
      <c r="U3983" t="s">
        <v>24</v>
      </c>
    </row>
    <row r="3984" spans="1:21" x14ac:dyDescent="0.3">
      <c r="A3984" t="s">
        <v>8810</v>
      </c>
      <c r="B3984" t="s">
        <v>31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67</v>
      </c>
      <c r="K3984" t="s">
        <v>67</v>
      </c>
      <c r="L3984" t="s">
        <v>67</v>
      </c>
      <c r="M3984" t="s">
        <v>67</v>
      </c>
      <c r="N3984" t="s">
        <v>67</v>
      </c>
      <c r="O3984" t="s">
        <v>67</v>
      </c>
      <c r="P3984" t="s">
        <v>68</v>
      </c>
      <c r="Q3984" t="s">
        <v>24</v>
      </c>
      <c r="R3984" t="s">
        <v>33</v>
      </c>
      <c r="S3984" t="s">
        <v>2571</v>
      </c>
      <c r="T3984" t="s">
        <v>8811</v>
      </c>
      <c r="U3984" t="s">
        <v>24</v>
      </c>
    </row>
    <row r="3985" spans="1:21" x14ac:dyDescent="0.3">
      <c r="A3985" t="s">
        <v>8812</v>
      </c>
      <c r="B3985" t="s">
        <v>31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t="s">
        <v>244</v>
      </c>
      <c r="T3985" t="s">
        <v>244</v>
      </c>
      <c r="U3985" t="s">
        <v>23</v>
      </c>
    </row>
    <row r="3986" spans="1:21" x14ac:dyDescent="0.3">
      <c r="A3986" t="s">
        <v>8813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67</v>
      </c>
      <c r="K3986" t="s">
        <v>67</v>
      </c>
      <c r="L3986" t="s">
        <v>67</v>
      </c>
      <c r="M3986" t="s">
        <v>67</v>
      </c>
      <c r="N3986" t="s">
        <v>67</v>
      </c>
      <c r="O3986" t="s">
        <v>67</v>
      </c>
      <c r="P3986" t="s">
        <v>68</v>
      </c>
      <c r="Q3986" t="s">
        <v>24</v>
      </c>
      <c r="R3986" t="s">
        <v>40</v>
      </c>
      <c r="S3986" t="s">
        <v>2678</v>
      </c>
      <c r="T3986" t="s">
        <v>8814</v>
      </c>
      <c r="U3986" t="s">
        <v>24</v>
      </c>
    </row>
    <row r="3987" spans="1:21" x14ac:dyDescent="0.3">
      <c r="A3987" t="s">
        <v>8815</v>
      </c>
      <c r="B3987" t="s">
        <v>31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40</v>
      </c>
      <c r="S3987" t="s">
        <v>1718</v>
      </c>
      <c r="T3987" t="s">
        <v>8816</v>
      </c>
      <c r="U3987" t="s">
        <v>24</v>
      </c>
    </row>
    <row r="3988" spans="1:21" x14ac:dyDescent="0.3">
      <c r="A3988" t="s">
        <v>8817</v>
      </c>
      <c r="B3988" t="s">
        <v>31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44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68</v>
      </c>
      <c r="Q3988" t="s">
        <v>24</v>
      </c>
      <c r="R3988" t="s">
        <v>33</v>
      </c>
      <c r="S3988" t="s">
        <v>4292</v>
      </c>
      <c r="T3988" t="s">
        <v>8818</v>
      </c>
      <c r="U3988" t="s">
        <v>24</v>
      </c>
    </row>
    <row r="3989" spans="1:21" x14ac:dyDescent="0.3">
      <c r="A3989" t="s">
        <v>8819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44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t="s">
        <v>357</v>
      </c>
      <c r="T3989" t="s">
        <v>8820</v>
      </c>
      <c r="U3989" t="s">
        <v>23</v>
      </c>
    </row>
    <row r="3990" spans="1:21" x14ac:dyDescent="0.3">
      <c r="A3990" t="s">
        <v>8821</v>
      </c>
      <c r="B3990" t="s">
        <v>31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32</v>
      </c>
      <c r="Q3990" t="s">
        <v>23</v>
      </c>
      <c r="R3990" t="s">
        <v>51</v>
      </c>
      <c r="S3990" t="s">
        <v>662</v>
      </c>
      <c r="T3990" t="s">
        <v>8822</v>
      </c>
      <c r="U3990" t="s">
        <v>24</v>
      </c>
    </row>
    <row r="3991" spans="1:21" x14ac:dyDescent="0.3">
      <c r="A3991" t="s">
        <v>8823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t="s">
        <v>8824</v>
      </c>
      <c r="T3991" t="s">
        <v>8825</v>
      </c>
      <c r="U3991" t="s">
        <v>24</v>
      </c>
    </row>
    <row r="3992" spans="1:21" x14ac:dyDescent="0.3">
      <c r="A3992" t="s">
        <v>8826</v>
      </c>
      <c r="B3992" t="s">
        <v>31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44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t="s">
        <v>1271</v>
      </c>
      <c r="T3992" t="s">
        <v>8827</v>
      </c>
      <c r="U3992" t="s">
        <v>24</v>
      </c>
    </row>
    <row r="3993" spans="1:21" x14ac:dyDescent="0.3">
      <c r="A3993" t="s">
        <v>8828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44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t="s">
        <v>674</v>
      </c>
      <c r="T3993" t="s">
        <v>8829</v>
      </c>
      <c r="U3993" t="s">
        <v>23</v>
      </c>
    </row>
    <row r="3994" spans="1:21" x14ac:dyDescent="0.3">
      <c r="A3994" t="s">
        <v>8830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68</v>
      </c>
      <c r="Q3994" t="s">
        <v>24</v>
      </c>
      <c r="R3994" t="s">
        <v>33</v>
      </c>
      <c r="S3994" t="s">
        <v>2646</v>
      </c>
      <c r="T3994" t="s">
        <v>8831</v>
      </c>
      <c r="U3994" t="s">
        <v>24</v>
      </c>
    </row>
    <row r="3995" spans="1:21" x14ac:dyDescent="0.3">
      <c r="A3995" t="s">
        <v>8832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68</v>
      </c>
      <c r="Q3995" t="s">
        <v>24</v>
      </c>
      <c r="R3995" t="s">
        <v>28</v>
      </c>
      <c r="S3995" t="s">
        <v>8833</v>
      </c>
      <c r="T3995" t="s">
        <v>8834</v>
      </c>
      <c r="U3995" t="s">
        <v>24</v>
      </c>
    </row>
    <row r="3996" spans="1:21" x14ac:dyDescent="0.3">
      <c r="A3996" t="s">
        <v>8835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44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32</v>
      </c>
      <c r="Q3996" t="s">
        <v>23</v>
      </c>
      <c r="R3996" t="s">
        <v>51</v>
      </c>
      <c r="S3996" t="s">
        <v>8836</v>
      </c>
      <c r="T3996" t="s">
        <v>8837</v>
      </c>
      <c r="U3996" t="s">
        <v>23</v>
      </c>
    </row>
    <row r="3997" spans="1:21" x14ac:dyDescent="0.3">
      <c r="A3997" t="s">
        <v>8838</v>
      </c>
      <c r="B3997" t="s">
        <v>31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44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40</v>
      </c>
      <c r="S3997" t="s">
        <v>872</v>
      </c>
      <c r="T3997" t="s">
        <v>8839</v>
      </c>
      <c r="U3997" t="s">
        <v>23</v>
      </c>
    </row>
    <row r="3998" spans="1:21" x14ac:dyDescent="0.3">
      <c r="A3998" t="s">
        <v>8840</v>
      </c>
      <c r="B3998" t="s">
        <v>31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67</v>
      </c>
      <c r="K3998" t="s">
        <v>67</v>
      </c>
      <c r="L3998" t="s">
        <v>67</v>
      </c>
      <c r="M3998" t="s">
        <v>67</v>
      </c>
      <c r="N3998" t="s">
        <v>67</v>
      </c>
      <c r="O3998" t="s">
        <v>67</v>
      </c>
      <c r="P3998" t="s">
        <v>68</v>
      </c>
      <c r="Q3998" t="s">
        <v>24</v>
      </c>
      <c r="R3998" t="s">
        <v>33</v>
      </c>
      <c r="S3998" t="s">
        <v>157</v>
      </c>
      <c r="T3998" t="s">
        <v>8841</v>
      </c>
      <c r="U3998" t="s">
        <v>24</v>
      </c>
    </row>
    <row r="3999" spans="1:21" x14ac:dyDescent="0.3">
      <c r="A3999" t="s">
        <v>8842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68</v>
      </c>
      <c r="Q3999" t="s">
        <v>23</v>
      </c>
      <c r="R3999" t="s">
        <v>51</v>
      </c>
      <c r="S3999" t="s">
        <v>3728</v>
      </c>
      <c r="T3999" t="s">
        <v>8843</v>
      </c>
      <c r="U3999" t="s">
        <v>24</v>
      </c>
    </row>
    <row r="4000" spans="1:21" x14ac:dyDescent="0.3">
      <c r="A4000" t="s">
        <v>8844</v>
      </c>
      <c r="B4000" t="s">
        <v>31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33</v>
      </c>
      <c r="S4000" t="s">
        <v>7363</v>
      </c>
      <c r="T4000" t="s">
        <v>8845</v>
      </c>
      <c r="U4000" t="s">
        <v>24</v>
      </c>
    </row>
    <row r="4001" spans="1:21" x14ac:dyDescent="0.3">
      <c r="A4001" t="s">
        <v>8846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44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t="s">
        <v>4243</v>
      </c>
      <c r="T4001" t="s">
        <v>8847</v>
      </c>
      <c r="U4001" t="s">
        <v>23</v>
      </c>
    </row>
    <row r="4002" spans="1:21" x14ac:dyDescent="0.3">
      <c r="A4002" t="s">
        <v>8848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44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t="s">
        <v>1056</v>
      </c>
      <c r="T4002" t="s">
        <v>8849</v>
      </c>
      <c r="U4002" t="s">
        <v>24</v>
      </c>
    </row>
    <row r="4003" spans="1:21" x14ac:dyDescent="0.3">
      <c r="A4003" t="s">
        <v>8850</v>
      </c>
      <c r="B4003" t="s">
        <v>31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44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68</v>
      </c>
      <c r="Q4003" t="s">
        <v>23</v>
      </c>
      <c r="R4003" t="s">
        <v>40</v>
      </c>
      <c r="S4003" t="s">
        <v>8435</v>
      </c>
      <c r="T4003" t="s">
        <v>8851</v>
      </c>
      <c r="U4003" t="s">
        <v>24</v>
      </c>
    </row>
    <row r="4004" spans="1:21" x14ac:dyDescent="0.3">
      <c r="A4004" t="s">
        <v>8852</v>
      </c>
      <c r="B4004" t="s">
        <v>31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68</v>
      </c>
      <c r="Q4004" t="s">
        <v>23</v>
      </c>
      <c r="R4004" t="s">
        <v>40</v>
      </c>
      <c r="S4004" t="s">
        <v>1937</v>
      </c>
      <c r="T4004" t="s">
        <v>8853</v>
      </c>
      <c r="U4004" t="s">
        <v>24</v>
      </c>
    </row>
    <row r="4005" spans="1:21" x14ac:dyDescent="0.3">
      <c r="A4005" t="s">
        <v>8854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67</v>
      </c>
      <c r="K4005" t="s">
        <v>67</v>
      </c>
      <c r="L4005" t="s">
        <v>67</v>
      </c>
      <c r="M4005" t="s">
        <v>67</v>
      </c>
      <c r="N4005" t="s">
        <v>67</v>
      </c>
      <c r="O4005" t="s">
        <v>67</v>
      </c>
      <c r="P4005" t="s">
        <v>68</v>
      </c>
      <c r="Q4005" t="s">
        <v>24</v>
      </c>
      <c r="R4005" t="s">
        <v>33</v>
      </c>
      <c r="S4005" t="s">
        <v>4447</v>
      </c>
      <c r="T4005" t="s">
        <v>8855</v>
      </c>
      <c r="U4005" t="s">
        <v>24</v>
      </c>
    </row>
    <row r="4006" spans="1:21" x14ac:dyDescent="0.3">
      <c r="A4006" t="s">
        <v>8856</v>
      </c>
      <c r="B4006" t="s">
        <v>31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68</v>
      </c>
      <c r="Q4006" t="s">
        <v>23</v>
      </c>
      <c r="R4006" t="s">
        <v>40</v>
      </c>
      <c r="S4006" t="s">
        <v>3882</v>
      </c>
      <c r="T4006" t="s">
        <v>8857</v>
      </c>
      <c r="U4006" t="s">
        <v>24</v>
      </c>
    </row>
    <row r="4007" spans="1:21" x14ac:dyDescent="0.3">
      <c r="A4007" t="s">
        <v>8858</v>
      </c>
      <c r="B4007" t="s">
        <v>31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67</v>
      </c>
      <c r="K4007" t="s">
        <v>67</v>
      </c>
      <c r="L4007" t="s">
        <v>67</v>
      </c>
      <c r="M4007" t="s">
        <v>67</v>
      </c>
      <c r="N4007" t="s">
        <v>67</v>
      </c>
      <c r="O4007" t="s">
        <v>67</v>
      </c>
      <c r="P4007" t="s">
        <v>27</v>
      </c>
      <c r="Q4007" t="s">
        <v>23</v>
      </c>
      <c r="R4007" t="s">
        <v>33</v>
      </c>
      <c r="S4007" t="s">
        <v>6520</v>
      </c>
      <c r="T4007" t="s">
        <v>6520</v>
      </c>
      <c r="U4007" t="s">
        <v>23</v>
      </c>
    </row>
    <row r="4008" spans="1:21" x14ac:dyDescent="0.3">
      <c r="A4008" t="s">
        <v>8859</v>
      </c>
      <c r="B4008" t="s">
        <v>31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67</v>
      </c>
      <c r="K4008" t="s">
        <v>67</v>
      </c>
      <c r="L4008" t="s">
        <v>67</v>
      </c>
      <c r="M4008" t="s">
        <v>67</v>
      </c>
      <c r="N4008" t="s">
        <v>67</v>
      </c>
      <c r="O4008" t="s">
        <v>67</v>
      </c>
      <c r="P4008" t="s">
        <v>68</v>
      </c>
      <c r="Q4008" t="s">
        <v>23</v>
      </c>
      <c r="R4008" t="s">
        <v>51</v>
      </c>
      <c r="S4008" t="s">
        <v>98</v>
      </c>
      <c r="T4008" t="s">
        <v>8860</v>
      </c>
      <c r="U4008" t="s">
        <v>24</v>
      </c>
    </row>
    <row r="4009" spans="1:21" x14ac:dyDescent="0.3">
      <c r="A4009" t="s">
        <v>8861</v>
      </c>
      <c r="B4009" t="s">
        <v>31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67</v>
      </c>
      <c r="K4009" t="s">
        <v>67</v>
      </c>
      <c r="L4009" t="s">
        <v>67</v>
      </c>
      <c r="M4009" t="s">
        <v>67</v>
      </c>
      <c r="N4009" t="s">
        <v>67</v>
      </c>
      <c r="O4009" t="s">
        <v>67</v>
      </c>
      <c r="P4009" t="s">
        <v>68</v>
      </c>
      <c r="Q4009" t="s">
        <v>24</v>
      </c>
      <c r="R4009" t="s">
        <v>40</v>
      </c>
      <c r="S4009" t="s">
        <v>419</v>
      </c>
      <c r="T4009" t="s">
        <v>8862</v>
      </c>
      <c r="U4009" t="s">
        <v>24</v>
      </c>
    </row>
    <row r="4010" spans="1:21" x14ac:dyDescent="0.3">
      <c r="A4010" t="s">
        <v>8863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32</v>
      </c>
      <c r="Q4010" t="s">
        <v>23</v>
      </c>
      <c r="R4010" t="s">
        <v>28</v>
      </c>
      <c r="S4010" t="s">
        <v>61</v>
      </c>
      <c r="T4010" t="s">
        <v>8864</v>
      </c>
      <c r="U4010" t="s">
        <v>24</v>
      </c>
    </row>
    <row r="4011" spans="1:21" x14ac:dyDescent="0.3">
      <c r="A4011" t="s">
        <v>8865</v>
      </c>
      <c r="B4011" t="s">
        <v>31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68</v>
      </c>
      <c r="Q4011" t="s">
        <v>23</v>
      </c>
      <c r="R4011" t="s">
        <v>40</v>
      </c>
      <c r="S4011" t="s">
        <v>8866</v>
      </c>
      <c r="T4011" t="s">
        <v>8867</v>
      </c>
      <c r="U4011" t="s">
        <v>24</v>
      </c>
    </row>
    <row r="4012" spans="1:21" x14ac:dyDescent="0.3">
      <c r="A4012" t="s">
        <v>8868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67</v>
      </c>
      <c r="K4012" t="s">
        <v>67</v>
      </c>
      <c r="L4012" t="s">
        <v>67</v>
      </c>
      <c r="M4012" t="s">
        <v>67</v>
      </c>
      <c r="N4012" t="s">
        <v>67</v>
      </c>
      <c r="O4012" t="s">
        <v>67</v>
      </c>
      <c r="P4012" t="s">
        <v>27</v>
      </c>
      <c r="Q4012" t="s">
        <v>24</v>
      </c>
      <c r="R4012" t="s">
        <v>33</v>
      </c>
      <c r="S4012" t="s">
        <v>238</v>
      </c>
      <c r="T4012" t="s">
        <v>238</v>
      </c>
      <c r="U4012" t="s">
        <v>24</v>
      </c>
    </row>
    <row r="4013" spans="1:21" x14ac:dyDescent="0.3">
      <c r="A4013" t="s">
        <v>8869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67</v>
      </c>
      <c r="K4013" t="s">
        <v>67</v>
      </c>
      <c r="L4013" t="s">
        <v>67</v>
      </c>
      <c r="M4013" t="s">
        <v>67</v>
      </c>
      <c r="N4013" t="s">
        <v>67</v>
      </c>
      <c r="O4013" t="s">
        <v>67</v>
      </c>
      <c r="P4013" t="s">
        <v>68</v>
      </c>
      <c r="Q4013" t="s">
        <v>23</v>
      </c>
      <c r="R4013" t="s">
        <v>33</v>
      </c>
      <c r="S4013" t="s">
        <v>559</v>
      </c>
      <c r="T4013" t="s">
        <v>8870</v>
      </c>
      <c r="U4013" t="s">
        <v>24</v>
      </c>
    </row>
    <row r="4014" spans="1:21" x14ac:dyDescent="0.3">
      <c r="A4014" t="s">
        <v>8871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t="s">
        <v>267</v>
      </c>
      <c r="T4014" t="s">
        <v>267</v>
      </c>
      <c r="U4014" t="s">
        <v>23</v>
      </c>
    </row>
    <row r="4015" spans="1:21" x14ac:dyDescent="0.3">
      <c r="A4015" t="s">
        <v>8872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33</v>
      </c>
      <c r="S4015" t="s">
        <v>2643</v>
      </c>
      <c r="T4015" t="s">
        <v>8873</v>
      </c>
      <c r="U4015" t="s">
        <v>24</v>
      </c>
    </row>
    <row r="4016" spans="1:21" x14ac:dyDescent="0.3">
      <c r="A4016" t="s">
        <v>8874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44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51</v>
      </c>
      <c r="S4016" t="s">
        <v>1086</v>
      </c>
      <c r="T4016" t="s">
        <v>8875</v>
      </c>
      <c r="U4016" t="s">
        <v>24</v>
      </c>
    </row>
    <row r="4017" spans="1:21" x14ac:dyDescent="0.3">
      <c r="A4017" t="s">
        <v>8876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32</v>
      </c>
      <c r="Q4017" t="s">
        <v>24</v>
      </c>
      <c r="R4017" t="s">
        <v>33</v>
      </c>
      <c r="S4017" t="s">
        <v>812</v>
      </c>
      <c r="T4017" t="s">
        <v>8877</v>
      </c>
      <c r="U4017" t="s">
        <v>24</v>
      </c>
    </row>
    <row r="4018" spans="1:21" x14ac:dyDescent="0.3">
      <c r="A4018" t="s">
        <v>8878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33</v>
      </c>
      <c r="S4018" t="s">
        <v>1925</v>
      </c>
      <c r="T4018" t="s">
        <v>1925</v>
      </c>
      <c r="U4018" t="s">
        <v>24</v>
      </c>
    </row>
    <row r="4019" spans="1:21" x14ac:dyDescent="0.3">
      <c r="A4019" t="s">
        <v>8879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32</v>
      </c>
      <c r="Q4019" t="s">
        <v>24</v>
      </c>
      <c r="R4019" t="s">
        <v>33</v>
      </c>
      <c r="S4019" t="s">
        <v>1356</v>
      </c>
      <c r="T4019" t="s">
        <v>8880</v>
      </c>
      <c r="U4019" t="s">
        <v>24</v>
      </c>
    </row>
    <row r="4020" spans="1:21" x14ac:dyDescent="0.3">
      <c r="A4020" t="s">
        <v>8881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32</v>
      </c>
      <c r="Q4020" t="s">
        <v>24</v>
      </c>
      <c r="R4020" t="s">
        <v>28</v>
      </c>
      <c r="S4020" t="s">
        <v>1282</v>
      </c>
      <c r="T4020" t="s">
        <v>8882</v>
      </c>
      <c r="U4020" t="s">
        <v>24</v>
      </c>
    </row>
    <row r="4021" spans="1:21" x14ac:dyDescent="0.3">
      <c r="A4021" t="s">
        <v>8883</v>
      </c>
      <c r="B4021" t="s">
        <v>31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44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t="s">
        <v>1181</v>
      </c>
      <c r="T4021" t="s">
        <v>8884</v>
      </c>
      <c r="U4021" t="s">
        <v>23</v>
      </c>
    </row>
    <row r="4022" spans="1:21" x14ac:dyDescent="0.3">
      <c r="A4022" t="s">
        <v>8885</v>
      </c>
      <c r="B4022" t="s">
        <v>31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68</v>
      </c>
      <c r="Q4022" t="s">
        <v>23</v>
      </c>
      <c r="R4022" t="s">
        <v>51</v>
      </c>
      <c r="S4022" t="s">
        <v>796</v>
      </c>
      <c r="T4022" t="s">
        <v>8886</v>
      </c>
      <c r="U4022" t="s">
        <v>24</v>
      </c>
    </row>
    <row r="4023" spans="1:21" x14ac:dyDescent="0.3">
      <c r="A4023" t="s">
        <v>8887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67</v>
      </c>
      <c r="K4023" t="s">
        <v>67</v>
      </c>
      <c r="L4023" t="s">
        <v>67</v>
      </c>
      <c r="M4023" t="s">
        <v>67</v>
      </c>
      <c r="N4023" t="s">
        <v>67</v>
      </c>
      <c r="O4023" t="s">
        <v>67</v>
      </c>
      <c r="P4023" t="s">
        <v>27</v>
      </c>
      <c r="Q4023" t="s">
        <v>23</v>
      </c>
      <c r="R4023" t="s">
        <v>33</v>
      </c>
      <c r="S4023" t="s">
        <v>976</v>
      </c>
      <c r="T4023" t="s">
        <v>976</v>
      </c>
      <c r="U4023" t="s">
        <v>23</v>
      </c>
    </row>
    <row r="4024" spans="1:21" x14ac:dyDescent="0.3">
      <c r="A4024" t="s">
        <v>8888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67</v>
      </c>
      <c r="K4024" t="s">
        <v>67</v>
      </c>
      <c r="L4024" t="s">
        <v>67</v>
      </c>
      <c r="M4024" t="s">
        <v>67</v>
      </c>
      <c r="N4024" t="s">
        <v>67</v>
      </c>
      <c r="O4024" t="s">
        <v>67</v>
      </c>
      <c r="P4024" t="s">
        <v>27</v>
      </c>
      <c r="Q4024" t="s">
        <v>24</v>
      </c>
      <c r="R4024" t="s">
        <v>33</v>
      </c>
      <c r="S4024" t="s">
        <v>2945</v>
      </c>
      <c r="T4024" t="s">
        <v>8889</v>
      </c>
      <c r="U4024" t="s">
        <v>24</v>
      </c>
    </row>
    <row r="4025" spans="1:21" x14ac:dyDescent="0.3">
      <c r="A4025" t="s">
        <v>8890</v>
      </c>
      <c r="B4025" t="s">
        <v>31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67</v>
      </c>
      <c r="K4025" t="s">
        <v>67</v>
      </c>
      <c r="L4025" t="s">
        <v>67</v>
      </c>
      <c r="M4025" t="s">
        <v>67</v>
      </c>
      <c r="N4025" t="s">
        <v>67</v>
      </c>
      <c r="O4025" t="s">
        <v>67</v>
      </c>
      <c r="P4025" t="s">
        <v>32</v>
      </c>
      <c r="Q4025" t="s">
        <v>24</v>
      </c>
      <c r="R4025" t="s">
        <v>40</v>
      </c>
      <c r="S4025" t="s">
        <v>98</v>
      </c>
      <c r="T4025" t="s">
        <v>8891</v>
      </c>
      <c r="U4025" t="s">
        <v>24</v>
      </c>
    </row>
    <row r="4026" spans="1:21" x14ac:dyDescent="0.3">
      <c r="A4026" t="s">
        <v>8892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40</v>
      </c>
      <c r="S4026" t="s">
        <v>1247</v>
      </c>
      <c r="T4026" t="s">
        <v>8893</v>
      </c>
      <c r="U4026" t="s">
        <v>24</v>
      </c>
    </row>
    <row r="4027" spans="1:21" x14ac:dyDescent="0.3">
      <c r="A4027" t="s">
        <v>8894</v>
      </c>
      <c r="B4027" t="s">
        <v>31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44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40</v>
      </c>
      <c r="S4027" t="s">
        <v>142</v>
      </c>
      <c r="T4027" t="s">
        <v>8895</v>
      </c>
      <c r="U4027" t="s">
        <v>23</v>
      </c>
    </row>
    <row r="4028" spans="1:21" x14ac:dyDescent="0.3">
      <c r="A4028" t="s">
        <v>8896</v>
      </c>
      <c r="B4028" t="s">
        <v>31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44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68</v>
      </c>
      <c r="Q4028" t="s">
        <v>23</v>
      </c>
      <c r="R4028" t="s">
        <v>51</v>
      </c>
      <c r="S4028" t="s">
        <v>8897</v>
      </c>
      <c r="T4028" t="s">
        <v>8898</v>
      </c>
      <c r="U4028" t="s">
        <v>24</v>
      </c>
    </row>
    <row r="4029" spans="1:21" x14ac:dyDescent="0.3">
      <c r="A4029" t="s">
        <v>8899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t="s">
        <v>1152</v>
      </c>
      <c r="T4029" t="s">
        <v>6293</v>
      </c>
      <c r="U4029" t="s">
        <v>23</v>
      </c>
    </row>
    <row r="4030" spans="1:21" x14ac:dyDescent="0.3">
      <c r="A4030" t="s">
        <v>8900</v>
      </c>
      <c r="B4030" t="s">
        <v>31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44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68</v>
      </c>
      <c r="Q4030" t="s">
        <v>24</v>
      </c>
      <c r="R4030" t="s">
        <v>51</v>
      </c>
      <c r="S4030" t="s">
        <v>700</v>
      </c>
      <c r="T4030" t="s">
        <v>8901</v>
      </c>
      <c r="U4030" t="s">
        <v>24</v>
      </c>
    </row>
    <row r="4031" spans="1:21" x14ac:dyDescent="0.3">
      <c r="A4031" t="s">
        <v>8902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68</v>
      </c>
      <c r="Q4031" t="s">
        <v>24</v>
      </c>
      <c r="R4031" t="s">
        <v>40</v>
      </c>
      <c r="S4031" t="s">
        <v>3171</v>
      </c>
      <c r="T4031" t="s">
        <v>8903</v>
      </c>
      <c r="U4031" t="s">
        <v>24</v>
      </c>
    </row>
    <row r="4032" spans="1:21" x14ac:dyDescent="0.3">
      <c r="A4032" t="s">
        <v>8904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33</v>
      </c>
      <c r="S4032" t="s">
        <v>6110</v>
      </c>
      <c r="T4032" t="s">
        <v>8905</v>
      </c>
      <c r="U4032" t="s">
        <v>24</v>
      </c>
    </row>
    <row r="4033" spans="1:21" x14ac:dyDescent="0.3">
      <c r="A4033" t="s">
        <v>8906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44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68</v>
      </c>
      <c r="Q4033" t="s">
        <v>23</v>
      </c>
      <c r="R4033" t="s">
        <v>40</v>
      </c>
      <c r="S4033" t="s">
        <v>1962</v>
      </c>
      <c r="T4033" t="s">
        <v>8907</v>
      </c>
      <c r="U4033" t="s">
        <v>24</v>
      </c>
    </row>
    <row r="4034" spans="1:21" x14ac:dyDescent="0.3">
      <c r="A4034" t="s">
        <v>8908</v>
      </c>
      <c r="B4034" t="s">
        <v>31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44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t="s">
        <v>4059</v>
      </c>
      <c r="T4034" t="s">
        <v>8909</v>
      </c>
      <c r="U4034" t="s">
        <v>24</v>
      </c>
    </row>
    <row r="4035" spans="1:21" x14ac:dyDescent="0.3">
      <c r="A4035" t="s">
        <v>8910</v>
      </c>
      <c r="B4035" t="s">
        <v>31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32</v>
      </c>
      <c r="Q4035" t="s">
        <v>24</v>
      </c>
      <c r="R4035" t="s">
        <v>33</v>
      </c>
      <c r="S4035" t="s">
        <v>922</v>
      </c>
      <c r="T4035" t="s">
        <v>8911</v>
      </c>
      <c r="U4035" t="s">
        <v>24</v>
      </c>
    </row>
    <row r="4036" spans="1:21" x14ac:dyDescent="0.3">
      <c r="A4036" t="s">
        <v>8912</v>
      </c>
      <c r="B4036" t="s">
        <v>31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40</v>
      </c>
      <c r="S4036" t="s">
        <v>4567</v>
      </c>
      <c r="T4036" t="s">
        <v>8913</v>
      </c>
      <c r="U4036" t="s">
        <v>24</v>
      </c>
    </row>
    <row r="4037" spans="1:21" x14ac:dyDescent="0.3">
      <c r="A4037" t="s">
        <v>8914</v>
      </c>
      <c r="B4037" t="s">
        <v>31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44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40</v>
      </c>
      <c r="S4037" t="s">
        <v>2204</v>
      </c>
      <c r="T4037" t="s">
        <v>8915</v>
      </c>
      <c r="U4037" t="s">
        <v>24</v>
      </c>
    </row>
    <row r="4038" spans="1:21" x14ac:dyDescent="0.3">
      <c r="A4038" t="s">
        <v>8916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67</v>
      </c>
      <c r="K4038" t="s">
        <v>67</v>
      </c>
      <c r="L4038" t="s">
        <v>67</v>
      </c>
      <c r="M4038" t="s">
        <v>67</v>
      </c>
      <c r="N4038" t="s">
        <v>67</v>
      </c>
      <c r="O4038" t="s">
        <v>67</v>
      </c>
      <c r="P4038" t="s">
        <v>27</v>
      </c>
      <c r="Q4038" t="s">
        <v>23</v>
      </c>
      <c r="R4038" t="s">
        <v>33</v>
      </c>
      <c r="S4038" t="s">
        <v>679</v>
      </c>
      <c r="T4038" t="s">
        <v>8917</v>
      </c>
      <c r="U4038" t="s">
        <v>24</v>
      </c>
    </row>
    <row r="4039" spans="1:21" x14ac:dyDescent="0.3">
      <c r="A4039" t="s">
        <v>8918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67</v>
      </c>
      <c r="K4039" t="s">
        <v>67</v>
      </c>
      <c r="L4039" t="s">
        <v>67</v>
      </c>
      <c r="M4039" t="s">
        <v>67</v>
      </c>
      <c r="N4039" t="s">
        <v>67</v>
      </c>
      <c r="O4039" t="s">
        <v>67</v>
      </c>
      <c r="P4039" t="s">
        <v>68</v>
      </c>
      <c r="Q4039" t="s">
        <v>24</v>
      </c>
      <c r="R4039" t="s">
        <v>33</v>
      </c>
      <c r="S4039" t="s">
        <v>2493</v>
      </c>
      <c r="T4039" t="s">
        <v>8919</v>
      </c>
      <c r="U4039" t="s">
        <v>24</v>
      </c>
    </row>
    <row r="4040" spans="1:21" x14ac:dyDescent="0.3">
      <c r="A4040" t="s">
        <v>8920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67</v>
      </c>
      <c r="K4040" t="s">
        <v>67</v>
      </c>
      <c r="L4040" t="s">
        <v>67</v>
      </c>
      <c r="M4040" t="s">
        <v>67</v>
      </c>
      <c r="N4040" t="s">
        <v>67</v>
      </c>
      <c r="O4040" t="s">
        <v>67</v>
      </c>
      <c r="P4040" t="s">
        <v>68</v>
      </c>
      <c r="Q4040" t="s">
        <v>24</v>
      </c>
      <c r="R4040" t="s">
        <v>33</v>
      </c>
      <c r="S4040" t="s">
        <v>495</v>
      </c>
      <c r="T4040" t="s">
        <v>8921</v>
      </c>
      <c r="U4040" t="s">
        <v>24</v>
      </c>
    </row>
    <row r="4041" spans="1:21" x14ac:dyDescent="0.3">
      <c r="A4041" t="s">
        <v>8922</v>
      </c>
      <c r="B4041" t="s">
        <v>31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44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t="s">
        <v>1393</v>
      </c>
      <c r="T4041" t="s">
        <v>8923</v>
      </c>
      <c r="U4041" t="s">
        <v>24</v>
      </c>
    </row>
    <row r="4042" spans="1:21" x14ac:dyDescent="0.3">
      <c r="A4042" t="s">
        <v>8924</v>
      </c>
      <c r="B4042" t="s">
        <v>31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32</v>
      </c>
      <c r="Q4042" t="s">
        <v>24</v>
      </c>
      <c r="R4042" t="s">
        <v>33</v>
      </c>
      <c r="S4042" t="s">
        <v>2302</v>
      </c>
      <c r="T4042" t="s">
        <v>8925</v>
      </c>
      <c r="U4042" t="s">
        <v>24</v>
      </c>
    </row>
    <row r="4043" spans="1:21" x14ac:dyDescent="0.3">
      <c r="A4043" t="s">
        <v>8926</v>
      </c>
      <c r="B4043" t="s">
        <v>31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68</v>
      </c>
      <c r="Q4043" t="s">
        <v>23</v>
      </c>
      <c r="R4043" t="s">
        <v>40</v>
      </c>
      <c r="S4043" t="s">
        <v>8927</v>
      </c>
      <c r="T4043" t="s">
        <v>8928</v>
      </c>
      <c r="U4043" t="s">
        <v>24</v>
      </c>
    </row>
    <row r="4044" spans="1:21" x14ac:dyDescent="0.3">
      <c r="A4044" t="s">
        <v>8929</v>
      </c>
      <c r="B4044" t="s">
        <v>31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t="s">
        <v>4436</v>
      </c>
      <c r="T4044" t="s">
        <v>8930</v>
      </c>
      <c r="U4044" t="s">
        <v>24</v>
      </c>
    </row>
    <row r="4045" spans="1:21" x14ac:dyDescent="0.3">
      <c r="A4045" t="s">
        <v>8931</v>
      </c>
      <c r="B4045" t="s">
        <v>31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68</v>
      </c>
      <c r="Q4045" t="s">
        <v>23</v>
      </c>
      <c r="R4045" t="s">
        <v>51</v>
      </c>
      <c r="S4045" t="s">
        <v>1361</v>
      </c>
      <c r="T4045" t="s">
        <v>8932</v>
      </c>
      <c r="U4045" t="s">
        <v>24</v>
      </c>
    </row>
    <row r="4046" spans="1:21" x14ac:dyDescent="0.3">
      <c r="A4046" t="s">
        <v>8933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68</v>
      </c>
      <c r="Q4046" t="s">
        <v>23</v>
      </c>
      <c r="R4046" t="s">
        <v>40</v>
      </c>
      <c r="S4046" t="s">
        <v>1000</v>
      </c>
      <c r="T4046" t="s">
        <v>8934</v>
      </c>
      <c r="U4046" t="s">
        <v>24</v>
      </c>
    </row>
    <row r="4047" spans="1:21" x14ac:dyDescent="0.3">
      <c r="A4047" t="s">
        <v>8935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44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51</v>
      </c>
      <c r="S4047" t="s">
        <v>6654</v>
      </c>
      <c r="T4047" t="s">
        <v>8936</v>
      </c>
      <c r="U4047" t="s">
        <v>23</v>
      </c>
    </row>
    <row r="4048" spans="1:21" x14ac:dyDescent="0.3">
      <c r="A4048" t="s">
        <v>8937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33</v>
      </c>
      <c r="S4048" t="s">
        <v>1865</v>
      </c>
      <c r="T4048" t="s">
        <v>8938</v>
      </c>
      <c r="U4048" t="s">
        <v>24</v>
      </c>
    </row>
    <row r="4049" spans="1:21" x14ac:dyDescent="0.3">
      <c r="A4049" t="s">
        <v>8939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44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68</v>
      </c>
      <c r="Q4049" t="s">
        <v>23</v>
      </c>
      <c r="R4049" t="s">
        <v>51</v>
      </c>
      <c r="S4049" t="s">
        <v>6018</v>
      </c>
      <c r="T4049" t="s">
        <v>8940</v>
      </c>
      <c r="U4049" t="s">
        <v>24</v>
      </c>
    </row>
    <row r="4050" spans="1:21" x14ac:dyDescent="0.3">
      <c r="A4050" t="s">
        <v>8941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68</v>
      </c>
      <c r="Q4050" t="s">
        <v>24</v>
      </c>
      <c r="R4050" t="s">
        <v>33</v>
      </c>
      <c r="S4050" t="s">
        <v>781</v>
      </c>
      <c r="T4050" t="s">
        <v>8942</v>
      </c>
      <c r="U4050" t="s">
        <v>24</v>
      </c>
    </row>
    <row r="4051" spans="1:21" x14ac:dyDescent="0.3">
      <c r="A4051" t="s">
        <v>8943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44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32</v>
      </c>
      <c r="Q4051" t="s">
        <v>24</v>
      </c>
      <c r="R4051" t="s">
        <v>28</v>
      </c>
      <c r="S4051" t="s">
        <v>369</v>
      </c>
      <c r="T4051" t="s">
        <v>8944</v>
      </c>
      <c r="U4051" t="s">
        <v>24</v>
      </c>
    </row>
    <row r="4052" spans="1:21" x14ac:dyDescent="0.3">
      <c r="A4052" t="s">
        <v>8945</v>
      </c>
      <c r="B4052" t="s">
        <v>31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44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t="s">
        <v>2358</v>
      </c>
      <c r="T4052" t="s">
        <v>8946</v>
      </c>
      <c r="U4052" t="s">
        <v>24</v>
      </c>
    </row>
    <row r="4053" spans="1:21" x14ac:dyDescent="0.3">
      <c r="A4053" t="s">
        <v>8947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44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68</v>
      </c>
      <c r="Q4053" t="s">
        <v>23</v>
      </c>
      <c r="R4053" t="s">
        <v>51</v>
      </c>
      <c r="S4053" t="s">
        <v>5451</v>
      </c>
      <c r="T4053" t="s">
        <v>8948</v>
      </c>
      <c r="U4053" t="s">
        <v>24</v>
      </c>
    </row>
    <row r="4054" spans="1:21" x14ac:dyDescent="0.3">
      <c r="A4054" t="s">
        <v>8949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t="s">
        <v>2059</v>
      </c>
      <c r="T4054" t="s">
        <v>8950</v>
      </c>
      <c r="U4054" t="s">
        <v>23</v>
      </c>
    </row>
    <row r="4055" spans="1:21" x14ac:dyDescent="0.3">
      <c r="A4055" t="s">
        <v>8951</v>
      </c>
      <c r="B4055" t="s">
        <v>31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40</v>
      </c>
      <c r="S4055" t="s">
        <v>2935</v>
      </c>
      <c r="T4055" t="s">
        <v>8952</v>
      </c>
      <c r="U4055" t="s">
        <v>24</v>
      </c>
    </row>
    <row r="4056" spans="1:21" x14ac:dyDescent="0.3">
      <c r="A4056" t="s">
        <v>8953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t="s">
        <v>3352</v>
      </c>
      <c r="T4056" t="s">
        <v>8954</v>
      </c>
      <c r="U4056" t="s">
        <v>24</v>
      </c>
    </row>
    <row r="4057" spans="1:21" x14ac:dyDescent="0.3">
      <c r="A4057" t="s">
        <v>8955</v>
      </c>
      <c r="B4057" t="s">
        <v>31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68</v>
      </c>
      <c r="Q4057" t="s">
        <v>24</v>
      </c>
      <c r="R4057" t="s">
        <v>40</v>
      </c>
      <c r="S4057" t="s">
        <v>4506</v>
      </c>
      <c r="T4057" t="s">
        <v>8956</v>
      </c>
      <c r="U4057" t="s">
        <v>24</v>
      </c>
    </row>
    <row r="4058" spans="1:21" x14ac:dyDescent="0.3">
      <c r="A4058" t="s">
        <v>8957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t="s">
        <v>659</v>
      </c>
      <c r="T4058" t="s">
        <v>8958</v>
      </c>
      <c r="U4058" t="s">
        <v>23</v>
      </c>
    </row>
    <row r="4059" spans="1:21" x14ac:dyDescent="0.3">
      <c r="A4059" t="s">
        <v>8959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67</v>
      </c>
      <c r="K4059" t="s">
        <v>67</v>
      </c>
      <c r="L4059" t="s">
        <v>67</v>
      </c>
      <c r="M4059" t="s">
        <v>67</v>
      </c>
      <c r="N4059" t="s">
        <v>67</v>
      </c>
      <c r="O4059" t="s">
        <v>67</v>
      </c>
      <c r="P4059" t="s">
        <v>68</v>
      </c>
      <c r="Q4059" t="s">
        <v>24</v>
      </c>
      <c r="R4059" t="s">
        <v>33</v>
      </c>
      <c r="S4059" t="s">
        <v>768</v>
      </c>
      <c r="T4059" t="s">
        <v>8960</v>
      </c>
      <c r="U4059" t="s">
        <v>24</v>
      </c>
    </row>
    <row r="4060" spans="1:21" x14ac:dyDescent="0.3">
      <c r="A4060" t="s">
        <v>8961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44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t="s">
        <v>2229</v>
      </c>
      <c r="T4060" t="s">
        <v>8962</v>
      </c>
      <c r="U4060" t="s">
        <v>23</v>
      </c>
    </row>
    <row r="4061" spans="1:21" x14ac:dyDescent="0.3">
      <c r="A4061" t="s">
        <v>8963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33</v>
      </c>
      <c r="S4061" t="s">
        <v>8964</v>
      </c>
      <c r="T4061" t="s">
        <v>8965</v>
      </c>
      <c r="U4061" t="s">
        <v>23</v>
      </c>
    </row>
    <row r="4062" spans="1:21" x14ac:dyDescent="0.3">
      <c r="A4062" t="s">
        <v>8966</v>
      </c>
      <c r="B4062" t="s">
        <v>31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68</v>
      </c>
      <c r="Q4062" t="s">
        <v>24</v>
      </c>
      <c r="R4062" t="s">
        <v>51</v>
      </c>
      <c r="S4062" t="s">
        <v>8967</v>
      </c>
      <c r="T4062" t="s">
        <v>8968</v>
      </c>
      <c r="U4062" t="s">
        <v>24</v>
      </c>
    </row>
    <row r="4063" spans="1:21" x14ac:dyDescent="0.3">
      <c r="A4063" t="s">
        <v>8969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40</v>
      </c>
      <c r="S4063" t="s">
        <v>5132</v>
      </c>
      <c r="T4063" t="s">
        <v>8970</v>
      </c>
      <c r="U4063" t="s">
        <v>24</v>
      </c>
    </row>
    <row r="4064" spans="1:21" x14ac:dyDescent="0.3">
      <c r="A4064" t="s">
        <v>8971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44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t="s">
        <v>1576</v>
      </c>
      <c r="T4064" t="s">
        <v>1576</v>
      </c>
      <c r="U4064" t="s">
        <v>23</v>
      </c>
    </row>
    <row r="4065" spans="1:21" x14ac:dyDescent="0.3">
      <c r="A4065" t="s">
        <v>8972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44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t="s">
        <v>521</v>
      </c>
      <c r="T4065" t="s">
        <v>8973</v>
      </c>
      <c r="U4065" t="s">
        <v>23</v>
      </c>
    </row>
    <row r="4066" spans="1:21" x14ac:dyDescent="0.3">
      <c r="A4066" t="s">
        <v>8974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t="s">
        <v>1865</v>
      </c>
      <c r="T4066" t="s">
        <v>1865</v>
      </c>
      <c r="U4066" t="s">
        <v>24</v>
      </c>
    </row>
    <row r="4067" spans="1:21" x14ac:dyDescent="0.3">
      <c r="A4067" t="s">
        <v>8975</v>
      </c>
      <c r="B4067" t="s">
        <v>31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67</v>
      </c>
      <c r="K4067" t="s">
        <v>67</v>
      </c>
      <c r="L4067" t="s">
        <v>67</v>
      </c>
      <c r="M4067" t="s">
        <v>67</v>
      </c>
      <c r="N4067" t="s">
        <v>67</v>
      </c>
      <c r="O4067" t="s">
        <v>67</v>
      </c>
      <c r="P4067" t="s">
        <v>27</v>
      </c>
      <c r="Q4067" t="s">
        <v>24</v>
      </c>
      <c r="R4067" t="s">
        <v>33</v>
      </c>
      <c r="S4067" t="s">
        <v>401</v>
      </c>
      <c r="T4067" t="s">
        <v>401</v>
      </c>
      <c r="U4067" t="s">
        <v>23</v>
      </c>
    </row>
    <row r="4068" spans="1:21" x14ac:dyDescent="0.3">
      <c r="A4068" t="s">
        <v>8976</v>
      </c>
      <c r="B4068" t="s">
        <v>31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32</v>
      </c>
      <c r="Q4068" t="s">
        <v>23</v>
      </c>
      <c r="R4068" t="s">
        <v>40</v>
      </c>
      <c r="S4068" t="s">
        <v>3964</v>
      </c>
      <c r="T4068" t="s">
        <v>8977</v>
      </c>
      <c r="U4068" t="s">
        <v>24</v>
      </c>
    </row>
    <row r="4069" spans="1:21" x14ac:dyDescent="0.3">
      <c r="A4069" t="s">
        <v>8978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68</v>
      </c>
      <c r="Q4069" t="s">
        <v>23</v>
      </c>
      <c r="R4069" t="s">
        <v>40</v>
      </c>
      <c r="S4069" t="s">
        <v>7280</v>
      </c>
      <c r="T4069" t="s">
        <v>8979</v>
      </c>
      <c r="U4069" t="s">
        <v>24</v>
      </c>
    </row>
    <row r="4070" spans="1:21" x14ac:dyDescent="0.3">
      <c r="A4070" t="s">
        <v>8980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67</v>
      </c>
      <c r="K4070" t="s">
        <v>67</v>
      </c>
      <c r="L4070" t="s">
        <v>67</v>
      </c>
      <c r="M4070" t="s">
        <v>67</v>
      </c>
      <c r="N4070" t="s">
        <v>67</v>
      </c>
      <c r="O4070" t="s">
        <v>67</v>
      </c>
      <c r="P4070" t="s">
        <v>32</v>
      </c>
      <c r="Q4070" t="s">
        <v>23</v>
      </c>
      <c r="R4070" t="s">
        <v>33</v>
      </c>
      <c r="S4070" t="s">
        <v>1783</v>
      </c>
      <c r="T4070" t="s">
        <v>8981</v>
      </c>
      <c r="U4070" t="s">
        <v>24</v>
      </c>
    </row>
    <row r="4071" spans="1:21" x14ac:dyDescent="0.3">
      <c r="A4071" t="s">
        <v>8982</v>
      </c>
      <c r="B4071" t="s">
        <v>31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44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68</v>
      </c>
      <c r="Q4071" t="s">
        <v>23</v>
      </c>
      <c r="R4071" t="s">
        <v>28</v>
      </c>
      <c r="S4071" t="s">
        <v>2611</v>
      </c>
      <c r="T4071" t="s">
        <v>8983</v>
      </c>
      <c r="U4071" t="s">
        <v>24</v>
      </c>
    </row>
    <row r="4072" spans="1:21" x14ac:dyDescent="0.3">
      <c r="A4072" t="s">
        <v>8984</v>
      </c>
      <c r="B4072" t="s">
        <v>31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44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t="s">
        <v>2704</v>
      </c>
      <c r="T4072" t="s">
        <v>8985</v>
      </c>
      <c r="U4072" t="s">
        <v>24</v>
      </c>
    </row>
    <row r="4073" spans="1:21" x14ac:dyDescent="0.3">
      <c r="A4073" t="s">
        <v>8986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t="s">
        <v>6262</v>
      </c>
      <c r="T4073" t="s">
        <v>7209</v>
      </c>
      <c r="U4073" t="s">
        <v>24</v>
      </c>
    </row>
    <row r="4074" spans="1:21" x14ac:dyDescent="0.3">
      <c r="A4074" t="s">
        <v>8987</v>
      </c>
      <c r="B4074" t="s">
        <v>31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44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t="s">
        <v>5011</v>
      </c>
      <c r="T4074" t="s">
        <v>8988</v>
      </c>
      <c r="U4074" t="s">
        <v>24</v>
      </c>
    </row>
    <row r="4075" spans="1:21" x14ac:dyDescent="0.3">
      <c r="A4075" t="s">
        <v>8989</v>
      </c>
      <c r="B4075" t="s">
        <v>31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t="s">
        <v>8990</v>
      </c>
      <c r="T4075" t="s">
        <v>8991</v>
      </c>
      <c r="U4075" t="s">
        <v>23</v>
      </c>
    </row>
    <row r="4076" spans="1:21" x14ac:dyDescent="0.3">
      <c r="A4076" t="s">
        <v>8992</v>
      </c>
      <c r="B4076" t="s">
        <v>31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44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t="s">
        <v>1167</v>
      </c>
      <c r="T4076" t="s">
        <v>8993</v>
      </c>
      <c r="U4076" t="s">
        <v>23</v>
      </c>
    </row>
    <row r="4077" spans="1:21" x14ac:dyDescent="0.3">
      <c r="A4077" t="s">
        <v>8994</v>
      </c>
      <c r="B4077" t="s">
        <v>31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40</v>
      </c>
      <c r="S4077" t="s">
        <v>3888</v>
      </c>
      <c r="T4077" t="s">
        <v>8995</v>
      </c>
      <c r="U4077" t="s">
        <v>24</v>
      </c>
    </row>
    <row r="4078" spans="1:21" x14ac:dyDescent="0.3">
      <c r="A4078" t="s">
        <v>8996</v>
      </c>
      <c r="B4078" t="s">
        <v>31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44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68</v>
      </c>
      <c r="Q4078" t="s">
        <v>23</v>
      </c>
      <c r="R4078" t="s">
        <v>51</v>
      </c>
      <c r="S4078" t="s">
        <v>112</v>
      </c>
      <c r="T4078" t="s">
        <v>8997</v>
      </c>
      <c r="U4078" t="s">
        <v>24</v>
      </c>
    </row>
    <row r="4079" spans="1:21" x14ac:dyDescent="0.3">
      <c r="A4079" t="s">
        <v>8998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44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t="s">
        <v>2053</v>
      </c>
      <c r="T4079" t="s">
        <v>8999</v>
      </c>
      <c r="U4079" t="s">
        <v>24</v>
      </c>
    </row>
    <row r="4080" spans="1:21" x14ac:dyDescent="0.3">
      <c r="A4080" t="s">
        <v>9000</v>
      </c>
      <c r="B4080" t="s">
        <v>31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32</v>
      </c>
      <c r="Q4080" t="s">
        <v>23</v>
      </c>
      <c r="R4080" t="s">
        <v>40</v>
      </c>
      <c r="S4080" t="s">
        <v>9001</v>
      </c>
      <c r="T4080" t="s">
        <v>9002</v>
      </c>
      <c r="U4080" t="s">
        <v>23</v>
      </c>
    </row>
    <row r="4081" spans="1:21" x14ac:dyDescent="0.3">
      <c r="A4081" t="s">
        <v>9003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44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51</v>
      </c>
      <c r="S4081" t="s">
        <v>9004</v>
      </c>
      <c r="T4081" t="s">
        <v>9005</v>
      </c>
      <c r="U4081" t="s">
        <v>24</v>
      </c>
    </row>
    <row r="4082" spans="1:21" x14ac:dyDescent="0.3">
      <c r="A4082" t="s">
        <v>9006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67</v>
      </c>
      <c r="K4082" t="s">
        <v>67</v>
      </c>
      <c r="L4082" t="s">
        <v>67</v>
      </c>
      <c r="M4082" t="s">
        <v>67</v>
      </c>
      <c r="N4082" t="s">
        <v>67</v>
      </c>
      <c r="O4082" t="s">
        <v>67</v>
      </c>
      <c r="P4082" t="s">
        <v>68</v>
      </c>
      <c r="Q4082" t="s">
        <v>24</v>
      </c>
      <c r="R4082" t="s">
        <v>33</v>
      </c>
      <c r="S4082" t="s">
        <v>2576</v>
      </c>
      <c r="T4082" t="s">
        <v>9007</v>
      </c>
      <c r="U4082" t="s">
        <v>24</v>
      </c>
    </row>
    <row r="4083" spans="1:21" x14ac:dyDescent="0.3">
      <c r="A4083" t="s">
        <v>9008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44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t="s">
        <v>4243</v>
      </c>
      <c r="T4083" t="s">
        <v>4243</v>
      </c>
      <c r="U4083" t="s">
        <v>23</v>
      </c>
    </row>
    <row r="4084" spans="1:21" x14ac:dyDescent="0.3">
      <c r="A4084" t="s">
        <v>9009</v>
      </c>
      <c r="B4084" t="s">
        <v>31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32</v>
      </c>
      <c r="Q4084" t="s">
        <v>24</v>
      </c>
      <c r="R4084" t="s">
        <v>28</v>
      </c>
      <c r="S4084" t="s">
        <v>2329</v>
      </c>
      <c r="T4084" t="s">
        <v>9010</v>
      </c>
      <c r="U4084" t="s">
        <v>23</v>
      </c>
    </row>
    <row r="4085" spans="1:21" x14ac:dyDescent="0.3">
      <c r="A4085" t="s">
        <v>9011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44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t="s">
        <v>334</v>
      </c>
      <c r="T4085" t="s">
        <v>9012</v>
      </c>
      <c r="U4085" t="s">
        <v>23</v>
      </c>
    </row>
    <row r="4086" spans="1:21" x14ac:dyDescent="0.3">
      <c r="A4086" t="s">
        <v>9013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44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t="s">
        <v>395</v>
      </c>
      <c r="T4086" t="s">
        <v>395</v>
      </c>
      <c r="U4086" t="s">
        <v>23</v>
      </c>
    </row>
    <row r="4087" spans="1:21" x14ac:dyDescent="0.3">
      <c r="A4087" t="s">
        <v>9014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32</v>
      </c>
      <c r="Q4087" t="s">
        <v>23</v>
      </c>
      <c r="R4087" t="s">
        <v>51</v>
      </c>
      <c r="S4087" t="s">
        <v>2942</v>
      </c>
      <c r="T4087" t="s">
        <v>9015</v>
      </c>
      <c r="U4087" t="s">
        <v>24</v>
      </c>
    </row>
    <row r="4088" spans="1:21" x14ac:dyDescent="0.3">
      <c r="A4088" t="s">
        <v>9016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68</v>
      </c>
      <c r="Q4088" t="s">
        <v>24</v>
      </c>
      <c r="R4088" t="s">
        <v>51</v>
      </c>
      <c r="S4088" t="s">
        <v>229</v>
      </c>
      <c r="T4088" t="s">
        <v>9017</v>
      </c>
      <c r="U4088" t="s">
        <v>24</v>
      </c>
    </row>
    <row r="4089" spans="1:21" x14ac:dyDescent="0.3">
      <c r="A4089" t="s">
        <v>9018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67</v>
      </c>
      <c r="K4089" t="s">
        <v>67</v>
      </c>
      <c r="L4089" t="s">
        <v>67</v>
      </c>
      <c r="M4089" t="s">
        <v>67</v>
      </c>
      <c r="N4089" t="s">
        <v>67</v>
      </c>
      <c r="O4089" t="s">
        <v>67</v>
      </c>
      <c r="P4089" t="s">
        <v>27</v>
      </c>
      <c r="Q4089" t="s">
        <v>23</v>
      </c>
      <c r="R4089" t="s">
        <v>33</v>
      </c>
      <c r="S4089" t="s">
        <v>3322</v>
      </c>
      <c r="T4089" t="s">
        <v>9019</v>
      </c>
      <c r="U4089" t="s">
        <v>24</v>
      </c>
    </row>
    <row r="4090" spans="1:21" x14ac:dyDescent="0.3">
      <c r="A4090" t="s">
        <v>9020</v>
      </c>
      <c r="B4090" t="s">
        <v>31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44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t="s">
        <v>854</v>
      </c>
      <c r="T4090" t="s">
        <v>9021</v>
      </c>
      <c r="U4090" t="s">
        <v>23</v>
      </c>
    </row>
    <row r="4091" spans="1:21" x14ac:dyDescent="0.3">
      <c r="A4091" t="s">
        <v>9022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44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t="s">
        <v>259</v>
      </c>
      <c r="T4091" t="s">
        <v>9023</v>
      </c>
      <c r="U4091" t="s">
        <v>23</v>
      </c>
    </row>
    <row r="4092" spans="1:21" x14ac:dyDescent="0.3">
      <c r="A4092" t="s">
        <v>9024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33</v>
      </c>
      <c r="S4092" t="s">
        <v>1837</v>
      </c>
      <c r="T4092" t="s">
        <v>1837</v>
      </c>
      <c r="U4092" t="s">
        <v>24</v>
      </c>
    </row>
    <row r="4093" spans="1:21" x14ac:dyDescent="0.3">
      <c r="A4093" t="s">
        <v>9025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51</v>
      </c>
      <c r="S4093" t="s">
        <v>9026</v>
      </c>
      <c r="T4093" t="s">
        <v>9027</v>
      </c>
      <c r="U4093" t="s">
        <v>24</v>
      </c>
    </row>
    <row r="4094" spans="1:21" x14ac:dyDescent="0.3">
      <c r="A4094" t="s">
        <v>9028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67</v>
      </c>
      <c r="K4094" t="s">
        <v>67</v>
      </c>
      <c r="L4094" t="s">
        <v>67</v>
      </c>
      <c r="M4094" t="s">
        <v>67</v>
      </c>
      <c r="N4094" t="s">
        <v>67</v>
      </c>
      <c r="O4094" t="s">
        <v>67</v>
      </c>
      <c r="P4094" t="s">
        <v>27</v>
      </c>
      <c r="Q4094" t="s">
        <v>23</v>
      </c>
      <c r="R4094" t="s">
        <v>33</v>
      </c>
      <c r="S4094" t="s">
        <v>679</v>
      </c>
      <c r="T4094" t="s">
        <v>679</v>
      </c>
      <c r="U4094" t="s">
        <v>24</v>
      </c>
    </row>
    <row r="4095" spans="1:21" x14ac:dyDescent="0.3">
      <c r="A4095" t="s">
        <v>9029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44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51</v>
      </c>
      <c r="S4095" t="s">
        <v>818</v>
      </c>
      <c r="T4095" t="s">
        <v>9030</v>
      </c>
      <c r="U4095" t="s">
        <v>24</v>
      </c>
    </row>
    <row r="4096" spans="1:21" x14ac:dyDescent="0.3">
      <c r="A4096" t="s">
        <v>9031</v>
      </c>
      <c r="B4096" t="s">
        <v>31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44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t="s">
        <v>2704</v>
      </c>
      <c r="T4096" t="s">
        <v>2704</v>
      </c>
      <c r="U4096" t="s">
        <v>24</v>
      </c>
    </row>
    <row r="4097" spans="1:21" x14ac:dyDescent="0.3">
      <c r="A4097" t="s">
        <v>9032</v>
      </c>
      <c r="B4097" t="s">
        <v>31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44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33</v>
      </c>
      <c r="S4097" t="s">
        <v>3455</v>
      </c>
      <c r="T4097" t="s">
        <v>9033</v>
      </c>
      <c r="U4097" t="s">
        <v>24</v>
      </c>
    </row>
    <row r="4098" spans="1:21" x14ac:dyDescent="0.3">
      <c r="A4098" t="s">
        <v>9034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44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40</v>
      </c>
      <c r="S4098" t="s">
        <v>5482</v>
      </c>
      <c r="T4098" t="s">
        <v>9035</v>
      </c>
      <c r="U4098" t="s">
        <v>24</v>
      </c>
    </row>
    <row r="4099" spans="1:21" x14ac:dyDescent="0.3">
      <c r="A4099" t="s">
        <v>9036</v>
      </c>
      <c r="B4099" t="s">
        <v>31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44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51</v>
      </c>
      <c r="S4099" t="s">
        <v>1601</v>
      </c>
      <c r="T4099" t="s">
        <v>9037</v>
      </c>
      <c r="U4099" t="s">
        <v>24</v>
      </c>
    </row>
    <row r="4100" spans="1:21" x14ac:dyDescent="0.3">
      <c r="A4100" t="s">
        <v>9038</v>
      </c>
      <c r="B4100" t="s">
        <v>31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67</v>
      </c>
      <c r="K4100" t="s">
        <v>67</v>
      </c>
      <c r="L4100" t="s">
        <v>67</v>
      </c>
      <c r="M4100" t="s">
        <v>67</v>
      </c>
      <c r="N4100" t="s">
        <v>67</v>
      </c>
      <c r="O4100" t="s">
        <v>67</v>
      </c>
      <c r="P4100" t="s">
        <v>27</v>
      </c>
      <c r="Q4100" t="s">
        <v>23</v>
      </c>
      <c r="R4100" t="s">
        <v>33</v>
      </c>
      <c r="S4100" t="s">
        <v>132</v>
      </c>
      <c r="T4100" t="s">
        <v>132</v>
      </c>
      <c r="U4100" t="s">
        <v>23</v>
      </c>
    </row>
    <row r="4101" spans="1:21" x14ac:dyDescent="0.3">
      <c r="A4101" t="s">
        <v>9039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40</v>
      </c>
      <c r="S4101" t="s">
        <v>4041</v>
      </c>
      <c r="T4101" t="s">
        <v>8766</v>
      </c>
      <c r="U4101" t="s">
        <v>24</v>
      </c>
    </row>
    <row r="4102" spans="1:21" x14ac:dyDescent="0.3">
      <c r="A4102" t="s">
        <v>9040</v>
      </c>
      <c r="B4102" t="s">
        <v>31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67</v>
      </c>
      <c r="K4102" t="s">
        <v>67</v>
      </c>
      <c r="L4102" t="s">
        <v>67</v>
      </c>
      <c r="M4102" t="s">
        <v>67</v>
      </c>
      <c r="N4102" t="s">
        <v>67</v>
      </c>
      <c r="O4102" t="s">
        <v>67</v>
      </c>
      <c r="P4102" t="s">
        <v>68</v>
      </c>
      <c r="Q4102" t="s">
        <v>24</v>
      </c>
      <c r="R4102" t="s">
        <v>28</v>
      </c>
      <c r="S4102" t="s">
        <v>98</v>
      </c>
      <c r="T4102" t="s">
        <v>9041</v>
      </c>
      <c r="U4102" t="s">
        <v>24</v>
      </c>
    </row>
    <row r="4103" spans="1:21" x14ac:dyDescent="0.3">
      <c r="A4103" t="s">
        <v>9042</v>
      </c>
      <c r="B4103" t="s">
        <v>31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40</v>
      </c>
      <c r="S4103" t="s">
        <v>9043</v>
      </c>
      <c r="T4103" t="s">
        <v>9044</v>
      </c>
      <c r="U4103" t="s">
        <v>24</v>
      </c>
    </row>
    <row r="4104" spans="1:21" x14ac:dyDescent="0.3">
      <c r="A4104" t="s">
        <v>9045</v>
      </c>
      <c r="B4104" t="s">
        <v>31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t="s">
        <v>3272</v>
      </c>
      <c r="T4104" t="s">
        <v>9046</v>
      </c>
      <c r="U4104" t="s">
        <v>24</v>
      </c>
    </row>
    <row r="4105" spans="1:21" x14ac:dyDescent="0.3">
      <c r="A4105" t="s">
        <v>9047</v>
      </c>
      <c r="B4105" t="s">
        <v>31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44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68</v>
      </c>
      <c r="Q4105" t="s">
        <v>23</v>
      </c>
      <c r="R4105" t="s">
        <v>51</v>
      </c>
      <c r="S4105" t="s">
        <v>4082</v>
      </c>
      <c r="T4105" t="s">
        <v>9048</v>
      </c>
      <c r="U4105" t="s">
        <v>24</v>
      </c>
    </row>
    <row r="4106" spans="1:21" x14ac:dyDescent="0.3">
      <c r="A4106" t="s">
        <v>9049</v>
      </c>
      <c r="B4106" t="s">
        <v>31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40</v>
      </c>
      <c r="S4106" t="s">
        <v>151</v>
      </c>
      <c r="T4106" t="s">
        <v>9050</v>
      </c>
      <c r="U4106" t="s">
        <v>24</v>
      </c>
    </row>
    <row r="4107" spans="1:21" x14ac:dyDescent="0.3">
      <c r="A4107" t="s">
        <v>9051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44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68</v>
      </c>
      <c r="Q4107" t="s">
        <v>24</v>
      </c>
      <c r="R4107" t="s">
        <v>51</v>
      </c>
      <c r="S4107" t="s">
        <v>87</v>
      </c>
      <c r="T4107" t="s">
        <v>9052</v>
      </c>
      <c r="U4107" t="s">
        <v>24</v>
      </c>
    </row>
    <row r="4108" spans="1:21" x14ac:dyDescent="0.3">
      <c r="A4108" t="s">
        <v>9053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44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t="s">
        <v>4765</v>
      </c>
      <c r="T4108" t="s">
        <v>9054</v>
      </c>
      <c r="U4108" t="s">
        <v>23</v>
      </c>
    </row>
    <row r="4109" spans="1:21" x14ac:dyDescent="0.3">
      <c r="A4109" t="s">
        <v>9055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44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68</v>
      </c>
      <c r="Q4109" t="s">
        <v>23</v>
      </c>
      <c r="R4109" t="s">
        <v>51</v>
      </c>
      <c r="S4109" t="s">
        <v>778</v>
      </c>
      <c r="T4109" t="s">
        <v>9056</v>
      </c>
      <c r="U4109" t="s">
        <v>24</v>
      </c>
    </row>
    <row r="4110" spans="1:21" x14ac:dyDescent="0.3">
      <c r="A4110" t="s">
        <v>9057</v>
      </c>
      <c r="B4110" t="s">
        <v>31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67</v>
      </c>
      <c r="K4110" t="s">
        <v>67</v>
      </c>
      <c r="L4110" t="s">
        <v>67</v>
      </c>
      <c r="M4110" t="s">
        <v>67</v>
      </c>
      <c r="N4110" t="s">
        <v>67</v>
      </c>
      <c r="O4110" t="s">
        <v>67</v>
      </c>
      <c r="P4110" t="s">
        <v>32</v>
      </c>
      <c r="Q4110" t="s">
        <v>23</v>
      </c>
      <c r="R4110" t="s">
        <v>40</v>
      </c>
      <c r="S4110" t="s">
        <v>322</v>
      </c>
      <c r="T4110" t="s">
        <v>9058</v>
      </c>
      <c r="U4110" t="s">
        <v>24</v>
      </c>
    </row>
    <row r="4111" spans="1:21" x14ac:dyDescent="0.3">
      <c r="A4111" t="s">
        <v>9059</v>
      </c>
      <c r="B4111" t="s">
        <v>31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t="s">
        <v>1247</v>
      </c>
      <c r="T4111" t="s">
        <v>8410</v>
      </c>
      <c r="U4111" t="s">
        <v>23</v>
      </c>
    </row>
    <row r="4112" spans="1:21" x14ac:dyDescent="0.3">
      <c r="A4112" t="s">
        <v>9060</v>
      </c>
      <c r="B4112" t="s">
        <v>31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68</v>
      </c>
      <c r="Q4112" t="s">
        <v>24</v>
      </c>
      <c r="R4112" t="s">
        <v>33</v>
      </c>
      <c r="S4112" t="s">
        <v>9061</v>
      </c>
      <c r="T4112" t="s">
        <v>9062</v>
      </c>
      <c r="U4112" t="s">
        <v>24</v>
      </c>
    </row>
    <row r="4113" spans="1:21" x14ac:dyDescent="0.3">
      <c r="A4113" t="s">
        <v>9063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32</v>
      </c>
      <c r="Q4113" t="s">
        <v>24</v>
      </c>
      <c r="R4113" t="s">
        <v>40</v>
      </c>
      <c r="S4113" t="s">
        <v>6032</v>
      </c>
      <c r="T4113" t="s">
        <v>9064</v>
      </c>
      <c r="U4113" t="s">
        <v>24</v>
      </c>
    </row>
    <row r="4114" spans="1:21" x14ac:dyDescent="0.3">
      <c r="A4114" t="s">
        <v>9065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44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40</v>
      </c>
      <c r="S4114" t="s">
        <v>1131</v>
      </c>
      <c r="T4114" t="s">
        <v>9066</v>
      </c>
      <c r="U4114" t="s">
        <v>24</v>
      </c>
    </row>
    <row r="4115" spans="1:21" x14ac:dyDescent="0.3">
      <c r="A4115" t="s">
        <v>9067</v>
      </c>
      <c r="B4115" t="s">
        <v>31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67</v>
      </c>
      <c r="K4115" t="s">
        <v>67</v>
      </c>
      <c r="L4115" t="s">
        <v>67</v>
      </c>
      <c r="M4115" t="s">
        <v>67</v>
      </c>
      <c r="N4115" t="s">
        <v>67</v>
      </c>
      <c r="O4115" t="s">
        <v>67</v>
      </c>
      <c r="P4115" t="s">
        <v>32</v>
      </c>
      <c r="Q4115" t="s">
        <v>23</v>
      </c>
      <c r="R4115" t="s">
        <v>51</v>
      </c>
      <c r="S4115" t="s">
        <v>1715</v>
      </c>
      <c r="T4115" t="s">
        <v>9068</v>
      </c>
      <c r="U4115" t="s">
        <v>24</v>
      </c>
    </row>
    <row r="4116" spans="1:21" x14ac:dyDescent="0.3">
      <c r="A4116" t="s">
        <v>9069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67</v>
      </c>
      <c r="K4116" t="s">
        <v>67</v>
      </c>
      <c r="L4116" t="s">
        <v>67</v>
      </c>
      <c r="M4116" t="s">
        <v>67</v>
      </c>
      <c r="N4116" t="s">
        <v>67</v>
      </c>
      <c r="O4116" t="s">
        <v>67</v>
      </c>
      <c r="P4116" t="s">
        <v>68</v>
      </c>
      <c r="Q4116" t="s">
        <v>24</v>
      </c>
      <c r="R4116" t="s">
        <v>33</v>
      </c>
      <c r="S4116" t="s">
        <v>286</v>
      </c>
      <c r="T4116" t="s">
        <v>9070</v>
      </c>
      <c r="U4116" t="s">
        <v>24</v>
      </c>
    </row>
    <row r="4117" spans="1:21" x14ac:dyDescent="0.3">
      <c r="A4117" t="s">
        <v>9071</v>
      </c>
      <c r="B4117" t="s">
        <v>31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32</v>
      </c>
      <c r="Q4117" t="s">
        <v>24</v>
      </c>
      <c r="R4117" t="s">
        <v>40</v>
      </c>
      <c r="S4117" t="s">
        <v>4912</v>
      </c>
      <c r="T4117" t="s">
        <v>9072</v>
      </c>
      <c r="U4117" t="s">
        <v>24</v>
      </c>
    </row>
    <row r="4118" spans="1:21" x14ac:dyDescent="0.3">
      <c r="A4118" t="s">
        <v>9073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67</v>
      </c>
      <c r="K4118" t="s">
        <v>67</v>
      </c>
      <c r="L4118" t="s">
        <v>67</v>
      </c>
      <c r="M4118" t="s">
        <v>67</v>
      </c>
      <c r="N4118" t="s">
        <v>67</v>
      </c>
      <c r="O4118" t="s">
        <v>67</v>
      </c>
      <c r="P4118" t="s">
        <v>32</v>
      </c>
      <c r="Q4118" t="s">
        <v>24</v>
      </c>
      <c r="R4118" t="s">
        <v>40</v>
      </c>
      <c r="S4118" t="s">
        <v>468</v>
      </c>
      <c r="T4118" t="s">
        <v>9074</v>
      </c>
      <c r="U4118" t="s">
        <v>24</v>
      </c>
    </row>
    <row r="4119" spans="1:21" x14ac:dyDescent="0.3">
      <c r="A4119" t="s">
        <v>9075</v>
      </c>
      <c r="B4119" t="s">
        <v>31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44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68</v>
      </c>
      <c r="Q4119" t="s">
        <v>24</v>
      </c>
      <c r="R4119" t="s">
        <v>51</v>
      </c>
      <c r="S4119" t="s">
        <v>1376</v>
      </c>
      <c r="T4119" t="s">
        <v>9076</v>
      </c>
      <c r="U4119" t="s">
        <v>24</v>
      </c>
    </row>
    <row r="4120" spans="1:21" x14ac:dyDescent="0.3">
      <c r="A4120" t="s">
        <v>9077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44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51</v>
      </c>
      <c r="S4120" t="s">
        <v>142</v>
      </c>
      <c r="T4120" t="s">
        <v>9078</v>
      </c>
      <c r="U4120" t="s">
        <v>24</v>
      </c>
    </row>
    <row r="4121" spans="1:21" x14ac:dyDescent="0.3">
      <c r="A4121" t="s">
        <v>9079</v>
      </c>
      <c r="B4121" t="s">
        <v>31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67</v>
      </c>
      <c r="K4121" t="s">
        <v>67</v>
      </c>
      <c r="L4121" t="s">
        <v>67</v>
      </c>
      <c r="M4121" t="s">
        <v>67</v>
      </c>
      <c r="N4121" t="s">
        <v>67</v>
      </c>
      <c r="O4121" t="s">
        <v>67</v>
      </c>
      <c r="P4121" t="s">
        <v>32</v>
      </c>
      <c r="Q4121" t="s">
        <v>23</v>
      </c>
      <c r="R4121" t="s">
        <v>33</v>
      </c>
      <c r="S4121" t="s">
        <v>1040</v>
      </c>
      <c r="T4121" t="s">
        <v>9080</v>
      </c>
      <c r="U4121" t="s">
        <v>24</v>
      </c>
    </row>
    <row r="4122" spans="1:21" x14ac:dyDescent="0.3">
      <c r="A4122" t="s">
        <v>9081</v>
      </c>
      <c r="B4122" t="s">
        <v>31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44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32</v>
      </c>
      <c r="Q4122" t="s">
        <v>24</v>
      </c>
      <c r="R4122" t="s">
        <v>40</v>
      </c>
      <c r="S4122" t="s">
        <v>306</v>
      </c>
      <c r="T4122" t="s">
        <v>9082</v>
      </c>
      <c r="U4122" t="s">
        <v>24</v>
      </c>
    </row>
    <row r="4123" spans="1:21" x14ac:dyDescent="0.3">
      <c r="A4123" t="s">
        <v>9083</v>
      </c>
      <c r="B4123" t="s">
        <v>31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44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t="s">
        <v>9084</v>
      </c>
      <c r="T4123" t="s">
        <v>9085</v>
      </c>
      <c r="U4123" t="s">
        <v>23</v>
      </c>
    </row>
    <row r="4124" spans="1:21" x14ac:dyDescent="0.3">
      <c r="A4124" t="s">
        <v>9086</v>
      </c>
      <c r="B4124" t="s">
        <v>31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32</v>
      </c>
      <c r="Q4124" t="s">
        <v>24</v>
      </c>
      <c r="R4124" t="s">
        <v>51</v>
      </c>
      <c r="S4124" t="s">
        <v>9087</v>
      </c>
      <c r="T4124" t="s">
        <v>9088</v>
      </c>
      <c r="U4124" t="s">
        <v>24</v>
      </c>
    </row>
    <row r="4125" spans="1:21" x14ac:dyDescent="0.3">
      <c r="A4125" t="s">
        <v>9089</v>
      </c>
      <c r="B4125" t="s">
        <v>31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44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51</v>
      </c>
      <c r="S4125" t="s">
        <v>5406</v>
      </c>
      <c r="T4125" t="s">
        <v>9090</v>
      </c>
      <c r="U4125" t="s">
        <v>24</v>
      </c>
    </row>
    <row r="4126" spans="1:21" x14ac:dyDescent="0.3">
      <c r="A4126" t="s">
        <v>9091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44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t="s">
        <v>6147</v>
      </c>
      <c r="T4126" t="s">
        <v>9092</v>
      </c>
      <c r="U4126" t="s">
        <v>24</v>
      </c>
    </row>
    <row r="4127" spans="1:21" x14ac:dyDescent="0.3">
      <c r="A4127" t="s">
        <v>9093</v>
      </c>
      <c r="B4127" t="s">
        <v>31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44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51</v>
      </c>
      <c r="S4127" t="s">
        <v>465</v>
      </c>
      <c r="T4127" t="s">
        <v>9094</v>
      </c>
      <c r="U4127" t="s">
        <v>24</v>
      </c>
    </row>
    <row r="4128" spans="1:21" x14ac:dyDescent="0.3">
      <c r="A4128" t="s">
        <v>9095</v>
      </c>
      <c r="B4128" t="s">
        <v>31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67</v>
      </c>
      <c r="K4128" t="s">
        <v>67</v>
      </c>
      <c r="L4128" t="s">
        <v>67</v>
      </c>
      <c r="M4128" t="s">
        <v>67</v>
      </c>
      <c r="N4128" t="s">
        <v>67</v>
      </c>
      <c r="O4128" t="s">
        <v>67</v>
      </c>
      <c r="P4128" t="s">
        <v>27</v>
      </c>
      <c r="Q4128" t="s">
        <v>24</v>
      </c>
      <c r="R4128" t="s">
        <v>33</v>
      </c>
      <c r="S4128" t="s">
        <v>1490</v>
      </c>
      <c r="T4128" t="s">
        <v>9096</v>
      </c>
      <c r="U4128" t="s">
        <v>24</v>
      </c>
    </row>
    <row r="4129" spans="1:21" x14ac:dyDescent="0.3">
      <c r="A4129" t="s">
        <v>9097</v>
      </c>
      <c r="B4129" t="s">
        <v>31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67</v>
      </c>
      <c r="K4129" t="s">
        <v>67</v>
      </c>
      <c r="L4129" t="s">
        <v>67</v>
      </c>
      <c r="M4129" t="s">
        <v>67</v>
      </c>
      <c r="N4129" t="s">
        <v>67</v>
      </c>
      <c r="O4129" t="s">
        <v>67</v>
      </c>
      <c r="P4129" t="s">
        <v>68</v>
      </c>
      <c r="Q4129" t="s">
        <v>23</v>
      </c>
      <c r="R4129" t="s">
        <v>33</v>
      </c>
      <c r="S4129" t="s">
        <v>551</v>
      </c>
      <c r="T4129" t="s">
        <v>9098</v>
      </c>
      <c r="U4129" t="s">
        <v>24</v>
      </c>
    </row>
    <row r="4130" spans="1:21" x14ac:dyDescent="0.3">
      <c r="A4130" t="s">
        <v>9099</v>
      </c>
      <c r="B4130" t="s">
        <v>31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t="s">
        <v>9100</v>
      </c>
      <c r="T4130" t="s">
        <v>9101</v>
      </c>
      <c r="U4130" t="s">
        <v>23</v>
      </c>
    </row>
    <row r="4131" spans="1:21" x14ac:dyDescent="0.3">
      <c r="A4131" t="s">
        <v>9102</v>
      </c>
      <c r="B4131" t="s">
        <v>31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44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33</v>
      </c>
      <c r="S4131" t="s">
        <v>1387</v>
      </c>
      <c r="T4131" t="s">
        <v>9103</v>
      </c>
      <c r="U4131" t="s">
        <v>24</v>
      </c>
    </row>
    <row r="4132" spans="1:21" x14ac:dyDescent="0.3">
      <c r="A4132" t="s">
        <v>9104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t="s">
        <v>9105</v>
      </c>
      <c r="T4132" t="s">
        <v>9106</v>
      </c>
      <c r="U4132" t="s">
        <v>24</v>
      </c>
    </row>
    <row r="4133" spans="1:21" x14ac:dyDescent="0.3">
      <c r="A4133" t="s">
        <v>9107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67</v>
      </c>
      <c r="K4133" t="s">
        <v>67</v>
      </c>
      <c r="L4133" t="s">
        <v>67</v>
      </c>
      <c r="M4133" t="s">
        <v>67</v>
      </c>
      <c r="N4133" t="s">
        <v>67</v>
      </c>
      <c r="O4133" t="s">
        <v>67</v>
      </c>
      <c r="P4133" t="s">
        <v>27</v>
      </c>
      <c r="Q4133" t="s">
        <v>23</v>
      </c>
      <c r="R4133" t="s">
        <v>33</v>
      </c>
      <c r="S4133" t="s">
        <v>679</v>
      </c>
      <c r="T4133" t="s">
        <v>679</v>
      </c>
      <c r="U4133" t="s">
        <v>23</v>
      </c>
    </row>
    <row r="4134" spans="1:21" x14ac:dyDescent="0.3">
      <c r="A4134" t="s">
        <v>9108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t="s">
        <v>9109</v>
      </c>
      <c r="T4134" t="s">
        <v>9110</v>
      </c>
      <c r="U4134" t="s">
        <v>23</v>
      </c>
    </row>
    <row r="4135" spans="1:21" x14ac:dyDescent="0.3">
      <c r="A4135" t="s">
        <v>9111</v>
      </c>
      <c r="B4135" t="s">
        <v>31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44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t="s">
        <v>3904</v>
      </c>
      <c r="T4135" t="s">
        <v>9112</v>
      </c>
      <c r="U4135" t="s">
        <v>24</v>
      </c>
    </row>
    <row r="4136" spans="1:21" x14ac:dyDescent="0.3">
      <c r="A4136" t="s">
        <v>9113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44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51</v>
      </c>
      <c r="S4136" t="s">
        <v>9114</v>
      </c>
      <c r="T4136" t="s">
        <v>9115</v>
      </c>
      <c r="U4136" t="s">
        <v>24</v>
      </c>
    </row>
    <row r="4137" spans="1:21" x14ac:dyDescent="0.3">
      <c r="A4137" t="s">
        <v>9116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68</v>
      </c>
      <c r="Q4137" t="s">
        <v>23</v>
      </c>
      <c r="R4137" t="s">
        <v>51</v>
      </c>
      <c r="S4137" t="s">
        <v>1271</v>
      </c>
      <c r="T4137" t="s">
        <v>9117</v>
      </c>
      <c r="U4137" t="s">
        <v>24</v>
      </c>
    </row>
    <row r="4138" spans="1:21" x14ac:dyDescent="0.3">
      <c r="A4138" t="s">
        <v>9118</v>
      </c>
      <c r="B4138" t="s">
        <v>31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67</v>
      </c>
      <c r="K4138" t="s">
        <v>67</v>
      </c>
      <c r="L4138" t="s">
        <v>67</v>
      </c>
      <c r="M4138" t="s">
        <v>67</v>
      </c>
      <c r="N4138" t="s">
        <v>67</v>
      </c>
      <c r="O4138" t="s">
        <v>67</v>
      </c>
      <c r="P4138" t="s">
        <v>32</v>
      </c>
      <c r="Q4138" t="s">
        <v>24</v>
      </c>
      <c r="R4138" t="s">
        <v>40</v>
      </c>
      <c r="S4138" t="s">
        <v>498</v>
      </c>
      <c r="T4138" t="s">
        <v>9119</v>
      </c>
      <c r="U4138" t="s">
        <v>24</v>
      </c>
    </row>
    <row r="4139" spans="1:21" x14ac:dyDescent="0.3">
      <c r="A4139" t="s">
        <v>9120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67</v>
      </c>
      <c r="K4139" t="s">
        <v>67</v>
      </c>
      <c r="L4139" t="s">
        <v>67</v>
      </c>
      <c r="M4139" t="s">
        <v>67</v>
      </c>
      <c r="N4139" t="s">
        <v>67</v>
      </c>
      <c r="O4139" t="s">
        <v>67</v>
      </c>
      <c r="P4139" t="s">
        <v>27</v>
      </c>
      <c r="Q4139" t="s">
        <v>23</v>
      </c>
      <c r="R4139" t="s">
        <v>51</v>
      </c>
      <c r="S4139" t="s">
        <v>1599</v>
      </c>
      <c r="T4139" t="s">
        <v>9121</v>
      </c>
      <c r="U4139" t="s">
        <v>24</v>
      </c>
    </row>
    <row r="4140" spans="1:21" x14ac:dyDescent="0.3">
      <c r="A4140" t="s">
        <v>9122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44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t="s">
        <v>1091</v>
      </c>
      <c r="T4140" t="s">
        <v>1091</v>
      </c>
      <c r="U4140" t="s">
        <v>23</v>
      </c>
    </row>
    <row r="4141" spans="1:21" x14ac:dyDescent="0.3">
      <c r="A4141" t="s">
        <v>9123</v>
      </c>
      <c r="B4141" t="s">
        <v>31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44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t="s">
        <v>1402</v>
      </c>
      <c r="T4141" t="s">
        <v>9124</v>
      </c>
      <c r="U4141" t="s">
        <v>24</v>
      </c>
    </row>
    <row r="4142" spans="1:21" x14ac:dyDescent="0.3">
      <c r="A4142" t="s">
        <v>9125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44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32</v>
      </c>
      <c r="Q4142" t="s">
        <v>24</v>
      </c>
      <c r="R4142" t="s">
        <v>40</v>
      </c>
      <c r="S4142" t="s">
        <v>136</v>
      </c>
      <c r="T4142" t="s">
        <v>9126</v>
      </c>
      <c r="U4142" t="s">
        <v>23</v>
      </c>
    </row>
    <row r="4143" spans="1:21" x14ac:dyDescent="0.3">
      <c r="A4143" t="s">
        <v>9127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t="s">
        <v>9128</v>
      </c>
      <c r="T4143" t="s">
        <v>9129</v>
      </c>
      <c r="U4143" t="s">
        <v>24</v>
      </c>
    </row>
    <row r="4144" spans="1:21" x14ac:dyDescent="0.3">
      <c r="A4144" t="s">
        <v>9130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32</v>
      </c>
      <c r="Q4144" t="s">
        <v>24</v>
      </c>
      <c r="R4144" t="s">
        <v>51</v>
      </c>
      <c r="S4144" t="s">
        <v>3981</v>
      </c>
      <c r="T4144" t="s">
        <v>9131</v>
      </c>
      <c r="U4144" t="s">
        <v>24</v>
      </c>
    </row>
    <row r="4145" spans="1:21" x14ac:dyDescent="0.3">
      <c r="A4145" t="s">
        <v>9132</v>
      </c>
      <c r="B4145" t="s">
        <v>31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44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t="s">
        <v>1000</v>
      </c>
      <c r="T4145" t="s">
        <v>9133</v>
      </c>
      <c r="U4145" t="s">
        <v>23</v>
      </c>
    </row>
    <row r="4146" spans="1:21" x14ac:dyDescent="0.3">
      <c r="A4146" t="s">
        <v>9134</v>
      </c>
      <c r="B4146" t="s">
        <v>31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44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33</v>
      </c>
      <c r="S4146" t="s">
        <v>2341</v>
      </c>
      <c r="T4146" t="s">
        <v>9135</v>
      </c>
      <c r="U4146" t="s">
        <v>24</v>
      </c>
    </row>
    <row r="4147" spans="1:21" x14ac:dyDescent="0.3">
      <c r="A4147" t="s">
        <v>9136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40</v>
      </c>
      <c r="S4147" t="s">
        <v>3882</v>
      </c>
      <c r="T4147" t="s">
        <v>9137</v>
      </c>
      <c r="U4147" t="s">
        <v>24</v>
      </c>
    </row>
    <row r="4148" spans="1:21" x14ac:dyDescent="0.3">
      <c r="A4148" t="s">
        <v>9138</v>
      </c>
      <c r="B4148" t="s">
        <v>31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44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t="s">
        <v>1426</v>
      </c>
      <c r="T4148" t="s">
        <v>9139</v>
      </c>
      <c r="U4148" t="s">
        <v>23</v>
      </c>
    </row>
    <row r="4149" spans="1:21" x14ac:dyDescent="0.3">
      <c r="A4149" t="s">
        <v>9140</v>
      </c>
      <c r="B4149" t="s">
        <v>31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67</v>
      </c>
      <c r="K4149" t="s">
        <v>67</v>
      </c>
      <c r="L4149" t="s">
        <v>67</v>
      </c>
      <c r="M4149" t="s">
        <v>67</v>
      </c>
      <c r="N4149" t="s">
        <v>67</v>
      </c>
      <c r="O4149" t="s">
        <v>67</v>
      </c>
      <c r="P4149" t="s">
        <v>68</v>
      </c>
      <c r="Q4149" t="s">
        <v>24</v>
      </c>
      <c r="R4149" t="s">
        <v>40</v>
      </c>
      <c r="S4149" t="s">
        <v>1804</v>
      </c>
      <c r="T4149" t="s">
        <v>9141</v>
      </c>
      <c r="U4149" t="s">
        <v>24</v>
      </c>
    </row>
    <row r="4150" spans="1:21" x14ac:dyDescent="0.3">
      <c r="A4150" t="s">
        <v>9142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67</v>
      </c>
      <c r="K4150" t="s">
        <v>67</v>
      </c>
      <c r="L4150" t="s">
        <v>67</v>
      </c>
      <c r="M4150" t="s">
        <v>67</v>
      </c>
      <c r="N4150" t="s">
        <v>67</v>
      </c>
      <c r="O4150" t="s">
        <v>67</v>
      </c>
      <c r="P4150" t="s">
        <v>27</v>
      </c>
      <c r="Q4150" t="s">
        <v>24</v>
      </c>
      <c r="R4150" t="s">
        <v>51</v>
      </c>
      <c r="S4150" t="s">
        <v>656</v>
      </c>
      <c r="T4150" t="s">
        <v>1488</v>
      </c>
      <c r="U4150" t="s">
        <v>24</v>
      </c>
    </row>
    <row r="4151" spans="1:21" x14ac:dyDescent="0.3">
      <c r="A4151" t="s">
        <v>9143</v>
      </c>
      <c r="B4151" t="s">
        <v>31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68</v>
      </c>
      <c r="Q4151" t="s">
        <v>24</v>
      </c>
      <c r="R4151" t="s">
        <v>28</v>
      </c>
      <c r="S4151" t="s">
        <v>6947</v>
      </c>
      <c r="T4151" t="s">
        <v>9144</v>
      </c>
      <c r="U4151" t="s">
        <v>23</v>
      </c>
    </row>
    <row r="4152" spans="1:21" x14ac:dyDescent="0.3">
      <c r="A4152" t="s">
        <v>9145</v>
      </c>
      <c r="B4152" t="s">
        <v>31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44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t="s">
        <v>2259</v>
      </c>
      <c r="T4152" t="s">
        <v>9146</v>
      </c>
      <c r="U4152" t="s">
        <v>24</v>
      </c>
    </row>
    <row r="4153" spans="1:21" x14ac:dyDescent="0.3">
      <c r="A4153" t="s">
        <v>9147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t="s">
        <v>799</v>
      </c>
      <c r="T4153" t="s">
        <v>9148</v>
      </c>
      <c r="U4153" t="s">
        <v>24</v>
      </c>
    </row>
    <row r="4154" spans="1:21" x14ac:dyDescent="0.3">
      <c r="A4154" t="s">
        <v>9149</v>
      </c>
      <c r="B4154" t="s">
        <v>31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68</v>
      </c>
      <c r="Q4154" t="s">
        <v>24</v>
      </c>
      <c r="R4154" t="s">
        <v>40</v>
      </c>
      <c r="S4154" t="s">
        <v>5951</v>
      </c>
      <c r="T4154" t="s">
        <v>9150</v>
      </c>
      <c r="U4154" t="s">
        <v>24</v>
      </c>
    </row>
    <row r="4155" spans="1:21" x14ac:dyDescent="0.3">
      <c r="A4155" t="s">
        <v>9151</v>
      </c>
      <c r="B4155" t="s">
        <v>31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67</v>
      </c>
      <c r="K4155" t="s">
        <v>67</v>
      </c>
      <c r="L4155" t="s">
        <v>67</v>
      </c>
      <c r="M4155" t="s">
        <v>67</v>
      </c>
      <c r="N4155" t="s">
        <v>67</v>
      </c>
      <c r="O4155" t="s">
        <v>67</v>
      </c>
      <c r="P4155" t="s">
        <v>32</v>
      </c>
      <c r="Q4155" t="s">
        <v>24</v>
      </c>
      <c r="R4155" t="s">
        <v>33</v>
      </c>
      <c r="S4155" t="s">
        <v>4447</v>
      </c>
      <c r="T4155" t="s">
        <v>9152</v>
      </c>
      <c r="U4155" t="s">
        <v>24</v>
      </c>
    </row>
    <row r="4156" spans="1:21" x14ac:dyDescent="0.3">
      <c r="A4156" t="s">
        <v>9153</v>
      </c>
      <c r="B4156" t="s">
        <v>31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44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t="s">
        <v>872</v>
      </c>
      <c r="T4156" t="s">
        <v>9154</v>
      </c>
      <c r="U4156" t="s">
        <v>23</v>
      </c>
    </row>
    <row r="4157" spans="1:21" x14ac:dyDescent="0.3">
      <c r="A4157" t="s">
        <v>9155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44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68</v>
      </c>
      <c r="Q4157" t="s">
        <v>23</v>
      </c>
      <c r="R4157" t="s">
        <v>51</v>
      </c>
      <c r="S4157" t="s">
        <v>9156</v>
      </c>
      <c r="T4157" t="s">
        <v>9157</v>
      </c>
      <c r="U4157" t="s">
        <v>24</v>
      </c>
    </row>
    <row r="4158" spans="1:21" x14ac:dyDescent="0.3">
      <c r="A4158" t="s">
        <v>9158</v>
      </c>
      <c r="B4158" t="s">
        <v>31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67</v>
      </c>
      <c r="K4158" t="s">
        <v>67</v>
      </c>
      <c r="L4158" t="s">
        <v>67</v>
      </c>
      <c r="M4158" t="s">
        <v>67</v>
      </c>
      <c r="N4158" t="s">
        <v>67</v>
      </c>
      <c r="O4158" t="s">
        <v>67</v>
      </c>
      <c r="P4158" t="s">
        <v>27</v>
      </c>
      <c r="Q4158" t="s">
        <v>23</v>
      </c>
      <c r="R4158" t="s">
        <v>33</v>
      </c>
      <c r="S4158" t="s">
        <v>401</v>
      </c>
      <c r="T4158" t="s">
        <v>401</v>
      </c>
      <c r="U4158" t="s">
        <v>24</v>
      </c>
    </row>
    <row r="4159" spans="1:21" x14ac:dyDescent="0.3">
      <c r="A4159" t="s">
        <v>9159</v>
      </c>
      <c r="B4159" t="s">
        <v>31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51</v>
      </c>
      <c r="S4159" t="s">
        <v>4821</v>
      </c>
      <c r="T4159" t="s">
        <v>9160</v>
      </c>
      <c r="U4159" t="s">
        <v>24</v>
      </c>
    </row>
    <row r="4160" spans="1:21" x14ac:dyDescent="0.3">
      <c r="A4160" t="s">
        <v>9161</v>
      </c>
      <c r="B4160" t="s">
        <v>31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67</v>
      </c>
      <c r="K4160" t="s">
        <v>67</v>
      </c>
      <c r="L4160" t="s">
        <v>67</v>
      </c>
      <c r="M4160" t="s">
        <v>67</v>
      </c>
      <c r="N4160" t="s">
        <v>67</v>
      </c>
      <c r="O4160" t="s">
        <v>67</v>
      </c>
      <c r="P4160" t="s">
        <v>68</v>
      </c>
      <c r="Q4160" t="s">
        <v>24</v>
      </c>
      <c r="R4160" t="s">
        <v>33</v>
      </c>
      <c r="S4160" t="s">
        <v>2398</v>
      </c>
      <c r="T4160" t="s">
        <v>3169</v>
      </c>
      <c r="U4160" t="s">
        <v>24</v>
      </c>
    </row>
    <row r="4161" spans="1:21" x14ac:dyDescent="0.3">
      <c r="A4161" t="s">
        <v>9162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44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t="s">
        <v>2973</v>
      </c>
      <c r="T4161" t="s">
        <v>9163</v>
      </c>
      <c r="U4161" t="s">
        <v>24</v>
      </c>
    </row>
    <row r="4162" spans="1:21" x14ac:dyDescent="0.3">
      <c r="A4162" t="s">
        <v>9164</v>
      </c>
      <c r="B4162" t="s">
        <v>31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32</v>
      </c>
      <c r="Q4162" t="s">
        <v>24</v>
      </c>
      <c r="R4162" t="s">
        <v>40</v>
      </c>
      <c r="S4162" t="s">
        <v>422</v>
      </c>
      <c r="T4162" t="s">
        <v>9165</v>
      </c>
      <c r="U4162" t="s">
        <v>24</v>
      </c>
    </row>
    <row r="4163" spans="1:21" x14ac:dyDescent="0.3">
      <c r="A4163" t="s">
        <v>9166</v>
      </c>
      <c r="B4163" t="s">
        <v>31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33</v>
      </c>
      <c r="S4163" t="s">
        <v>64</v>
      </c>
      <c r="T4163" t="s">
        <v>9167</v>
      </c>
      <c r="U4163" t="s">
        <v>24</v>
      </c>
    </row>
    <row r="4164" spans="1:21" x14ac:dyDescent="0.3">
      <c r="A4164" t="s">
        <v>9168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68</v>
      </c>
      <c r="Q4164" t="s">
        <v>24</v>
      </c>
      <c r="R4164" t="s">
        <v>40</v>
      </c>
      <c r="S4164" t="s">
        <v>8964</v>
      </c>
      <c r="T4164" t="s">
        <v>9169</v>
      </c>
      <c r="U4164" t="s">
        <v>24</v>
      </c>
    </row>
    <row r="4165" spans="1:21" x14ac:dyDescent="0.3">
      <c r="A4165" t="s">
        <v>9170</v>
      </c>
      <c r="B4165" t="s">
        <v>31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32</v>
      </c>
      <c r="Q4165" t="s">
        <v>24</v>
      </c>
      <c r="R4165" t="s">
        <v>51</v>
      </c>
      <c r="S4165" t="s">
        <v>9171</v>
      </c>
      <c r="T4165" t="s">
        <v>9172</v>
      </c>
      <c r="U4165" t="s">
        <v>24</v>
      </c>
    </row>
    <row r="4166" spans="1:21" x14ac:dyDescent="0.3">
      <c r="A4166" t="s">
        <v>9173</v>
      </c>
      <c r="B4166" t="s">
        <v>31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44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68</v>
      </c>
      <c r="Q4166" t="s">
        <v>24</v>
      </c>
      <c r="R4166" t="s">
        <v>51</v>
      </c>
      <c r="S4166" t="s">
        <v>8394</v>
      </c>
      <c r="T4166" t="s">
        <v>9174</v>
      </c>
      <c r="U4166" t="s">
        <v>24</v>
      </c>
    </row>
    <row r="4167" spans="1:21" x14ac:dyDescent="0.3">
      <c r="A4167" t="s">
        <v>9175</v>
      </c>
      <c r="B4167" t="s">
        <v>31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44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40</v>
      </c>
      <c r="S4167" t="s">
        <v>6265</v>
      </c>
      <c r="T4167" t="s">
        <v>9176</v>
      </c>
      <c r="U4167" t="s">
        <v>24</v>
      </c>
    </row>
    <row r="4168" spans="1:21" x14ac:dyDescent="0.3">
      <c r="A4168" t="s">
        <v>9177</v>
      </c>
      <c r="B4168" t="s">
        <v>31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67</v>
      </c>
      <c r="K4168" t="s">
        <v>67</v>
      </c>
      <c r="L4168" t="s">
        <v>67</v>
      </c>
      <c r="M4168" t="s">
        <v>67</v>
      </c>
      <c r="N4168" t="s">
        <v>67</v>
      </c>
      <c r="O4168" t="s">
        <v>67</v>
      </c>
      <c r="P4168" t="s">
        <v>32</v>
      </c>
      <c r="Q4168" t="s">
        <v>24</v>
      </c>
      <c r="R4168" t="s">
        <v>51</v>
      </c>
      <c r="S4168" t="s">
        <v>98</v>
      </c>
      <c r="T4168" t="s">
        <v>9178</v>
      </c>
      <c r="U4168" t="s">
        <v>24</v>
      </c>
    </row>
    <row r="4169" spans="1:21" x14ac:dyDescent="0.3">
      <c r="A4169" t="s">
        <v>9179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32</v>
      </c>
      <c r="Q4169" t="s">
        <v>24</v>
      </c>
      <c r="R4169" t="s">
        <v>40</v>
      </c>
      <c r="S4169" t="s">
        <v>1320</v>
      </c>
      <c r="T4169" t="s">
        <v>9180</v>
      </c>
      <c r="U4169" t="s">
        <v>24</v>
      </c>
    </row>
    <row r="4170" spans="1:21" x14ac:dyDescent="0.3">
      <c r="A4170" t="s">
        <v>9181</v>
      </c>
      <c r="B4170" t="s">
        <v>31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68</v>
      </c>
      <c r="Q4170" t="s">
        <v>23</v>
      </c>
      <c r="R4170" t="s">
        <v>33</v>
      </c>
      <c r="S4170" t="s">
        <v>281</v>
      </c>
      <c r="T4170" t="s">
        <v>9182</v>
      </c>
      <c r="U4170" t="s">
        <v>24</v>
      </c>
    </row>
    <row r="4171" spans="1:21" x14ac:dyDescent="0.3">
      <c r="A4171" t="s">
        <v>9183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44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t="s">
        <v>9184</v>
      </c>
      <c r="T4171" t="s">
        <v>9185</v>
      </c>
      <c r="U4171" t="s">
        <v>23</v>
      </c>
    </row>
    <row r="4172" spans="1:21" x14ac:dyDescent="0.3">
      <c r="A4172" t="s">
        <v>9186</v>
      </c>
      <c r="B4172" t="s">
        <v>31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44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68</v>
      </c>
      <c r="Q4172" t="s">
        <v>24</v>
      </c>
      <c r="R4172" t="s">
        <v>40</v>
      </c>
      <c r="S4172" t="s">
        <v>4321</v>
      </c>
      <c r="T4172" t="s">
        <v>9187</v>
      </c>
      <c r="U4172" t="s">
        <v>24</v>
      </c>
    </row>
    <row r="4173" spans="1:21" x14ac:dyDescent="0.3">
      <c r="A4173" t="s">
        <v>9188</v>
      </c>
      <c r="B4173" t="s">
        <v>31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67</v>
      </c>
      <c r="K4173" t="s">
        <v>67</v>
      </c>
      <c r="L4173" t="s">
        <v>67</v>
      </c>
      <c r="M4173" t="s">
        <v>67</v>
      </c>
      <c r="N4173" t="s">
        <v>67</v>
      </c>
      <c r="O4173" t="s">
        <v>67</v>
      </c>
      <c r="P4173" t="s">
        <v>27</v>
      </c>
      <c r="Q4173" t="s">
        <v>23</v>
      </c>
      <c r="R4173" t="s">
        <v>33</v>
      </c>
      <c r="S4173" t="s">
        <v>69</v>
      </c>
      <c r="T4173" t="s">
        <v>9189</v>
      </c>
      <c r="U4173" t="s">
        <v>23</v>
      </c>
    </row>
    <row r="4174" spans="1:21" x14ac:dyDescent="0.3">
      <c r="A4174" t="s">
        <v>9190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67</v>
      </c>
      <c r="K4174" t="s">
        <v>67</v>
      </c>
      <c r="L4174" t="s">
        <v>67</v>
      </c>
      <c r="M4174" t="s">
        <v>67</v>
      </c>
      <c r="N4174" t="s">
        <v>67</v>
      </c>
      <c r="O4174" t="s">
        <v>67</v>
      </c>
      <c r="P4174" t="s">
        <v>27</v>
      </c>
      <c r="Q4174" t="s">
        <v>24</v>
      </c>
      <c r="R4174" t="s">
        <v>33</v>
      </c>
      <c r="S4174" t="s">
        <v>1783</v>
      </c>
      <c r="T4174" t="s">
        <v>1783</v>
      </c>
      <c r="U4174" t="s">
        <v>24</v>
      </c>
    </row>
    <row r="4175" spans="1:21" x14ac:dyDescent="0.3">
      <c r="A4175" t="s">
        <v>9191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44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t="s">
        <v>3476</v>
      </c>
      <c r="T4175" t="s">
        <v>9192</v>
      </c>
      <c r="U4175" t="s">
        <v>24</v>
      </c>
    </row>
    <row r="4176" spans="1:21" x14ac:dyDescent="0.3">
      <c r="A4176" t="s">
        <v>9193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51</v>
      </c>
      <c r="S4176" t="s">
        <v>9194</v>
      </c>
      <c r="T4176" t="s">
        <v>9195</v>
      </c>
      <c r="U4176" t="s">
        <v>23</v>
      </c>
    </row>
    <row r="4177" spans="1:21" x14ac:dyDescent="0.3">
      <c r="A4177" t="s">
        <v>9196</v>
      </c>
      <c r="B4177" t="s">
        <v>31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67</v>
      </c>
      <c r="K4177" t="s">
        <v>67</v>
      </c>
      <c r="L4177" t="s">
        <v>67</v>
      </c>
      <c r="M4177" t="s">
        <v>67</v>
      </c>
      <c r="N4177" t="s">
        <v>67</v>
      </c>
      <c r="O4177" t="s">
        <v>67</v>
      </c>
      <c r="P4177" t="s">
        <v>32</v>
      </c>
      <c r="Q4177" t="s">
        <v>24</v>
      </c>
      <c r="R4177" t="s">
        <v>33</v>
      </c>
      <c r="S4177" t="s">
        <v>238</v>
      </c>
      <c r="T4177" t="s">
        <v>9197</v>
      </c>
      <c r="U4177" t="s">
        <v>24</v>
      </c>
    </row>
    <row r="4178" spans="1:21" x14ac:dyDescent="0.3">
      <c r="A4178" t="s">
        <v>9198</v>
      </c>
      <c r="B4178" t="s">
        <v>31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67</v>
      </c>
      <c r="K4178" t="s">
        <v>67</v>
      </c>
      <c r="L4178" t="s">
        <v>67</v>
      </c>
      <c r="M4178" t="s">
        <v>67</v>
      </c>
      <c r="N4178" t="s">
        <v>67</v>
      </c>
      <c r="O4178" t="s">
        <v>67</v>
      </c>
      <c r="P4178" t="s">
        <v>32</v>
      </c>
      <c r="Q4178" t="s">
        <v>24</v>
      </c>
      <c r="R4178" t="s">
        <v>40</v>
      </c>
      <c r="S4178" t="s">
        <v>98</v>
      </c>
      <c r="T4178" t="s">
        <v>9199</v>
      </c>
      <c r="U4178" t="s">
        <v>24</v>
      </c>
    </row>
    <row r="4179" spans="1:21" x14ac:dyDescent="0.3">
      <c r="A4179" t="s">
        <v>9200</v>
      </c>
      <c r="B4179" t="s">
        <v>31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33</v>
      </c>
      <c r="S4179" t="s">
        <v>452</v>
      </c>
      <c r="T4179" t="s">
        <v>9201</v>
      </c>
      <c r="U4179" t="s">
        <v>24</v>
      </c>
    </row>
    <row r="4180" spans="1:21" x14ac:dyDescent="0.3">
      <c r="A4180" t="s">
        <v>9202</v>
      </c>
      <c r="B4180" t="s">
        <v>31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68</v>
      </c>
      <c r="Q4180" t="s">
        <v>23</v>
      </c>
      <c r="R4180" t="s">
        <v>33</v>
      </c>
      <c r="S4180" t="s">
        <v>2378</v>
      </c>
      <c r="T4180" t="s">
        <v>9203</v>
      </c>
      <c r="U4180" t="s">
        <v>24</v>
      </c>
    </row>
    <row r="4181" spans="1:21" x14ac:dyDescent="0.3">
      <c r="A4181" t="s">
        <v>9204</v>
      </c>
      <c r="B4181" t="s">
        <v>31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44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51</v>
      </c>
      <c r="S4181" t="s">
        <v>9205</v>
      </c>
      <c r="T4181" t="s">
        <v>9206</v>
      </c>
      <c r="U4181" t="s">
        <v>24</v>
      </c>
    </row>
    <row r="4182" spans="1:21" x14ac:dyDescent="0.3">
      <c r="A4182" t="s">
        <v>9207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t="s">
        <v>2571</v>
      </c>
      <c r="T4182" t="s">
        <v>9208</v>
      </c>
      <c r="U4182" t="s">
        <v>23</v>
      </c>
    </row>
    <row r="4183" spans="1:21" x14ac:dyDescent="0.3">
      <c r="A4183" t="s">
        <v>9209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44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t="s">
        <v>3007</v>
      </c>
      <c r="T4183" t="s">
        <v>9210</v>
      </c>
      <c r="U4183" t="s">
        <v>24</v>
      </c>
    </row>
    <row r="4184" spans="1:21" x14ac:dyDescent="0.3">
      <c r="A4184" t="s">
        <v>9211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44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t="s">
        <v>1042</v>
      </c>
      <c r="T4184" t="s">
        <v>9212</v>
      </c>
      <c r="U4184" t="s">
        <v>23</v>
      </c>
    </row>
    <row r="4185" spans="1:21" x14ac:dyDescent="0.3">
      <c r="A4185" t="s">
        <v>9213</v>
      </c>
      <c r="B4185" t="s">
        <v>31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33</v>
      </c>
      <c r="S4185" t="s">
        <v>1883</v>
      </c>
      <c r="T4185" t="s">
        <v>1883</v>
      </c>
      <c r="U4185" t="s">
        <v>24</v>
      </c>
    </row>
    <row r="4186" spans="1:21" x14ac:dyDescent="0.3">
      <c r="A4186" t="s">
        <v>9214</v>
      </c>
      <c r="B4186" t="s">
        <v>31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44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40</v>
      </c>
      <c r="S4186" t="s">
        <v>613</v>
      </c>
      <c r="T4186" t="s">
        <v>9215</v>
      </c>
      <c r="U4186" t="s">
        <v>23</v>
      </c>
    </row>
    <row r="4187" spans="1:21" x14ac:dyDescent="0.3">
      <c r="A4187" t="s">
        <v>9216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67</v>
      </c>
      <c r="K4187" t="s">
        <v>67</v>
      </c>
      <c r="L4187" t="s">
        <v>67</v>
      </c>
      <c r="M4187" t="s">
        <v>67</v>
      </c>
      <c r="N4187" t="s">
        <v>67</v>
      </c>
      <c r="O4187" t="s">
        <v>67</v>
      </c>
      <c r="P4187" t="s">
        <v>27</v>
      </c>
      <c r="Q4187" t="s">
        <v>24</v>
      </c>
      <c r="R4187" t="s">
        <v>28</v>
      </c>
      <c r="S4187" t="s">
        <v>380</v>
      </c>
      <c r="T4187" t="s">
        <v>380</v>
      </c>
      <c r="U4187" t="s">
        <v>24</v>
      </c>
    </row>
    <row r="4188" spans="1:21" x14ac:dyDescent="0.3">
      <c r="A4188" t="s">
        <v>9217</v>
      </c>
      <c r="B4188" t="s">
        <v>31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44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68</v>
      </c>
      <c r="Q4188" t="s">
        <v>23</v>
      </c>
      <c r="R4188" t="s">
        <v>28</v>
      </c>
      <c r="S4188" t="s">
        <v>2901</v>
      </c>
      <c r="T4188" t="s">
        <v>9218</v>
      </c>
      <c r="U4188" t="s">
        <v>24</v>
      </c>
    </row>
    <row r="4189" spans="1:21" x14ac:dyDescent="0.3">
      <c r="A4189" t="s">
        <v>9219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67</v>
      </c>
      <c r="K4189" t="s">
        <v>67</v>
      </c>
      <c r="L4189" t="s">
        <v>67</v>
      </c>
      <c r="M4189" t="s">
        <v>67</v>
      </c>
      <c r="N4189" t="s">
        <v>67</v>
      </c>
      <c r="O4189" t="s">
        <v>67</v>
      </c>
      <c r="P4189" t="s">
        <v>68</v>
      </c>
      <c r="Q4189" t="s">
        <v>24</v>
      </c>
      <c r="R4189" t="s">
        <v>40</v>
      </c>
      <c r="S4189" t="s">
        <v>679</v>
      </c>
      <c r="T4189" t="s">
        <v>9220</v>
      </c>
      <c r="U4189" t="s">
        <v>24</v>
      </c>
    </row>
    <row r="4190" spans="1:21" x14ac:dyDescent="0.3">
      <c r="A4190" t="s">
        <v>9221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44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t="s">
        <v>6968</v>
      </c>
      <c r="T4190" t="s">
        <v>9222</v>
      </c>
      <c r="U4190" t="s">
        <v>23</v>
      </c>
    </row>
    <row r="4191" spans="1:21" x14ac:dyDescent="0.3">
      <c r="A4191" t="s">
        <v>9223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32</v>
      </c>
      <c r="Q4191" t="s">
        <v>24</v>
      </c>
      <c r="R4191" t="s">
        <v>51</v>
      </c>
      <c r="S4191" t="s">
        <v>8097</v>
      </c>
      <c r="T4191" t="s">
        <v>9224</v>
      </c>
      <c r="U4191" t="s">
        <v>24</v>
      </c>
    </row>
    <row r="4192" spans="1:21" x14ac:dyDescent="0.3">
      <c r="A4192" t="s">
        <v>9225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44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51</v>
      </c>
      <c r="S4192" t="s">
        <v>7972</v>
      </c>
      <c r="T4192" t="s">
        <v>9226</v>
      </c>
      <c r="U4192" t="s">
        <v>23</v>
      </c>
    </row>
    <row r="4193" spans="1:21" x14ac:dyDescent="0.3">
      <c r="A4193" t="s">
        <v>9227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44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t="s">
        <v>8256</v>
      </c>
      <c r="T4193" t="s">
        <v>9228</v>
      </c>
      <c r="U4193" t="s">
        <v>24</v>
      </c>
    </row>
    <row r="4194" spans="1:21" x14ac:dyDescent="0.3">
      <c r="A4194" t="s">
        <v>9229</v>
      </c>
      <c r="B4194" t="s">
        <v>31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67</v>
      </c>
      <c r="K4194" t="s">
        <v>67</v>
      </c>
      <c r="L4194" t="s">
        <v>67</v>
      </c>
      <c r="M4194" t="s">
        <v>67</v>
      </c>
      <c r="N4194" t="s">
        <v>67</v>
      </c>
      <c r="O4194" t="s">
        <v>67</v>
      </c>
      <c r="P4194" t="s">
        <v>32</v>
      </c>
      <c r="Q4194" t="s">
        <v>24</v>
      </c>
      <c r="R4194" t="s">
        <v>40</v>
      </c>
      <c r="S4194" t="s">
        <v>101</v>
      </c>
      <c r="T4194" t="s">
        <v>9230</v>
      </c>
      <c r="U4194" t="s">
        <v>24</v>
      </c>
    </row>
    <row r="4195" spans="1:21" x14ac:dyDescent="0.3">
      <c r="A4195" t="s">
        <v>9231</v>
      </c>
      <c r="B4195" t="s">
        <v>31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67</v>
      </c>
      <c r="K4195" t="s">
        <v>67</v>
      </c>
      <c r="L4195" t="s">
        <v>67</v>
      </c>
      <c r="M4195" t="s">
        <v>67</v>
      </c>
      <c r="N4195" t="s">
        <v>67</v>
      </c>
      <c r="O4195" t="s">
        <v>67</v>
      </c>
      <c r="P4195" t="s">
        <v>27</v>
      </c>
      <c r="Q4195" t="s">
        <v>24</v>
      </c>
      <c r="R4195" t="s">
        <v>51</v>
      </c>
      <c r="S4195" t="s">
        <v>401</v>
      </c>
      <c r="T4195" t="s">
        <v>9232</v>
      </c>
      <c r="U4195" t="s">
        <v>24</v>
      </c>
    </row>
    <row r="4196" spans="1:21" x14ac:dyDescent="0.3">
      <c r="A4196" t="s">
        <v>9233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67</v>
      </c>
      <c r="K4196" t="s">
        <v>67</v>
      </c>
      <c r="L4196" t="s">
        <v>67</v>
      </c>
      <c r="M4196" t="s">
        <v>67</v>
      </c>
      <c r="N4196" t="s">
        <v>67</v>
      </c>
      <c r="O4196" t="s">
        <v>67</v>
      </c>
      <c r="P4196" t="s">
        <v>68</v>
      </c>
      <c r="Q4196" t="s">
        <v>23</v>
      </c>
      <c r="R4196" t="s">
        <v>51</v>
      </c>
      <c r="S4196" t="s">
        <v>7094</v>
      </c>
      <c r="T4196" t="s">
        <v>9234</v>
      </c>
      <c r="U4196" t="s">
        <v>24</v>
      </c>
    </row>
    <row r="4197" spans="1:21" x14ac:dyDescent="0.3">
      <c r="A4197" t="s">
        <v>9235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t="s">
        <v>1309</v>
      </c>
      <c r="T4197" t="s">
        <v>9236</v>
      </c>
      <c r="U4197" t="s">
        <v>24</v>
      </c>
    </row>
    <row r="4198" spans="1:21" x14ac:dyDescent="0.3">
      <c r="A4198" t="s">
        <v>9237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67</v>
      </c>
      <c r="K4198" t="s">
        <v>67</v>
      </c>
      <c r="L4198" t="s">
        <v>67</v>
      </c>
      <c r="M4198" t="s">
        <v>67</v>
      </c>
      <c r="N4198" t="s">
        <v>67</v>
      </c>
      <c r="O4198" t="s">
        <v>67</v>
      </c>
      <c r="P4198" t="s">
        <v>68</v>
      </c>
      <c r="Q4198" t="s">
        <v>24</v>
      </c>
      <c r="R4198" t="s">
        <v>33</v>
      </c>
      <c r="S4198" t="s">
        <v>6520</v>
      </c>
      <c r="T4198" t="s">
        <v>9238</v>
      </c>
      <c r="U4198" t="s">
        <v>24</v>
      </c>
    </row>
    <row r="4199" spans="1:21" x14ac:dyDescent="0.3">
      <c r="A4199" t="s">
        <v>9239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44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t="s">
        <v>4277</v>
      </c>
      <c r="T4199" t="s">
        <v>9240</v>
      </c>
      <c r="U4199" t="s">
        <v>24</v>
      </c>
    </row>
    <row r="4200" spans="1:21" x14ac:dyDescent="0.3">
      <c r="A4200" t="s">
        <v>9241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67</v>
      </c>
      <c r="K4200" t="s">
        <v>67</v>
      </c>
      <c r="L4200" t="s">
        <v>67</v>
      </c>
      <c r="M4200" t="s">
        <v>67</v>
      </c>
      <c r="N4200" t="s">
        <v>67</v>
      </c>
      <c r="O4200" t="s">
        <v>67</v>
      </c>
      <c r="P4200" t="s">
        <v>68</v>
      </c>
      <c r="Q4200" t="s">
        <v>24</v>
      </c>
      <c r="R4200" t="s">
        <v>33</v>
      </c>
      <c r="S4200" t="s">
        <v>9242</v>
      </c>
      <c r="T4200" t="s">
        <v>9243</v>
      </c>
      <c r="U4200" t="s">
        <v>24</v>
      </c>
    </row>
    <row r="4201" spans="1:21" x14ac:dyDescent="0.3">
      <c r="A4201" t="s">
        <v>9244</v>
      </c>
      <c r="B4201" t="s">
        <v>31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44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32</v>
      </c>
      <c r="Q4201" t="s">
        <v>23</v>
      </c>
      <c r="R4201" t="s">
        <v>28</v>
      </c>
      <c r="S4201" t="s">
        <v>336</v>
      </c>
      <c r="T4201" t="s">
        <v>9245</v>
      </c>
      <c r="U4201" t="s">
        <v>23</v>
      </c>
    </row>
    <row r="4202" spans="1:21" x14ac:dyDescent="0.3">
      <c r="A4202" t="s">
        <v>9246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68</v>
      </c>
      <c r="Q4202" t="s">
        <v>24</v>
      </c>
      <c r="R4202" t="s">
        <v>51</v>
      </c>
      <c r="S4202" t="s">
        <v>1037</v>
      </c>
      <c r="T4202" t="s">
        <v>9247</v>
      </c>
      <c r="U4202" t="s">
        <v>24</v>
      </c>
    </row>
    <row r="4203" spans="1:21" x14ac:dyDescent="0.3">
      <c r="A4203" t="s">
        <v>9248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67</v>
      </c>
      <c r="K4203" t="s">
        <v>67</v>
      </c>
      <c r="L4203" t="s">
        <v>67</v>
      </c>
      <c r="M4203" t="s">
        <v>67</v>
      </c>
      <c r="N4203" t="s">
        <v>67</v>
      </c>
      <c r="O4203" t="s">
        <v>67</v>
      </c>
      <c r="P4203" t="s">
        <v>68</v>
      </c>
      <c r="Q4203" t="s">
        <v>24</v>
      </c>
      <c r="R4203" t="s">
        <v>40</v>
      </c>
      <c r="S4203" t="s">
        <v>1490</v>
      </c>
      <c r="T4203" t="s">
        <v>4031</v>
      </c>
      <c r="U4203" t="s">
        <v>24</v>
      </c>
    </row>
    <row r="4204" spans="1:21" x14ac:dyDescent="0.3">
      <c r="A4204" t="s">
        <v>9249</v>
      </c>
      <c r="B4204" t="s">
        <v>31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67</v>
      </c>
      <c r="K4204" t="s">
        <v>67</v>
      </c>
      <c r="L4204" t="s">
        <v>67</v>
      </c>
      <c r="M4204" t="s">
        <v>67</v>
      </c>
      <c r="N4204" t="s">
        <v>67</v>
      </c>
      <c r="O4204" t="s">
        <v>67</v>
      </c>
      <c r="P4204" t="s">
        <v>32</v>
      </c>
      <c r="Q4204" t="s">
        <v>24</v>
      </c>
      <c r="R4204" t="s">
        <v>40</v>
      </c>
      <c r="S4204" t="s">
        <v>427</v>
      </c>
      <c r="T4204" t="s">
        <v>9250</v>
      </c>
      <c r="U4204" t="s">
        <v>24</v>
      </c>
    </row>
    <row r="4205" spans="1:21" x14ac:dyDescent="0.3">
      <c r="A4205" t="s">
        <v>9251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67</v>
      </c>
      <c r="K4205" t="s">
        <v>67</v>
      </c>
      <c r="L4205" t="s">
        <v>67</v>
      </c>
      <c r="M4205" t="s">
        <v>67</v>
      </c>
      <c r="N4205" t="s">
        <v>67</v>
      </c>
      <c r="O4205" t="s">
        <v>67</v>
      </c>
      <c r="P4205" t="s">
        <v>32</v>
      </c>
      <c r="Q4205" t="s">
        <v>24</v>
      </c>
      <c r="R4205" t="s">
        <v>33</v>
      </c>
      <c r="S4205" t="s">
        <v>1124</v>
      </c>
      <c r="T4205" t="s">
        <v>4915</v>
      </c>
      <c r="U4205" t="s">
        <v>24</v>
      </c>
    </row>
    <row r="4206" spans="1:21" x14ac:dyDescent="0.3">
      <c r="A4206" t="s">
        <v>9252</v>
      </c>
      <c r="B4206" t="s">
        <v>31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44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t="s">
        <v>2284</v>
      </c>
      <c r="T4206" t="s">
        <v>9253</v>
      </c>
      <c r="U4206" t="s">
        <v>24</v>
      </c>
    </row>
    <row r="4207" spans="1:21" x14ac:dyDescent="0.3">
      <c r="A4207" t="s">
        <v>9254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68</v>
      </c>
      <c r="Q4207" t="s">
        <v>24</v>
      </c>
      <c r="R4207" t="s">
        <v>51</v>
      </c>
      <c r="S4207" t="s">
        <v>4746</v>
      </c>
      <c r="T4207" t="s">
        <v>9255</v>
      </c>
      <c r="U4207" t="s">
        <v>24</v>
      </c>
    </row>
    <row r="4208" spans="1:21" x14ac:dyDescent="0.3">
      <c r="A4208" t="s">
        <v>9256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44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68</v>
      </c>
      <c r="Q4208" t="s">
        <v>23</v>
      </c>
      <c r="R4208" t="s">
        <v>51</v>
      </c>
      <c r="S4208" t="s">
        <v>9257</v>
      </c>
      <c r="T4208" t="s">
        <v>9258</v>
      </c>
      <c r="U4208" t="s">
        <v>24</v>
      </c>
    </row>
    <row r="4209" spans="1:21" x14ac:dyDescent="0.3">
      <c r="A4209" t="s">
        <v>9259</v>
      </c>
      <c r="B4209" t="s">
        <v>31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33</v>
      </c>
      <c r="S4209" t="s">
        <v>3786</v>
      </c>
      <c r="T4209" t="s">
        <v>9260</v>
      </c>
      <c r="U4209" t="s">
        <v>24</v>
      </c>
    </row>
    <row r="4210" spans="1:21" x14ac:dyDescent="0.3">
      <c r="A4210" t="s">
        <v>9261</v>
      </c>
      <c r="B4210" t="s">
        <v>31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32</v>
      </c>
      <c r="Q4210" t="s">
        <v>23</v>
      </c>
      <c r="R4210" t="s">
        <v>51</v>
      </c>
      <c r="S4210" t="s">
        <v>7759</v>
      </c>
      <c r="T4210" t="s">
        <v>9262</v>
      </c>
      <c r="U4210" t="s">
        <v>24</v>
      </c>
    </row>
    <row r="4211" spans="1:21" x14ac:dyDescent="0.3">
      <c r="A4211" t="s">
        <v>9263</v>
      </c>
      <c r="B4211" t="s">
        <v>31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40</v>
      </c>
      <c r="S4211" t="s">
        <v>4307</v>
      </c>
      <c r="T4211" t="s">
        <v>9264</v>
      </c>
      <c r="U4211" t="s">
        <v>24</v>
      </c>
    </row>
    <row r="4212" spans="1:21" x14ac:dyDescent="0.3">
      <c r="A4212" t="s">
        <v>9265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32</v>
      </c>
      <c r="Q4212" t="s">
        <v>23</v>
      </c>
      <c r="R4212" t="s">
        <v>28</v>
      </c>
      <c r="S4212" t="s">
        <v>1205</v>
      </c>
      <c r="T4212" t="s">
        <v>9266</v>
      </c>
      <c r="U4212" t="s">
        <v>24</v>
      </c>
    </row>
    <row r="4213" spans="1:21" x14ac:dyDescent="0.3">
      <c r="A4213" t="s">
        <v>9267</v>
      </c>
      <c r="B4213" t="s">
        <v>31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44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51</v>
      </c>
      <c r="S4213" t="s">
        <v>6635</v>
      </c>
      <c r="T4213" t="s">
        <v>9268</v>
      </c>
      <c r="U4213" t="s">
        <v>23</v>
      </c>
    </row>
    <row r="4214" spans="1:21" x14ac:dyDescent="0.3">
      <c r="A4214" t="s">
        <v>9269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44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t="s">
        <v>2735</v>
      </c>
      <c r="T4214" t="s">
        <v>2735</v>
      </c>
      <c r="U4214" t="s">
        <v>23</v>
      </c>
    </row>
    <row r="4215" spans="1:21" x14ac:dyDescent="0.3">
      <c r="A4215" t="s">
        <v>9270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40</v>
      </c>
      <c r="S4215" t="s">
        <v>2257</v>
      </c>
      <c r="T4215" t="s">
        <v>9271</v>
      </c>
      <c r="U4215" t="s">
        <v>23</v>
      </c>
    </row>
    <row r="4216" spans="1:21" x14ac:dyDescent="0.3">
      <c r="A4216" t="s">
        <v>9272</v>
      </c>
      <c r="B4216" t="s">
        <v>31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44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t="s">
        <v>93</v>
      </c>
      <c r="T4216" t="s">
        <v>9273</v>
      </c>
      <c r="U4216" t="s">
        <v>23</v>
      </c>
    </row>
    <row r="4217" spans="1:21" x14ac:dyDescent="0.3">
      <c r="A4217" t="s">
        <v>9274</v>
      </c>
      <c r="B4217" t="s">
        <v>31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44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68</v>
      </c>
      <c r="Q4217" t="s">
        <v>23</v>
      </c>
      <c r="R4217" t="s">
        <v>28</v>
      </c>
      <c r="S4217" t="s">
        <v>9275</v>
      </c>
      <c r="T4217" t="s">
        <v>9276</v>
      </c>
      <c r="U4217" t="s">
        <v>24</v>
      </c>
    </row>
    <row r="4218" spans="1:21" x14ac:dyDescent="0.3">
      <c r="A4218" t="s">
        <v>9277</v>
      </c>
      <c r="B4218" t="s">
        <v>31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68</v>
      </c>
      <c r="Q4218" t="s">
        <v>24</v>
      </c>
      <c r="R4218" t="s">
        <v>40</v>
      </c>
      <c r="S4218" t="s">
        <v>2235</v>
      </c>
      <c r="T4218" t="s">
        <v>9278</v>
      </c>
      <c r="U4218" t="s">
        <v>24</v>
      </c>
    </row>
    <row r="4219" spans="1:21" x14ac:dyDescent="0.3">
      <c r="A4219" t="s">
        <v>9279</v>
      </c>
      <c r="B4219" t="s">
        <v>31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44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t="s">
        <v>1279</v>
      </c>
      <c r="T4219" t="s">
        <v>9280</v>
      </c>
      <c r="U4219" t="s">
        <v>24</v>
      </c>
    </row>
    <row r="4220" spans="1:21" x14ac:dyDescent="0.3">
      <c r="A4220" t="s">
        <v>9281</v>
      </c>
      <c r="B4220" t="s">
        <v>31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67</v>
      </c>
      <c r="K4220" t="s">
        <v>67</v>
      </c>
      <c r="L4220" t="s">
        <v>67</v>
      </c>
      <c r="M4220" t="s">
        <v>67</v>
      </c>
      <c r="N4220" t="s">
        <v>67</v>
      </c>
      <c r="O4220" t="s">
        <v>67</v>
      </c>
      <c r="P4220" t="s">
        <v>27</v>
      </c>
      <c r="Q4220" t="s">
        <v>23</v>
      </c>
      <c r="R4220" t="s">
        <v>40</v>
      </c>
      <c r="S4220" t="s">
        <v>1247</v>
      </c>
      <c r="T4220" t="s">
        <v>9282</v>
      </c>
      <c r="U4220" t="s">
        <v>24</v>
      </c>
    </row>
    <row r="4221" spans="1:21" x14ac:dyDescent="0.3">
      <c r="A4221" t="s">
        <v>9283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44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32</v>
      </c>
      <c r="Q4221" t="s">
        <v>24</v>
      </c>
      <c r="R4221" t="s">
        <v>28</v>
      </c>
      <c r="S4221" t="s">
        <v>270</v>
      </c>
      <c r="T4221" t="s">
        <v>9284</v>
      </c>
      <c r="U4221" t="s">
        <v>24</v>
      </c>
    </row>
    <row r="4222" spans="1:21" x14ac:dyDescent="0.3">
      <c r="A4222" t="s">
        <v>9285</v>
      </c>
      <c r="B4222" t="s">
        <v>31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67</v>
      </c>
      <c r="K4222" t="s">
        <v>67</v>
      </c>
      <c r="L4222" t="s">
        <v>67</v>
      </c>
      <c r="M4222" t="s">
        <v>67</v>
      </c>
      <c r="N4222" t="s">
        <v>67</v>
      </c>
      <c r="O4222" t="s">
        <v>67</v>
      </c>
      <c r="P4222" t="s">
        <v>32</v>
      </c>
      <c r="Q4222" t="s">
        <v>24</v>
      </c>
      <c r="R4222" t="s">
        <v>33</v>
      </c>
      <c r="S4222" t="s">
        <v>1783</v>
      </c>
      <c r="T4222" t="s">
        <v>9286</v>
      </c>
      <c r="U4222" t="s">
        <v>24</v>
      </c>
    </row>
    <row r="4223" spans="1:21" x14ac:dyDescent="0.3">
      <c r="A4223" t="s">
        <v>9287</v>
      </c>
      <c r="B4223" t="s">
        <v>31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67</v>
      </c>
      <c r="K4223" t="s">
        <v>67</v>
      </c>
      <c r="L4223" t="s">
        <v>67</v>
      </c>
      <c r="M4223" t="s">
        <v>67</v>
      </c>
      <c r="N4223" t="s">
        <v>67</v>
      </c>
      <c r="O4223" t="s">
        <v>67</v>
      </c>
      <c r="P4223" t="s">
        <v>27</v>
      </c>
      <c r="Q4223" t="s">
        <v>24</v>
      </c>
      <c r="R4223" t="s">
        <v>51</v>
      </c>
      <c r="S4223" t="s">
        <v>576</v>
      </c>
      <c r="T4223" t="s">
        <v>576</v>
      </c>
      <c r="U4223" t="s">
        <v>24</v>
      </c>
    </row>
    <row r="4224" spans="1:21" x14ac:dyDescent="0.3">
      <c r="A4224" t="s">
        <v>9288</v>
      </c>
      <c r="B4224" t="s">
        <v>31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44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32</v>
      </c>
      <c r="Q4224" t="s">
        <v>24</v>
      </c>
      <c r="R4224" t="s">
        <v>51</v>
      </c>
      <c r="S4224" t="s">
        <v>9289</v>
      </c>
      <c r="T4224" t="s">
        <v>9290</v>
      </c>
      <c r="U4224" t="s">
        <v>24</v>
      </c>
    </row>
    <row r="4225" spans="1:21" x14ac:dyDescent="0.3">
      <c r="A4225" t="s">
        <v>9291</v>
      </c>
      <c r="B4225" t="s">
        <v>31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44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33</v>
      </c>
      <c r="S4225" t="s">
        <v>2025</v>
      </c>
      <c r="T4225" t="s">
        <v>9292</v>
      </c>
      <c r="U4225" t="s">
        <v>24</v>
      </c>
    </row>
    <row r="4226" spans="1:21" x14ac:dyDescent="0.3">
      <c r="A4226" t="s">
        <v>9293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67</v>
      </c>
      <c r="K4226" t="s">
        <v>67</v>
      </c>
      <c r="L4226" t="s">
        <v>67</v>
      </c>
      <c r="M4226" t="s">
        <v>67</v>
      </c>
      <c r="N4226" t="s">
        <v>67</v>
      </c>
      <c r="O4226" t="s">
        <v>67</v>
      </c>
      <c r="P4226" t="s">
        <v>68</v>
      </c>
      <c r="Q4226" t="s">
        <v>24</v>
      </c>
      <c r="R4226" t="s">
        <v>33</v>
      </c>
      <c r="S4226" t="s">
        <v>427</v>
      </c>
      <c r="T4226" t="s">
        <v>9294</v>
      </c>
      <c r="U4226" t="s">
        <v>24</v>
      </c>
    </row>
    <row r="4227" spans="1:21" x14ac:dyDescent="0.3">
      <c r="A4227" t="s">
        <v>9295</v>
      </c>
      <c r="B4227" t="s">
        <v>31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67</v>
      </c>
      <c r="K4227" t="s">
        <v>67</v>
      </c>
      <c r="L4227" t="s">
        <v>67</v>
      </c>
      <c r="M4227" t="s">
        <v>67</v>
      </c>
      <c r="N4227" t="s">
        <v>67</v>
      </c>
      <c r="O4227" t="s">
        <v>67</v>
      </c>
      <c r="P4227" t="s">
        <v>27</v>
      </c>
      <c r="Q4227" t="s">
        <v>24</v>
      </c>
      <c r="R4227" t="s">
        <v>33</v>
      </c>
      <c r="S4227" t="s">
        <v>679</v>
      </c>
      <c r="T4227" t="s">
        <v>9296</v>
      </c>
      <c r="U4227" t="s">
        <v>24</v>
      </c>
    </row>
    <row r="4228" spans="1:21" x14ac:dyDescent="0.3">
      <c r="A4228" t="s">
        <v>9297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44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t="s">
        <v>5073</v>
      </c>
      <c r="T4228" t="s">
        <v>9298</v>
      </c>
      <c r="U4228" t="s">
        <v>23</v>
      </c>
    </row>
    <row r="4229" spans="1:21" x14ac:dyDescent="0.3">
      <c r="A4229" t="s">
        <v>9299</v>
      </c>
      <c r="B4229" t="s">
        <v>31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68</v>
      </c>
      <c r="Q4229" t="s">
        <v>24</v>
      </c>
      <c r="R4229" t="s">
        <v>40</v>
      </c>
      <c r="S4229" t="s">
        <v>172</v>
      </c>
      <c r="T4229" t="s">
        <v>9300</v>
      </c>
      <c r="U4229" t="s">
        <v>24</v>
      </c>
    </row>
    <row r="4230" spans="1:21" x14ac:dyDescent="0.3">
      <c r="A4230" t="s">
        <v>9301</v>
      </c>
      <c r="B4230" t="s">
        <v>31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44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t="s">
        <v>2817</v>
      </c>
      <c r="T4230" t="s">
        <v>2817</v>
      </c>
      <c r="U4230" t="s">
        <v>23</v>
      </c>
    </row>
    <row r="4231" spans="1:21" x14ac:dyDescent="0.3">
      <c r="A4231" t="s">
        <v>9302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44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68</v>
      </c>
      <c r="Q4231" t="s">
        <v>23</v>
      </c>
      <c r="R4231" t="s">
        <v>51</v>
      </c>
      <c r="S4231" t="s">
        <v>1448</v>
      </c>
      <c r="T4231" t="s">
        <v>9303</v>
      </c>
      <c r="U4231" t="s">
        <v>24</v>
      </c>
    </row>
    <row r="4232" spans="1:21" x14ac:dyDescent="0.3">
      <c r="A4232" t="s">
        <v>9304</v>
      </c>
      <c r="B4232" t="s">
        <v>31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44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t="s">
        <v>1551</v>
      </c>
      <c r="T4232" t="s">
        <v>9305</v>
      </c>
      <c r="U4232" t="s">
        <v>23</v>
      </c>
    </row>
    <row r="4233" spans="1:21" x14ac:dyDescent="0.3">
      <c r="A4233" t="s">
        <v>9306</v>
      </c>
      <c r="B4233" t="s">
        <v>31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68</v>
      </c>
      <c r="Q4233" t="s">
        <v>24</v>
      </c>
      <c r="R4233" t="s">
        <v>40</v>
      </c>
      <c r="S4233" t="s">
        <v>894</v>
      </c>
      <c r="T4233" t="s">
        <v>9307</v>
      </c>
      <c r="U4233" t="s">
        <v>24</v>
      </c>
    </row>
    <row r="4234" spans="1:21" x14ac:dyDescent="0.3">
      <c r="A4234" t="s">
        <v>9308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44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33</v>
      </c>
      <c r="S4234" t="s">
        <v>3832</v>
      </c>
      <c r="T4234" t="s">
        <v>3832</v>
      </c>
      <c r="U4234" t="s">
        <v>23</v>
      </c>
    </row>
    <row r="4235" spans="1:21" x14ac:dyDescent="0.3">
      <c r="A4235" t="s">
        <v>9309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68</v>
      </c>
      <c r="Q4235" t="s">
        <v>24</v>
      </c>
      <c r="R4235" t="s">
        <v>40</v>
      </c>
      <c r="S4235" t="s">
        <v>736</v>
      </c>
      <c r="T4235" t="s">
        <v>9310</v>
      </c>
      <c r="U4235" t="s">
        <v>24</v>
      </c>
    </row>
    <row r="4236" spans="1:21" x14ac:dyDescent="0.3">
      <c r="A4236" t="s">
        <v>9311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67</v>
      </c>
      <c r="K4236" t="s">
        <v>67</v>
      </c>
      <c r="L4236" t="s">
        <v>67</v>
      </c>
      <c r="M4236" t="s">
        <v>67</v>
      </c>
      <c r="N4236" t="s">
        <v>67</v>
      </c>
      <c r="O4236" t="s">
        <v>67</v>
      </c>
      <c r="P4236" t="s">
        <v>32</v>
      </c>
      <c r="Q4236" t="s">
        <v>24</v>
      </c>
      <c r="R4236" t="s">
        <v>33</v>
      </c>
      <c r="S4236" t="s">
        <v>4247</v>
      </c>
      <c r="T4236" t="s">
        <v>9312</v>
      </c>
      <c r="U4236" t="s">
        <v>24</v>
      </c>
    </row>
    <row r="4237" spans="1:21" x14ac:dyDescent="0.3">
      <c r="A4237" t="s">
        <v>9313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44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32</v>
      </c>
      <c r="Q4237" t="s">
        <v>24</v>
      </c>
      <c r="R4237" t="s">
        <v>28</v>
      </c>
      <c r="S4237" t="s">
        <v>1479</v>
      </c>
      <c r="T4237" t="s">
        <v>9314</v>
      </c>
      <c r="U4237" t="s">
        <v>24</v>
      </c>
    </row>
    <row r="4238" spans="1:21" x14ac:dyDescent="0.3">
      <c r="A4238" t="s">
        <v>9315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67</v>
      </c>
      <c r="K4238" t="s">
        <v>67</v>
      </c>
      <c r="L4238" t="s">
        <v>67</v>
      </c>
      <c r="M4238" t="s">
        <v>67</v>
      </c>
      <c r="N4238" t="s">
        <v>67</v>
      </c>
      <c r="O4238" t="s">
        <v>67</v>
      </c>
      <c r="P4238" t="s">
        <v>27</v>
      </c>
      <c r="Q4238" t="s">
        <v>24</v>
      </c>
      <c r="R4238" t="s">
        <v>51</v>
      </c>
      <c r="S4238" t="s">
        <v>286</v>
      </c>
      <c r="T4238" t="s">
        <v>286</v>
      </c>
      <c r="U4238" t="s">
        <v>24</v>
      </c>
    </row>
    <row r="4239" spans="1:21" x14ac:dyDescent="0.3">
      <c r="A4239" t="s">
        <v>9316</v>
      </c>
      <c r="B4239" t="s">
        <v>31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t="s">
        <v>1309</v>
      </c>
      <c r="T4239" t="s">
        <v>9317</v>
      </c>
      <c r="U4239" t="s">
        <v>23</v>
      </c>
    </row>
    <row r="4240" spans="1:21" x14ac:dyDescent="0.3">
      <c r="A4240" t="s">
        <v>9318</v>
      </c>
      <c r="B4240" t="s">
        <v>31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67</v>
      </c>
      <c r="K4240" t="s">
        <v>67</v>
      </c>
      <c r="L4240" t="s">
        <v>67</v>
      </c>
      <c r="M4240" t="s">
        <v>67</v>
      </c>
      <c r="N4240" t="s">
        <v>67</v>
      </c>
      <c r="O4240" t="s">
        <v>67</v>
      </c>
      <c r="P4240" t="s">
        <v>32</v>
      </c>
      <c r="Q4240" t="s">
        <v>24</v>
      </c>
      <c r="R4240" t="s">
        <v>33</v>
      </c>
      <c r="S4240" t="s">
        <v>345</v>
      </c>
      <c r="T4240" t="s">
        <v>9319</v>
      </c>
      <c r="U4240" t="s">
        <v>24</v>
      </c>
    </row>
    <row r="4241" spans="1:21" x14ac:dyDescent="0.3">
      <c r="A4241" t="s">
        <v>9320</v>
      </c>
      <c r="B4241" t="s">
        <v>31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32</v>
      </c>
      <c r="Q4241" t="s">
        <v>23</v>
      </c>
      <c r="R4241" t="s">
        <v>51</v>
      </c>
      <c r="S4241" t="s">
        <v>9321</v>
      </c>
      <c r="T4241" t="s">
        <v>9322</v>
      </c>
      <c r="U4241" t="s">
        <v>24</v>
      </c>
    </row>
    <row r="4242" spans="1:21" x14ac:dyDescent="0.3">
      <c r="A4242" t="s">
        <v>9323</v>
      </c>
      <c r="B4242" t="s">
        <v>31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44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t="s">
        <v>9324</v>
      </c>
      <c r="T4242" t="s">
        <v>9325</v>
      </c>
      <c r="U4242" t="s">
        <v>23</v>
      </c>
    </row>
    <row r="4243" spans="1:21" x14ac:dyDescent="0.3">
      <c r="A4243" t="s">
        <v>9326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33</v>
      </c>
      <c r="S4243" t="s">
        <v>6545</v>
      </c>
      <c r="T4243" t="s">
        <v>9327</v>
      </c>
      <c r="U4243" t="s">
        <v>23</v>
      </c>
    </row>
    <row r="4244" spans="1:21" x14ac:dyDescent="0.3">
      <c r="A4244" t="s">
        <v>9328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67</v>
      </c>
      <c r="K4244" t="s">
        <v>67</v>
      </c>
      <c r="L4244" t="s">
        <v>67</v>
      </c>
      <c r="M4244" t="s">
        <v>67</v>
      </c>
      <c r="N4244" t="s">
        <v>67</v>
      </c>
      <c r="O4244" t="s">
        <v>67</v>
      </c>
      <c r="P4244" t="s">
        <v>27</v>
      </c>
      <c r="Q4244" t="s">
        <v>24</v>
      </c>
      <c r="R4244" t="s">
        <v>33</v>
      </c>
      <c r="S4244" t="s">
        <v>401</v>
      </c>
      <c r="T4244" t="s">
        <v>401</v>
      </c>
      <c r="U4244" t="s">
        <v>24</v>
      </c>
    </row>
    <row r="4245" spans="1:21" x14ac:dyDescent="0.3">
      <c r="A4245" t="s">
        <v>9329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51</v>
      </c>
      <c r="S4245" t="s">
        <v>7173</v>
      </c>
      <c r="T4245" t="s">
        <v>9330</v>
      </c>
      <c r="U4245" t="s">
        <v>24</v>
      </c>
    </row>
    <row r="4246" spans="1:21" x14ac:dyDescent="0.3">
      <c r="A4246" t="s">
        <v>9331</v>
      </c>
      <c r="B4246" t="s">
        <v>31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67</v>
      </c>
      <c r="K4246" t="s">
        <v>67</v>
      </c>
      <c r="L4246" t="s">
        <v>67</v>
      </c>
      <c r="M4246" t="s">
        <v>67</v>
      </c>
      <c r="N4246" t="s">
        <v>67</v>
      </c>
      <c r="O4246" t="s">
        <v>67</v>
      </c>
      <c r="P4246" t="s">
        <v>68</v>
      </c>
      <c r="Q4246" t="s">
        <v>24</v>
      </c>
      <c r="R4246" t="s">
        <v>51</v>
      </c>
      <c r="S4246" t="s">
        <v>401</v>
      </c>
      <c r="T4246" t="s">
        <v>9332</v>
      </c>
      <c r="U4246" t="s">
        <v>24</v>
      </c>
    </row>
    <row r="4247" spans="1:21" x14ac:dyDescent="0.3">
      <c r="A4247" t="s">
        <v>9333</v>
      </c>
      <c r="B4247" t="s">
        <v>31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67</v>
      </c>
      <c r="K4247" t="s">
        <v>67</v>
      </c>
      <c r="L4247" t="s">
        <v>67</v>
      </c>
      <c r="M4247" t="s">
        <v>67</v>
      </c>
      <c r="N4247" t="s">
        <v>67</v>
      </c>
      <c r="O4247" t="s">
        <v>67</v>
      </c>
      <c r="P4247" t="s">
        <v>68</v>
      </c>
      <c r="Q4247" t="s">
        <v>24</v>
      </c>
      <c r="R4247" t="s">
        <v>33</v>
      </c>
      <c r="S4247" t="s">
        <v>468</v>
      </c>
      <c r="T4247" t="s">
        <v>9334</v>
      </c>
      <c r="U4247" t="s">
        <v>24</v>
      </c>
    </row>
    <row r="4248" spans="1:21" x14ac:dyDescent="0.3">
      <c r="A4248" t="s">
        <v>9335</v>
      </c>
      <c r="B4248" t="s">
        <v>31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44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68</v>
      </c>
      <c r="Q4248" t="s">
        <v>23</v>
      </c>
      <c r="R4248" t="s">
        <v>28</v>
      </c>
      <c r="S4248" t="s">
        <v>9336</v>
      </c>
      <c r="T4248" t="s">
        <v>9337</v>
      </c>
      <c r="U4248" t="s">
        <v>24</v>
      </c>
    </row>
    <row r="4249" spans="1:21" x14ac:dyDescent="0.3">
      <c r="A4249" t="s">
        <v>9338</v>
      </c>
      <c r="B4249" t="s">
        <v>31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44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68</v>
      </c>
      <c r="Q4249" t="s">
        <v>23</v>
      </c>
      <c r="R4249" t="s">
        <v>51</v>
      </c>
      <c r="S4249" t="s">
        <v>145</v>
      </c>
      <c r="T4249" t="s">
        <v>9339</v>
      </c>
      <c r="U4249" t="s">
        <v>24</v>
      </c>
    </row>
    <row r="4250" spans="1:21" x14ac:dyDescent="0.3">
      <c r="A4250" t="s">
        <v>9340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44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t="s">
        <v>2525</v>
      </c>
      <c r="T4250" t="s">
        <v>9341</v>
      </c>
      <c r="U4250" t="s">
        <v>24</v>
      </c>
    </row>
    <row r="4251" spans="1:21" x14ac:dyDescent="0.3">
      <c r="A4251" t="s">
        <v>9342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32</v>
      </c>
      <c r="Q4251" t="s">
        <v>23</v>
      </c>
      <c r="R4251" t="s">
        <v>33</v>
      </c>
      <c r="S4251" t="s">
        <v>9343</v>
      </c>
      <c r="T4251" t="s">
        <v>9344</v>
      </c>
      <c r="U4251" t="s">
        <v>24</v>
      </c>
    </row>
    <row r="4252" spans="1:21" x14ac:dyDescent="0.3">
      <c r="A4252" t="s">
        <v>9345</v>
      </c>
      <c r="B4252" t="s">
        <v>31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44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32</v>
      </c>
      <c r="Q4252" t="s">
        <v>24</v>
      </c>
      <c r="R4252" t="s">
        <v>51</v>
      </c>
      <c r="S4252" t="s">
        <v>3060</v>
      </c>
      <c r="T4252" t="s">
        <v>9346</v>
      </c>
      <c r="U4252" t="s">
        <v>24</v>
      </c>
    </row>
    <row r="4253" spans="1:21" x14ac:dyDescent="0.3">
      <c r="A4253" t="s">
        <v>9347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68</v>
      </c>
      <c r="Q4253" t="s">
        <v>23</v>
      </c>
      <c r="R4253" t="s">
        <v>33</v>
      </c>
      <c r="S4253" t="s">
        <v>9348</v>
      </c>
      <c r="T4253" t="s">
        <v>9349</v>
      </c>
      <c r="U4253" t="s">
        <v>24</v>
      </c>
    </row>
    <row r="4254" spans="1:21" x14ac:dyDescent="0.3">
      <c r="A4254" t="s">
        <v>9350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33</v>
      </c>
      <c r="S4254" t="s">
        <v>8632</v>
      </c>
      <c r="T4254" t="s">
        <v>9351</v>
      </c>
      <c r="U4254" t="s">
        <v>24</v>
      </c>
    </row>
    <row r="4255" spans="1:21" x14ac:dyDescent="0.3">
      <c r="A4255" t="s">
        <v>9352</v>
      </c>
      <c r="B4255" t="s">
        <v>31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44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t="s">
        <v>9353</v>
      </c>
      <c r="T4255" t="s">
        <v>9354</v>
      </c>
      <c r="U4255" t="s">
        <v>24</v>
      </c>
    </row>
    <row r="4256" spans="1:21" x14ac:dyDescent="0.3">
      <c r="A4256" t="s">
        <v>9355</v>
      </c>
      <c r="B4256" t="s">
        <v>31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44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t="s">
        <v>3263</v>
      </c>
      <c r="T4256" t="s">
        <v>9356</v>
      </c>
      <c r="U4256" t="s">
        <v>23</v>
      </c>
    </row>
    <row r="4257" spans="1:21" x14ac:dyDescent="0.3">
      <c r="A4257" t="s">
        <v>9357</v>
      </c>
      <c r="B4257" t="s">
        <v>31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32</v>
      </c>
      <c r="Q4257" t="s">
        <v>23</v>
      </c>
      <c r="R4257" t="s">
        <v>33</v>
      </c>
      <c r="S4257" t="s">
        <v>223</v>
      </c>
      <c r="T4257" t="s">
        <v>9358</v>
      </c>
      <c r="U4257" t="s">
        <v>23</v>
      </c>
    </row>
    <row r="4258" spans="1:21" x14ac:dyDescent="0.3">
      <c r="A4258" t="s">
        <v>9359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67</v>
      </c>
      <c r="K4258" t="s">
        <v>67</v>
      </c>
      <c r="L4258" t="s">
        <v>67</v>
      </c>
      <c r="M4258" t="s">
        <v>67</v>
      </c>
      <c r="N4258" t="s">
        <v>67</v>
      </c>
      <c r="O4258" t="s">
        <v>67</v>
      </c>
      <c r="P4258" t="s">
        <v>68</v>
      </c>
      <c r="Q4258" t="s">
        <v>23</v>
      </c>
      <c r="R4258" t="s">
        <v>40</v>
      </c>
      <c r="S4258" t="s">
        <v>3945</v>
      </c>
      <c r="T4258" t="s">
        <v>9360</v>
      </c>
      <c r="U4258" t="s">
        <v>24</v>
      </c>
    </row>
    <row r="4259" spans="1:21" x14ac:dyDescent="0.3">
      <c r="A4259" t="s">
        <v>9361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44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t="s">
        <v>3232</v>
      </c>
      <c r="T4259" t="s">
        <v>9362</v>
      </c>
      <c r="U4259" t="s">
        <v>24</v>
      </c>
    </row>
    <row r="4260" spans="1:21" x14ac:dyDescent="0.3">
      <c r="A4260" t="s">
        <v>9363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44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32</v>
      </c>
      <c r="Q4260" t="s">
        <v>23</v>
      </c>
      <c r="R4260" t="s">
        <v>33</v>
      </c>
      <c r="S4260" t="s">
        <v>1642</v>
      </c>
      <c r="T4260" t="s">
        <v>9364</v>
      </c>
      <c r="U4260" t="s">
        <v>23</v>
      </c>
    </row>
    <row r="4261" spans="1:21" x14ac:dyDescent="0.3">
      <c r="A4261" t="s">
        <v>9365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67</v>
      </c>
      <c r="K4261" t="s">
        <v>67</v>
      </c>
      <c r="L4261" t="s">
        <v>67</v>
      </c>
      <c r="M4261" t="s">
        <v>67</v>
      </c>
      <c r="N4261" t="s">
        <v>67</v>
      </c>
      <c r="O4261" t="s">
        <v>67</v>
      </c>
      <c r="P4261" t="s">
        <v>27</v>
      </c>
      <c r="Q4261" t="s">
        <v>23</v>
      </c>
      <c r="R4261" t="s">
        <v>33</v>
      </c>
      <c r="S4261" t="s">
        <v>427</v>
      </c>
      <c r="T4261" t="s">
        <v>781</v>
      </c>
      <c r="U4261" t="s">
        <v>23</v>
      </c>
    </row>
    <row r="4262" spans="1:21" x14ac:dyDescent="0.3">
      <c r="A4262" t="s">
        <v>9366</v>
      </c>
      <c r="B4262" t="s">
        <v>31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32</v>
      </c>
      <c r="Q4262" t="s">
        <v>24</v>
      </c>
      <c r="R4262" t="s">
        <v>28</v>
      </c>
      <c r="S4262" t="s">
        <v>690</v>
      </c>
      <c r="T4262" t="s">
        <v>9367</v>
      </c>
      <c r="U4262" t="s">
        <v>24</v>
      </c>
    </row>
    <row r="4263" spans="1:21" x14ac:dyDescent="0.3">
      <c r="A4263" t="s">
        <v>9368</v>
      </c>
      <c r="B4263" t="s">
        <v>31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32</v>
      </c>
      <c r="Q4263" t="s">
        <v>23</v>
      </c>
      <c r="R4263" t="s">
        <v>33</v>
      </c>
      <c r="S4263" t="s">
        <v>256</v>
      </c>
      <c r="T4263" t="s">
        <v>9369</v>
      </c>
      <c r="U4263" t="s">
        <v>24</v>
      </c>
    </row>
    <row r="4264" spans="1:21" x14ac:dyDescent="0.3">
      <c r="A4264" t="s">
        <v>9370</v>
      </c>
      <c r="B4264" t="s">
        <v>31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40</v>
      </c>
      <c r="S4264" t="s">
        <v>4489</v>
      </c>
      <c r="T4264" t="s">
        <v>1579</v>
      </c>
      <c r="U4264" t="s">
        <v>23</v>
      </c>
    </row>
    <row r="4265" spans="1:21" x14ac:dyDescent="0.3">
      <c r="A4265" t="s">
        <v>9371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44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68</v>
      </c>
      <c r="Q4265" t="s">
        <v>23</v>
      </c>
      <c r="R4265" t="s">
        <v>51</v>
      </c>
      <c r="S4265" t="s">
        <v>3217</v>
      </c>
      <c r="T4265" t="s">
        <v>9372</v>
      </c>
      <c r="U4265" t="s">
        <v>24</v>
      </c>
    </row>
    <row r="4266" spans="1:21" x14ac:dyDescent="0.3">
      <c r="A4266" t="s">
        <v>9373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44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t="s">
        <v>4269</v>
      </c>
      <c r="T4266" t="s">
        <v>9374</v>
      </c>
      <c r="U4266" t="s">
        <v>24</v>
      </c>
    </row>
    <row r="4267" spans="1:21" x14ac:dyDescent="0.3">
      <c r="A4267" t="s">
        <v>9375</v>
      </c>
      <c r="B4267" t="s">
        <v>31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44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51</v>
      </c>
      <c r="S4267" t="s">
        <v>1442</v>
      </c>
      <c r="T4267" t="s">
        <v>9376</v>
      </c>
      <c r="U4267" t="s">
        <v>23</v>
      </c>
    </row>
    <row r="4268" spans="1:21" x14ac:dyDescent="0.3">
      <c r="A4268" t="s">
        <v>9377</v>
      </c>
      <c r="B4268" t="s">
        <v>31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44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32</v>
      </c>
      <c r="Q4268" t="s">
        <v>24</v>
      </c>
      <c r="R4268" t="s">
        <v>28</v>
      </c>
      <c r="S4268" t="s">
        <v>8299</v>
      </c>
      <c r="T4268" t="s">
        <v>9378</v>
      </c>
      <c r="U4268" t="s">
        <v>23</v>
      </c>
    </row>
    <row r="4269" spans="1:21" x14ac:dyDescent="0.3">
      <c r="A4269" t="s">
        <v>9379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68</v>
      </c>
      <c r="Q4269" t="s">
        <v>23</v>
      </c>
      <c r="R4269" t="s">
        <v>40</v>
      </c>
      <c r="S4269" t="s">
        <v>4349</v>
      </c>
      <c r="T4269" t="s">
        <v>9380</v>
      </c>
      <c r="U4269" t="s">
        <v>24</v>
      </c>
    </row>
    <row r="4270" spans="1:21" x14ac:dyDescent="0.3">
      <c r="A4270" t="s">
        <v>9381</v>
      </c>
      <c r="B4270" t="s">
        <v>31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44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32</v>
      </c>
      <c r="Q4270" t="s">
        <v>23</v>
      </c>
      <c r="R4270" t="s">
        <v>28</v>
      </c>
      <c r="S4270" t="s">
        <v>1298</v>
      </c>
      <c r="T4270" t="s">
        <v>9382</v>
      </c>
      <c r="U4270" t="s">
        <v>24</v>
      </c>
    </row>
    <row r="4271" spans="1:21" x14ac:dyDescent="0.3">
      <c r="A4271" t="s">
        <v>9383</v>
      </c>
      <c r="B4271" t="s">
        <v>31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44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51</v>
      </c>
      <c r="S4271" t="s">
        <v>7583</v>
      </c>
      <c r="T4271" t="s">
        <v>9384</v>
      </c>
      <c r="U4271" t="s">
        <v>23</v>
      </c>
    </row>
    <row r="4272" spans="1:21" x14ac:dyDescent="0.3">
      <c r="A4272" t="s">
        <v>9385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68</v>
      </c>
      <c r="Q4272" t="s">
        <v>23</v>
      </c>
      <c r="R4272" t="s">
        <v>28</v>
      </c>
      <c r="S4272" t="s">
        <v>9386</v>
      </c>
      <c r="T4272" t="s">
        <v>9387</v>
      </c>
      <c r="U4272" t="s">
        <v>24</v>
      </c>
    </row>
    <row r="4273" spans="1:21" x14ac:dyDescent="0.3">
      <c r="A4273" t="s">
        <v>9388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67</v>
      </c>
      <c r="K4273" t="s">
        <v>67</v>
      </c>
      <c r="L4273" t="s">
        <v>67</v>
      </c>
      <c r="M4273" t="s">
        <v>67</v>
      </c>
      <c r="N4273" t="s">
        <v>67</v>
      </c>
      <c r="O4273" t="s">
        <v>67</v>
      </c>
      <c r="P4273" t="s">
        <v>32</v>
      </c>
      <c r="Q4273" t="s">
        <v>24</v>
      </c>
      <c r="R4273" t="s">
        <v>33</v>
      </c>
      <c r="S4273" t="s">
        <v>498</v>
      </c>
      <c r="T4273" t="s">
        <v>9389</v>
      </c>
      <c r="U4273" t="s">
        <v>24</v>
      </c>
    </row>
    <row r="4274" spans="1:21" x14ac:dyDescent="0.3">
      <c r="A4274" t="s">
        <v>9390</v>
      </c>
      <c r="B4274" t="s">
        <v>31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67</v>
      </c>
      <c r="K4274" t="s">
        <v>67</v>
      </c>
      <c r="L4274" t="s">
        <v>67</v>
      </c>
      <c r="M4274" t="s">
        <v>67</v>
      </c>
      <c r="N4274" t="s">
        <v>67</v>
      </c>
      <c r="O4274" t="s">
        <v>67</v>
      </c>
      <c r="P4274" t="s">
        <v>68</v>
      </c>
      <c r="Q4274" t="s">
        <v>23</v>
      </c>
      <c r="R4274" t="s">
        <v>51</v>
      </c>
      <c r="S4274" t="s">
        <v>682</v>
      </c>
      <c r="T4274" t="s">
        <v>9391</v>
      </c>
      <c r="U4274" t="s">
        <v>23</v>
      </c>
    </row>
    <row r="4275" spans="1:21" x14ac:dyDescent="0.3">
      <c r="A4275" t="s">
        <v>9392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44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51</v>
      </c>
      <c r="S4275" t="s">
        <v>160</v>
      </c>
      <c r="T4275" t="s">
        <v>2425</v>
      </c>
      <c r="U4275" t="s">
        <v>23</v>
      </c>
    </row>
    <row r="4276" spans="1:21" x14ac:dyDescent="0.3">
      <c r="A4276" t="s">
        <v>9393</v>
      </c>
      <c r="B4276" t="s">
        <v>31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67</v>
      </c>
      <c r="K4276" t="s">
        <v>67</v>
      </c>
      <c r="L4276" t="s">
        <v>67</v>
      </c>
      <c r="M4276" t="s">
        <v>67</v>
      </c>
      <c r="N4276" t="s">
        <v>67</v>
      </c>
      <c r="O4276" t="s">
        <v>67</v>
      </c>
      <c r="P4276" t="s">
        <v>32</v>
      </c>
      <c r="Q4276" t="s">
        <v>24</v>
      </c>
      <c r="R4276" t="s">
        <v>40</v>
      </c>
      <c r="S4276" t="s">
        <v>2945</v>
      </c>
      <c r="T4276" t="s">
        <v>6587</v>
      </c>
      <c r="U4276" t="s">
        <v>24</v>
      </c>
    </row>
    <row r="4277" spans="1:21" x14ac:dyDescent="0.3">
      <c r="A4277" t="s">
        <v>9394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67</v>
      </c>
      <c r="K4277" t="s">
        <v>67</v>
      </c>
      <c r="L4277" t="s">
        <v>67</v>
      </c>
      <c r="M4277" t="s">
        <v>67</v>
      </c>
      <c r="N4277" t="s">
        <v>67</v>
      </c>
      <c r="O4277" t="s">
        <v>67</v>
      </c>
      <c r="P4277" t="s">
        <v>27</v>
      </c>
      <c r="Q4277" t="s">
        <v>23</v>
      </c>
      <c r="R4277" t="s">
        <v>33</v>
      </c>
      <c r="S4277" t="s">
        <v>2788</v>
      </c>
      <c r="T4277" t="s">
        <v>2788</v>
      </c>
      <c r="U4277" t="s">
        <v>24</v>
      </c>
    </row>
    <row r="4278" spans="1:21" x14ac:dyDescent="0.3">
      <c r="A4278" t="s">
        <v>9395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33</v>
      </c>
      <c r="S4278" t="s">
        <v>9396</v>
      </c>
      <c r="T4278" t="s">
        <v>2681</v>
      </c>
      <c r="U4278" t="s">
        <v>23</v>
      </c>
    </row>
    <row r="4279" spans="1:21" x14ac:dyDescent="0.3">
      <c r="A4279" t="s">
        <v>9397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67</v>
      </c>
      <c r="K4279" t="s">
        <v>67</v>
      </c>
      <c r="L4279" t="s">
        <v>67</v>
      </c>
      <c r="M4279" t="s">
        <v>67</v>
      </c>
      <c r="N4279" t="s">
        <v>67</v>
      </c>
      <c r="O4279" t="s">
        <v>67</v>
      </c>
      <c r="P4279" t="s">
        <v>27</v>
      </c>
      <c r="Q4279" t="s">
        <v>23</v>
      </c>
      <c r="R4279" t="s">
        <v>33</v>
      </c>
      <c r="S4279" t="s">
        <v>3240</v>
      </c>
      <c r="T4279" t="s">
        <v>7906</v>
      </c>
      <c r="U4279" t="s">
        <v>24</v>
      </c>
    </row>
    <row r="4280" spans="1:21" x14ac:dyDescent="0.3">
      <c r="A4280" t="s">
        <v>9398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44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32</v>
      </c>
      <c r="Q4280" t="s">
        <v>23</v>
      </c>
      <c r="R4280" t="s">
        <v>28</v>
      </c>
      <c r="S4280" t="s">
        <v>9399</v>
      </c>
      <c r="T4280" t="s">
        <v>9400</v>
      </c>
      <c r="U4280" t="s">
        <v>24</v>
      </c>
    </row>
    <row r="4281" spans="1:21" x14ac:dyDescent="0.3">
      <c r="A4281" t="s">
        <v>9401</v>
      </c>
      <c r="B4281" t="s">
        <v>31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67</v>
      </c>
      <c r="K4281" t="s">
        <v>67</v>
      </c>
      <c r="L4281" t="s">
        <v>67</v>
      </c>
      <c r="M4281" t="s">
        <v>67</v>
      </c>
      <c r="N4281" t="s">
        <v>67</v>
      </c>
      <c r="O4281" t="s">
        <v>67</v>
      </c>
      <c r="P4281" t="s">
        <v>27</v>
      </c>
      <c r="Q4281" t="s">
        <v>23</v>
      </c>
      <c r="R4281" t="s">
        <v>40</v>
      </c>
      <c r="S4281" t="s">
        <v>810</v>
      </c>
      <c r="T4281" t="s">
        <v>9402</v>
      </c>
      <c r="U4281" t="s">
        <v>24</v>
      </c>
    </row>
    <row r="4282" spans="1:21" x14ac:dyDescent="0.3">
      <c r="A4282" t="s">
        <v>9403</v>
      </c>
      <c r="B4282" t="s">
        <v>31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67</v>
      </c>
      <c r="K4282" t="s">
        <v>67</v>
      </c>
      <c r="L4282" t="s">
        <v>67</v>
      </c>
      <c r="M4282" t="s">
        <v>67</v>
      </c>
      <c r="N4282" t="s">
        <v>67</v>
      </c>
      <c r="O4282" t="s">
        <v>67</v>
      </c>
      <c r="P4282" t="s">
        <v>68</v>
      </c>
      <c r="Q4282" t="s">
        <v>23</v>
      </c>
      <c r="R4282" t="s">
        <v>40</v>
      </c>
      <c r="S4282" t="s">
        <v>468</v>
      </c>
      <c r="T4282" t="s">
        <v>9404</v>
      </c>
      <c r="U4282" t="s">
        <v>24</v>
      </c>
    </row>
    <row r="4283" spans="1:21" x14ac:dyDescent="0.3">
      <c r="A4283" t="s">
        <v>9405</v>
      </c>
      <c r="B4283" t="s">
        <v>31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33</v>
      </c>
      <c r="S4283" t="s">
        <v>3512</v>
      </c>
      <c r="T4283" t="s">
        <v>1394</v>
      </c>
      <c r="U4283" t="s">
        <v>24</v>
      </c>
    </row>
    <row r="4284" spans="1:21" x14ac:dyDescent="0.3">
      <c r="A4284" t="s">
        <v>9406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44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32</v>
      </c>
      <c r="Q4284" t="s">
        <v>24</v>
      </c>
      <c r="R4284" t="s">
        <v>40</v>
      </c>
      <c r="S4284" t="s">
        <v>9184</v>
      </c>
      <c r="T4284" t="s">
        <v>9407</v>
      </c>
      <c r="U4284" t="s">
        <v>24</v>
      </c>
    </row>
    <row r="4285" spans="1:21" x14ac:dyDescent="0.3">
      <c r="A4285" t="s">
        <v>9408</v>
      </c>
      <c r="B4285" t="s">
        <v>31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44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t="s">
        <v>1528</v>
      </c>
      <c r="T4285" t="s">
        <v>9409</v>
      </c>
      <c r="U4285" t="s">
        <v>24</v>
      </c>
    </row>
    <row r="4286" spans="1:21" x14ac:dyDescent="0.3">
      <c r="A4286" t="s">
        <v>9410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44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t="s">
        <v>2187</v>
      </c>
      <c r="T4286" t="s">
        <v>9411</v>
      </c>
      <c r="U4286" t="s">
        <v>24</v>
      </c>
    </row>
    <row r="4287" spans="1:21" x14ac:dyDescent="0.3">
      <c r="A4287" t="s">
        <v>9412</v>
      </c>
      <c r="B4287" t="s">
        <v>31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68</v>
      </c>
      <c r="Q4287" t="s">
        <v>24</v>
      </c>
      <c r="R4287" t="s">
        <v>51</v>
      </c>
      <c r="S4287" t="s">
        <v>948</v>
      </c>
      <c r="T4287" t="s">
        <v>9413</v>
      </c>
      <c r="U4287" t="s">
        <v>24</v>
      </c>
    </row>
    <row r="4288" spans="1:21" x14ac:dyDescent="0.3">
      <c r="A4288" t="s">
        <v>9414</v>
      </c>
      <c r="B4288" t="s">
        <v>31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44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t="s">
        <v>432</v>
      </c>
      <c r="T4288" t="s">
        <v>9415</v>
      </c>
      <c r="U4288" t="s">
        <v>24</v>
      </c>
    </row>
    <row r="4289" spans="1:21" x14ac:dyDescent="0.3">
      <c r="A4289" t="s">
        <v>9416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44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32</v>
      </c>
      <c r="Q4289" t="s">
        <v>23</v>
      </c>
      <c r="R4289" t="s">
        <v>51</v>
      </c>
      <c r="S4289" t="s">
        <v>4087</v>
      </c>
      <c r="T4289" t="s">
        <v>9417</v>
      </c>
      <c r="U4289" t="s">
        <v>23</v>
      </c>
    </row>
    <row r="4290" spans="1:21" x14ac:dyDescent="0.3">
      <c r="A4290" t="s">
        <v>9418</v>
      </c>
      <c r="B4290" t="s">
        <v>31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44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t="s">
        <v>4711</v>
      </c>
      <c r="T4290" t="s">
        <v>9419</v>
      </c>
      <c r="U4290" t="s">
        <v>23</v>
      </c>
    </row>
    <row r="4291" spans="1:21" x14ac:dyDescent="0.3">
      <c r="A4291" t="s">
        <v>9420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67</v>
      </c>
      <c r="K4291" t="s">
        <v>67</v>
      </c>
      <c r="L4291" t="s">
        <v>67</v>
      </c>
      <c r="M4291" t="s">
        <v>67</v>
      </c>
      <c r="N4291" t="s">
        <v>67</v>
      </c>
      <c r="O4291" t="s">
        <v>67</v>
      </c>
      <c r="P4291" t="s">
        <v>68</v>
      </c>
      <c r="Q4291" t="s">
        <v>24</v>
      </c>
      <c r="R4291" t="s">
        <v>33</v>
      </c>
      <c r="S4291" t="s">
        <v>1599</v>
      </c>
      <c r="T4291" t="s">
        <v>9421</v>
      </c>
      <c r="U4291" t="s">
        <v>24</v>
      </c>
    </row>
    <row r="4292" spans="1:21" x14ac:dyDescent="0.3">
      <c r="A4292" t="s">
        <v>9422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t="s">
        <v>9423</v>
      </c>
      <c r="T4292" t="s">
        <v>9423</v>
      </c>
      <c r="U4292" t="s">
        <v>23</v>
      </c>
    </row>
    <row r="4293" spans="1:21" x14ac:dyDescent="0.3">
      <c r="A4293" t="s">
        <v>9424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44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68</v>
      </c>
      <c r="Q4293" t="s">
        <v>24</v>
      </c>
      <c r="R4293" t="s">
        <v>40</v>
      </c>
      <c r="S4293" t="s">
        <v>1508</v>
      </c>
      <c r="T4293" t="s">
        <v>9425</v>
      </c>
      <c r="U4293" t="s">
        <v>24</v>
      </c>
    </row>
    <row r="4294" spans="1:21" x14ac:dyDescent="0.3">
      <c r="A4294" t="s">
        <v>9426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44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t="s">
        <v>492</v>
      </c>
      <c r="T4294" t="s">
        <v>9427</v>
      </c>
      <c r="U4294" t="s">
        <v>23</v>
      </c>
    </row>
    <row r="4295" spans="1:21" x14ac:dyDescent="0.3">
      <c r="A4295" t="s">
        <v>9428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44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33</v>
      </c>
      <c r="S4295" t="s">
        <v>2238</v>
      </c>
      <c r="T4295" t="s">
        <v>9429</v>
      </c>
      <c r="U4295" t="s">
        <v>23</v>
      </c>
    </row>
    <row r="4296" spans="1:21" x14ac:dyDescent="0.3">
      <c r="A4296" t="s">
        <v>9430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44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32</v>
      </c>
      <c r="Q4296" t="s">
        <v>23</v>
      </c>
      <c r="R4296" t="s">
        <v>51</v>
      </c>
      <c r="S4296" t="s">
        <v>1862</v>
      </c>
      <c r="T4296" t="s">
        <v>9431</v>
      </c>
      <c r="U4296" t="s">
        <v>24</v>
      </c>
    </row>
    <row r="4297" spans="1:21" x14ac:dyDescent="0.3">
      <c r="A4297" t="s">
        <v>9432</v>
      </c>
      <c r="B4297" t="s">
        <v>31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32</v>
      </c>
      <c r="Q4297" t="s">
        <v>23</v>
      </c>
      <c r="R4297" t="s">
        <v>40</v>
      </c>
      <c r="S4297" t="s">
        <v>3400</v>
      </c>
      <c r="T4297" t="s">
        <v>9433</v>
      </c>
      <c r="U4297" t="s">
        <v>24</v>
      </c>
    </row>
    <row r="4298" spans="1:21" x14ac:dyDescent="0.3">
      <c r="A4298" t="s">
        <v>9434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t="s">
        <v>8121</v>
      </c>
      <c r="T4298" t="s">
        <v>9435</v>
      </c>
      <c r="U4298" t="s">
        <v>23</v>
      </c>
    </row>
    <row r="4299" spans="1:21" x14ac:dyDescent="0.3">
      <c r="A4299" t="s">
        <v>9436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68</v>
      </c>
      <c r="Q4299" t="s">
        <v>24</v>
      </c>
      <c r="R4299" t="s">
        <v>33</v>
      </c>
      <c r="S4299" t="s">
        <v>2401</v>
      </c>
      <c r="T4299" t="s">
        <v>9437</v>
      </c>
      <c r="U4299" t="s">
        <v>24</v>
      </c>
    </row>
    <row r="4300" spans="1:21" x14ac:dyDescent="0.3">
      <c r="A4300" t="s">
        <v>9438</v>
      </c>
      <c r="B4300" t="s">
        <v>31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33</v>
      </c>
      <c r="S4300" t="s">
        <v>621</v>
      </c>
      <c r="T4300" t="s">
        <v>9439</v>
      </c>
      <c r="U4300" t="s">
        <v>24</v>
      </c>
    </row>
    <row r="4301" spans="1:21" x14ac:dyDescent="0.3">
      <c r="A4301" t="s">
        <v>9440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40</v>
      </c>
      <c r="S4301" t="s">
        <v>4324</v>
      </c>
      <c r="T4301" t="s">
        <v>9441</v>
      </c>
      <c r="U4301" t="s">
        <v>24</v>
      </c>
    </row>
    <row r="4302" spans="1:21" x14ac:dyDescent="0.3">
      <c r="A4302" t="s">
        <v>9442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67</v>
      </c>
      <c r="K4302" t="s">
        <v>67</v>
      </c>
      <c r="L4302" t="s">
        <v>67</v>
      </c>
      <c r="M4302" t="s">
        <v>67</v>
      </c>
      <c r="N4302" t="s">
        <v>67</v>
      </c>
      <c r="O4302" t="s">
        <v>67</v>
      </c>
      <c r="P4302" t="s">
        <v>32</v>
      </c>
      <c r="Q4302" t="s">
        <v>24</v>
      </c>
      <c r="R4302" t="s">
        <v>40</v>
      </c>
      <c r="S4302" t="s">
        <v>1839</v>
      </c>
      <c r="T4302" t="s">
        <v>9443</v>
      </c>
      <c r="U4302" t="s">
        <v>24</v>
      </c>
    </row>
    <row r="4303" spans="1:21" x14ac:dyDescent="0.3">
      <c r="A4303" t="s">
        <v>9444</v>
      </c>
      <c r="B4303" t="s">
        <v>31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67</v>
      </c>
      <c r="K4303" t="s">
        <v>67</v>
      </c>
      <c r="L4303" t="s">
        <v>67</v>
      </c>
      <c r="M4303" t="s">
        <v>67</v>
      </c>
      <c r="N4303" t="s">
        <v>67</v>
      </c>
      <c r="O4303" t="s">
        <v>67</v>
      </c>
      <c r="P4303" t="s">
        <v>68</v>
      </c>
      <c r="Q4303" t="s">
        <v>23</v>
      </c>
      <c r="R4303" t="s">
        <v>33</v>
      </c>
      <c r="S4303" t="s">
        <v>401</v>
      </c>
      <c r="T4303" t="s">
        <v>9445</v>
      </c>
      <c r="U4303" t="s">
        <v>24</v>
      </c>
    </row>
    <row r="4304" spans="1:21" x14ac:dyDescent="0.3">
      <c r="A4304" t="s">
        <v>9446</v>
      </c>
      <c r="B4304" t="s">
        <v>31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44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32</v>
      </c>
      <c r="Q4304" t="s">
        <v>24</v>
      </c>
      <c r="R4304" t="s">
        <v>33</v>
      </c>
      <c r="S4304" t="s">
        <v>3327</v>
      </c>
      <c r="T4304" t="s">
        <v>9447</v>
      </c>
      <c r="U4304" t="s">
        <v>24</v>
      </c>
    </row>
    <row r="4305" spans="1:21" x14ac:dyDescent="0.3">
      <c r="A4305" t="s">
        <v>9448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67</v>
      </c>
      <c r="K4305" t="s">
        <v>67</v>
      </c>
      <c r="L4305" t="s">
        <v>67</v>
      </c>
      <c r="M4305" t="s">
        <v>67</v>
      </c>
      <c r="N4305" t="s">
        <v>67</v>
      </c>
      <c r="O4305" t="s">
        <v>67</v>
      </c>
      <c r="P4305" t="s">
        <v>68</v>
      </c>
      <c r="Q4305" t="s">
        <v>24</v>
      </c>
      <c r="R4305" t="s">
        <v>33</v>
      </c>
      <c r="S4305" t="s">
        <v>4698</v>
      </c>
      <c r="T4305" t="s">
        <v>9449</v>
      </c>
      <c r="U4305" t="s">
        <v>24</v>
      </c>
    </row>
    <row r="4306" spans="1:21" x14ac:dyDescent="0.3">
      <c r="A4306" t="s">
        <v>9450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67</v>
      </c>
      <c r="K4306" t="s">
        <v>67</v>
      </c>
      <c r="L4306" t="s">
        <v>67</v>
      </c>
      <c r="M4306" t="s">
        <v>67</v>
      </c>
      <c r="N4306" t="s">
        <v>67</v>
      </c>
      <c r="O4306" t="s">
        <v>67</v>
      </c>
      <c r="P4306" t="s">
        <v>32</v>
      </c>
      <c r="Q4306" t="s">
        <v>24</v>
      </c>
      <c r="R4306" t="s">
        <v>51</v>
      </c>
      <c r="S4306" t="s">
        <v>1584</v>
      </c>
      <c r="T4306" t="s">
        <v>9451</v>
      </c>
      <c r="U4306" t="s">
        <v>24</v>
      </c>
    </row>
    <row r="4307" spans="1:21" x14ac:dyDescent="0.3">
      <c r="A4307" t="s">
        <v>9452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67</v>
      </c>
      <c r="K4307" t="s">
        <v>67</v>
      </c>
      <c r="L4307" t="s">
        <v>67</v>
      </c>
      <c r="M4307" t="s">
        <v>67</v>
      </c>
      <c r="N4307" t="s">
        <v>67</v>
      </c>
      <c r="O4307" t="s">
        <v>67</v>
      </c>
      <c r="P4307" t="s">
        <v>68</v>
      </c>
      <c r="Q4307" t="s">
        <v>23</v>
      </c>
      <c r="R4307" t="s">
        <v>33</v>
      </c>
      <c r="S4307" t="s">
        <v>1490</v>
      </c>
      <c r="T4307" t="s">
        <v>9453</v>
      </c>
      <c r="U4307" t="s">
        <v>24</v>
      </c>
    </row>
    <row r="4308" spans="1:21" x14ac:dyDescent="0.3">
      <c r="A4308" t="s">
        <v>9454</v>
      </c>
      <c r="B4308" t="s">
        <v>31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44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51</v>
      </c>
      <c r="S4308" t="s">
        <v>2315</v>
      </c>
      <c r="T4308" t="s">
        <v>9455</v>
      </c>
      <c r="U4308" t="s">
        <v>24</v>
      </c>
    </row>
    <row r="4309" spans="1:21" x14ac:dyDescent="0.3">
      <c r="A4309" t="s">
        <v>9456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44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t="s">
        <v>579</v>
      </c>
      <c r="T4309" t="s">
        <v>9457</v>
      </c>
      <c r="U4309" t="s">
        <v>23</v>
      </c>
    </row>
    <row r="4310" spans="1:21" x14ac:dyDescent="0.3">
      <c r="A4310" t="s">
        <v>9458</v>
      </c>
      <c r="B4310" t="s">
        <v>31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44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t="s">
        <v>1257</v>
      </c>
      <c r="T4310" t="s">
        <v>9459</v>
      </c>
      <c r="U4310" t="s">
        <v>24</v>
      </c>
    </row>
    <row r="4311" spans="1:21" x14ac:dyDescent="0.3">
      <c r="A4311" t="s">
        <v>9460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t="s">
        <v>659</v>
      </c>
      <c r="T4311" t="s">
        <v>9461</v>
      </c>
      <c r="U4311" t="s">
        <v>24</v>
      </c>
    </row>
    <row r="4312" spans="1:21" x14ac:dyDescent="0.3">
      <c r="A4312" t="s">
        <v>9462</v>
      </c>
      <c r="B4312" t="s">
        <v>31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68</v>
      </c>
      <c r="Q4312" t="s">
        <v>23</v>
      </c>
      <c r="R4312" t="s">
        <v>40</v>
      </c>
      <c r="S4312" t="s">
        <v>5348</v>
      </c>
      <c r="T4312" t="s">
        <v>9463</v>
      </c>
      <c r="U4312" t="s">
        <v>24</v>
      </c>
    </row>
    <row r="4313" spans="1:21" x14ac:dyDescent="0.3">
      <c r="A4313" t="s">
        <v>9464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51</v>
      </c>
      <c r="S4313" t="s">
        <v>9423</v>
      </c>
      <c r="T4313" t="s">
        <v>9465</v>
      </c>
      <c r="U4313" t="s">
        <v>23</v>
      </c>
    </row>
    <row r="4314" spans="1:21" x14ac:dyDescent="0.3">
      <c r="A4314" t="s">
        <v>9466</v>
      </c>
      <c r="B4314" t="s">
        <v>31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68</v>
      </c>
      <c r="Q4314" t="s">
        <v>24</v>
      </c>
      <c r="R4314" t="s">
        <v>51</v>
      </c>
      <c r="S4314" t="s">
        <v>9467</v>
      </c>
      <c r="T4314" t="s">
        <v>9468</v>
      </c>
      <c r="U4314" t="s">
        <v>24</v>
      </c>
    </row>
    <row r="4315" spans="1:21" x14ac:dyDescent="0.3">
      <c r="A4315" t="s">
        <v>9469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44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33</v>
      </c>
      <c r="S4315" t="s">
        <v>4071</v>
      </c>
      <c r="T4315" t="s">
        <v>9470</v>
      </c>
      <c r="U4315" t="s">
        <v>24</v>
      </c>
    </row>
    <row r="4316" spans="1:21" x14ac:dyDescent="0.3">
      <c r="A4316" t="s">
        <v>9471</v>
      </c>
      <c r="B4316" t="s">
        <v>31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44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t="s">
        <v>9184</v>
      </c>
      <c r="T4316" t="s">
        <v>9472</v>
      </c>
      <c r="U4316" t="s">
        <v>23</v>
      </c>
    </row>
    <row r="4317" spans="1:21" x14ac:dyDescent="0.3">
      <c r="A4317" t="s">
        <v>9473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44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t="s">
        <v>5011</v>
      </c>
      <c r="T4317" t="s">
        <v>5011</v>
      </c>
      <c r="U4317" t="s">
        <v>23</v>
      </c>
    </row>
    <row r="4318" spans="1:21" x14ac:dyDescent="0.3">
      <c r="A4318" t="s">
        <v>9474</v>
      </c>
      <c r="B4318" t="s">
        <v>31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68</v>
      </c>
      <c r="Q4318" t="s">
        <v>24</v>
      </c>
      <c r="R4318" t="s">
        <v>33</v>
      </c>
      <c r="S4318" t="s">
        <v>4453</v>
      </c>
      <c r="T4318" t="s">
        <v>9475</v>
      </c>
      <c r="U4318" t="s">
        <v>24</v>
      </c>
    </row>
    <row r="4319" spans="1:21" x14ac:dyDescent="0.3">
      <c r="A4319" t="s">
        <v>9476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67</v>
      </c>
      <c r="K4319" t="s">
        <v>67</v>
      </c>
      <c r="L4319" t="s">
        <v>67</v>
      </c>
      <c r="M4319" t="s">
        <v>67</v>
      </c>
      <c r="N4319" t="s">
        <v>67</v>
      </c>
      <c r="O4319" t="s">
        <v>67</v>
      </c>
      <c r="P4319" t="s">
        <v>32</v>
      </c>
      <c r="Q4319" t="s">
        <v>23</v>
      </c>
      <c r="R4319" t="s">
        <v>51</v>
      </c>
      <c r="S4319" t="s">
        <v>524</v>
      </c>
      <c r="T4319" t="s">
        <v>9477</v>
      </c>
      <c r="U4319" t="s">
        <v>24</v>
      </c>
    </row>
    <row r="4320" spans="1:21" x14ac:dyDescent="0.3">
      <c r="A4320" t="s">
        <v>9478</v>
      </c>
      <c r="B4320" t="s">
        <v>31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32</v>
      </c>
      <c r="Q4320" t="s">
        <v>23</v>
      </c>
      <c r="R4320" t="s">
        <v>40</v>
      </c>
      <c r="S4320" t="s">
        <v>3817</v>
      </c>
      <c r="T4320" t="s">
        <v>9479</v>
      </c>
      <c r="U4320" t="s">
        <v>24</v>
      </c>
    </row>
    <row r="4321" spans="1:21" x14ac:dyDescent="0.3">
      <c r="A4321" t="s">
        <v>9480</v>
      </c>
      <c r="B4321" t="s">
        <v>31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44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32</v>
      </c>
      <c r="Q4321" t="s">
        <v>23</v>
      </c>
      <c r="R4321" t="s">
        <v>51</v>
      </c>
      <c r="S4321" t="s">
        <v>330</v>
      </c>
      <c r="T4321" t="s">
        <v>9481</v>
      </c>
      <c r="U4321" t="s">
        <v>24</v>
      </c>
    </row>
    <row r="4322" spans="1:21" x14ac:dyDescent="0.3">
      <c r="A4322" t="s">
        <v>9482</v>
      </c>
      <c r="B4322" t="s">
        <v>31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67</v>
      </c>
      <c r="K4322" t="s">
        <v>67</v>
      </c>
      <c r="L4322" t="s">
        <v>67</v>
      </c>
      <c r="M4322" t="s">
        <v>67</v>
      </c>
      <c r="N4322" t="s">
        <v>67</v>
      </c>
      <c r="O4322" t="s">
        <v>67</v>
      </c>
      <c r="P4322" t="s">
        <v>32</v>
      </c>
      <c r="Q4322" t="s">
        <v>24</v>
      </c>
      <c r="R4322" t="s">
        <v>28</v>
      </c>
      <c r="S4322" t="s">
        <v>389</v>
      </c>
      <c r="T4322" t="s">
        <v>9483</v>
      </c>
      <c r="U4322" t="s">
        <v>24</v>
      </c>
    </row>
    <row r="4323" spans="1:21" x14ac:dyDescent="0.3">
      <c r="A4323" t="s">
        <v>9484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44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40</v>
      </c>
      <c r="S4323" t="s">
        <v>1519</v>
      </c>
      <c r="T4323" t="s">
        <v>2133</v>
      </c>
      <c r="U4323" t="s">
        <v>24</v>
      </c>
    </row>
    <row r="4324" spans="1:21" x14ac:dyDescent="0.3">
      <c r="A4324" t="s">
        <v>9485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44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t="s">
        <v>646</v>
      </c>
      <c r="T4324" t="s">
        <v>9486</v>
      </c>
      <c r="U4324" t="s">
        <v>24</v>
      </c>
    </row>
    <row r="4325" spans="1:21" x14ac:dyDescent="0.3">
      <c r="A4325" t="s">
        <v>9487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44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32</v>
      </c>
      <c r="Q4325" t="s">
        <v>24</v>
      </c>
      <c r="R4325" t="s">
        <v>28</v>
      </c>
      <c r="S4325" t="s">
        <v>1387</v>
      </c>
      <c r="T4325" t="s">
        <v>9488</v>
      </c>
      <c r="U4325" t="s">
        <v>23</v>
      </c>
    </row>
    <row r="4326" spans="1:21" x14ac:dyDescent="0.3">
      <c r="A4326" t="s">
        <v>9489</v>
      </c>
      <c r="B4326" t="s">
        <v>31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t="s">
        <v>973</v>
      </c>
      <c r="T4326" t="s">
        <v>9490</v>
      </c>
      <c r="U4326" t="s">
        <v>24</v>
      </c>
    </row>
    <row r="4327" spans="1:21" x14ac:dyDescent="0.3">
      <c r="A4327" t="s">
        <v>9491</v>
      </c>
      <c r="B4327" t="s">
        <v>31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67</v>
      </c>
      <c r="K4327" t="s">
        <v>67</v>
      </c>
      <c r="L4327" t="s">
        <v>67</v>
      </c>
      <c r="M4327" t="s">
        <v>67</v>
      </c>
      <c r="N4327" t="s">
        <v>67</v>
      </c>
      <c r="O4327" t="s">
        <v>67</v>
      </c>
      <c r="P4327" t="s">
        <v>27</v>
      </c>
      <c r="Q4327" t="s">
        <v>24</v>
      </c>
      <c r="R4327" t="s">
        <v>51</v>
      </c>
      <c r="S4327" t="s">
        <v>157</v>
      </c>
      <c r="T4327" t="s">
        <v>157</v>
      </c>
      <c r="U4327" t="s">
        <v>24</v>
      </c>
    </row>
    <row r="4328" spans="1:21" x14ac:dyDescent="0.3">
      <c r="A4328" t="s">
        <v>9492</v>
      </c>
      <c r="B4328" t="s">
        <v>31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44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t="s">
        <v>52</v>
      </c>
      <c r="T4328" t="s">
        <v>52</v>
      </c>
      <c r="U4328" t="s">
        <v>23</v>
      </c>
    </row>
    <row r="4329" spans="1:21" x14ac:dyDescent="0.3">
      <c r="A4329" t="s">
        <v>9493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44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33</v>
      </c>
      <c r="S4329" t="s">
        <v>2540</v>
      </c>
      <c r="T4329" t="s">
        <v>9494</v>
      </c>
      <c r="U4329" t="s">
        <v>24</v>
      </c>
    </row>
    <row r="4330" spans="1:21" x14ac:dyDescent="0.3">
      <c r="A4330" t="s">
        <v>9495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t="s">
        <v>4642</v>
      </c>
      <c r="T4330" t="s">
        <v>9496</v>
      </c>
      <c r="U4330" t="s">
        <v>24</v>
      </c>
    </row>
    <row r="4331" spans="1:21" x14ac:dyDescent="0.3">
      <c r="A4331" t="s">
        <v>9497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44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t="s">
        <v>220</v>
      </c>
      <c r="T4331" t="s">
        <v>9498</v>
      </c>
      <c r="U4331" t="s">
        <v>23</v>
      </c>
    </row>
    <row r="4332" spans="1:21" x14ac:dyDescent="0.3">
      <c r="A4332" t="s">
        <v>9499</v>
      </c>
      <c r="B4332" t="s">
        <v>31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44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t="s">
        <v>9500</v>
      </c>
      <c r="T4332" t="s">
        <v>9501</v>
      </c>
      <c r="U4332" t="s">
        <v>23</v>
      </c>
    </row>
    <row r="4333" spans="1:21" x14ac:dyDescent="0.3">
      <c r="A4333" t="s">
        <v>9502</v>
      </c>
      <c r="B4333" t="s">
        <v>31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67</v>
      </c>
      <c r="K4333" t="s">
        <v>67</v>
      </c>
      <c r="L4333" t="s">
        <v>67</v>
      </c>
      <c r="M4333" t="s">
        <v>67</v>
      </c>
      <c r="N4333" t="s">
        <v>67</v>
      </c>
      <c r="O4333" t="s">
        <v>67</v>
      </c>
      <c r="P4333" t="s">
        <v>68</v>
      </c>
      <c r="Q4333" t="s">
        <v>24</v>
      </c>
      <c r="R4333" t="s">
        <v>40</v>
      </c>
      <c r="S4333" t="s">
        <v>1799</v>
      </c>
      <c r="T4333" t="s">
        <v>9503</v>
      </c>
      <c r="U4333" t="s">
        <v>24</v>
      </c>
    </row>
    <row r="4334" spans="1:21" x14ac:dyDescent="0.3">
      <c r="A4334" t="s">
        <v>9504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68</v>
      </c>
      <c r="Q4334" t="s">
        <v>24</v>
      </c>
      <c r="R4334" t="s">
        <v>40</v>
      </c>
      <c r="S4334" t="s">
        <v>914</v>
      </c>
      <c r="T4334" t="s">
        <v>9505</v>
      </c>
      <c r="U4334" t="s">
        <v>24</v>
      </c>
    </row>
    <row r="4335" spans="1:21" x14ac:dyDescent="0.3">
      <c r="A4335" t="s">
        <v>9506</v>
      </c>
      <c r="B4335" t="s">
        <v>31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44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51</v>
      </c>
      <c r="S4335" t="s">
        <v>2525</v>
      </c>
      <c r="T4335" t="s">
        <v>9507</v>
      </c>
      <c r="U4335" t="s">
        <v>24</v>
      </c>
    </row>
    <row r="4336" spans="1:21" x14ac:dyDescent="0.3">
      <c r="A4336" t="s">
        <v>9508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44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t="s">
        <v>4949</v>
      </c>
      <c r="T4336" t="s">
        <v>9509</v>
      </c>
      <c r="U4336" t="s">
        <v>24</v>
      </c>
    </row>
    <row r="4337" spans="1:21" x14ac:dyDescent="0.3">
      <c r="A4337" t="s">
        <v>9510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44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t="s">
        <v>1868</v>
      </c>
      <c r="T4337" t="s">
        <v>8862</v>
      </c>
      <c r="U4337" t="s">
        <v>24</v>
      </c>
    </row>
    <row r="4338" spans="1:21" x14ac:dyDescent="0.3">
      <c r="A4338" t="s">
        <v>9511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44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68</v>
      </c>
      <c r="Q4338" t="s">
        <v>23</v>
      </c>
      <c r="R4338" t="s">
        <v>40</v>
      </c>
      <c r="S4338" t="s">
        <v>2315</v>
      </c>
      <c r="T4338" t="s">
        <v>9512</v>
      </c>
      <c r="U4338" t="s">
        <v>24</v>
      </c>
    </row>
    <row r="4339" spans="1:21" x14ac:dyDescent="0.3">
      <c r="A4339" t="s">
        <v>9513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44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51</v>
      </c>
      <c r="S4339" t="s">
        <v>48</v>
      </c>
      <c r="T4339" t="s">
        <v>9514</v>
      </c>
      <c r="U4339" t="s">
        <v>24</v>
      </c>
    </row>
    <row r="4340" spans="1:21" x14ac:dyDescent="0.3">
      <c r="A4340" t="s">
        <v>9515</v>
      </c>
      <c r="B4340" t="s">
        <v>31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51</v>
      </c>
      <c r="S4340" t="s">
        <v>1211</v>
      </c>
      <c r="T4340" t="s">
        <v>1089</v>
      </c>
      <c r="U4340" t="s">
        <v>24</v>
      </c>
    </row>
    <row r="4341" spans="1:21" x14ac:dyDescent="0.3">
      <c r="A4341" t="s">
        <v>9516</v>
      </c>
      <c r="B4341" t="s">
        <v>31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32</v>
      </c>
      <c r="Q4341" t="s">
        <v>24</v>
      </c>
      <c r="R4341" t="s">
        <v>51</v>
      </c>
      <c r="S4341" t="s">
        <v>1325</v>
      </c>
      <c r="T4341" t="s">
        <v>9517</v>
      </c>
      <c r="U4341" t="s">
        <v>24</v>
      </c>
    </row>
    <row r="4342" spans="1:21" x14ac:dyDescent="0.3">
      <c r="A4342" t="s">
        <v>9518</v>
      </c>
      <c r="B4342" t="s">
        <v>31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40</v>
      </c>
      <c r="S4342" t="s">
        <v>9519</v>
      </c>
      <c r="T4342" t="s">
        <v>9520</v>
      </c>
      <c r="U4342" t="s">
        <v>24</v>
      </c>
    </row>
    <row r="4343" spans="1:21" x14ac:dyDescent="0.3">
      <c r="A4343" t="s">
        <v>9521</v>
      </c>
      <c r="B4343" t="s">
        <v>31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t="s">
        <v>7572</v>
      </c>
      <c r="T4343" t="s">
        <v>6308</v>
      </c>
      <c r="U4343" t="s">
        <v>23</v>
      </c>
    </row>
    <row r="4344" spans="1:21" x14ac:dyDescent="0.3">
      <c r="A4344" t="s">
        <v>9522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68</v>
      </c>
      <c r="Q4344" t="s">
        <v>24</v>
      </c>
      <c r="R4344" t="s">
        <v>40</v>
      </c>
      <c r="S4344" t="s">
        <v>2093</v>
      </c>
      <c r="T4344" t="s">
        <v>9523</v>
      </c>
      <c r="U4344" t="s">
        <v>24</v>
      </c>
    </row>
    <row r="4345" spans="1:21" x14ac:dyDescent="0.3">
      <c r="A4345" t="s">
        <v>9524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44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t="s">
        <v>3817</v>
      </c>
      <c r="T4345" t="s">
        <v>9525</v>
      </c>
      <c r="U4345" t="s">
        <v>23</v>
      </c>
    </row>
    <row r="4346" spans="1:21" x14ac:dyDescent="0.3">
      <c r="A4346" t="s">
        <v>9526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68</v>
      </c>
      <c r="Q4346" t="s">
        <v>23</v>
      </c>
      <c r="R4346" t="s">
        <v>28</v>
      </c>
      <c r="S4346" t="s">
        <v>172</v>
      </c>
      <c r="T4346" t="s">
        <v>9527</v>
      </c>
      <c r="U4346" t="s">
        <v>24</v>
      </c>
    </row>
    <row r="4347" spans="1:21" x14ac:dyDescent="0.3">
      <c r="A4347" t="s">
        <v>9528</v>
      </c>
      <c r="B4347" t="s">
        <v>31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67</v>
      </c>
      <c r="K4347" t="s">
        <v>67</v>
      </c>
      <c r="L4347" t="s">
        <v>67</v>
      </c>
      <c r="M4347" t="s">
        <v>67</v>
      </c>
      <c r="N4347" t="s">
        <v>67</v>
      </c>
      <c r="O4347" t="s">
        <v>67</v>
      </c>
      <c r="P4347" t="s">
        <v>32</v>
      </c>
      <c r="Q4347" t="s">
        <v>23</v>
      </c>
      <c r="R4347" t="s">
        <v>51</v>
      </c>
      <c r="S4347" t="s">
        <v>524</v>
      </c>
      <c r="T4347" t="s">
        <v>9529</v>
      </c>
      <c r="U4347" t="s">
        <v>24</v>
      </c>
    </row>
    <row r="4348" spans="1:21" x14ac:dyDescent="0.3">
      <c r="A4348" t="s">
        <v>9530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51</v>
      </c>
      <c r="S4348" t="s">
        <v>4489</v>
      </c>
      <c r="T4348" t="s">
        <v>9531</v>
      </c>
      <c r="U4348" t="s">
        <v>24</v>
      </c>
    </row>
    <row r="4349" spans="1:21" x14ac:dyDescent="0.3">
      <c r="A4349" t="s">
        <v>9532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44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68</v>
      </c>
      <c r="Q4349" t="s">
        <v>23</v>
      </c>
      <c r="R4349" t="s">
        <v>33</v>
      </c>
      <c r="S4349" t="s">
        <v>334</v>
      </c>
      <c r="T4349" t="s">
        <v>9533</v>
      </c>
      <c r="U4349" t="s">
        <v>24</v>
      </c>
    </row>
    <row r="4350" spans="1:21" x14ac:dyDescent="0.3">
      <c r="A4350" t="s">
        <v>9534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67</v>
      </c>
      <c r="K4350" t="s">
        <v>67</v>
      </c>
      <c r="L4350" t="s">
        <v>67</v>
      </c>
      <c r="M4350" t="s">
        <v>67</v>
      </c>
      <c r="N4350" t="s">
        <v>67</v>
      </c>
      <c r="O4350" t="s">
        <v>67</v>
      </c>
      <c r="P4350" t="s">
        <v>27</v>
      </c>
      <c r="Q4350" t="s">
        <v>23</v>
      </c>
      <c r="R4350" t="s">
        <v>33</v>
      </c>
      <c r="S4350" t="s">
        <v>6273</v>
      </c>
      <c r="T4350" t="s">
        <v>6273</v>
      </c>
      <c r="U4350" t="s">
        <v>23</v>
      </c>
    </row>
    <row r="4351" spans="1:21" x14ac:dyDescent="0.3">
      <c r="A4351" t="s">
        <v>9535</v>
      </c>
      <c r="B4351" t="s">
        <v>31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44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t="s">
        <v>902</v>
      </c>
      <c r="T4351" t="s">
        <v>902</v>
      </c>
      <c r="U4351" t="s">
        <v>23</v>
      </c>
    </row>
    <row r="4352" spans="1:21" x14ac:dyDescent="0.3">
      <c r="A4352" t="s">
        <v>9536</v>
      </c>
      <c r="B4352" t="s">
        <v>31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51</v>
      </c>
      <c r="S4352" t="s">
        <v>3524</v>
      </c>
      <c r="T4352" t="s">
        <v>9537</v>
      </c>
      <c r="U4352" t="s">
        <v>24</v>
      </c>
    </row>
    <row r="4353" spans="1:21" x14ac:dyDescent="0.3">
      <c r="A4353" t="s">
        <v>9538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67</v>
      </c>
      <c r="K4353" t="s">
        <v>67</v>
      </c>
      <c r="L4353" t="s">
        <v>67</v>
      </c>
      <c r="M4353" t="s">
        <v>67</v>
      </c>
      <c r="N4353" t="s">
        <v>67</v>
      </c>
      <c r="O4353" t="s">
        <v>67</v>
      </c>
      <c r="P4353" t="s">
        <v>27</v>
      </c>
      <c r="Q4353" t="s">
        <v>24</v>
      </c>
      <c r="R4353" t="s">
        <v>33</v>
      </c>
      <c r="S4353" t="s">
        <v>1715</v>
      </c>
      <c r="T4353" t="s">
        <v>9539</v>
      </c>
      <c r="U4353" t="s">
        <v>24</v>
      </c>
    </row>
    <row r="4354" spans="1:21" x14ac:dyDescent="0.3">
      <c r="A4354" t="s">
        <v>9540</v>
      </c>
      <c r="B4354" t="s">
        <v>31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44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t="s">
        <v>9541</v>
      </c>
      <c r="T4354" t="s">
        <v>9542</v>
      </c>
      <c r="U4354" t="s">
        <v>24</v>
      </c>
    </row>
    <row r="4355" spans="1:21" x14ac:dyDescent="0.3">
      <c r="A4355" t="s">
        <v>9543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44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t="s">
        <v>872</v>
      </c>
      <c r="T4355" t="s">
        <v>872</v>
      </c>
      <c r="U4355" t="s">
        <v>23</v>
      </c>
    </row>
    <row r="4356" spans="1:21" x14ac:dyDescent="0.3">
      <c r="A4356" t="s">
        <v>9544</v>
      </c>
      <c r="B4356" t="s">
        <v>31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67</v>
      </c>
      <c r="K4356" t="s">
        <v>67</v>
      </c>
      <c r="L4356" t="s">
        <v>67</v>
      </c>
      <c r="M4356" t="s">
        <v>67</v>
      </c>
      <c r="N4356" t="s">
        <v>67</v>
      </c>
      <c r="O4356" t="s">
        <v>67</v>
      </c>
      <c r="P4356" t="s">
        <v>68</v>
      </c>
      <c r="Q4356" t="s">
        <v>23</v>
      </c>
      <c r="R4356" t="s">
        <v>40</v>
      </c>
      <c r="S4356" t="s">
        <v>132</v>
      </c>
      <c r="T4356" t="s">
        <v>9545</v>
      </c>
      <c r="U4356" t="s">
        <v>24</v>
      </c>
    </row>
    <row r="4357" spans="1:21" x14ac:dyDescent="0.3">
      <c r="A4357" t="s">
        <v>9546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t="s">
        <v>1915</v>
      </c>
      <c r="T4357" t="s">
        <v>9547</v>
      </c>
      <c r="U4357" t="s">
        <v>24</v>
      </c>
    </row>
    <row r="4358" spans="1:21" x14ac:dyDescent="0.3">
      <c r="A4358" t="s">
        <v>9548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67</v>
      </c>
      <c r="K4358" t="s">
        <v>67</v>
      </c>
      <c r="L4358" t="s">
        <v>67</v>
      </c>
      <c r="M4358" t="s">
        <v>67</v>
      </c>
      <c r="N4358" t="s">
        <v>67</v>
      </c>
      <c r="O4358" t="s">
        <v>67</v>
      </c>
      <c r="P4358" t="s">
        <v>27</v>
      </c>
      <c r="Q4358" t="s">
        <v>24</v>
      </c>
      <c r="R4358" t="s">
        <v>33</v>
      </c>
      <c r="S4358" t="s">
        <v>4078</v>
      </c>
      <c r="T4358" t="s">
        <v>484</v>
      </c>
      <c r="U4358" t="s">
        <v>24</v>
      </c>
    </row>
    <row r="4359" spans="1:21" x14ac:dyDescent="0.3">
      <c r="A4359" t="s">
        <v>9549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67</v>
      </c>
      <c r="K4359" t="s">
        <v>67</v>
      </c>
      <c r="L4359" t="s">
        <v>67</v>
      </c>
      <c r="M4359" t="s">
        <v>67</v>
      </c>
      <c r="N4359" t="s">
        <v>67</v>
      </c>
      <c r="O4359" t="s">
        <v>67</v>
      </c>
      <c r="P4359" t="s">
        <v>27</v>
      </c>
      <c r="Q4359" t="s">
        <v>24</v>
      </c>
      <c r="R4359" t="s">
        <v>51</v>
      </c>
      <c r="S4359" t="s">
        <v>1850</v>
      </c>
      <c r="T4359" t="s">
        <v>8825</v>
      </c>
      <c r="U4359" t="s">
        <v>24</v>
      </c>
    </row>
    <row r="4360" spans="1:21" x14ac:dyDescent="0.3">
      <c r="A4360" t="s">
        <v>9550</v>
      </c>
      <c r="B4360" t="s">
        <v>31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32</v>
      </c>
      <c r="Q4360" t="s">
        <v>23</v>
      </c>
      <c r="R4360" t="s">
        <v>28</v>
      </c>
      <c r="S4360" t="s">
        <v>2310</v>
      </c>
      <c r="T4360" t="s">
        <v>9551</v>
      </c>
      <c r="U4360" t="s">
        <v>24</v>
      </c>
    </row>
    <row r="4361" spans="1:21" x14ac:dyDescent="0.3">
      <c r="A4361" t="s">
        <v>9552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44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51</v>
      </c>
      <c r="S4361" t="s">
        <v>1167</v>
      </c>
      <c r="T4361" t="s">
        <v>9553</v>
      </c>
      <c r="U4361" t="s">
        <v>24</v>
      </c>
    </row>
    <row r="4362" spans="1:21" x14ac:dyDescent="0.3">
      <c r="A4362" t="s">
        <v>9554</v>
      </c>
      <c r="B4362" t="s">
        <v>31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44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t="s">
        <v>2180</v>
      </c>
      <c r="T4362" t="s">
        <v>9555</v>
      </c>
      <c r="U4362" t="s">
        <v>24</v>
      </c>
    </row>
    <row r="4363" spans="1:21" x14ac:dyDescent="0.3">
      <c r="A4363" t="s">
        <v>9556</v>
      </c>
      <c r="B4363" t="s">
        <v>31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32</v>
      </c>
      <c r="Q4363" t="s">
        <v>23</v>
      </c>
      <c r="R4363" t="s">
        <v>28</v>
      </c>
      <c r="S4363" t="s">
        <v>633</v>
      </c>
      <c r="T4363" t="s">
        <v>9557</v>
      </c>
      <c r="U4363" t="s">
        <v>24</v>
      </c>
    </row>
    <row r="4364" spans="1:21" x14ac:dyDescent="0.3">
      <c r="A4364" t="s">
        <v>9558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67</v>
      </c>
      <c r="K4364" t="s">
        <v>67</v>
      </c>
      <c r="L4364" t="s">
        <v>67</v>
      </c>
      <c r="M4364" t="s">
        <v>67</v>
      </c>
      <c r="N4364" t="s">
        <v>67</v>
      </c>
      <c r="O4364" t="s">
        <v>67</v>
      </c>
      <c r="P4364" t="s">
        <v>32</v>
      </c>
      <c r="Q4364" t="s">
        <v>24</v>
      </c>
      <c r="R4364" t="s">
        <v>51</v>
      </c>
      <c r="S4364" t="s">
        <v>380</v>
      </c>
      <c r="T4364" t="s">
        <v>9559</v>
      </c>
      <c r="U4364" t="s">
        <v>24</v>
      </c>
    </row>
    <row r="4365" spans="1:21" x14ac:dyDescent="0.3">
      <c r="A4365" t="s">
        <v>9560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44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40</v>
      </c>
      <c r="S4365" t="s">
        <v>3296</v>
      </c>
      <c r="T4365" t="s">
        <v>9561</v>
      </c>
      <c r="U4365" t="s">
        <v>24</v>
      </c>
    </row>
    <row r="4366" spans="1:21" x14ac:dyDescent="0.3">
      <c r="A4366" t="s">
        <v>9562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68</v>
      </c>
      <c r="Q4366" t="s">
        <v>23</v>
      </c>
      <c r="R4366" t="s">
        <v>51</v>
      </c>
      <c r="S4366" t="s">
        <v>902</v>
      </c>
      <c r="T4366" t="s">
        <v>9563</v>
      </c>
      <c r="U4366" t="s">
        <v>24</v>
      </c>
    </row>
    <row r="4367" spans="1:21" x14ac:dyDescent="0.3">
      <c r="A4367" t="s">
        <v>9564</v>
      </c>
      <c r="B4367" t="s">
        <v>31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68</v>
      </c>
      <c r="Q4367" t="s">
        <v>24</v>
      </c>
      <c r="R4367" t="s">
        <v>51</v>
      </c>
      <c r="S4367" t="s">
        <v>6560</v>
      </c>
      <c r="T4367" t="s">
        <v>9565</v>
      </c>
      <c r="U4367" t="s">
        <v>24</v>
      </c>
    </row>
    <row r="4368" spans="1:21" x14ac:dyDescent="0.3">
      <c r="A4368" t="s">
        <v>9566</v>
      </c>
      <c r="B4368" t="s">
        <v>31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44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t="s">
        <v>160</v>
      </c>
      <c r="T4368" t="s">
        <v>9567</v>
      </c>
      <c r="U4368" t="s">
        <v>24</v>
      </c>
    </row>
    <row r="4369" spans="1:21" x14ac:dyDescent="0.3">
      <c r="A4369" t="s">
        <v>9568</v>
      </c>
      <c r="B4369" t="s">
        <v>31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32</v>
      </c>
      <c r="Q4369" t="s">
        <v>24</v>
      </c>
      <c r="R4369" t="s">
        <v>51</v>
      </c>
      <c r="S4369" t="s">
        <v>1009</v>
      </c>
      <c r="T4369" t="s">
        <v>9569</v>
      </c>
      <c r="U4369" t="s">
        <v>24</v>
      </c>
    </row>
    <row r="4370" spans="1:21" x14ac:dyDescent="0.3">
      <c r="A4370" t="s">
        <v>9570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44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t="s">
        <v>1937</v>
      </c>
      <c r="T4370" t="s">
        <v>9571</v>
      </c>
      <c r="U4370" t="s">
        <v>23</v>
      </c>
    </row>
    <row r="4371" spans="1:21" x14ac:dyDescent="0.3">
      <c r="A4371" t="s">
        <v>9572</v>
      </c>
      <c r="B4371" t="s">
        <v>31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t="s">
        <v>649</v>
      </c>
      <c r="T4371" t="s">
        <v>9573</v>
      </c>
      <c r="U4371" t="s">
        <v>23</v>
      </c>
    </row>
    <row r="4372" spans="1:21" x14ac:dyDescent="0.3">
      <c r="A4372" t="s">
        <v>9574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32</v>
      </c>
      <c r="Q4372" t="s">
        <v>24</v>
      </c>
      <c r="R4372" t="s">
        <v>33</v>
      </c>
      <c r="S4372" t="s">
        <v>471</v>
      </c>
      <c r="T4372" t="s">
        <v>7517</v>
      </c>
      <c r="U4372" t="s">
        <v>24</v>
      </c>
    </row>
    <row r="4373" spans="1:21" x14ac:dyDescent="0.3">
      <c r="A4373" t="s">
        <v>9575</v>
      </c>
      <c r="B4373" t="s">
        <v>31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67</v>
      </c>
      <c r="K4373" t="s">
        <v>67</v>
      </c>
      <c r="L4373" t="s">
        <v>67</v>
      </c>
      <c r="M4373" t="s">
        <v>67</v>
      </c>
      <c r="N4373" t="s">
        <v>67</v>
      </c>
      <c r="O4373" t="s">
        <v>67</v>
      </c>
      <c r="P4373" t="s">
        <v>32</v>
      </c>
      <c r="Q4373" t="s">
        <v>24</v>
      </c>
      <c r="R4373" t="s">
        <v>40</v>
      </c>
      <c r="S4373" t="s">
        <v>2773</v>
      </c>
      <c r="T4373" t="s">
        <v>9576</v>
      </c>
      <c r="U4373" t="s">
        <v>24</v>
      </c>
    </row>
    <row r="4374" spans="1:21" x14ac:dyDescent="0.3">
      <c r="A4374" t="s">
        <v>9577</v>
      </c>
      <c r="B4374" t="s">
        <v>31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67</v>
      </c>
      <c r="K4374" t="s">
        <v>67</v>
      </c>
      <c r="L4374" t="s">
        <v>67</v>
      </c>
      <c r="M4374" t="s">
        <v>67</v>
      </c>
      <c r="N4374" t="s">
        <v>67</v>
      </c>
      <c r="O4374" t="s">
        <v>67</v>
      </c>
      <c r="P4374" t="s">
        <v>27</v>
      </c>
      <c r="Q4374" t="s">
        <v>23</v>
      </c>
      <c r="R4374" t="s">
        <v>40</v>
      </c>
      <c r="S4374" t="s">
        <v>101</v>
      </c>
      <c r="T4374" t="s">
        <v>101</v>
      </c>
      <c r="U4374" t="s">
        <v>24</v>
      </c>
    </row>
    <row r="4375" spans="1:21" x14ac:dyDescent="0.3">
      <c r="A4375" t="s">
        <v>9578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67</v>
      </c>
      <c r="K4375" t="s">
        <v>67</v>
      </c>
      <c r="L4375" t="s">
        <v>67</v>
      </c>
      <c r="M4375" t="s">
        <v>67</v>
      </c>
      <c r="N4375" t="s">
        <v>67</v>
      </c>
      <c r="O4375" t="s">
        <v>67</v>
      </c>
      <c r="P4375" t="s">
        <v>32</v>
      </c>
      <c r="Q4375" t="s">
        <v>24</v>
      </c>
      <c r="R4375" t="s">
        <v>33</v>
      </c>
      <c r="S4375" t="s">
        <v>1124</v>
      </c>
      <c r="T4375" t="s">
        <v>9579</v>
      </c>
      <c r="U4375" t="s">
        <v>24</v>
      </c>
    </row>
    <row r="4376" spans="1:21" x14ac:dyDescent="0.3">
      <c r="A4376" t="s">
        <v>9580</v>
      </c>
      <c r="B4376" t="s">
        <v>31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67</v>
      </c>
      <c r="K4376" t="s">
        <v>67</v>
      </c>
      <c r="L4376" t="s">
        <v>67</v>
      </c>
      <c r="M4376" t="s">
        <v>67</v>
      </c>
      <c r="N4376" t="s">
        <v>67</v>
      </c>
      <c r="O4376" t="s">
        <v>67</v>
      </c>
      <c r="P4376" t="s">
        <v>68</v>
      </c>
      <c r="Q4376" t="s">
        <v>23</v>
      </c>
      <c r="R4376" t="s">
        <v>40</v>
      </c>
      <c r="S4376" t="s">
        <v>427</v>
      </c>
      <c r="T4376" t="s">
        <v>9581</v>
      </c>
      <c r="U4376" t="s">
        <v>24</v>
      </c>
    </row>
    <row r="4377" spans="1:21" x14ac:dyDescent="0.3">
      <c r="A4377" t="s">
        <v>9582</v>
      </c>
      <c r="B4377" t="s">
        <v>31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44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32</v>
      </c>
      <c r="Q4377" t="s">
        <v>23</v>
      </c>
      <c r="R4377" t="s">
        <v>40</v>
      </c>
      <c r="S4377" t="s">
        <v>8897</v>
      </c>
      <c r="T4377" t="s">
        <v>9583</v>
      </c>
      <c r="U4377" t="s">
        <v>24</v>
      </c>
    </row>
    <row r="4378" spans="1:21" x14ac:dyDescent="0.3">
      <c r="A4378" t="s">
        <v>9584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44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32</v>
      </c>
      <c r="Q4378" t="s">
        <v>23</v>
      </c>
      <c r="R4378" t="s">
        <v>28</v>
      </c>
      <c r="S4378" t="s">
        <v>1565</v>
      </c>
      <c r="T4378" t="s">
        <v>9585</v>
      </c>
      <c r="U4378" t="s">
        <v>24</v>
      </c>
    </row>
    <row r="4379" spans="1:21" x14ac:dyDescent="0.3">
      <c r="A4379" t="s">
        <v>9586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44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51</v>
      </c>
      <c r="S4379" t="s">
        <v>643</v>
      </c>
      <c r="T4379" t="s">
        <v>4576</v>
      </c>
      <c r="U4379" t="s">
        <v>24</v>
      </c>
    </row>
    <row r="4380" spans="1:21" x14ac:dyDescent="0.3">
      <c r="A4380" t="s">
        <v>9587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67</v>
      </c>
      <c r="K4380" t="s">
        <v>67</v>
      </c>
      <c r="L4380" t="s">
        <v>67</v>
      </c>
      <c r="M4380" t="s">
        <v>67</v>
      </c>
      <c r="N4380" t="s">
        <v>67</v>
      </c>
      <c r="O4380" t="s">
        <v>67</v>
      </c>
      <c r="P4380" t="s">
        <v>32</v>
      </c>
      <c r="Q4380" t="s">
        <v>23</v>
      </c>
      <c r="R4380" t="s">
        <v>40</v>
      </c>
      <c r="S4380" t="s">
        <v>389</v>
      </c>
      <c r="T4380" t="s">
        <v>9588</v>
      </c>
      <c r="U4380" t="s">
        <v>24</v>
      </c>
    </row>
    <row r="4381" spans="1:21" x14ac:dyDescent="0.3">
      <c r="A4381" t="s">
        <v>9589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44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68</v>
      </c>
      <c r="Q4381" t="s">
        <v>23</v>
      </c>
      <c r="R4381" t="s">
        <v>40</v>
      </c>
      <c r="S4381" t="s">
        <v>4286</v>
      </c>
      <c r="T4381" t="s">
        <v>9590</v>
      </c>
      <c r="U4381" t="s">
        <v>24</v>
      </c>
    </row>
    <row r="4382" spans="1:21" x14ac:dyDescent="0.3">
      <c r="A4382" t="s">
        <v>9591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67</v>
      </c>
      <c r="K4382" t="s">
        <v>67</v>
      </c>
      <c r="L4382" t="s">
        <v>67</v>
      </c>
      <c r="M4382" t="s">
        <v>67</v>
      </c>
      <c r="N4382" t="s">
        <v>67</v>
      </c>
      <c r="O4382" t="s">
        <v>67</v>
      </c>
      <c r="P4382" t="s">
        <v>68</v>
      </c>
      <c r="Q4382" t="s">
        <v>24</v>
      </c>
      <c r="R4382" t="s">
        <v>33</v>
      </c>
      <c r="S4382" t="s">
        <v>627</v>
      </c>
      <c r="T4382" t="s">
        <v>1350</v>
      </c>
      <c r="U4382" t="s">
        <v>24</v>
      </c>
    </row>
    <row r="4383" spans="1:21" x14ac:dyDescent="0.3">
      <c r="A4383" t="s">
        <v>9592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44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51</v>
      </c>
      <c r="S4383" t="s">
        <v>1084</v>
      </c>
      <c r="T4383" t="s">
        <v>9593</v>
      </c>
      <c r="U4383" t="s">
        <v>23</v>
      </c>
    </row>
    <row r="4384" spans="1:21" x14ac:dyDescent="0.3">
      <c r="A4384" t="s">
        <v>9594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33</v>
      </c>
      <c r="S4384" t="s">
        <v>4339</v>
      </c>
      <c r="T4384" t="s">
        <v>9595</v>
      </c>
      <c r="U4384" t="s">
        <v>24</v>
      </c>
    </row>
    <row r="4385" spans="1:21" x14ac:dyDescent="0.3">
      <c r="A4385" t="s">
        <v>9596</v>
      </c>
      <c r="B4385" t="s">
        <v>31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32</v>
      </c>
      <c r="Q4385" t="s">
        <v>24</v>
      </c>
      <c r="R4385" t="s">
        <v>51</v>
      </c>
      <c r="S4385" t="s">
        <v>643</v>
      </c>
      <c r="T4385" t="s">
        <v>9597</v>
      </c>
      <c r="U4385" t="s">
        <v>24</v>
      </c>
    </row>
    <row r="4386" spans="1:21" x14ac:dyDescent="0.3">
      <c r="A4386" t="s">
        <v>9598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44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40</v>
      </c>
      <c r="S4386" t="s">
        <v>2419</v>
      </c>
      <c r="T4386" t="s">
        <v>9599</v>
      </c>
      <c r="U4386" t="s">
        <v>23</v>
      </c>
    </row>
    <row r="4387" spans="1:21" x14ac:dyDescent="0.3">
      <c r="A4387" t="s">
        <v>9600</v>
      </c>
      <c r="B4387" t="s">
        <v>31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67</v>
      </c>
      <c r="K4387" t="s">
        <v>67</v>
      </c>
      <c r="L4387" t="s">
        <v>67</v>
      </c>
      <c r="M4387" t="s">
        <v>67</v>
      </c>
      <c r="N4387" t="s">
        <v>67</v>
      </c>
      <c r="O4387" t="s">
        <v>67</v>
      </c>
      <c r="P4387" t="s">
        <v>32</v>
      </c>
      <c r="Q4387" t="s">
        <v>23</v>
      </c>
      <c r="R4387" t="s">
        <v>33</v>
      </c>
      <c r="S4387" t="s">
        <v>1715</v>
      </c>
      <c r="T4387" t="s">
        <v>9601</v>
      </c>
      <c r="U4387" t="s">
        <v>24</v>
      </c>
    </row>
    <row r="4388" spans="1:21" x14ac:dyDescent="0.3">
      <c r="A4388" t="s">
        <v>9602</v>
      </c>
      <c r="B4388" t="s">
        <v>31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68</v>
      </c>
      <c r="Q4388" t="s">
        <v>24</v>
      </c>
      <c r="R4388" t="s">
        <v>40</v>
      </c>
      <c r="S4388" t="s">
        <v>8765</v>
      </c>
      <c r="T4388" t="s">
        <v>9603</v>
      </c>
      <c r="U4388" t="s">
        <v>23</v>
      </c>
    </row>
    <row r="4389" spans="1:21" x14ac:dyDescent="0.3">
      <c r="A4389" t="s">
        <v>9604</v>
      </c>
      <c r="B4389" t="s">
        <v>31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67</v>
      </c>
      <c r="K4389" t="s">
        <v>67</v>
      </c>
      <c r="L4389" t="s">
        <v>67</v>
      </c>
      <c r="M4389" t="s">
        <v>67</v>
      </c>
      <c r="N4389" t="s">
        <v>67</v>
      </c>
      <c r="O4389" t="s">
        <v>67</v>
      </c>
      <c r="P4389" t="s">
        <v>27</v>
      </c>
      <c r="Q4389" t="s">
        <v>23</v>
      </c>
      <c r="R4389" t="s">
        <v>33</v>
      </c>
      <c r="S4389" t="s">
        <v>679</v>
      </c>
      <c r="T4389" t="s">
        <v>679</v>
      </c>
      <c r="U4389" t="s">
        <v>24</v>
      </c>
    </row>
    <row r="4390" spans="1:21" x14ac:dyDescent="0.3">
      <c r="A4390" t="s">
        <v>9605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67</v>
      </c>
      <c r="K4390" t="s">
        <v>67</v>
      </c>
      <c r="L4390" t="s">
        <v>67</v>
      </c>
      <c r="M4390" t="s">
        <v>67</v>
      </c>
      <c r="N4390" t="s">
        <v>67</v>
      </c>
      <c r="O4390" t="s">
        <v>67</v>
      </c>
      <c r="P4390" t="s">
        <v>68</v>
      </c>
      <c r="Q4390" t="s">
        <v>24</v>
      </c>
      <c r="R4390" t="s">
        <v>33</v>
      </c>
      <c r="S4390" t="s">
        <v>345</v>
      </c>
      <c r="T4390" t="s">
        <v>9606</v>
      </c>
      <c r="U4390" t="s">
        <v>24</v>
      </c>
    </row>
    <row r="4391" spans="1:21" x14ac:dyDescent="0.3">
      <c r="A4391" t="s">
        <v>9607</v>
      </c>
      <c r="B4391" t="s">
        <v>31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44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40</v>
      </c>
      <c r="S4391" t="s">
        <v>2995</v>
      </c>
      <c r="T4391" t="s">
        <v>9608</v>
      </c>
      <c r="U4391" t="s">
        <v>24</v>
      </c>
    </row>
    <row r="4392" spans="1:21" x14ac:dyDescent="0.3">
      <c r="A4392" t="s">
        <v>9609</v>
      </c>
      <c r="B4392" t="s">
        <v>31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33</v>
      </c>
      <c r="S4392" t="s">
        <v>351</v>
      </c>
      <c r="T4392" t="s">
        <v>9610</v>
      </c>
      <c r="U4392" t="s">
        <v>24</v>
      </c>
    </row>
    <row r="4393" spans="1:21" x14ac:dyDescent="0.3">
      <c r="A4393" t="s">
        <v>9611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40</v>
      </c>
      <c r="S4393" t="s">
        <v>2869</v>
      </c>
      <c r="T4393" t="s">
        <v>9612</v>
      </c>
      <c r="U4393" t="s">
        <v>24</v>
      </c>
    </row>
    <row r="4394" spans="1:21" x14ac:dyDescent="0.3">
      <c r="A4394" t="s">
        <v>9613</v>
      </c>
      <c r="B4394" t="s">
        <v>31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67</v>
      </c>
      <c r="K4394" t="s">
        <v>67</v>
      </c>
      <c r="L4394" t="s">
        <v>67</v>
      </c>
      <c r="M4394" t="s">
        <v>67</v>
      </c>
      <c r="N4394" t="s">
        <v>67</v>
      </c>
      <c r="O4394" t="s">
        <v>67</v>
      </c>
      <c r="P4394" t="s">
        <v>27</v>
      </c>
      <c r="Q4394" t="s">
        <v>24</v>
      </c>
      <c r="R4394" t="s">
        <v>33</v>
      </c>
      <c r="S4394" t="s">
        <v>942</v>
      </c>
      <c r="T4394" t="s">
        <v>942</v>
      </c>
      <c r="U4394" t="s">
        <v>24</v>
      </c>
    </row>
    <row r="4395" spans="1:21" x14ac:dyDescent="0.3">
      <c r="A4395" t="s">
        <v>9614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44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t="s">
        <v>4598</v>
      </c>
      <c r="T4395" t="s">
        <v>9615</v>
      </c>
      <c r="U4395" t="s">
        <v>23</v>
      </c>
    </row>
    <row r="4396" spans="1:21" x14ac:dyDescent="0.3">
      <c r="A4396" t="s">
        <v>9616</v>
      </c>
      <c r="B4396" t="s">
        <v>31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t="s">
        <v>736</v>
      </c>
      <c r="T4396" t="s">
        <v>9617</v>
      </c>
      <c r="U4396" t="s">
        <v>24</v>
      </c>
    </row>
    <row r="4397" spans="1:21" x14ac:dyDescent="0.3">
      <c r="A4397" t="s">
        <v>9618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44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t="s">
        <v>8090</v>
      </c>
      <c r="T4397" t="s">
        <v>9619</v>
      </c>
      <c r="U4397" t="s">
        <v>23</v>
      </c>
    </row>
    <row r="4398" spans="1:21" x14ac:dyDescent="0.3">
      <c r="A4398" t="s">
        <v>9620</v>
      </c>
      <c r="B4398" t="s">
        <v>31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t="s">
        <v>2678</v>
      </c>
      <c r="T4398" t="s">
        <v>2678</v>
      </c>
      <c r="U4398" t="s">
        <v>23</v>
      </c>
    </row>
    <row r="4399" spans="1:21" x14ac:dyDescent="0.3">
      <c r="A4399" t="s">
        <v>9621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44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68</v>
      </c>
      <c r="Q4399" t="s">
        <v>23</v>
      </c>
      <c r="R4399" t="s">
        <v>40</v>
      </c>
      <c r="S4399" t="s">
        <v>8090</v>
      </c>
      <c r="T4399" t="s">
        <v>9622</v>
      </c>
      <c r="U4399" t="s">
        <v>24</v>
      </c>
    </row>
    <row r="4400" spans="1:21" x14ac:dyDescent="0.3">
      <c r="A4400" t="s">
        <v>9623</v>
      </c>
      <c r="B4400" t="s">
        <v>31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68</v>
      </c>
      <c r="Q4400" t="s">
        <v>24</v>
      </c>
      <c r="R4400" t="s">
        <v>51</v>
      </c>
      <c r="S4400" t="s">
        <v>2608</v>
      </c>
      <c r="T4400" t="s">
        <v>8590</v>
      </c>
      <c r="U4400" t="s">
        <v>24</v>
      </c>
    </row>
    <row r="4401" spans="1:21" x14ac:dyDescent="0.3">
      <c r="A4401" t="s">
        <v>9624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44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40</v>
      </c>
      <c r="S4401" t="s">
        <v>2171</v>
      </c>
      <c r="T4401" t="s">
        <v>9625</v>
      </c>
      <c r="U4401" t="s">
        <v>24</v>
      </c>
    </row>
    <row r="4402" spans="1:21" x14ac:dyDescent="0.3">
      <c r="A4402" t="s">
        <v>9626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t="s">
        <v>527</v>
      </c>
      <c r="T4402" t="s">
        <v>9627</v>
      </c>
      <c r="U4402" t="s">
        <v>24</v>
      </c>
    </row>
    <row r="4403" spans="1:21" x14ac:dyDescent="0.3">
      <c r="A4403" t="s">
        <v>9628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44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t="s">
        <v>9336</v>
      </c>
      <c r="T4403" t="s">
        <v>9629</v>
      </c>
      <c r="U4403" t="s">
        <v>24</v>
      </c>
    </row>
    <row r="4404" spans="1:21" x14ac:dyDescent="0.3">
      <c r="A4404" t="s">
        <v>9630</v>
      </c>
      <c r="B4404" t="s">
        <v>31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51</v>
      </c>
      <c r="S4404" t="s">
        <v>3919</v>
      </c>
      <c r="T4404" t="s">
        <v>9631</v>
      </c>
      <c r="U4404" t="s">
        <v>23</v>
      </c>
    </row>
    <row r="4405" spans="1:21" x14ac:dyDescent="0.3">
      <c r="A4405" t="s">
        <v>9632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40</v>
      </c>
      <c r="S4405" t="s">
        <v>9633</v>
      </c>
      <c r="T4405" t="s">
        <v>9634</v>
      </c>
      <c r="U4405" t="s">
        <v>24</v>
      </c>
    </row>
    <row r="4406" spans="1:21" x14ac:dyDescent="0.3">
      <c r="A4406" t="s">
        <v>9635</v>
      </c>
      <c r="B4406" t="s">
        <v>31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44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t="s">
        <v>1470</v>
      </c>
      <c r="T4406" t="s">
        <v>9636</v>
      </c>
      <c r="U4406" t="s">
        <v>24</v>
      </c>
    </row>
    <row r="4407" spans="1:21" x14ac:dyDescent="0.3">
      <c r="A4407" t="s">
        <v>9637</v>
      </c>
      <c r="B4407" t="s">
        <v>31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44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51</v>
      </c>
      <c r="S4407" t="s">
        <v>1338</v>
      </c>
      <c r="T4407" t="s">
        <v>9638</v>
      </c>
      <c r="U4407" t="s">
        <v>23</v>
      </c>
    </row>
    <row r="4408" spans="1:21" x14ac:dyDescent="0.3">
      <c r="A4408" t="s">
        <v>9639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51</v>
      </c>
      <c r="S4408" t="s">
        <v>226</v>
      </c>
      <c r="T4408" t="s">
        <v>9640</v>
      </c>
      <c r="U4408" t="s">
        <v>24</v>
      </c>
    </row>
    <row r="4409" spans="1:21" x14ac:dyDescent="0.3">
      <c r="A4409" t="s">
        <v>9641</v>
      </c>
      <c r="B4409" t="s">
        <v>31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67</v>
      </c>
      <c r="K4409" t="s">
        <v>67</v>
      </c>
      <c r="L4409" t="s">
        <v>67</v>
      </c>
      <c r="M4409" t="s">
        <v>67</v>
      </c>
      <c r="N4409" t="s">
        <v>67</v>
      </c>
      <c r="O4409" t="s">
        <v>67</v>
      </c>
      <c r="P4409" t="s">
        <v>27</v>
      </c>
      <c r="Q4409" t="s">
        <v>24</v>
      </c>
      <c r="R4409" t="s">
        <v>33</v>
      </c>
      <c r="S4409" t="s">
        <v>1715</v>
      </c>
      <c r="T4409" t="s">
        <v>2156</v>
      </c>
      <c r="U4409" t="s">
        <v>24</v>
      </c>
    </row>
    <row r="4410" spans="1:21" x14ac:dyDescent="0.3">
      <c r="A4410" t="s">
        <v>9642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68</v>
      </c>
      <c r="Q4410" t="s">
        <v>23</v>
      </c>
      <c r="R4410" t="s">
        <v>40</v>
      </c>
      <c r="S4410" t="s">
        <v>5308</v>
      </c>
      <c r="T4410" t="s">
        <v>9643</v>
      </c>
      <c r="U4410" t="s">
        <v>24</v>
      </c>
    </row>
    <row r="4411" spans="1:21" x14ac:dyDescent="0.3">
      <c r="A4411" t="s">
        <v>9644</v>
      </c>
      <c r="B4411" t="s">
        <v>31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68</v>
      </c>
      <c r="Q4411" t="s">
        <v>24</v>
      </c>
      <c r="R4411" t="s">
        <v>51</v>
      </c>
      <c r="S4411" t="s">
        <v>4796</v>
      </c>
      <c r="T4411" t="s">
        <v>9645</v>
      </c>
      <c r="U4411" t="s">
        <v>24</v>
      </c>
    </row>
    <row r="4412" spans="1:21" x14ac:dyDescent="0.3">
      <c r="A4412" t="s">
        <v>9646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44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40</v>
      </c>
      <c r="S4412" t="s">
        <v>2274</v>
      </c>
      <c r="T4412" t="s">
        <v>9647</v>
      </c>
      <c r="U4412" t="s">
        <v>24</v>
      </c>
    </row>
    <row r="4413" spans="1:21" x14ac:dyDescent="0.3">
      <c r="A4413" t="s">
        <v>9648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40</v>
      </c>
      <c r="S4413" t="s">
        <v>1837</v>
      </c>
      <c r="T4413" t="s">
        <v>9649</v>
      </c>
      <c r="U4413" t="s">
        <v>24</v>
      </c>
    </row>
    <row r="4414" spans="1:21" x14ac:dyDescent="0.3">
      <c r="A4414" t="s">
        <v>9650</v>
      </c>
      <c r="B4414" t="s">
        <v>31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67</v>
      </c>
      <c r="K4414" t="s">
        <v>67</v>
      </c>
      <c r="L4414" t="s">
        <v>67</v>
      </c>
      <c r="M4414" t="s">
        <v>67</v>
      </c>
      <c r="N4414" t="s">
        <v>67</v>
      </c>
      <c r="O4414" t="s">
        <v>67</v>
      </c>
      <c r="P4414" t="s">
        <v>32</v>
      </c>
      <c r="Q4414" t="s">
        <v>24</v>
      </c>
      <c r="R4414" t="s">
        <v>40</v>
      </c>
      <c r="S4414" t="s">
        <v>2493</v>
      </c>
      <c r="T4414" t="s">
        <v>9651</v>
      </c>
      <c r="U4414" t="s">
        <v>24</v>
      </c>
    </row>
    <row r="4415" spans="1:21" x14ac:dyDescent="0.3">
      <c r="A4415" t="s">
        <v>9652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44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t="s">
        <v>997</v>
      </c>
      <c r="T4415" t="s">
        <v>9653</v>
      </c>
      <c r="U4415" t="s">
        <v>23</v>
      </c>
    </row>
    <row r="4416" spans="1:21" x14ac:dyDescent="0.3">
      <c r="A4416" t="s">
        <v>9654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67</v>
      </c>
      <c r="K4416" t="s">
        <v>67</v>
      </c>
      <c r="L4416" t="s">
        <v>67</v>
      </c>
      <c r="M4416" t="s">
        <v>67</v>
      </c>
      <c r="N4416" t="s">
        <v>67</v>
      </c>
      <c r="O4416" t="s">
        <v>67</v>
      </c>
      <c r="P4416" t="s">
        <v>27</v>
      </c>
      <c r="Q4416" t="s">
        <v>24</v>
      </c>
      <c r="R4416" t="s">
        <v>33</v>
      </c>
      <c r="S4416" t="s">
        <v>157</v>
      </c>
      <c r="T4416" t="s">
        <v>9655</v>
      </c>
      <c r="U4416" t="s">
        <v>24</v>
      </c>
    </row>
    <row r="4417" spans="1:21" x14ac:dyDescent="0.3">
      <c r="A4417" t="s">
        <v>9656</v>
      </c>
      <c r="B4417" t="s">
        <v>31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68</v>
      </c>
      <c r="Q4417" t="s">
        <v>23</v>
      </c>
      <c r="R4417" t="s">
        <v>51</v>
      </c>
      <c r="S4417" t="s">
        <v>6183</v>
      </c>
      <c r="T4417" t="s">
        <v>9657</v>
      </c>
      <c r="U4417" t="s">
        <v>24</v>
      </c>
    </row>
    <row r="4418" spans="1:21" x14ac:dyDescent="0.3">
      <c r="A4418" t="s">
        <v>9658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40</v>
      </c>
      <c r="S4418" t="s">
        <v>2403</v>
      </c>
      <c r="T4418" t="s">
        <v>9659</v>
      </c>
      <c r="U4418" t="s">
        <v>24</v>
      </c>
    </row>
    <row r="4419" spans="1:21" x14ac:dyDescent="0.3">
      <c r="A4419" t="s">
        <v>9660</v>
      </c>
      <c r="B4419" t="s">
        <v>31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44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33</v>
      </c>
      <c r="S4419" t="s">
        <v>430</v>
      </c>
      <c r="T4419" t="s">
        <v>430</v>
      </c>
      <c r="U4419" t="s">
        <v>23</v>
      </c>
    </row>
    <row r="4420" spans="1:21" x14ac:dyDescent="0.3">
      <c r="A4420" t="s">
        <v>9661</v>
      </c>
      <c r="B4420" t="s">
        <v>31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32</v>
      </c>
      <c r="Q4420" t="s">
        <v>24</v>
      </c>
      <c r="R4420" t="s">
        <v>51</v>
      </c>
      <c r="S4420" t="s">
        <v>864</v>
      </c>
      <c r="T4420" t="s">
        <v>9662</v>
      </c>
      <c r="U4420" t="s">
        <v>23</v>
      </c>
    </row>
    <row r="4421" spans="1:21" x14ac:dyDescent="0.3">
      <c r="A4421" t="s">
        <v>9663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67</v>
      </c>
      <c r="K4421" t="s">
        <v>67</v>
      </c>
      <c r="L4421" t="s">
        <v>67</v>
      </c>
      <c r="M4421" t="s">
        <v>67</v>
      </c>
      <c r="N4421" t="s">
        <v>67</v>
      </c>
      <c r="O4421" t="s">
        <v>67</v>
      </c>
      <c r="P4421" t="s">
        <v>27</v>
      </c>
      <c r="Q4421" t="s">
        <v>24</v>
      </c>
      <c r="R4421" t="s">
        <v>51</v>
      </c>
      <c r="S4421" t="s">
        <v>312</v>
      </c>
      <c r="T4421" t="s">
        <v>9664</v>
      </c>
      <c r="U4421" t="s">
        <v>24</v>
      </c>
    </row>
    <row r="4422" spans="1:21" x14ac:dyDescent="0.3">
      <c r="A4422" t="s">
        <v>9665</v>
      </c>
      <c r="B4422" t="s">
        <v>31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32</v>
      </c>
      <c r="Q4422" t="s">
        <v>24</v>
      </c>
      <c r="R4422" t="s">
        <v>51</v>
      </c>
      <c r="S4422" t="s">
        <v>891</v>
      </c>
      <c r="T4422" t="s">
        <v>9666</v>
      </c>
      <c r="U4422" t="s">
        <v>24</v>
      </c>
    </row>
    <row r="4423" spans="1:21" x14ac:dyDescent="0.3">
      <c r="A4423" t="s">
        <v>9667</v>
      </c>
      <c r="B4423" t="s">
        <v>31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44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33</v>
      </c>
      <c r="S4423" t="s">
        <v>1767</v>
      </c>
      <c r="T4423" t="s">
        <v>9668</v>
      </c>
      <c r="U4423" t="s">
        <v>24</v>
      </c>
    </row>
    <row r="4424" spans="1:21" x14ac:dyDescent="0.3">
      <c r="A4424" t="s">
        <v>9669</v>
      </c>
      <c r="B4424" t="s">
        <v>31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44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32</v>
      </c>
      <c r="Q4424" t="s">
        <v>23</v>
      </c>
      <c r="R4424" t="s">
        <v>40</v>
      </c>
      <c r="S4424" t="s">
        <v>170</v>
      </c>
      <c r="T4424" t="s">
        <v>9670</v>
      </c>
      <c r="U4424" t="s">
        <v>24</v>
      </c>
    </row>
    <row r="4425" spans="1:21" x14ac:dyDescent="0.3">
      <c r="A4425" t="s">
        <v>9671</v>
      </c>
      <c r="B4425" t="s">
        <v>31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51</v>
      </c>
      <c r="S4425" t="s">
        <v>4489</v>
      </c>
      <c r="T4425" t="s">
        <v>9672</v>
      </c>
      <c r="U4425" t="s">
        <v>24</v>
      </c>
    </row>
    <row r="4426" spans="1:21" x14ac:dyDescent="0.3">
      <c r="A4426" t="s">
        <v>9673</v>
      </c>
      <c r="B4426" t="s">
        <v>31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t="s">
        <v>649</v>
      </c>
      <c r="T4426" t="s">
        <v>649</v>
      </c>
      <c r="U4426" t="s">
        <v>23</v>
      </c>
    </row>
    <row r="4427" spans="1:21" x14ac:dyDescent="0.3">
      <c r="A4427" t="s">
        <v>9674</v>
      </c>
      <c r="B4427" t="s">
        <v>31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33</v>
      </c>
      <c r="S4427" t="s">
        <v>154</v>
      </c>
      <c r="T4427" t="s">
        <v>9675</v>
      </c>
      <c r="U4427" t="s">
        <v>24</v>
      </c>
    </row>
    <row r="4428" spans="1:21" x14ac:dyDescent="0.3">
      <c r="A4428" t="s">
        <v>9676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44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32</v>
      </c>
      <c r="Q4428" t="s">
        <v>23</v>
      </c>
      <c r="R4428" t="s">
        <v>51</v>
      </c>
      <c r="S4428" t="s">
        <v>3720</v>
      </c>
      <c r="T4428" t="s">
        <v>9677</v>
      </c>
      <c r="U4428" t="s">
        <v>24</v>
      </c>
    </row>
    <row r="4429" spans="1:21" x14ac:dyDescent="0.3">
      <c r="A4429" t="s">
        <v>9678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44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68</v>
      </c>
      <c r="Q4429" t="s">
        <v>24</v>
      </c>
      <c r="R4429" t="s">
        <v>51</v>
      </c>
      <c r="S4429" t="s">
        <v>6239</v>
      </c>
      <c r="T4429" t="s">
        <v>9679</v>
      </c>
      <c r="U4429" t="s">
        <v>24</v>
      </c>
    </row>
    <row r="4430" spans="1:21" x14ac:dyDescent="0.3">
      <c r="A4430" t="s">
        <v>9680</v>
      </c>
      <c r="B4430" t="s">
        <v>31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44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t="s">
        <v>6968</v>
      </c>
      <c r="T4430" t="s">
        <v>9681</v>
      </c>
      <c r="U4430" t="s">
        <v>23</v>
      </c>
    </row>
    <row r="4431" spans="1:21" x14ac:dyDescent="0.3">
      <c r="A4431" t="s">
        <v>9682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68</v>
      </c>
      <c r="Q4431" t="s">
        <v>24</v>
      </c>
      <c r="R4431" t="s">
        <v>40</v>
      </c>
      <c r="S4431" t="s">
        <v>2419</v>
      </c>
      <c r="T4431" t="s">
        <v>9683</v>
      </c>
      <c r="U4431" t="s">
        <v>24</v>
      </c>
    </row>
    <row r="4432" spans="1:21" x14ac:dyDescent="0.3">
      <c r="A4432" t="s">
        <v>9684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40</v>
      </c>
      <c r="S4432" t="s">
        <v>5724</v>
      </c>
      <c r="T4432" t="s">
        <v>9685</v>
      </c>
      <c r="U4432" t="s">
        <v>24</v>
      </c>
    </row>
    <row r="4433" spans="1:21" x14ac:dyDescent="0.3">
      <c r="A4433" t="s">
        <v>9686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44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t="s">
        <v>7727</v>
      </c>
      <c r="T4433" t="s">
        <v>9687</v>
      </c>
      <c r="U4433" t="s">
        <v>24</v>
      </c>
    </row>
    <row r="4434" spans="1:21" x14ac:dyDescent="0.3">
      <c r="A4434" t="s">
        <v>9688</v>
      </c>
      <c r="B4434" t="s">
        <v>31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68</v>
      </c>
      <c r="Q4434" t="s">
        <v>23</v>
      </c>
      <c r="R4434" t="s">
        <v>33</v>
      </c>
      <c r="S4434" t="s">
        <v>5932</v>
      </c>
      <c r="T4434" t="s">
        <v>9689</v>
      </c>
      <c r="U4434" t="s">
        <v>24</v>
      </c>
    </row>
    <row r="4435" spans="1:21" x14ac:dyDescent="0.3">
      <c r="A4435" t="s">
        <v>9690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44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t="s">
        <v>2117</v>
      </c>
      <c r="T4435" t="s">
        <v>9691</v>
      </c>
      <c r="U4435" t="s">
        <v>24</v>
      </c>
    </row>
    <row r="4436" spans="1:21" x14ac:dyDescent="0.3">
      <c r="A4436" t="s">
        <v>9692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44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t="s">
        <v>4767</v>
      </c>
      <c r="T4436" t="s">
        <v>9693</v>
      </c>
      <c r="U4436" t="s">
        <v>24</v>
      </c>
    </row>
    <row r="4437" spans="1:21" x14ac:dyDescent="0.3">
      <c r="A4437" t="s">
        <v>9694</v>
      </c>
      <c r="B4437" t="s">
        <v>31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44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40</v>
      </c>
      <c r="S4437" t="s">
        <v>1402</v>
      </c>
      <c r="T4437" t="s">
        <v>9695</v>
      </c>
      <c r="U4437" t="s">
        <v>24</v>
      </c>
    </row>
    <row r="4438" spans="1:21" x14ac:dyDescent="0.3">
      <c r="A4438" t="s">
        <v>9696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t="s">
        <v>6278</v>
      </c>
      <c r="T4438" t="s">
        <v>9697</v>
      </c>
      <c r="U4438" t="s">
        <v>24</v>
      </c>
    </row>
    <row r="4439" spans="1:21" x14ac:dyDescent="0.3">
      <c r="A4439" t="s">
        <v>9698</v>
      </c>
      <c r="B4439" t="s">
        <v>31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44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68</v>
      </c>
      <c r="Q4439" t="s">
        <v>24</v>
      </c>
      <c r="R4439" t="s">
        <v>51</v>
      </c>
      <c r="S4439" t="s">
        <v>878</v>
      </c>
      <c r="T4439" t="s">
        <v>9699</v>
      </c>
      <c r="U4439" t="s">
        <v>24</v>
      </c>
    </row>
    <row r="4440" spans="1:21" x14ac:dyDescent="0.3">
      <c r="A4440" t="s">
        <v>9700</v>
      </c>
      <c r="B4440" t="s">
        <v>31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67</v>
      </c>
      <c r="K4440" t="s">
        <v>67</v>
      </c>
      <c r="L4440" t="s">
        <v>67</v>
      </c>
      <c r="M4440" t="s">
        <v>67</v>
      </c>
      <c r="N4440" t="s">
        <v>67</v>
      </c>
      <c r="O4440" t="s">
        <v>67</v>
      </c>
      <c r="P4440" t="s">
        <v>68</v>
      </c>
      <c r="Q4440" t="s">
        <v>23</v>
      </c>
      <c r="R4440" t="s">
        <v>33</v>
      </c>
      <c r="S4440" t="s">
        <v>202</v>
      </c>
      <c r="T4440" t="s">
        <v>9701</v>
      </c>
      <c r="U4440" t="s">
        <v>24</v>
      </c>
    </row>
    <row r="4441" spans="1:21" x14ac:dyDescent="0.3">
      <c r="A4441" t="s">
        <v>9702</v>
      </c>
      <c r="B4441" t="s">
        <v>31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67</v>
      </c>
      <c r="K4441" t="s">
        <v>67</v>
      </c>
      <c r="L4441" t="s">
        <v>67</v>
      </c>
      <c r="M4441" t="s">
        <v>67</v>
      </c>
      <c r="N4441" t="s">
        <v>67</v>
      </c>
      <c r="O4441" t="s">
        <v>67</v>
      </c>
      <c r="P4441" t="s">
        <v>68</v>
      </c>
      <c r="Q4441" t="s">
        <v>23</v>
      </c>
      <c r="R4441" t="s">
        <v>51</v>
      </c>
      <c r="S4441" t="s">
        <v>4447</v>
      </c>
      <c r="T4441" t="s">
        <v>9703</v>
      </c>
      <c r="U4441" t="s">
        <v>24</v>
      </c>
    </row>
    <row r="4442" spans="1:21" x14ac:dyDescent="0.3">
      <c r="A4442" t="s">
        <v>9704</v>
      </c>
      <c r="B4442" t="s">
        <v>31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68</v>
      </c>
      <c r="Q4442" t="s">
        <v>23</v>
      </c>
      <c r="R4442" t="s">
        <v>28</v>
      </c>
      <c r="S4442" t="s">
        <v>914</v>
      </c>
      <c r="T4442" t="s">
        <v>9705</v>
      </c>
      <c r="U4442" t="s">
        <v>24</v>
      </c>
    </row>
    <row r="4443" spans="1:21" x14ac:dyDescent="0.3">
      <c r="A4443" t="s">
        <v>9706</v>
      </c>
      <c r="B4443" t="s">
        <v>31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67</v>
      </c>
      <c r="K4443" t="s">
        <v>67</v>
      </c>
      <c r="L4443" t="s">
        <v>67</v>
      </c>
      <c r="M4443" t="s">
        <v>67</v>
      </c>
      <c r="N4443" t="s">
        <v>67</v>
      </c>
      <c r="O4443" t="s">
        <v>67</v>
      </c>
      <c r="P4443" t="s">
        <v>68</v>
      </c>
      <c r="Q4443" t="s">
        <v>24</v>
      </c>
      <c r="R4443" t="s">
        <v>28</v>
      </c>
      <c r="S4443" t="s">
        <v>679</v>
      </c>
      <c r="T4443" t="s">
        <v>7113</v>
      </c>
      <c r="U4443" t="s">
        <v>24</v>
      </c>
    </row>
    <row r="4444" spans="1:21" x14ac:dyDescent="0.3">
      <c r="A4444" t="s">
        <v>9707</v>
      </c>
      <c r="B4444" t="s">
        <v>31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44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t="s">
        <v>4623</v>
      </c>
      <c r="T4444" t="s">
        <v>9708</v>
      </c>
      <c r="U4444" t="s">
        <v>23</v>
      </c>
    </row>
    <row r="4445" spans="1:21" x14ac:dyDescent="0.3">
      <c r="A4445" t="s">
        <v>9709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33</v>
      </c>
      <c r="S4445" t="s">
        <v>3272</v>
      </c>
      <c r="T4445" t="s">
        <v>3272</v>
      </c>
      <c r="U4445" t="s">
        <v>24</v>
      </c>
    </row>
    <row r="4446" spans="1:21" x14ac:dyDescent="0.3">
      <c r="A4446" t="s">
        <v>9710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67</v>
      </c>
      <c r="K4446" t="s">
        <v>67</v>
      </c>
      <c r="L4446" t="s">
        <v>67</v>
      </c>
      <c r="M4446" t="s">
        <v>67</v>
      </c>
      <c r="N4446" t="s">
        <v>67</v>
      </c>
      <c r="O4446" t="s">
        <v>67</v>
      </c>
      <c r="P4446" t="s">
        <v>27</v>
      </c>
      <c r="Q4446" t="s">
        <v>24</v>
      </c>
      <c r="R4446" t="s">
        <v>33</v>
      </c>
      <c r="S4446" t="s">
        <v>733</v>
      </c>
      <c r="T4446" t="s">
        <v>5645</v>
      </c>
      <c r="U4446" t="s">
        <v>23</v>
      </c>
    </row>
    <row r="4447" spans="1:21" x14ac:dyDescent="0.3">
      <c r="A4447" t="s">
        <v>9711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44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68</v>
      </c>
      <c r="Q4447" t="s">
        <v>24</v>
      </c>
      <c r="R4447" t="s">
        <v>51</v>
      </c>
      <c r="S4447" t="s">
        <v>9712</v>
      </c>
      <c r="T4447" t="s">
        <v>9713</v>
      </c>
      <c r="U4447" t="s">
        <v>24</v>
      </c>
    </row>
    <row r="4448" spans="1:21" x14ac:dyDescent="0.3">
      <c r="A4448" t="s">
        <v>9714</v>
      </c>
      <c r="B4448" t="s">
        <v>31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44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t="s">
        <v>613</v>
      </c>
      <c r="T4448" t="s">
        <v>6409</v>
      </c>
      <c r="U4448" t="s">
        <v>23</v>
      </c>
    </row>
    <row r="4449" spans="1:21" x14ac:dyDescent="0.3">
      <c r="A4449" t="s">
        <v>9715</v>
      </c>
      <c r="B4449" t="s">
        <v>31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44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t="s">
        <v>8780</v>
      </c>
      <c r="T4449" t="s">
        <v>9716</v>
      </c>
      <c r="U4449" t="s">
        <v>24</v>
      </c>
    </row>
    <row r="4450" spans="1:21" x14ac:dyDescent="0.3">
      <c r="A4450" t="s">
        <v>9717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44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t="s">
        <v>1376</v>
      </c>
      <c r="T4450" t="s">
        <v>9718</v>
      </c>
      <c r="U4450" t="s">
        <v>23</v>
      </c>
    </row>
    <row r="4451" spans="1:21" x14ac:dyDescent="0.3">
      <c r="A4451" t="s">
        <v>9719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44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68</v>
      </c>
      <c r="Q4451" t="s">
        <v>24</v>
      </c>
      <c r="R4451" t="s">
        <v>28</v>
      </c>
      <c r="S4451" t="s">
        <v>3686</v>
      </c>
      <c r="T4451" t="s">
        <v>9720</v>
      </c>
      <c r="U4451" t="s">
        <v>24</v>
      </c>
    </row>
    <row r="4452" spans="1:21" x14ac:dyDescent="0.3">
      <c r="A4452" t="s">
        <v>9721</v>
      </c>
      <c r="B4452" t="s">
        <v>31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51</v>
      </c>
      <c r="S4452" t="s">
        <v>409</v>
      </c>
      <c r="T4452" t="s">
        <v>9722</v>
      </c>
      <c r="U4452" t="s">
        <v>23</v>
      </c>
    </row>
    <row r="4453" spans="1:21" x14ac:dyDescent="0.3">
      <c r="A4453" t="s">
        <v>9723</v>
      </c>
      <c r="B4453" t="s">
        <v>31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44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 t="s">
        <v>5410</v>
      </c>
      <c r="T4453" t="s">
        <v>9724</v>
      </c>
      <c r="U4453" t="s">
        <v>24</v>
      </c>
    </row>
    <row r="4454" spans="1:21" x14ac:dyDescent="0.3">
      <c r="A4454" t="s">
        <v>9725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68</v>
      </c>
      <c r="Q4454" t="s">
        <v>24</v>
      </c>
      <c r="R4454" t="s">
        <v>51</v>
      </c>
      <c r="S4454" t="s">
        <v>2434</v>
      </c>
      <c r="T4454" t="s">
        <v>9726</v>
      </c>
      <c r="U4454" t="s">
        <v>24</v>
      </c>
    </row>
    <row r="4455" spans="1:21" x14ac:dyDescent="0.3">
      <c r="A4455" t="s">
        <v>9727</v>
      </c>
      <c r="B4455" t="s">
        <v>31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44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t="s">
        <v>318</v>
      </c>
      <c r="T4455" t="s">
        <v>9728</v>
      </c>
      <c r="U4455" t="s">
        <v>23</v>
      </c>
    </row>
    <row r="4456" spans="1:21" x14ac:dyDescent="0.3">
      <c r="A4456" t="s">
        <v>9729</v>
      </c>
      <c r="B4456" t="s">
        <v>31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67</v>
      </c>
      <c r="K4456" t="s">
        <v>67</v>
      </c>
      <c r="L4456" t="s">
        <v>67</v>
      </c>
      <c r="M4456" t="s">
        <v>67</v>
      </c>
      <c r="N4456" t="s">
        <v>67</v>
      </c>
      <c r="O4456" t="s">
        <v>67</v>
      </c>
      <c r="P4456" t="s">
        <v>27</v>
      </c>
      <c r="Q4456" t="s">
        <v>24</v>
      </c>
      <c r="R4456" t="s">
        <v>33</v>
      </c>
      <c r="S4456" t="s">
        <v>345</v>
      </c>
      <c r="T4456" t="s">
        <v>2266</v>
      </c>
      <c r="U4456" t="s">
        <v>24</v>
      </c>
    </row>
    <row r="4457" spans="1:21" x14ac:dyDescent="0.3">
      <c r="A4457" t="s">
        <v>9730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33</v>
      </c>
      <c r="S4457" t="s">
        <v>3047</v>
      </c>
      <c r="T4457" t="s">
        <v>3047</v>
      </c>
      <c r="U4457" t="s">
        <v>23</v>
      </c>
    </row>
    <row r="4458" spans="1:21" x14ac:dyDescent="0.3">
      <c r="A4458" t="s">
        <v>9731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67</v>
      </c>
      <c r="K4458" t="s">
        <v>67</v>
      </c>
      <c r="L4458" t="s">
        <v>67</v>
      </c>
      <c r="M4458" t="s">
        <v>67</v>
      </c>
      <c r="N4458" t="s">
        <v>67</v>
      </c>
      <c r="O4458" t="s">
        <v>67</v>
      </c>
      <c r="P4458" t="s">
        <v>68</v>
      </c>
      <c r="Q4458" t="s">
        <v>23</v>
      </c>
      <c r="R4458" t="s">
        <v>51</v>
      </c>
      <c r="S4458" t="s">
        <v>202</v>
      </c>
      <c r="T4458" t="s">
        <v>9732</v>
      </c>
      <c r="U4458" t="s">
        <v>24</v>
      </c>
    </row>
    <row r="4459" spans="1:21" x14ac:dyDescent="0.3">
      <c r="A4459" t="s">
        <v>9733</v>
      </c>
      <c r="B4459" t="s">
        <v>31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44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40</v>
      </c>
      <c r="S4459" t="s">
        <v>422</v>
      </c>
      <c r="T4459" t="s">
        <v>9734</v>
      </c>
      <c r="U4459" t="s">
        <v>24</v>
      </c>
    </row>
    <row r="4460" spans="1:21" x14ac:dyDescent="0.3">
      <c r="A4460" t="s">
        <v>9735</v>
      </c>
      <c r="B4460" t="s">
        <v>31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44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t="s">
        <v>2274</v>
      </c>
      <c r="T4460" t="s">
        <v>9736</v>
      </c>
      <c r="U4460" t="s">
        <v>23</v>
      </c>
    </row>
    <row r="4461" spans="1:21" x14ac:dyDescent="0.3">
      <c r="A4461" t="s">
        <v>9737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44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51</v>
      </c>
      <c r="S4461" t="s">
        <v>369</v>
      </c>
      <c r="T4461" t="s">
        <v>369</v>
      </c>
      <c r="U4461" t="s">
        <v>23</v>
      </c>
    </row>
    <row r="4462" spans="1:21" x14ac:dyDescent="0.3">
      <c r="A4462" t="s">
        <v>9738</v>
      </c>
      <c r="B4462" t="s">
        <v>31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44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t="s">
        <v>9739</v>
      </c>
      <c r="T4462" t="s">
        <v>1139</v>
      </c>
      <c r="U4462" t="s">
        <v>24</v>
      </c>
    </row>
    <row r="4463" spans="1:21" x14ac:dyDescent="0.3">
      <c r="A4463" t="s">
        <v>9740</v>
      </c>
      <c r="B4463" t="s">
        <v>31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44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t="s">
        <v>1399</v>
      </c>
      <c r="T4463" t="s">
        <v>9741</v>
      </c>
      <c r="U4463" t="s">
        <v>24</v>
      </c>
    </row>
    <row r="4464" spans="1:21" x14ac:dyDescent="0.3">
      <c r="A4464" t="s">
        <v>9742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44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t="s">
        <v>3753</v>
      </c>
      <c r="T4464" t="s">
        <v>9743</v>
      </c>
      <c r="U4464" t="s">
        <v>23</v>
      </c>
    </row>
    <row r="4465" spans="1:21" x14ac:dyDescent="0.3">
      <c r="A4465" t="s">
        <v>9744</v>
      </c>
      <c r="B4465" t="s">
        <v>31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44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t="s">
        <v>1178</v>
      </c>
      <c r="T4465" t="s">
        <v>1178</v>
      </c>
      <c r="U4465" t="s">
        <v>23</v>
      </c>
    </row>
    <row r="4466" spans="1:21" x14ac:dyDescent="0.3">
      <c r="A4466" t="s">
        <v>9745</v>
      </c>
      <c r="B4466" t="s">
        <v>31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44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40</v>
      </c>
      <c r="S4466" t="s">
        <v>2109</v>
      </c>
      <c r="T4466" t="s">
        <v>1195</v>
      </c>
      <c r="U4466" t="s">
        <v>23</v>
      </c>
    </row>
    <row r="4467" spans="1:21" x14ac:dyDescent="0.3">
      <c r="A4467" t="s">
        <v>9746</v>
      </c>
      <c r="B4467" t="s">
        <v>31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32</v>
      </c>
      <c r="Q4467" t="s">
        <v>23</v>
      </c>
      <c r="R4467" t="s">
        <v>28</v>
      </c>
      <c r="S4467" t="s">
        <v>653</v>
      </c>
      <c r="T4467" t="s">
        <v>9747</v>
      </c>
      <c r="U4467" t="s">
        <v>24</v>
      </c>
    </row>
    <row r="4468" spans="1:21" x14ac:dyDescent="0.3">
      <c r="A4468" t="s">
        <v>9748</v>
      </c>
      <c r="B4468" t="s">
        <v>31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44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t="s">
        <v>613</v>
      </c>
      <c r="T4468" t="s">
        <v>9749</v>
      </c>
      <c r="U4468" t="s">
        <v>23</v>
      </c>
    </row>
    <row r="4469" spans="1:21" x14ac:dyDescent="0.3">
      <c r="A4469" t="s">
        <v>9750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32</v>
      </c>
      <c r="Q4469" t="s">
        <v>23</v>
      </c>
      <c r="R4469" t="s">
        <v>33</v>
      </c>
      <c r="S4469" t="s">
        <v>1245</v>
      </c>
      <c r="T4469" t="s">
        <v>9751</v>
      </c>
      <c r="U4469" t="s">
        <v>24</v>
      </c>
    </row>
    <row r="4470" spans="1:21" x14ac:dyDescent="0.3">
      <c r="A4470" t="s">
        <v>9752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67</v>
      </c>
      <c r="K4470" t="s">
        <v>67</v>
      </c>
      <c r="L4470" t="s">
        <v>67</v>
      </c>
      <c r="M4470" t="s">
        <v>67</v>
      </c>
      <c r="N4470" t="s">
        <v>67</v>
      </c>
      <c r="O4470" t="s">
        <v>67</v>
      </c>
      <c r="P4470" t="s">
        <v>27</v>
      </c>
      <c r="Q4470" t="s">
        <v>23</v>
      </c>
      <c r="R4470" t="s">
        <v>51</v>
      </c>
      <c r="S4470" t="s">
        <v>810</v>
      </c>
      <c r="T4470" t="s">
        <v>9753</v>
      </c>
      <c r="U4470" t="s">
        <v>23</v>
      </c>
    </row>
    <row r="4471" spans="1:21" x14ac:dyDescent="0.3">
      <c r="A4471" t="s">
        <v>9754</v>
      </c>
      <c r="B4471" t="s">
        <v>31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44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32</v>
      </c>
      <c r="Q4471" t="s">
        <v>23</v>
      </c>
      <c r="R4471" t="s">
        <v>51</v>
      </c>
      <c r="S4471" t="s">
        <v>2605</v>
      </c>
      <c r="T4471" t="s">
        <v>9755</v>
      </c>
      <c r="U4471" t="s">
        <v>24</v>
      </c>
    </row>
    <row r="4472" spans="1:21" x14ac:dyDescent="0.3">
      <c r="A4472" t="s">
        <v>9756</v>
      </c>
      <c r="B4472" t="s">
        <v>31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40</v>
      </c>
      <c r="S4472" t="s">
        <v>4567</v>
      </c>
      <c r="T4472" t="s">
        <v>9757</v>
      </c>
      <c r="U4472" t="s">
        <v>24</v>
      </c>
    </row>
    <row r="4473" spans="1:21" x14ac:dyDescent="0.3">
      <c r="A4473" t="s">
        <v>9758</v>
      </c>
      <c r="B4473" t="s">
        <v>31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44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40</v>
      </c>
      <c r="S4473" t="s">
        <v>1021</v>
      </c>
      <c r="T4473" t="s">
        <v>9759</v>
      </c>
      <c r="U4473" t="s">
        <v>23</v>
      </c>
    </row>
    <row r="4474" spans="1:21" x14ac:dyDescent="0.3">
      <c r="A4474" t="s">
        <v>9760</v>
      </c>
      <c r="B4474" t="s">
        <v>31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44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68</v>
      </c>
      <c r="Q4474" t="s">
        <v>24</v>
      </c>
      <c r="R4474" t="s">
        <v>51</v>
      </c>
      <c r="S4474" t="s">
        <v>1519</v>
      </c>
      <c r="T4474" t="s">
        <v>9761</v>
      </c>
      <c r="U4474" t="s">
        <v>24</v>
      </c>
    </row>
    <row r="4475" spans="1:21" x14ac:dyDescent="0.3">
      <c r="A4475" t="s">
        <v>9762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44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40</v>
      </c>
      <c r="S4475" t="s">
        <v>6442</v>
      </c>
      <c r="T4475" t="s">
        <v>9763</v>
      </c>
      <c r="U4475" t="s">
        <v>24</v>
      </c>
    </row>
    <row r="4476" spans="1:21" x14ac:dyDescent="0.3">
      <c r="A4476" t="s">
        <v>9764</v>
      </c>
      <c r="B4476" t="s">
        <v>31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68</v>
      </c>
      <c r="Q4476" t="s">
        <v>24</v>
      </c>
      <c r="R4476" t="s">
        <v>51</v>
      </c>
      <c r="S4476" t="s">
        <v>9765</v>
      </c>
      <c r="T4476" t="s">
        <v>9766</v>
      </c>
      <c r="U4476" t="s">
        <v>24</v>
      </c>
    </row>
    <row r="4477" spans="1:21" x14ac:dyDescent="0.3">
      <c r="A4477" t="s">
        <v>9767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67</v>
      </c>
      <c r="K4477" t="s">
        <v>67</v>
      </c>
      <c r="L4477" t="s">
        <v>67</v>
      </c>
      <c r="M4477" t="s">
        <v>67</v>
      </c>
      <c r="N4477" t="s">
        <v>67</v>
      </c>
      <c r="O4477" t="s">
        <v>67</v>
      </c>
      <c r="P4477" t="s">
        <v>27</v>
      </c>
      <c r="Q4477" t="s">
        <v>24</v>
      </c>
      <c r="R4477" t="s">
        <v>28</v>
      </c>
      <c r="S4477" t="s">
        <v>1490</v>
      </c>
      <c r="T4477" t="s">
        <v>3027</v>
      </c>
      <c r="U4477" t="s">
        <v>24</v>
      </c>
    </row>
    <row r="4478" spans="1:21" x14ac:dyDescent="0.3">
      <c r="A4478" t="s">
        <v>9768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67</v>
      </c>
      <c r="K4478" t="s">
        <v>67</v>
      </c>
      <c r="L4478" t="s">
        <v>67</v>
      </c>
      <c r="M4478" t="s">
        <v>67</v>
      </c>
      <c r="N4478" t="s">
        <v>67</v>
      </c>
      <c r="O4478" t="s">
        <v>67</v>
      </c>
      <c r="P4478" t="s">
        <v>27</v>
      </c>
      <c r="Q4478" t="s">
        <v>24</v>
      </c>
      <c r="R4478" t="s">
        <v>33</v>
      </c>
      <c r="S4478" t="s">
        <v>3322</v>
      </c>
      <c r="T4478" t="s">
        <v>3322</v>
      </c>
      <c r="U4478" t="s">
        <v>23</v>
      </c>
    </row>
    <row r="4479" spans="1:21" x14ac:dyDescent="0.3">
      <c r="A4479" t="s">
        <v>9769</v>
      </c>
      <c r="B4479" t="s">
        <v>31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32</v>
      </c>
      <c r="Q4479" t="s">
        <v>23</v>
      </c>
      <c r="R4479" t="s">
        <v>40</v>
      </c>
      <c r="S4479" t="s">
        <v>3919</v>
      </c>
      <c r="T4479" t="s">
        <v>9770</v>
      </c>
      <c r="U4479" t="s">
        <v>24</v>
      </c>
    </row>
    <row r="4480" spans="1:21" x14ac:dyDescent="0.3">
      <c r="A4480" t="s">
        <v>9771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t="s">
        <v>4450</v>
      </c>
      <c r="T4480" t="s">
        <v>9772</v>
      </c>
      <c r="U4480" t="s">
        <v>24</v>
      </c>
    </row>
    <row r="4481" spans="1:21" x14ac:dyDescent="0.3">
      <c r="A4481" t="s">
        <v>9773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67</v>
      </c>
      <c r="K4481" t="s">
        <v>67</v>
      </c>
      <c r="L4481" t="s">
        <v>67</v>
      </c>
      <c r="M4481" t="s">
        <v>67</v>
      </c>
      <c r="N4481" t="s">
        <v>67</v>
      </c>
      <c r="O4481" t="s">
        <v>67</v>
      </c>
      <c r="P4481" t="s">
        <v>68</v>
      </c>
      <c r="Q4481" t="s">
        <v>24</v>
      </c>
      <c r="R4481" t="s">
        <v>28</v>
      </c>
      <c r="S4481" t="s">
        <v>1152</v>
      </c>
      <c r="T4481" t="s">
        <v>9774</v>
      </c>
      <c r="U4481" t="s">
        <v>24</v>
      </c>
    </row>
    <row r="4482" spans="1:21" x14ac:dyDescent="0.3">
      <c r="A4482" t="s">
        <v>9775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44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33</v>
      </c>
      <c r="S4482" t="s">
        <v>3077</v>
      </c>
      <c r="T4482" t="s">
        <v>3077</v>
      </c>
      <c r="U4482" t="s">
        <v>23</v>
      </c>
    </row>
    <row r="4483" spans="1:21" x14ac:dyDescent="0.3">
      <c r="A4483" t="s">
        <v>9776</v>
      </c>
      <c r="B4483" t="s">
        <v>31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40</v>
      </c>
      <c r="S4483" t="s">
        <v>9777</v>
      </c>
      <c r="T4483" t="s">
        <v>9778</v>
      </c>
      <c r="U4483" t="s">
        <v>24</v>
      </c>
    </row>
    <row r="4484" spans="1:21" x14ac:dyDescent="0.3">
      <c r="A4484" t="s">
        <v>9779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44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t="s">
        <v>872</v>
      </c>
      <c r="T4484" t="s">
        <v>9780</v>
      </c>
      <c r="U4484" t="s">
        <v>23</v>
      </c>
    </row>
    <row r="4485" spans="1:21" x14ac:dyDescent="0.3">
      <c r="A4485" t="s">
        <v>9781</v>
      </c>
      <c r="B4485" t="s">
        <v>31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67</v>
      </c>
      <c r="K4485" t="s">
        <v>67</v>
      </c>
      <c r="L4485" t="s">
        <v>67</v>
      </c>
      <c r="M4485" t="s">
        <v>67</v>
      </c>
      <c r="N4485" t="s">
        <v>67</v>
      </c>
      <c r="O4485" t="s">
        <v>67</v>
      </c>
      <c r="P4485" t="s">
        <v>68</v>
      </c>
      <c r="Q4485" t="s">
        <v>24</v>
      </c>
      <c r="R4485" t="s">
        <v>51</v>
      </c>
      <c r="S4485" t="s">
        <v>1516</v>
      </c>
      <c r="T4485" t="s">
        <v>9782</v>
      </c>
      <c r="U4485" t="s">
        <v>24</v>
      </c>
    </row>
    <row r="4486" spans="1:21" x14ac:dyDescent="0.3">
      <c r="A4486" t="s">
        <v>9783</v>
      </c>
      <c r="B4486" t="s">
        <v>31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44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t="s">
        <v>931</v>
      </c>
      <c r="T4486" t="s">
        <v>931</v>
      </c>
      <c r="U4486" t="s">
        <v>24</v>
      </c>
    </row>
    <row r="4487" spans="1:21" x14ac:dyDescent="0.3">
      <c r="A4487" t="s">
        <v>9784</v>
      </c>
      <c r="B4487" t="s">
        <v>31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68</v>
      </c>
      <c r="Q4487" t="s">
        <v>24</v>
      </c>
      <c r="R4487" t="s">
        <v>40</v>
      </c>
      <c r="S4487" t="s">
        <v>1940</v>
      </c>
      <c r="T4487" t="s">
        <v>9785</v>
      </c>
      <c r="U4487" t="s">
        <v>24</v>
      </c>
    </row>
    <row r="4488" spans="1:21" x14ac:dyDescent="0.3">
      <c r="A4488" t="s">
        <v>9786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44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33</v>
      </c>
      <c r="S4488" t="s">
        <v>1588</v>
      </c>
      <c r="T4488" t="s">
        <v>9787</v>
      </c>
      <c r="U4488" t="s">
        <v>24</v>
      </c>
    </row>
    <row r="4489" spans="1:21" x14ac:dyDescent="0.3">
      <c r="A4489" t="s">
        <v>9788</v>
      </c>
      <c r="B4489" t="s">
        <v>31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67</v>
      </c>
      <c r="K4489" t="s">
        <v>67</v>
      </c>
      <c r="L4489" t="s">
        <v>67</v>
      </c>
      <c r="M4489" t="s">
        <v>67</v>
      </c>
      <c r="N4489" t="s">
        <v>67</v>
      </c>
      <c r="O4489" t="s">
        <v>67</v>
      </c>
      <c r="P4489" t="s">
        <v>32</v>
      </c>
      <c r="Q4489" t="s">
        <v>24</v>
      </c>
      <c r="R4489" t="s">
        <v>51</v>
      </c>
      <c r="S4489" t="s">
        <v>582</v>
      </c>
      <c r="T4489" t="s">
        <v>9789</v>
      </c>
      <c r="U4489" t="s">
        <v>24</v>
      </c>
    </row>
    <row r="4490" spans="1:21" x14ac:dyDescent="0.3">
      <c r="A4490" t="s">
        <v>9790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44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51</v>
      </c>
      <c r="S4490" t="s">
        <v>3565</v>
      </c>
      <c r="T4490" t="s">
        <v>9791</v>
      </c>
      <c r="U4490" t="s">
        <v>23</v>
      </c>
    </row>
    <row r="4491" spans="1:21" x14ac:dyDescent="0.3">
      <c r="A4491" t="s">
        <v>9792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32</v>
      </c>
      <c r="Q4491" t="s">
        <v>23</v>
      </c>
      <c r="R4491" t="s">
        <v>40</v>
      </c>
      <c r="S4491" t="s">
        <v>37</v>
      </c>
      <c r="T4491" t="s">
        <v>9793</v>
      </c>
      <c r="U4491" t="s">
        <v>24</v>
      </c>
    </row>
    <row r="4492" spans="1:21" x14ac:dyDescent="0.3">
      <c r="A4492" t="s">
        <v>9794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44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32</v>
      </c>
      <c r="Q4492" t="s">
        <v>23</v>
      </c>
      <c r="R4492" t="s">
        <v>40</v>
      </c>
      <c r="S4492" t="s">
        <v>1511</v>
      </c>
      <c r="T4492" t="s">
        <v>9795</v>
      </c>
      <c r="U4492" t="s">
        <v>24</v>
      </c>
    </row>
    <row r="4493" spans="1:21" x14ac:dyDescent="0.3">
      <c r="A4493" t="s">
        <v>9796</v>
      </c>
      <c r="B4493" t="s">
        <v>31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67</v>
      </c>
      <c r="K4493" t="s">
        <v>67</v>
      </c>
      <c r="L4493" t="s">
        <v>67</v>
      </c>
      <c r="M4493" t="s">
        <v>67</v>
      </c>
      <c r="N4493" t="s">
        <v>67</v>
      </c>
      <c r="O4493" t="s">
        <v>67</v>
      </c>
      <c r="P4493" t="s">
        <v>27</v>
      </c>
      <c r="Q4493" t="s">
        <v>23</v>
      </c>
      <c r="R4493" t="s">
        <v>51</v>
      </c>
      <c r="S4493" t="s">
        <v>401</v>
      </c>
      <c r="T4493" t="s">
        <v>401</v>
      </c>
      <c r="U4493" t="s">
        <v>24</v>
      </c>
    </row>
    <row r="4494" spans="1:21" x14ac:dyDescent="0.3">
      <c r="A4494" t="s">
        <v>9797</v>
      </c>
      <c r="B4494" t="s">
        <v>31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67</v>
      </c>
      <c r="K4494" t="s">
        <v>67</v>
      </c>
      <c r="L4494" t="s">
        <v>67</v>
      </c>
      <c r="M4494" t="s">
        <v>67</v>
      </c>
      <c r="N4494" t="s">
        <v>67</v>
      </c>
      <c r="O4494" t="s">
        <v>67</v>
      </c>
      <c r="P4494" t="s">
        <v>68</v>
      </c>
      <c r="Q4494" t="s">
        <v>23</v>
      </c>
      <c r="R4494" t="s">
        <v>40</v>
      </c>
      <c r="S4494" t="s">
        <v>6520</v>
      </c>
      <c r="T4494" t="s">
        <v>9798</v>
      </c>
      <c r="U4494" t="s">
        <v>24</v>
      </c>
    </row>
    <row r="4495" spans="1:21" x14ac:dyDescent="0.3">
      <c r="A4495" t="s">
        <v>9799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67</v>
      </c>
      <c r="K4495" t="s">
        <v>67</v>
      </c>
      <c r="L4495" t="s">
        <v>67</v>
      </c>
      <c r="M4495" t="s">
        <v>67</v>
      </c>
      <c r="N4495" t="s">
        <v>67</v>
      </c>
      <c r="O4495" t="s">
        <v>67</v>
      </c>
      <c r="P4495" t="s">
        <v>68</v>
      </c>
      <c r="Q4495" t="s">
        <v>24</v>
      </c>
      <c r="R4495" t="s">
        <v>51</v>
      </c>
      <c r="S4495" t="s">
        <v>3521</v>
      </c>
      <c r="T4495" t="s">
        <v>9800</v>
      </c>
      <c r="U4495" t="s">
        <v>24</v>
      </c>
    </row>
    <row r="4496" spans="1:21" x14ac:dyDescent="0.3">
      <c r="A4496" t="s">
        <v>9801</v>
      </c>
      <c r="B4496" t="s">
        <v>31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44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t="s">
        <v>441</v>
      </c>
      <c r="T4496" t="s">
        <v>9802</v>
      </c>
      <c r="U4496" t="s">
        <v>24</v>
      </c>
    </row>
    <row r="4497" spans="1:21" x14ac:dyDescent="0.3">
      <c r="A4497" t="s">
        <v>9803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44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t="s">
        <v>2529</v>
      </c>
      <c r="T4497" t="s">
        <v>2529</v>
      </c>
      <c r="U4497" t="s">
        <v>23</v>
      </c>
    </row>
    <row r="4498" spans="1:21" x14ac:dyDescent="0.3">
      <c r="A4498" t="s">
        <v>9804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68</v>
      </c>
      <c r="Q4498" t="s">
        <v>24</v>
      </c>
      <c r="R4498" t="s">
        <v>51</v>
      </c>
      <c r="S4498" t="s">
        <v>2973</v>
      </c>
      <c r="T4498" t="s">
        <v>9805</v>
      </c>
      <c r="U4498" t="s">
        <v>24</v>
      </c>
    </row>
    <row r="4499" spans="1:21" x14ac:dyDescent="0.3">
      <c r="A4499" t="s">
        <v>9806</v>
      </c>
      <c r="B4499" t="s">
        <v>31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44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32</v>
      </c>
      <c r="Q4499" t="s">
        <v>23</v>
      </c>
      <c r="R4499" t="s">
        <v>28</v>
      </c>
      <c r="S4499" t="s">
        <v>2959</v>
      </c>
      <c r="T4499" t="s">
        <v>9807</v>
      </c>
      <c r="U4499" t="s">
        <v>24</v>
      </c>
    </row>
    <row r="4500" spans="1:21" x14ac:dyDescent="0.3">
      <c r="A4500" t="s">
        <v>9808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67</v>
      </c>
      <c r="K4500" t="s">
        <v>67</v>
      </c>
      <c r="L4500" t="s">
        <v>67</v>
      </c>
      <c r="M4500" t="s">
        <v>67</v>
      </c>
      <c r="N4500" t="s">
        <v>67</v>
      </c>
      <c r="O4500" t="s">
        <v>67</v>
      </c>
      <c r="P4500" t="s">
        <v>32</v>
      </c>
      <c r="Q4500" t="s">
        <v>23</v>
      </c>
      <c r="R4500" t="s">
        <v>33</v>
      </c>
      <c r="S4500" t="s">
        <v>627</v>
      </c>
      <c r="T4500" t="s">
        <v>9809</v>
      </c>
      <c r="U4500" t="s">
        <v>24</v>
      </c>
    </row>
    <row r="4501" spans="1:21" x14ac:dyDescent="0.3">
      <c r="A4501" t="s">
        <v>9810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44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t="s">
        <v>601</v>
      </c>
      <c r="T4501" t="s">
        <v>9811</v>
      </c>
      <c r="U4501" t="s">
        <v>23</v>
      </c>
    </row>
    <row r="4502" spans="1:21" x14ac:dyDescent="0.3">
      <c r="A4502" t="s">
        <v>9812</v>
      </c>
      <c r="B4502" t="s">
        <v>31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44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32</v>
      </c>
      <c r="Q4502" t="s">
        <v>24</v>
      </c>
      <c r="R4502" t="s">
        <v>51</v>
      </c>
      <c r="S4502" t="s">
        <v>6499</v>
      </c>
      <c r="T4502" t="s">
        <v>9813</v>
      </c>
      <c r="U4502" t="s">
        <v>24</v>
      </c>
    </row>
    <row r="4503" spans="1:21" x14ac:dyDescent="0.3">
      <c r="A4503" t="s">
        <v>9814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67</v>
      </c>
      <c r="K4503" t="s">
        <v>67</v>
      </c>
      <c r="L4503" t="s">
        <v>67</v>
      </c>
      <c r="M4503" t="s">
        <v>67</v>
      </c>
      <c r="N4503" t="s">
        <v>67</v>
      </c>
      <c r="O4503" t="s">
        <v>67</v>
      </c>
      <c r="P4503" t="s">
        <v>68</v>
      </c>
      <c r="Q4503" t="s">
        <v>24</v>
      </c>
      <c r="R4503" t="s">
        <v>51</v>
      </c>
      <c r="S4503" t="s">
        <v>380</v>
      </c>
      <c r="T4503" t="s">
        <v>9815</v>
      </c>
      <c r="U4503" t="s">
        <v>24</v>
      </c>
    </row>
    <row r="4504" spans="1:21" x14ac:dyDescent="0.3">
      <c r="A4504" t="s">
        <v>9816</v>
      </c>
      <c r="B4504" t="s">
        <v>31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44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t="s">
        <v>4915</v>
      </c>
      <c r="T4504" t="s">
        <v>9817</v>
      </c>
      <c r="U4504" t="s">
        <v>23</v>
      </c>
    </row>
    <row r="4505" spans="1:21" x14ac:dyDescent="0.3">
      <c r="A4505" t="s">
        <v>9818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44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t="s">
        <v>220</v>
      </c>
      <c r="T4505" t="s">
        <v>9819</v>
      </c>
      <c r="U4505" t="s">
        <v>23</v>
      </c>
    </row>
    <row r="4506" spans="1:21" x14ac:dyDescent="0.3">
      <c r="A4506" t="s">
        <v>9820</v>
      </c>
      <c r="B4506" t="s">
        <v>31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67</v>
      </c>
      <c r="K4506" t="s">
        <v>67</v>
      </c>
      <c r="L4506" t="s">
        <v>67</v>
      </c>
      <c r="M4506" t="s">
        <v>67</v>
      </c>
      <c r="N4506" t="s">
        <v>67</v>
      </c>
      <c r="O4506" t="s">
        <v>67</v>
      </c>
      <c r="P4506" t="s">
        <v>32</v>
      </c>
      <c r="Q4506" t="s">
        <v>24</v>
      </c>
      <c r="R4506" t="s">
        <v>51</v>
      </c>
      <c r="S4506" t="s">
        <v>101</v>
      </c>
      <c r="T4506" t="s">
        <v>9821</v>
      </c>
      <c r="U4506" t="s">
        <v>24</v>
      </c>
    </row>
    <row r="4507" spans="1:21" x14ac:dyDescent="0.3">
      <c r="A4507" t="s">
        <v>9822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67</v>
      </c>
      <c r="K4507" t="s">
        <v>67</v>
      </c>
      <c r="L4507" t="s">
        <v>67</v>
      </c>
      <c r="M4507" t="s">
        <v>67</v>
      </c>
      <c r="N4507" t="s">
        <v>67</v>
      </c>
      <c r="O4507" t="s">
        <v>67</v>
      </c>
      <c r="P4507" t="s">
        <v>68</v>
      </c>
      <c r="Q4507" t="s">
        <v>23</v>
      </c>
      <c r="R4507" t="s">
        <v>33</v>
      </c>
      <c r="S4507" t="s">
        <v>3945</v>
      </c>
      <c r="T4507" t="s">
        <v>9823</v>
      </c>
      <c r="U4507" t="s">
        <v>24</v>
      </c>
    </row>
    <row r="4508" spans="1:21" x14ac:dyDescent="0.3">
      <c r="A4508" t="s">
        <v>9824</v>
      </c>
      <c r="B4508" t="s">
        <v>31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68</v>
      </c>
      <c r="Q4508" t="s">
        <v>24</v>
      </c>
      <c r="R4508" t="s">
        <v>51</v>
      </c>
      <c r="S4508" t="s">
        <v>2519</v>
      </c>
      <c r="T4508" t="s">
        <v>9825</v>
      </c>
      <c r="U4508" t="s">
        <v>24</v>
      </c>
    </row>
    <row r="4509" spans="1:21" x14ac:dyDescent="0.3">
      <c r="A4509" t="s">
        <v>9826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40</v>
      </c>
      <c r="S4509" t="s">
        <v>4357</v>
      </c>
      <c r="T4509" t="s">
        <v>9827</v>
      </c>
      <c r="U4509" t="s">
        <v>24</v>
      </c>
    </row>
    <row r="4510" spans="1:21" x14ac:dyDescent="0.3">
      <c r="A4510" t="s">
        <v>9828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67</v>
      </c>
      <c r="K4510" t="s">
        <v>67</v>
      </c>
      <c r="L4510" t="s">
        <v>67</v>
      </c>
      <c r="M4510" t="s">
        <v>67</v>
      </c>
      <c r="N4510" t="s">
        <v>67</v>
      </c>
      <c r="O4510" t="s">
        <v>67</v>
      </c>
      <c r="P4510" t="s">
        <v>27</v>
      </c>
      <c r="Q4510" t="s">
        <v>24</v>
      </c>
      <c r="R4510" t="s">
        <v>33</v>
      </c>
      <c r="S4510" t="s">
        <v>498</v>
      </c>
      <c r="T4510" t="s">
        <v>9829</v>
      </c>
      <c r="U4510" t="s">
        <v>24</v>
      </c>
    </row>
    <row r="4511" spans="1:21" x14ac:dyDescent="0.3">
      <c r="A4511" t="s">
        <v>9830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44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t="s">
        <v>441</v>
      </c>
      <c r="T4511" t="s">
        <v>441</v>
      </c>
      <c r="U4511" t="s">
        <v>23</v>
      </c>
    </row>
    <row r="4512" spans="1:21" x14ac:dyDescent="0.3">
      <c r="A4512" t="s">
        <v>9831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51</v>
      </c>
      <c r="S4512" t="s">
        <v>9832</v>
      </c>
      <c r="T4512" t="s">
        <v>9833</v>
      </c>
      <c r="U4512" t="s">
        <v>24</v>
      </c>
    </row>
    <row r="4513" spans="1:21" x14ac:dyDescent="0.3">
      <c r="A4513" t="s">
        <v>9834</v>
      </c>
      <c r="B4513" t="s">
        <v>31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32</v>
      </c>
      <c r="Q4513" t="s">
        <v>24</v>
      </c>
      <c r="R4513" t="s">
        <v>28</v>
      </c>
      <c r="S4513" t="s">
        <v>1937</v>
      </c>
      <c r="T4513" t="s">
        <v>9835</v>
      </c>
      <c r="U4513" t="s">
        <v>24</v>
      </c>
    </row>
    <row r="4514" spans="1:21" x14ac:dyDescent="0.3">
      <c r="A4514" t="s">
        <v>9836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68</v>
      </c>
      <c r="Q4514" t="s">
        <v>23</v>
      </c>
      <c r="R4514" t="s">
        <v>40</v>
      </c>
      <c r="S4514" t="s">
        <v>1951</v>
      </c>
      <c r="T4514" t="s">
        <v>9837</v>
      </c>
      <c r="U4514" t="s">
        <v>24</v>
      </c>
    </row>
    <row r="4515" spans="1:21" x14ac:dyDescent="0.3">
      <c r="A4515" t="s">
        <v>9838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68</v>
      </c>
      <c r="Q4515" t="s">
        <v>24</v>
      </c>
      <c r="R4515" t="s">
        <v>51</v>
      </c>
      <c r="S4515" t="s">
        <v>5447</v>
      </c>
      <c r="T4515" t="s">
        <v>9839</v>
      </c>
      <c r="U4515" t="s">
        <v>23</v>
      </c>
    </row>
    <row r="4516" spans="1:21" x14ac:dyDescent="0.3">
      <c r="A4516" t="s">
        <v>9840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44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t="s">
        <v>894</v>
      </c>
      <c r="T4516" t="s">
        <v>9841</v>
      </c>
      <c r="U4516" t="s">
        <v>24</v>
      </c>
    </row>
    <row r="4517" spans="1:21" x14ac:dyDescent="0.3">
      <c r="A4517" t="s">
        <v>9842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44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40</v>
      </c>
      <c r="S4517" t="s">
        <v>7594</v>
      </c>
      <c r="T4517" t="s">
        <v>9843</v>
      </c>
      <c r="U4517" t="s">
        <v>24</v>
      </c>
    </row>
    <row r="4518" spans="1:21" x14ac:dyDescent="0.3">
      <c r="A4518" t="s">
        <v>9844</v>
      </c>
      <c r="B4518" t="s">
        <v>31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68</v>
      </c>
      <c r="Q4518" t="s">
        <v>23</v>
      </c>
      <c r="R4518" t="s">
        <v>40</v>
      </c>
      <c r="S4518" t="s">
        <v>1678</v>
      </c>
      <c r="T4518" t="s">
        <v>9845</v>
      </c>
      <c r="U4518" t="s">
        <v>24</v>
      </c>
    </row>
    <row r="4519" spans="1:21" x14ac:dyDescent="0.3">
      <c r="A4519" t="s">
        <v>9846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44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t="s">
        <v>2611</v>
      </c>
      <c r="T4519" t="s">
        <v>9847</v>
      </c>
      <c r="U4519" t="s">
        <v>23</v>
      </c>
    </row>
    <row r="4520" spans="1:21" x14ac:dyDescent="0.3">
      <c r="A4520" t="s">
        <v>9848</v>
      </c>
      <c r="B4520" t="s">
        <v>31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44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t="s">
        <v>417</v>
      </c>
      <c r="T4520" t="s">
        <v>9849</v>
      </c>
      <c r="U4520" t="s">
        <v>23</v>
      </c>
    </row>
    <row r="4521" spans="1:21" x14ac:dyDescent="0.3">
      <c r="A4521" t="s">
        <v>9850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44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32</v>
      </c>
      <c r="Q4521" t="s">
        <v>23</v>
      </c>
      <c r="R4521" t="s">
        <v>40</v>
      </c>
      <c r="S4521" t="s">
        <v>3587</v>
      </c>
      <c r="T4521" t="s">
        <v>9851</v>
      </c>
      <c r="U4521" t="s">
        <v>24</v>
      </c>
    </row>
    <row r="4522" spans="1:21" x14ac:dyDescent="0.3">
      <c r="A4522" t="s">
        <v>9852</v>
      </c>
      <c r="B4522" t="s">
        <v>31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67</v>
      </c>
      <c r="K4522" t="s">
        <v>67</v>
      </c>
      <c r="L4522" t="s">
        <v>67</v>
      </c>
      <c r="M4522" t="s">
        <v>67</v>
      </c>
      <c r="N4522" t="s">
        <v>67</v>
      </c>
      <c r="O4522" t="s">
        <v>67</v>
      </c>
      <c r="P4522" t="s">
        <v>27</v>
      </c>
      <c r="Q4522" t="s">
        <v>24</v>
      </c>
      <c r="R4522" t="s">
        <v>40</v>
      </c>
      <c r="S4522" t="s">
        <v>286</v>
      </c>
      <c r="T4522" t="s">
        <v>286</v>
      </c>
      <c r="U4522" t="s">
        <v>23</v>
      </c>
    </row>
    <row r="4523" spans="1:21" x14ac:dyDescent="0.3">
      <c r="A4523" t="s">
        <v>9853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t="s">
        <v>327</v>
      </c>
      <c r="T4523" t="s">
        <v>9854</v>
      </c>
      <c r="U4523" t="s">
        <v>24</v>
      </c>
    </row>
    <row r="4524" spans="1:21" x14ac:dyDescent="0.3">
      <c r="A4524" t="s">
        <v>9855</v>
      </c>
      <c r="B4524" t="s">
        <v>31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67</v>
      </c>
      <c r="K4524" t="s">
        <v>67</v>
      </c>
      <c r="L4524" t="s">
        <v>67</v>
      </c>
      <c r="M4524" t="s">
        <v>67</v>
      </c>
      <c r="N4524" t="s">
        <v>67</v>
      </c>
      <c r="O4524" t="s">
        <v>67</v>
      </c>
      <c r="P4524" t="s">
        <v>32</v>
      </c>
      <c r="Q4524" t="s">
        <v>24</v>
      </c>
      <c r="R4524" t="s">
        <v>51</v>
      </c>
      <c r="S4524" t="s">
        <v>380</v>
      </c>
      <c r="T4524" t="s">
        <v>5246</v>
      </c>
      <c r="U4524" t="s">
        <v>24</v>
      </c>
    </row>
    <row r="4525" spans="1:21" x14ac:dyDescent="0.3">
      <c r="A4525" t="s">
        <v>9856</v>
      </c>
      <c r="B4525" t="s">
        <v>31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44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t="s">
        <v>223</v>
      </c>
      <c r="T4525" t="s">
        <v>9857</v>
      </c>
      <c r="U4525" t="s">
        <v>24</v>
      </c>
    </row>
    <row r="4526" spans="1:21" x14ac:dyDescent="0.3">
      <c r="A4526" t="s">
        <v>9858</v>
      </c>
      <c r="B4526" t="s">
        <v>31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44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t="s">
        <v>3032</v>
      </c>
      <c r="T4526" t="s">
        <v>9859</v>
      </c>
      <c r="U4526" t="s">
        <v>23</v>
      </c>
    </row>
    <row r="4527" spans="1:21" x14ac:dyDescent="0.3">
      <c r="A4527" t="s">
        <v>9860</v>
      </c>
      <c r="B4527" t="s">
        <v>31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44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51</v>
      </c>
      <c r="S4527" t="s">
        <v>2266</v>
      </c>
      <c r="T4527" t="s">
        <v>9861</v>
      </c>
      <c r="U4527" t="s">
        <v>24</v>
      </c>
    </row>
    <row r="4528" spans="1:21" x14ac:dyDescent="0.3">
      <c r="A4528" t="s">
        <v>9862</v>
      </c>
      <c r="B4528" t="s">
        <v>31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44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51</v>
      </c>
      <c r="S4528" t="s">
        <v>3658</v>
      </c>
      <c r="T4528" t="s">
        <v>9863</v>
      </c>
      <c r="U4528" t="s">
        <v>24</v>
      </c>
    </row>
    <row r="4529" spans="1:21" x14ac:dyDescent="0.3">
      <c r="A4529" t="s">
        <v>9864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44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68</v>
      </c>
      <c r="Q4529" t="s">
        <v>23</v>
      </c>
      <c r="R4529" t="s">
        <v>28</v>
      </c>
      <c r="S4529" t="s">
        <v>1974</v>
      </c>
      <c r="T4529" t="s">
        <v>9865</v>
      </c>
      <c r="U4529" t="s">
        <v>23</v>
      </c>
    </row>
    <row r="4530" spans="1:21" x14ac:dyDescent="0.3">
      <c r="A4530" t="s">
        <v>9866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44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51</v>
      </c>
      <c r="S4530" t="s">
        <v>959</v>
      </c>
      <c r="T4530" t="s">
        <v>9867</v>
      </c>
      <c r="U4530" t="s">
        <v>24</v>
      </c>
    </row>
    <row r="4531" spans="1:21" x14ac:dyDescent="0.3">
      <c r="A4531" t="s">
        <v>9868</v>
      </c>
      <c r="B4531" t="s">
        <v>31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33</v>
      </c>
      <c r="S4531" t="s">
        <v>3655</v>
      </c>
      <c r="T4531" t="s">
        <v>9869</v>
      </c>
      <c r="U4531" t="s">
        <v>24</v>
      </c>
    </row>
    <row r="4532" spans="1:21" x14ac:dyDescent="0.3">
      <c r="A4532" t="s">
        <v>9870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67</v>
      </c>
      <c r="K4532" t="s">
        <v>67</v>
      </c>
      <c r="L4532" t="s">
        <v>67</v>
      </c>
      <c r="M4532" t="s">
        <v>67</v>
      </c>
      <c r="N4532" t="s">
        <v>67</v>
      </c>
      <c r="O4532" t="s">
        <v>67</v>
      </c>
      <c r="P4532" t="s">
        <v>68</v>
      </c>
      <c r="Q4532" t="s">
        <v>24</v>
      </c>
      <c r="R4532" t="s">
        <v>33</v>
      </c>
      <c r="S4532" t="s">
        <v>559</v>
      </c>
      <c r="T4532" t="s">
        <v>9871</v>
      </c>
      <c r="U4532" t="s">
        <v>24</v>
      </c>
    </row>
    <row r="4533" spans="1:21" x14ac:dyDescent="0.3">
      <c r="A4533" t="s">
        <v>9872</v>
      </c>
      <c r="B4533" t="s">
        <v>31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44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40</v>
      </c>
      <c r="S4533" t="s">
        <v>265</v>
      </c>
      <c r="T4533" t="s">
        <v>9873</v>
      </c>
      <c r="U4533" t="s">
        <v>23</v>
      </c>
    </row>
    <row r="4534" spans="1:21" x14ac:dyDescent="0.3">
      <c r="A4534" t="s">
        <v>9874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44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t="s">
        <v>175</v>
      </c>
      <c r="T4534" t="s">
        <v>9875</v>
      </c>
      <c r="U4534" t="s">
        <v>23</v>
      </c>
    </row>
    <row r="4535" spans="1:21" x14ac:dyDescent="0.3">
      <c r="A4535" t="s">
        <v>9876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44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68</v>
      </c>
      <c r="Q4535" t="s">
        <v>23</v>
      </c>
      <c r="R4535" t="s">
        <v>40</v>
      </c>
      <c r="S4535" t="s">
        <v>3164</v>
      </c>
      <c r="T4535" t="s">
        <v>9877</v>
      </c>
      <c r="U4535" t="s">
        <v>24</v>
      </c>
    </row>
    <row r="4536" spans="1:21" x14ac:dyDescent="0.3">
      <c r="A4536" t="s">
        <v>9878</v>
      </c>
      <c r="B4536" t="s">
        <v>31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51</v>
      </c>
      <c r="S4536" t="s">
        <v>3593</v>
      </c>
      <c r="T4536" t="s">
        <v>3593</v>
      </c>
      <c r="U4536" t="s">
        <v>24</v>
      </c>
    </row>
    <row r="4537" spans="1:21" x14ac:dyDescent="0.3">
      <c r="A4537" t="s">
        <v>9879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44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t="s">
        <v>1442</v>
      </c>
      <c r="T4537" t="s">
        <v>9880</v>
      </c>
      <c r="U4537" t="s">
        <v>23</v>
      </c>
    </row>
    <row r="4538" spans="1:21" x14ac:dyDescent="0.3">
      <c r="A4538" t="s">
        <v>9881</v>
      </c>
      <c r="B4538" t="s">
        <v>31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44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t="s">
        <v>891</v>
      </c>
      <c r="T4538" t="s">
        <v>891</v>
      </c>
      <c r="U4538" t="s">
        <v>23</v>
      </c>
    </row>
    <row r="4539" spans="1:21" x14ac:dyDescent="0.3">
      <c r="A4539" t="s">
        <v>9882</v>
      </c>
      <c r="B4539" t="s">
        <v>31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33</v>
      </c>
      <c r="S4539" t="s">
        <v>3012</v>
      </c>
      <c r="T4539" t="s">
        <v>9883</v>
      </c>
      <c r="U4539" t="s">
        <v>24</v>
      </c>
    </row>
    <row r="4540" spans="1:21" x14ac:dyDescent="0.3">
      <c r="A4540" t="s">
        <v>9884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44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t="s">
        <v>3488</v>
      </c>
      <c r="T4540" t="s">
        <v>9885</v>
      </c>
      <c r="U4540" t="s">
        <v>23</v>
      </c>
    </row>
    <row r="4541" spans="1:21" x14ac:dyDescent="0.3">
      <c r="A4541" t="s">
        <v>9886</v>
      </c>
      <c r="B4541" t="s">
        <v>31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68</v>
      </c>
      <c r="Q4541" t="s">
        <v>23</v>
      </c>
      <c r="R4541" t="s">
        <v>28</v>
      </c>
      <c r="S4541" t="s">
        <v>2419</v>
      </c>
      <c r="T4541" t="s">
        <v>9887</v>
      </c>
      <c r="U4541" t="s">
        <v>23</v>
      </c>
    </row>
    <row r="4542" spans="1:21" x14ac:dyDescent="0.3">
      <c r="A4542" t="s">
        <v>9888</v>
      </c>
      <c r="B4542" t="s">
        <v>31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67</v>
      </c>
      <c r="K4542" t="s">
        <v>67</v>
      </c>
      <c r="L4542" t="s">
        <v>67</v>
      </c>
      <c r="M4542" t="s">
        <v>67</v>
      </c>
      <c r="N4542" t="s">
        <v>67</v>
      </c>
      <c r="O4542" t="s">
        <v>67</v>
      </c>
      <c r="P4542" t="s">
        <v>27</v>
      </c>
      <c r="Q4542" t="s">
        <v>24</v>
      </c>
      <c r="R4542" t="s">
        <v>40</v>
      </c>
      <c r="S4542" t="s">
        <v>3240</v>
      </c>
      <c r="T4542" t="s">
        <v>3240</v>
      </c>
      <c r="U4542" t="s">
        <v>24</v>
      </c>
    </row>
    <row r="4543" spans="1:21" x14ac:dyDescent="0.3">
      <c r="A4543" t="s">
        <v>9889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33</v>
      </c>
      <c r="S4543" t="s">
        <v>267</v>
      </c>
      <c r="T4543" t="s">
        <v>267</v>
      </c>
      <c r="U4543" t="s">
        <v>23</v>
      </c>
    </row>
    <row r="4544" spans="1:21" x14ac:dyDescent="0.3">
      <c r="A4544" t="s">
        <v>9890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44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33</v>
      </c>
      <c r="S4544" t="s">
        <v>3178</v>
      </c>
      <c r="T4544" t="s">
        <v>9891</v>
      </c>
      <c r="U4544" t="s">
        <v>24</v>
      </c>
    </row>
    <row r="4545" spans="1:21" x14ac:dyDescent="0.3">
      <c r="A4545" t="s">
        <v>9892</v>
      </c>
      <c r="B4545" t="s">
        <v>31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67</v>
      </c>
      <c r="K4545" t="s">
        <v>67</v>
      </c>
      <c r="L4545" t="s">
        <v>67</v>
      </c>
      <c r="M4545" t="s">
        <v>67</v>
      </c>
      <c r="N4545" t="s">
        <v>67</v>
      </c>
      <c r="O4545" t="s">
        <v>67</v>
      </c>
      <c r="P4545" t="s">
        <v>32</v>
      </c>
      <c r="Q4545" t="s">
        <v>24</v>
      </c>
      <c r="R4545" t="s">
        <v>40</v>
      </c>
      <c r="S4545" t="s">
        <v>1783</v>
      </c>
      <c r="T4545" t="s">
        <v>9893</v>
      </c>
      <c r="U4545" t="s">
        <v>24</v>
      </c>
    </row>
    <row r="4546" spans="1:21" x14ac:dyDescent="0.3">
      <c r="A4546" t="s">
        <v>9894</v>
      </c>
      <c r="B4546" t="s">
        <v>31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44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t="s">
        <v>746</v>
      </c>
      <c r="T4546" t="s">
        <v>746</v>
      </c>
      <c r="U4546" t="s">
        <v>23</v>
      </c>
    </row>
    <row r="4547" spans="1:21" x14ac:dyDescent="0.3">
      <c r="A4547" t="s">
        <v>9895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40</v>
      </c>
      <c r="S4547" t="s">
        <v>7572</v>
      </c>
      <c r="T4547" t="s">
        <v>7572</v>
      </c>
      <c r="U4547" t="s">
        <v>24</v>
      </c>
    </row>
    <row r="4548" spans="1:21" x14ac:dyDescent="0.3">
      <c r="A4548" t="s">
        <v>9896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44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t="s">
        <v>166</v>
      </c>
      <c r="T4548" t="s">
        <v>9897</v>
      </c>
      <c r="U4548" t="s">
        <v>23</v>
      </c>
    </row>
    <row r="4549" spans="1:21" x14ac:dyDescent="0.3">
      <c r="A4549" t="s">
        <v>9898</v>
      </c>
      <c r="B4549" t="s">
        <v>31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44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t="s">
        <v>78</v>
      </c>
      <c r="T4549" t="s">
        <v>9899</v>
      </c>
      <c r="U4549" t="s">
        <v>24</v>
      </c>
    </row>
    <row r="4550" spans="1:21" x14ac:dyDescent="0.3">
      <c r="A4550" t="s">
        <v>9900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44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33</v>
      </c>
      <c r="S4550" t="s">
        <v>441</v>
      </c>
      <c r="T4550" t="s">
        <v>9901</v>
      </c>
      <c r="U4550" t="s">
        <v>23</v>
      </c>
    </row>
    <row r="4551" spans="1:21" x14ac:dyDescent="0.3">
      <c r="A4551" t="s">
        <v>9902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44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51</v>
      </c>
      <c r="S4551" t="s">
        <v>9903</v>
      </c>
      <c r="T4551" t="s">
        <v>9904</v>
      </c>
      <c r="U4551" t="s">
        <v>24</v>
      </c>
    </row>
    <row r="4552" spans="1:21" x14ac:dyDescent="0.3">
      <c r="A4552" t="s">
        <v>9905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67</v>
      </c>
      <c r="K4552" t="s">
        <v>67</v>
      </c>
      <c r="L4552" t="s">
        <v>67</v>
      </c>
      <c r="M4552" t="s">
        <v>67</v>
      </c>
      <c r="N4552" t="s">
        <v>67</v>
      </c>
      <c r="O4552" t="s">
        <v>67</v>
      </c>
      <c r="P4552" t="s">
        <v>68</v>
      </c>
      <c r="Q4552" t="s">
        <v>23</v>
      </c>
      <c r="R4552" t="s">
        <v>40</v>
      </c>
      <c r="S4552" t="s">
        <v>1934</v>
      </c>
      <c r="T4552" t="s">
        <v>9906</v>
      </c>
      <c r="U4552" t="s">
        <v>24</v>
      </c>
    </row>
    <row r="4553" spans="1:21" x14ac:dyDescent="0.3">
      <c r="A4553" t="s">
        <v>9907</v>
      </c>
      <c r="B4553" t="s">
        <v>31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44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51</v>
      </c>
      <c r="S4553" t="s">
        <v>9908</v>
      </c>
      <c r="T4553" t="s">
        <v>9909</v>
      </c>
      <c r="U4553" t="s">
        <v>24</v>
      </c>
    </row>
    <row r="4554" spans="1:21" x14ac:dyDescent="0.3">
      <c r="A4554" t="s">
        <v>9910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67</v>
      </c>
      <c r="K4554" t="s">
        <v>67</v>
      </c>
      <c r="L4554" t="s">
        <v>67</v>
      </c>
      <c r="M4554" t="s">
        <v>67</v>
      </c>
      <c r="N4554" t="s">
        <v>67</v>
      </c>
      <c r="O4554" t="s">
        <v>67</v>
      </c>
      <c r="P4554" t="s">
        <v>27</v>
      </c>
      <c r="Q4554" t="s">
        <v>23</v>
      </c>
      <c r="R4554" t="s">
        <v>51</v>
      </c>
      <c r="S4554" t="s">
        <v>1850</v>
      </c>
      <c r="T4554" t="s">
        <v>9911</v>
      </c>
      <c r="U4554" t="s">
        <v>24</v>
      </c>
    </row>
    <row r="4555" spans="1:21" x14ac:dyDescent="0.3">
      <c r="A4555" t="s">
        <v>9912</v>
      </c>
      <c r="B4555" t="s">
        <v>31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44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68</v>
      </c>
      <c r="Q4555" t="s">
        <v>23</v>
      </c>
      <c r="R4555" t="s">
        <v>40</v>
      </c>
      <c r="S4555" t="s">
        <v>2241</v>
      </c>
      <c r="T4555" t="s">
        <v>9913</v>
      </c>
      <c r="U4555" t="s">
        <v>24</v>
      </c>
    </row>
    <row r="4556" spans="1:21" x14ac:dyDescent="0.3">
      <c r="A4556" t="s">
        <v>9914</v>
      </c>
      <c r="B4556" t="s">
        <v>31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44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40</v>
      </c>
      <c r="S4556" t="s">
        <v>9275</v>
      </c>
      <c r="T4556" t="s">
        <v>9915</v>
      </c>
      <c r="U4556" t="s">
        <v>24</v>
      </c>
    </row>
    <row r="4557" spans="1:21" x14ac:dyDescent="0.3">
      <c r="A4557" t="s">
        <v>9916</v>
      </c>
      <c r="B4557" t="s">
        <v>31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67</v>
      </c>
      <c r="K4557" t="s">
        <v>67</v>
      </c>
      <c r="L4557" t="s">
        <v>67</v>
      </c>
      <c r="M4557" t="s">
        <v>67</v>
      </c>
      <c r="N4557" t="s">
        <v>67</v>
      </c>
      <c r="O4557" t="s">
        <v>67</v>
      </c>
      <c r="P4557" t="s">
        <v>68</v>
      </c>
      <c r="Q4557" t="s">
        <v>24</v>
      </c>
      <c r="R4557" t="s">
        <v>33</v>
      </c>
      <c r="S4557" t="s">
        <v>132</v>
      </c>
      <c r="T4557" t="s">
        <v>9917</v>
      </c>
      <c r="U4557" t="s">
        <v>24</v>
      </c>
    </row>
    <row r="4558" spans="1:21" x14ac:dyDescent="0.3">
      <c r="A4558" t="s">
        <v>9918</v>
      </c>
      <c r="B4558" t="s">
        <v>31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44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t="s">
        <v>9919</v>
      </c>
      <c r="T4558" t="s">
        <v>9920</v>
      </c>
      <c r="U4558" t="s">
        <v>23</v>
      </c>
    </row>
    <row r="4559" spans="1:21" x14ac:dyDescent="0.3">
      <c r="A4559" t="s">
        <v>9921</v>
      </c>
      <c r="B4559" t="s">
        <v>31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32</v>
      </c>
      <c r="Q4559" t="s">
        <v>24</v>
      </c>
      <c r="R4559" t="s">
        <v>51</v>
      </c>
      <c r="S4559" t="s">
        <v>4307</v>
      </c>
      <c r="T4559" t="s">
        <v>9922</v>
      </c>
      <c r="U4559" t="s">
        <v>24</v>
      </c>
    </row>
    <row r="4560" spans="1:21" x14ac:dyDescent="0.3">
      <c r="A4560" t="s">
        <v>9923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44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t="s">
        <v>1730</v>
      </c>
      <c r="T4560" t="s">
        <v>9924</v>
      </c>
      <c r="U4560" t="s">
        <v>23</v>
      </c>
    </row>
    <row r="4561" spans="1:21" x14ac:dyDescent="0.3">
      <c r="A4561" t="s">
        <v>9925</v>
      </c>
      <c r="B4561" t="s">
        <v>31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67</v>
      </c>
      <c r="K4561" t="s">
        <v>67</v>
      </c>
      <c r="L4561" t="s">
        <v>67</v>
      </c>
      <c r="M4561" t="s">
        <v>67</v>
      </c>
      <c r="N4561" t="s">
        <v>67</v>
      </c>
      <c r="O4561" t="s">
        <v>67</v>
      </c>
      <c r="P4561" t="s">
        <v>27</v>
      </c>
      <c r="Q4561" t="s">
        <v>24</v>
      </c>
      <c r="R4561" t="s">
        <v>40</v>
      </c>
      <c r="S4561" t="s">
        <v>101</v>
      </c>
      <c r="T4561" t="s">
        <v>7697</v>
      </c>
      <c r="U4561" t="s">
        <v>24</v>
      </c>
    </row>
    <row r="4562" spans="1:21" x14ac:dyDescent="0.3">
      <c r="A4562" t="s">
        <v>9926</v>
      </c>
      <c r="B4562" t="s">
        <v>31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44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32</v>
      </c>
      <c r="Q4562" t="s">
        <v>23</v>
      </c>
      <c r="R4562" t="s">
        <v>28</v>
      </c>
      <c r="S4562" t="s">
        <v>1627</v>
      </c>
      <c r="T4562" t="s">
        <v>9927</v>
      </c>
      <c r="U4562" t="s">
        <v>24</v>
      </c>
    </row>
    <row r="4563" spans="1:21" x14ac:dyDescent="0.3">
      <c r="A4563" t="s">
        <v>9928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t="s">
        <v>9929</v>
      </c>
      <c r="T4563" t="s">
        <v>9930</v>
      </c>
      <c r="U4563" t="s">
        <v>24</v>
      </c>
    </row>
    <row r="4564" spans="1:21" x14ac:dyDescent="0.3">
      <c r="A4564" t="s">
        <v>9931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44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68</v>
      </c>
      <c r="Q4564" t="s">
        <v>24</v>
      </c>
      <c r="R4564" t="s">
        <v>40</v>
      </c>
      <c r="S4564" t="s">
        <v>9932</v>
      </c>
      <c r="T4564" t="s">
        <v>9933</v>
      </c>
      <c r="U4564" t="s">
        <v>24</v>
      </c>
    </row>
    <row r="4565" spans="1:21" x14ac:dyDescent="0.3">
      <c r="A4565" t="s">
        <v>9934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44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40</v>
      </c>
      <c r="S4565" t="s">
        <v>595</v>
      </c>
      <c r="T4565" t="s">
        <v>9935</v>
      </c>
      <c r="U4565" t="s">
        <v>23</v>
      </c>
    </row>
    <row r="4566" spans="1:21" x14ac:dyDescent="0.3">
      <c r="A4566" t="s">
        <v>9936</v>
      </c>
      <c r="B4566" t="s">
        <v>31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67</v>
      </c>
      <c r="K4566" t="s">
        <v>67</v>
      </c>
      <c r="L4566" t="s">
        <v>67</v>
      </c>
      <c r="M4566" t="s">
        <v>67</v>
      </c>
      <c r="N4566" t="s">
        <v>67</v>
      </c>
      <c r="O4566" t="s">
        <v>67</v>
      </c>
      <c r="P4566" t="s">
        <v>27</v>
      </c>
      <c r="Q4566" t="s">
        <v>24</v>
      </c>
      <c r="R4566" t="s">
        <v>33</v>
      </c>
      <c r="S4566" t="s">
        <v>627</v>
      </c>
      <c r="T4566" t="s">
        <v>627</v>
      </c>
      <c r="U4566" t="s">
        <v>23</v>
      </c>
    </row>
    <row r="4567" spans="1:21" x14ac:dyDescent="0.3">
      <c r="A4567" t="s">
        <v>9937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32</v>
      </c>
      <c r="Q4567" t="s">
        <v>24</v>
      </c>
      <c r="R4567" t="s">
        <v>40</v>
      </c>
      <c r="S4567" t="s">
        <v>3458</v>
      </c>
      <c r="T4567" t="s">
        <v>9938</v>
      </c>
      <c r="U4567" t="s">
        <v>24</v>
      </c>
    </row>
    <row r="4568" spans="1:21" x14ac:dyDescent="0.3">
      <c r="A4568" t="s">
        <v>9939</v>
      </c>
      <c r="B4568" t="s">
        <v>31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44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32</v>
      </c>
      <c r="Q4568" t="s">
        <v>23</v>
      </c>
      <c r="R4568" t="s">
        <v>28</v>
      </c>
      <c r="S4568" t="s">
        <v>1565</v>
      </c>
      <c r="T4568" t="s">
        <v>9940</v>
      </c>
      <c r="U4568" t="s">
        <v>24</v>
      </c>
    </row>
    <row r="4569" spans="1:21" x14ac:dyDescent="0.3">
      <c r="A4569" t="s">
        <v>9941</v>
      </c>
      <c r="B4569" t="s">
        <v>31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44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t="s">
        <v>536</v>
      </c>
      <c r="T4569" t="s">
        <v>9942</v>
      </c>
      <c r="U4569" t="s">
        <v>24</v>
      </c>
    </row>
    <row r="4570" spans="1:21" x14ac:dyDescent="0.3">
      <c r="A4570" t="s">
        <v>9943</v>
      </c>
      <c r="B4570" t="s">
        <v>31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44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32</v>
      </c>
      <c r="Q4570" t="s">
        <v>23</v>
      </c>
      <c r="R4570" t="s">
        <v>28</v>
      </c>
      <c r="S4570" t="s">
        <v>374</v>
      </c>
      <c r="T4570" t="s">
        <v>9944</v>
      </c>
      <c r="U4570" t="s">
        <v>24</v>
      </c>
    </row>
    <row r="4571" spans="1:21" x14ac:dyDescent="0.3">
      <c r="A4571" t="s">
        <v>9945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51</v>
      </c>
      <c r="S4571" t="s">
        <v>3626</v>
      </c>
      <c r="T4571" t="s">
        <v>9946</v>
      </c>
      <c r="U4571" t="s">
        <v>23</v>
      </c>
    </row>
    <row r="4572" spans="1:21" x14ac:dyDescent="0.3">
      <c r="A4572" t="s">
        <v>9947</v>
      </c>
      <c r="B4572" t="s">
        <v>31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67</v>
      </c>
      <c r="K4572" t="s">
        <v>67</v>
      </c>
      <c r="L4572" t="s">
        <v>67</v>
      </c>
      <c r="M4572" t="s">
        <v>67</v>
      </c>
      <c r="N4572" t="s">
        <v>67</v>
      </c>
      <c r="O4572" t="s">
        <v>67</v>
      </c>
      <c r="P4572" t="s">
        <v>27</v>
      </c>
      <c r="Q4572" t="s">
        <v>23</v>
      </c>
      <c r="R4572" t="s">
        <v>33</v>
      </c>
      <c r="S4572" t="s">
        <v>69</v>
      </c>
      <c r="T4572" t="s">
        <v>9948</v>
      </c>
      <c r="U4572" t="s">
        <v>24</v>
      </c>
    </row>
    <row r="4573" spans="1:21" x14ac:dyDescent="0.3">
      <c r="A4573" t="s">
        <v>9949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44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40</v>
      </c>
      <c r="S4573" t="s">
        <v>7727</v>
      </c>
      <c r="T4573" t="s">
        <v>9950</v>
      </c>
      <c r="U4573" t="s">
        <v>24</v>
      </c>
    </row>
    <row r="4574" spans="1:21" x14ac:dyDescent="0.3">
      <c r="A4574" t="s">
        <v>9951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44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t="s">
        <v>7821</v>
      </c>
      <c r="T4574" t="s">
        <v>9952</v>
      </c>
      <c r="U4574" t="s">
        <v>24</v>
      </c>
    </row>
    <row r="4575" spans="1:21" x14ac:dyDescent="0.3">
      <c r="A4575" t="s">
        <v>9953</v>
      </c>
      <c r="B4575" t="s">
        <v>31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67</v>
      </c>
      <c r="K4575" t="s">
        <v>67</v>
      </c>
      <c r="L4575" t="s">
        <v>67</v>
      </c>
      <c r="M4575" t="s">
        <v>67</v>
      </c>
      <c r="N4575" t="s">
        <v>67</v>
      </c>
      <c r="O4575" t="s">
        <v>67</v>
      </c>
      <c r="P4575" t="s">
        <v>68</v>
      </c>
      <c r="Q4575" t="s">
        <v>24</v>
      </c>
      <c r="R4575" t="s">
        <v>28</v>
      </c>
      <c r="S4575" t="s">
        <v>524</v>
      </c>
      <c r="T4575" t="s">
        <v>9954</v>
      </c>
      <c r="U4575" t="s">
        <v>24</v>
      </c>
    </row>
    <row r="4576" spans="1:21" x14ac:dyDescent="0.3">
      <c r="A4576" t="s">
        <v>9955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44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32</v>
      </c>
      <c r="Q4576" t="s">
        <v>23</v>
      </c>
      <c r="R4576" t="s">
        <v>51</v>
      </c>
      <c r="S4576" t="s">
        <v>4874</v>
      </c>
      <c r="T4576" t="s">
        <v>9956</v>
      </c>
      <c r="U4576" t="s">
        <v>24</v>
      </c>
    </row>
    <row r="4577" spans="1:21" x14ac:dyDescent="0.3">
      <c r="A4577" t="s">
        <v>9957</v>
      </c>
      <c r="B4577" t="s">
        <v>31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67</v>
      </c>
      <c r="K4577" t="s">
        <v>67</v>
      </c>
      <c r="L4577" t="s">
        <v>67</v>
      </c>
      <c r="M4577" t="s">
        <v>67</v>
      </c>
      <c r="N4577" t="s">
        <v>67</v>
      </c>
      <c r="O4577" t="s">
        <v>67</v>
      </c>
      <c r="P4577" t="s">
        <v>27</v>
      </c>
      <c r="Q4577" t="s">
        <v>24</v>
      </c>
      <c r="R4577" t="s">
        <v>33</v>
      </c>
      <c r="S4577" t="s">
        <v>623</v>
      </c>
      <c r="T4577" t="s">
        <v>592</v>
      </c>
      <c r="U4577" t="s">
        <v>24</v>
      </c>
    </row>
    <row r="4578" spans="1:21" x14ac:dyDescent="0.3">
      <c r="A4578" t="s">
        <v>9958</v>
      </c>
      <c r="B4578" t="s">
        <v>31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67</v>
      </c>
      <c r="K4578" t="s">
        <v>67</v>
      </c>
      <c r="L4578" t="s">
        <v>67</v>
      </c>
      <c r="M4578" t="s">
        <v>67</v>
      </c>
      <c r="N4578" t="s">
        <v>67</v>
      </c>
      <c r="O4578" t="s">
        <v>67</v>
      </c>
      <c r="P4578" t="s">
        <v>27</v>
      </c>
      <c r="Q4578" t="s">
        <v>24</v>
      </c>
      <c r="R4578" t="s">
        <v>28</v>
      </c>
      <c r="S4578" t="s">
        <v>401</v>
      </c>
      <c r="T4578" t="s">
        <v>9959</v>
      </c>
      <c r="U4578" t="s">
        <v>24</v>
      </c>
    </row>
    <row r="4579" spans="1:21" x14ac:dyDescent="0.3">
      <c r="A4579" t="s">
        <v>9960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44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32</v>
      </c>
      <c r="Q4579" t="s">
        <v>23</v>
      </c>
      <c r="R4579" t="s">
        <v>28</v>
      </c>
      <c r="S4579" t="s">
        <v>3037</v>
      </c>
      <c r="T4579" t="s">
        <v>9961</v>
      </c>
      <c r="U4579" t="s">
        <v>24</v>
      </c>
    </row>
    <row r="4580" spans="1:21" x14ac:dyDescent="0.3">
      <c r="A4580" t="s">
        <v>9962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33</v>
      </c>
      <c r="S4580" t="s">
        <v>3400</v>
      </c>
      <c r="T4580" t="s">
        <v>9963</v>
      </c>
      <c r="U4580" t="s">
        <v>24</v>
      </c>
    </row>
    <row r="4581" spans="1:21" x14ac:dyDescent="0.3">
      <c r="A4581" t="s">
        <v>9964</v>
      </c>
      <c r="B4581" t="s">
        <v>31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44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t="s">
        <v>662</v>
      </c>
      <c r="T4581" t="s">
        <v>8794</v>
      </c>
      <c r="U4581" t="s">
        <v>24</v>
      </c>
    </row>
    <row r="4582" spans="1:21" x14ac:dyDescent="0.3">
      <c r="A4582" t="s">
        <v>9965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67</v>
      </c>
      <c r="K4582" t="s">
        <v>67</v>
      </c>
      <c r="L4582" t="s">
        <v>67</v>
      </c>
      <c r="M4582" t="s">
        <v>67</v>
      </c>
      <c r="N4582" t="s">
        <v>67</v>
      </c>
      <c r="O4582" t="s">
        <v>67</v>
      </c>
      <c r="P4582" t="s">
        <v>68</v>
      </c>
      <c r="Q4582" t="s">
        <v>24</v>
      </c>
      <c r="R4582" t="s">
        <v>51</v>
      </c>
      <c r="S4582" t="s">
        <v>6273</v>
      </c>
      <c r="T4582" t="s">
        <v>9966</v>
      </c>
      <c r="U4582" t="s">
        <v>24</v>
      </c>
    </row>
    <row r="4583" spans="1:21" x14ac:dyDescent="0.3">
      <c r="A4583" t="s">
        <v>9967</v>
      </c>
      <c r="B4583" t="s">
        <v>31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67</v>
      </c>
      <c r="K4583" t="s">
        <v>67</v>
      </c>
      <c r="L4583" t="s">
        <v>67</v>
      </c>
      <c r="M4583" t="s">
        <v>67</v>
      </c>
      <c r="N4583" t="s">
        <v>67</v>
      </c>
      <c r="O4583" t="s">
        <v>67</v>
      </c>
      <c r="P4583" t="s">
        <v>68</v>
      </c>
      <c r="Q4583" t="s">
        <v>24</v>
      </c>
      <c r="R4583" t="s">
        <v>33</v>
      </c>
      <c r="S4583" t="s">
        <v>2020</v>
      </c>
      <c r="T4583" t="s">
        <v>9968</v>
      </c>
      <c r="U4583" t="s">
        <v>24</v>
      </c>
    </row>
    <row r="4584" spans="1:21" x14ac:dyDescent="0.3">
      <c r="A4584" t="s">
        <v>9969</v>
      </c>
      <c r="B4584" t="s">
        <v>31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68</v>
      </c>
      <c r="Q4584" t="s">
        <v>23</v>
      </c>
      <c r="R4584" t="s">
        <v>51</v>
      </c>
      <c r="S4584" t="s">
        <v>1957</v>
      </c>
      <c r="T4584" t="s">
        <v>9970</v>
      </c>
      <c r="U4584" t="s">
        <v>24</v>
      </c>
    </row>
    <row r="4585" spans="1:21" x14ac:dyDescent="0.3">
      <c r="A4585" t="s">
        <v>9971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68</v>
      </c>
      <c r="Q4585" t="s">
        <v>24</v>
      </c>
      <c r="R4585" t="s">
        <v>28</v>
      </c>
      <c r="S4585" t="s">
        <v>2605</v>
      </c>
      <c r="T4585" t="s">
        <v>9972</v>
      </c>
      <c r="U4585" t="s">
        <v>24</v>
      </c>
    </row>
    <row r="4586" spans="1:21" x14ac:dyDescent="0.3">
      <c r="A4586" t="s">
        <v>9973</v>
      </c>
      <c r="B4586" t="s">
        <v>31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68</v>
      </c>
      <c r="Q4586" t="s">
        <v>24</v>
      </c>
      <c r="R4586" t="s">
        <v>51</v>
      </c>
      <c r="S4586" t="s">
        <v>2196</v>
      </c>
      <c r="T4586" t="s">
        <v>9974</v>
      </c>
      <c r="U4586" t="s">
        <v>24</v>
      </c>
    </row>
    <row r="4587" spans="1:21" x14ac:dyDescent="0.3">
      <c r="A4587" t="s">
        <v>9975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44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t="s">
        <v>1690</v>
      </c>
      <c r="T4587" t="s">
        <v>1690</v>
      </c>
      <c r="U4587" t="s">
        <v>23</v>
      </c>
    </row>
    <row r="4588" spans="1:21" x14ac:dyDescent="0.3">
      <c r="A4588" t="s">
        <v>9976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44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68</v>
      </c>
      <c r="Q4588" t="s">
        <v>23</v>
      </c>
      <c r="R4588" t="s">
        <v>40</v>
      </c>
      <c r="S4588" t="s">
        <v>9977</v>
      </c>
      <c r="T4588" t="s">
        <v>9978</v>
      </c>
      <c r="U4588" t="s">
        <v>24</v>
      </c>
    </row>
    <row r="4589" spans="1:21" x14ac:dyDescent="0.3">
      <c r="A4589" t="s">
        <v>9979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44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51</v>
      </c>
      <c r="S4589" t="s">
        <v>2015</v>
      </c>
      <c r="T4589" t="s">
        <v>9980</v>
      </c>
      <c r="U4589" t="s">
        <v>24</v>
      </c>
    </row>
    <row r="4590" spans="1:21" x14ac:dyDescent="0.3">
      <c r="A4590" t="s">
        <v>9981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44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51</v>
      </c>
      <c r="S4590" t="s">
        <v>324</v>
      </c>
      <c r="T4590" t="s">
        <v>9982</v>
      </c>
      <c r="U4590" t="s">
        <v>24</v>
      </c>
    </row>
    <row r="4591" spans="1:21" x14ac:dyDescent="0.3">
      <c r="A4591" t="s">
        <v>9983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67</v>
      </c>
      <c r="K4591" t="s">
        <v>67</v>
      </c>
      <c r="L4591" t="s">
        <v>67</v>
      </c>
      <c r="M4591" t="s">
        <v>67</v>
      </c>
      <c r="N4591" t="s">
        <v>67</v>
      </c>
      <c r="O4591" t="s">
        <v>67</v>
      </c>
      <c r="P4591" t="s">
        <v>68</v>
      </c>
      <c r="Q4591" t="s">
        <v>24</v>
      </c>
      <c r="R4591" t="s">
        <v>33</v>
      </c>
      <c r="S4591" t="s">
        <v>101</v>
      </c>
      <c r="T4591" t="s">
        <v>9984</v>
      </c>
      <c r="U4591" t="s">
        <v>24</v>
      </c>
    </row>
    <row r="4592" spans="1:21" x14ac:dyDescent="0.3">
      <c r="A4592" t="s">
        <v>9985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44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68</v>
      </c>
      <c r="Q4592" t="s">
        <v>24</v>
      </c>
      <c r="R4592" t="s">
        <v>51</v>
      </c>
      <c r="S4592" t="s">
        <v>2138</v>
      </c>
      <c r="T4592" t="s">
        <v>9986</v>
      </c>
      <c r="U4592" t="s">
        <v>24</v>
      </c>
    </row>
    <row r="4593" spans="1:21" x14ac:dyDescent="0.3">
      <c r="A4593" t="s">
        <v>9987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67</v>
      </c>
      <c r="K4593" t="s">
        <v>67</v>
      </c>
      <c r="L4593" t="s">
        <v>67</v>
      </c>
      <c r="M4593" t="s">
        <v>67</v>
      </c>
      <c r="N4593" t="s">
        <v>67</v>
      </c>
      <c r="O4593" t="s">
        <v>67</v>
      </c>
      <c r="P4593" t="s">
        <v>27</v>
      </c>
      <c r="Q4593" t="s">
        <v>23</v>
      </c>
      <c r="R4593" t="s">
        <v>28</v>
      </c>
      <c r="S4593" t="s">
        <v>5213</v>
      </c>
      <c r="T4593" t="s">
        <v>9988</v>
      </c>
      <c r="U4593" t="s">
        <v>24</v>
      </c>
    </row>
    <row r="4594" spans="1:21" x14ac:dyDescent="0.3">
      <c r="A4594" t="s">
        <v>9989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67</v>
      </c>
      <c r="K4594" t="s">
        <v>67</v>
      </c>
      <c r="L4594" t="s">
        <v>67</v>
      </c>
      <c r="M4594" t="s">
        <v>67</v>
      </c>
      <c r="N4594" t="s">
        <v>67</v>
      </c>
      <c r="O4594" t="s">
        <v>67</v>
      </c>
      <c r="P4594" t="s">
        <v>32</v>
      </c>
      <c r="Q4594" t="s">
        <v>23</v>
      </c>
      <c r="R4594" t="s">
        <v>33</v>
      </c>
      <c r="S4594" t="s">
        <v>9990</v>
      </c>
      <c r="T4594" t="s">
        <v>9991</v>
      </c>
      <c r="U4594" t="s">
        <v>24</v>
      </c>
    </row>
    <row r="4595" spans="1:21" x14ac:dyDescent="0.3">
      <c r="A4595" t="s">
        <v>9992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67</v>
      </c>
      <c r="K4595" t="s">
        <v>67</v>
      </c>
      <c r="L4595" t="s">
        <v>67</v>
      </c>
      <c r="M4595" t="s">
        <v>67</v>
      </c>
      <c r="N4595" t="s">
        <v>67</v>
      </c>
      <c r="O4595" t="s">
        <v>67</v>
      </c>
      <c r="P4595" t="s">
        <v>27</v>
      </c>
      <c r="Q4595" t="s">
        <v>24</v>
      </c>
      <c r="R4595" t="s">
        <v>40</v>
      </c>
      <c r="S4595" t="s">
        <v>4447</v>
      </c>
      <c r="T4595" t="s">
        <v>9993</v>
      </c>
      <c r="U4595" t="s">
        <v>24</v>
      </c>
    </row>
    <row r="4596" spans="1:21" x14ac:dyDescent="0.3">
      <c r="A4596" t="s">
        <v>9994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44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t="s">
        <v>9995</v>
      </c>
      <c r="T4596" t="s">
        <v>9996</v>
      </c>
      <c r="U4596" t="s">
        <v>23</v>
      </c>
    </row>
    <row r="4597" spans="1:21" x14ac:dyDescent="0.3">
      <c r="A4597" t="s">
        <v>9997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68</v>
      </c>
      <c r="Q4597" t="s">
        <v>24</v>
      </c>
      <c r="R4597" t="s">
        <v>40</v>
      </c>
      <c r="S4597" t="s">
        <v>668</v>
      </c>
      <c r="T4597" t="s">
        <v>9998</v>
      </c>
      <c r="U4597" t="s">
        <v>24</v>
      </c>
    </row>
    <row r="4598" spans="1:21" x14ac:dyDescent="0.3">
      <c r="A4598" t="s">
        <v>9999</v>
      </c>
      <c r="B4598" t="s">
        <v>31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44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32</v>
      </c>
      <c r="Q4598" t="s">
        <v>23</v>
      </c>
      <c r="R4598" t="s">
        <v>51</v>
      </c>
      <c r="S4598" t="s">
        <v>3202</v>
      </c>
      <c r="T4598" t="s">
        <v>10000</v>
      </c>
      <c r="U4598" t="s">
        <v>24</v>
      </c>
    </row>
    <row r="4599" spans="1:21" x14ac:dyDescent="0.3">
      <c r="A4599" t="s">
        <v>10001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44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33</v>
      </c>
      <c r="S4599" t="s">
        <v>3584</v>
      </c>
      <c r="T4599" t="s">
        <v>10002</v>
      </c>
      <c r="U4599" t="s">
        <v>23</v>
      </c>
    </row>
    <row r="4600" spans="1:21" x14ac:dyDescent="0.3">
      <c r="A4600" t="s">
        <v>10003</v>
      </c>
      <c r="B4600" t="s">
        <v>31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33</v>
      </c>
      <c r="S4600" t="s">
        <v>3352</v>
      </c>
      <c r="T4600" t="s">
        <v>10004</v>
      </c>
      <c r="U4600" t="s">
        <v>24</v>
      </c>
    </row>
    <row r="4601" spans="1:21" x14ac:dyDescent="0.3">
      <c r="A4601" t="s">
        <v>10005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32</v>
      </c>
      <c r="Q4601" t="s">
        <v>23</v>
      </c>
      <c r="R4601" t="s">
        <v>40</v>
      </c>
      <c r="S4601" t="s">
        <v>3991</v>
      </c>
      <c r="T4601" t="s">
        <v>10006</v>
      </c>
      <c r="U4601" t="s">
        <v>24</v>
      </c>
    </row>
    <row r="4602" spans="1:21" x14ac:dyDescent="0.3">
      <c r="A4602" t="s">
        <v>10007</v>
      </c>
      <c r="B4602" t="s">
        <v>31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44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68</v>
      </c>
      <c r="Q4602" t="s">
        <v>24</v>
      </c>
      <c r="R4602" t="s">
        <v>33</v>
      </c>
      <c r="S4602" t="s">
        <v>10008</v>
      </c>
      <c r="T4602" t="s">
        <v>10009</v>
      </c>
      <c r="U4602" t="s">
        <v>24</v>
      </c>
    </row>
    <row r="4603" spans="1:21" x14ac:dyDescent="0.3">
      <c r="A4603" t="s">
        <v>10010</v>
      </c>
      <c r="B4603" t="s">
        <v>31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44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40</v>
      </c>
      <c r="S4603" t="s">
        <v>9114</v>
      </c>
      <c r="T4603" t="s">
        <v>10011</v>
      </c>
      <c r="U4603" t="s">
        <v>24</v>
      </c>
    </row>
    <row r="4604" spans="1:21" x14ac:dyDescent="0.3">
      <c r="A4604" t="s">
        <v>10012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67</v>
      </c>
      <c r="K4604" t="s">
        <v>67</v>
      </c>
      <c r="L4604" t="s">
        <v>67</v>
      </c>
      <c r="M4604" t="s">
        <v>67</v>
      </c>
      <c r="N4604" t="s">
        <v>67</v>
      </c>
      <c r="O4604" t="s">
        <v>67</v>
      </c>
      <c r="P4604" t="s">
        <v>68</v>
      </c>
      <c r="Q4604" t="s">
        <v>23</v>
      </c>
      <c r="R4604" t="s">
        <v>33</v>
      </c>
      <c r="S4604" t="s">
        <v>2576</v>
      </c>
      <c r="T4604" t="s">
        <v>10013</v>
      </c>
      <c r="U4604" t="s">
        <v>24</v>
      </c>
    </row>
    <row r="4605" spans="1:21" x14ac:dyDescent="0.3">
      <c r="A4605" t="s">
        <v>10014</v>
      </c>
      <c r="B4605" t="s">
        <v>31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33</v>
      </c>
      <c r="S4605" t="s">
        <v>4504</v>
      </c>
      <c r="T4605" t="s">
        <v>3560</v>
      </c>
      <c r="U4605" t="s">
        <v>24</v>
      </c>
    </row>
    <row r="4606" spans="1:21" x14ac:dyDescent="0.3">
      <c r="A4606" t="s">
        <v>10015</v>
      </c>
      <c r="B4606" t="s">
        <v>31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44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40</v>
      </c>
      <c r="S4606" t="s">
        <v>183</v>
      </c>
      <c r="T4606" t="s">
        <v>10016</v>
      </c>
      <c r="U4606" t="s">
        <v>24</v>
      </c>
    </row>
    <row r="4607" spans="1:21" x14ac:dyDescent="0.3">
      <c r="A4607" t="s">
        <v>10017</v>
      </c>
      <c r="B4607" t="s">
        <v>31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68</v>
      </c>
      <c r="Q4607" t="s">
        <v>24</v>
      </c>
      <c r="R4607" t="s">
        <v>33</v>
      </c>
      <c r="S4607" t="s">
        <v>3862</v>
      </c>
      <c r="T4607" t="s">
        <v>10018</v>
      </c>
      <c r="U4607" t="s">
        <v>24</v>
      </c>
    </row>
    <row r="4608" spans="1:21" x14ac:dyDescent="0.3">
      <c r="A4608" t="s">
        <v>10019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67</v>
      </c>
      <c r="K4608" t="s">
        <v>67</v>
      </c>
      <c r="L4608" t="s">
        <v>67</v>
      </c>
      <c r="M4608" t="s">
        <v>67</v>
      </c>
      <c r="N4608" t="s">
        <v>67</v>
      </c>
      <c r="O4608" t="s">
        <v>67</v>
      </c>
      <c r="P4608" t="s">
        <v>68</v>
      </c>
      <c r="Q4608" t="s">
        <v>24</v>
      </c>
      <c r="R4608" t="s">
        <v>33</v>
      </c>
      <c r="S4608" t="s">
        <v>3069</v>
      </c>
      <c r="T4608" t="s">
        <v>10020</v>
      </c>
      <c r="U4608" t="s">
        <v>24</v>
      </c>
    </row>
    <row r="4609" spans="1:21" x14ac:dyDescent="0.3">
      <c r="A4609" t="s">
        <v>10021</v>
      </c>
      <c r="B4609" t="s">
        <v>31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33</v>
      </c>
      <c r="S4609" t="s">
        <v>736</v>
      </c>
      <c r="T4609" t="s">
        <v>736</v>
      </c>
      <c r="U4609" t="s">
        <v>24</v>
      </c>
    </row>
    <row r="4610" spans="1:21" x14ac:dyDescent="0.3">
      <c r="A4610" t="s">
        <v>10022</v>
      </c>
      <c r="B4610" t="s">
        <v>31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68</v>
      </c>
      <c r="Q4610" t="s">
        <v>23</v>
      </c>
      <c r="R4610" t="s">
        <v>40</v>
      </c>
      <c r="S4610" t="s">
        <v>7842</v>
      </c>
      <c r="T4610" t="s">
        <v>10023</v>
      </c>
      <c r="U4610" t="s">
        <v>24</v>
      </c>
    </row>
    <row r="4611" spans="1:21" x14ac:dyDescent="0.3">
      <c r="A4611" t="s">
        <v>10024</v>
      </c>
      <c r="B4611" t="s">
        <v>31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32</v>
      </c>
      <c r="Q4611" t="s">
        <v>23</v>
      </c>
      <c r="R4611" t="s">
        <v>33</v>
      </c>
      <c r="S4611" t="s">
        <v>2484</v>
      </c>
      <c r="T4611" t="s">
        <v>10025</v>
      </c>
      <c r="U4611" t="s">
        <v>24</v>
      </c>
    </row>
    <row r="4612" spans="1:21" x14ac:dyDescent="0.3">
      <c r="A4612" t="s">
        <v>10026</v>
      </c>
      <c r="B4612" t="s">
        <v>31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44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32</v>
      </c>
      <c r="Q4612" t="s">
        <v>23</v>
      </c>
      <c r="R4612" t="s">
        <v>40</v>
      </c>
      <c r="S4612" t="s">
        <v>10027</v>
      </c>
      <c r="T4612" t="s">
        <v>10028</v>
      </c>
      <c r="U4612" t="s">
        <v>23</v>
      </c>
    </row>
    <row r="4613" spans="1:21" x14ac:dyDescent="0.3">
      <c r="A4613" t="s">
        <v>10029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67</v>
      </c>
      <c r="K4613" t="s">
        <v>67</v>
      </c>
      <c r="L4613" t="s">
        <v>67</v>
      </c>
      <c r="M4613" t="s">
        <v>67</v>
      </c>
      <c r="N4613" t="s">
        <v>67</v>
      </c>
      <c r="O4613" t="s">
        <v>67</v>
      </c>
      <c r="P4613" t="s">
        <v>68</v>
      </c>
      <c r="Q4613" t="s">
        <v>23</v>
      </c>
      <c r="R4613" t="s">
        <v>51</v>
      </c>
      <c r="S4613" t="s">
        <v>2412</v>
      </c>
      <c r="T4613" t="s">
        <v>10030</v>
      </c>
      <c r="U4613" t="s">
        <v>24</v>
      </c>
    </row>
    <row r="4614" spans="1:21" x14ac:dyDescent="0.3">
      <c r="A4614" t="s">
        <v>10031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68</v>
      </c>
      <c r="Q4614" t="s">
        <v>24</v>
      </c>
      <c r="R4614" t="s">
        <v>33</v>
      </c>
      <c r="S4614" t="s">
        <v>134</v>
      </c>
      <c r="T4614" t="s">
        <v>10032</v>
      </c>
      <c r="U4614" t="s">
        <v>24</v>
      </c>
    </row>
    <row r="4615" spans="1:21" x14ac:dyDescent="0.3">
      <c r="A4615" t="s">
        <v>10033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44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t="s">
        <v>3720</v>
      </c>
      <c r="T4615" t="s">
        <v>10034</v>
      </c>
      <c r="U4615" t="s">
        <v>23</v>
      </c>
    </row>
    <row r="4616" spans="1:21" x14ac:dyDescent="0.3">
      <c r="A4616" t="s">
        <v>10035</v>
      </c>
      <c r="B4616" t="s">
        <v>31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67</v>
      </c>
      <c r="K4616" t="s">
        <v>67</v>
      </c>
      <c r="L4616" t="s">
        <v>67</v>
      </c>
      <c r="M4616" t="s">
        <v>67</v>
      </c>
      <c r="N4616" t="s">
        <v>67</v>
      </c>
      <c r="O4616" t="s">
        <v>67</v>
      </c>
      <c r="P4616" t="s">
        <v>27</v>
      </c>
      <c r="Q4616" t="s">
        <v>24</v>
      </c>
      <c r="R4616" t="s">
        <v>33</v>
      </c>
      <c r="S4616" t="s">
        <v>679</v>
      </c>
      <c r="T4616" t="s">
        <v>10036</v>
      </c>
      <c r="U4616" t="s">
        <v>24</v>
      </c>
    </row>
    <row r="4617" spans="1:21" x14ac:dyDescent="0.3">
      <c r="A4617" t="s">
        <v>10037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68</v>
      </c>
      <c r="Q4617" t="s">
        <v>24</v>
      </c>
      <c r="R4617" t="s">
        <v>40</v>
      </c>
      <c r="S4617" t="s">
        <v>2310</v>
      </c>
      <c r="T4617" t="s">
        <v>10038</v>
      </c>
      <c r="U4617" t="s">
        <v>24</v>
      </c>
    </row>
    <row r="4618" spans="1:21" x14ac:dyDescent="0.3">
      <c r="A4618" t="s">
        <v>10039</v>
      </c>
      <c r="B4618" t="s">
        <v>31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40</v>
      </c>
      <c r="S4618" t="s">
        <v>360</v>
      </c>
      <c r="T4618" t="s">
        <v>10040</v>
      </c>
      <c r="U4618" t="s">
        <v>24</v>
      </c>
    </row>
    <row r="4619" spans="1:21" x14ac:dyDescent="0.3">
      <c r="A4619" t="s">
        <v>10041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67</v>
      </c>
      <c r="K4619" t="s">
        <v>67</v>
      </c>
      <c r="L4619" t="s">
        <v>67</v>
      </c>
      <c r="M4619" t="s">
        <v>67</v>
      </c>
      <c r="N4619" t="s">
        <v>67</v>
      </c>
      <c r="O4619" t="s">
        <v>67</v>
      </c>
      <c r="P4619" t="s">
        <v>27</v>
      </c>
      <c r="Q4619" t="s">
        <v>23</v>
      </c>
      <c r="R4619" t="s">
        <v>40</v>
      </c>
      <c r="S4619" t="s">
        <v>380</v>
      </c>
      <c r="T4619" t="s">
        <v>9128</v>
      </c>
      <c r="U4619" t="s">
        <v>24</v>
      </c>
    </row>
    <row r="4620" spans="1:21" x14ac:dyDescent="0.3">
      <c r="A4620" t="s">
        <v>10042</v>
      </c>
      <c r="B4620" t="s">
        <v>31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44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t="s">
        <v>1250</v>
      </c>
      <c r="T4620" t="s">
        <v>10043</v>
      </c>
      <c r="U4620" t="s">
        <v>24</v>
      </c>
    </row>
    <row r="4621" spans="1:21" x14ac:dyDescent="0.3">
      <c r="A4621" t="s">
        <v>10044</v>
      </c>
      <c r="B4621" t="s">
        <v>31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44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40</v>
      </c>
      <c r="S4621" t="s">
        <v>6234</v>
      </c>
      <c r="T4621" t="s">
        <v>10045</v>
      </c>
      <c r="U4621" t="s">
        <v>23</v>
      </c>
    </row>
    <row r="4622" spans="1:21" x14ac:dyDescent="0.3">
      <c r="A4622" t="s">
        <v>10046</v>
      </c>
      <c r="B4622" t="s">
        <v>31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44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68</v>
      </c>
      <c r="Q4622" t="s">
        <v>24</v>
      </c>
      <c r="R4622" t="s">
        <v>51</v>
      </c>
      <c r="S4622" t="s">
        <v>2241</v>
      </c>
      <c r="T4622" t="s">
        <v>10047</v>
      </c>
      <c r="U4622" t="s">
        <v>24</v>
      </c>
    </row>
    <row r="4623" spans="1:21" x14ac:dyDescent="0.3">
      <c r="A4623" t="s">
        <v>10048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t="s">
        <v>7354</v>
      </c>
      <c r="T4623" t="s">
        <v>10049</v>
      </c>
      <c r="U4623" t="s">
        <v>24</v>
      </c>
    </row>
    <row r="4624" spans="1:21" x14ac:dyDescent="0.3">
      <c r="A4624" t="s">
        <v>10050</v>
      </c>
      <c r="B4624" t="s">
        <v>31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44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51</v>
      </c>
      <c r="S4624" t="s">
        <v>4220</v>
      </c>
      <c r="T4624" t="s">
        <v>10051</v>
      </c>
      <c r="U4624" t="s">
        <v>24</v>
      </c>
    </row>
    <row r="4625" spans="1:21" x14ac:dyDescent="0.3">
      <c r="A4625" t="s">
        <v>10052</v>
      </c>
      <c r="B4625" t="s">
        <v>31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44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40</v>
      </c>
      <c r="S4625" t="s">
        <v>2591</v>
      </c>
      <c r="T4625" t="s">
        <v>10053</v>
      </c>
      <c r="U4625" t="s">
        <v>24</v>
      </c>
    </row>
    <row r="4626" spans="1:21" x14ac:dyDescent="0.3">
      <c r="A4626" t="s">
        <v>10054</v>
      </c>
      <c r="B4626" t="s">
        <v>31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44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t="s">
        <v>1451</v>
      </c>
      <c r="T4626" t="s">
        <v>10055</v>
      </c>
      <c r="U4626" t="s">
        <v>23</v>
      </c>
    </row>
    <row r="4627" spans="1:21" x14ac:dyDescent="0.3">
      <c r="A4627" t="s">
        <v>10056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44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40</v>
      </c>
      <c r="S4627" t="s">
        <v>7083</v>
      </c>
      <c r="T4627" t="s">
        <v>10057</v>
      </c>
      <c r="U4627" t="s">
        <v>24</v>
      </c>
    </row>
    <row r="4628" spans="1:21" x14ac:dyDescent="0.3">
      <c r="A4628" t="s">
        <v>10058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44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40</v>
      </c>
      <c r="S4628" t="s">
        <v>3202</v>
      </c>
      <c r="T4628" t="s">
        <v>10059</v>
      </c>
      <c r="U4628" t="s">
        <v>24</v>
      </c>
    </row>
    <row r="4629" spans="1:21" x14ac:dyDescent="0.3">
      <c r="A4629" t="s">
        <v>10060</v>
      </c>
      <c r="B4629" t="s">
        <v>31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44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32</v>
      </c>
      <c r="Q4629" t="s">
        <v>23</v>
      </c>
      <c r="R4629" t="s">
        <v>51</v>
      </c>
      <c r="S4629" t="s">
        <v>10061</v>
      </c>
      <c r="T4629" t="s">
        <v>10062</v>
      </c>
      <c r="U4629" t="s">
        <v>24</v>
      </c>
    </row>
    <row r="4630" spans="1:21" x14ac:dyDescent="0.3">
      <c r="A4630" t="s">
        <v>10063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40</v>
      </c>
      <c r="S4630" t="s">
        <v>4450</v>
      </c>
      <c r="T4630" t="s">
        <v>10064</v>
      </c>
      <c r="U4630" t="s">
        <v>24</v>
      </c>
    </row>
    <row r="4631" spans="1:21" x14ac:dyDescent="0.3">
      <c r="A4631" t="s">
        <v>10065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67</v>
      </c>
      <c r="K4631" t="s">
        <v>67</v>
      </c>
      <c r="L4631" t="s">
        <v>67</v>
      </c>
      <c r="M4631" t="s">
        <v>67</v>
      </c>
      <c r="N4631" t="s">
        <v>67</v>
      </c>
      <c r="O4631" t="s">
        <v>67</v>
      </c>
      <c r="P4631" t="s">
        <v>27</v>
      </c>
      <c r="Q4631" t="s">
        <v>23</v>
      </c>
      <c r="R4631" t="s">
        <v>33</v>
      </c>
      <c r="S4631" t="s">
        <v>576</v>
      </c>
      <c r="T4631" t="s">
        <v>10066</v>
      </c>
      <c r="U4631" t="s">
        <v>24</v>
      </c>
    </row>
    <row r="4632" spans="1:21" x14ac:dyDescent="0.3">
      <c r="A4632" t="s">
        <v>10067</v>
      </c>
      <c r="B4632" t="s">
        <v>31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33</v>
      </c>
      <c r="S4632" t="s">
        <v>10068</v>
      </c>
      <c r="T4632" t="s">
        <v>10069</v>
      </c>
      <c r="U4632" t="s">
        <v>24</v>
      </c>
    </row>
    <row r="4633" spans="1:21" x14ac:dyDescent="0.3">
      <c r="A4633" t="s">
        <v>10070</v>
      </c>
      <c r="B4633" t="s">
        <v>31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44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t="s">
        <v>2060</v>
      </c>
      <c r="T4633" t="s">
        <v>10071</v>
      </c>
      <c r="U4633" t="s">
        <v>23</v>
      </c>
    </row>
    <row r="4634" spans="1:21" x14ac:dyDescent="0.3">
      <c r="A4634" t="s">
        <v>10072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67</v>
      </c>
      <c r="K4634" t="s">
        <v>67</v>
      </c>
      <c r="L4634" t="s">
        <v>67</v>
      </c>
      <c r="M4634" t="s">
        <v>67</v>
      </c>
      <c r="N4634" t="s">
        <v>67</v>
      </c>
      <c r="O4634" t="s">
        <v>67</v>
      </c>
      <c r="P4634" t="s">
        <v>27</v>
      </c>
      <c r="Q4634" t="s">
        <v>24</v>
      </c>
      <c r="R4634" t="s">
        <v>33</v>
      </c>
      <c r="S4634" t="s">
        <v>322</v>
      </c>
      <c r="T4634" t="s">
        <v>322</v>
      </c>
      <c r="U4634" t="s">
        <v>23</v>
      </c>
    </row>
    <row r="4635" spans="1:21" x14ac:dyDescent="0.3">
      <c r="A4635" t="s">
        <v>10073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67</v>
      </c>
      <c r="K4635" t="s">
        <v>67</v>
      </c>
      <c r="L4635" t="s">
        <v>67</v>
      </c>
      <c r="M4635" t="s">
        <v>67</v>
      </c>
      <c r="N4635" t="s">
        <v>67</v>
      </c>
      <c r="O4635" t="s">
        <v>67</v>
      </c>
      <c r="P4635" t="s">
        <v>68</v>
      </c>
      <c r="Q4635" t="s">
        <v>23</v>
      </c>
      <c r="R4635" t="s">
        <v>40</v>
      </c>
      <c r="S4635" t="s">
        <v>6520</v>
      </c>
      <c r="T4635" t="s">
        <v>10074</v>
      </c>
      <c r="U4635" t="s">
        <v>24</v>
      </c>
    </row>
    <row r="4636" spans="1:21" x14ac:dyDescent="0.3">
      <c r="A4636" t="s">
        <v>10075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67</v>
      </c>
      <c r="K4636" t="s">
        <v>67</v>
      </c>
      <c r="L4636" t="s">
        <v>67</v>
      </c>
      <c r="M4636" t="s">
        <v>67</v>
      </c>
      <c r="N4636" t="s">
        <v>67</v>
      </c>
      <c r="O4636" t="s">
        <v>67</v>
      </c>
      <c r="P4636" t="s">
        <v>27</v>
      </c>
      <c r="Q4636" t="s">
        <v>24</v>
      </c>
      <c r="R4636" t="s">
        <v>40</v>
      </c>
      <c r="S4636" t="s">
        <v>10076</v>
      </c>
      <c r="T4636" t="s">
        <v>10077</v>
      </c>
      <c r="U4636" t="s">
        <v>24</v>
      </c>
    </row>
    <row r="4637" spans="1:21" x14ac:dyDescent="0.3">
      <c r="A4637" t="s">
        <v>10078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67</v>
      </c>
      <c r="K4637" t="s">
        <v>67</v>
      </c>
      <c r="L4637" t="s">
        <v>67</v>
      </c>
      <c r="M4637" t="s">
        <v>67</v>
      </c>
      <c r="N4637" t="s">
        <v>67</v>
      </c>
      <c r="O4637" t="s">
        <v>67</v>
      </c>
      <c r="P4637" t="s">
        <v>68</v>
      </c>
      <c r="Q4637" t="s">
        <v>24</v>
      </c>
      <c r="R4637" t="s">
        <v>40</v>
      </c>
      <c r="S4637" t="s">
        <v>101</v>
      </c>
      <c r="T4637" t="s">
        <v>10079</v>
      </c>
      <c r="U4637" t="s">
        <v>24</v>
      </c>
    </row>
    <row r="4638" spans="1:21" x14ac:dyDescent="0.3">
      <c r="A4638" t="s">
        <v>10080</v>
      </c>
      <c r="B4638" t="s">
        <v>31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67</v>
      </c>
      <c r="K4638" t="s">
        <v>67</v>
      </c>
      <c r="L4638" t="s">
        <v>67</v>
      </c>
      <c r="M4638" t="s">
        <v>67</v>
      </c>
      <c r="N4638" t="s">
        <v>67</v>
      </c>
      <c r="O4638" t="s">
        <v>67</v>
      </c>
      <c r="P4638" t="s">
        <v>32</v>
      </c>
      <c r="Q4638" t="s">
        <v>24</v>
      </c>
      <c r="R4638" t="s">
        <v>40</v>
      </c>
      <c r="S4638" t="s">
        <v>627</v>
      </c>
      <c r="T4638" t="s">
        <v>10081</v>
      </c>
      <c r="U4638" t="s">
        <v>24</v>
      </c>
    </row>
    <row r="4639" spans="1:21" x14ac:dyDescent="0.3">
      <c r="A4639" t="s">
        <v>10082</v>
      </c>
      <c r="B4639" t="s">
        <v>31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32</v>
      </c>
      <c r="Q4639" t="s">
        <v>23</v>
      </c>
      <c r="R4639" t="s">
        <v>40</v>
      </c>
      <c r="S4639" t="s">
        <v>6654</v>
      </c>
      <c r="T4639" t="s">
        <v>10083</v>
      </c>
      <c r="U4639" t="s">
        <v>24</v>
      </c>
    </row>
    <row r="4640" spans="1:21" x14ac:dyDescent="0.3">
      <c r="A4640" t="s">
        <v>10084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44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t="s">
        <v>875</v>
      </c>
      <c r="T4640" t="s">
        <v>10085</v>
      </c>
      <c r="U4640" t="s">
        <v>23</v>
      </c>
    </row>
    <row r="4641" spans="1:21" x14ac:dyDescent="0.3">
      <c r="A4641" t="s">
        <v>10086</v>
      </c>
      <c r="B4641" t="s">
        <v>31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44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t="s">
        <v>10087</v>
      </c>
      <c r="T4641" t="s">
        <v>10088</v>
      </c>
      <c r="U4641" t="s">
        <v>24</v>
      </c>
    </row>
    <row r="4642" spans="1:21" x14ac:dyDescent="0.3">
      <c r="A4642" t="s">
        <v>10089</v>
      </c>
      <c r="B4642" t="s">
        <v>31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44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t="s">
        <v>823</v>
      </c>
      <c r="T4642" t="s">
        <v>823</v>
      </c>
      <c r="U4642" t="s">
        <v>23</v>
      </c>
    </row>
    <row r="4643" spans="1:21" x14ac:dyDescent="0.3">
      <c r="A4643" t="s">
        <v>10090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33</v>
      </c>
      <c r="S4643" t="s">
        <v>1266</v>
      </c>
      <c r="T4643" t="s">
        <v>1266</v>
      </c>
      <c r="U4643" t="s">
        <v>24</v>
      </c>
    </row>
    <row r="4644" spans="1:21" x14ac:dyDescent="0.3">
      <c r="A4644" t="s">
        <v>10091</v>
      </c>
      <c r="B4644" t="s">
        <v>31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68</v>
      </c>
      <c r="Q4644" t="s">
        <v>23</v>
      </c>
      <c r="R4644" t="s">
        <v>40</v>
      </c>
      <c r="S4644" t="s">
        <v>142</v>
      </c>
      <c r="T4644" t="s">
        <v>10092</v>
      </c>
      <c r="U4644" t="s">
        <v>23</v>
      </c>
    </row>
    <row r="4645" spans="1:21" x14ac:dyDescent="0.3">
      <c r="A4645" t="s">
        <v>10093</v>
      </c>
      <c r="B4645" t="s">
        <v>31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33</v>
      </c>
      <c r="S4645" t="s">
        <v>6032</v>
      </c>
      <c r="T4645" t="s">
        <v>10094</v>
      </c>
      <c r="U4645" t="s">
        <v>24</v>
      </c>
    </row>
    <row r="4646" spans="1:21" x14ac:dyDescent="0.3">
      <c r="A4646" t="s">
        <v>10095</v>
      </c>
      <c r="B4646" t="s">
        <v>31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33</v>
      </c>
      <c r="S4646" t="s">
        <v>267</v>
      </c>
      <c r="T4646" t="s">
        <v>10096</v>
      </c>
      <c r="U4646" t="s">
        <v>24</v>
      </c>
    </row>
    <row r="4647" spans="1:21" x14ac:dyDescent="0.3">
      <c r="A4647" t="s">
        <v>10097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44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t="s">
        <v>515</v>
      </c>
      <c r="T4647" t="s">
        <v>10098</v>
      </c>
      <c r="U4647" t="s">
        <v>23</v>
      </c>
    </row>
    <row r="4648" spans="1:21" x14ac:dyDescent="0.3">
      <c r="A4648" t="s">
        <v>10099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44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33</v>
      </c>
      <c r="S4648" t="s">
        <v>45</v>
      </c>
      <c r="T4648" t="s">
        <v>45</v>
      </c>
      <c r="U4648" t="s">
        <v>24</v>
      </c>
    </row>
    <row r="4649" spans="1:21" x14ac:dyDescent="0.3">
      <c r="A4649" t="s">
        <v>10100</v>
      </c>
      <c r="B4649" t="s">
        <v>31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33</v>
      </c>
      <c r="S4649" t="s">
        <v>134</v>
      </c>
      <c r="T4649" t="s">
        <v>8958</v>
      </c>
      <c r="U4649" t="s">
        <v>24</v>
      </c>
    </row>
    <row r="4650" spans="1:21" x14ac:dyDescent="0.3">
      <c r="A4650" t="s">
        <v>10101</v>
      </c>
      <c r="B4650" t="s">
        <v>31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44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t="s">
        <v>2025</v>
      </c>
      <c r="T4650" t="s">
        <v>10102</v>
      </c>
      <c r="U4650" t="s">
        <v>24</v>
      </c>
    </row>
    <row r="4651" spans="1:21" x14ac:dyDescent="0.3">
      <c r="A4651" t="s">
        <v>10103</v>
      </c>
      <c r="B4651" t="s">
        <v>31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44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68</v>
      </c>
      <c r="Q4651" t="s">
        <v>23</v>
      </c>
      <c r="R4651" t="s">
        <v>51</v>
      </c>
      <c r="S4651" t="s">
        <v>5263</v>
      </c>
      <c r="T4651" t="s">
        <v>10104</v>
      </c>
      <c r="U4651" t="s">
        <v>24</v>
      </c>
    </row>
    <row r="4652" spans="1:21" x14ac:dyDescent="0.3">
      <c r="A4652" t="s">
        <v>10105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67</v>
      </c>
      <c r="K4652" t="s">
        <v>67</v>
      </c>
      <c r="L4652" t="s">
        <v>67</v>
      </c>
      <c r="M4652" t="s">
        <v>67</v>
      </c>
      <c r="N4652" t="s">
        <v>67</v>
      </c>
      <c r="O4652" t="s">
        <v>67</v>
      </c>
      <c r="P4652" t="s">
        <v>27</v>
      </c>
      <c r="Q4652" t="s">
        <v>24</v>
      </c>
      <c r="R4652" t="s">
        <v>33</v>
      </c>
      <c r="S4652" t="s">
        <v>6669</v>
      </c>
      <c r="T4652" t="s">
        <v>10106</v>
      </c>
      <c r="U4652" t="s">
        <v>24</v>
      </c>
    </row>
    <row r="4653" spans="1:21" x14ac:dyDescent="0.3">
      <c r="A4653" t="s">
        <v>10107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44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t="s">
        <v>1076</v>
      </c>
      <c r="T4653" t="s">
        <v>10108</v>
      </c>
      <c r="U4653" t="s">
        <v>23</v>
      </c>
    </row>
    <row r="4654" spans="1:21" x14ac:dyDescent="0.3">
      <c r="A4654" t="s">
        <v>10109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67</v>
      </c>
      <c r="K4654" t="s">
        <v>67</v>
      </c>
      <c r="L4654" t="s">
        <v>67</v>
      </c>
      <c r="M4654" t="s">
        <v>67</v>
      </c>
      <c r="N4654" t="s">
        <v>67</v>
      </c>
      <c r="O4654" t="s">
        <v>67</v>
      </c>
      <c r="P4654" t="s">
        <v>32</v>
      </c>
      <c r="Q4654" t="s">
        <v>23</v>
      </c>
      <c r="R4654" t="s">
        <v>51</v>
      </c>
      <c r="S4654" t="s">
        <v>559</v>
      </c>
      <c r="T4654" t="s">
        <v>10110</v>
      </c>
      <c r="U4654" t="s">
        <v>24</v>
      </c>
    </row>
    <row r="4655" spans="1:21" x14ac:dyDescent="0.3">
      <c r="A4655" t="s">
        <v>10111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51</v>
      </c>
      <c r="S4655" t="s">
        <v>807</v>
      </c>
      <c r="T4655" t="s">
        <v>10112</v>
      </c>
      <c r="U4655" t="s">
        <v>23</v>
      </c>
    </row>
    <row r="4656" spans="1:21" x14ac:dyDescent="0.3">
      <c r="A4656" t="s">
        <v>10113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67</v>
      </c>
      <c r="K4656" t="s">
        <v>67</v>
      </c>
      <c r="L4656" t="s">
        <v>67</v>
      </c>
      <c r="M4656" t="s">
        <v>67</v>
      </c>
      <c r="N4656" t="s">
        <v>67</v>
      </c>
      <c r="O4656" t="s">
        <v>67</v>
      </c>
      <c r="P4656" t="s">
        <v>32</v>
      </c>
      <c r="Q4656" t="s">
        <v>23</v>
      </c>
      <c r="R4656" t="s">
        <v>28</v>
      </c>
      <c r="S4656" t="s">
        <v>4247</v>
      </c>
      <c r="T4656" t="s">
        <v>10114</v>
      </c>
      <c r="U4656" t="s">
        <v>24</v>
      </c>
    </row>
    <row r="4657" spans="1:21" x14ac:dyDescent="0.3">
      <c r="A4657" t="s">
        <v>10115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32</v>
      </c>
      <c r="Q4657" t="s">
        <v>24</v>
      </c>
      <c r="R4657" t="s">
        <v>33</v>
      </c>
      <c r="S4657" t="s">
        <v>259</v>
      </c>
      <c r="T4657" t="s">
        <v>10116</v>
      </c>
      <c r="U4657" t="s">
        <v>24</v>
      </c>
    </row>
    <row r="4658" spans="1:21" x14ac:dyDescent="0.3">
      <c r="A4658" t="s">
        <v>10117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44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40</v>
      </c>
      <c r="S4658" t="s">
        <v>953</v>
      </c>
      <c r="T4658" t="s">
        <v>10118</v>
      </c>
      <c r="U4658" t="s">
        <v>24</v>
      </c>
    </row>
    <row r="4659" spans="1:21" x14ac:dyDescent="0.3">
      <c r="A4659" t="s">
        <v>10119</v>
      </c>
      <c r="B4659" t="s">
        <v>31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51</v>
      </c>
      <c r="S4659" t="s">
        <v>2678</v>
      </c>
      <c r="T4659" t="s">
        <v>10120</v>
      </c>
      <c r="U4659" t="s">
        <v>24</v>
      </c>
    </row>
    <row r="4660" spans="1:21" x14ac:dyDescent="0.3">
      <c r="A4660" t="s">
        <v>10121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33</v>
      </c>
      <c r="S4660" t="s">
        <v>1216</v>
      </c>
      <c r="T4660" t="s">
        <v>10122</v>
      </c>
      <c r="U4660" t="s">
        <v>24</v>
      </c>
    </row>
    <row r="4661" spans="1:21" x14ac:dyDescent="0.3">
      <c r="A4661" t="s">
        <v>10123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44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68</v>
      </c>
      <c r="Q4661" t="s">
        <v>23</v>
      </c>
      <c r="R4661" t="s">
        <v>51</v>
      </c>
      <c r="S4661" t="s">
        <v>2282</v>
      </c>
      <c r="T4661" t="s">
        <v>10124</v>
      </c>
      <c r="U4661" t="s">
        <v>24</v>
      </c>
    </row>
    <row r="4662" spans="1:21" x14ac:dyDescent="0.3">
      <c r="A4662" t="s">
        <v>10125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67</v>
      </c>
      <c r="K4662" t="s">
        <v>67</v>
      </c>
      <c r="L4662" t="s">
        <v>67</v>
      </c>
      <c r="M4662" t="s">
        <v>67</v>
      </c>
      <c r="N4662" t="s">
        <v>67</v>
      </c>
      <c r="O4662" t="s">
        <v>67</v>
      </c>
      <c r="P4662" t="s">
        <v>27</v>
      </c>
      <c r="Q4662" t="s">
        <v>24</v>
      </c>
      <c r="R4662" t="s">
        <v>33</v>
      </c>
      <c r="S4662" t="s">
        <v>1783</v>
      </c>
      <c r="T4662" t="s">
        <v>10126</v>
      </c>
      <c r="U4662" t="s">
        <v>23</v>
      </c>
    </row>
    <row r="4663" spans="1:21" x14ac:dyDescent="0.3">
      <c r="A4663" t="s">
        <v>10127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68</v>
      </c>
      <c r="Q4663" t="s">
        <v>23</v>
      </c>
      <c r="R4663" t="s">
        <v>40</v>
      </c>
      <c r="S4663" t="s">
        <v>2259</v>
      </c>
      <c r="T4663" t="s">
        <v>10128</v>
      </c>
      <c r="U4663" t="s">
        <v>24</v>
      </c>
    </row>
    <row r="4664" spans="1:21" x14ac:dyDescent="0.3">
      <c r="A4664" t="s">
        <v>10129</v>
      </c>
      <c r="B4664" t="s">
        <v>31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67</v>
      </c>
      <c r="K4664" t="s">
        <v>67</v>
      </c>
      <c r="L4664" t="s">
        <v>67</v>
      </c>
      <c r="M4664" t="s">
        <v>67</v>
      </c>
      <c r="N4664" t="s">
        <v>67</v>
      </c>
      <c r="O4664" t="s">
        <v>67</v>
      </c>
      <c r="P4664" t="s">
        <v>27</v>
      </c>
      <c r="Q4664" t="s">
        <v>24</v>
      </c>
      <c r="R4664" t="s">
        <v>51</v>
      </c>
      <c r="S4664" t="s">
        <v>101</v>
      </c>
      <c r="T4664" t="s">
        <v>10130</v>
      </c>
      <c r="U4664" t="s">
        <v>24</v>
      </c>
    </row>
    <row r="4665" spans="1:21" x14ac:dyDescent="0.3">
      <c r="A4665" t="s">
        <v>10131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44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t="s">
        <v>872</v>
      </c>
      <c r="T4665" t="s">
        <v>10132</v>
      </c>
      <c r="U4665" t="s">
        <v>23</v>
      </c>
    </row>
    <row r="4666" spans="1:21" x14ac:dyDescent="0.3">
      <c r="A4666" t="s">
        <v>10133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44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51</v>
      </c>
      <c r="S4666" t="s">
        <v>872</v>
      </c>
      <c r="T4666" t="s">
        <v>726</v>
      </c>
      <c r="U4666" t="s">
        <v>23</v>
      </c>
    </row>
    <row r="4667" spans="1:21" x14ac:dyDescent="0.3">
      <c r="A4667" t="s">
        <v>10134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68</v>
      </c>
      <c r="Q4667" t="s">
        <v>24</v>
      </c>
      <c r="R4667" t="s">
        <v>40</v>
      </c>
      <c r="S4667" t="s">
        <v>10135</v>
      </c>
      <c r="T4667" t="s">
        <v>10136</v>
      </c>
      <c r="U4667" t="s">
        <v>24</v>
      </c>
    </row>
    <row r="4668" spans="1:21" x14ac:dyDescent="0.3">
      <c r="A4668" t="s">
        <v>10137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67</v>
      </c>
      <c r="K4668" t="s">
        <v>67</v>
      </c>
      <c r="L4668" t="s">
        <v>67</v>
      </c>
      <c r="M4668" t="s">
        <v>67</v>
      </c>
      <c r="N4668" t="s">
        <v>67</v>
      </c>
      <c r="O4668" t="s">
        <v>67</v>
      </c>
      <c r="P4668" t="s">
        <v>27</v>
      </c>
      <c r="Q4668" t="s">
        <v>23</v>
      </c>
      <c r="R4668" t="s">
        <v>51</v>
      </c>
      <c r="S4668" t="s">
        <v>942</v>
      </c>
      <c r="T4668" t="s">
        <v>10138</v>
      </c>
      <c r="U4668" t="s">
        <v>24</v>
      </c>
    </row>
    <row r="4669" spans="1:21" x14ac:dyDescent="0.3">
      <c r="A4669" t="s">
        <v>10139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67</v>
      </c>
      <c r="K4669" t="s">
        <v>67</v>
      </c>
      <c r="L4669" t="s">
        <v>67</v>
      </c>
      <c r="M4669" t="s">
        <v>67</v>
      </c>
      <c r="N4669" t="s">
        <v>67</v>
      </c>
      <c r="O4669" t="s">
        <v>67</v>
      </c>
      <c r="P4669" t="s">
        <v>27</v>
      </c>
      <c r="Q4669" t="s">
        <v>24</v>
      </c>
      <c r="R4669" t="s">
        <v>40</v>
      </c>
      <c r="S4669" t="s">
        <v>884</v>
      </c>
      <c r="T4669" t="s">
        <v>10140</v>
      </c>
      <c r="U4669" t="s">
        <v>24</v>
      </c>
    </row>
    <row r="4670" spans="1:21" x14ac:dyDescent="0.3">
      <c r="A4670" t="s">
        <v>10141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51</v>
      </c>
      <c r="S4670" t="s">
        <v>834</v>
      </c>
      <c r="T4670" t="s">
        <v>10142</v>
      </c>
      <c r="U4670" t="s">
        <v>24</v>
      </c>
    </row>
    <row r="4671" spans="1:21" x14ac:dyDescent="0.3">
      <c r="A4671" t="s">
        <v>10143</v>
      </c>
      <c r="B4671" t="s">
        <v>31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67</v>
      </c>
      <c r="K4671" t="s">
        <v>67</v>
      </c>
      <c r="L4671" t="s">
        <v>67</v>
      </c>
      <c r="M4671" t="s">
        <v>67</v>
      </c>
      <c r="N4671" t="s">
        <v>67</v>
      </c>
      <c r="O4671" t="s">
        <v>67</v>
      </c>
      <c r="P4671" t="s">
        <v>68</v>
      </c>
      <c r="Q4671" t="s">
        <v>24</v>
      </c>
      <c r="R4671" t="s">
        <v>33</v>
      </c>
      <c r="S4671" t="s">
        <v>1850</v>
      </c>
      <c r="T4671" t="s">
        <v>10144</v>
      </c>
      <c r="U4671" t="s">
        <v>24</v>
      </c>
    </row>
    <row r="4672" spans="1:21" x14ac:dyDescent="0.3">
      <c r="A4672" t="s">
        <v>10145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40</v>
      </c>
      <c r="S4672" t="s">
        <v>8333</v>
      </c>
      <c r="T4672" t="s">
        <v>10146</v>
      </c>
      <c r="U4672" t="s">
        <v>24</v>
      </c>
    </row>
    <row r="4673" spans="1:21" x14ac:dyDescent="0.3">
      <c r="A4673" t="s">
        <v>10147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44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t="s">
        <v>369</v>
      </c>
      <c r="T4673" t="s">
        <v>10148</v>
      </c>
      <c r="U4673" t="s">
        <v>23</v>
      </c>
    </row>
    <row r="4674" spans="1:21" x14ac:dyDescent="0.3">
      <c r="A4674" t="s">
        <v>10149</v>
      </c>
      <c r="B4674" t="s">
        <v>31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33</v>
      </c>
      <c r="S4674" t="s">
        <v>1099</v>
      </c>
      <c r="T4674" t="s">
        <v>10150</v>
      </c>
      <c r="U4674" t="s">
        <v>24</v>
      </c>
    </row>
    <row r="4675" spans="1:21" x14ac:dyDescent="0.3">
      <c r="A4675" t="s">
        <v>10151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44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33</v>
      </c>
      <c r="S4675" t="s">
        <v>9995</v>
      </c>
      <c r="T4675" t="s">
        <v>10152</v>
      </c>
      <c r="U4675" t="s">
        <v>23</v>
      </c>
    </row>
    <row r="4676" spans="1:21" x14ac:dyDescent="0.3">
      <c r="A4676" t="s">
        <v>10153</v>
      </c>
      <c r="B4676" t="s">
        <v>31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32</v>
      </c>
      <c r="Q4676" t="s">
        <v>24</v>
      </c>
      <c r="R4676" t="s">
        <v>33</v>
      </c>
      <c r="S4676" t="s">
        <v>1915</v>
      </c>
      <c r="T4676" t="s">
        <v>10154</v>
      </c>
      <c r="U4676" t="s">
        <v>24</v>
      </c>
    </row>
    <row r="4677" spans="1:21" x14ac:dyDescent="0.3">
      <c r="A4677" t="s">
        <v>10155</v>
      </c>
      <c r="B4677" t="s">
        <v>31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44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32</v>
      </c>
      <c r="Q4677" t="s">
        <v>23</v>
      </c>
      <c r="R4677" t="s">
        <v>28</v>
      </c>
      <c r="S4677" t="s">
        <v>2216</v>
      </c>
      <c r="T4677" t="s">
        <v>10156</v>
      </c>
      <c r="U4677" t="s">
        <v>23</v>
      </c>
    </row>
    <row r="4678" spans="1:21" x14ac:dyDescent="0.3">
      <c r="A4678" t="s">
        <v>10157</v>
      </c>
      <c r="B4678" t="s">
        <v>31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67</v>
      </c>
      <c r="K4678" t="s">
        <v>67</v>
      </c>
      <c r="L4678" t="s">
        <v>67</v>
      </c>
      <c r="M4678" t="s">
        <v>67</v>
      </c>
      <c r="N4678" t="s">
        <v>67</v>
      </c>
      <c r="O4678" t="s">
        <v>67</v>
      </c>
      <c r="P4678" t="s">
        <v>27</v>
      </c>
      <c r="Q4678" t="s">
        <v>23</v>
      </c>
      <c r="R4678" t="s">
        <v>28</v>
      </c>
      <c r="S4678" t="s">
        <v>627</v>
      </c>
      <c r="T4678" t="s">
        <v>10158</v>
      </c>
      <c r="U4678" t="s">
        <v>24</v>
      </c>
    </row>
    <row r="4679" spans="1:21" x14ac:dyDescent="0.3">
      <c r="A4679" t="s">
        <v>10159</v>
      </c>
      <c r="B4679" t="s">
        <v>31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44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t="s">
        <v>5241</v>
      </c>
      <c r="T4679" t="s">
        <v>10160</v>
      </c>
      <c r="U4679" t="s">
        <v>23</v>
      </c>
    </row>
    <row r="4680" spans="1:21" x14ac:dyDescent="0.3">
      <c r="A4680" t="s">
        <v>10161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44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40</v>
      </c>
      <c r="S4680" t="s">
        <v>1399</v>
      </c>
      <c r="T4680" t="s">
        <v>10162</v>
      </c>
      <c r="U4680" t="s">
        <v>23</v>
      </c>
    </row>
    <row r="4681" spans="1:21" x14ac:dyDescent="0.3">
      <c r="A4681" t="s">
        <v>10163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68</v>
      </c>
      <c r="Q4681" t="s">
        <v>23</v>
      </c>
      <c r="R4681" t="s">
        <v>40</v>
      </c>
      <c r="S4681" t="s">
        <v>6116</v>
      </c>
      <c r="T4681" t="s">
        <v>10164</v>
      </c>
      <c r="U4681" t="s">
        <v>24</v>
      </c>
    </row>
    <row r="4682" spans="1:21" x14ac:dyDescent="0.3">
      <c r="A4682" t="s">
        <v>10165</v>
      </c>
      <c r="B4682" t="s">
        <v>31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51</v>
      </c>
      <c r="S4682" t="s">
        <v>10166</v>
      </c>
      <c r="T4682" t="s">
        <v>10167</v>
      </c>
      <c r="U4682" t="s">
        <v>24</v>
      </c>
    </row>
    <row r="4683" spans="1:21" x14ac:dyDescent="0.3">
      <c r="A4683" t="s">
        <v>10168</v>
      </c>
      <c r="B4683" t="s">
        <v>31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44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t="s">
        <v>7801</v>
      </c>
      <c r="T4683" t="s">
        <v>10169</v>
      </c>
      <c r="U4683" t="s">
        <v>23</v>
      </c>
    </row>
    <row r="4684" spans="1:21" x14ac:dyDescent="0.3">
      <c r="A4684" t="s">
        <v>10170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44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51</v>
      </c>
      <c r="S4684" t="s">
        <v>2662</v>
      </c>
      <c r="T4684" t="s">
        <v>10171</v>
      </c>
      <c r="U4684" t="s">
        <v>23</v>
      </c>
    </row>
    <row r="4685" spans="1:21" x14ac:dyDescent="0.3">
      <c r="A4685" t="s">
        <v>10172</v>
      </c>
      <c r="B4685" t="s">
        <v>31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44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t="s">
        <v>1393</v>
      </c>
      <c r="T4685" t="s">
        <v>10173</v>
      </c>
      <c r="U4685" t="s">
        <v>24</v>
      </c>
    </row>
    <row r="4686" spans="1:21" x14ac:dyDescent="0.3">
      <c r="A4686" t="s">
        <v>10174</v>
      </c>
      <c r="B4686" t="s">
        <v>31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44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32</v>
      </c>
      <c r="Q4686" t="s">
        <v>23</v>
      </c>
      <c r="R4686" t="s">
        <v>40</v>
      </c>
      <c r="S4686" t="s">
        <v>2901</v>
      </c>
      <c r="T4686" t="s">
        <v>10175</v>
      </c>
      <c r="U4686" t="s">
        <v>23</v>
      </c>
    </row>
    <row r="4687" spans="1:21" x14ac:dyDescent="0.3">
      <c r="A4687" t="s">
        <v>10176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44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68</v>
      </c>
      <c r="Q4687" t="s">
        <v>23</v>
      </c>
      <c r="R4687" t="s">
        <v>51</v>
      </c>
      <c r="S4687" t="s">
        <v>6445</v>
      </c>
      <c r="T4687" t="s">
        <v>10177</v>
      </c>
      <c r="U4687" t="s">
        <v>24</v>
      </c>
    </row>
    <row r="4688" spans="1:21" x14ac:dyDescent="0.3">
      <c r="A4688" t="s">
        <v>10178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44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68</v>
      </c>
      <c r="Q4688" t="s">
        <v>23</v>
      </c>
      <c r="R4688" t="s">
        <v>40</v>
      </c>
      <c r="S4688" t="s">
        <v>10179</v>
      </c>
      <c r="T4688" t="s">
        <v>10180</v>
      </c>
      <c r="U4688" t="s">
        <v>24</v>
      </c>
    </row>
    <row r="4689" spans="1:21" x14ac:dyDescent="0.3">
      <c r="A4689" t="s">
        <v>10181</v>
      </c>
      <c r="B4689" t="s">
        <v>31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44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51</v>
      </c>
      <c r="S4689" t="s">
        <v>1451</v>
      </c>
      <c r="T4689" t="s">
        <v>10182</v>
      </c>
      <c r="U4689" t="s">
        <v>23</v>
      </c>
    </row>
    <row r="4690" spans="1:21" x14ac:dyDescent="0.3">
      <c r="A4690" t="s">
        <v>10183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44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t="s">
        <v>1084</v>
      </c>
      <c r="T4690" t="s">
        <v>10184</v>
      </c>
      <c r="U4690" t="s">
        <v>24</v>
      </c>
    </row>
    <row r="4691" spans="1:21" x14ac:dyDescent="0.3">
      <c r="A4691" t="s">
        <v>10185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67</v>
      </c>
      <c r="K4691" t="s">
        <v>67</v>
      </c>
      <c r="L4691" t="s">
        <v>67</v>
      </c>
      <c r="M4691" t="s">
        <v>67</v>
      </c>
      <c r="N4691" t="s">
        <v>67</v>
      </c>
      <c r="O4691" t="s">
        <v>67</v>
      </c>
      <c r="P4691" t="s">
        <v>27</v>
      </c>
      <c r="Q4691" t="s">
        <v>24</v>
      </c>
      <c r="R4691" t="s">
        <v>28</v>
      </c>
      <c r="S4691" t="s">
        <v>498</v>
      </c>
      <c r="T4691" t="s">
        <v>9477</v>
      </c>
      <c r="U4691" t="s">
        <v>24</v>
      </c>
    </row>
    <row r="4692" spans="1:21" x14ac:dyDescent="0.3">
      <c r="A4692" t="s">
        <v>10186</v>
      </c>
      <c r="B4692" t="s">
        <v>31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51</v>
      </c>
      <c r="S4692" t="s">
        <v>4489</v>
      </c>
      <c r="T4692" t="s">
        <v>10187</v>
      </c>
      <c r="U4692" t="s">
        <v>24</v>
      </c>
    </row>
    <row r="4693" spans="1:21" x14ac:dyDescent="0.3">
      <c r="A4693" t="s">
        <v>10188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44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40</v>
      </c>
      <c r="S4693" t="s">
        <v>6239</v>
      </c>
      <c r="T4693" t="s">
        <v>10189</v>
      </c>
      <c r="U4693" t="s">
        <v>23</v>
      </c>
    </row>
    <row r="4694" spans="1:21" x14ac:dyDescent="0.3">
      <c r="A4694" t="s">
        <v>10190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44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40</v>
      </c>
      <c r="S4694" t="s">
        <v>5818</v>
      </c>
      <c r="T4694" t="s">
        <v>10191</v>
      </c>
      <c r="U4694" t="s">
        <v>24</v>
      </c>
    </row>
    <row r="4695" spans="1:21" x14ac:dyDescent="0.3">
      <c r="A4695" t="s">
        <v>10192</v>
      </c>
      <c r="B4695" t="s">
        <v>31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67</v>
      </c>
      <c r="K4695" t="s">
        <v>67</v>
      </c>
      <c r="L4695" t="s">
        <v>67</v>
      </c>
      <c r="M4695" t="s">
        <v>67</v>
      </c>
      <c r="N4695" t="s">
        <v>67</v>
      </c>
      <c r="O4695" t="s">
        <v>67</v>
      </c>
      <c r="P4695" t="s">
        <v>68</v>
      </c>
      <c r="Q4695" t="s">
        <v>24</v>
      </c>
      <c r="R4695" t="s">
        <v>51</v>
      </c>
      <c r="S4695" t="s">
        <v>1516</v>
      </c>
      <c r="T4695" t="s">
        <v>10193</v>
      </c>
      <c r="U4695" t="s">
        <v>24</v>
      </c>
    </row>
    <row r="4696" spans="1:21" x14ac:dyDescent="0.3">
      <c r="A4696" t="s">
        <v>10194</v>
      </c>
      <c r="B4696" t="s">
        <v>31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67</v>
      </c>
      <c r="K4696" t="s">
        <v>67</v>
      </c>
      <c r="L4696" t="s">
        <v>67</v>
      </c>
      <c r="M4696" t="s">
        <v>67</v>
      </c>
      <c r="N4696" t="s">
        <v>67</v>
      </c>
      <c r="O4696" t="s">
        <v>67</v>
      </c>
      <c r="P4696" t="s">
        <v>27</v>
      </c>
      <c r="Q4696" t="s">
        <v>23</v>
      </c>
      <c r="R4696" t="s">
        <v>33</v>
      </c>
      <c r="S4696" t="s">
        <v>733</v>
      </c>
      <c r="T4696" t="s">
        <v>10195</v>
      </c>
      <c r="U4696" t="s">
        <v>24</v>
      </c>
    </row>
    <row r="4697" spans="1:21" x14ac:dyDescent="0.3">
      <c r="A4697" t="s">
        <v>10196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67</v>
      </c>
      <c r="K4697" t="s">
        <v>67</v>
      </c>
      <c r="L4697" t="s">
        <v>67</v>
      </c>
      <c r="M4697" t="s">
        <v>67</v>
      </c>
      <c r="N4697" t="s">
        <v>67</v>
      </c>
      <c r="O4697" t="s">
        <v>67</v>
      </c>
      <c r="P4697" t="s">
        <v>32</v>
      </c>
      <c r="Q4697" t="s">
        <v>24</v>
      </c>
      <c r="R4697" t="s">
        <v>33</v>
      </c>
      <c r="S4697" t="s">
        <v>157</v>
      </c>
      <c r="T4697" t="s">
        <v>10197</v>
      </c>
      <c r="U4697" t="s">
        <v>24</v>
      </c>
    </row>
    <row r="4698" spans="1:21" x14ac:dyDescent="0.3">
      <c r="A4698" t="s">
        <v>10198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44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68</v>
      </c>
      <c r="Q4698" t="s">
        <v>24</v>
      </c>
      <c r="R4698" t="s">
        <v>28</v>
      </c>
      <c r="S4698" t="s">
        <v>2053</v>
      </c>
      <c r="T4698" t="s">
        <v>10199</v>
      </c>
      <c r="U4698" t="s">
        <v>24</v>
      </c>
    </row>
    <row r="4699" spans="1:21" x14ac:dyDescent="0.3">
      <c r="A4699" t="s">
        <v>10200</v>
      </c>
      <c r="B4699" t="s">
        <v>31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44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t="s">
        <v>2274</v>
      </c>
      <c r="T4699" t="s">
        <v>10201</v>
      </c>
      <c r="U4699" t="s">
        <v>24</v>
      </c>
    </row>
    <row r="4700" spans="1:21" x14ac:dyDescent="0.3">
      <c r="A4700" t="s">
        <v>10202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68</v>
      </c>
      <c r="Q4700" t="s">
        <v>23</v>
      </c>
      <c r="R4700" t="s">
        <v>40</v>
      </c>
      <c r="S4700" t="s">
        <v>746</v>
      </c>
      <c r="T4700" t="s">
        <v>10203</v>
      </c>
      <c r="U4700" t="s">
        <v>23</v>
      </c>
    </row>
    <row r="4701" spans="1:21" x14ac:dyDescent="0.3">
      <c r="A4701" t="s">
        <v>10204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44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68</v>
      </c>
      <c r="Q4701" t="s">
        <v>24</v>
      </c>
      <c r="R4701" t="s">
        <v>51</v>
      </c>
      <c r="S4701" t="s">
        <v>6337</v>
      </c>
      <c r="T4701" t="s">
        <v>10205</v>
      </c>
      <c r="U4701" t="s">
        <v>24</v>
      </c>
    </row>
    <row r="4702" spans="1:21" x14ac:dyDescent="0.3">
      <c r="A4702" t="s">
        <v>10206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33</v>
      </c>
      <c r="S4702" t="s">
        <v>3114</v>
      </c>
      <c r="T4702" t="s">
        <v>2371</v>
      </c>
      <c r="U4702" t="s">
        <v>24</v>
      </c>
    </row>
    <row r="4703" spans="1:21" x14ac:dyDescent="0.3">
      <c r="A4703" t="s">
        <v>10207</v>
      </c>
      <c r="B4703" t="s">
        <v>31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44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t="s">
        <v>4354</v>
      </c>
      <c r="T4703" t="s">
        <v>10208</v>
      </c>
      <c r="U4703" t="s">
        <v>24</v>
      </c>
    </row>
    <row r="4704" spans="1:21" x14ac:dyDescent="0.3">
      <c r="A4704" t="s">
        <v>10209</v>
      </c>
      <c r="B4704" t="s">
        <v>31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32</v>
      </c>
      <c r="Q4704" t="s">
        <v>23</v>
      </c>
      <c r="R4704" t="s">
        <v>28</v>
      </c>
      <c r="S4704" t="s">
        <v>610</v>
      </c>
      <c r="T4704" t="s">
        <v>10210</v>
      </c>
      <c r="U4704" t="s">
        <v>24</v>
      </c>
    </row>
    <row r="4705" spans="1:21" x14ac:dyDescent="0.3">
      <c r="A4705" t="s">
        <v>10211</v>
      </c>
      <c r="B4705" t="s">
        <v>31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44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t="s">
        <v>2035</v>
      </c>
      <c r="T4705" t="s">
        <v>10212</v>
      </c>
      <c r="U4705" t="s">
        <v>23</v>
      </c>
    </row>
    <row r="4706" spans="1:21" x14ac:dyDescent="0.3">
      <c r="A4706" t="s">
        <v>10213</v>
      </c>
      <c r="B4706" t="s">
        <v>31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t="s">
        <v>6545</v>
      </c>
      <c r="T4706" t="s">
        <v>6545</v>
      </c>
      <c r="U4706" t="s">
        <v>24</v>
      </c>
    </row>
    <row r="4707" spans="1:21" x14ac:dyDescent="0.3">
      <c r="A4707" t="s">
        <v>10214</v>
      </c>
      <c r="B4707" t="s">
        <v>31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44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t="s">
        <v>306</v>
      </c>
      <c r="T4707" t="s">
        <v>10215</v>
      </c>
      <c r="U4707" t="s">
        <v>24</v>
      </c>
    </row>
    <row r="4708" spans="1:21" x14ac:dyDescent="0.3">
      <c r="A4708" t="s">
        <v>10216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33</v>
      </c>
      <c r="S4708" t="s">
        <v>1216</v>
      </c>
      <c r="T4708" t="s">
        <v>1216</v>
      </c>
      <c r="U4708" t="s">
        <v>23</v>
      </c>
    </row>
    <row r="4709" spans="1:21" x14ac:dyDescent="0.3">
      <c r="A4709" t="s">
        <v>10217</v>
      </c>
      <c r="B4709" t="s">
        <v>31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44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32</v>
      </c>
      <c r="Q4709" t="s">
        <v>23</v>
      </c>
      <c r="R4709" t="s">
        <v>51</v>
      </c>
      <c r="S4709" t="s">
        <v>700</v>
      </c>
      <c r="T4709" t="s">
        <v>10218</v>
      </c>
      <c r="U4709" t="s">
        <v>24</v>
      </c>
    </row>
    <row r="4710" spans="1:21" x14ac:dyDescent="0.3">
      <c r="A4710" t="s">
        <v>10219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68</v>
      </c>
      <c r="Q4710" t="s">
        <v>23</v>
      </c>
      <c r="R4710" t="s">
        <v>51</v>
      </c>
      <c r="S4710" t="s">
        <v>10220</v>
      </c>
      <c r="T4710" t="s">
        <v>10221</v>
      </c>
      <c r="U4710" t="s">
        <v>24</v>
      </c>
    </row>
    <row r="4711" spans="1:21" x14ac:dyDescent="0.3">
      <c r="A4711" t="s">
        <v>10222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44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t="s">
        <v>3696</v>
      </c>
      <c r="T4711" t="s">
        <v>10223</v>
      </c>
      <c r="U4711" t="s">
        <v>24</v>
      </c>
    </row>
    <row r="4712" spans="1:21" x14ac:dyDescent="0.3">
      <c r="A4712" t="s">
        <v>10224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68</v>
      </c>
      <c r="Q4712" t="s">
        <v>24</v>
      </c>
      <c r="R4712" t="s">
        <v>33</v>
      </c>
      <c r="S4712" t="s">
        <v>5932</v>
      </c>
      <c r="T4712" t="s">
        <v>10225</v>
      </c>
      <c r="U4712" t="s">
        <v>24</v>
      </c>
    </row>
    <row r="4713" spans="1:21" x14ac:dyDescent="0.3">
      <c r="A4713" t="s">
        <v>10226</v>
      </c>
      <c r="B4713" t="s">
        <v>31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67</v>
      </c>
      <c r="K4713" t="s">
        <v>67</v>
      </c>
      <c r="L4713" t="s">
        <v>67</v>
      </c>
      <c r="M4713" t="s">
        <v>67</v>
      </c>
      <c r="N4713" t="s">
        <v>67</v>
      </c>
      <c r="O4713" t="s">
        <v>67</v>
      </c>
      <c r="P4713" t="s">
        <v>32</v>
      </c>
      <c r="Q4713" t="s">
        <v>24</v>
      </c>
      <c r="R4713" t="s">
        <v>33</v>
      </c>
      <c r="S4713" t="s">
        <v>98</v>
      </c>
      <c r="T4713" t="s">
        <v>10227</v>
      </c>
      <c r="U4713" t="s">
        <v>24</v>
      </c>
    </row>
    <row r="4714" spans="1:21" x14ac:dyDescent="0.3">
      <c r="A4714" t="s">
        <v>10228</v>
      </c>
      <c r="B4714" t="s">
        <v>31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44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32</v>
      </c>
      <c r="Q4714" t="s">
        <v>23</v>
      </c>
      <c r="R4714" t="s">
        <v>28</v>
      </c>
      <c r="S4714" t="s">
        <v>6015</v>
      </c>
      <c r="T4714" t="s">
        <v>10229</v>
      </c>
      <c r="U4714" t="s">
        <v>24</v>
      </c>
    </row>
    <row r="4715" spans="1:21" x14ac:dyDescent="0.3">
      <c r="A4715" t="s">
        <v>10230</v>
      </c>
      <c r="B4715" t="s">
        <v>31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44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32</v>
      </c>
      <c r="Q4715" t="s">
        <v>23</v>
      </c>
      <c r="R4715" t="s">
        <v>40</v>
      </c>
      <c r="S4715" t="s">
        <v>793</v>
      </c>
      <c r="T4715" t="s">
        <v>10231</v>
      </c>
      <c r="U4715" t="s">
        <v>24</v>
      </c>
    </row>
    <row r="4716" spans="1:21" x14ac:dyDescent="0.3">
      <c r="A4716" t="s">
        <v>10232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68</v>
      </c>
      <c r="Q4716" t="s">
        <v>23</v>
      </c>
      <c r="R4716" t="s">
        <v>33</v>
      </c>
      <c r="S4716" t="s">
        <v>2690</v>
      </c>
      <c r="T4716" t="s">
        <v>10233</v>
      </c>
      <c r="U4716" t="s">
        <v>24</v>
      </c>
    </row>
    <row r="4717" spans="1:21" x14ac:dyDescent="0.3">
      <c r="A4717" t="s">
        <v>10234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68</v>
      </c>
      <c r="Q4717" t="s">
        <v>23</v>
      </c>
      <c r="R4717" t="s">
        <v>51</v>
      </c>
      <c r="S4717" t="s">
        <v>6116</v>
      </c>
      <c r="T4717" t="s">
        <v>10235</v>
      </c>
      <c r="U4717" t="s">
        <v>24</v>
      </c>
    </row>
    <row r="4718" spans="1:21" x14ac:dyDescent="0.3">
      <c r="A4718" t="s">
        <v>10236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68</v>
      </c>
      <c r="Q4718" t="s">
        <v>24</v>
      </c>
      <c r="R4718" t="s">
        <v>40</v>
      </c>
      <c r="S4718" t="s">
        <v>10237</v>
      </c>
      <c r="T4718" t="s">
        <v>10034</v>
      </c>
      <c r="U4718" t="s">
        <v>24</v>
      </c>
    </row>
    <row r="4719" spans="1:21" x14ac:dyDescent="0.3">
      <c r="A4719" t="s">
        <v>10238</v>
      </c>
      <c r="B4719" t="s">
        <v>31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44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32</v>
      </c>
      <c r="Q4719" t="s">
        <v>23</v>
      </c>
      <c r="R4719" t="s">
        <v>28</v>
      </c>
      <c r="S4719" t="s">
        <v>10239</v>
      </c>
      <c r="T4719" t="s">
        <v>10240</v>
      </c>
      <c r="U4719" t="s">
        <v>24</v>
      </c>
    </row>
    <row r="4720" spans="1:21" x14ac:dyDescent="0.3">
      <c r="A4720" t="s">
        <v>10241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67</v>
      </c>
      <c r="K4720" t="s">
        <v>67</v>
      </c>
      <c r="L4720" t="s">
        <v>67</v>
      </c>
      <c r="M4720" t="s">
        <v>67</v>
      </c>
      <c r="N4720" t="s">
        <v>67</v>
      </c>
      <c r="O4720" t="s">
        <v>67</v>
      </c>
      <c r="P4720" t="s">
        <v>32</v>
      </c>
      <c r="Q4720" t="s">
        <v>23</v>
      </c>
      <c r="R4720" t="s">
        <v>33</v>
      </c>
      <c r="S4720" t="s">
        <v>627</v>
      </c>
      <c r="T4720" t="s">
        <v>8197</v>
      </c>
      <c r="U4720" t="s">
        <v>24</v>
      </c>
    </row>
    <row r="4721" spans="1:21" x14ac:dyDescent="0.3">
      <c r="A4721" t="s">
        <v>10242</v>
      </c>
      <c r="B4721" t="s">
        <v>31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44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t="s">
        <v>1880</v>
      </c>
      <c r="T4721" t="s">
        <v>10243</v>
      </c>
      <c r="U4721" t="s">
        <v>23</v>
      </c>
    </row>
    <row r="4722" spans="1:21" x14ac:dyDescent="0.3">
      <c r="A4722" t="s">
        <v>10244</v>
      </c>
      <c r="B4722" t="s">
        <v>31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44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32</v>
      </c>
      <c r="Q4722" t="s">
        <v>24</v>
      </c>
      <c r="R4722" t="s">
        <v>28</v>
      </c>
      <c r="S4722" t="s">
        <v>1295</v>
      </c>
      <c r="T4722" t="s">
        <v>10245</v>
      </c>
      <c r="U4722" t="s">
        <v>24</v>
      </c>
    </row>
    <row r="4723" spans="1:21" x14ac:dyDescent="0.3">
      <c r="A4723" t="s">
        <v>10246</v>
      </c>
      <c r="B4723" t="s">
        <v>31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67</v>
      </c>
      <c r="K4723" t="s">
        <v>67</v>
      </c>
      <c r="L4723" t="s">
        <v>67</v>
      </c>
      <c r="M4723" t="s">
        <v>67</v>
      </c>
      <c r="N4723" t="s">
        <v>67</v>
      </c>
      <c r="O4723" t="s">
        <v>67</v>
      </c>
      <c r="P4723" t="s">
        <v>27</v>
      </c>
      <c r="Q4723" t="s">
        <v>24</v>
      </c>
      <c r="R4723" t="s">
        <v>33</v>
      </c>
      <c r="S4723" t="s">
        <v>679</v>
      </c>
      <c r="T4723" t="s">
        <v>679</v>
      </c>
      <c r="U4723" t="s">
        <v>23</v>
      </c>
    </row>
    <row r="4724" spans="1:21" x14ac:dyDescent="0.3">
      <c r="A4724" t="s">
        <v>10247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32</v>
      </c>
      <c r="Q4724" t="s">
        <v>23</v>
      </c>
      <c r="R4724" t="s">
        <v>51</v>
      </c>
      <c r="S4724" t="s">
        <v>646</v>
      </c>
      <c r="T4724" t="s">
        <v>10248</v>
      </c>
      <c r="U4724" t="s">
        <v>24</v>
      </c>
    </row>
    <row r="4725" spans="1:21" x14ac:dyDescent="0.3">
      <c r="A4725" t="s">
        <v>10249</v>
      </c>
      <c r="B4725" t="s">
        <v>31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44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t="s">
        <v>1352</v>
      </c>
      <c r="T4725" t="s">
        <v>1352</v>
      </c>
      <c r="U4725" t="s">
        <v>23</v>
      </c>
    </row>
    <row r="4726" spans="1:21" x14ac:dyDescent="0.3">
      <c r="A4726" t="s">
        <v>10250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32</v>
      </c>
      <c r="Q4726" t="s">
        <v>23</v>
      </c>
      <c r="R4726" t="s">
        <v>40</v>
      </c>
      <c r="S4726" t="s">
        <v>595</v>
      </c>
      <c r="T4726" t="s">
        <v>10251</v>
      </c>
      <c r="U4726" t="s">
        <v>24</v>
      </c>
    </row>
    <row r="4727" spans="1:21" x14ac:dyDescent="0.3">
      <c r="A4727" t="s">
        <v>10252</v>
      </c>
      <c r="B4727" t="s">
        <v>31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33</v>
      </c>
      <c r="S4727" t="s">
        <v>7556</v>
      </c>
      <c r="T4727" t="s">
        <v>7556</v>
      </c>
      <c r="U4727" t="s">
        <v>23</v>
      </c>
    </row>
    <row r="4728" spans="1:21" x14ac:dyDescent="0.3">
      <c r="A4728" t="s">
        <v>10253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68</v>
      </c>
      <c r="Q4728" t="s">
        <v>23</v>
      </c>
      <c r="R4728" t="s">
        <v>28</v>
      </c>
      <c r="S4728" t="s">
        <v>3655</v>
      </c>
      <c r="T4728" t="s">
        <v>10254</v>
      </c>
      <c r="U4728" t="s">
        <v>24</v>
      </c>
    </row>
    <row r="4729" spans="1:21" x14ac:dyDescent="0.3">
      <c r="A4729" t="s">
        <v>10255</v>
      </c>
      <c r="B4729" t="s">
        <v>31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67</v>
      </c>
      <c r="K4729" t="s">
        <v>67</v>
      </c>
      <c r="L4729" t="s">
        <v>67</v>
      </c>
      <c r="M4729" t="s">
        <v>67</v>
      </c>
      <c r="N4729" t="s">
        <v>67</v>
      </c>
      <c r="O4729" t="s">
        <v>67</v>
      </c>
      <c r="P4729" t="s">
        <v>68</v>
      </c>
      <c r="Q4729" t="s">
        <v>23</v>
      </c>
      <c r="R4729" t="s">
        <v>40</v>
      </c>
      <c r="S4729" t="s">
        <v>976</v>
      </c>
      <c r="T4729" t="s">
        <v>10256</v>
      </c>
      <c r="U4729" t="s">
        <v>24</v>
      </c>
    </row>
    <row r="4730" spans="1:21" x14ac:dyDescent="0.3">
      <c r="A4730" t="s">
        <v>10257</v>
      </c>
      <c r="B4730" t="s">
        <v>31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68</v>
      </c>
      <c r="Q4730" t="s">
        <v>24</v>
      </c>
      <c r="R4730" t="s">
        <v>33</v>
      </c>
      <c r="S4730" t="s">
        <v>10258</v>
      </c>
      <c r="T4730" t="s">
        <v>10259</v>
      </c>
      <c r="U4730" t="s">
        <v>24</v>
      </c>
    </row>
    <row r="4731" spans="1:21" x14ac:dyDescent="0.3">
      <c r="A4731" t="s">
        <v>10260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68</v>
      </c>
      <c r="Q4731" t="s">
        <v>23</v>
      </c>
      <c r="R4731" t="s">
        <v>51</v>
      </c>
      <c r="S4731" t="s">
        <v>2546</v>
      </c>
      <c r="T4731" t="s">
        <v>10261</v>
      </c>
      <c r="U4731" t="s">
        <v>24</v>
      </c>
    </row>
    <row r="4732" spans="1:21" x14ac:dyDescent="0.3">
      <c r="A4732" t="s">
        <v>10262</v>
      </c>
      <c r="B4732" t="s">
        <v>31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44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40</v>
      </c>
      <c r="S4732" t="s">
        <v>4292</v>
      </c>
      <c r="T4732" t="s">
        <v>10263</v>
      </c>
      <c r="U4732" t="s">
        <v>24</v>
      </c>
    </row>
    <row r="4733" spans="1:21" x14ac:dyDescent="0.3">
      <c r="A4733" t="s">
        <v>10264</v>
      </c>
      <c r="B4733" t="s">
        <v>31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67</v>
      </c>
      <c r="K4733" t="s">
        <v>67</v>
      </c>
      <c r="L4733" t="s">
        <v>67</v>
      </c>
      <c r="M4733" t="s">
        <v>67</v>
      </c>
      <c r="N4733" t="s">
        <v>67</v>
      </c>
      <c r="O4733" t="s">
        <v>67</v>
      </c>
      <c r="P4733" t="s">
        <v>32</v>
      </c>
      <c r="Q4733" t="s">
        <v>24</v>
      </c>
      <c r="R4733" t="s">
        <v>33</v>
      </c>
      <c r="S4733" t="s">
        <v>498</v>
      </c>
      <c r="T4733" t="s">
        <v>10265</v>
      </c>
      <c r="U4733" t="s">
        <v>24</v>
      </c>
    </row>
    <row r="4734" spans="1:21" x14ac:dyDescent="0.3">
      <c r="A4734" t="s">
        <v>10266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67</v>
      </c>
      <c r="K4734" t="s">
        <v>67</v>
      </c>
      <c r="L4734" t="s">
        <v>67</v>
      </c>
      <c r="M4734" t="s">
        <v>67</v>
      </c>
      <c r="N4734" t="s">
        <v>67</v>
      </c>
      <c r="O4734" t="s">
        <v>67</v>
      </c>
      <c r="P4734" t="s">
        <v>68</v>
      </c>
      <c r="Q4734" t="s">
        <v>24</v>
      </c>
      <c r="R4734" t="s">
        <v>51</v>
      </c>
      <c r="S4734" t="s">
        <v>498</v>
      </c>
      <c r="T4734" t="s">
        <v>10267</v>
      </c>
      <c r="U4734" t="s">
        <v>24</v>
      </c>
    </row>
    <row r="4735" spans="1:21" x14ac:dyDescent="0.3">
      <c r="A4735" t="s">
        <v>10268</v>
      </c>
      <c r="B4735" t="s">
        <v>31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44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t="s">
        <v>677</v>
      </c>
      <c r="T4735" t="s">
        <v>10269</v>
      </c>
      <c r="U4735" t="s">
        <v>24</v>
      </c>
    </row>
    <row r="4736" spans="1:21" x14ac:dyDescent="0.3">
      <c r="A4736" t="s">
        <v>10270</v>
      </c>
      <c r="B4736" t="s">
        <v>31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32</v>
      </c>
      <c r="Q4736" t="s">
        <v>24</v>
      </c>
      <c r="R4736" t="s">
        <v>51</v>
      </c>
      <c r="S4736" t="s">
        <v>643</v>
      </c>
      <c r="T4736" t="s">
        <v>10271</v>
      </c>
      <c r="U4736" t="s">
        <v>23</v>
      </c>
    </row>
    <row r="4737" spans="1:21" x14ac:dyDescent="0.3">
      <c r="A4737" t="s">
        <v>10272</v>
      </c>
      <c r="B4737" t="s">
        <v>31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32</v>
      </c>
      <c r="Q4737" t="s">
        <v>23</v>
      </c>
      <c r="R4737" t="s">
        <v>40</v>
      </c>
      <c r="S4737" t="s">
        <v>1730</v>
      </c>
      <c r="T4737" t="s">
        <v>10273</v>
      </c>
      <c r="U4737" t="s">
        <v>24</v>
      </c>
    </row>
    <row r="4738" spans="1:21" x14ac:dyDescent="0.3">
      <c r="A4738" t="s">
        <v>10274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68</v>
      </c>
      <c r="Q4738" t="s">
        <v>24</v>
      </c>
      <c r="R4738" t="s">
        <v>51</v>
      </c>
      <c r="S4738" t="s">
        <v>417</v>
      </c>
      <c r="T4738" t="s">
        <v>10275</v>
      </c>
      <c r="U4738" t="s">
        <v>24</v>
      </c>
    </row>
    <row r="4739" spans="1:21" x14ac:dyDescent="0.3">
      <c r="A4739" t="s">
        <v>10276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44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68</v>
      </c>
      <c r="Q4739" t="s">
        <v>23</v>
      </c>
      <c r="R4739" t="s">
        <v>40</v>
      </c>
      <c r="S4739" t="s">
        <v>8645</v>
      </c>
      <c r="T4739" t="s">
        <v>10277</v>
      </c>
      <c r="U4739" t="s">
        <v>24</v>
      </c>
    </row>
    <row r="4740" spans="1:21" x14ac:dyDescent="0.3">
      <c r="A4740" t="s">
        <v>10278</v>
      </c>
      <c r="B4740" t="s">
        <v>31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44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33</v>
      </c>
      <c r="S4740" t="s">
        <v>2467</v>
      </c>
      <c r="T4740" t="s">
        <v>10279</v>
      </c>
      <c r="U4740" t="s">
        <v>23</v>
      </c>
    </row>
    <row r="4741" spans="1:21" x14ac:dyDescent="0.3">
      <c r="A4741" t="s">
        <v>10280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44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40</v>
      </c>
      <c r="S4741" t="s">
        <v>4335</v>
      </c>
      <c r="T4741" t="s">
        <v>10281</v>
      </c>
      <c r="U4741" t="s">
        <v>24</v>
      </c>
    </row>
    <row r="4742" spans="1:21" x14ac:dyDescent="0.3">
      <c r="A4742" t="s">
        <v>10282</v>
      </c>
      <c r="B4742" t="s">
        <v>31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40</v>
      </c>
      <c r="S4742" t="s">
        <v>5282</v>
      </c>
      <c r="T4742" t="s">
        <v>10283</v>
      </c>
      <c r="U4742" t="s">
        <v>23</v>
      </c>
    </row>
    <row r="4743" spans="1:21" x14ac:dyDescent="0.3">
      <c r="A4743" t="s">
        <v>10284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44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t="s">
        <v>2274</v>
      </c>
      <c r="T4743" t="s">
        <v>10285</v>
      </c>
      <c r="U4743" t="s">
        <v>24</v>
      </c>
    </row>
    <row r="4744" spans="1:21" x14ac:dyDescent="0.3">
      <c r="A4744" t="s">
        <v>10286</v>
      </c>
      <c r="B4744" t="s">
        <v>31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67</v>
      </c>
      <c r="K4744" t="s">
        <v>67</v>
      </c>
      <c r="L4744" t="s">
        <v>67</v>
      </c>
      <c r="M4744" t="s">
        <v>67</v>
      </c>
      <c r="N4744" t="s">
        <v>67</v>
      </c>
      <c r="O4744" t="s">
        <v>67</v>
      </c>
      <c r="P4744" t="s">
        <v>68</v>
      </c>
      <c r="Q4744" t="s">
        <v>23</v>
      </c>
      <c r="R4744" t="s">
        <v>33</v>
      </c>
      <c r="S4744" t="s">
        <v>2020</v>
      </c>
      <c r="T4744" t="s">
        <v>10287</v>
      </c>
      <c r="U4744" t="s">
        <v>24</v>
      </c>
    </row>
    <row r="4745" spans="1:21" x14ac:dyDescent="0.3">
      <c r="A4745" t="s">
        <v>10288</v>
      </c>
      <c r="B4745" t="s">
        <v>31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68</v>
      </c>
      <c r="Q4745" t="s">
        <v>24</v>
      </c>
      <c r="R4745" t="s">
        <v>51</v>
      </c>
      <c r="S4745" t="s">
        <v>2869</v>
      </c>
      <c r="T4745" t="s">
        <v>10289</v>
      </c>
      <c r="U4745" t="s">
        <v>24</v>
      </c>
    </row>
    <row r="4746" spans="1:21" x14ac:dyDescent="0.3">
      <c r="A4746" t="s">
        <v>10290</v>
      </c>
      <c r="B4746" t="s">
        <v>31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67</v>
      </c>
      <c r="K4746" t="s">
        <v>67</v>
      </c>
      <c r="L4746" t="s">
        <v>67</v>
      </c>
      <c r="M4746" t="s">
        <v>67</v>
      </c>
      <c r="N4746" t="s">
        <v>67</v>
      </c>
      <c r="O4746" t="s">
        <v>67</v>
      </c>
      <c r="P4746" t="s">
        <v>68</v>
      </c>
      <c r="Q4746" t="s">
        <v>23</v>
      </c>
      <c r="R4746" t="s">
        <v>40</v>
      </c>
      <c r="S4746" t="s">
        <v>1124</v>
      </c>
      <c r="T4746" t="s">
        <v>10291</v>
      </c>
      <c r="U4746" t="s">
        <v>24</v>
      </c>
    </row>
    <row r="4747" spans="1:21" x14ac:dyDescent="0.3">
      <c r="A4747" t="s">
        <v>10292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44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t="s">
        <v>2803</v>
      </c>
      <c r="T4747" t="s">
        <v>10293</v>
      </c>
      <c r="U4747" t="s">
        <v>24</v>
      </c>
    </row>
    <row r="4748" spans="1:21" x14ac:dyDescent="0.3">
      <c r="A4748" t="s">
        <v>10294</v>
      </c>
      <c r="B4748" t="s">
        <v>31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44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t="s">
        <v>357</v>
      </c>
      <c r="T4748" t="s">
        <v>2636</v>
      </c>
      <c r="U4748" t="s">
        <v>23</v>
      </c>
    </row>
    <row r="4749" spans="1:21" x14ac:dyDescent="0.3">
      <c r="A4749" t="s">
        <v>10295</v>
      </c>
      <c r="B4749" t="s">
        <v>31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67</v>
      </c>
      <c r="K4749" t="s">
        <v>67</v>
      </c>
      <c r="L4749" t="s">
        <v>67</v>
      </c>
      <c r="M4749" t="s">
        <v>67</v>
      </c>
      <c r="N4749" t="s">
        <v>67</v>
      </c>
      <c r="O4749" t="s">
        <v>67</v>
      </c>
      <c r="P4749" t="s">
        <v>32</v>
      </c>
      <c r="Q4749" t="s">
        <v>24</v>
      </c>
      <c r="R4749" t="s">
        <v>40</v>
      </c>
      <c r="S4749" t="s">
        <v>495</v>
      </c>
      <c r="T4749" t="s">
        <v>10296</v>
      </c>
      <c r="U4749" t="s">
        <v>24</v>
      </c>
    </row>
    <row r="4750" spans="1:21" x14ac:dyDescent="0.3">
      <c r="A4750" t="s">
        <v>10297</v>
      </c>
      <c r="B4750" t="s">
        <v>31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67</v>
      </c>
      <c r="K4750" t="s">
        <v>67</v>
      </c>
      <c r="L4750" t="s">
        <v>67</v>
      </c>
      <c r="M4750" t="s">
        <v>67</v>
      </c>
      <c r="N4750" t="s">
        <v>67</v>
      </c>
      <c r="O4750" t="s">
        <v>67</v>
      </c>
      <c r="P4750" t="s">
        <v>32</v>
      </c>
      <c r="Q4750" t="s">
        <v>24</v>
      </c>
      <c r="R4750" t="s">
        <v>51</v>
      </c>
      <c r="S4750" t="s">
        <v>4447</v>
      </c>
      <c r="T4750" t="s">
        <v>4989</v>
      </c>
      <c r="U4750" t="s">
        <v>24</v>
      </c>
    </row>
    <row r="4751" spans="1:21" x14ac:dyDescent="0.3">
      <c r="A4751" t="s">
        <v>10298</v>
      </c>
      <c r="B4751" t="s">
        <v>31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t="s">
        <v>3655</v>
      </c>
      <c r="T4751" t="s">
        <v>10299</v>
      </c>
      <c r="U4751" t="s">
        <v>23</v>
      </c>
    </row>
    <row r="4752" spans="1:21" x14ac:dyDescent="0.3">
      <c r="A4752" t="s">
        <v>10300</v>
      </c>
      <c r="B4752" t="s">
        <v>31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32</v>
      </c>
      <c r="Q4752" t="s">
        <v>24</v>
      </c>
      <c r="R4752" t="s">
        <v>33</v>
      </c>
      <c r="S4752" t="s">
        <v>10301</v>
      </c>
      <c r="T4752" t="s">
        <v>10302</v>
      </c>
      <c r="U4752" t="s">
        <v>24</v>
      </c>
    </row>
    <row r="4753" spans="1:21" x14ac:dyDescent="0.3">
      <c r="A4753" t="s">
        <v>10303</v>
      </c>
      <c r="B4753" t="s">
        <v>31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67</v>
      </c>
      <c r="K4753" t="s">
        <v>67</v>
      </c>
      <c r="L4753" t="s">
        <v>67</v>
      </c>
      <c r="M4753" t="s">
        <v>67</v>
      </c>
      <c r="N4753" t="s">
        <v>67</v>
      </c>
      <c r="O4753" t="s">
        <v>67</v>
      </c>
      <c r="P4753" t="s">
        <v>27</v>
      </c>
      <c r="Q4753" t="s">
        <v>24</v>
      </c>
      <c r="R4753" t="s">
        <v>51</v>
      </c>
      <c r="S4753" t="s">
        <v>10304</v>
      </c>
      <c r="T4753" t="s">
        <v>10305</v>
      </c>
      <c r="U4753" t="s">
        <v>23</v>
      </c>
    </row>
    <row r="4754" spans="1:21" x14ac:dyDescent="0.3">
      <c r="A4754" t="s">
        <v>10306</v>
      </c>
      <c r="B4754" t="s">
        <v>31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67</v>
      </c>
      <c r="K4754" t="s">
        <v>67</v>
      </c>
      <c r="L4754" t="s">
        <v>67</v>
      </c>
      <c r="M4754" t="s">
        <v>67</v>
      </c>
      <c r="N4754" t="s">
        <v>67</v>
      </c>
      <c r="O4754" t="s">
        <v>67</v>
      </c>
      <c r="P4754" t="s">
        <v>32</v>
      </c>
      <c r="Q4754" t="s">
        <v>24</v>
      </c>
      <c r="R4754" t="s">
        <v>33</v>
      </c>
      <c r="S4754" t="s">
        <v>1850</v>
      </c>
      <c r="T4754" t="s">
        <v>10307</v>
      </c>
      <c r="U4754" t="s">
        <v>24</v>
      </c>
    </row>
    <row r="4755" spans="1:21" x14ac:dyDescent="0.3">
      <c r="A4755" t="s">
        <v>10308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44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t="s">
        <v>1937</v>
      </c>
      <c r="T4755" t="s">
        <v>10309</v>
      </c>
      <c r="U4755" t="s">
        <v>23</v>
      </c>
    </row>
    <row r="4756" spans="1:21" x14ac:dyDescent="0.3">
      <c r="A4756" t="s">
        <v>10310</v>
      </c>
      <c r="B4756" t="s">
        <v>31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67</v>
      </c>
      <c r="K4756" t="s">
        <v>67</v>
      </c>
      <c r="L4756" t="s">
        <v>67</v>
      </c>
      <c r="M4756" t="s">
        <v>67</v>
      </c>
      <c r="N4756" t="s">
        <v>67</v>
      </c>
      <c r="O4756" t="s">
        <v>67</v>
      </c>
      <c r="P4756" t="s">
        <v>68</v>
      </c>
      <c r="Q4756" t="s">
        <v>24</v>
      </c>
      <c r="R4756" t="s">
        <v>40</v>
      </c>
      <c r="S4756" t="s">
        <v>623</v>
      </c>
      <c r="T4756" t="s">
        <v>10311</v>
      </c>
      <c r="U4756" t="s">
        <v>24</v>
      </c>
    </row>
    <row r="4757" spans="1:21" x14ac:dyDescent="0.3">
      <c r="A4757" t="s">
        <v>10312</v>
      </c>
      <c r="B4757" t="s">
        <v>31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44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t="s">
        <v>1445</v>
      </c>
      <c r="T4757" t="s">
        <v>10313</v>
      </c>
      <c r="U4757" t="s">
        <v>24</v>
      </c>
    </row>
    <row r="4758" spans="1:21" x14ac:dyDescent="0.3">
      <c r="A4758" t="s">
        <v>10314</v>
      </c>
      <c r="B4758" t="s">
        <v>31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40</v>
      </c>
      <c r="S4758" t="s">
        <v>10315</v>
      </c>
      <c r="T4758" t="s">
        <v>10316</v>
      </c>
      <c r="U4758" t="s">
        <v>24</v>
      </c>
    </row>
    <row r="4759" spans="1:21" x14ac:dyDescent="0.3">
      <c r="A4759" t="s">
        <v>10317</v>
      </c>
      <c r="B4759" t="s">
        <v>31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33</v>
      </c>
      <c r="S4759" t="s">
        <v>10318</v>
      </c>
      <c r="T4759" t="s">
        <v>10318</v>
      </c>
      <c r="U4759" t="s">
        <v>23</v>
      </c>
    </row>
    <row r="4760" spans="1:21" x14ac:dyDescent="0.3">
      <c r="A4760" t="s">
        <v>10319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67</v>
      </c>
      <c r="K4760" t="s">
        <v>67</v>
      </c>
      <c r="L4760" t="s">
        <v>67</v>
      </c>
      <c r="M4760" t="s">
        <v>67</v>
      </c>
      <c r="N4760" t="s">
        <v>67</v>
      </c>
      <c r="O4760" t="s">
        <v>67</v>
      </c>
      <c r="P4760" t="s">
        <v>68</v>
      </c>
      <c r="Q4760" t="s">
        <v>24</v>
      </c>
      <c r="R4760" t="s">
        <v>40</v>
      </c>
      <c r="S4760" t="s">
        <v>468</v>
      </c>
      <c r="T4760" t="s">
        <v>10320</v>
      </c>
      <c r="U4760" t="s">
        <v>24</v>
      </c>
    </row>
    <row r="4761" spans="1:21" x14ac:dyDescent="0.3">
      <c r="A4761" t="s">
        <v>10321</v>
      </c>
      <c r="B4761" t="s">
        <v>31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44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t="s">
        <v>306</v>
      </c>
      <c r="T4761" t="s">
        <v>306</v>
      </c>
      <c r="U4761" t="s">
        <v>23</v>
      </c>
    </row>
    <row r="4762" spans="1:21" x14ac:dyDescent="0.3">
      <c r="A4762" t="s">
        <v>10322</v>
      </c>
      <c r="B4762" t="s">
        <v>31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32</v>
      </c>
      <c r="Q4762" t="s">
        <v>23</v>
      </c>
      <c r="R4762" t="s">
        <v>28</v>
      </c>
      <c r="S4762" t="s">
        <v>1279</v>
      </c>
      <c r="T4762" t="s">
        <v>10323</v>
      </c>
      <c r="U4762" t="s">
        <v>24</v>
      </c>
    </row>
    <row r="4763" spans="1:21" x14ac:dyDescent="0.3">
      <c r="A4763" t="s">
        <v>10324</v>
      </c>
      <c r="B4763" t="s">
        <v>31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67</v>
      </c>
      <c r="K4763" t="s">
        <v>67</v>
      </c>
      <c r="L4763" t="s">
        <v>67</v>
      </c>
      <c r="M4763" t="s">
        <v>67</v>
      </c>
      <c r="N4763" t="s">
        <v>67</v>
      </c>
      <c r="O4763" t="s">
        <v>67</v>
      </c>
      <c r="P4763" t="s">
        <v>68</v>
      </c>
      <c r="Q4763" t="s">
        <v>24</v>
      </c>
      <c r="R4763" t="s">
        <v>40</v>
      </c>
      <c r="S4763" t="s">
        <v>3069</v>
      </c>
      <c r="T4763" t="s">
        <v>10325</v>
      </c>
      <c r="U4763" t="s">
        <v>24</v>
      </c>
    </row>
    <row r="4764" spans="1:21" x14ac:dyDescent="0.3">
      <c r="A4764" t="s">
        <v>10326</v>
      </c>
      <c r="B4764" t="s">
        <v>31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44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51</v>
      </c>
      <c r="S4764" t="s">
        <v>3040</v>
      </c>
      <c r="T4764" t="s">
        <v>10327</v>
      </c>
      <c r="U4764" t="s">
        <v>24</v>
      </c>
    </row>
    <row r="4765" spans="1:21" x14ac:dyDescent="0.3">
      <c r="A4765" t="s">
        <v>10328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44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t="s">
        <v>5382</v>
      </c>
      <c r="T4765" t="s">
        <v>10329</v>
      </c>
      <c r="U4765" t="s">
        <v>24</v>
      </c>
    </row>
    <row r="4766" spans="1:21" x14ac:dyDescent="0.3">
      <c r="A4766" t="s">
        <v>10330</v>
      </c>
      <c r="B4766" t="s">
        <v>31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t="s">
        <v>4508</v>
      </c>
      <c r="T4766" t="s">
        <v>318</v>
      </c>
      <c r="U4766" t="s">
        <v>23</v>
      </c>
    </row>
    <row r="4767" spans="1:21" x14ac:dyDescent="0.3">
      <c r="A4767" t="s">
        <v>10331</v>
      </c>
      <c r="B4767" t="s">
        <v>31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68</v>
      </c>
      <c r="Q4767" t="s">
        <v>24</v>
      </c>
      <c r="R4767" t="s">
        <v>51</v>
      </c>
      <c r="S4767" t="s">
        <v>2032</v>
      </c>
      <c r="T4767" t="s">
        <v>10332</v>
      </c>
      <c r="U4767" t="s">
        <v>24</v>
      </c>
    </row>
    <row r="4768" spans="1:21" x14ac:dyDescent="0.3">
      <c r="A4768" t="s">
        <v>10333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44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68</v>
      </c>
      <c r="Q4768" t="s">
        <v>23</v>
      </c>
      <c r="R4768" t="s">
        <v>51</v>
      </c>
      <c r="S4768" t="s">
        <v>10334</v>
      </c>
      <c r="T4768" t="s">
        <v>10335</v>
      </c>
      <c r="U4768" t="s">
        <v>24</v>
      </c>
    </row>
    <row r="4769" spans="1:21" x14ac:dyDescent="0.3">
      <c r="A4769" t="s">
        <v>10336</v>
      </c>
      <c r="B4769" t="s">
        <v>31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67</v>
      </c>
      <c r="K4769" t="s">
        <v>67</v>
      </c>
      <c r="L4769" t="s">
        <v>67</v>
      </c>
      <c r="M4769" t="s">
        <v>67</v>
      </c>
      <c r="N4769" t="s">
        <v>67</v>
      </c>
      <c r="O4769" t="s">
        <v>67</v>
      </c>
      <c r="P4769" t="s">
        <v>32</v>
      </c>
      <c r="Q4769" t="s">
        <v>24</v>
      </c>
      <c r="R4769" t="s">
        <v>51</v>
      </c>
      <c r="S4769" t="s">
        <v>733</v>
      </c>
      <c r="T4769" t="s">
        <v>733</v>
      </c>
      <c r="U4769" t="s">
        <v>24</v>
      </c>
    </row>
    <row r="4770" spans="1:21" x14ac:dyDescent="0.3">
      <c r="A4770" t="s">
        <v>10337</v>
      </c>
      <c r="B4770" t="s">
        <v>31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67</v>
      </c>
      <c r="K4770" t="s">
        <v>67</v>
      </c>
      <c r="L4770" t="s">
        <v>67</v>
      </c>
      <c r="M4770" t="s">
        <v>67</v>
      </c>
      <c r="N4770" t="s">
        <v>67</v>
      </c>
      <c r="O4770" t="s">
        <v>67</v>
      </c>
      <c r="P4770" t="s">
        <v>68</v>
      </c>
      <c r="Q4770" t="s">
        <v>24</v>
      </c>
      <c r="R4770" t="s">
        <v>51</v>
      </c>
      <c r="S4770" t="s">
        <v>98</v>
      </c>
      <c r="T4770" t="s">
        <v>10338</v>
      </c>
      <c r="U4770" t="s">
        <v>24</v>
      </c>
    </row>
    <row r="4771" spans="1:21" x14ac:dyDescent="0.3">
      <c r="A4771" t="s">
        <v>10339</v>
      </c>
      <c r="B4771" t="s">
        <v>31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67</v>
      </c>
      <c r="K4771" t="s">
        <v>67</v>
      </c>
      <c r="L4771" t="s">
        <v>67</v>
      </c>
      <c r="M4771" t="s">
        <v>67</v>
      </c>
      <c r="N4771" t="s">
        <v>67</v>
      </c>
      <c r="O4771" t="s">
        <v>67</v>
      </c>
      <c r="P4771" t="s">
        <v>32</v>
      </c>
      <c r="Q4771" t="s">
        <v>24</v>
      </c>
      <c r="R4771" t="s">
        <v>28</v>
      </c>
      <c r="S4771" t="s">
        <v>498</v>
      </c>
      <c r="T4771" t="s">
        <v>10340</v>
      </c>
      <c r="U4771" t="s">
        <v>24</v>
      </c>
    </row>
    <row r="4772" spans="1:21" x14ac:dyDescent="0.3">
      <c r="A4772" t="s">
        <v>10341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67</v>
      </c>
      <c r="K4772" t="s">
        <v>67</v>
      </c>
      <c r="L4772" t="s">
        <v>67</v>
      </c>
      <c r="M4772" t="s">
        <v>67</v>
      </c>
      <c r="N4772" t="s">
        <v>67</v>
      </c>
      <c r="O4772" t="s">
        <v>67</v>
      </c>
      <c r="P4772" t="s">
        <v>32</v>
      </c>
      <c r="Q4772" t="s">
        <v>24</v>
      </c>
      <c r="R4772" t="s">
        <v>33</v>
      </c>
      <c r="S4772" t="s">
        <v>468</v>
      </c>
      <c r="T4772" t="s">
        <v>778</v>
      </c>
      <c r="U4772" t="s">
        <v>24</v>
      </c>
    </row>
    <row r="4773" spans="1:21" x14ac:dyDescent="0.3">
      <c r="A4773" t="s">
        <v>10342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44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t="s">
        <v>2427</v>
      </c>
      <c r="T4773" t="s">
        <v>10343</v>
      </c>
      <c r="U4773" t="s">
        <v>23</v>
      </c>
    </row>
    <row r="4774" spans="1:21" x14ac:dyDescent="0.3">
      <c r="A4774" t="s">
        <v>10344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32</v>
      </c>
      <c r="Q4774" t="s">
        <v>24</v>
      </c>
      <c r="R4774" t="s">
        <v>40</v>
      </c>
      <c r="S4774" t="s">
        <v>4975</v>
      </c>
      <c r="T4774" t="s">
        <v>10345</v>
      </c>
      <c r="U4774" t="s">
        <v>24</v>
      </c>
    </row>
    <row r="4775" spans="1:21" x14ac:dyDescent="0.3">
      <c r="A4775" t="s">
        <v>10346</v>
      </c>
      <c r="B4775" t="s">
        <v>31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32</v>
      </c>
      <c r="Q4775" t="s">
        <v>23</v>
      </c>
      <c r="R4775" t="s">
        <v>33</v>
      </c>
      <c r="S4775" t="s">
        <v>6290</v>
      </c>
      <c r="T4775" t="s">
        <v>10347</v>
      </c>
      <c r="U4775" t="s">
        <v>23</v>
      </c>
    </row>
    <row r="4776" spans="1:21" x14ac:dyDescent="0.3">
      <c r="A4776" t="s">
        <v>10348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44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32</v>
      </c>
      <c r="Q4776" t="s">
        <v>23</v>
      </c>
      <c r="R4776" t="s">
        <v>28</v>
      </c>
      <c r="S4776" t="s">
        <v>4349</v>
      </c>
      <c r="T4776" t="s">
        <v>10349</v>
      </c>
      <c r="U4776" t="s">
        <v>24</v>
      </c>
    </row>
    <row r="4777" spans="1:21" x14ac:dyDescent="0.3">
      <c r="A4777" t="s">
        <v>10350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44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51</v>
      </c>
      <c r="S4777" t="s">
        <v>278</v>
      </c>
      <c r="T4777" t="s">
        <v>10351</v>
      </c>
      <c r="U4777" t="s">
        <v>23</v>
      </c>
    </row>
    <row r="4778" spans="1:21" x14ac:dyDescent="0.3">
      <c r="A4778" t="s">
        <v>10352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44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t="s">
        <v>2608</v>
      </c>
      <c r="T4778" t="s">
        <v>10353</v>
      </c>
      <c r="U4778" t="s">
        <v>24</v>
      </c>
    </row>
    <row r="4779" spans="1:21" x14ac:dyDescent="0.3">
      <c r="A4779" t="s">
        <v>10354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33</v>
      </c>
      <c r="S4779" t="s">
        <v>2984</v>
      </c>
      <c r="T4779" t="s">
        <v>10355</v>
      </c>
      <c r="U4779" t="s">
        <v>24</v>
      </c>
    </row>
    <row r="4780" spans="1:21" x14ac:dyDescent="0.3">
      <c r="A4780" t="s">
        <v>10356</v>
      </c>
      <c r="B4780" t="s">
        <v>31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67</v>
      </c>
      <c r="K4780" t="s">
        <v>67</v>
      </c>
      <c r="L4780" t="s">
        <v>67</v>
      </c>
      <c r="M4780" t="s">
        <v>67</v>
      </c>
      <c r="N4780" t="s">
        <v>67</v>
      </c>
      <c r="O4780" t="s">
        <v>67</v>
      </c>
      <c r="P4780" t="s">
        <v>68</v>
      </c>
      <c r="Q4780" t="s">
        <v>23</v>
      </c>
      <c r="R4780" t="s">
        <v>33</v>
      </c>
      <c r="S4780" t="s">
        <v>1266</v>
      </c>
      <c r="T4780" t="s">
        <v>10357</v>
      </c>
      <c r="U4780" t="s">
        <v>24</v>
      </c>
    </row>
    <row r="4781" spans="1:21" x14ac:dyDescent="0.3">
      <c r="A4781" t="s">
        <v>10358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44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t="s">
        <v>4915</v>
      </c>
      <c r="T4781" t="s">
        <v>10359</v>
      </c>
      <c r="U4781" t="s">
        <v>24</v>
      </c>
    </row>
    <row r="4782" spans="1:21" x14ac:dyDescent="0.3">
      <c r="A4782" t="s">
        <v>10360</v>
      </c>
      <c r="B4782" t="s">
        <v>31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44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33</v>
      </c>
      <c r="S4782" t="s">
        <v>1309</v>
      </c>
      <c r="T4782" t="s">
        <v>10361</v>
      </c>
      <c r="U4782" t="s">
        <v>24</v>
      </c>
    </row>
    <row r="4783" spans="1:21" x14ac:dyDescent="0.3">
      <c r="A4783" t="s">
        <v>10362</v>
      </c>
      <c r="B4783" t="s">
        <v>31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67</v>
      </c>
      <c r="K4783" t="s">
        <v>67</v>
      </c>
      <c r="L4783" t="s">
        <v>67</v>
      </c>
      <c r="M4783" t="s">
        <v>67</v>
      </c>
      <c r="N4783" t="s">
        <v>67</v>
      </c>
      <c r="O4783" t="s">
        <v>67</v>
      </c>
      <c r="P4783" t="s">
        <v>68</v>
      </c>
      <c r="Q4783" t="s">
        <v>24</v>
      </c>
      <c r="R4783" t="s">
        <v>51</v>
      </c>
      <c r="S4783" t="s">
        <v>1783</v>
      </c>
      <c r="T4783" t="s">
        <v>10363</v>
      </c>
      <c r="U4783" t="s">
        <v>24</v>
      </c>
    </row>
    <row r="4784" spans="1:21" x14ac:dyDescent="0.3">
      <c r="A4784" t="s">
        <v>10364</v>
      </c>
      <c r="B4784" t="s">
        <v>31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44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33</v>
      </c>
      <c r="S4784" t="s">
        <v>881</v>
      </c>
      <c r="T4784" t="s">
        <v>10365</v>
      </c>
      <c r="U4784" t="s">
        <v>24</v>
      </c>
    </row>
    <row r="4785" spans="1:21" x14ac:dyDescent="0.3">
      <c r="A4785" t="s">
        <v>10366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32</v>
      </c>
      <c r="Q4785" t="s">
        <v>24</v>
      </c>
      <c r="R4785" t="s">
        <v>28</v>
      </c>
      <c r="S4785" t="s">
        <v>154</v>
      </c>
      <c r="T4785" t="s">
        <v>10367</v>
      </c>
      <c r="U4785" t="s">
        <v>24</v>
      </c>
    </row>
    <row r="4786" spans="1:21" x14ac:dyDescent="0.3">
      <c r="A4786" t="s">
        <v>10368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67</v>
      </c>
      <c r="K4786" t="s">
        <v>67</v>
      </c>
      <c r="L4786" t="s">
        <v>67</v>
      </c>
      <c r="M4786" t="s">
        <v>67</v>
      </c>
      <c r="N4786" t="s">
        <v>67</v>
      </c>
      <c r="O4786" t="s">
        <v>67</v>
      </c>
      <c r="P4786" t="s">
        <v>27</v>
      </c>
      <c r="Q4786" t="s">
        <v>23</v>
      </c>
      <c r="R4786" t="s">
        <v>33</v>
      </c>
      <c r="S4786" t="s">
        <v>1490</v>
      </c>
      <c r="T4786" t="s">
        <v>1490</v>
      </c>
      <c r="U4786" t="s">
        <v>24</v>
      </c>
    </row>
    <row r="4787" spans="1:21" x14ac:dyDescent="0.3">
      <c r="A4787" t="s">
        <v>10369</v>
      </c>
      <c r="B4787" t="s">
        <v>31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44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t="s">
        <v>172</v>
      </c>
      <c r="T4787" t="s">
        <v>10370</v>
      </c>
      <c r="U4787" t="s">
        <v>23</v>
      </c>
    </row>
    <row r="4788" spans="1:21" x14ac:dyDescent="0.3">
      <c r="A4788" t="s">
        <v>10371</v>
      </c>
      <c r="B4788" t="s">
        <v>31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44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68</v>
      </c>
      <c r="Q4788" t="s">
        <v>23</v>
      </c>
      <c r="R4788" t="s">
        <v>28</v>
      </c>
      <c r="S4788" t="s">
        <v>9114</v>
      </c>
      <c r="T4788" t="s">
        <v>10372</v>
      </c>
      <c r="U4788" t="s">
        <v>24</v>
      </c>
    </row>
    <row r="4789" spans="1:21" x14ac:dyDescent="0.3">
      <c r="A4789" t="s">
        <v>10373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33</v>
      </c>
      <c r="S4789" t="s">
        <v>3373</v>
      </c>
      <c r="T4789" t="s">
        <v>9802</v>
      </c>
      <c r="U4789" t="s">
        <v>24</v>
      </c>
    </row>
    <row r="4790" spans="1:21" x14ac:dyDescent="0.3">
      <c r="A4790" t="s">
        <v>10374</v>
      </c>
      <c r="B4790" t="s">
        <v>31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68</v>
      </c>
      <c r="Q4790" t="s">
        <v>24</v>
      </c>
      <c r="R4790" t="s">
        <v>51</v>
      </c>
      <c r="S4790" t="s">
        <v>8247</v>
      </c>
      <c r="T4790" t="s">
        <v>10375</v>
      </c>
      <c r="U4790" t="s">
        <v>24</v>
      </c>
    </row>
    <row r="4791" spans="1:21" x14ac:dyDescent="0.3">
      <c r="A4791" t="s">
        <v>10376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44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33</v>
      </c>
      <c r="S4791" t="s">
        <v>1835</v>
      </c>
      <c r="T4791" t="s">
        <v>1835</v>
      </c>
      <c r="U4791" t="s">
        <v>23</v>
      </c>
    </row>
    <row r="4792" spans="1:21" x14ac:dyDescent="0.3">
      <c r="A4792" t="s">
        <v>10377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44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t="s">
        <v>2229</v>
      </c>
      <c r="T4792" t="s">
        <v>10378</v>
      </c>
      <c r="U4792" t="s">
        <v>24</v>
      </c>
    </row>
    <row r="4793" spans="1:21" x14ac:dyDescent="0.3">
      <c r="A4793" t="s">
        <v>10379</v>
      </c>
      <c r="B4793" t="s">
        <v>31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67</v>
      </c>
      <c r="K4793" t="s">
        <v>67</v>
      </c>
      <c r="L4793" t="s">
        <v>67</v>
      </c>
      <c r="M4793" t="s">
        <v>67</v>
      </c>
      <c r="N4793" t="s">
        <v>67</v>
      </c>
      <c r="O4793" t="s">
        <v>67</v>
      </c>
      <c r="P4793" t="s">
        <v>27</v>
      </c>
      <c r="Q4793" t="s">
        <v>24</v>
      </c>
      <c r="R4793" t="s">
        <v>40</v>
      </c>
      <c r="S4793" t="s">
        <v>627</v>
      </c>
      <c r="T4793" t="s">
        <v>3392</v>
      </c>
      <c r="U4793" t="s">
        <v>24</v>
      </c>
    </row>
    <row r="4794" spans="1:21" x14ac:dyDescent="0.3">
      <c r="A4794" t="s">
        <v>10380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44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32</v>
      </c>
      <c r="Q4794" t="s">
        <v>23</v>
      </c>
      <c r="R4794" t="s">
        <v>28</v>
      </c>
      <c r="S4794" t="s">
        <v>10381</v>
      </c>
      <c r="T4794" t="s">
        <v>10382</v>
      </c>
      <c r="U4794" t="s">
        <v>23</v>
      </c>
    </row>
    <row r="4795" spans="1:21" x14ac:dyDescent="0.3">
      <c r="A4795" t="s">
        <v>10383</v>
      </c>
      <c r="B4795" t="s">
        <v>31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44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32</v>
      </c>
      <c r="Q4795" t="s">
        <v>23</v>
      </c>
      <c r="R4795" t="s">
        <v>51</v>
      </c>
      <c r="S4795" t="s">
        <v>3032</v>
      </c>
      <c r="T4795" t="s">
        <v>10384</v>
      </c>
      <c r="U4795" t="s">
        <v>24</v>
      </c>
    </row>
    <row r="4796" spans="1:21" x14ac:dyDescent="0.3">
      <c r="A4796" t="s">
        <v>10385</v>
      </c>
      <c r="B4796" t="s">
        <v>31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67</v>
      </c>
      <c r="K4796" t="s">
        <v>67</v>
      </c>
      <c r="L4796" t="s">
        <v>67</v>
      </c>
      <c r="M4796" t="s">
        <v>67</v>
      </c>
      <c r="N4796" t="s">
        <v>67</v>
      </c>
      <c r="O4796" t="s">
        <v>67</v>
      </c>
      <c r="P4796" t="s">
        <v>27</v>
      </c>
      <c r="Q4796" t="s">
        <v>24</v>
      </c>
      <c r="R4796" t="s">
        <v>33</v>
      </c>
      <c r="S4796" t="s">
        <v>656</v>
      </c>
      <c r="T4796" t="s">
        <v>4796</v>
      </c>
      <c r="U4796" t="s">
        <v>24</v>
      </c>
    </row>
    <row r="4797" spans="1:21" x14ac:dyDescent="0.3">
      <c r="A4797" t="s">
        <v>10386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67</v>
      </c>
      <c r="K4797" t="s">
        <v>67</v>
      </c>
      <c r="L4797" t="s">
        <v>67</v>
      </c>
      <c r="M4797" t="s">
        <v>67</v>
      </c>
      <c r="N4797" t="s">
        <v>67</v>
      </c>
      <c r="O4797" t="s">
        <v>67</v>
      </c>
      <c r="P4797" t="s">
        <v>32</v>
      </c>
      <c r="Q4797" t="s">
        <v>24</v>
      </c>
      <c r="R4797" t="s">
        <v>40</v>
      </c>
      <c r="S4797" t="s">
        <v>2020</v>
      </c>
      <c r="T4797" t="s">
        <v>10387</v>
      </c>
      <c r="U4797" t="s">
        <v>23</v>
      </c>
    </row>
    <row r="4798" spans="1:21" x14ac:dyDescent="0.3">
      <c r="A4798" t="s">
        <v>10388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44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32</v>
      </c>
      <c r="Q4798" t="s">
        <v>23</v>
      </c>
      <c r="R4798" t="s">
        <v>28</v>
      </c>
      <c r="S4798" t="s">
        <v>1250</v>
      </c>
      <c r="T4798" t="s">
        <v>10389</v>
      </c>
      <c r="U4798" t="s">
        <v>24</v>
      </c>
    </row>
    <row r="4799" spans="1:21" x14ac:dyDescent="0.3">
      <c r="A4799" t="s">
        <v>10390</v>
      </c>
      <c r="B4799" t="s">
        <v>31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44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68</v>
      </c>
      <c r="Q4799" t="s">
        <v>23</v>
      </c>
      <c r="R4799" t="s">
        <v>51</v>
      </c>
      <c r="S4799" t="s">
        <v>1221</v>
      </c>
      <c r="T4799" t="s">
        <v>10391</v>
      </c>
      <c r="U4799" t="s">
        <v>24</v>
      </c>
    </row>
    <row r="4800" spans="1:21" x14ac:dyDescent="0.3">
      <c r="A4800" t="s">
        <v>10392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44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40</v>
      </c>
      <c r="S4800" t="s">
        <v>872</v>
      </c>
      <c r="T4800" t="s">
        <v>10393</v>
      </c>
      <c r="U4800" t="s">
        <v>24</v>
      </c>
    </row>
    <row r="4801" spans="1:21" x14ac:dyDescent="0.3">
      <c r="A4801" t="s">
        <v>10394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67</v>
      </c>
      <c r="K4801" t="s">
        <v>67</v>
      </c>
      <c r="L4801" t="s">
        <v>67</v>
      </c>
      <c r="M4801" t="s">
        <v>67</v>
      </c>
      <c r="N4801" t="s">
        <v>67</v>
      </c>
      <c r="O4801" t="s">
        <v>67</v>
      </c>
      <c r="P4801" t="s">
        <v>27</v>
      </c>
      <c r="Q4801" t="s">
        <v>23</v>
      </c>
      <c r="R4801" t="s">
        <v>40</v>
      </c>
      <c r="S4801" t="s">
        <v>98</v>
      </c>
      <c r="T4801" t="s">
        <v>8363</v>
      </c>
      <c r="U4801" t="s">
        <v>24</v>
      </c>
    </row>
    <row r="4802" spans="1:21" x14ac:dyDescent="0.3">
      <c r="A4802" t="s">
        <v>10395</v>
      </c>
      <c r="B4802" t="s">
        <v>31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44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t="s">
        <v>9324</v>
      </c>
      <c r="T4802" t="s">
        <v>9324</v>
      </c>
      <c r="U4802" t="s">
        <v>23</v>
      </c>
    </row>
    <row r="4803" spans="1:21" x14ac:dyDescent="0.3">
      <c r="A4803" t="s">
        <v>10396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68</v>
      </c>
      <c r="Q4803" t="s">
        <v>24</v>
      </c>
      <c r="R4803" t="s">
        <v>40</v>
      </c>
      <c r="S4803" t="s">
        <v>1937</v>
      </c>
      <c r="T4803" t="s">
        <v>10397</v>
      </c>
      <c r="U4803" t="s">
        <v>24</v>
      </c>
    </row>
    <row r="4804" spans="1:21" x14ac:dyDescent="0.3">
      <c r="A4804" t="s">
        <v>10398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40</v>
      </c>
      <c r="S4804" t="s">
        <v>256</v>
      </c>
      <c r="T4804" t="s">
        <v>10399</v>
      </c>
      <c r="U4804" t="s">
        <v>24</v>
      </c>
    </row>
    <row r="4805" spans="1:21" x14ac:dyDescent="0.3">
      <c r="A4805" t="s">
        <v>10400</v>
      </c>
      <c r="B4805" t="s">
        <v>31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44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40</v>
      </c>
      <c r="S4805" t="s">
        <v>1940</v>
      </c>
      <c r="T4805" t="s">
        <v>10401</v>
      </c>
      <c r="U4805" t="s">
        <v>24</v>
      </c>
    </row>
    <row r="4806" spans="1:21" x14ac:dyDescent="0.3">
      <c r="A4806" t="s">
        <v>10402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44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32</v>
      </c>
      <c r="Q4806" t="s">
        <v>23</v>
      </c>
      <c r="R4806" t="s">
        <v>28</v>
      </c>
      <c r="S4806" t="s">
        <v>8638</v>
      </c>
      <c r="T4806" t="s">
        <v>10403</v>
      </c>
      <c r="U4806" t="s">
        <v>24</v>
      </c>
    </row>
    <row r="4807" spans="1:21" x14ac:dyDescent="0.3">
      <c r="A4807" t="s">
        <v>10404</v>
      </c>
      <c r="B4807" t="s">
        <v>31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67</v>
      </c>
      <c r="K4807" t="s">
        <v>67</v>
      </c>
      <c r="L4807" t="s">
        <v>67</v>
      </c>
      <c r="M4807" t="s">
        <v>67</v>
      </c>
      <c r="N4807" t="s">
        <v>67</v>
      </c>
      <c r="O4807" t="s">
        <v>67</v>
      </c>
      <c r="P4807" t="s">
        <v>68</v>
      </c>
      <c r="Q4807" t="s">
        <v>24</v>
      </c>
      <c r="R4807" t="s">
        <v>33</v>
      </c>
      <c r="S4807" t="s">
        <v>1813</v>
      </c>
      <c r="T4807" t="s">
        <v>10405</v>
      </c>
      <c r="U4807" t="s">
        <v>24</v>
      </c>
    </row>
    <row r="4808" spans="1:21" x14ac:dyDescent="0.3">
      <c r="A4808" t="s">
        <v>10406</v>
      </c>
      <c r="B4808" t="s">
        <v>31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67</v>
      </c>
      <c r="K4808" t="s">
        <v>67</v>
      </c>
      <c r="L4808" t="s">
        <v>67</v>
      </c>
      <c r="M4808" t="s">
        <v>67</v>
      </c>
      <c r="N4808" t="s">
        <v>67</v>
      </c>
      <c r="O4808" t="s">
        <v>67</v>
      </c>
      <c r="P4808" t="s">
        <v>32</v>
      </c>
      <c r="Q4808" t="s">
        <v>23</v>
      </c>
      <c r="R4808" t="s">
        <v>33</v>
      </c>
      <c r="S4808" t="s">
        <v>322</v>
      </c>
      <c r="T4808" t="s">
        <v>10407</v>
      </c>
      <c r="U4808" t="s">
        <v>24</v>
      </c>
    </row>
    <row r="4809" spans="1:21" x14ac:dyDescent="0.3">
      <c r="A4809" t="s">
        <v>10408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44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68</v>
      </c>
      <c r="Q4809" t="s">
        <v>23</v>
      </c>
      <c r="R4809" t="s">
        <v>51</v>
      </c>
      <c r="S4809" t="s">
        <v>10409</v>
      </c>
      <c r="T4809" t="s">
        <v>10410</v>
      </c>
      <c r="U4809" t="s">
        <v>24</v>
      </c>
    </row>
    <row r="4810" spans="1:21" x14ac:dyDescent="0.3">
      <c r="A4810" t="s">
        <v>10411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68</v>
      </c>
      <c r="Q4810" t="s">
        <v>24</v>
      </c>
      <c r="R4810" t="s">
        <v>28</v>
      </c>
      <c r="S4810" t="s">
        <v>894</v>
      </c>
      <c r="T4810" t="s">
        <v>10412</v>
      </c>
      <c r="U4810" t="s">
        <v>24</v>
      </c>
    </row>
    <row r="4811" spans="1:21" x14ac:dyDescent="0.3">
      <c r="A4811" t="s">
        <v>10413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67</v>
      </c>
      <c r="K4811" t="s">
        <v>67</v>
      </c>
      <c r="L4811" t="s">
        <v>67</v>
      </c>
      <c r="M4811" t="s">
        <v>67</v>
      </c>
      <c r="N4811" t="s">
        <v>67</v>
      </c>
      <c r="O4811" t="s">
        <v>67</v>
      </c>
      <c r="P4811" t="s">
        <v>27</v>
      </c>
      <c r="Q4811" t="s">
        <v>23</v>
      </c>
      <c r="R4811" t="s">
        <v>40</v>
      </c>
      <c r="S4811" t="s">
        <v>4447</v>
      </c>
      <c r="T4811" t="s">
        <v>4447</v>
      </c>
      <c r="U4811" t="s">
        <v>24</v>
      </c>
    </row>
    <row r="4812" spans="1:21" x14ac:dyDescent="0.3">
      <c r="A4812" t="s">
        <v>10414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44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t="s">
        <v>363</v>
      </c>
      <c r="T4812" t="s">
        <v>10415</v>
      </c>
      <c r="U4812" t="s">
        <v>23</v>
      </c>
    </row>
    <row r="4813" spans="1:21" x14ac:dyDescent="0.3">
      <c r="A4813" t="s">
        <v>10416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33</v>
      </c>
      <c r="S4813" t="s">
        <v>621</v>
      </c>
      <c r="T4813" t="s">
        <v>3591</v>
      </c>
      <c r="U4813" t="s">
        <v>23</v>
      </c>
    </row>
    <row r="4814" spans="1:21" x14ac:dyDescent="0.3">
      <c r="A4814" t="s">
        <v>10417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33</v>
      </c>
      <c r="S4814" t="s">
        <v>2891</v>
      </c>
      <c r="T4814" t="s">
        <v>3491</v>
      </c>
      <c r="U4814" t="s">
        <v>23</v>
      </c>
    </row>
    <row r="4815" spans="1:21" x14ac:dyDescent="0.3">
      <c r="A4815" t="s">
        <v>10418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44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t="s">
        <v>377</v>
      </c>
      <c r="T4815" t="s">
        <v>10419</v>
      </c>
      <c r="U4815" t="s">
        <v>24</v>
      </c>
    </row>
    <row r="4816" spans="1:21" x14ac:dyDescent="0.3">
      <c r="A4816" t="s">
        <v>10420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44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t="s">
        <v>3804</v>
      </c>
      <c r="T4816" t="s">
        <v>10421</v>
      </c>
      <c r="U4816" t="s">
        <v>23</v>
      </c>
    </row>
    <row r="4817" spans="1:21" x14ac:dyDescent="0.3">
      <c r="A4817" t="s">
        <v>10422</v>
      </c>
      <c r="B4817" t="s">
        <v>31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44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32</v>
      </c>
      <c r="Q4817" t="s">
        <v>23</v>
      </c>
      <c r="R4817" t="s">
        <v>40</v>
      </c>
      <c r="S4817" t="s">
        <v>430</v>
      </c>
      <c r="T4817" t="s">
        <v>10423</v>
      </c>
      <c r="U4817" t="s">
        <v>23</v>
      </c>
    </row>
    <row r="4818" spans="1:21" x14ac:dyDescent="0.3">
      <c r="A4818" t="s">
        <v>10424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32</v>
      </c>
      <c r="Q4818" t="s">
        <v>23</v>
      </c>
      <c r="R4818" t="s">
        <v>51</v>
      </c>
      <c r="S4818" t="s">
        <v>422</v>
      </c>
      <c r="T4818" t="s">
        <v>10425</v>
      </c>
      <c r="U4818" t="s">
        <v>24</v>
      </c>
    </row>
    <row r="4819" spans="1:21" x14ac:dyDescent="0.3">
      <c r="A4819" t="s">
        <v>10426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67</v>
      </c>
      <c r="K4819" t="s">
        <v>67</v>
      </c>
      <c r="L4819" t="s">
        <v>67</v>
      </c>
      <c r="M4819" t="s">
        <v>67</v>
      </c>
      <c r="N4819" t="s">
        <v>67</v>
      </c>
      <c r="O4819" t="s">
        <v>67</v>
      </c>
      <c r="P4819" t="s">
        <v>27</v>
      </c>
      <c r="Q4819" t="s">
        <v>24</v>
      </c>
      <c r="R4819" t="s">
        <v>33</v>
      </c>
      <c r="S4819" t="s">
        <v>498</v>
      </c>
      <c r="T4819" t="s">
        <v>498</v>
      </c>
      <c r="U4819" t="s">
        <v>24</v>
      </c>
    </row>
    <row r="4820" spans="1:21" x14ac:dyDescent="0.3">
      <c r="A4820" t="s">
        <v>10427</v>
      </c>
      <c r="B4820" t="s">
        <v>31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44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32</v>
      </c>
      <c r="Q4820" t="s">
        <v>24</v>
      </c>
      <c r="R4820" t="s">
        <v>51</v>
      </c>
      <c r="S4820" t="s">
        <v>902</v>
      </c>
      <c r="T4820" t="s">
        <v>10428</v>
      </c>
      <c r="U4820" t="s">
        <v>24</v>
      </c>
    </row>
    <row r="4821" spans="1:21" x14ac:dyDescent="0.3">
      <c r="A4821" t="s">
        <v>10429</v>
      </c>
      <c r="B4821" t="s">
        <v>31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67</v>
      </c>
      <c r="K4821" t="s">
        <v>67</v>
      </c>
      <c r="L4821" t="s">
        <v>67</v>
      </c>
      <c r="M4821" t="s">
        <v>67</v>
      </c>
      <c r="N4821" t="s">
        <v>67</v>
      </c>
      <c r="O4821" t="s">
        <v>67</v>
      </c>
      <c r="P4821" t="s">
        <v>68</v>
      </c>
      <c r="Q4821" t="s">
        <v>24</v>
      </c>
      <c r="R4821" t="s">
        <v>40</v>
      </c>
      <c r="S4821" t="s">
        <v>401</v>
      </c>
      <c r="T4821" t="s">
        <v>10430</v>
      </c>
      <c r="U4821" t="s">
        <v>23</v>
      </c>
    </row>
    <row r="4822" spans="1:21" x14ac:dyDescent="0.3">
      <c r="A4822" t="s">
        <v>10431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68</v>
      </c>
      <c r="Q4822" t="s">
        <v>23</v>
      </c>
      <c r="R4822" t="s">
        <v>28</v>
      </c>
      <c r="S4822" t="s">
        <v>441</v>
      </c>
      <c r="T4822" t="s">
        <v>10432</v>
      </c>
      <c r="U4822" t="s">
        <v>24</v>
      </c>
    </row>
    <row r="4823" spans="1:21" x14ac:dyDescent="0.3">
      <c r="A4823" t="s">
        <v>10433</v>
      </c>
      <c r="B4823" t="s">
        <v>31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32</v>
      </c>
      <c r="Q4823" t="s">
        <v>23</v>
      </c>
      <c r="R4823" t="s">
        <v>40</v>
      </c>
      <c r="S4823" t="s">
        <v>10434</v>
      </c>
      <c r="T4823" t="s">
        <v>10435</v>
      </c>
      <c r="U4823" t="s">
        <v>24</v>
      </c>
    </row>
    <row r="4824" spans="1:21" x14ac:dyDescent="0.3">
      <c r="A4824" t="s">
        <v>10436</v>
      </c>
      <c r="B4824" t="s">
        <v>31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44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68</v>
      </c>
      <c r="Q4824" t="s">
        <v>23</v>
      </c>
      <c r="R4824" t="s">
        <v>51</v>
      </c>
      <c r="S4824" t="s">
        <v>5235</v>
      </c>
      <c r="T4824" t="s">
        <v>10437</v>
      </c>
      <c r="U4824" t="s">
        <v>24</v>
      </c>
    </row>
    <row r="4825" spans="1:21" x14ac:dyDescent="0.3">
      <c r="A4825" t="s">
        <v>10438</v>
      </c>
      <c r="B4825" t="s">
        <v>31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t="s">
        <v>6290</v>
      </c>
      <c r="T4825" t="s">
        <v>6290</v>
      </c>
      <c r="U4825" t="s">
        <v>23</v>
      </c>
    </row>
    <row r="4826" spans="1:21" x14ac:dyDescent="0.3">
      <c r="A4826" t="s">
        <v>10439</v>
      </c>
      <c r="B4826" t="s">
        <v>31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44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32</v>
      </c>
      <c r="Q4826" t="s">
        <v>23</v>
      </c>
      <c r="R4826" t="s">
        <v>51</v>
      </c>
      <c r="S4826" t="s">
        <v>10440</v>
      </c>
      <c r="T4826" t="s">
        <v>10441</v>
      </c>
      <c r="U4826" t="s">
        <v>24</v>
      </c>
    </row>
    <row r="4827" spans="1:21" x14ac:dyDescent="0.3">
      <c r="A4827" t="s">
        <v>10442</v>
      </c>
      <c r="B4827" t="s">
        <v>31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44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t="s">
        <v>5491</v>
      </c>
      <c r="T4827" t="s">
        <v>10443</v>
      </c>
      <c r="U4827" t="s">
        <v>24</v>
      </c>
    </row>
    <row r="4828" spans="1:21" x14ac:dyDescent="0.3">
      <c r="A4828" t="s">
        <v>10444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44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t="s">
        <v>78</v>
      </c>
      <c r="T4828" t="s">
        <v>10445</v>
      </c>
      <c r="U4828" t="s">
        <v>23</v>
      </c>
    </row>
    <row r="4829" spans="1:21" x14ac:dyDescent="0.3">
      <c r="A4829" t="s">
        <v>10446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44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t="s">
        <v>1648</v>
      </c>
      <c r="T4829" t="s">
        <v>10447</v>
      </c>
      <c r="U4829" t="s">
        <v>23</v>
      </c>
    </row>
    <row r="4830" spans="1:21" x14ac:dyDescent="0.3">
      <c r="A4830" t="s">
        <v>10448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40</v>
      </c>
      <c r="S4830" t="s">
        <v>10449</v>
      </c>
      <c r="T4830" t="s">
        <v>10450</v>
      </c>
      <c r="U4830" t="s">
        <v>24</v>
      </c>
    </row>
    <row r="4831" spans="1:21" x14ac:dyDescent="0.3">
      <c r="A4831" t="s">
        <v>10451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40</v>
      </c>
      <c r="S4831" t="s">
        <v>748</v>
      </c>
      <c r="T4831" t="s">
        <v>10452</v>
      </c>
      <c r="U4831" t="s">
        <v>24</v>
      </c>
    </row>
    <row r="4832" spans="1:21" x14ac:dyDescent="0.3">
      <c r="A4832" t="s">
        <v>10453</v>
      </c>
      <c r="B4832" t="s">
        <v>31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68</v>
      </c>
      <c r="Q4832" t="s">
        <v>23</v>
      </c>
      <c r="R4832" t="s">
        <v>40</v>
      </c>
      <c r="S4832" t="s">
        <v>851</v>
      </c>
      <c r="T4832" t="s">
        <v>10454</v>
      </c>
      <c r="U4832" t="s">
        <v>24</v>
      </c>
    </row>
    <row r="4833" spans="1:21" x14ac:dyDescent="0.3">
      <c r="A4833" t="s">
        <v>10455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32</v>
      </c>
      <c r="Q4833" t="s">
        <v>23</v>
      </c>
      <c r="R4833" t="s">
        <v>33</v>
      </c>
      <c r="S4833" t="s">
        <v>728</v>
      </c>
      <c r="T4833" t="s">
        <v>10456</v>
      </c>
      <c r="U4833" t="s">
        <v>24</v>
      </c>
    </row>
    <row r="4834" spans="1:21" x14ac:dyDescent="0.3">
      <c r="A4834" t="s">
        <v>10457</v>
      </c>
      <c r="B4834" t="s">
        <v>31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32</v>
      </c>
      <c r="Q4834" t="s">
        <v>24</v>
      </c>
      <c r="R4834" t="s">
        <v>33</v>
      </c>
      <c r="S4834" t="s">
        <v>1576</v>
      </c>
      <c r="T4834" t="s">
        <v>10458</v>
      </c>
      <c r="U4834" t="s">
        <v>24</v>
      </c>
    </row>
    <row r="4835" spans="1:21" x14ac:dyDescent="0.3">
      <c r="A4835" t="s">
        <v>10459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67</v>
      </c>
      <c r="K4835" t="s">
        <v>67</v>
      </c>
      <c r="L4835" t="s">
        <v>67</v>
      </c>
      <c r="M4835" t="s">
        <v>67</v>
      </c>
      <c r="N4835" t="s">
        <v>67</v>
      </c>
      <c r="O4835" t="s">
        <v>67</v>
      </c>
      <c r="P4835" t="s">
        <v>32</v>
      </c>
      <c r="Q4835" t="s">
        <v>23</v>
      </c>
      <c r="R4835" t="s">
        <v>33</v>
      </c>
      <c r="S4835" t="s">
        <v>401</v>
      </c>
      <c r="T4835" t="s">
        <v>10460</v>
      </c>
      <c r="U4835" t="s">
        <v>24</v>
      </c>
    </row>
    <row r="4836" spans="1:21" x14ac:dyDescent="0.3">
      <c r="A4836" t="s">
        <v>10461</v>
      </c>
      <c r="B4836" t="s">
        <v>31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67</v>
      </c>
      <c r="K4836" t="s">
        <v>67</v>
      </c>
      <c r="L4836" t="s">
        <v>67</v>
      </c>
      <c r="M4836" t="s">
        <v>67</v>
      </c>
      <c r="N4836" t="s">
        <v>67</v>
      </c>
      <c r="O4836" t="s">
        <v>67</v>
      </c>
      <c r="P4836" t="s">
        <v>68</v>
      </c>
      <c r="Q4836" t="s">
        <v>24</v>
      </c>
      <c r="R4836" t="s">
        <v>40</v>
      </c>
      <c r="S4836" t="s">
        <v>2951</v>
      </c>
      <c r="T4836" t="s">
        <v>10462</v>
      </c>
      <c r="U4836" t="s">
        <v>24</v>
      </c>
    </row>
    <row r="4837" spans="1:21" x14ac:dyDescent="0.3">
      <c r="A4837" t="s">
        <v>10463</v>
      </c>
      <c r="B4837" t="s">
        <v>31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44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t="s">
        <v>7879</v>
      </c>
      <c r="T4837" t="s">
        <v>10464</v>
      </c>
      <c r="U4837" t="s">
        <v>24</v>
      </c>
    </row>
    <row r="4838" spans="1:21" x14ac:dyDescent="0.3">
      <c r="A4838" t="s">
        <v>10465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40</v>
      </c>
      <c r="S4838" t="s">
        <v>5305</v>
      </c>
      <c r="T4838" t="s">
        <v>10466</v>
      </c>
      <c r="U4838" t="s">
        <v>24</v>
      </c>
    </row>
    <row r="4839" spans="1:21" x14ac:dyDescent="0.3">
      <c r="A4839" t="s">
        <v>10467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44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t="s">
        <v>7727</v>
      </c>
      <c r="T4839" t="s">
        <v>7727</v>
      </c>
      <c r="U4839" t="s">
        <v>23</v>
      </c>
    </row>
    <row r="4840" spans="1:21" x14ac:dyDescent="0.3">
      <c r="A4840" t="s">
        <v>10468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44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32</v>
      </c>
      <c r="Q4840" t="s">
        <v>23</v>
      </c>
      <c r="R4840" t="s">
        <v>51</v>
      </c>
      <c r="S4840" t="s">
        <v>573</v>
      </c>
      <c r="T4840" t="s">
        <v>10469</v>
      </c>
      <c r="U4840" t="s">
        <v>24</v>
      </c>
    </row>
    <row r="4841" spans="1:21" x14ac:dyDescent="0.3">
      <c r="A4841" t="s">
        <v>10470</v>
      </c>
      <c r="B4841" t="s">
        <v>31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44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33</v>
      </c>
      <c r="S4841" t="s">
        <v>3658</v>
      </c>
      <c r="T4841" t="s">
        <v>10471</v>
      </c>
      <c r="U4841" t="s">
        <v>23</v>
      </c>
    </row>
    <row r="4842" spans="1:21" x14ac:dyDescent="0.3">
      <c r="A4842" t="s">
        <v>10472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51</v>
      </c>
      <c r="S4842" t="s">
        <v>10473</v>
      </c>
      <c r="T4842" t="s">
        <v>10474</v>
      </c>
      <c r="U4842" t="s">
        <v>24</v>
      </c>
    </row>
    <row r="4843" spans="1:21" x14ac:dyDescent="0.3">
      <c r="A4843" t="s">
        <v>10475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44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t="s">
        <v>6018</v>
      </c>
      <c r="T4843" t="s">
        <v>10476</v>
      </c>
      <c r="U4843" t="s">
        <v>24</v>
      </c>
    </row>
    <row r="4844" spans="1:21" x14ac:dyDescent="0.3">
      <c r="A4844" t="s">
        <v>10477</v>
      </c>
      <c r="B4844" t="s">
        <v>31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t="s">
        <v>1718</v>
      </c>
      <c r="T4844" t="s">
        <v>10478</v>
      </c>
      <c r="U4844" t="s">
        <v>23</v>
      </c>
    </row>
    <row r="4845" spans="1:21" x14ac:dyDescent="0.3">
      <c r="A4845" t="s">
        <v>10479</v>
      </c>
      <c r="B4845" t="s">
        <v>31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67</v>
      </c>
      <c r="K4845" t="s">
        <v>67</v>
      </c>
      <c r="L4845" t="s">
        <v>67</v>
      </c>
      <c r="M4845" t="s">
        <v>67</v>
      </c>
      <c r="N4845" t="s">
        <v>67</v>
      </c>
      <c r="O4845" t="s">
        <v>67</v>
      </c>
      <c r="P4845" t="s">
        <v>68</v>
      </c>
      <c r="Q4845" t="s">
        <v>24</v>
      </c>
      <c r="R4845" t="s">
        <v>40</v>
      </c>
      <c r="S4845" t="s">
        <v>132</v>
      </c>
      <c r="T4845" t="s">
        <v>10480</v>
      </c>
      <c r="U4845" t="s">
        <v>24</v>
      </c>
    </row>
    <row r="4846" spans="1:21" x14ac:dyDescent="0.3">
      <c r="A4846" t="s">
        <v>10481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67</v>
      </c>
      <c r="K4846" t="s">
        <v>67</v>
      </c>
      <c r="L4846" t="s">
        <v>67</v>
      </c>
      <c r="M4846" t="s">
        <v>67</v>
      </c>
      <c r="N4846" t="s">
        <v>67</v>
      </c>
      <c r="O4846" t="s">
        <v>67</v>
      </c>
      <c r="P4846" t="s">
        <v>32</v>
      </c>
      <c r="Q4846" t="s">
        <v>24</v>
      </c>
      <c r="R4846" t="s">
        <v>40</v>
      </c>
      <c r="S4846" t="s">
        <v>4447</v>
      </c>
      <c r="T4846" t="s">
        <v>10482</v>
      </c>
      <c r="U4846" t="s">
        <v>24</v>
      </c>
    </row>
    <row r="4847" spans="1:21" x14ac:dyDescent="0.3">
      <c r="A4847" t="s">
        <v>10483</v>
      </c>
      <c r="B4847" t="s">
        <v>31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68</v>
      </c>
      <c r="Q4847" t="s">
        <v>23</v>
      </c>
      <c r="R4847" t="s">
        <v>51</v>
      </c>
      <c r="S4847" t="s">
        <v>10484</v>
      </c>
      <c r="T4847" t="s">
        <v>10485</v>
      </c>
      <c r="U4847" t="s">
        <v>24</v>
      </c>
    </row>
    <row r="4848" spans="1:21" x14ac:dyDescent="0.3">
      <c r="A4848" t="s">
        <v>10486</v>
      </c>
      <c r="B4848" t="s">
        <v>31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44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40</v>
      </c>
      <c r="S4848" t="s">
        <v>3040</v>
      </c>
      <c r="T4848" t="s">
        <v>10487</v>
      </c>
      <c r="U4848" t="s">
        <v>24</v>
      </c>
    </row>
    <row r="4849" spans="1:21" x14ac:dyDescent="0.3">
      <c r="A4849" t="s">
        <v>10488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44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t="s">
        <v>10489</v>
      </c>
      <c r="T4849" t="s">
        <v>10490</v>
      </c>
      <c r="U4849" t="s">
        <v>23</v>
      </c>
    </row>
    <row r="4850" spans="1:21" x14ac:dyDescent="0.3">
      <c r="A4850" t="s">
        <v>10491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44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33</v>
      </c>
      <c r="S4850" t="s">
        <v>5410</v>
      </c>
      <c r="T4850" t="s">
        <v>10492</v>
      </c>
      <c r="U4850" t="s">
        <v>23</v>
      </c>
    </row>
    <row r="4851" spans="1:21" x14ac:dyDescent="0.3">
      <c r="A4851" t="s">
        <v>10493</v>
      </c>
      <c r="B4851" t="s">
        <v>31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32</v>
      </c>
      <c r="Q4851" t="s">
        <v>23</v>
      </c>
      <c r="R4851" t="s">
        <v>28</v>
      </c>
      <c r="S4851" t="s">
        <v>4436</v>
      </c>
      <c r="T4851" t="s">
        <v>10494</v>
      </c>
      <c r="U4851" t="s">
        <v>24</v>
      </c>
    </row>
    <row r="4852" spans="1:21" x14ac:dyDescent="0.3">
      <c r="A4852" t="s">
        <v>10495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44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32</v>
      </c>
      <c r="Q4852" t="s">
        <v>23</v>
      </c>
      <c r="R4852" t="s">
        <v>51</v>
      </c>
      <c r="S4852" t="s">
        <v>1442</v>
      </c>
      <c r="T4852" t="s">
        <v>10496</v>
      </c>
      <c r="U4852" t="s">
        <v>24</v>
      </c>
    </row>
    <row r="4853" spans="1:21" x14ac:dyDescent="0.3">
      <c r="A4853" t="s">
        <v>10497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44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t="s">
        <v>725</v>
      </c>
      <c r="T4853" t="s">
        <v>10498</v>
      </c>
      <c r="U4853" t="s">
        <v>23</v>
      </c>
    </row>
    <row r="4854" spans="1:21" x14ac:dyDescent="0.3">
      <c r="A4854" t="s">
        <v>10499</v>
      </c>
      <c r="B4854" t="s">
        <v>31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67</v>
      </c>
      <c r="K4854" t="s">
        <v>67</v>
      </c>
      <c r="L4854" t="s">
        <v>67</v>
      </c>
      <c r="M4854" t="s">
        <v>67</v>
      </c>
      <c r="N4854" t="s">
        <v>67</v>
      </c>
      <c r="O4854" t="s">
        <v>67</v>
      </c>
      <c r="P4854" t="s">
        <v>68</v>
      </c>
      <c r="Q4854" t="s">
        <v>24</v>
      </c>
      <c r="R4854" t="s">
        <v>51</v>
      </c>
      <c r="S4854" t="s">
        <v>4447</v>
      </c>
      <c r="T4854" t="s">
        <v>10500</v>
      </c>
      <c r="U4854" t="s">
        <v>24</v>
      </c>
    </row>
    <row r="4855" spans="1:21" x14ac:dyDescent="0.3">
      <c r="A4855" t="s">
        <v>10501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44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32</v>
      </c>
      <c r="Q4855" t="s">
        <v>23</v>
      </c>
      <c r="R4855" t="s">
        <v>51</v>
      </c>
      <c r="S4855" t="s">
        <v>778</v>
      </c>
      <c r="T4855" t="s">
        <v>10502</v>
      </c>
      <c r="U4855" t="s">
        <v>24</v>
      </c>
    </row>
    <row r="4856" spans="1:21" x14ac:dyDescent="0.3">
      <c r="A4856" t="s">
        <v>10503</v>
      </c>
      <c r="B4856" t="s">
        <v>31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32</v>
      </c>
      <c r="Q4856" t="s">
        <v>24</v>
      </c>
      <c r="R4856" t="s">
        <v>51</v>
      </c>
      <c r="S4856" t="s">
        <v>6327</v>
      </c>
      <c r="T4856" t="s">
        <v>10504</v>
      </c>
      <c r="U4856" t="s">
        <v>24</v>
      </c>
    </row>
    <row r="4857" spans="1:21" x14ac:dyDescent="0.3">
      <c r="A4857" t="s">
        <v>10505</v>
      </c>
      <c r="B4857" t="s">
        <v>31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44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68</v>
      </c>
      <c r="Q4857" t="s">
        <v>23</v>
      </c>
      <c r="R4857" t="s">
        <v>51</v>
      </c>
      <c r="S4857" t="s">
        <v>2901</v>
      </c>
      <c r="T4857" t="s">
        <v>10506</v>
      </c>
      <c r="U4857" t="s">
        <v>24</v>
      </c>
    </row>
    <row r="4858" spans="1:21" x14ac:dyDescent="0.3">
      <c r="A4858" t="s">
        <v>10507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44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t="s">
        <v>4349</v>
      </c>
      <c r="T4858" t="s">
        <v>10508</v>
      </c>
      <c r="U4858" t="s">
        <v>23</v>
      </c>
    </row>
    <row r="4859" spans="1:21" x14ac:dyDescent="0.3">
      <c r="A4859" t="s">
        <v>10509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51</v>
      </c>
      <c r="S4859" t="s">
        <v>768</v>
      </c>
      <c r="T4859" t="s">
        <v>10510</v>
      </c>
      <c r="U4859" t="s">
        <v>24</v>
      </c>
    </row>
    <row r="4860" spans="1:21" x14ac:dyDescent="0.3">
      <c r="A4860" t="s">
        <v>10511</v>
      </c>
      <c r="B4860" t="s">
        <v>31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32</v>
      </c>
      <c r="Q4860" t="s">
        <v>24</v>
      </c>
      <c r="R4860" t="s">
        <v>33</v>
      </c>
      <c r="S4860" t="s">
        <v>106</v>
      </c>
      <c r="T4860" t="s">
        <v>10512</v>
      </c>
      <c r="U4860" t="s">
        <v>24</v>
      </c>
    </row>
    <row r="4861" spans="1:21" x14ac:dyDescent="0.3">
      <c r="A4861" t="s">
        <v>10513</v>
      </c>
      <c r="B4861" t="s">
        <v>31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44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68</v>
      </c>
      <c r="Q4861" t="s">
        <v>24</v>
      </c>
      <c r="R4861" t="s">
        <v>51</v>
      </c>
      <c r="S4861" t="s">
        <v>1335</v>
      </c>
      <c r="T4861" t="s">
        <v>10514</v>
      </c>
      <c r="U4861" t="s">
        <v>24</v>
      </c>
    </row>
    <row r="4862" spans="1:21" x14ac:dyDescent="0.3">
      <c r="A4862" t="s">
        <v>10515</v>
      </c>
      <c r="B4862" t="s">
        <v>31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68</v>
      </c>
      <c r="Q4862" t="s">
        <v>24</v>
      </c>
      <c r="R4862" t="s">
        <v>33</v>
      </c>
      <c r="S4862" t="s">
        <v>5932</v>
      </c>
      <c r="T4862" t="s">
        <v>10516</v>
      </c>
      <c r="U4862" t="s">
        <v>24</v>
      </c>
    </row>
    <row r="4863" spans="1:21" x14ac:dyDescent="0.3">
      <c r="A4863" t="s">
        <v>10517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32</v>
      </c>
      <c r="Q4863" t="s">
        <v>23</v>
      </c>
      <c r="R4863" t="s">
        <v>40</v>
      </c>
      <c r="S4863" t="s">
        <v>1487</v>
      </c>
      <c r="T4863" t="s">
        <v>10518</v>
      </c>
      <c r="U4863" t="s">
        <v>24</v>
      </c>
    </row>
    <row r="4864" spans="1:21" x14ac:dyDescent="0.3">
      <c r="A4864" t="s">
        <v>10519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44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t="s">
        <v>3315</v>
      </c>
      <c r="T4864" t="s">
        <v>10520</v>
      </c>
      <c r="U4864" t="s">
        <v>23</v>
      </c>
    </row>
    <row r="4865" spans="1:21" x14ac:dyDescent="0.3">
      <c r="A4865" t="s">
        <v>10521</v>
      </c>
      <c r="B4865" t="s">
        <v>31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67</v>
      </c>
      <c r="K4865" t="s">
        <v>67</v>
      </c>
      <c r="L4865" t="s">
        <v>67</v>
      </c>
      <c r="M4865" t="s">
        <v>67</v>
      </c>
      <c r="N4865" t="s">
        <v>67</v>
      </c>
      <c r="O4865" t="s">
        <v>67</v>
      </c>
      <c r="P4865" t="s">
        <v>68</v>
      </c>
      <c r="Q4865" t="s">
        <v>24</v>
      </c>
      <c r="R4865" t="s">
        <v>33</v>
      </c>
      <c r="S4865" t="s">
        <v>157</v>
      </c>
      <c r="T4865" t="s">
        <v>10522</v>
      </c>
      <c r="U4865" t="s">
        <v>24</v>
      </c>
    </row>
    <row r="4866" spans="1:21" x14ac:dyDescent="0.3">
      <c r="A4866" t="s">
        <v>10523</v>
      </c>
      <c r="B4866" t="s">
        <v>31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44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32</v>
      </c>
      <c r="Q4866" t="s">
        <v>23</v>
      </c>
      <c r="R4866" t="s">
        <v>40</v>
      </c>
      <c r="S4866" t="s">
        <v>10334</v>
      </c>
      <c r="T4866" t="s">
        <v>10524</v>
      </c>
      <c r="U4866" t="s">
        <v>24</v>
      </c>
    </row>
    <row r="4867" spans="1:21" x14ac:dyDescent="0.3">
      <c r="A4867" t="s">
        <v>10525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t="s">
        <v>3626</v>
      </c>
      <c r="T4867" t="s">
        <v>10526</v>
      </c>
      <c r="U4867" t="s">
        <v>24</v>
      </c>
    </row>
    <row r="4868" spans="1:21" x14ac:dyDescent="0.3">
      <c r="A4868" t="s">
        <v>10527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40</v>
      </c>
      <c r="S4868" t="s">
        <v>10528</v>
      </c>
      <c r="T4868" t="s">
        <v>10529</v>
      </c>
      <c r="U4868" t="s">
        <v>24</v>
      </c>
    </row>
    <row r="4869" spans="1:21" x14ac:dyDescent="0.3">
      <c r="A4869" t="s">
        <v>10530</v>
      </c>
      <c r="B4869" t="s">
        <v>31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44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t="s">
        <v>3122</v>
      </c>
      <c r="T4869" t="s">
        <v>10531</v>
      </c>
      <c r="U4869" t="s">
        <v>24</v>
      </c>
    </row>
    <row r="4870" spans="1:21" x14ac:dyDescent="0.3">
      <c r="A4870" t="s">
        <v>10532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44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t="s">
        <v>1540</v>
      </c>
      <c r="T4870" t="s">
        <v>10533</v>
      </c>
      <c r="U4870" t="s">
        <v>23</v>
      </c>
    </row>
    <row r="4871" spans="1:21" x14ac:dyDescent="0.3">
      <c r="A4871" t="s">
        <v>10534</v>
      </c>
      <c r="B4871" t="s">
        <v>31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44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33</v>
      </c>
      <c r="S4871" t="s">
        <v>746</v>
      </c>
      <c r="T4871" t="s">
        <v>10535</v>
      </c>
      <c r="U4871" t="s">
        <v>24</v>
      </c>
    </row>
    <row r="4872" spans="1:21" x14ac:dyDescent="0.3">
      <c r="A4872" t="s">
        <v>10536</v>
      </c>
      <c r="B4872" t="s">
        <v>31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32</v>
      </c>
      <c r="Q4872" t="s">
        <v>23</v>
      </c>
      <c r="R4872" t="s">
        <v>40</v>
      </c>
      <c r="S4872" t="s">
        <v>1829</v>
      </c>
      <c r="T4872" t="s">
        <v>10537</v>
      </c>
      <c r="U4872" t="s">
        <v>24</v>
      </c>
    </row>
    <row r="4873" spans="1:21" x14ac:dyDescent="0.3">
      <c r="A4873" t="s">
        <v>10538</v>
      </c>
      <c r="B4873" t="s">
        <v>31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32</v>
      </c>
      <c r="Q4873" t="s">
        <v>23</v>
      </c>
      <c r="R4873" t="s">
        <v>51</v>
      </c>
      <c r="S4873" t="s">
        <v>1426</v>
      </c>
      <c r="T4873" t="s">
        <v>10539</v>
      </c>
      <c r="U4873" t="s">
        <v>24</v>
      </c>
    </row>
    <row r="4874" spans="1:21" x14ac:dyDescent="0.3">
      <c r="A4874" t="s">
        <v>10540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68</v>
      </c>
      <c r="Q4874" t="s">
        <v>23</v>
      </c>
      <c r="R4874" t="s">
        <v>40</v>
      </c>
      <c r="S4874" t="s">
        <v>1880</v>
      </c>
      <c r="T4874" t="s">
        <v>10541</v>
      </c>
      <c r="U4874" t="s">
        <v>24</v>
      </c>
    </row>
    <row r="4875" spans="1:21" x14ac:dyDescent="0.3">
      <c r="A4875" t="s">
        <v>10542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67</v>
      </c>
      <c r="K4875" t="s">
        <v>67</v>
      </c>
      <c r="L4875" t="s">
        <v>67</v>
      </c>
      <c r="M4875" t="s">
        <v>67</v>
      </c>
      <c r="N4875" t="s">
        <v>67</v>
      </c>
      <c r="O4875" t="s">
        <v>67</v>
      </c>
      <c r="P4875" t="s">
        <v>27</v>
      </c>
      <c r="Q4875" t="s">
        <v>24</v>
      </c>
      <c r="R4875" t="s">
        <v>33</v>
      </c>
      <c r="S4875" t="s">
        <v>576</v>
      </c>
      <c r="T4875" t="s">
        <v>10543</v>
      </c>
      <c r="U4875" t="s">
        <v>24</v>
      </c>
    </row>
    <row r="4876" spans="1:21" x14ac:dyDescent="0.3">
      <c r="A4876" t="s">
        <v>10544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44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51</v>
      </c>
      <c r="S4876" t="s">
        <v>2320</v>
      </c>
      <c r="T4876" t="s">
        <v>10545</v>
      </c>
      <c r="U4876" t="s">
        <v>23</v>
      </c>
    </row>
    <row r="4877" spans="1:21" x14ac:dyDescent="0.3">
      <c r="A4877" t="s">
        <v>10546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44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t="s">
        <v>10547</v>
      </c>
      <c r="T4877" t="s">
        <v>10548</v>
      </c>
      <c r="U4877" t="s">
        <v>23</v>
      </c>
    </row>
    <row r="4878" spans="1:21" x14ac:dyDescent="0.3">
      <c r="A4878" t="s">
        <v>10549</v>
      </c>
      <c r="B4878" t="s">
        <v>31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44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t="s">
        <v>515</v>
      </c>
      <c r="T4878" t="s">
        <v>10550</v>
      </c>
      <c r="U4878" t="s">
        <v>23</v>
      </c>
    </row>
    <row r="4879" spans="1:21" x14ac:dyDescent="0.3">
      <c r="A4879" t="s">
        <v>10551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32</v>
      </c>
      <c r="Q4879" t="s">
        <v>24</v>
      </c>
      <c r="R4879" t="s">
        <v>51</v>
      </c>
      <c r="S4879" t="s">
        <v>2888</v>
      </c>
      <c r="T4879" t="s">
        <v>10552</v>
      </c>
      <c r="U4879" t="s">
        <v>24</v>
      </c>
    </row>
    <row r="4880" spans="1:21" x14ac:dyDescent="0.3">
      <c r="A4880" t="s">
        <v>10553</v>
      </c>
      <c r="B4880" t="s">
        <v>31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51</v>
      </c>
      <c r="S4880" t="s">
        <v>3184</v>
      </c>
      <c r="T4880" t="s">
        <v>10554</v>
      </c>
      <c r="U4880" t="s">
        <v>24</v>
      </c>
    </row>
    <row r="4881" spans="1:21" x14ac:dyDescent="0.3">
      <c r="A4881" t="s">
        <v>10555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32</v>
      </c>
      <c r="Q4881" t="s">
        <v>23</v>
      </c>
      <c r="R4881" t="s">
        <v>51</v>
      </c>
      <c r="S4881" t="s">
        <v>4196</v>
      </c>
      <c r="T4881" t="s">
        <v>10556</v>
      </c>
      <c r="U4881" t="s">
        <v>24</v>
      </c>
    </row>
    <row r="4882" spans="1:21" x14ac:dyDescent="0.3">
      <c r="A4882" t="s">
        <v>10557</v>
      </c>
      <c r="B4882" t="s">
        <v>31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67</v>
      </c>
      <c r="K4882" t="s">
        <v>67</v>
      </c>
      <c r="L4882" t="s">
        <v>67</v>
      </c>
      <c r="M4882" t="s">
        <v>67</v>
      </c>
      <c r="N4882" t="s">
        <v>67</v>
      </c>
      <c r="O4882" t="s">
        <v>67</v>
      </c>
      <c r="P4882" t="s">
        <v>68</v>
      </c>
      <c r="Q4882" t="s">
        <v>24</v>
      </c>
      <c r="R4882" t="s">
        <v>33</v>
      </c>
      <c r="S4882" t="s">
        <v>524</v>
      </c>
      <c r="T4882" t="s">
        <v>10558</v>
      </c>
      <c r="U4882" t="s">
        <v>24</v>
      </c>
    </row>
    <row r="4883" spans="1:21" x14ac:dyDescent="0.3">
      <c r="A4883" t="s">
        <v>10559</v>
      </c>
      <c r="B4883" t="s">
        <v>31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44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40</v>
      </c>
      <c r="S4883" t="s">
        <v>10560</v>
      </c>
      <c r="T4883" t="s">
        <v>10561</v>
      </c>
      <c r="U4883" t="s">
        <v>24</v>
      </c>
    </row>
    <row r="4884" spans="1:21" x14ac:dyDescent="0.3">
      <c r="A4884" t="s">
        <v>10562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68</v>
      </c>
      <c r="Q4884" t="s">
        <v>23</v>
      </c>
      <c r="R4884" t="s">
        <v>40</v>
      </c>
      <c r="S4884" t="s">
        <v>10563</v>
      </c>
      <c r="T4884" t="s">
        <v>10564</v>
      </c>
      <c r="U4884" t="s">
        <v>24</v>
      </c>
    </row>
    <row r="4885" spans="1:21" x14ac:dyDescent="0.3">
      <c r="A4885" t="s">
        <v>10565</v>
      </c>
      <c r="B4885" t="s">
        <v>31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t="s">
        <v>10566</v>
      </c>
      <c r="T4885" t="s">
        <v>10567</v>
      </c>
      <c r="U4885" t="s">
        <v>23</v>
      </c>
    </row>
    <row r="4886" spans="1:21" x14ac:dyDescent="0.3">
      <c r="A4886" t="s">
        <v>10568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44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40</v>
      </c>
      <c r="S4886" t="s">
        <v>945</v>
      </c>
      <c r="T4886" t="s">
        <v>10569</v>
      </c>
      <c r="U4886" t="s">
        <v>24</v>
      </c>
    </row>
    <row r="4887" spans="1:21" x14ac:dyDescent="0.3">
      <c r="A4887" t="s">
        <v>10570</v>
      </c>
      <c r="B4887" t="s">
        <v>31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44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68</v>
      </c>
      <c r="Q4887" t="s">
        <v>23</v>
      </c>
      <c r="R4887" t="s">
        <v>40</v>
      </c>
      <c r="S4887" t="s">
        <v>1703</v>
      </c>
      <c r="T4887" t="s">
        <v>10571</v>
      </c>
      <c r="U4887" t="s">
        <v>24</v>
      </c>
    </row>
    <row r="4888" spans="1:21" x14ac:dyDescent="0.3">
      <c r="A4888" t="s">
        <v>10572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67</v>
      </c>
      <c r="K4888" t="s">
        <v>67</v>
      </c>
      <c r="L4888" t="s">
        <v>67</v>
      </c>
      <c r="M4888" t="s">
        <v>67</v>
      </c>
      <c r="N4888" t="s">
        <v>67</v>
      </c>
      <c r="O4888" t="s">
        <v>67</v>
      </c>
      <c r="P4888" t="s">
        <v>32</v>
      </c>
      <c r="Q4888" t="s">
        <v>24</v>
      </c>
      <c r="R4888" t="s">
        <v>33</v>
      </c>
      <c r="S4888" t="s">
        <v>498</v>
      </c>
      <c r="T4888" t="s">
        <v>10573</v>
      </c>
      <c r="U4888" t="s">
        <v>24</v>
      </c>
    </row>
    <row r="4889" spans="1:21" x14ac:dyDescent="0.3">
      <c r="A4889" t="s">
        <v>10574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67</v>
      </c>
      <c r="K4889" t="s">
        <v>67</v>
      </c>
      <c r="L4889" t="s">
        <v>67</v>
      </c>
      <c r="M4889" t="s">
        <v>67</v>
      </c>
      <c r="N4889" t="s">
        <v>67</v>
      </c>
      <c r="O4889" t="s">
        <v>67</v>
      </c>
      <c r="P4889" t="s">
        <v>27</v>
      </c>
      <c r="Q4889" t="s">
        <v>24</v>
      </c>
      <c r="R4889" t="s">
        <v>33</v>
      </c>
      <c r="S4889" t="s">
        <v>1850</v>
      </c>
      <c r="T4889" t="s">
        <v>10575</v>
      </c>
      <c r="U4889" t="s">
        <v>24</v>
      </c>
    </row>
    <row r="4890" spans="1:21" x14ac:dyDescent="0.3">
      <c r="A4890" t="s">
        <v>10576</v>
      </c>
      <c r="B4890" t="s">
        <v>31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44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32</v>
      </c>
      <c r="Q4890" t="s">
        <v>23</v>
      </c>
      <c r="R4890" t="s">
        <v>28</v>
      </c>
      <c r="S4890" t="s">
        <v>3633</v>
      </c>
      <c r="T4890" t="s">
        <v>10577</v>
      </c>
      <c r="U4890" t="s">
        <v>24</v>
      </c>
    </row>
    <row r="4891" spans="1:21" x14ac:dyDescent="0.3">
      <c r="A4891" t="s">
        <v>10578</v>
      </c>
      <c r="B4891" t="s">
        <v>31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44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32</v>
      </c>
      <c r="Q4891" t="s">
        <v>23</v>
      </c>
      <c r="R4891" t="s">
        <v>40</v>
      </c>
      <c r="S4891" t="s">
        <v>10579</v>
      </c>
      <c r="T4891" t="s">
        <v>10580</v>
      </c>
      <c r="U4891" t="s">
        <v>24</v>
      </c>
    </row>
    <row r="4892" spans="1:21" x14ac:dyDescent="0.3">
      <c r="A4892" t="s">
        <v>10581</v>
      </c>
      <c r="B4892" t="s">
        <v>31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44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t="s">
        <v>3529</v>
      </c>
      <c r="T4892" t="s">
        <v>10582</v>
      </c>
      <c r="U4892" t="s">
        <v>24</v>
      </c>
    </row>
    <row r="4893" spans="1:21" x14ac:dyDescent="0.3">
      <c r="A4893" t="s">
        <v>10583</v>
      </c>
      <c r="B4893" t="s">
        <v>31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t="s">
        <v>5348</v>
      </c>
      <c r="T4893" t="s">
        <v>10584</v>
      </c>
      <c r="U4893" t="s">
        <v>24</v>
      </c>
    </row>
    <row r="4894" spans="1:21" x14ac:dyDescent="0.3">
      <c r="A4894" t="s">
        <v>10585</v>
      </c>
      <c r="B4894" t="s">
        <v>31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44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t="s">
        <v>2329</v>
      </c>
      <c r="T4894" t="s">
        <v>10586</v>
      </c>
      <c r="U4894" t="s">
        <v>24</v>
      </c>
    </row>
    <row r="4895" spans="1:21" x14ac:dyDescent="0.3">
      <c r="A4895" t="s">
        <v>10587</v>
      </c>
      <c r="B4895" t="s">
        <v>31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33</v>
      </c>
      <c r="S4895" t="s">
        <v>4567</v>
      </c>
      <c r="T4895" t="s">
        <v>872</v>
      </c>
      <c r="U4895" t="s">
        <v>23</v>
      </c>
    </row>
    <row r="4896" spans="1:21" x14ac:dyDescent="0.3">
      <c r="A4896" t="s">
        <v>10588</v>
      </c>
      <c r="B4896" t="s">
        <v>31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32</v>
      </c>
      <c r="Q4896" t="s">
        <v>23</v>
      </c>
      <c r="R4896" t="s">
        <v>51</v>
      </c>
      <c r="S4896" t="s">
        <v>1835</v>
      </c>
      <c r="T4896" t="s">
        <v>10589</v>
      </c>
      <c r="U4896" t="s">
        <v>24</v>
      </c>
    </row>
    <row r="4897" spans="1:21" x14ac:dyDescent="0.3">
      <c r="A4897" t="s">
        <v>10590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44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t="s">
        <v>1862</v>
      </c>
      <c r="T4897" t="s">
        <v>10591</v>
      </c>
      <c r="U4897" t="s">
        <v>24</v>
      </c>
    </row>
    <row r="4898" spans="1:21" x14ac:dyDescent="0.3">
      <c r="A4898" t="s">
        <v>10592</v>
      </c>
      <c r="B4898" t="s">
        <v>31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33</v>
      </c>
      <c r="S4898" t="s">
        <v>10593</v>
      </c>
      <c r="T4898" t="s">
        <v>10594</v>
      </c>
      <c r="U4898" t="s">
        <v>24</v>
      </c>
    </row>
    <row r="4899" spans="1:21" x14ac:dyDescent="0.3">
      <c r="A4899" t="s">
        <v>10595</v>
      </c>
      <c r="B4899" t="s">
        <v>31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40</v>
      </c>
      <c r="S4899" t="s">
        <v>115</v>
      </c>
      <c r="T4899" t="s">
        <v>10596</v>
      </c>
      <c r="U4899" t="s">
        <v>24</v>
      </c>
    </row>
    <row r="4900" spans="1:21" x14ac:dyDescent="0.3">
      <c r="A4900" t="s">
        <v>10597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t="s">
        <v>623</v>
      </c>
      <c r="T4900" t="s">
        <v>4517</v>
      </c>
      <c r="U4900" t="s">
        <v>23</v>
      </c>
    </row>
    <row r="4901" spans="1:21" x14ac:dyDescent="0.3">
      <c r="A4901" t="s">
        <v>10598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44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40</v>
      </c>
      <c r="S4901" t="s">
        <v>1387</v>
      </c>
      <c r="T4901" t="s">
        <v>10599</v>
      </c>
      <c r="U4901" t="s">
        <v>23</v>
      </c>
    </row>
    <row r="4902" spans="1:21" x14ac:dyDescent="0.3">
      <c r="A4902" t="s">
        <v>10600</v>
      </c>
      <c r="B4902" t="s">
        <v>31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44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t="s">
        <v>1594</v>
      </c>
      <c r="T4902" t="s">
        <v>10601</v>
      </c>
      <c r="U4902" t="s">
        <v>23</v>
      </c>
    </row>
    <row r="4903" spans="1:21" x14ac:dyDescent="0.3">
      <c r="A4903" t="s">
        <v>10602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44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t="s">
        <v>295</v>
      </c>
      <c r="T4903" t="s">
        <v>295</v>
      </c>
      <c r="U4903" t="s">
        <v>23</v>
      </c>
    </row>
    <row r="4904" spans="1:21" x14ac:dyDescent="0.3">
      <c r="A4904" t="s">
        <v>10603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51</v>
      </c>
      <c r="S4904" t="s">
        <v>8410</v>
      </c>
      <c r="T4904" t="s">
        <v>10604</v>
      </c>
      <c r="U4904" t="s">
        <v>24</v>
      </c>
    </row>
    <row r="4905" spans="1:21" x14ac:dyDescent="0.3">
      <c r="A4905" t="s">
        <v>10605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44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t="s">
        <v>4082</v>
      </c>
      <c r="T4905" t="s">
        <v>10606</v>
      </c>
      <c r="U4905" t="s">
        <v>23</v>
      </c>
    </row>
    <row r="4906" spans="1:21" x14ac:dyDescent="0.3">
      <c r="A4906" t="s">
        <v>10607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44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t="s">
        <v>10608</v>
      </c>
      <c r="T4906" t="s">
        <v>8763</v>
      </c>
      <c r="U4906" t="s">
        <v>24</v>
      </c>
    </row>
    <row r="4907" spans="1:21" x14ac:dyDescent="0.3">
      <c r="A4907" t="s">
        <v>10609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67</v>
      </c>
      <c r="K4907" t="s">
        <v>67</v>
      </c>
      <c r="L4907" t="s">
        <v>67</v>
      </c>
      <c r="M4907" t="s">
        <v>67</v>
      </c>
      <c r="N4907" t="s">
        <v>67</v>
      </c>
      <c r="O4907" t="s">
        <v>67</v>
      </c>
      <c r="P4907" t="s">
        <v>68</v>
      </c>
      <c r="Q4907" t="s">
        <v>23</v>
      </c>
      <c r="R4907" t="s">
        <v>33</v>
      </c>
      <c r="S4907" t="s">
        <v>733</v>
      </c>
      <c r="T4907" t="s">
        <v>10610</v>
      </c>
      <c r="U4907" t="s">
        <v>24</v>
      </c>
    </row>
    <row r="4908" spans="1:21" x14ac:dyDescent="0.3">
      <c r="A4908" t="s">
        <v>10611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44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68</v>
      </c>
      <c r="Q4908" t="s">
        <v>23</v>
      </c>
      <c r="R4908" t="s">
        <v>40</v>
      </c>
      <c r="S4908" t="s">
        <v>2621</v>
      </c>
      <c r="T4908" t="s">
        <v>10612</v>
      </c>
      <c r="U4908" t="s">
        <v>24</v>
      </c>
    </row>
    <row r="4909" spans="1:21" x14ac:dyDescent="0.3">
      <c r="A4909" t="s">
        <v>10613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67</v>
      </c>
      <c r="K4909" t="s">
        <v>67</v>
      </c>
      <c r="L4909" t="s">
        <v>67</v>
      </c>
      <c r="M4909" t="s">
        <v>67</v>
      </c>
      <c r="N4909" t="s">
        <v>67</v>
      </c>
      <c r="O4909" t="s">
        <v>67</v>
      </c>
      <c r="P4909" t="s">
        <v>68</v>
      </c>
      <c r="Q4909" t="s">
        <v>24</v>
      </c>
      <c r="R4909" t="s">
        <v>33</v>
      </c>
      <c r="S4909" t="s">
        <v>10614</v>
      </c>
      <c r="T4909" t="s">
        <v>10615</v>
      </c>
      <c r="U4909" t="s">
        <v>24</v>
      </c>
    </row>
    <row r="4910" spans="1:21" x14ac:dyDescent="0.3">
      <c r="A4910" t="s">
        <v>10616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44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t="s">
        <v>7821</v>
      </c>
      <c r="T4910" t="s">
        <v>10617</v>
      </c>
      <c r="U4910" t="s">
        <v>23</v>
      </c>
    </row>
    <row r="4911" spans="1:21" x14ac:dyDescent="0.3">
      <c r="A4911" t="s">
        <v>10618</v>
      </c>
      <c r="B4911" t="s">
        <v>31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68</v>
      </c>
      <c r="Q4911" t="s">
        <v>23</v>
      </c>
      <c r="R4911" t="s">
        <v>51</v>
      </c>
      <c r="S4911" t="s">
        <v>7801</v>
      </c>
      <c r="T4911" t="s">
        <v>10619</v>
      </c>
      <c r="U4911" t="s">
        <v>24</v>
      </c>
    </row>
    <row r="4912" spans="1:21" x14ac:dyDescent="0.3">
      <c r="A4912" t="s">
        <v>10620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32</v>
      </c>
      <c r="Q4912" t="s">
        <v>24</v>
      </c>
      <c r="R4912" t="s">
        <v>40</v>
      </c>
      <c r="S4912" t="s">
        <v>2127</v>
      </c>
      <c r="T4912" t="s">
        <v>10621</v>
      </c>
      <c r="U4912" t="s">
        <v>23</v>
      </c>
    </row>
    <row r="4913" spans="1:21" x14ac:dyDescent="0.3">
      <c r="A4913" t="s">
        <v>10622</v>
      </c>
      <c r="B4913" t="s">
        <v>31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44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68</v>
      </c>
      <c r="Q4913" t="s">
        <v>23</v>
      </c>
      <c r="R4913" t="s">
        <v>51</v>
      </c>
      <c r="S4913" t="s">
        <v>1000</v>
      </c>
      <c r="T4913" t="s">
        <v>10623</v>
      </c>
      <c r="U4913" t="s">
        <v>24</v>
      </c>
    </row>
    <row r="4914" spans="1:21" x14ac:dyDescent="0.3">
      <c r="A4914" t="s">
        <v>10624</v>
      </c>
      <c r="B4914" t="s">
        <v>31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44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t="s">
        <v>1084</v>
      </c>
      <c r="T4914" t="s">
        <v>10625</v>
      </c>
      <c r="U4914" t="s">
        <v>23</v>
      </c>
    </row>
    <row r="4915" spans="1:21" x14ac:dyDescent="0.3">
      <c r="A4915" t="s">
        <v>10626</v>
      </c>
      <c r="B4915" t="s">
        <v>31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68</v>
      </c>
      <c r="Q4915" t="s">
        <v>24</v>
      </c>
      <c r="R4915" t="s">
        <v>40</v>
      </c>
      <c r="S4915" t="s">
        <v>831</v>
      </c>
      <c r="T4915" t="s">
        <v>10627</v>
      </c>
      <c r="U4915" t="s">
        <v>24</v>
      </c>
    </row>
    <row r="4916" spans="1:21" x14ac:dyDescent="0.3">
      <c r="A4916" t="s">
        <v>10628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68</v>
      </c>
      <c r="Q4916" t="s">
        <v>24</v>
      </c>
      <c r="R4916" t="s">
        <v>33</v>
      </c>
      <c r="S4916" t="s">
        <v>851</v>
      </c>
      <c r="T4916" t="s">
        <v>10629</v>
      </c>
      <c r="U4916" t="s">
        <v>24</v>
      </c>
    </row>
    <row r="4917" spans="1:21" x14ac:dyDescent="0.3">
      <c r="A4917" t="s">
        <v>10630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t="s">
        <v>5572</v>
      </c>
      <c r="T4917" t="s">
        <v>8891</v>
      </c>
      <c r="U4917" t="s">
        <v>24</v>
      </c>
    </row>
    <row r="4918" spans="1:21" x14ac:dyDescent="0.3">
      <c r="A4918" t="s">
        <v>10631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44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t="s">
        <v>5011</v>
      </c>
      <c r="T4918" t="s">
        <v>10632</v>
      </c>
      <c r="U4918" t="s">
        <v>24</v>
      </c>
    </row>
    <row r="4919" spans="1:21" x14ac:dyDescent="0.3">
      <c r="A4919" t="s">
        <v>10633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67</v>
      </c>
      <c r="K4919" t="s">
        <v>67</v>
      </c>
      <c r="L4919" t="s">
        <v>67</v>
      </c>
      <c r="M4919" t="s">
        <v>67</v>
      </c>
      <c r="N4919" t="s">
        <v>67</v>
      </c>
      <c r="O4919" t="s">
        <v>67</v>
      </c>
      <c r="P4919" t="s">
        <v>27</v>
      </c>
      <c r="Q4919" t="s">
        <v>24</v>
      </c>
      <c r="R4919" t="s">
        <v>33</v>
      </c>
      <c r="S4919" t="s">
        <v>427</v>
      </c>
      <c r="T4919" t="s">
        <v>10634</v>
      </c>
      <c r="U4919" t="s">
        <v>24</v>
      </c>
    </row>
    <row r="4920" spans="1:21" x14ac:dyDescent="0.3">
      <c r="A4920" t="s">
        <v>10635</v>
      </c>
      <c r="B4920" t="s">
        <v>31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67</v>
      </c>
      <c r="K4920" t="s">
        <v>67</v>
      </c>
      <c r="L4920" t="s">
        <v>67</v>
      </c>
      <c r="M4920" t="s">
        <v>67</v>
      </c>
      <c r="N4920" t="s">
        <v>67</v>
      </c>
      <c r="O4920" t="s">
        <v>67</v>
      </c>
      <c r="P4920" t="s">
        <v>68</v>
      </c>
      <c r="Q4920" t="s">
        <v>24</v>
      </c>
      <c r="R4920" t="s">
        <v>51</v>
      </c>
      <c r="S4920" t="s">
        <v>1490</v>
      </c>
      <c r="T4920" t="s">
        <v>10636</v>
      </c>
      <c r="U4920" t="s">
        <v>24</v>
      </c>
    </row>
    <row r="4921" spans="1:21" x14ac:dyDescent="0.3">
      <c r="A4921" t="s">
        <v>10637</v>
      </c>
      <c r="B4921" t="s">
        <v>31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68</v>
      </c>
      <c r="Q4921" t="s">
        <v>23</v>
      </c>
      <c r="R4921" t="s">
        <v>51</v>
      </c>
      <c r="S4921" t="s">
        <v>10638</v>
      </c>
      <c r="T4921" t="s">
        <v>10639</v>
      </c>
      <c r="U4921" t="s">
        <v>24</v>
      </c>
    </row>
    <row r="4922" spans="1:21" x14ac:dyDescent="0.3">
      <c r="A4922" t="s">
        <v>10640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67</v>
      </c>
      <c r="K4922" t="s">
        <v>67</v>
      </c>
      <c r="L4922" t="s">
        <v>67</v>
      </c>
      <c r="M4922" t="s">
        <v>67</v>
      </c>
      <c r="N4922" t="s">
        <v>67</v>
      </c>
      <c r="O4922" t="s">
        <v>67</v>
      </c>
      <c r="P4922" t="s">
        <v>68</v>
      </c>
      <c r="Q4922" t="s">
        <v>24</v>
      </c>
      <c r="R4922" t="s">
        <v>40</v>
      </c>
      <c r="S4922" t="s">
        <v>1599</v>
      </c>
      <c r="T4922" t="s">
        <v>10641</v>
      </c>
      <c r="U4922" t="s">
        <v>24</v>
      </c>
    </row>
    <row r="4923" spans="1:21" x14ac:dyDescent="0.3">
      <c r="A4923" t="s">
        <v>10642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44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51</v>
      </c>
      <c r="S4923" t="s">
        <v>3584</v>
      </c>
      <c r="T4923" t="s">
        <v>10643</v>
      </c>
      <c r="U4923" t="s">
        <v>24</v>
      </c>
    </row>
    <row r="4924" spans="1:21" x14ac:dyDescent="0.3">
      <c r="A4924" t="s">
        <v>10644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t="s">
        <v>5719</v>
      </c>
      <c r="T4924" t="s">
        <v>10645</v>
      </c>
      <c r="U4924" t="s">
        <v>24</v>
      </c>
    </row>
    <row r="4925" spans="1:21" x14ac:dyDescent="0.3">
      <c r="A4925" t="s">
        <v>10646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40</v>
      </c>
      <c r="S4925" t="s">
        <v>10647</v>
      </c>
      <c r="T4925" t="s">
        <v>10648</v>
      </c>
      <c r="U4925" t="s">
        <v>24</v>
      </c>
    </row>
    <row r="4926" spans="1:21" x14ac:dyDescent="0.3">
      <c r="A4926" t="s">
        <v>10649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t="s">
        <v>1053</v>
      </c>
      <c r="T4926" t="s">
        <v>1053</v>
      </c>
      <c r="U4926" t="s">
        <v>23</v>
      </c>
    </row>
    <row r="4927" spans="1:21" x14ac:dyDescent="0.3">
      <c r="A4927" t="s">
        <v>10650</v>
      </c>
      <c r="B4927" t="s">
        <v>31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44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32</v>
      </c>
      <c r="Q4927" t="s">
        <v>23</v>
      </c>
      <c r="R4927" t="s">
        <v>33</v>
      </c>
      <c r="S4927" t="s">
        <v>1335</v>
      </c>
      <c r="T4927" t="s">
        <v>10651</v>
      </c>
      <c r="U4927" t="s">
        <v>24</v>
      </c>
    </row>
    <row r="4928" spans="1:21" x14ac:dyDescent="0.3">
      <c r="A4928" t="s">
        <v>10652</v>
      </c>
      <c r="B4928" t="s">
        <v>31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68</v>
      </c>
      <c r="Q4928" t="s">
        <v>23</v>
      </c>
      <c r="R4928" t="s">
        <v>51</v>
      </c>
      <c r="S4928" t="s">
        <v>2307</v>
      </c>
      <c r="T4928" t="s">
        <v>10653</v>
      </c>
      <c r="U4928" t="s">
        <v>24</v>
      </c>
    </row>
    <row r="4929" spans="1:21" x14ac:dyDescent="0.3">
      <c r="A4929" t="s">
        <v>10654</v>
      </c>
      <c r="B4929" t="s">
        <v>31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67</v>
      </c>
      <c r="K4929" t="s">
        <v>67</v>
      </c>
      <c r="L4929" t="s">
        <v>67</v>
      </c>
      <c r="M4929" t="s">
        <v>67</v>
      </c>
      <c r="N4929" t="s">
        <v>67</v>
      </c>
      <c r="O4929" t="s">
        <v>67</v>
      </c>
      <c r="P4929" t="s">
        <v>68</v>
      </c>
      <c r="Q4929" t="s">
        <v>24</v>
      </c>
      <c r="R4929" t="s">
        <v>33</v>
      </c>
      <c r="S4929" t="s">
        <v>4247</v>
      </c>
      <c r="T4929" t="s">
        <v>10655</v>
      </c>
      <c r="U4929" t="s">
        <v>24</v>
      </c>
    </row>
    <row r="4930" spans="1:21" x14ac:dyDescent="0.3">
      <c r="A4930" t="s">
        <v>10656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t="s">
        <v>621</v>
      </c>
      <c r="T4930" t="s">
        <v>10657</v>
      </c>
      <c r="U4930" t="s">
        <v>23</v>
      </c>
    </row>
    <row r="4931" spans="1:21" x14ac:dyDescent="0.3">
      <c r="A4931" t="s">
        <v>10658</v>
      </c>
      <c r="B4931" t="s">
        <v>31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32</v>
      </c>
      <c r="Q4931" t="s">
        <v>23</v>
      </c>
      <c r="R4931" t="s">
        <v>40</v>
      </c>
      <c r="S4931" t="s">
        <v>297</v>
      </c>
      <c r="T4931" t="s">
        <v>10659</v>
      </c>
      <c r="U4931" t="s">
        <v>24</v>
      </c>
    </row>
    <row r="4932" spans="1:21" x14ac:dyDescent="0.3">
      <c r="A4932" t="s">
        <v>10660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51</v>
      </c>
      <c r="S4932" t="s">
        <v>3524</v>
      </c>
      <c r="T4932" t="s">
        <v>3524</v>
      </c>
      <c r="U4932" t="s">
        <v>24</v>
      </c>
    </row>
    <row r="4933" spans="1:21" x14ac:dyDescent="0.3">
      <c r="A4933" t="s">
        <v>10661</v>
      </c>
      <c r="B4933" t="s">
        <v>31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44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t="s">
        <v>7482</v>
      </c>
      <c r="T4933" t="s">
        <v>10662</v>
      </c>
      <c r="U4933" t="s">
        <v>24</v>
      </c>
    </row>
    <row r="4934" spans="1:21" x14ac:dyDescent="0.3">
      <c r="A4934" t="s">
        <v>10663</v>
      </c>
      <c r="B4934" t="s">
        <v>31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44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32</v>
      </c>
      <c r="Q4934" t="s">
        <v>23</v>
      </c>
      <c r="R4934" t="s">
        <v>51</v>
      </c>
      <c r="S4934" t="s">
        <v>172</v>
      </c>
      <c r="T4934" t="s">
        <v>10664</v>
      </c>
      <c r="U4934" t="s">
        <v>24</v>
      </c>
    </row>
    <row r="4935" spans="1:21" x14ac:dyDescent="0.3">
      <c r="A4935" t="s">
        <v>10665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33</v>
      </c>
      <c r="S4935" t="s">
        <v>2013</v>
      </c>
      <c r="T4935" t="s">
        <v>10666</v>
      </c>
      <c r="U4935" t="s">
        <v>24</v>
      </c>
    </row>
    <row r="4936" spans="1:21" x14ac:dyDescent="0.3">
      <c r="A4936" t="s">
        <v>10667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44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68</v>
      </c>
      <c r="Q4936" t="s">
        <v>23</v>
      </c>
      <c r="R4936" t="s">
        <v>28</v>
      </c>
      <c r="S4936" t="s">
        <v>1708</v>
      </c>
      <c r="T4936" t="s">
        <v>10668</v>
      </c>
      <c r="U4936" t="s">
        <v>24</v>
      </c>
    </row>
    <row r="4937" spans="1:21" x14ac:dyDescent="0.3">
      <c r="A4937" t="s">
        <v>10669</v>
      </c>
      <c r="B4937" t="s">
        <v>31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67</v>
      </c>
      <c r="K4937" t="s">
        <v>67</v>
      </c>
      <c r="L4937" t="s">
        <v>67</v>
      </c>
      <c r="M4937" t="s">
        <v>67</v>
      </c>
      <c r="N4937" t="s">
        <v>67</v>
      </c>
      <c r="O4937" t="s">
        <v>67</v>
      </c>
      <c r="P4937" t="s">
        <v>32</v>
      </c>
      <c r="Q4937" t="s">
        <v>24</v>
      </c>
      <c r="R4937" t="s">
        <v>51</v>
      </c>
      <c r="S4937" t="s">
        <v>527</v>
      </c>
      <c r="T4937" t="s">
        <v>10670</v>
      </c>
      <c r="U4937" t="s">
        <v>24</v>
      </c>
    </row>
    <row r="4938" spans="1:21" x14ac:dyDescent="0.3">
      <c r="A4938" t="s">
        <v>10671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44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t="s">
        <v>9399</v>
      </c>
      <c r="T4938" t="s">
        <v>10672</v>
      </c>
      <c r="U4938" t="s">
        <v>24</v>
      </c>
    </row>
    <row r="4939" spans="1:21" x14ac:dyDescent="0.3">
      <c r="A4939" t="s">
        <v>10673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32</v>
      </c>
      <c r="Q4939" t="s">
        <v>23</v>
      </c>
      <c r="R4939" t="s">
        <v>33</v>
      </c>
      <c r="S4939" t="s">
        <v>3342</v>
      </c>
      <c r="T4939" t="s">
        <v>10674</v>
      </c>
      <c r="U4939" t="s">
        <v>24</v>
      </c>
    </row>
    <row r="4940" spans="1:21" x14ac:dyDescent="0.3">
      <c r="A4940" t="s">
        <v>10675</v>
      </c>
      <c r="B4940" t="s">
        <v>31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44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t="s">
        <v>5482</v>
      </c>
      <c r="T4940" t="s">
        <v>10676</v>
      </c>
      <c r="U4940" t="s">
        <v>23</v>
      </c>
    </row>
    <row r="4941" spans="1:21" x14ac:dyDescent="0.3">
      <c r="A4941" t="s">
        <v>10677</v>
      </c>
      <c r="B4941" t="s">
        <v>31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67</v>
      </c>
      <c r="K4941" t="s">
        <v>67</v>
      </c>
      <c r="L4941" t="s">
        <v>67</v>
      </c>
      <c r="M4941" t="s">
        <v>67</v>
      </c>
      <c r="N4941" t="s">
        <v>67</v>
      </c>
      <c r="O4941" t="s">
        <v>67</v>
      </c>
      <c r="P4941" t="s">
        <v>27</v>
      </c>
      <c r="Q4941" t="s">
        <v>24</v>
      </c>
      <c r="R4941" t="s">
        <v>33</v>
      </c>
      <c r="S4941" t="s">
        <v>10678</v>
      </c>
      <c r="T4941" t="s">
        <v>10678</v>
      </c>
      <c r="U4941" t="s">
        <v>24</v>
      </c>
    </row>
    <row r="4942" spans="1:21" x14ac:dyDescent="0.3">
      <c r="A4942" t="s">
        <v>10679</v>
      </c>
      <c r="B4942" t="s">
        <v>31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44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40</v>
      </c>
      <c r="S4942" t="s">
        <v>530</v>
      </c>
      <c r="T4942" t="s">
        <v>10680</v>
      </c>
      <c r="U4942" t="s">
        <v>24</v>
      </c>
    </row>
    <row r="4943" spans="1:21" x14ac:dyDescent="0.3">
      <c r="A4943" t="s">
        <v>10681</v>
      </c>
      <c r="B4943" t="s">
        <v>31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67</v>
      </c>
      <c r="K4943" t="s">
        <v>67</v>
      </c>
      <c r="L4943" t="s">
        <v>67</v>
      </c>
      <c r="M4943" t="s">
        <v>67</v>
      </c>
      <c r="N4943" t="s">
        <v>67</v>
      </c>
      <c r="O4943" t="s">
        <v>67</v>
      </c>
      <c r="P4943" t="s">
        <v>27</v>
      </c>
      <c r="Q4943" t="s">
        <v>23</v>
      </c>
      <c r="R4943" t="s">
        <v>33</v>
      </c>
      <c r="S4943" t="s">
        <v>98</v>
      </c>
      <c r="T4943" t="s">
        <v>10682</v>
      </c>
      <c r="U4943" t="s">
        <v>23</v>
      </c>
    </row>
    <row r="4944" spans="1:21" x14ac:dyDescent="0.3">
      <c r="A4944" t="s">
        <v>10683</v>
      </c>
      <c r="B4944" t="s">
        <v>31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t="s">
        <v>4456</v>
      </c>
      <c r="T4944" t="s">
        <v>10684</v>
      </c>
      <c r="U4944" t="s">
        <v>23</v>
      </c>
    </row>
    <row r="4945" spans="1:21" x14ac:dyDescent="0.3">
      <c r="A4945" t="s">
        <v>10685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68</v>
      </c>
      <c r="Q4945" t="s">
        <v>23</v>
      </c>
      <c r="R4945" t="s">
        <v>51</v>
      </c>
      <c r="S4945" t="s">
        <v>3437</v>
      </c>
      <c r="T4945" t="s">
        <v>4245</v>
      </c>
      <c r="U4945" t="s">
        <v>24</v>
      </c>
    </row>
    <row r="4946" spans="1:21" x14ac:dyDescent="0.3">
      <c r="A4946" t="s">
        <v>10686</v>
      </c>
      <c r="B4946" t="s">
        <v>31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67</v>
      </c>
      <c r="K4946" t="s">
        <v>67</v>
      </c>
      <c r="L4946" t="s">
        <v>67</v>
      </c>
      <c r="M4946" t="s">
        <v>67</v>
      </c>
      <c r="N4946" t="s">
        <v>67</v>
      </c>
      <c r="O4946" t="s">
        <v>67</v>
      </c>
      <c r="P4946" t="s">
        <v>27</v>
      </c>
      <c r="Q4946" t="s">
        <v>23</v>
      </c>
      <c r="R4946" t="s">
        <v>33</v>
      </c>
      <c r="S4946" t="s">
        <v>1266</v>
      </c>
      <c r="T4946" t="s">
        <v>10687</v>
      </c>
      <c r="U4946" t="s">
        <v>24</v>
      </c>
    </row>
    <row r="4947" spans="1:21" x14ac:dyDescent="0.3">
      <c r="A4947" t="s">
        <v>10688</v>
      </c>
      <c r="B4947" t="s">
        <v>31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67</v>
      </c>
      <c r="K4947" t="s">
        <v>67</v>
      </c>
      <c r="L4947" t="s">
        <v>67</v>
      </c>
      <c r="M4947" t="s">
        <v>67</v>
      </c>
      <c r="N4947" t="s">
        <v>67</v>
      </c>
      <c r="O4947" t="s">
        <v>67</v>
      </c>
      <c r="P4947" t="s">
        <v>68</v>
      </c>
      <c r="Q4947" t="s">
        <v>24</v>
      </c>
      <c r="R4947" t="s">
        <v>33</v>
      </c>
      <c r="S4947" t="s">
        <v>1124</v>
      </c>
      <c r="T4947" t="s">
        <v>10689</v>
      </c>
      <c r="U4947" t="s">
        <v>24</v>
      </c>
    </row>
    <row r="4948" spans="1:21" x14ac:dyDescent="0.3">
      <c r="A4948" t="s">
        <v>10690</v>
      </c>
      <c r="B4948" t="s">
        <v>31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44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t="s">
        <v>1648</v>
      </c>
      <c r="T4948" t="s">
        <v>3054</v>
      </c>
      <c r="U4948" t="s">
        <v>23</v>
      </c>
    </row>
    <row r="4949" spans="1:21" x14ac:dyDescent="0.3">
      <c r="A4949" t="s">
        <v>10691</v>
      </c>
      <c r="B4949" t="s">
        <v>31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44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t="s">
        <v>2921</v>
      </c>
      <c r="T4949" t="s">
        <v>10692</v>
      </c>
      <c r="U4949" t="s">
        <v>23</v>
      </c>
    </row>
    <row r="4950" spans="1:21" x14ac:dyDescent="0.3">
      <c r="A4950" t="s">
        <v>10693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51</v>
      </c>
      <c r="S4950" t="s">
        <v>3544</v>
      </c>
      <c r="T4950" t="s">
        <v>10694</v>
      </c>
      <c r="U4950" t="s">
        <v>24</v>
      </c>
    </row>
    <row r="4951" spans="1:21" x14ac:dyDescent="0.3">
      <c r="A4951" t="s">
        <v>10695</v>
      </c>
      <c r="B4951" t="s">
        <v>31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33</v>
      </c>
      <c r="S4951" t="s">
        <v>6110</v>
      </c>
      <c r="T4951" t="s">
        <v>10696</v>
      </c>
      <c r="U4951" t="s">
        <v>23</v>
      </c>
    </row>
    <row r="4952" spans="1:21" x14ac:dyDescent="0.3">
      <c r="A4952" t="s">
        <v>10697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44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t="s">
        <v>354</v>
      </c>
      <c r="T4952" t="s">
        <v>10698</v>
      </c>
      <c r="U4952" t="s">
        <v>23</v>
      </c>
    </row>
    <row r="4953" spans="1:21" x14ac:dyDescent="0.3">
      <c r="A4953" t="s">
        <v>10699</v>
      </c>
      <c r="B4953" t="s">
        <v>31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44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t="s">
        <v>441</v>
      </c>
      <c r="T4953" t="s">
        <v>10700</v>
      </c>
      <c r="U4953" t="s">
        <v>24</v>
      </c>
    </row>
    <row r="4954" spans="1:21" x14ac:dyDescent="0.3">
      <c r="A4954" t="s">
        <v>10701</v>
      </c>
      <c r="B4954" t="s">
        <v>31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44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t="s">
        <v>334</v>
      </c>
      <c r="T4954" t="s">
        <v>10702</v>
      </c>
      <c r="U4954" t="s">
        <v>24</v>
      </c>
    </row>
    <row r="4955" spans="1:21" x14ac:dyDescent="0.3">
      <c r="A4955" t="s">
        <v>10703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67</v>
      </c>
      <c r="K4955" t="s">
        <v>67</v>
      </c>
      <c r="L4955" t="s">
        <v>67</v>
      </c>
      <c r="M4955" t="s">
        <v>67</v>
      </c>
      <c r="N4955" t="s">
        <v>67</v>
      </c>
      <c r="O4955" t="s">
        <v>67</v>
      </c>
      <c r="P4955" t="s">
        <v>68</v>
      </c>
      <c r="Q4955" t="s">
        <v>24</v>
      </c>
      <c r="R4955" t="s">
        <v>33</v>
      </c>
      <c r="S4955" t="s">
        <v>345</v>
      </c>
      <c r="T4955" t="s">
        <v>10704</v>
      </c>
      <c r="U4955" t="s">
        <v>24</v>
      </c>
    </row>
    <row r="4956" spans="1:21" x14ac:dyDescent="0.3">
      <c r="A4956" t="s">
        <v>10705</v>
      </c>
      <c r="B4956" t="s">
        <v>31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44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t="s">
        <v>1084</v>
      </c>
      <c r="T4956" t="s">
        <v>1084</v>
      </c>
      <c r="U4956" t="s">
        <v>23</v>
      </c>
    </row>
    <row r="4957" spans="1:21" x14ac:dyDescent="0.3">
      <c r="A4957" t="s">
        <v>10706</v>
      </c>
      <c r="B4957" t="s">
        <v>31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44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33</v>
      </c>
      <c r="S4957" t="s">
        <v>3077</v>
      </c>
      <c r="T4957" t="s">
        <v>3077</v>
      </c>
      <c r="U4957" t="s">
        <v>23</v>
      </c>
    </row>
    <row r="4958" spans="1:21" x14ac:dyDescent="0.3">
      <c r="A4958" t="s">
        <v>10707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44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51</v>
      </c>
      <c r="S4958" t="s">
        <v>778</v>
      </c>
      <c r="T4958" t="s">
        <v>10708</v>
      </c>
      <c r="U4958" t="s">
        <v>23</v>
      </c>
    </row>
    <row r="4959" spans="1:21" x14ac:dyDescent="0.3">
      <c r="A4959" t="s">
        <v>10709</v>
      </c>
      <c r="B4959" t="s">
        <v>31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67</v>
      </c>
      <c r="K4959" t="s">
        <v>67</v>
      </c>
      <c r="L4959" t="s">
        <v>67</v>
      </c>
      <c r="M4959" t="s">
        <v>67</v>
      </c>
      <c r="N4959" t="s">
        <v>67</v>
      </c>
      <c r="O4959" t="s">
        <v>67</v>
      </c>
      <c r="P4959" t="s">
        <v>27</v>
      </c>
      <c r="Q4959" t="s">
        <v>23</v>
      </c>
      <c r="R4959" t="s">
        <v>28</v>
      </c>
      <c r="S4959" t="s">
        <v>238</v>
      </c>
      <c r="T4959" t="s">
        <v>10710</v>
      </c>
      <c r="U4959" t="s">
        <v>24</v>
      </c>
    </row>
    <row r="4960" spans="1:21" x14ac:dyDescent="0.3">
      <c r="A4960" t="s">
        <v>10711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44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t="s">
        <v>1250</v>
      </c>
      <c r="T4960" t="s">
        <v>5483</v>
      </c>
      <c r="U4960" t="s">
        <v>24</v>
      </c>
    </row>
    <row r="4961" spans="1:21" x14ac:dyDescent="0.3">
      <c r="A4961" t="s">
        <v>10712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67</v>
      </c>
      <c r="K4961" t="s">
        <v>67</v>
      </c>
      <c r="L4961" t="s">
        <v>67</v>
      </c>
      <c r="M4961" t="s">
        <v>67</v>
      </c>
      <c r="N4961" t="s">
        <v>67</v>
      </c>
      <c r="O4961" t="s">
        <v>67</v>
      </c>
      <c r="P4961" t="s">
        <v>27</v>
      </c>
      <c r="Q4961" t="s">
        <v>23</v>
      </c>
      <c r="R4961" t="s">
        <v>51</v>
      </c>
      <c r="S4961" t="s">
        <v>101</v>
      </c>
      <c r="T4961" t="s">
        <v>101</v>
      </c>
      <c r="U4961" t="s">
        <v>23</v>
      </c>
    </row>
    <row r="4962" spans="1:21" x14ac:dyDescent="0.3">
      <c r="A4962" t="s">
        <v>10713</v>
      </c>
      <c r="B4962" t="s">
        <v>31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44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t="s">
        <v>4868</v>
      </c>
      <c r="T4962" t="s">
        <v>10714</v>
      </c>
      <c r="U4962" t="s">
        <v>23</v>
      </c>
    </row>
    <row r="4963" spans="1:21" x14ac:dyDescent="0.3">
      <c r="A4963" t="s">
        <v>10715</v>
      </c>
      <c r="B4963" t="s">
        <v>31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40</v>
      </c>
      <c r="S4963" t="s">
        <v>416</v>
      </c>
      <c r="T4963" t="s">
        <v>10716</v>
      </c>
      <c r="U4963" t="s">
        <v>24</v>
      </c>
    </row>
    <row r="4964" spans="1:21" x14ac:dyDescent="0.3">
      <c r="A4964" t="s">
        <v>10717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33</v>
      </c>
      <c r="S4964" t="s">
        <v>851</v>
      </c>
      <c r="T4964" t="s">
        <v>10718</v>
      </c>
      <c r="U4964" t="s">
        <v>24</v>
      </c>
    </row>
    <row r="4965" spans="1:21" x14ac:dyDescent="0.3">
      <c r="A4965" t="s">
        <v>10719</v>
      </c>
      <c r="B4965" t="s">
        <v>31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68</v>
      </c>
      <c r="Q4965" t="s">
        <v>24</v>
      </c>
      <c r="R4965" t="s">
        <v>28</v>
      </c>
      <c r="S4965" t="s">
        <v>854</v>
      </c>
      <c r="T4965" t="s">
        <v>10720</v>
      </c>
      <c r="U4965" t="s">
        <v>24</v>
      </c>
    </row>
    <row r="4966" spans="1:21" x14ac:dyDescent="0.3">
      <c r="A4966" t="s">
        <v>10721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44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40</v>
      </c>
      <c r="S4966" t="s">
        <v>1155</v>
      </c>
      <c r="T4966" t="s">
        <v>10722</v>
      </c>
      <c r="U4966" t="s">
        <v>23</v>
      </c>
    </row>
    <row r="4967" spans="1:21" x14ac:dyDescent="0.3">
      <c r="A4967" t="s">
        <v>10723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t="s">
        <v>4470</v>
      </c>
      <c r="T4967" t="s">
        <v>10724</v>
      </c>
      <c r="U4967" t="s">
        <v>23</v>
      </c>
    </row>
    <row r="4968" spans="1:21" x14ac:dyDescent="0.3">
      <c r="A4968" t="s">
        <v>10725</v>
      </c>
      <c r="B4968" t="s">
        <v>31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51</v>
      </c>
      <c r="S4968" t="s">
        <v>5132</v>
      </c>
      <c r="T4968" t="s">
        <v>10726</v>
      </c>
      <c r="U4968" t="s">
        <v>24</v>
      </c>
    </row>
    <row r="4969" spans="1:21" x14ac:dyDescent="0.3">
      <c r="A4969" t="s">
        <v>10727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t="s">
        <v>7238</v>
      </c>
      <c r="T4969" t="s">
        <v>10728</v>
      </c>
      <c r="U4969" t="s">
        <v>23</v>
      </c>
    </row>
    <row r="4970" spans="1:21" x14ac:dyDescent="0.3">
      <c r="A4970" t="s">
        <v>10729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68</v>
      </c>
      <c r="Q4970" t="s">
        <v>23</v>
      </c>
      <c r="R4970" t="s">
        <v>28</v>
      </c>
      <c r="S4970" t="s">
        <v>10730</v>
      </c>
      <c r="T4970" t="s">
        <v>10731</v>
      </c>
      <c r="U4970" t="s">
        <v>24</v>
      </c>
    </row>
    <row r="4971" spans="1:21" x14ac:dyDescent="0.3">
      <c r="A4971" t="s">
        <v>10732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67</v>
      </c>
      <c r="K4971" t="s">
        <v>67</v>
      </c>
      <c r="L4971" t="s">
        <v>67</v>
      </c>
      <c r="M4971" t="s">
        <v>67</v>
      </c>
      <c r="N4971" t="s">
        <v>67</v>
      </c>
      <c r="O4971" t="s">
        <v>67</v>
      </c>
      <c r="P4971" t="s">
        <v>27</v>
      </c>
      <c r="Q4971" t="s">
        <v>24</v>
      </c>
      <c r="R4971" t="s">
        <v>40</v>
      </c>
      <c r="S4971" t="s">
        <v>733</v>
      </c>
      <c r="T4971" t="s">
        <v>7264</v>
      </c>
      <c r="U4971" t="s">
        <v>24</v>
      </c>
    </row>
    <row r="4972" spans="1:21" x14ac:dyDescent="0.3">
      <c r="A4972" t="s">
        <v>10733</v>
      </c>
      <c r="B4972" t="s">
        <v>31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32</v>
      </c>
      <c r="Q4972" t="s">
        <v>23</v>
      </c>
      <c r="R4972" t="s">
        <v>51</v>
      </c>
      <c r="S4972" t="s">
        <v>2571</v>
      </c>
      <c r="T4972" t="s">
        <v>10734</v>
      </c>
      <c r="U4972" t="s">
        <v>24</v>
      </c>
    </row>
    <row r="4973" spans="1:21" x14ac:dyDescent="0.3">
      <c r="A4973" t="s">
        <v>10735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67</v>
      </c>
      <c r="K4973" t="s">
        <v>67</v>
      </c>
      <c r="L4973" t="s">
        <v>67</v>
      </c>
      <c r="M4973" t="s">
        <v>67</v>
      </c>
      <c r="N4973" t="s">
        <v>67</v>
      </c>
      <c r="O4973" t="s">
        <v>67</v>
      </c>
      <c r="P4973" t="s">
        <v>27</v>
      </c>
      <c r="Q4973" t="s">
        <v>23</v>
      </c>
      <c r="R4973" t="s">
        <v>33</v>
      </c>
      <c r="S4973" t="s">
        <v>1490</v>
      </c>
      <c r="T4973" t="s">
        <v>10736</v>
      </c>
      <c r="U4973" t="s">
        <v>24</v>
      </c>
    </row>
    <row r="4974" spans="1:21" x14ac:dyDescent="0.3">
      <c r="A4974" t="s">
        <v>10737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67</v>
      </c>
      <c r="K4974" t="s">
        <v>67</v>
      </c>
      <c r="L4974" t="s">
        <v>67</v>
      </c>
      <c r="M4974" t="s">
        <v>67</v>
      </c>
      <c r="N4974" t="s">
        <v>67</v>
      </c>
      <c r="O4974" t="s">
        <v>67</v>
      </c>
      <c r="P4974" t="s">
        <v>68</v>
      </c>
      <c r="Q4974" t="s">
        <v>24</v>
      </c>
      <c r="R4974" t="s">
        <v>51</v>
      </c>
      <c r="S4974" t="s">
        <v>1247</v>
      </c>
      <c r="T4974" t="s">
        <v>6626</v>
      </c>
      <c r="U4974" t="s">
        <v>24</v>
      </c>
    </row>
    <row r="4975" spans="1:21" x14ac:dyDescent="0.3">
      <c r="A4975" t="s">
        <v>10738</v>
      </c>
      <c r="B4975" t="s">
        <v>31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44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51</v>
      </c>
      <c r="S4975" t="s">
        <v>4546</v>
      </c>
      <c r="T4975" t="s">
        <v>10739</v>
      </c>
      <c r="U4975" t="s">
        <v>24</v>
      </c>
    </row>
    <row r="4976" spans="1:21" x14ac:dyDescent="0.3">
      <c r="A4976" t="s">
        <v>10740</v>
      </c>
      <c r="B4976" t="s">
        <v>31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33</v>
      </c>
      <c r="S4976" t="s">
        <v>10741</v>
      </c>
      <c r="T4976" t="s">
        <v>10742</v>
      </c>
      <c r="U4976" t="s">
        <v>23</v>
      </c>
    </row>
    <row r="4977" spans="1:21" x14ac:dyDescent="0.3">
      <c r="A4977" t="s">
        <v>10743</v>
      </c>
      <c r="B4977" t="s">
        <v>31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44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68</v>
      </c>
      <c r="Q4977" t="s">
        <v>23</v>
      </c>
      <c r="R4977" t="s">
        <v>40</v>
      </c>
      <c r="S4977" t="s">
        <v>1832</v>
      </c>
      <c r="T4977" t="s">
        <v>10744</v>
      </c>
      <c r="U4977" t="s">
        <v>24</v>
      </c>
    </row>
    <row r="4978" spans="1:21" x14ac:dyDescent="0.3">
      <c r="A4978" t="s">
        <v>10745</v>
      </c>
      <c r="B4978" t="s">
        <v>31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68</v>
      </c>
      <c r="Q4978" t="s">
        <v>23</v>
      </c>
      <c r="R4978" t="s">
        <v>51</v>
      </c>
      <c r="S4978" t="s">
        <v>2496</v>
      </c>
      <c r="T4978" t="s">
        <v>10746</v>
      </c>
      <c r="U4978" t="s">
        <v>24</v>
      </c>
    </row>
    <row r="4979" spans="1:21" x14ac:dyDescent="0.3">
      <c r="A4979" t="s">
        <v>10747</v>
      </c>
      <c r="B4979" t="s">
        <v>31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67</v>
      </c>
      <c r="K4979" t="s">
        <v>67</v>
      </c>
      <c r="L4979" t="s">
        <v>67</v>
      </c>
      <c r="M4979" t="s">
        <v>67</v>
      </c>
      <c r="N4979" t="s">
        <v>67</v>
      </c>
      <c r="O4979" t="s">
        <v>67</v>
      </c>
      <c r="P4979" t="s">
        <v>32</v>
      </c>
      <c r="Q4979" t="s">
        <v>23</v>
      </c>
      <c r="R4979" t="s">
        <v>51</v>
      </c>
      <c r="S4979" t="s">
        <v>2020</v>
      </c>
      <c r="T4979" t="s">
        <v>10596</v>
      </c>
      <c r="U4979" t="s">
        <v>24</v>
      </c>
    </row>
    <row r="4980" spans="1:21" x14ac:dyDescent="0.3">
      <c r="A4980" t="s">
        <v>10748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t="s">
        <v>7580</v>
      </c>
      <c r="T4980" t="s">
        <v>7580</v>
      </c>
      <c r="U4980" t="s">
        <v>23</v>
      </c>
    </row>
    <row r="4981" spans="1:21" x14ac:dyDescent="0.3">
      <c r="A4981" t="s">
        <v>10749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67</v>
      </c>
      <c r="K4981" t="s">
        <v>67</v>
      </c>
      <c r="L4981" t="s">
        <v>67</v>
      </c>
      <c r="M4981" t="s">
        <v>67</v>
      </c>
      <c r="N4981" t="s">
        <v>67</v>
      </c>
      <c r="O4981" t="s">
        <v>67</v>
      </c>
      <c r="P4981" t="s">
        <v>68</v>
      </c>
      <c r="Q4981" t="s">
        <v>23</v>
      </c>
      <c r="R4981" t="s">
        <v>33</v>
      </c>
      <c r="S4981" t="s">
        <v>1152</v>
      </c>
      <c r="T4981" t="s">
        <v>10750</v>
      </c>
      <c r="U4981" t="s">
        <v>24</v>
      </c>
    </row>
    <row r="4982" spans="1:21" x14ac:dyDescent="0.3">
      <c r="A4982" t="s">
        <v>10751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67</v>
      </c>
      <c r="K4982" t="s">
        <v>67</v>
      </c>
      <c r="L4982" t="s">
        <v>67</v>
      </c>
      <c r="M4982" t="s">
        <v>67</v>
      </c>
      <c r="N4982" t="s">
        <v>67</v>
      </c>
      <c r="O4982" t="s">
        <v>67</v>
      </c>
      <c r="P4982" t="s">
        <v>32</v>
      </c>
      <c r="Q4982" t="s">
        <v>24</v>
      </c>
      <c r="R4982" t="s">
        <v>40</v>
      </c>
      <c r="S4982" t="s">
        <v>1516</v>
      </c>
      <c r="T4982" t="s">
        <v>10752</v>
      </c>
      <c r="U4982" t="s">
        <v>24</v>
      </c>
    </row>
    <row r="4983" spans="1:21" x14ac:dyDescent="0.3">
      <c r="A4983" t="s">
        <v>10753</v>
      </c>
      <c r="B4983" t="s">
        <v>31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t="s">
        <v>8003</v>
      </c>
      <c r="T4983" t="s">
        <v>10754</v>
      </c>
      <c r="U4983" t="s">
        <v>23</v>
      </c>
    </row>
    <row r="4984" spans="1:21" x14ac:dyDescent="0.3">
      <c r="A4984" t="s">
        <v>10755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44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32</v>
      </c>
      <c r="Q4984" t="s">
        <v>23</v>
      </c>
      <c r="R4984" t="s">
        <v>51</v>
      </c>
      <c r="S4984" t="s">
        <v>515</v>
      </c>
      <c r="T4984" t="s">
        <v>10756</v>
      </c>
      <c r="U4984" t="s">
        <v>23</v>
      </c>
    </row>
    <row r="4985" spans="1:21" x14ac:dyDescent="0.3">
      <c r="A4985" t="s">
        <v>10757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t="s">
        <v>9100</v>
      </c>
      <c r="T4985" t="s">
        <v>10758</v>
      </c>
      <c r="U4985" t="s">
        <v>23</v>
      </c>
    </row>
    <row r="4986" spans="1:21" x14ac:dyDescent="0.3">
      <c r="A4986" t="s">
        <v>10759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40</v>
      </c>
      <c r="S4986" t="s">
        <v>5750</v>
      </c>
      <c r="T4986" t="s">
        <v>10760</v>
      </c>
      <c r="U4986" t="s">
        <v>24</v>
      </c>
    </row>
    <row r="4987" spans="1:21" x14ac:dyDescent="0.3">
      <c r="A4987" t="s">
        <v>10761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68</v>
      </c>
      <c r="Q4987" t="s">
        <v>23</v>
      </c>
      <c r="R4987" t="s">
        <v>40</v>
      </c>
      <c r="S4987" t="s">
        <v>1172</v>
      </c>
      <c r="T4987" t="s">
        <v>10762</v>
      </c>
      <c r="U4987" t="s">
        <v>24</v>
      </c>
    </row>
    <row r="4988" spans="1:21" x14ac:dyDescent="0.3">
      <c r="A4988" t="s">
        <v>10763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44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51</v>
      </c>
      <c r="S4988" t="s">
        <v>5011</v>
      </c>
      <c r="T4988" t="s">
        <v>10764</v>
      </c>
      <c r="U4988" t="s">
        <v>24</v>
      </c>
    </row>
    <row r="4989" spans="1:21" x14ac:dyDescent="0.3">
      <c r="A4989" t="s">
        <v>10765</v>
      </c>
      <c r="B4989" t="s">
        <v>31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67</v>
      </c>
      <c r="K4989" t="s">
        <v>67</v>
      </c>
      <c r="L4989" t="s">
        <v>67</v>
      </c>
      <c r="M4989" t="s">
        <v>67</v>
      </c>
      <c r="N4989" t="s">
        <v>67</v>
      </c>
      <c r="O4989" t="s">
        <v>67</v>
      </c>
      <c r="P4989" t="s">
        <v>68</v>
      </c>
      <c r="Q4989" t="s">
        <v>24</v>
      </c>
      <c r="R4989" t="s">
        <v>40</v>
      </c>
      <c r="S4989" t="s">
        <v>1152</v>
      </c>
      <c r="T4989" t="s">
        <v>10766</v>
      </c>
      <c r="U4989" t="s">
        <v>24</v>
      </c>
    </row>
    <row r="4990" spans="1:21" x14ac:dyDescent="0.3">
      <c r="A4990" t="s">
        <v>10767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67</v>
      </c>
      <c r="K4990" t="s">
        <v>67</v>
      </c>
      <c r="L4990" t="s">
        <v>67</v>
      </c>
      <c r="M4990" t="s">
        <v>67</v>
      </c>
      <c r="N4990" t="s">
        <v>67</v>
      </c>
      <c r="O4990" t="s">
        <v>67</v>
      </c>
      <c r="P4990" t="s">
        <v>32</v>
      </c>
      <c r="Q4990" t="s">
        <v>24</v>
      </c>
      <c r="R4990" t="s">
        <v>33</v>
      </c>
      <c r="S4990" t="s">
        <v>942</v>
      </c>
      <c r="T4990" t="s">
        <v>10768</v>
      </c>
      <c r="U4990" t="s">
        <v>24</v>
      </c>
    </row>
    <row r="4991" spans="1:21" x14ac:dyDescent="0.3">
      <c r="A4991" t="s">
        <v>10769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33</v>
      </c>
      <c r="S4991" t="s">
        <v>2504</v>
      </c>
      <c r="T4991" t="s">
        <v>10770</v>
      </c>
      <c r="U4991" t="s">
        <v>24</v>
      </c>
    </row>
    <row r="4992" spans="1:21" x14ac:dyDescent="0.3">
      <c r="A4992" t="s">
        <v>10771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33</v>
      </c>
      <c r="S4992" t="s">
        <v>10772</v>
      </c>
      <c r="T4992" t="s">
        <v>10773</v>
      </c>
      <c r="U4992" t="s">
        <v>24</v>
      </c>
    </row>
    <row r="4993" spans="1:21" x14ac:dyDescent="0.3">
      <c r="A4993" t="s">
        <v>10774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44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32</v>
      </c>
      <c r="Q4993" t="s">
        <v>23</v>
      </c>
      <c r="R4993" t="s">
        <v>28</v>
      </c>
      <c r="S4993" t="s">
        <v>1409</v>
      </c>
      <c r="T4993" t="s">
        <v>10775</v>
      </c>
      <c r="U4993" t="s">
        <v>23</v>
      </c>
    </row>
    <row r="4994" spans="1:21" x14ac:dyDescent="0.3">
      <c r="A4994" t="s">
        <v>10776</v>
      </c>
      <c r="B4994" t="s">
        <v>31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51</v>
      </c>
      <c r="S4994" t="s">
        <v>10777</v>
      </c>
      <c r="T4994" t="s">
        <v>10778</v>
      </c>
      <c r="U4994" t="s">
        <v>24</v>
      </c>
    </row>
    <row r="4995" spans="1:21" x14ac:dyDescent="0.3">
      <c r="A4995" t="s">
        <v>10779</v>
      </c>
      <c r="B4995" t="s">
        <v>31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68</v>
      </c>
      <c r="Q4995" t="s">
        <v>23</v>
      </c>
      <c r="R4995" t="s">
        <v>40</v>
      </c>
      <c r="S4995" t="s">
        <v>3395</v>
      </c>
      <c r="T4995" t="s">
        <v>10780</v>
      </c>
      <c r="U4995" t="s">
        <v>24</v>
      </c>
    </row>
    <row r="4996" spans="1:21" x14ac:dyDescent="0.3">
      <c r="A4996" t="s">
        <v>10781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44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t="s">
        <v>1776</v>
      </c>
      <c r="T4996" t="s">
        <v>10782</v>
      </c>
      <c r="U4996" t="s">
        <v>23</v>
      </c>
    </row>
    <row r="4997" spans="1:21" x14ac:dyDescent="0.3">
      <c r="A4997" t="s">
        <v>10783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44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40</v>
      </c>
      <c r="S4997" t="s">
        <v>1279</v>
      </c>
      <c r="T4997" t="s">
        <v>10784</v>
      </c>
      <c r="U4997" t="s">
        <v>23</v>
      </c>
    </row>
    <row r="4998" spans="1:21" x14ac:dyDescent="0.3">
      <c r="A4998" t="s">
        <v>10785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68</v>
      </c>
      <c r="Q4998" t="s">
        <v>24</v>
      </c>
      <c r="R4998" t="s">
        <v>33</v>
      </c>
      <c r="S4998" t="s">
        <v>7083</v>
      </c>
      <c r="T4998" t="s">
        <v>8427</v>
      </c>
      <c r="U4998" t="s">
        <v>24</v>
      </c>
    </row>
    <row r="4999" spans="1:21" x14ac:dyDescent="0.3">
      <c r="A4999" t="s">
        <v>10786</v>
      </c>
      <c r="B4999" t="s">
        <v>31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t="s">
        <v>2491</v>
      </c>
      <c r="T4999" t="s">
        <v>5983</v>
      </c>
      <c r="U4999" t="s">
        <v>23</v>
      </c>
    </row>
    <row r="5000" spans="1:21" x14ac:dyDescent="0.3">
      <c r="A5000" t="s">
        <v>10787</v>
      </c>
      <c r="B5000" t="s">
        <v>31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44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32</v>
      </c>
      <c r="Q5000" t="s">
        <v>23</v>
      </c>
      <c r="R5000" t="s">
        <v>40</v>
      </c>
      <c r="S5000" t="s">
        <v>1708</v>
      </c>
      <c r="T5000" t="s">
        <v>10788</v>
      </c>
      <c r="U5000" t="s">
        <v>24</v>
      </c>
    </row>
    <row r="5001" spans="1:21" x14ac:dyDescent="0.3">
      <c r="A5001" t="s">
        <v>10789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67</v>
      </c>
      <c r="K5001" t="s">
        <v>67</v>
      </c>
      <c r="L5001" t="s">
        <v>67</v>
      </c>
      <c r="M5001" t="s">
        <v>67</v>
      </c>
      <c r="N5001" t="s">
        <v>67</v>
      </c>
      <c r="O5001" t="s">
        <v>67</v>
      </c>
      <c r="P5001" t="s">
        <v>68</v>
      </c>
      <c r="Q5001" t="s">
        <v>24</v>
      </c>
      <c r="R5001" t="s">
        <v>33</v>
      </c>
      <c r="S5001" t="s">
        <v>468</v>
      </c>
      <c r="T5001" t="s">
        <v>10790</v>
      </c>
      <c r="U5001" t="s">
        <v>24</v>
      </c>
    </row>
    <row r="5002" spans="1:21" x14ac:dyDescent="0.3">
      <c r="A5002" t="s">
        <v>10791</v>
      </c>
      <c r="B5002" t="s">
        <v>31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51</v>
      </c>
      <c r="S5002" t="s">
        <v>2624</v>
      </c>
      <c r="T5002" t="s">
        <v>10792</v>
      </c>
      <c r="U5002" t="s">
        <v>24</v>
      </c>
    </row>
    <row r="5003" spans="1:21" x14ac:dyDescent="0.3">
      <c r="A5003" t="s">
        <v>10793</v>
      </c>
      <c r="B5003" t="s">
        <v>31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51</v>
      </c>
      <c r="S5003" t="s">
        <v>799</v>
      </c>
      <c r="T5003" t="s">
        <v>2695</v>
      </c>
      <c r="U5003" t="s">
        <v>23</v>
      </c>
    </row>
    <row r="5004" spans="1:21" x14ac:dyDescent="0.3">
      <c r="A5004" t="s">
        <v>10794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68</v>
      </c>
      <c r="Q5004" t="s">
        <v>23</v>
      </c>
      <c r="R5004" t="s">
        <v>51</v>
      </c>
      <c r="S5004" t="s">
        <v>4595</v>
      </c>
      <c r="T5004" t="s">
        <v>10795</v>
      </c>
      <c r="U5004" t="s">
        <v>24</v>
      </c>
    </row>
    <row r="5005" spans="1:21" x14ac:dyDescent="0.3">
      <c r="A5005" t="s">
        <v>10796</v>
      </c>
      <c r="B5005" t="s">
        <v>31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44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t="s">
        <v>1352</v>
      </c>
      <c r="T5005" t="s">
        <v>10797</v>
      </c>
      <c r="U5005" t="s">
        <v>23</v>
      </c>
    </row>
    <row r="5006" spans="1:21" x14ac:dyDescent="0.3">
      <c r="A5006" t="s">
        <v>10798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44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t="s">
        <v>3610</v>
      </c>
      <c r="T5006" t="s">
        <v>10799</v>
      </c>
      <c r="U5006" t="s">
        <v>24</v>
      </c>
    </row>
    <row r="5007" spans="1:21" x14ac:dyDescent="0.3">
      <c r="A5007" t="s">
        <v>10800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44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32</v>
      </c>
      <c r="Q5007" t="s">
        <v>23</v>
      </c>
      <c r="R5007" t="s">
        <v>51</v>
      </c>
      <c r="S5007" t="s">
        <v>3686</v>
      </c>
      <c r="T5007" t="s">
        <v>10801</v>
      </c>
      <c r="U5007" t="s">
        <v>23</v>
      </c>
    </row>
    <row r="5008" spans="1:21" x14ac:dyDescent="0.3">
      <c r="A5008" t="s">
        <v>10802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33</v>
      </c>
      <c r="S5008" t="s">
        <v>2748</v>
      </c>
      <c r="T5008" t="s">
        <v>10803</v>
      </c>
      <c r="U5008" t="s">
        <v>23</v>
      </c>
    </row>
    <row r="5009" spans="1:21" x14ac:dyDescent="0.3">
      <c r="A5009" t="s">
        <v>10804</v>
      </c>
      <c r="B5009" t="s">
        <v>31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67</v>
      </c>
      <c r="K5009" t="s">
        <v>67</v>
      </c>
      <c r="L5009" t="s">
        <v>67</v>
      </c>
      <c r="M5009" t="s">
        <v>67</v>
      </c>
      <c r="N5009" t="s">
        <v>67</v>
      </c>
      <c r="O5009" t="s">
        <v>67</v>
      </c>
      <c r="P5009" t="s">
        <v>27</v>
      </c>
      <c r="Q5009" t="s">
        <v>24</v>
      </c>
      <c r="R5009" t="s">
        <v>33</v>
      </c>
      <c r="S5009" t="s">
        <v>495</v>
      </c>
      <c r="T5009" t="s">
        <v>10805</v>
      </c>
      <c r="U5009" t="s">
        <v>24</v>
      </c>
    </row>
    <row r="5010" spans="1:21" x14ac:dyDescent="0.3">
      <c r="A5010" t="s">
        <v>10806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67</v>
      </c>
      <c r="K5010" t="s">
        <v>67</v>
      </c>
      <c r="L5010" t="s">
        <v>67</v>
      </c>
      <c r="M5010" t="s">
        <v>67</v>
      </c>
      <c r="N5010" t="s">
        <v>67</v>
      </c>
      <c r="O5010" t="s">
        <v>67</v>
      </c>
      <c r="P5010" t="s">
        <v>68</v>
      </c>
      <c r="Q5010" t="s">
        <v>24</v>
      </c>
      <c r="R5010" t="s">
        <v>51</v>
      </c>
      <c r="S5010" t="s">
        <v>559</v>
      </c>
      <c r="T5010" t="s">
        <v>4871</v>
      </c>
      <c r="U5010" t="s">
        <v>24</v>
      </c>
    </row>
    <row r="5011" spans="1:21" x14ac:dyDescent="0.3">
      <c r="A5011" t="s">
        <v>10807</v>
      </c>
      <c r="B5011" t="s">
        <v>31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44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32</v>
      </c>
      <c r="Q5011" t="s">
        <v>24</v>
      </c>
      <c r="R5011" t="s">
        <v>40</v>
      </c>
      <c r="S5011" t="s">
        <v>2241</v>
      </c>
      <c r="T5011" t="s">
        <v>10808</v>
      </c>
      <c r="U5011" t="s">
        <v>24</v>
      </c>
    </row>
    <row r="5012" spans="1:21" x14ac:dyDescent="0.3">
      <c r="A5012" t="s">
        <v>10809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68</v>
      </c>
      <c r="Q5012" t="s">
        <v>24</v>
      </c>
      <c r="R5012" t="s">
        <v>51</v>
      </c>
      <c r="S5012" t="s">
        <v>3668</v>
      </c>
      <c r="T5012" t="s">
        <v>10810</v>
      </c>
      <c r="U5012" t="s">
        <v>24</v>
      </c>
    </row>
    <row r="5013" spans="1:21" x14ac:dyDescent="0.3">
      <c r="A5013" t="s">
        <v>10811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44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t="s">
        <v>1928</v>
      </c>
      <c r="T5013" t="s">
        <v>10812</v>
      </c>
      <c r="U5013" t="s">
        <v>24</v>
      </c>
    </row>
    <row r="5014" spans="1:21" x14ac:dyDescent="0.3">
      <c r="A5014" t="s">
        <v>10813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67</v>
      </c>
      <c r="K5014" t="s">
        <v>67</v>
      </c>
      <c r="L5014" t="s">
        <v>67</v>
      </c>
      <c r="M5014" t="s">
        <v>67</v>
      </c>
      <c r="N5014" t="s">
        <v>67</v>
      </c>
      <c r="O5014" t="s">
        <v>67</v>
      </c>
      <c r="P5014" t="s">
        <v>27</v>
      </c>
      <c r="Q5014" t="s">
        <v>24</v>
      </c>
      <c r="R5014" t="s">
        <v>33</v>
      </c>
      <c r="S5014" t="s">
        <v>1599</v>
      </c>
      <c r="T5014" t="s">
        <v>10814</v>
      </c>
      <c r="U5014" t="s">
        <v>24</v>
      </c>
    </row>
    <row r="5015" spans="1:21" x14ac:dyDescent="0.3">
      <c r="A5015" t="s">
        <v>10815</v>
      </c>
      <c r="B5015" t="s">
        <v>31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40</v>
      </c>
      <c r="S5015" t="s">
        <v>3871</v>
      </c>
      <c r="T5015" t="s">
        <v>10816</v>
      </c>
      <c r="U5015" t="s">
        <v>24</v>
      </c>
    </row>
    <row r="5016" spans="1:21" x14ac:dyDescent="0.3">
      <c r="A5016" t="s">
        <v>10817</v>
      </c>
      <c r="B5016" t="s">
        <v>31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40</v>
      </c>
      <c r="S5016" t="s">
        <v>10818</v>
      </c>
      <c r="T5016" t="s">
        <v>10819</v>
      </c>
      <c r="U5016" t="s">
        <v>24</v>
      </c>
    </row>
    <row r="5017" spans="1:21" x14ac:dyDescent="0.3">
      <c r="A5017" t="s">
        <v>10820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33</v>
      </c>
      <c r="S5017" t="s">
        <v>713</v>
      </c>
      <c r="T5017" t="s">
        <v>10821</v>
      </c>
      <c r="U5017" t="s">
        <v>24</v>
      </c>
    </row>
    <row r="5018" spans="1:21" x14ac:dyDescent="0.3">
      <c r="A5018" t="s">
        <v>10822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67</v>
      </c>
      <c r="K5018" t="s">
        <v>67</v>
      </c>
      <c r="L5018" t="s">
        <v>67</v>
      </c>
      <c r="M5018" t="s">
        <v>67</v>
      </c>
      <c r="N5018" t="s">
        <v>67</v>
      </c>
      <c r="O5018" t="s">
        <v>67</v>
      </c>
      <c r="P5018" t="s">
        <v>27</v>
      </c>
      <c r="Q5018" t="s">
        <v>24</v>
      </c>
      <c r="R5018" t="s">
        <v>51</v>
      </c>
      <c r="S5018" t="s">
        <v>733</v>
      </c>
      <c r="T5018" t="s">
        <v>2453</v>
      </c>
      <c r="U5018" t="s">
        <v>23</v>
      </c>
    </row>
    <row r="5019" spans="1:21" x14ac:dyDescent="0.3">
      <c r="A5019" t="s">
        <v>10823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32</v>
      </c>
      <c r="Q5019" t="s">
        <v>24</v>
      </c>
      <c r="R5019" t="s">
        <v>33</v>
      </c>
      <c r="S5019" t="s">
        <v>414</v>
      </c>
      <c r="T5019" t="s">
        <v>10824</v>
      </c>
      <c r="U5019" t="s">
        <v>24</v>
      </c>
    </row>
    <row r="5020" spans="1:21" x14ac:dyDescent="0.3">
      <c r="A5020" t="s">
        <v>10825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67</v>
      </c>
      <c r="K5020" t="s">
        <v>67</v>
      </c>
      <c r="L5020" t="s">
        <v>67</v>
      </c>
      <c r="M5020" t="s">
        <v>67</v>
      </c>
      <c r="N5020" t="s">
        <v>67</v>
      </c>
      <c r="O5020" t="s">
        <v>67</v>
      </c>
      <c r="P5020" t="s">
        <v>68</v>
      </c>
      <c r="Q5020" t="s">
        <v>24</v>
      </c>
      <c r="R5020" t="s">
        <v>51</v>
      </c>
      <c r="S5020" t="s">
        <v>468</v>
      </c>
      <c r="T5020" t="s">
        <v>10826</v>
      </c>
      <c r="U5020" t="s">
        <v>24</v>
      </c>
    </row>
    <row r="5021" spans="1:21" x14ac:dyDescent="0.3">
      <c r="A5021" t="s">
        <v>10827</v>
      </c>
      <c r="B5021" t="s">
        <v>31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44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t="s">
        <v>1101</v>
      </c>
      <c r="T5021" t="s">
        <v>10828</v>
      </c>
      <c r="U5021" t="s">
        <v>24</v>
      </c>
    </row>
    <row r="5022" spans="1:21" x14ac:dyDescent="0.3">
      <c r="A5022" t="s">
        <v>10829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67</v>
      </c>
      <c r="K5022" t="s">
        <v>67</v>
      </c>
      <c r="L5022" t="s">
        <v>67</v>
      </c>
      <c r="M5022" t="s">
        <v>67</v>
      </c>
      <c r="N5022" t="s">
        <v>67</v>
      </c>
      <c r="O5022" t="s">
        <v>67</v>
      </c>
      <c r="P5022" t="s">
        <v>68</v>
      </c>
      <c r="Q5022" t="s">
        <v>23</v>
      </c>
      <c r="R5022" t="s">
        <v>33</v>
      </c>
      <c r="S5022" t="s">
        <v>733</v>
      </c>
      <c r="T5022" t="s">
        <v>10830</v>
      </c>
      <c r="U5022" t="s">
        <v>24</v>
      </c>
    </row>
    <row r="5023" spans="1:21" x14ac:dyDescent="0.3">
      <c r="A5023" t="s">
        <v>10831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44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32</v>
      </c>
      <c r="Q5023" t="s">
        <v>24</v>
      </c>
      <c r="R5023" t="s">
        <v>51</v>
      </c>
      <c r="S5023" t="s">
        <v>867</v>
      </c>
      <c r="T5023" t="s">
        <v>10832</v>
      </c>
      <c r="U5023" t="s">
        <v>24</v>
      </c>
    </row>
    <row r="5024" spans="1:21" x14ac:dyDescent="0.3">
      <c r="A5024" t="s">
        <v>10833</v>
      </c>
      <c r="B5024" t="s">
        <v>31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44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68</v>
      </c>
      <c r="Q5024" t="s">
        <v>24</v>
      </c>
      <c r="R5024" t="s">
        <v>51</v>
      </c>
      <c r="S5024" t="s">
        <v>6816</v>
      </c>
      <c r="T5024" t="s">
        <v>10834</v>
      </c>
      <c r="U5024" t="s">
        <v>24</v>
      </c>
    </row>
    <row r="5025" spans="1:21" x14ac:dyDescent="0.3">
      <c r="A5025" t="s">
        <v>10835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44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t="s">
        <v>2025</v>
      </c>
      <c r="T5025" t="s">
        <v>2025</v>
      </c>
      <c r="U5025" t="s">
        <v>23</v>
      </c>
    </row>
    <row r="5026" spans="1:21" x14ac:dyDescent="0.3">
      <c r="A5026" t="s">
        <v>10836</v>
      </c>
      <c r="B5026" t="s">
        <v>31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67</v>
      </c>
      <c r="K5026" t="s">
        <v>67</v>
      </c>
      <c r="L5026" t="s">
        <v>67</v>
      </c>
      <c r="M5026" t="s">
        <v>67</v>
      </c>
      <c r="N5026" t="s">
        <v>67</v>
      </c>
      <c r="O5026" t="s">
        <v>67</v>
      </c>
      <c r="P5026" t="s">
        <v>68</v>
      </c>
      <c r="Q5026" t="s">
        <v>24</v>
      </c>
      <c r="R5026" t="s">
        <v>33</v>
      </c>
      <c r="S5026" t="s">
        <v>810</v>
      </c>
      <c r="T5026" t="s">
        <v>10837</v>
      </c>
      <c r="U5026" t="s">
        <v>24</v>
      </c>
    </row>
    <row r="5027" spans="1:21" x14ac:dyDescent="0.3">
      <c r="A5027" t="s">
        <v>10838</v>
      </c>
      <c r="B5027" t="s">
        <v>31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44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t="s">
        <v>7727</v>
      </c>
      <c r="T5027" t="s">
        <v>10839</v>
      </c>
      <c r="U5027" t="s">
        <v>24</v>
      </c>
    </row>
    <row r="5028" spans="1:21" x14ac:dyDescent="0.3">
      <c r="A5028" t="s">
        <v>10840</v>
      </c>
      <c r="B5028" t="s">
        <v>31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67</v>
      </c>
      <c r="K5028" t="s">
        <v>67</v>
      </c>
      <c r="L5028" t="s">
        <v>67</v>
      </c>
      <c r="M5028" t="s">
        <v>67</v>
      </c>
      <c r="N5028" t="s">
        <v>67</v>
      </c>
      <c r="O5028" t="s">
        <v>67</v>
      </c>
      <c r="P5028" t="s">
        <v>32</v>
      </c>
      <c r="Q5028" t="s">
        <v>23</v>
      </c>
      <c r="R5028" t="s">
        <v>51</v>
      </c>
      <c r="S5028" t="s">
        <v>627</v>
      </c>
      <c r="T5028" t="s">
        <v>10841</v>
      </c>
      <c r="U5028" t="s">
        <v>24</v>
      </c>
    </row>
    <row r="5029" spans="1:21" x14ac:dyDescent="0.3">
      <c r="A5029" t="s">
        <v>10842</v>
      </c>
      <c r="B5029" t="s">
        <v>31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44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t="s">
        <v>2284</v>
      </c>
      <c r="T5029" t="s">
        <v>10843</v>
      </c>
      <c r="U5029" t="s">
        <v>23</v>
      </c>
    </row>
    <row r="5030" spans="1:21" x14ac:dyDescent="0.3">
      <c r="A5030" t="s">
        <v>10844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44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68</v>
      </c>
      <c r="Q5030" t="s">
        <v>23</v>
      </c>
      <c r="R5030" t="s">
        <v>28</v>
      </c>
      <c r="S5030" t="s">
        <v>1116</v>
      </c>
      <c r="T5030" t="s">
        <v>10845</v>
      </c>
      <c r="U5030" t="s">
        <v>24</v>
      </c>
    </row>
    <row r="5031" spans="1:21" x14ac:dyDescent="0.3">
      <c r="A5031" t="s">
        <v>10846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40</v>
      </c>
      <c r="S5031" t="s">
        <v>1026</v>
      </c>
      <c r="T5031" t="s">
        <v>10847</v>
      </c>
      <c r="U5031" t="s">
        <v>24</v>
      </c>
    </row>
    <row r="5032" spans="1:21" x14ac:dyDescent="0.3">
      <c r="A5032" t="s">
        <v>10848</v>
      </c>
      <c r="B5032" t="s">
        <v>31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44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33</v>
      </c>
      <c r="S5032" t="s">
        <v>1928</v>
      </c>
      <c r="T5032" t="s">
        <v>10849</v>
      </c>
      <c r="U5032" t="s">
        <v>23</v>
      </c>
    </row>
    <row r="5033" spans="1:21" x14ac:dyDescent="0.3">
      <c r="A5033" t="s">
        <v>10850</v>
      </c>
      <c r="B5033" t="s">
        <v>31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44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t="s">
        <v>8836</v>
      </c>
      <c r="T5033" t="s">
        <v>7921</v>
      </c>
      <c r="U5033" t="s">
        <v>24</v>
      </c>
    </row>
    <row r="5034" spans="1:21" x14ac:dyDescent="0.3">
      <c r="A5034" t="s">
        <v>10851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44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t="s">
        <v>997</v>
      </c>
      <c r="T5034" t="s">
        <v>10852</v>
      </c>
      <c r="U5034" t="s">
        <v>24</v>
      </c>
    </row>
    <row r="5035" spans="1:21" x14ac:dyDescent="0.3">
      <c r="A5035" t="s">
        <v>10853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67</v>
      </c>
      <c r="K5035" t="s">
        <v>67</v>
      </c>
      <c r="L5035" t="s">
        <v>67</v>
      </c>
      <c r="M5035" t="s">
        <v>67</v>
      </c>
      <c r="N5035" t="s">
        <v>67</v>
      </c>
      <c r="O5035" t="s">
        <v>67</v>
      </c>
      <c r="P5035" t="s">
        <v>27</v>
      </c>
      <c r="Q5035" t="s">
        <v>23</v>
      </c>
      <c r="R5035" t="s">
        <v>33</v>
      </c>
      <c r="S5035" t="s">
        <v>345</v>
      </c>
      <c r="T5035" t="s">
        <v>345</v>
      </c>
      <c r="U5035" t="s">
        <v>24</v>
      </c>
    </row>
    <row r="5036" spans="1:21" x14ac:dyDescent="0.3">
      <c r="A5036" t="s">
        <v>10854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32</v>
      </c>
      <c r="Q5036" t="s">
        <v>24</v>
      </c>
      <c r="R5036" t="s">
        <v>40</v>
      </c>
      <c r="S5036" t="s">
        <v>7341</v>
      </c>
      <c r="T5036" t="s">
        <v>10855</v>
      </c>
      <c r="U5036" t="s">
        <v>24</v>
      </c>
    </row>
    <row r="5037" spans="1:21" x14ac:dyDescent="0.3">
      <c r="A5037" t="s">
        <v>10856</v>
      </c>
      <c r="B5037" t="s">
        <v>31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44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t="s">
        <v>1770</v>
      </c>
      <c r="T5037" t="s">
        <v>10857</v>
      </c>
      <c r="U5037" t="s">
        <v>24</v>
      </c>
    </row>
    <row r="5038" spans="1:21" x14ac:dyDescent="0.3">
      <c r="A5038" t="s">
        <v>10858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44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51</v>
      </c>
      <c r="S5038" t="s">
        <v>2127</v>
      </c>
      <c r="T5038" t="s">
        <v>10859</v>
      </c>
      <c r="U5038" t="s">
        <v>23</v>
      </c>
    </row>
    <row r="5039" spans="1:21" x14ac:dyDescent="0.3">
      <c r="A5039" t="s">
        <v>10860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44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33</v>
      </c>
      <c r="S5039" t="s">
        <v>6234</v>
      </c>
      <c r="T5039" t="s">
        <v>10861</v>
      </c>
      <c r="U5039" t="s">
        <v>23</v>
      </c>
    </row>
    <row r="5040" spans="1:21" x14ac:dyDescent="0.3">
      <c r="A5040" t="s">
        <v>10862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67</v>
      </c>
      <c r="K5040" t="s">
        <v>67</v>
      </c>
      <c r="L5040" t="s">
        <v>67</v>
      </c>
      <c r="M5040" t="s">
        <v>67</v>
      </c>
      <c r="N5040" t="s">
        <v>67</v>
      </c>
      <c r="O5040" t="s">
        <v>67</v>
      </c>
      <c r="P5040" t="s">
        <v>32</v>
      </c>
      <c r="Q5040" t="s">
        <v>23</v>
      </c>
      <c r="R5040" t="s">
        <v>33</v>
      </c>
      <c r="S5040" t="s">
        <v>576</v>
      </c>
      <c r="T5040" t="s">
        <v>10863</v>
      </c>
      <c r="U5040" t="s">
        <v>24</v>
      </c>
    </row>
    <row r="5041" spans="1:21" x14ac:dyDescent="0.3">
      <c r="A5041" t="s">
        <v>10864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44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t="s">
        <v>7280</v>
      </c>
      <c r="T5041" t="s">
        <v>10865</v>
      </c>
      <c r="U5041" t="s">
        <v>23</v>
      </c>
    </row>
    <row r="5042" spans="1:21" x14ac:dyDescent="0.3">
      <c r="A5042" t="s">
        <v>10866</v>
      </c>
      <c r="B5042" t="s">
        <v>31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44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33</v>
      </c>
      <c r="S5042" t="s">
        <v>4915</v>
      </c>
      <c r="T5042" t="s">
        <v>10867</v>
      </c>
      <c r="U5042" t="s">
        <v>24</v>
      </c>
    </row>
    <row r="5043" spans="1:21" x14ac:dyDescent="0.3">
      <c r="A5043" t="s">
        <v>10868</v>
      </c>
      <c r="B5043" t="s">
        <v>31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67</v>
      </c>
      <c r="K5043" t="s">
        <v>67</v>
      </c>
      <c r="L5043" t="s">
        <v>67</v>
      </c>
      <c r="M5043" t="s">
        <v>67</v>
      </c>
      <c r="N5043" t="s">
        <v>67</v>
      </c>
      <c r="O5043" t="s">
        <v>67</v>
      </c>
      <c r="P5043" t="s">
        <v>32</v>
      </c>
      <c r="Q5043" t="s">
        <v>24</v>
      </c>
      <c r="R5043" t="s">
        <v>33</v>
      </c>
      <c r="S5043" t="s">
        <v>84</v>
      </c>
      <c r="T5043" t="s">
        <v>10869</v>
      </c>
      <c r="U5043" t="s">
        <v>24</v>
      </c>
    </row>
    <row r="5044" spans="1:21" x14ac:dyDescent="0.3">
      <c r="A5044" t="s">
        <v>10870</v>
      </c>
      <c r="B5044" t="s">
        <v>31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67</v>
      </c>
      <c r="K5044" t="s">
        <v>67</v>
      </c>
      <c r="L5044" t="s">
        <v>67</v>
      </c>
      <c r="M5044" t="s">
        <v>67</v>
      </c>
      <c r="N5044" t="s">
        <v>67</v>
      </c>
      <c r="O5044" t="s">
        <v>67</v>
      </c>
      <c r="P5044" t="s">
        <v>32</v>
      </c>
      <c r="Q5044" t="s">
        <v>24</v>
      </c>
      <c r="R5044" t="s">
        <v>33</v>
      </c>
      <c r="S5044" t="s">
        <v>98</v>
      </c>
      <c r="T5044" t="s">
        <v>10871</v>
      </c>
      <c r="U5044" t="s">
        <v>24</v>
      </c>
    </row>
    <row r="5045" spans="1:21" x14ac:dyDescent="0.3">
      <c r="A5045" t="s">
        <v>10872</v>
      </c>
      <c r="B5045" t="s">
        <v>31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44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t="s">
        <v>2735</v>
      </c>
      <c r="T5045" t="s">
        <v>10873</v>
      </c>
      <c r="U5045" t="s">
        <v>23</v>
      </c>
    </row>
    <row r="5046" spans="1:21" x14ac:dyDescent="0.3">
      <c r="A5046" t="s">
        <v>10874</v>
      </c>
      <c r="B5046" t="s">
        <v>31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44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t="s">
        <v>956</v>
      </c>
      <c r="T5046" t="s">
        <v>6885</v>
      </c>
      <c r="U5046" t="s">
        <v>24</v>
      </c>
    </row>
    <row r="5047" spans="1:21" x14ac:dyDescent="0.3">
      <c r="A5047" t="s">
        <v>10875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44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51</v>
      </c>
      <c r="S5047" t="s">
        <v>595</v>
      </c>
      <c r="T5047" t="s">
        <v>10876</v>
      </c>
      <c r="U5047" t="s">
        <v>24</v>
      </c>
    </row>
    <row r="5048" spans="1:21" x14ac:dyDescent="0.3">
      <c r="A5048" t="s">
        <v>10877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33</v>
      </c>
      <c r="S5048" t="s">
        <v>4508</v>
      </c>
      <c r="T5048" t="s">
        <v>4508</v>
      </c>
      <c r="U5048" t="s">
        <v>24</v>
      </c>
    </row>
    <row r="5049" spans="1:21" x14ac:dyDescent="0.3">
      <c r="A5049" t="s">
        <v>10878</v>
      </c>
      <c r="B5049" t="s">
        <v>31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44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51</v>
      </c>
      <c r="S5049" t="s">
        <v>690</v>
      </c>
      <c r="T5049" t="s">
        <v>10879</v>
      </c>
      <c r="U5049" t="s">
        <v>24</v>
      </c>
    </row>
    <row r="5050" spans="1:21" x14ac:dyDescent="0.3">
      <c r="A5050" t="s">
        <v>10880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44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32</v>
      </c>
      <c r="Q5050" t="s">
        <v>23</v>
      </c>
      <c r="R5050" t="s">
        <v>28</v>
      </c>
      <c r="S5050" t="s">
        <v>183</v>
      </c>
      <c r="T5050" t="s">
        <v>10881</v>
      </c>
      <c r="U5050" t="s">
        <v>24</v>
      </c>
    </row>
    <row r="5051" spans="1:21" x14ac:dyDescent="0.3">
      <c r="A5051" t="s">
        <v>10882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67</v>
      </c>
      <c r="K5051" t="s">
        <v>67</v>
      </c>
      <c r="L5051" t="s">
        <v>67</v>
      </c>
      <c r="M5051" t="s">
        <v>67</v>
      </c>
      <c r="N5051" t="s">
        <v>67</v>
      </c>
      <c r="O5051" t="s">
        <v>67</v>
      </c>
      <c r="P5051" t="s">
        <v>27</v>
      </c>
      <c r="Q5051" t="s">
        <v>23</v>
      </c>
      <c r="R5051" t="s">
        <v>40</v>
      </c>
      <c r="S5051" t="s">
        <v>132</v>
      </c>
      <c r="T5051" t="s">
        <v>132</v>
      </c>
      <c r="U5051" t="s">
        <v>23</v>
      </c>
    </row>
    <row r="5052" spans="1:21" x14ac:dyDescent="0.3">
      <c r="A5052" t="s">
        <v>10883</v>
      </c>
      <c r="B5052" t="s">
        <v>31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44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68</v>
      </c>
      <c r="Q5052" t="s">
        <v>23</v>
      </c>
      <c r="R5052" t="s">
        <v>51</v>
      </c>
      <c r="S5052" t="s">
        <v>3633</v>
      </c>
      <c r="T5052" t="s">
        <v>10884</v>
      </c>
      <c r="U5052" t="s">
        <v>23</v>
      </c>
    </row>
    <row r="5053" spans="1:21" x14ac:dyDescent="0.3">
      <c r="A5053" t="s">
        <v>10885</v>
      </c>
      <c r="B5053" t="s">
        <v>31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44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33</v>
      </c>
      <c r="S5053" t="s">
        <v>536</v>
      </c>
      <c r="T5053" t="s">
        <v>10886</v>
      </c>
      <c r="U5053" t="s">
        <v>24</v>
      </c>
    </row>
    <row r="5054" spans="1:21" x14ac:dyDescent="0.3">
      <c r="A5054" t="s">
        <v>10887</v>
      </c>
      <c r="B5054" t="s">
        <v>31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51</v>
      </c>
      <c r="S5054" t="s">
        <v>452</v>
      </c>
      <c r="T5054" t="s">
        <v>10888</v>
      </c>
      <c r="U5054" t="s">
        <v>24</v>
      </c>
    </row>
    <row r="5055" spans="1:21" x14ac:dyDescent="0.3">
      <c r="A5055" t="s">
        <v>10889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44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51</v>
      </c>
      <c r="S5055" t="s">
        <v>607</v>
      </c>
      <c r="T5055" t="s">
        <v>10890</v>
      </c>
      <c r="U5055" t="s">
        <v>24</v>
      </c>
    </row>
    <row r="5056" spans="1:21" x14ac:dyDescent="0.3">
      <c r="A5056" t="s">
        <v>10891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32</v>
      </c>
      <c r="Q5056" t="s">
        <v>23</v>
      </c>
      <c r="R5056" t="s">
        <v>51</v>
      </c>
      <c r="S5056" t="s">
        <v>812</v>
      </c>
      <c r="T5056" t="s">
        <v>10892</v>
      </c>
      <c r="U5056" t="s">
        <v>24</v>
      </c>
    </row>
    <row r="5057" spans="1:21" x14ac:dyDescent="0.3">
      <c r="A5057" t="s">
        <v>10893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67</v>
      </c>
      <c r="K5057" t="s">
        <v>67</v>
      </c>
      <c r="L5057" t="s">
        <v>67</v>
      </c>
      <c r="M5057" t="s">
        <v>67</v>
      </c>
      <c r="N5057" t="s">
        <v>67</v>
      </c>
      <c r="O5057" t="s">
        <v>67</v>
      </c>
      <c r="P5057" t="s">
        <v>68</v>
      </c>
      <c r="Q5057" t="s">
        <v>24</v>
      </c>
      <c r="R5057" t="s">
        <v>51</v>
      </c>
      <c r="S5057" t="s">
        <v>2678</v>
      </c>
      <c r="T5057" t="s">
        <v>10894</v>
      </c>
      <c r="U5057" t="s">
        <v>24</v>
      </c>
    </row>
    <row r="5058" spans="1:21" x14ac:dyDescent="0.3">
      <c r="A5058" t="s">
        <v>10895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68</v>
      </c>
      <c r="Q5058" t="s">
        <v>24</v>
      </c>
      <c r="R5058" t="s">
        <v>51</v>
      </c>
      <c r="S5058" t="s">
        <v>2646</v>
      </c>
      <c r="T5058" t="s">
        <v>10896</v>
      </c>
      <c r="U5058" t="s">
        <v>24</v>
      </c>
    </row>
    <row r="5059" spans="1:21" x14ac:dyDescent="0.3">
      <c r="A5059" t="s">
        <v>10897</v>
      </c>
      <c r="B5059" t="s">
        <v>31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44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t="s">
        <v>5073</v>
      </c>
      <c r="T5059" t="s">
        <v>10898</v>
      </c>
      <c r="U5059" t="s">
        <v>24</v>
      </c>
    </row>
    <row r="5060" spans="1:21" x14ac:dyDescent="0.3">
      <c r="A5060" t="s">
        <v>10899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33</v>
      </c>
      <c r="S5060" t="s">
        <v>3626</v>
      </c>
      <c r="T5060" t="s">
        <v>10900</v>
      </c>
      <c r="U5060" t="s">
        <v>24</v>
      </c>
    </row>
    <row r="5061" spans="1:21" x14ac:dyDescent="0.3">
      <c r="A5061" t="s">
        <v>10901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44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t="s">
        <v>1601</v>
      </c>
      <c r="T5061" t="s">
        <v>10902</v>
      </c>
      <c r="U5061" t="s">
        <v>23</v>
      </c>
    </row>
    <row r="5062" spans="1:21" x14ac:dyDescent="0.3">
      <c r="A5062" t="s">
        <v>10903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t="s">
        <v>8661</v>
      </c>
      <c r="T5062" t="s">
        <v>10904</v>
      </c>
      <c r="U5062" t="s">
        <v>24</v>
      </c>
    </row>
    <row r="5063" spans="1:21" x14ac:dyDescent="0.3">
      <c r="A5063" t="s">
        <v>10905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32</v>
      </c>
      <c r="Q5063" t="s">
        <v>24</v>
      </c>
      <c r="R5063" t="s">
        <v>28</v>
      </c>
      <c r="S5063" t="s">
        <v>10489</v>
      </c>
      <c r="T5063" t="s">
        <v>10906</v>
      </c>
      <c r="U5063" t="s">
        <v>24</v>
      </c>
    </row>
    <row r="5064" spans="1:21" x14ac:dyDescent="0.3">
      <c r="A5064" t="s">
        <v>10907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t="s">
        <v>1134</v>
      </c>
      <c r="T5064" t="s">
        <v>10908</v>
      </c>
      <c r="U5064" t="s">
        <v>23</v>
      </c>
    </row>
    <row r="5065" spans="1:21" x14ac:dyDescent="0.3">
      <c r="A5065" t="s">
        <v>10909</v>
      </c>
      <c r="B5065" t="s">
        <v>31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44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t="s">
        <v>10910</v>
      </c>
      <c r="T5065" t="s">
        <v>10911</v>
      </c>
      <c r="U5065" t="s">
        <v>23</v>
      </c>
    </row>
    <row r="5066" spans="1:21" x14ac:dyDescent="0.3">
      <c r="A5066" t="s">
        <v>10912</v>
      </c>
      <c r="B5066" t="s">
        <v>31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51</v>
      </c>
      <c r="S5066" t="s">
        <v>1556</v>
      </c>
      <c r="T5066" t="s">
        <v>5780</v>
      </c>
      <c r="U5066" t="s">
        <v>23</v>
      </c>
    </row>
    <row r="5067" spans="1:21" x14ac:dyDescent="0.3">
      <c r="A5067" t="s">
        <v>10913</v>
      </c>
      <c r="B5067" t="s">
        <v>31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67</v>
      </c>
      <c r="K5067" t="s">
        <v>67</v>
      </c>
      <c r="L5067" t="s">
        <v>67</v>
      </c>
      <c r="M5067" t="s">
        <v>67</v>
      </c>
      <c r="N5067" t="s">
        <v>67</v>
      </c>
      <c r="O5067" t="s">
        <v>67</v>
      </c>
      <c r="P5067" t="s">
        <v>32</v>
      </c>
      <c r="Q5067" t="s">
        <v>23</v>
      </c>
      <c r="R5067" t="s">
        <v>40</v>
      </c>
      <c r="S5067" t="s">
        <v>768</v>
      </c>
      <c r="T5067" t="s">
        <v>10914</v>
      </c>
      <c r="U5067" t="s">
        <v>24</v>
      </c>
    </row>
    <row r="5068" spans="1:21" x14ac:dyDescent="0.3">
      <c r="A5068" t="s">
        <v>10915</v>
      </c>
      <c r="B5068" t="s">
        <v>31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68</v>
      </c>
      <c r="Q5068" t="s">
        <v>24</v>
      </c>
      <c r="R5068" t="s">
        <v>40</v>
      </c>
      <c r="S5068" t="s">
        <v>1421</v>
      </c>
      <c r="T5068" t="s">
        <v>10916</v>
      </c>
      <c r="U5068" t="s">
        <v>24</v>
      </c>
    </row>
    <row r="5069" spans="1:21" x14ac:dyDescent="0.3">
      <c r="A5069" t="s">
        <v>10917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40</v>
      </c>
      <c r="S5069" t="s">
        <v>8691</v>
      </c>
      <c r="T5069" t="s">
        <v>10918</v>
      </c>
      <c r="U5069" t="s">
        <v>24</v>
      </c>
    </row>
    <row r="5070" spans="1:21" x14ac:dyDescent="0.3">
      <c r="A5070" t="s">
        <v>10919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67</v>
      </c>
      <c r="K5070" t="s">
        <v>67</v>
      </c>
      <c r="L5070" t="s">
        <v>67</v>
      </c>
      <c r="M5070" t="s">
        <v>67</v>
      </c>
      <c r="N5070" t="s">
        <v>67</v>
      </c>
      <c r="O5070" t="s">
        <v>67</v>
      </c>
      <c r="P5070" t="s">
        <v>68</v>
      </c>
      <c r="Q5070" t="s">
        <v>23</v>
      </c>
      <c r="R5070" t="s">
        <v>40</v>
      </c>
      <c r="S5070" t="s">
        <v>3322</v>
      </c>
      <c r="T5070" t="s">
        <v>7005</v>
      </c>
      <c r="U5070" t="s">
        <v>24</v>
      </c>
    </row>
    <row r="5071" spans="1:21" x14ac:dyDescent="0.3">
      <c r="A5071" t="s">
        <v>10920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44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t="s">
        <v>710</v>
      </c>
      <c r="T5071" t="s">
        <v>10921</v>
      </c>
      <c r="U5071" t="s">
        <v>23</v>
      </c>
    </row>
    <row r="5072" spans="1:21" x14ac:dyDescent="0.3">
      <c r="A5072" t="s">
        <v>10922</v>
      </c>
      <c r="B5072" t="s">
        <v>31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44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32</v>
      </c>
      <c r="Q5072" t="s">
        <v>23</v>
      </c>
      <c r="R5072" t="s">
        <v>28</v>
      </c>
      <c r="S5072" t="s">
        <v>1862</v>
      </c>
      <c r="T5072" t="s">
        <v>10923</v>
      </c>
      <c r="U5072" t="s">
        <v>23</v>
      </c>
    </row>
    <row r="5073" spans="1:21" x14ac:dyDescent="0.3">
      <c r="A5073" t="s">
        <v>10924</v>
      </c>
      <c r="B5073" t="s">
        <v>31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44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51</v>
      </c>
      <c r="S5073" t="s">
        <v>710</v>
      </c>
      <c r="T5073" t="s">
        <v>710</v>
      </c>
      <c r="U5073" t="s">
        <v>24</v>
      </c>
    </row>
    <row r="5074" spans="1:21" x14ac:dyDescent="0.3">
      <c r="A5074" t="s">
        <v>10925</v>
      </c>
      <c r="B5074" t="s">
        <v>31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44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t="s">
        <v>4269</v>
      </c>
      <c r="T5074" t="s">
        <v>10926</v>
      </c>
      <c r="U5074" t="s">
        <v>24</v>
      </c>
    </row>
    <row r="5075" spans="1:21" x14ac:dyDescent="0.3">
      <c r="A5075" t="s">
        <v>10927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32</v>
      </c>
      <c r="Q5075" t="s">
        <v>23</v>
      </c>
      <c r="R5075" t="s">
        <v>51</v>
      </c>
      <c r="S5075" t="s">
        <v>7354</v>
      </c>
      <c r="T5075" t="s">
        <v>10928</v>
      </c>
      <c r="U5075" t="s">
        <v>24</v>
      </c>
    </row>
    <row r="5076" spans="1:21" x14ac:dyDescent="0.3">
      <c r="A5076" t="s">
        <v>10929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67</v>
      </c>
      <c r="K5076" t="s">
        <v>67</v>
      </c>
      <c r="L5076" t="s">
        <v>67</v>
      </c>
      <c r="M5076" t="s">
        <v>67</v>
      </c>
      <c r="N5076" t="s">
        <v>67</v>
      </c>
      <c r="O5076" t="s">
        <v>67</v>
      </c>
      <c r="P5076" t="s">
        <v>32</v>
      </c>
      <c r="Q5076" t="s">
        <v>24</v>
      </c>
      <c r="R5076" t="s">
        <v>51</v>
      </c>
      <c r="S5076" t="s">
        <v>322</v>
      </c>
      <c r="T5076" t="s">
        <v>10930</v>
      </c>
      <c r="U5076" t="s">
        <v>24</v>
      </c>
    </row>
    <row r="5077" spans="1:21" x14ac:dyDescent="0.3">
      <c r="A5077" t="s">
        <v>10931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44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t="s">
        <v>7713</v>
      </c>
      <c r="T5077" t="s">
        <v>10932</v>
      </c>
      <c r="U5077" t="s">
        <v>24</v>
      </c>
    </row>
    <row r="5078" spans="1:21" x14ac:dyDescent="0.3">
      <c r="A5078" t="s">
        <v>10933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44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32</v>
      </c>
      <c r="Q5078" t="s">
        <v>23</v>
      </c>
      <c r="R5078" t="s">
        <v>28</v>
      </c>
      <c r="S5078" t="s">
        <v>4546</v>
      </c>
      <c r="T5078" t="s">
        <v>10934</v>
      </c>
      <c r="U5078" t="s">
        <v>23</v>
      </c>
    </row>
    <row r="5079" spans="1:21" x14ac:dyDescent="0.3">
      <c r="A5079" t="s">
        <v>10935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67</v>
      </c>
      <c r="K5079" t="s">
        <v>67</v>
      </c>
      <c r="L5079" t="s">
        <v>67</v>
      </c>
      <c r="M5079" t="s">
        <v>67</v>
      </c>
      <c r="N5079" t="s">
        <v>67</v>
      </c>
      <c r="O5079" t="s">
        <v>67</v>
      </c>
      <c r="P5079" t="s">
        <v>68</v>
      </c>
      <c r="Q5079" t="s">
        <v>24</v>
      </c>
      <c r="R5079" t="s">
        <v>33</v>
      </c>
      <c r="S5079" t="s">
        <v>733</v>
      </c>
      <c r="T5079" t="s">
        <v>173</v>
      </c>
      <c r="U5079" t="s">
        <v>24</v>
      </c>
    </row>
    <row r="5080" spans="1:21" x14ac:dyDescent="0.3">
      <c r="A5080" t="s">
        <v>10936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44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32</v>
      </c>
      <c r="Q5080" t="s">
        <v>23</v>
      </c>
      <c r="R5080" t="s">
        <v>40</v>
      </c>
      <c r="S5080" t="s">
        <v>369</v>
      </c>
      <c r="T5080" t="s">
        <v>10937</v>
      </c>
      <c r="U5080" t="s">
        <v>24</v>
      </c>
    </row>
    <row r="5081" spans="1:21" x14ac:dyDescent="0.3">
      <c r="A5081" t="s">
        <v>10938</v>
      </c>
      <c r="B5081" t="s">
        <v>31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44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t="s">
        <v>4868</v>
      </c>
      <c r="T5081" t="s">
        <v>10939</v>
      </c>
      <c r="U5081" t="s">
        <v>24</v>
      </c>
    </row>
    <row r="5082" spans="1:21" x14ac:dyDescent="0.3">
      <c r="A5082" t="s">
        <v>10940</v>
      </c>
      <c r="B5082" t="s">
        <v>31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44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68</v>
      </c>
      <c r="Q5082" t="s">
        <v>23</v>
      </c>
      <c r="R5082" t="s">
        <v>28</v>
      </c>
      <c r="S5082" t="s">
        <v>905</v>
      </c>
      <c r="T5082" t="s">
        <v>10941</v>
      </c>
      <c r="U5082" t="s">
        <v>24</v>
      </c>
    </row>
    <row r="5083" spans="1:21" x14ac:dyDescent="0.3">
      <c r="A5083" t="s">
        <v>10942</v>
      </c>
      <c r="B5083" t="s">
        <v>31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68</v>
      </c>
      <c r="Q5083" t="s">
        <v>23</v>
      </c>
      <c r="R5083" t="s">
        <v>33</v>
      </c>
      <c r="S5083" t="s">
        <v>139</v>
      </c>
      <c r="T5083" t="s">
        <v>10943</v>
      </c>
      <c r="U5083" t="s">
        <v>24</v>
      </c>
    </row>
    <row r="5084" spans="1:21" x14ac:dyDescent="0.3">
      <c r="A5084" t="s">
        <v>10944</v>
      </c>
      <c r="B5084" t="s">
        <v>31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67</v>
      </c>
      <c r="K5084" t="s">
        <v>67</v>
      </c>
      <c r="L5084" t="s">
        <v>67</v>
      </c>
      <c r="M5084" t="s">
        <v>67</v>
      </c>
      <c r="N5084" t="s">
        <v>67</v>
      </c>
      <c r="O5084" t="s">
        <v>67</v>
      </c>
      <c r="P5084" t="s">
        <v>32</v>
      </c>
      <c r="Q5084" t="s">
        <v>24</v>
      </c>
      <c r="R5084" t="s">
        <v>33</v>
      </c>
      <c r="S5084" t="s">
        <v>98</v>
      </c>
      <c r="T5084" t="s">
        <v>10945</v>
      </c>
      <c r="U5084" t="s">
        <v>24</v>
      </c>
    </row>
    <row r="5085" spans="1:21" x14ac:dyDescent="0.3">
      <c r="A5085" t="s">
        <v>10946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33</v>
      </c>
      <c r="S5085" t="s">
        <v>2003</v>
      </c>
      <c r="T5085" t="s">
        <v>10947</v>
      </c>
      <c r="U5085" t="s">
        <v>24</v>
      </c>
    </row>
    <row r="5086" spans="1:21" x14ac:dyDescent="0.3">
      <c r="A5086" t="s">
        <v>10948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67</v>
      </c>
      <c r="K5086" t="s">
        <v>67</v>
      </c>
      <c r="L5086" t="s">
        <v>67</v>
      </c>
      <c r="M5086" t="s">
        <v>67</v>
      </c>
      <c r="N5086" t="s">
        <v>67</v>
      </c>
      <c r="O5086" t="s">
        <v>67</v>
      </c>
      <c r="P5086" t="s">
        <v>32</v>
      </c>
      <c r="Q5086" t="s">
        <v>24</v>
      </c>
      <c r="R5086" t="s">
        <v>40</v>
      </c>
      <c r="S5086" t="s">
        <v>157</v>
      </c>
      <c r="T5086" t="s">
        <v>10949</v>
      </c>
      <c r="U5086" t="s">
        <v>24</v>
      </c>
    </row>
    <row r="5087" spans="1:21" x14ac:dyDescent="0.3">
      <c r="A5087" t="s">
        <v>10950</v>
      </c>
      <c r="B5087" t="s">
        <v>31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t="s">
        <v>2078</v>
      </c>
      <c r="T5087" t="s">
        <v>10951</v>
      </c>
      <c r="U5087" t="s">
        <v>24</v>
      </c>
    </row>
    <row r="5088" spans="1:21" x14ac:dyDescent="0.3">
      <c r="A5088" t="s">
        <v>10952</v>
      </c>
      <c r="B5088" t="s">
        <v>31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67</v>
      </c>
      <c r="K5088" t="s">
        <v>67</v>
      </c>
      <c r="L5088" t="s">
        <v>67</v>
      </c>
      <c r="M5088" t="s">
        <v>67</v>
      </c>
      <c r="N5088" t="s">
        <v>67</v>
      </c>
      <c r="O5088" t="s">
        <v>67</v>
      </c>
      <c r="P5088" t="s">
        <v>32</v>
      </c>
      <c r="Q5088" t="s">
        <v>23</v>
      </c>
      <c r="R5088" t="s">
        <v>28</v>
      </c>
      <c r="S5088" t="s">
        <v>238</v>
      </c>
      <c r="T5088" t="s">
        <v>10953</v>
      </c>
      <c r="U5088" t="s">
        <v>23</v>
      </c>
    </row>
    <row r="5089" spans="1:21" x14ac:dyDescent="0.3">
      <c r="A5089" t="s">
        <v>10954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67</v>
      </c>
      <c r="K5089" t="s">
        <v>67</v>
      </c>
      <c r="L5089" t="s">
        <v>67</v>
      </c>
      <c r="M5089" t="s">
        <v>67</v>
      </c>
      <c r="N5089" t="s">
        <v>67</v>
      </c>
      <c r="O5089" t="s">
        <v>67</v>
      </c>
      <c r="P5089" t="s">
        <v>27</v>
      </c>
      <c r="Q5089" t="s">
        <v>24</v>
      </c>
      <c r="R5089" t="s">
        <v>33</v>
      </c>
      <c r="S5089" t="s">
        <v>1715</v>
      </c>
      <c r="T5089" t="s">
        <v>9208</v>
      </c>
      <c r="U5089" t="s">
        <v>24</v>
      </c>
    </row>
    <row r="5090" spans="1:21" x14ac:dyDescent="0.3">
      <c r="A5090" t="s">
        <v>10955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67</v>
      </c>
      <c r="K5090" t="s">
        <v>67</v>
      </c>
      <c r="L5090" t="s">
        <v>67</v>
      </c>
      <c r="M5090" t="s">
        <v>67</v>
      </c>
      <c r="N5090" t="s">
        <v>67</v>
      </c>
      <c r="O5090" t="s">
        <v>67</v>
      </c>
      <c r="P5090" t="s">
        <v>68</v>
      </c>
      <c r="Q5090" t="s">
        <v>24</v>
      </c>
      <c r="R5090" t="s">
        <v>40</v>
      </c>
      <c r="S5090" t="s">
        <v>401</v>
      </c>
      <c r="T5090" t="s">
        <v>10956</v>
      </c>
      <c r="U5090" t="s">
        <v>24</v>
      </c>
    </row>
    <row r="5091" spans="1:21" x14ac:dyDescent="0.3">
      <c r="A5091" t="s">
        <v>10957</v>
      </c>
      <c r="B5091" t="s">
        <v>31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t="s">
        <v>217</v>
      </c>
      <c r="T5091" t="s">
        <v>10958</v>
      </c>
      <c r="U5091" t="s">
        <v>24</v>
      </c>
    </row>
    <row r="5092" spans="1:21" x14ac:dyDescent="0.3">
      <c r="A5092" t="s">
        <v>10959</v>
      </c>
      <c r="B5092" t="s">
        <v>31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44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51</v>
      </c>
      <c r="S5092" t="s">
        <v>1451</v>
      </c>
      <c r="T5092" t="s">
        <v>10960</v>
      </c>
      <c r="U5092" t="s">
        <v>23</v>
      </c>
    </row>
    <row r="5093" spans="1:21" x14ac:dyDescent="0.3">
      <c r="A5093" t="s">
        <v>10961</v>
      </c>
      <c r="B5093" t="s">
        <v>31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51</v>
      </c>
      <c r="S5093" t="s">
        <v>4630</v>
      </c>
      <c r="T5093" t="s">
        <v>10962</v>
      </c>
      <c r="U5093" t="s">
        <v>23</v>
      </c>
    </row>
    <row r="5094" spans="1:21" x14ac:dyDescent="0.3">
      <c r="A5094" t="s">
        <v>10963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67</v>
      </c>
      <c r="K5094" t="s">
        <v>67</v>
      </c>
      <c r="L5094" t="s">
        <v>67</v>
      </c>
      <c r="M5094" t="s">
        <v>67</v>
      </c>
      <c r="N5094" t="s">
        <v>67</v>
      </c>
      <c r="O5094" t="s">
        <v>67</v>
      </c>
      <c r="P5094" t="s">
        <v>27</v>
      </c>
      <c r="Q5094" t="s">
        <v>24</v>
      </c>
      <c r="R5094" t="s">
        <v>33</v>
      </c>
      <c r="S5094" t="s">
        <v>1850</v>
      </c>
      <c r="T5094" t="s">
        <v>10964</v>
      </c>
      <c r="U5094" t="s">
        <v>24</v>
      </c>
    </row>
    <row r="5095" spans="1:21" x14ac:dyDescent="0.3">
      <c r="A5095" t="s">
        <v>10965</v>
      </c>
      <c r="B5095" t="s">
        <v>31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68</v>
      </c>
      <c r="Q5095" t="s">
        <v>23</v>
      </c>
      <c r="R5095" t="s">
        <v>40</v>
      </c>
      <c r="S5095" t="s">
        <v>129</v>
      </c>
      <c r="T5095" t="s">
        <v>10966</v>
      </c>
      <c r="U5095" t="s">
        <v>24</v>
      </c>
    </row>
    <row r="5096" spans="1:21" x14ac:dyDescent="0.3">
      <c r="A5096" t="s">
        <v>10967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44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32</v>
      </c>
      <c r="Q5096" t="s">
        <v>23</v>
      </c>
      <c r="R5096" t="s">
        <v>28</v>
      </c>
      <c r="S5096" t="s">
        <v>363</v>
      </c>
      <c r="T5096" t="s">
        <v>10968</v>
      </c>
      <c r="U5096" t="s">
        <v>24</v>
      </c>
    </row>
    <row r="5097" spans="1:21" x14ac:dyDescent="0.3">
      <c r="A5097" t="s">
        <v>10969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32</v>
      </c>
      <c r="Q5097" t="s">
        <v>24</v>
      </c>
      <c r="R5097" t="s">
        <v>40</v>
      </c>
      <c r="S5097" t="s">
        <v>3171</v>
      </c>
      <c r="T5097" t="s">
        <v>10970</v>
      </c>
      <c r="U5097" t="s">
        <v>24</v>
      </c>
    </row>
    <row r="5098" spans="1:21" x14ac:dyDescent="0.3">
      <c r="A5098" t="s">
        <v>10971</v>
      </c>
      <c r="B5098" t="s">
        <v>31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68</v>
      </c>
      <c r="Q5098" t="s">
        <v>24</v>
      </c>
      <c r="R5098" t="s">
        <v>40</v>
      </c>
      <c r="S5098" t="s">
        <v>5379</v>
      </c>
      <c r="T5098" t="s">
        <v>10972</v>
      </c>
      <c r="U5098" t="s">
        <v>24</v>
      </c>
    </row>
    <row r="5099" spans="1:21" x14ac:dyDescent="0.3">
      <c r="A5099" t="s">
        <v>10973</v>
      </c>
      <c r="B5099" t="s">
        <v>31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44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33</v>
      </c>
      <c r="S5099" t="s">
        <v>348</v>
      </c>
      <c r="T5099" t="s">
        <v>10974</v>
      </c>
      <c r="U5099" t="s">
        <v>24</v>
      </c>
    </row>
    <row r="5100" spans="1:21" x14ac:dyDescent="0.3">
      <c r="A5100" t="s">
        <v>10975</v>
      </c>
      <c r="B5100" t="s">
        <v>31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44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t="s">
        <v>10976</v>
      </c>
      <c r="T5100" t="s">
        <v>10977</v>
      </c>
      <c r="U5100" t="s">
        <v>23</v>
      </c>
    </row>
    <row r="5101" spans="1:21" x14ac:dyDescent="0.3">
      <c r="A5101" t="s">
        <v>10978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67</v>
      </c>
      <c r="K5101" t="s">
        <v>67</v>
      </c>
      <c r="L5101" t="s">
        <v>67</v>
      </c>
      <c r="M5101" t="s">
        <v>67</v>
      </c>
      <c r="N5101" t="s">
        <v>67</v>
      </c>
      <c r="O5101" t="s">
        <v>67</v>
      </c>
      <c r="P5101" t="s">
        <v>27</v>
      </c>
      <c r="Q5101" t="s">
        <v>24</v>
      </c>
      <c r="R5101" t="s">
        <v>51</v>
      </c>
      <c r="S5101" t="s">
        <v>1599</v>
      </c>
      <c r="T5101" t="s">
        <v>10979</v>
      </c>
      <c r="U5101" t="s">
        <v>23</v>
      </c>
    </row>
    <row r="5102" spans="1:21" x14ac:dyDescent="0.3">
      <c r="A5102" t="s">
        <v>10980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44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t="s">
        <v>223</v>
      </c>
      <c r="T5102" t="s">
        <v>223</v>
      </c>
      <c r="U5102" t="s">
        <v>23</v>
      </c>
    </row>
    <row r="5103" spans="1:21" x14ac:dyDescent="0.3">
      <c r="A5103" t="s">
        <v>10981</v>
      </c>
      <c r="B5103" t="s">
        <v>31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44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40</v>
      </c>
      <c r="S5103" t="s">
        <v>6337</v>
      </c>
      <c r="T5103" t="s">
        <v>10615</v>
      </c>
      <c r="U5103" t="s">
        <v>24</v>
      </c>
    </row>
    <row r="5104" spans="1:21" x14ac:dyDescent="0.3">
      <c r="A5104" t="s">
        <v>10982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44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68</v>
      </c>
      <c r="Q5104" t="s">
        <v>23</v>
      </c>
      <c r="R5104" t="s">
        <v>51</v>
      </c>
      <c r="S5104" t="s">
        <v>3214</v>
      </c>
      <c r="T5104" t="s">
        <v>10983</v>
      </c>
      <c r="U5104" t="s">
        <v>24</v>
      </c>
    </row>
    <row r="5105" spans="1:21" x14ac:dyDescent="0.3">
      <c r="A5105" t="s">
        <v>10984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44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32</v>
      </c>
      <c r="Q5105" t="s">
        <v>23</v>
      </c>
      <c r="R5105" t="s">
        <v>40</v>
      </c>
      <c r="S5105" t="s">
        <v>3501</v>
      </c>
      <c r="T5105" t="s">
        <v>10985</v>
      </c>
      <c r="U5105" t="s">
        <v>24</v>
      </c>
    </row>
    <row r="5106" spans="1:21" x14ac:dyDescent="0.3">
      <c r="A5106" t="s">
        <v>10986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67</v>
      </c>
      <c r="K5106" t="s">
        <v>67</v>
      </c>
      <c r="L5106" t="s">
        <v>67</v>
      </c>
      <c r="M5106" t="s">
        <v>67</v>
      </c>
      <c r="N5106" t="s">
        <v>67</v>
      </c>
      <c r="O5106" t="s">
        <v>67</v>
      </c>
      <c r="P5106" t="s">
        <v>68</v>
      </c>
      <c r="Q5106" t="s">
        <v>24</v>
      </c>
      <c r="R5106" t="s">
        <v>33</v>
      </c>
      <c r="S5106" t="s">
        <v>1599</v>
      </c>
      <c r="T5106" t="s">
        <v>10987</v>
      </c>
      <c r="U5106" t="s">
        <v>24</v>
      </c>
    </row>
    <row r="5107" spans="1:21" x14ac:dyDescent="0.3">
      <c r="A5107" t="s">
        <v>10988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44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32</v>
      </c>
      <c r="Q5107" t="s">
        <v>23</v>
      </c>
      <c r="R5107" t="s">
        <v>51</v>
      </c>
      <c r="S5107" t="s">
        <v>3701</v>
      </c>
      <c r="T5107" t="s">
        <v>10989</v>
      </c>
      <c r="U5107" t="s">
        <v>23</v>
      </c>
    </row>
    <row r="5108" spans="1:21" x14ac:dyDescent="0.3">
      <c r="A5108" t="s">
        <v>10990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t="s">
        <v>3998</v>
      </c>
      <c r="T5108" t="s">
        <v>10991</v>
      </c>
      <c r="U5108" t="s">
        <v>24</v>
      </c>
    </row>
    <row r="5109" spans="1:21" x14ac:dyDescent="0.3">
      <c r="A5109" t="s">
        <v>10992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40</v>
      </c>
      <c r="S5109" t="s">
        <v>409</v>
      </c>
      <c r="T5109" t="s">
        <v>10993</v>
      </c>
      <c r="U5109" t="s">
        <v>24</v>
      </c>
    </row>
    <row r="5110" spans="1:21" x14ac:dyDescent="0.3">
      <c r="A5110" t="s">
        <v>10994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51</v>
      </c>
      <c r="S5110" t="s">
        <v>10593</v>
      </c>
      <c r="T5110" t="s">
        <v>10995</v>
      </c>
      <c r="U5110" t="s">
        <v>24</v>
      </c>
    </row>
    <row r="5111" spans="1:21" x14ac:dyDescent="0.3">
      <c r="A5111" t="s">
        <v>10996</v>
      </c>
      <c r="B5111" t="s">
        <v>31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68</v>
      </c>
      <c r="Q5111" t="s">
        <v>24</v>
      </c>
      <c r="R5111" t="s">
        <v>33</v>
      </c>
      <c r="S5111" t="s">
        <v>3335</v>
      </c>
      <c r="T5111" t="s">
        <v>10997</v>
      </c>
      <c r="U5111" t="s">
        <v>24</v>
      </c>
    </row>
    <row r="5112" spans="1:21" x14ac:dyDescent="0.3">
      <c r="A5112" t="s">
        <v>10998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44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t="s">
        <v>1551</v>
      </c>
      <c r="T5112" t="s">
        <v>10999</v>
      </c>
      <c r="U5112" t="s">
        <v>24</v>
      </c>
    </row>
    <row r="5113" spans="1:21" x14ac:dyDescent="0.3">
      <c r="A5113" t="s">
        <v>11000</v>
      </c>
      <c r="B5113" t="s">
        <v>31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44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33</v>
      </c>
      <c r="S5113" t="s">
        <v>1437</v>
      </c>
      <c r="T5113" t="s">
        <v>11001</v>
      </c>
      <c r="U5113" t="s">
        <v>23</v>
      </c>
    </row>
    <row r="5114" spans="1:21" x14ac:dyDescent="0.3">
      <c r="A5114" t="s">
        <v>11002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67</v>
      </c>
      <c r="K5114" t="s">
        <v>67</v>
      </c>
      <c r="L5114" t="s">
        <v>67</v>
      </c>
      <c r="M5114" t="s">
        <v>67</v>
      </c>
      <c r="N5114" t="s">
        <v>67</v>
      </c>
      <c r="O5114" t="s">
        <v>67</v>
      </c>
      <c r="P5114" t="s">
        <v>27</v>
      </c>
      <c r="Q5114" t="s">
        <v>24</v>
      </c>
      <c r="R5114" t="s">
        <v>33</v>
      </c>
      <c r="S5114" t="s">
        <v>1124</v>
      </c>
      <c r="T5114" t="s">
        <v>11003</v>
      </c>
      <c r="U5114" t="s">
        <v>23</v>
      </c>
    </row>
    <row r="5115" spans="1:21" x14ac:dyDescent="0.3">
      <c r="A5115" t="s">
        <v>11004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44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68</v>
      </c>
      <c r="Q5115" t="s">
        <v>24</v>
      </c>
      <c r="R5115" t="s">
        <v>51</v>
      </c>
      <c r="S5115" t="s">
        <v>5373</v>
      </c>
      <c r="T5115" t="s">
        <v>11005</v>
      </c>
      <c r="U5115" t="s">
        <v>24</v>
      </c>
    </row>
    <row r="5116" spans="1:21" x14ac:dyDescent="0.3">
      <c r="A5116" t="s">
        <v>11006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44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t="s">
        <v>1847</v>
      </c>
      <c r="T5116" t="s">
        <v>11007</v>
      </c>
      <c r="U5116" t="s">
        <v>24</v>
      </c>
    </row>
    <row r="5117" spans="1:21" x14ac:dyDescent="0.3">
      <c r="A5117" t="s">
        <v>11008</v>
      </c>
      <c r="B5117" t="s">
        <v>31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68</v>
      </c>
      <c r="Q5117" t="s">
        <v>24</v>
      </c>
      <c r="R5117" t="s">
        <v>33</v>
      </c>
      <c r="S5117" t="s">
        <v>3395</v>
      </c>
      <c r="T5117" t="s">
        <v>11009</v>
      </c>
      <c r="U5117" t="s">
        <v>24</v>
      </c>
    </row>
    <row r="5118" spans="1:21" x14ac:dyDescent="0.3">
      <c r="A5118" t="s">
        <v>11010</v>
      </c>
      <c r="B5118" t="s">
        <v>31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44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t="s">
        <v>725</v>
      </c>
      <c r="T5118" t="s">
        <v>725</v>
      </c>
      <c r="U5118" t="s">
        <v>23</v>
      </c>
    </row>
    <row r="5119" spans="1:21" x14ac:dyDescent="0.3">
      <c r="A5119" t="s">
        <v>11011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68</v>
      </c>
      <c r="Q5119" t="s">
        <v>23</v>
      </c>
      <c r="R5119" t="s">
        <v>40</v>
      </c>
      <c r="S5119" t="s">
        <v>450</v>
      </c>
      <c r="T5119" t="s">
        <v>11012</v>
      </c>
      <c r="U5119" t="s">
        <v>24</v>
      </c>
    </row>
    <row r="5120" spans="1:21" x14ac:dyDescent="0.3">
      <c r="A5120" t="s">
        <v>11013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44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51</v>
      </c>
      <c r="S5120" t="s">
        <v>2015</v>
      </c>
      <c r="T5120" t="s">
        <v>11014</v>
      </c>
      <c r="U5120" t="s">
        <v>24</v>
      </c>
    </row>
    <row r="5121" spans="1:21" x14ac:dyDescent="0.3">
      <c r="A5121" t="s">
        <v>11015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44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33</v>
      </c>
      <c r="S5121" t="s">
        <v>2117</v>
      </c>
      <c r="T5121" t="s">
        <v>11016</v>
      </c>
      <c r="U5121" t="s">
        <v>24</v>
      </c>
    </row>
    <row r="5122" spans="1:21" x14ac:dyDescent="0.3">
      <c r="A5122" t="s">
        <v>11017</v>
      </c>
      <c r="B5122" t="s">
        <v>31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32</v>
      </c>
      <c r="Q5122" t="s">
        <v>23</v>
      </c>
      <c r="R5122" t="s">
        <v>28</v>
      </c>
      <c r="S5122" t="s">
        <v>10647</v>
      </c>
      <c r="T5122" t="s">
        <v>11018</v>
      </c>
      <c r="U5122" t="s">
        <v>23</v>
      </c>
    </row>
    <row r="5123" spans="1:21" x14ac:dyDescent="0.3">
      <c r="A5123" t="s">
        <v>11019</v>
      </c>
      <c r="B5123" t="s">
        <v>31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32</v>
      </c>
      <c r="Q5123" t="s">
        <v>24</v>
      </c>
      <c r="R5123" t="s">
        <v>51</v>
      </c>
      <c r="S5123" t="s">
        <v>501</v>
      </c>
      <c r="T5123" t="s">
        <v>11020</v>
      </c>
      <c r="U5123" t="s">
        <v>24</v>
      </c>
    </row>
    <row r="5124" spans="1:21" x14ac:dyDescent="0.3">
      <c r="A5124" t="s">
        <v>11021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33</v>
      </c>
      <c r="S5124" t="s">
        <v>759</v>
      </c>
      <c r="T5124" t="s">
        <v>11022</v>
      </c>
      <c r="U5124" t="s">
        <v>24</v>
      </c>
    </row>
    <row r="5125" spans="1:21" x14ac:dyDescent="0.3">
      <c r="A5125" t="s">
        <v>11023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44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51</v>
      </c>
      <c r="S5125" t="s">
        <v>223</v>
      </c>
      <c r="T5125" t="s">
        <v>11024</v>
      </c>
      <c r="U5125" t="s">
        <v>23</v>
      </c>
    </row>
    <row r="5126" spans="1:21" x14ac:dyDescent="0.3">
      <c r="A5126" t="s">
        <v>11025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67</v>
      </c>
      <c r="K5126" t="s">
        <v>67</v>
      </c>
      <c r="L5126" t="s">
        <v>67</v>
      </c>
      <c r="M5126" t="s">
        <v>67</v>
      </c>
      <c r="N5126" t="s">
        <v>67</v>
      </c>
      <c r="O5126" t="s">
        <v>67</v>
      </c>
      <c r="P5126" t="s">
        <v>68</v>
      </c>
      <c r="Q5126" t="s">
        <v>24</v>
      </c>
      <c r="R5126" t="s">
        <v>33</v>
      </c>
      <c r="S5126" t="s">
        <v>1599</v>
      </c>
      <c r="T5126" t="s">
        <v>11026</v>
      </c>
      <c r="U5126" t="s">
        <v>24</v>
      </c>
    </row>
    <row r="5127" spans="1:21" x14ac:dyDescent="0.3">
      <c r="A5127" t="s">
        <v>11027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44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t="s">
        <v>9324</v>
      </c>
      <c r="T5127" t="s">
        <v>11028</v>
      </c>
      <c r="U5127" t="s">
        <v>23</v>
      </c>
    </row>
    <row r="5128" spans="1:21" x14ac:dyDescent="0.3">
      <c r="A5128" t="s">
        <v>11029</v>
      </c>
      <c r="B5128" t="s">
        <v>31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44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t="s">
        <v>6726</v>
      </c>
      <c r="T5128" t="s">
        <v>11030</v>
      </c>
      <c r="U5128" t="s">
        <v>24</v>
      </c>
    </row>
    <row r="5129" spans="1:21" x14ac:dyDescent="0.3">
      <c r="A5129" t="s">
        <v>11031</v>
      </c>
      <c r="B5129" t="s">
        <v>31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44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32</v>
      </c>
      <c r="Q5129" t="s">
        <v>23</v>
      </c>
      <c r="R5129" t="s">
        <v>40</v>
      </c>
      <c r="S5129" t="s">
        <v>11032</v>
      </c>
      <c r="T5129" t="s">
        <v>11033</v>
      </c>
      <c r="U5129" t="s">
        <v>23</v>
      </c>
    </row>
    <row r="5130" spans="1:21" x14ac:dyDescent="0.3">
      <c r="A5130" t="s">
        <v>11034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44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t="s">
        <v>1376</v>
      </c>
      <c r="T5130" t="s">
        <v>11035</v>
      </c>
      <c r="U5130" t="s">
        <v>24</v>
      </c>
    </row>
    <row r="5131" spans="1:21" x14ac:dyDescent="0.3">
      <c r="A5131" t="s">
        <v>11036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44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33</v>
      </c>
      <c r="S5131" t="s">
        <v>8165</v>
      </c>
      <c r="T5131" t="s">
        <v>11037</v>
      </c>
      <c r="U5131" t="s">
        <v>24</v>
      </c>
    </row>
    <row r="5132" spans="1:21" x14ac:dyDescent="0.3">
      <c r="A5132" t="s">
        <v>11038</v>
      </c>
      <c r="B5132" t="s">
        <v>31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t="s">
        <v>11039</v>
      </c>
      <c r="T5132" t="s">
        <v>11040</v>
      </c>
      <c r="U5132" t="s">
        <v>23</v>
      </c>
    </row>
    <row r="5133" spans="1:21" x14ac:dyDescent="0.3">
      <c r="A5133" t="s">
        <v>11041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44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t="s">
        <v>1059</v>
      </c>
      <c r="T5133" t="s">
        <v>11042</v>
      </c>
      <c r="U5133" t="s">
        <v>23</v>
      </c>
    </row>
    <row r="5134" spans="1:21" x14ac:dyDescent="0.3">
      <c r="A5134" t="s">
        <v>11043</v>
      </c>
      <c r="B5134" t="s">
        <v>31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32</v>
      </c>
      <c r="Q5134" t="s">
        <v>23</v>
      </c>
      <c r="R5134" t="s">
        <v>28</v>
      </c>
      <c r="S5134" t="s">
        <v>11044</v>
      </c>
      <c r="T5134" t="s">
        <v>11045</v>
      </c>
      <c r="U5134" t="s">
        <v>24</v>
      </c>
    </row>
    <row r="5135" spans="1:21" x14ac:dyDescent="0.3">
      <c r="A5135" t="s">
        <v>11046</v>
      </c>
      <c r="B5135" t="s">
        <v>31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44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t="s">
        <v>7879</v>
      </c>
      <c r="T5135" t="s">
        <v>11047</v>
      </c>
      <c r="U5135" t="s">
        <v>23</v>
      </c>
    </row>
    <row r="5136" spans="1:21" x14ac:dyDescent="0.3">
      <c r="A5136" t="s">
        <v>11048</v>
      </c>
      <c r="B5136" t="s">
        <v>31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44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t="s">
        <v>4833</v>
      </c>
      <c r="T5136" t="s">
        <v>11049</v>
      </c>
      <c r="U5136" t="s">
        <v>23</v>
      </c>
    </row>
    <row r="5137" spans="1:21" x14ac:dyDescent="0.3">
      <c r="A5137" t="s">
        <v>11050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67</v>
      </c>
      <c r="K5137" t="s">
        <v>67</v>
      </c>
      <c r="L5137" t="s">
        <v>67</v>
      </c>
      <c r="M5137" t="s">
        <v>67</v>
      </c>
      <c r="N5137" t="s">
        <v>67</v>
      </c>
      <c r="O5137" t="s">
        <v>67</v>
      </c>
      <c r="P5137" t="s">
        <v>27</v>
      </c>
      <c r="Q5137" t="s">
        <v>24</v>
      </c>
      <c r="R5137" t="s">
        <v>28</v>
      </c>
      <c r="S5137" t="s">
        <v>401</v>
      </c>
      <c r="T5137" t="s">
        <v>401</v>
      </c>
      <c r="U5137" t="s">
        <v>24</v>
      </c>
    </row>
    <row r="5138" spans="1:21" x14ac:dyDescent="0.3">
      <c r="A5138" t="s">
        <v>11051</v>
      </c>
      <c r="B5138" t="s">
        <v>31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44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33</v>
      </c>
      <c r="S5138" t="s">
        <v>6314</v>
      </c>
      <c r="T5138" t="s">
        <v>11052</v>
      </c>
      <c r="U5138" t="s">
        <v>24</v>
      </c>
    </row>
    <row r="5139" spans="1:21" x14ac:dyDescent="0.3">
      <c r="A5139" t="s">
        <v>11053</v>
      </c>
      <c r="B5139" t="s">
        <v>31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44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t="s">
        <v>11054</v>
      </c>
      <c r="T5139" t="s">
        <v>11055</v>
      </c>
      <c r="U5139" t="s">
        <v>24</v>
      </c>
    </row>
    <row r="5140" spans="1:21" x14ac:dyDescent="0.3">
      <c r="A5140" t="s">
        <v>11056</v>
      </c>
      <c r="B5140" t="s">
        <v>31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44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68</v>
      </c>
      <c r="Q5140" t="s">
        <v>23</v>
      </c>
      <c r="R5140" t="s">
        <v>28</v>
      </c>
      <c r="S5140" t="s">
        <v>3620</v>
      </c>
      <c r="T5140" t="s">
        <v>11057</v>
      </c>
      <c r="U5140" t="s">
        <v>24</v>
      </c>
    </row>
    <row r="5141" spans="1:21" x14ac:dyDescent="0.3">
      <c r="A5141" t="s">
        <v>11058</v>
      </c>
      <c r="B5141" t="s">
        <v>31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67</v>
      </c>
      <c r="K5141" t="s">
        <v>67</v>
      </c>
      <c r="L5141" t="s">
        <v>67</v>
      </c>
      <c r="M5141" t="s">
        <v>67</v>
      </c>
      <c r="N5141" t="s">
        <v>67</v>
      </c>
      <c r="O5141" t="s">
        <v>67</v>
      </c>
      <c r="P5141" t="s">
        <v>68</v>
      </c>
      <c r="Q5141" t="s">
        <v>24</v>
      </c>
      <c r="R5141" t="s">
        <v>33</v>
      </c>
      <c r="S5141" t="s">
        <v>202</v>
      </c>
      <c r="T5141" t="s">
        <v>11059</v>
      </c>
      <c r="U5141" t="s">
        <v>24</v>
      </c>
    </row>
    <row r="5142" spans="1:21" x14ac:dyDescent="0.3">
      <c r="A5142" t="s">
        <v>11060</v>
      </c>
      <c r="B5142" t="s">
        <v>31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44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t="s">
        <v>2022</v>
      </c>
      <c r="T5142" t="s">
        <v>2022</v>
      </c>
      <c r="U5142" t="s">
        <v>24</v>
      </c>
    </row>
    <row r="5143" spans="1:21" x14ac:dyDescent="0.3">
      <c r="A5143" t="s">
        <v>11061</v>
      </c>
      <c r="B5143" t="s">
        <v>31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67</v>
      </c>
      <c r="K5143" t="s">
        <v>67</v>
      </c>
      <c r="L5143" t="s">
        <v>67</v>
      </c>
      <c r="M5143" t="s">
        <v>67</v>
      </c>
      <c r="N5143" t="s">
        <v>67</v>
      </c>
      <c r="O5143" t="s">
        <v>67</v>
      </c>
      <c r="P5143" t="s">
        <v>27</v>
      </c>
      <c r="Q5143" t="s">
        <v>23</v>
      </c>
      <c r="R5143" t="s">
        <v>33</v>
      </c>
      <c r="S5143" t="s">
        <v>884</v>
      </c>
      <c r="T5143" t="s">
        <v>1492</v>
      </c>
      <c r="U5143" t="s">
        <v>24</v>
      </c>
    </row>
    <row r="5144" spans="1:21" x14ac:dyDescent="0.3">
      <c r="A5144" t="s">
        <v>11062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44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32</v>
      </c>
      <c r="Q5144" t="s">
        <v>23</v>
      </c>
      <c r="R5144" t="s">
        <v>40</v>
      </c>
      <c r="S5144" t="s">
        <v>1727</v>
      </c>
      <c r="T5144" t="s">
        <v>11063</v>
      </c>
      <c r="U5144" t="s">
        <v>24</v>
      </c>
    </row>
    <row r="5145" spans="1:21" x14ac:dyDescent="0.3">
      <c r="A5145" t="s">
        <v>11064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32</v>
      </c>
      <c r="Q5145" t="s">
        <v>23</v>
      </c>
      <c r="R5145" t="s">
        <v>33</v>
      </c>
      <c r="S5145" t="s">
        <v>3127</v>
      </c>
      <c r="T5145" t="s">
        <v>11065</v>
      </c>
      <c r="U5145" t="s">
        <v>24</v>
      </c>
    </row>
    <row r="5146" spans="1:21" x14ac:dyDescent="0.3">
      <c r="A5146" t="s">
        <v>11066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t="s">
        <v>1015</v>
      </c>
      <c r="T5146" t="s">
        <v>3501</v>
      </c>
      <c r="U5146" t="s">
        <v>24</v>
      </c>
    </row>
    <row r="5147" spans="1:21" x14ac:dyDescent="0.3">
      <c r="A5147" t="s">
        <v>11067</v>
      </c>
      <c r="B5147" t="s">
        <v>31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67</v>
      </c>
      <c r="K5147" t="s">
        <v>67</v>
      </c>
      <c r="L5147" t="s">
        <v>67</v>
      </c>
      <c r="M5147" t="s">
        <v>67</v>
      </c>
      <c r="N5147" t="s">
        <v>67</v>
      </c>
      <c r="O5147" t="s">
        <v>67</v>
      </c>
      <c r="P5147" t="s">
        <v>32</v>
      </c>
      <c r="Q5147" t="s">
        <v>23</v>
      </c>
      <c r="R5147" t="s">
        <v>51</v>
      </c>
      <c r="S5147" t="s">
        <v>419</v>
      </c>
      <c r="T5147" t="s">
        <v>11068</v>
      </c>
      <c r="U5147" t="s">
        <v>24</v>
      </c>
    </row>
    <row r="5148" spans="1:21" x14ac:dyDescent="0.3">
      <c r="A5148" t="s">
        <v>11069</v>
      </c>
      <c r="B5148" t="s">
        <v>31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44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t="s">
        <v>1076</v>
      </c>
      <c r="T5148" t="s">
        <v>11070</v>
      </c>
      <c r="U5148" t="s">
        <v>24</v>
      </c>
    </row>
    <row r="5149" spans="1:21" x14ac:dyDescent="0.3">
      <c r="A5149" t="s">
        <v>11071</v>
      </c>
      <c r="B5149" t="s">
        <v>31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51</v>
      </c>
      <c r="S5149" t="s">
        <v>1844</v>
      </c>
      <c r="T5149" t="s">
        <v>11072</v>
      </c>
      <c r="U5149" t="s">
        <v>24</v>
      </c>
    </row>
    <row r="5150" spans="1:21" x14ac:dyDescent="0.3">
      <c r="A5150" t="s">
        <v>11073</v>
      </c>
      <c r="B5150" t="s">
        <v>31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44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68</v>
      </c>
      <c r="Q5150" t="s">
        <v>23</v>
      </c>
      <c r="R5150" t="s">
        <v>28</v>
      </c>
      <c r="S5150" t="s">
        <v>112</v>
      </c>
      <c r="T5150" t="s">
        <v>11074</v>
      </c>
      <c r="U5150" t="s">
        <v>24</v>
      </c>
    </row>
    <row r="5151" spans="1:21" x14ac:dyDescent="0.3">
      <c r="A5151" t="s">
        <v>11075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67</v>
      </c>
      <c r="K5151" t="s">
        <v>67</v>
      </c>
      <c r="L5151" t="s">
        <v>67</v>
      </c>
      <c r="M5151" t="s">
        <v>67</v>
      </c>
      <c r="N5151" t="s">
        <v>67</v>
      </c>
      <c r="O5151" t="s">
        <v>67</v>
      </c>
      <c r="P5151" t="s">
        <v>68</v>
      </c>
      <c r="Q5151" t="s">
        <v>23</v>
      </c>
      <c r="R5151" t="s">
        <v>51</v>
      </c>
      <c r="S5151" t="s">
        <v>942</v>
      </c>
      <c r="T5151" t="s">
        <v>11076</v>
      </c>
      <c r="U5151" t="s">
        <v>24</v>
      </c>
    </row>
    <row r="5152" spans="1:21" x14ac:dyDescent="0.3">
      <c r="A5152" t="s">
        <v>11077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67</v>
      </c>
      <c r="K5152" t="s">
        <v>67</v>
      </c>
      <c r="L5152" t="s">
        <v>67</v>
      </c>
      <c r="M5152" t="s">
        <v>67</v>
      </c>
      <c r="N5152" t="s">
        <v>67</v>
      </c>
      <c r="O5152" t="s">
        <v>67</v>
      </c>
      <c r="P5152" t="s">
        <v>27</v>
      </c>
      <c r="Q5152" t="s">
        <v>24</v>
      </c>
      <c r="R5152" t="s">
        <v>40</v>
      </c>
      <c r="S5152" t="s">
        <v>1599</v>
      </c>
      <c r="T5152" t="s">
        <v>11078</v>
      </c>
      <c r="U5152" t="s">
        <v>24</v>
      </c>
    </row>
    <row r="5153" spans="1:21" x14ac:dyDescent="0.3">
      <c r="A5153" t="s">
        <v>11079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67</v>
      </c>
      <c r="K5153" t="s">
        <v>67</v>
      </c>
      <c r="L5153" t="s">
        <v>67</v>
      </c>
      <c r="M5153" t="s">
        <v>67</v>
      </c>
      <c r="N5153" t="s">
        <v>67</v>
      </c>
      <c r="O5153" t="s">
        <v>67</v>
      </c>
      <c r="P5153" t="s">
        <v>27</v>
      </c>
      <c r="Q5153" t="s">
        <v>24</v>
      </c>
      <c r="R5153" t="s">
        <v>51</v>
      </c>
      <c r="S5153" t="s">
        <v>1715</v>
      </c>
      <c r="T5153" t="s">
        <v>4504</v>
      </c>
      <c r="U5153" t="s">
        <v>24</v>
      </c>
    </row>
    <row r="5154" spans="1:21" x14ac:dyDescent="0.3">
      <c r="A5154" t="s">
        <v>11080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67</v>
      </c>
      <c r="K5154" t="s">
        <v>67</v>
      </c>
      <c r="L5154" t="s">
        <v>67</v>
      </c>
      <c r="M5154" t="s">
        <v>67</v>
      </c>
      <c r="N5154" t="s">
        <v>67</v>
      </c>
      <c r="O5154" t="s">
        <v>67</v>
      </c>
      <c r="P5154" t="s">
        <v>68</v>
      </c>
      <c r="Q5154" t="s">
        <v>23</v>
      </c>
      <c r="R5154" t="s">
        <v>51</v>
      </c>
      <c r="S5154" t="s">
        <v>6281</v>
      </c>
      <c r="T5154" t="s">
        <v>11081</v>
      </c>
      <c r="U5154" t="s">
        <v>24</v>
      </c>
    </row>
    <row r="5155" spans="1:21" x14ac:dyDescent="0.3">
      <c r="A5155" t="s">
        <v>11082</v>
      </c>
      <c r="B5155" t="s">
        <v>31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44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t="s">
        <v>1579</v>
      </c>
      <c r="T5155" t="s">
        <v>11083</v>
      </c>
      <c r="U5155" t="s">
        <v>24</v>
      </c>
    </row>
    <row r="5156" spans="1:21" x14ac:dyDescent="0.3">
      <c r="A5156" t="s">
        <v>11084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44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t="s">
        <v>7624</v>
      </c>
      <c r="T5156" t="s">
        <v>11085</v>
      </c>
      <c r="U5156" t="s">
        <v>23</v>
      </c>
    </row>
    <row r="5157" spans="1:21" x14ac:dyDescent="0.3">
      <c r="A5157" t="s">
        <v>11086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44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32</v>
      </c>
      <c r="Q5157" t="s">
        <v>23</v>
      </c>
      <c r="R5157" t="s">
        <v>40</v>
      </c>
      <c r="S5157" t="s">
        <v>220</v>
      </c>
      <c r="T5157" t="s">
        <v>11087</v>
      </c>
      <c r="U5157" t="s">
        <v>24</v>
      </c>
    </row>
    <row r="5158" spans="1:21" x14ac:dyDescent="0.3">
      <c r="A5158" t="s">
        <v>11088</v>
      </c>
      <c r="B5158" t="s">
        <v>31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32</v>
      </c>
      <c r="Q5158" t="s">
        <v>24</v>
      </c>
      <c r="R5158" t="s">
        <v>33</v>
      </c>
      <c r="S5158" t="s">
        <v>8632</v>
      </c>
      <c r="T5158" t="s">
        <v>11089</v>
      </c>
      <c r="U5158" t="s">
        <v>24</v>
      </c>
    </row>
    <row r="5159" spans="1:21" x14ac:dyDescent="0.3">
      <c r="A5159" t="s">
        <v>11090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68</v>
      </c>
      <c r="Q5159" t="s">
        <v>24</v>
      </c>
      <c r="R5159" t="s">
        <v>40</v>
      </c>
      <c r="S5159" t="s">
        <v>7424</v>
      </c>
      <c r="T5159" t="s">
        <v>11091</v>
      </c>
      <c r="U5159" t="s">
        <v>24</v>
      </c>
    </row>
    <row r="5160" spans="1:21" x14ac:dyDescent="0.3">
      <c r="A5160" t="s">
        <v>11092</v>
      </c>
      <c r="B5160" t="s">
        <v>31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67</v>
      </c>
      <c r="K5160" t="s">
        <v>67</v>
      </c>
      <c r="L5160" t="s">
        <v>67</v>
      </c>
      <c r="M5160" t="s">
        <v>67</v>
      </c>
      <c r="N5160" t="s">
        <v>67</v>
      </c>
      <c r="O5160" t="s">
        <v>67</v>
      </c>
      <c r="P5160" t="s">
        <v>68</v>
      </c>
      <c r="Q5160" t="s">
        <v>24</v>
      </c>
      <c r="R5160" t="s">
        <v>40</v>
      </c>
      <c r="S5160" t="s">
        <v>649</v>
      </c>
      <c r="T5160" t="s">
        <v>11093</v>
      </c>
      <c r="U5160" t="s">
        <v>24</v>
      </c>
    </row>
    <row r="5161" spans="1:21" x14ac:dyDescent="0.3">
      <c r="A5161" t="s">
        <v>11094</v>
      </c>
      <c r="B5161" t="s">
        <v>31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44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t="s">
        <v>10489</v>
      </c>
      <c r="T5161" t="s">
        <v>11095</v>
      </c>
      <c r="U5161" t="s">
        <v>24</v>
      </c>
    </row>
    <row r="5162" spans="1:21" x14ac:dyDescent="0.3">
      <c r="A5162" t="s">
        <v>11096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44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t="s">
        <v>1352</v>
      </c>
      <c r="T5162" t="s">
        <v>1352</v>
      </c>
      <c r="U5162" t="s">
        <v>24</v>
      </c>
    </row>
    <row r="5163" spans="1:21" x14ac:dyDescent="0.3">
      <c r="A5163" t="s">
        <v>11097</v>
      </c>
      <c r="B5163" t="s">
        <v>31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t="s">
        <v>8247</v>
      </c>
      <c r="T5163" t="s">
        <v>11098</v>
      </c>
      <c r="U5163" t="s">
        <v>24</v>
      </c>
    </row>
    <row r="5164" spans="1:21" x14ac:dyDescent="0.3">
      <c r="A5164" t="s">
        <v>11099</v>
      </c>
      <c r="B5164" t="s">
        <v>31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67</v>
      </c>
      <c r="K5164" t="s">
        <v>67</v>
      </c>
      <c r="L5164" t="s">
        <v>67</v>
      </c>
      <c r="M5164" t="s">
        <v>67</v>
      </c>
      <c r="N5164" t="s">
        <v>67</v>
      </c>
      <c r="O5164" t="s">
        <v>67</v>
      </c>
      <c r="P5164" t="s">
        <v>27</v>
      </c>
      <c r="Q5164" t="s">
        <v>24</v>
      </c>
      <c r="R5164" t="s">
        <v>40</v>
      </c>
      <c r="S5164" t="s">
        <v>322</v>
      </c>
      <c r="T5164" t="s">
        <v>11100</v>
      </c>
      <c r="U5164" t="s">
        <v>24</v>
      </c>
    </row>
    <row r="5165" spans="1:21" x14ac:dyDescent="0.3">
      <c r="A5165" t="s">
        <v>11101</v>
      </c>
      <c r="B5165" t="s">
        <v>31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33</v>
      </c>
      <c r="S5165" t="s">
        <v>11102</v>
      </c>
      <c r="T5165" t="s">
        <v>11103</v>
      </c>
      <c r="U5165" t="s">
        <v>24</v>
      </c>
    </row>
    <row r="5166" spans="1:21" x14ac:dyDescent="0.3">
      <c r="A5166" t="s">
        <v>11104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t="s">
        <v>2629</v>
      </c>
      <c r="T5166" t="s">
        <v>11105</v>
      </c>
      <c r="U5166" t="s">
        <v>24</v>
      </c>
    </row>
    <row r="5167" spans="1:21" x14ac:dyDescent="0.3">
      <c r="A5167" t="s">
        <v>11106</v>
      </c>
      <c r="B5167" t="s">
        <v>31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44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t="s">
        <v>1746</v>
      </c>
      <c r="T5167" t="s">
        <v>1746</v>
      </c>
      <c r="U5167" t="s">
        <v>23</v>
      </c>
    </row>
    <row r="5168" spans="1:21" x14ac:dyDescent="0.3">
      <c r="A5168" t="s">
        <v>11107</v>
      </c>
      <c r="B5168" t="s">
        <v>31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44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32</v>
      </c>
      <c r="Q5168" t="s">
        <v>24</v>
      </c>
      <c r="R5168" t="s">
        <v>28</v>
      </c>
      <c r="S5168" t="s">
        <v>2145</v>
      </c>
      <c r="T5168" t="s">
        <v>11108</v>
      </c>
      <c r="U5168" t="s">
        <v>24</v>
      </c>
    </row>
    <row r="5169" spans="1:21" x14ac:dyDescent="0.3">
      <c r="A5169" t="s">
        <v>11109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68</v>
      </c>
      <c r="Q5169" t="s">
        <v>23</v>
      </c>
      <c r="R5169" t="s">
        <v>51</v>
      </c>
      <c r="S5169" t="s">
        <v>931</v>
      </c>
      <c r="T5169" t="s">
        <v>11110</v>
      </c>
      <c r="U5169" t="s">
        <v>24</v>
      </c>
    </row>
    <row r="5170" spans="1:21" x14ac:dyDescent="0.3">
      <c r="A5170" t="s">
        <v>11111</v>
      </c>
      <c r="B5170" t="s">
        <v>31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44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t="s">
        <v>1274</v>
      </c>
      <c r="T5170" t="s">
        <v>11112</v>
      </c>
      <c r="U5170" t="s">
        <v>23</v>
      </c>
    </row>
    <row r="5171" spans="1:21" x14ac:dyDescent="0.3">
      <c r="A5171" t="s">
        <v>11113</v>
      </c>
      <c r="B5171" t="s">
        <v>31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32</v>
      </c>
      <c r="Q5171" t="s">
        <v>24</v>
      </c>
      <c r="R5171" t="s">
        <v>33</v>
      </c>
      <c r="S5171" t="s">
        <v>3577</v>
      </c>
      <c r="T5171" t="s">
        <v>11114</v>
      </c>
      <c r="U5171" t="s">
        <v>24</v>
      </c>
    </row>
    <row r="5172" spans="1:21" x14ac:dyDescent="0.3">
      <c r="A5172" t="s">
        <v>11115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67</v>
      </c>
      <c r="K5172" t="s">
        <v>67</v>
      </c>
      <c r="L5172" t="s">
        <v>67</v>
      </c>
      <c r="M5172" t="s">
        <v>67</v>
      </c>
      <c r="N5172" t="s">
        <v>67</v>
      </c>
      <c r="O5172" t="s">
        <v>67</v>
      </c>
      <c r="P5172" t="s">
        <v>27</v>
      </c>
      <c r="Q5172" t="s">
        <v>24</v>
      </c>
      <c r="R5172" t="s">
        <v>33</v>
      </c>
      <c r="S5172" t="s">
        <v>559</v>
      </c>
      <c r="T5172" t="s">
        <v>559</v>
      </c>
      <c r="U5172" t="s">
        <v>24</v>
      </c>
    </row>
    <row r="5173" spans="1:21" x14ac:dyDescent="0.3">
      <c r="A5173" t="s">
        <v>11116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40</v>
      </c>
      <c r="S5173" t="s">
        <v>7804</v>
      </c>
      <c r="T5173" t="s">
        <v>10510</v>
      </c>
      <c r="U5173" t="s">
        <v>24</v>
      </c>
    </row>
    <row r="5174" spans="1:21" x14ac:dyDescent="0.3">
      <c r="A5174" t="s">
        <v>11117</v>
      </c>
      <c r="B5174" t="s">
        <v>31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67</v>
      </c>
      <c r="K5174" t="s">
        <v>67</v>
      </c>
      <c r="L5174" t="s">
        <v>67</v>
      </c>
      <c r="M5174" t="s">
        <v>67</v>
      </c>
      <c r="N5174" t="s">
        <v>67</v>
      </c>
      <c r="O5174" t="s">
        <v>67</v>
      </c>
      <c r="P5174" t="s">
        <v>68</v>
      </c>
      <c r="Q5174" t="s">
        <v>24</v>
      </c>
      <c r="R5174" t="s">
        <v>33</v>
      </c>
      <c r="S5174" t="s">
        <v>627</v>
      </c>
      <c r="T5174" t="s">
        <v>3083</v>
      </c>
      <c r="U5174" t="s">
        <v>24</v>
      </c>
    </row>
    <row r="5175" spans="1:21" x14ac:dyDescent="0.3">
      <c r="A5175" t="s">
        <v>11118</v>
      </c>
      <c r="B5175" t="s">
        <v>31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t="s">
        <v>917</v>
      </c>
      <c r="T5175" t="s">
        <v>11119</v>
      </c>
      <c r="U5175" t="s">
        <v>24</v>
      </c>
    </row>
    <row r="5176" spans="1:21" x14ac:dyDescent="0.3">
      <c r="A5176" t="s">
        <v>11120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44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33</v>
      </c>
      <c r="S5176" t="s">
        <v>902</v>
      </c>
      <c r="T5176" t="s">
        <v>11121</v>
      </c>
      <c r="U5176" t="s">
        <v>23</v>
      </c>
    </row>
    <row r="5177" spans="1:21" x14ac:dyDescent="0.3">
      <c r="A5177" t="s">
        <v>11122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67</v>
      </c>
      <c r="K5177" t="s">
        <v>67</v>
      </c>
      <c r="L5177" t="s">
        <v>67</v>
      </c>
      <c r="M5177" t="s">
        <v>67</v>
      </c>
      <c r="N5177" t="s">
        <v>67</v>
      </c>
      <c r="O5177" t="s">
        <v>67</v>
      </c>
      <c r="P5177" t="s">
        <v>32</v>
      </c>
      <c r="Q5177" t="s">
        <v>24</v>
      </c>
      <c r="R5177" t="s">
        <v>33</v>
      </c>
      <c r="S5177" t="s">
        <v>1715</v>
      </c>
      <c r="T5177" t="s">
        <v>11123</v>
      </c>
      <c r="U5177" t="s">
        <v>24</v>
      </c>
    </row>
    <row r="5178" spans="1:21" x14ac:dyDescent="0.3">
      <c r="A5178" t="s">
        <v>11124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33</v>
      </c>
      <c r="S5178" t="s">
        <v>7007</v>
      </c>
      <c r="T5178" t="s">
        <v>11125</v>
      </c>
      <c r="U5178" t="s">
        <v>24</v>
      </c>
    </row>
    <row r="5179" spans="1:21" x14ac:dyDescent="0.3">
      <c r="A5179" t="s">
        <v>11126</v>
      </c>
      <c r="B5179" t="s">
        <v>31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44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t="s">
        <v>4984</v>
      </c>
      <c r="T5179" t="s">
        <v>11127</v>
      </c>
      <c r="U5179" t="s">
        <v>23</v>
      </c>
    </row>
    <row r="5180" spans="1:21" x14ac:dyDescent="0.3">
      <c r="A5180" t="s">
        <v>11128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44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32</v>
      </c>
      <c r="Q5180" t="s">
        <v>23</v>
      </c>
      <c r="R5180" t="s">
        <v>40</v>
      </c>
      <c r="S5180" t="s">
        <v>5263</v>
      </c>
      <c r="T5180" t="s">
        <v>11129</v>
      </c>
      <c r="U5180" t="s">
        <v>24</v>
      </c>
    </row>
    <row r="5181" spans="1:21" x14ac:dyDescent="0.3">
      <c r="A5181" t="s">
        <v>11130</v>
      </c>
      <c r="B5181" t="s">
        <v>31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t="s">
        <v>891</v>
      </c>
      <c r="T5181" t="s">
        <v>11131</v>
      </c>
      <c r="U5181" t="s">
        <v>23</v>
      </c>
    </row>
    <row r="5182" spans="1:21" x14ac:dyDescent="0.3">
      <c r="A5182" t="s">
        <v>11132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68</v>
      </c>
      <c r="Q5182" t="s">
        <v>24</v>
      </c>
      <c r="R5182" t="s">
        <v>51</v>
      </c>
      <c r="S5182" t="s">
        <v>2248</v>
      </c>
      <c r="T5182" t="s">
        <v>11133</v>
      </c>
      <c r="U5182" t="s">
        <v>24</v>
      </c>
    </row>
    <row r="5183" spans="1:21" x14ac:dyDescent="0.3">
      <c r="A5183" t="s">
        <v>11134</v>
      </c>
      <c r="B5183" t="s">
        <v>31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68</v>
      </c>
      <c r="Q5183" t="s">
        <v>23</v>
      </c>
      <c r="R5183" t="s">
        <v>51</v>
      </c>
      <c r="S5183" t="s">
        <v>4082</v>
      </c>
      <c r="T5183" t="s">
        <v>11135</v>
      </c>
      <c r="U5183" t="s">
        <v>24</v>
      </c>
    </row>
    <row r="5184" spans="1:21" x14ac:dyDescent="0.3">
      <c r="A5184" t="s">
        <v>11136</v>
      </c>
      <c r="B5184" t="s">
        <v>31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67</v>
      </c>
      <c r="K5184" t="s">
        <v>67</v>
      </c>
      <c r="L5184" t="s">
        <v>67</v>
      </c>
      <c r="M5184" t="s">
        <v>67</v>
      </c>
      <c r="N5184" t="s">
        <v>67</v>
      </c>
      <c r="O5184" t="s">
        <v>67</v>
      </c>
      <c r="P5184" t="s">
        <v>32</v>
      </c>
      <c r="Q5184" t="s">
        <v>24</v>
      </c>
      <c r="R5184" t="s">
        <v>51</v>
      </c>
      <c r="S5184" t="s">
        <v>202</v>
      </c>
      <c r="T5184" t="s">
        <v>11137</v>
      </c>
      <c r="U5184" t="s">
        <v>24</v>
      </c>
    </row>
    <row r="5185" spans="1:21" x14ac:dyDescent="0.3">
      <c r="A5185" t="s">
        <v>11138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44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33</v>
      </c>
      <c r="S5185" t="s">
        <v>7280</v>
      </c>
      <c r="T5185" t="s">
        <v>11139</v>
      </c>
      <c r="U5185" t="s">
        <v>23</v>
      </c>
    </row>
    <row r="5186" spans="1:21" x14ac:dyDescent="0.3">
      <c r="A5186" t="s">
        <v>11140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44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68</v>
      </c>
      <c r="Q5186" t="s">
        <v>23</v>
      </c>
      <c r="R5186" t="s">
        <v>40</v>
      </c>
      <c r="S5186" t="s">
        <v>2646</v>
      </c>
      <c r="T5186" t="s">
        <v>11141</v>
      </c>
      <c r="U5186" t="s">
        <v>24</v>
      </c>
    </row>
    <row r="5187" spans="1:21" x14ac:dyDescent="0.3">
      <c r="A5187" t="s">
        <v>11142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32</v>
      </c>
      <c r="Q5187" t="s">
        <v>23</v>
      </c>
      <c r="R5187" t="s">
        <v>51</v>
      </c>
      <c r="S5187" t="s">
        <v>4090</v>
      </c>
      <c r="T5187" t="s">
        <v>11143</v>
      </c>
      <c r="U5187" t="s">
        <v>24</v>
      </c>
    </row>
    <row r="5188" spans="1:21" x14ac:dyDescent="0.3">
      <c r="A5188" t="s">
        <v>11144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t="s">
        <v>7245</v>
      </c>
      <c r="T5188" t="s">
        <v>7245</v>
      </c>
      <c r="U5188" t="s">
        <v>23</v>
      </c>
    </row>
    <row r="5189" spans="1:21" x14ac:dyDescent="0.3">
      <c r="A5189" t="s">
        <v>11145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44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t="s">
        <v>515</v>
      </c>
      <c r="T5189" t="s">
        <v>11146</v>
      </c>
      <c r="U5189" t="s">
        <v>24</v>
      </c>
    </row>
    <row r="5190" spans="1:21" x14ac:dyDescent="0.3">
      <c r="A5190" t="s">
        <v>11147</v>
      </c>
      <c r="B5190" t="s">
        <v>31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44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t="s">
        <v>8836</v>
      </c>
      <c r="T5190" t="s">
        <v>11148</v>
      </c>
      <c r="U5190" t="s">
        <v>24</v>
      </c>
    </row>
    <row r="5191" spans="1:21" x14ac:dyDescent="0.3">
      <c r="A5191" t="s">
        <v>11149</v>
      </c>
      <c r="B5191" t="s">
        <v>31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t="s">
        <v>1421</v>
      </c>
      <c r="T5191" t="s">
        <v>1421</v>
      </c>
      <c r="U5191" t="s">
        <v>24</v>
      </c>
    </row>
    <row r="5192" spans="1:21" x14ac:dyDescent="0.3">
      <c r="A5192" t="s">
        <v>11150</v>
      </c>
      <c r="B5192" t="s">
        <v>31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44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t="s">
        <v>8090</v>
      </c>
      <c r="T5192" t="s">
        <v>11151</v>
      </c>
      <c r="U5192" t="s">
        <v>24</v>
      </c>
    </row>
    <row r="5193" spans="1:21" x14ac:dyDescent="0.3">
      <c r="A5193" t="s">
        <v>11152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68</v>
      </c>
      <c r="Q5193" t="s">
        <v>23</v>
      </c>
      <c r="R5193" t="s">
        <v>51</v>
      </c>
      <c r="S5193" t="s">
        <v>1842</v>
      </c>
      <c r="T5193" t="s">
        <v>11153</v>
      </c>
      <c r="U5193" t="s">
        <v>24</v>
      </c>
    </row>
    <row r="5194" spans="1:21" x14ac:dyDescent="0.3">
      <c r="A5194" t="s">
        <v>11154</v>
      </c>
      <c r="B5194" t="s">
        <v>31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67</v>
      </c>
      <c r="K5194" t="s">
        <v>67</v>
      </c>
      <c r="L5194" t="s">
        <v>67</v>
      </c>
      <c r="M5194" t="s">
        <v>67</v>
      </c>
      <c r="N5194" t="s">
        <v>67</v>
      </c>
      <c r="O5194" t="s">
        <v>67</v>
      </c>
      <c r="P5194" t="s">
        <v>68</v>
      </c>
      <c r="Q5194" t="s">
        <v>24</v>
      </c>
      <c r="R5194" t="s">
        <v>33</v>
      </c>
      <c r="S5194" t="s">
        <v>286</v>
      </c>
      <c r="T5194" t="s">
        <v>11155</v>
      </c>
      <c r="U5194" t="s">
        <v>24</v>
      </c>
    </row>
    <row r="5195" spans="1:21" x14ac:dyDescent="0.3">
      <c r="A5195" t="s">
        <v>11156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67</v>
      </c>
      <c r="K5195" t="s">
        <v>67</v>
      </c>
      <c r="L5195" t="s">
        <v>67</v>
      </c>
      <c r="M5195" t="s">
        <v>67</v>
      </c>
      <c r="N5195" t="s">
        <v>67</v>
      </c>
      <c r="O5195" t="s">
        <v>67</v>
      </c>
      <c r="P5195" t="s">
        <v>68</v>
      </c>
      <c r="Q5195" t="s">
        <v>24</v>
      </c>
      <c r="R5195" t="s">
        <v>51</v>
      </c>
      <c r="S5195" t="s">
        <v>6669</v>
      </c>
      <c r="T5195" t="s">
        <v>11157</v>
      </c>
      <c r="U5195" t="s">
        <v>24</v>
      </c>
    </row>
    <row r="5196" spans="1:21" x14ac:dyDescent="0.3">
      <c r="A5196" t="s">
        <v>11158</v>
      </c>
      <c r="B5196" t="s">
        <v>31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44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t="s">
        <v>5482</v>
      </c>
      <c r="T5196" t="s">
        <v>11159</v>
      </c>
      <c r="U5196" t="s">
        <v>23</v>
      </c>
    </row>
    <row r="5197" spans="1:21" x14ac:dyDescent="0.3">
      <c r="A5197" t="s">
        <v>11160</v>
      </c>
      <c r="B5197" t="s">
        <v>31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68</v>
      </c>
      <c r="Q5197" t="s">
        <v>23</v>
      </c>
      <c r="R5197" t="s">
        <v>40</v>
      </c>
      <c r="S5197" t="s">
        <v>1279</v>
      </c>
      <c r="T5197" t="s">
        <v>11161</v>
      </c>
      <c r="U5197" t="s">
        <v>24</v>
      </c>
    </row>
    <row r="5198" spans="1:21" x14ac:dyDescent="0.3">
      <c r="A5198" t="s">
        <v>11162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44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32</v>
      </c>
      <c r="Q5198" t="s">
        <v>24</v>
      </c>
      <c r="R5198" t="s">
        <v>40</v>
      </c>
      <c r="S5198" t="s">
        <v>1086</v>
      </c>
      <c r="T5198" t="s">
        <v>11163</v>
      </c>
      <c r="U5198" t="s">
        <v>24</v>
      </c>
    </row>
    <row r="5199" spans="1:21" x14ac:dyDescent="0.3">
      <c r="A5199" t="s">
        <v>11164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44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68</v>
      </c>
      <c r="Q5199" t="s">
        <v>23</v>
      </c>
      <c r="R5199" t="s">
        <v>28</v>
      </c>
      <c r="S5199" t="s">
        <v>3214</v>
      </c>
      <c r="T5199" t="s">
        <v>11165</v>
      </c>
      <c r="U5199" t="s">
        <v>24</v>
      </c>
    </row>
    <row r="5200" spans="1:21" x14ac:dyDescent="0.3">
      <c r="A5200" t="s">
        <v>11166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44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t="s">
        <v>1519</v>
      </c>
      <c r="T5200" t="s">
        <v>11167</v>
      </c>
      <c r="U5200" t="s">
        <v>23</v>
      </c>
    </row>
    <row r="5201" spans="1:21" x14ac:dyDescent="0.3">
      <c r="A5201" t="s">
        <v>11168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44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32</v>
      </c>
      <c r="Q5201" t="s">
        <v>23</v>
      </c>
      <c r="R5201" t="s">
        <v>28</v>
      </c>
      <c r="S5201" t="s">
        <v>8210</v>
      </c>
      <c r="T5201" t="s">
        <v>11169</v>
      </c>
      <c r="U5201" t="s">
        <v>24</v>
      </c>
    </row>
    <row r="5202" spans="1:21" x14ac:dyDescent="0.3">
      <c r="A5202" t="s">
        <v>11170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44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32</v>
      </c>
      <c r="Q5202" t="s">
        <v>23</v>
      </c>
      <c r="R5202" t="s">
        <v>28</v>
      </c>
      <c r="S5202" t="s">
        <v>8348</v>
      </c>
      <c r="T5202" t="s">
        <v>11171</v>
      </c>
      <c r="U5202" t="s">
        <v>24</v>
      </c>
    </row>
    <row r="5203" spans="1:21" x14ac:dyDescent="0.3">
      <c r="A5203" t="s">
        <v>11172</v>
      </c>
      <c r="B5203" t="s">
        <v>31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67</v>
      </c>
      <c r="K5203" t="s">
        <v>67</v>
      </c>
      <c r="L5203" t="s">
        <v>67</v>
      </c>
      <c r="M5203" t="s">
        <v>67</v>
      </c>
      <c r="N5203" t="s">
        <v>67</v>
      </c>
      <c r="O5203" t="s">
        <v>67</v>
      </c>
      <c r="P5203" t="s">
        <v>32</v>
      </c>
      <c r="Q5203" t="s">
        <v>23</v>
      </c>
      <c r="R5203" t="s">
        <v>28</v>
      </c>
      <c r="S5203" t="s">
        <v>498</v>
      </c>
      <c r="T5203" t="s">
        <v>11173</v>
      </c>
      <c r="U5203" t="s">
        <v>24</v>
      </c>
    </row>
    <row r="5204" spans="1:21" x14ac:dyDescent="0.3">
      <c r="A5204" t="s">
        <v>11174</v>
      </c>
      <c r="B5204" t="s">
        <v>31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44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68</v>
      </c>
      <c r="Q5204" t="s">
        <v>23</v>
      </c>
      <c r="R5204" t="s">
        <v>33</v>
      </c>
      <c r="S5204" t="s">
        <v>11175</v>
      </c>
      <c r="T5204" t="s">
        <v>11176</v>
      </c>
      <c r="U5204" t="s">
        <v>24</v>
      </c>
    </row>
    <row r="5205" spans="1:21" x14ac:dyDescent="0.3">
      <c r="A5205" t="s">
        <v>11177</v>
      </c>
      <c r="B5205" t="s">
        <v>31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33</v>
      </c>
      <c r="S5205" t="s">
        <v>45</v>
      </c>
      <c r="T5205" t="s">
        <v>11178</v>
      </c>
      <c r="U5205" t="s">
        <v>24</v>
      </c>
    </row>
    <row r="5206" spans="1:21" x14ac:dyDescent="0.3">
      <c r="A5206" t="s">
        <v>11179</v>
      </c>
      <c r="B5206" t="s">
        <v>31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t="s">
        <v>1804</v>
      </c>
      <c r="T5206" t="s">
        <v>11180</v>
      </c>
      <c r="U5206" t="s">
        <v>24</v>
      </c>
    </row>
    <row r="5207" spans="1:21" x14ac:dyDescent="0.3">
      <c r="A5207" t="s">
        <v>11181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44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40</v>
      </c>
      <c r="S5207" t="s">
        <v>2334</v>
      </c>
      <c r="T5207" t="s">
        <v>11182</v>
      </c>
      <c r="U5207" t="s">
        <v>24</v>
      </c>
    </row>
    <row r="5208" spans="1:21" x14ac:dyDescent="0.3">
      <c r="A5208" t="s">
        <v>11183</v>
      </c>
      <c r="B5208" t="s">
        <v>31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68</v>
      </c>
      <c r="Q5208" t="s">
        <v>24</v>
      </c>
      <c r="R5208" t="s">
        <v>40</v>
      </c>
      <c r="S5208" t="s">
        <v>5348</v>
      </c>
      <c r="T5208" t="s">
        <v>11184</v>
      </c>
      <c r="U5208" t="s">
        <v>24</v>
      </c>
    </row>
    <row r="5209" spans="1:21" x14ac:dyDescent="0.3">
      <c r="A5209" t="s">
        <v>11185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51</v>
      </c>
      <c r="S5209" t="s">
        <v>6140</v>
      </c>
      <c r="T5209" t="s">
        <v>11186</v>
      </c>
      <c r="U5209" t="s">
        <v>23</v>
      </c>
    </row>
    <row r="5210" spans="1:21" x14ac:dyDescent="0.3">
      <c r="A5210" t="s">
        <v>11187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40</v>
      </c>
      <c r="S5210" t="s">
        <v>3998</v>
      </c>
      <c r="T5210" t="s">
        <v>11188</v>
      </c>
      <c r="U5210" t="s">
        <v>24</v>
      </c>
    </row>
    <row r="5211" spans="1:21" x14ac:dyDescent="0.3">
      <c r="A5211" t="s">
        <v>11189</v>
      </c>
      <c r="B5211" t="s">
        <v>31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44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68</v>
      </c>
      <c r="Q5211" t="s">
        <v>23</v>
      </c>
      <c r="R5211" t="s">
        <v>51</v>
      </c>
      <c r="S5211" t="s">
        <v>7486</v>
      </c>
      <c r="T5211" t="s">
        <v>11190</v>
      </c>
      <c r="U5211" t="s">
        <v>24</v>
      </c>
    </row>
    <row r="5212" spans="1:21" x14ac:dyDescent="0.3">
      <c r="A5212" t="s">
        <v>11191</v>
      </c>
      <c r="B5212" t="s">
        <v>31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32</v>
      </c>
      <c r="Q5212" t="s">
        <v>23</v>
      </c>
      <c r="R5212" t="s">
        <v>28</v>
      </c>
      <c r="S5212" t="s">
        <v>5827</v>
      </c>
      <c r="T5212" t="s">
        <v>11192</v>
      </c>
      <c r="U5212" t="s">
        <v>23</v>
      </c>
    </row>
    <row r="5213" spans="1:21" x14ac:dyDescent="0.3">
      <c r="A5213" t="s">
        <v>11193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44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t="s">
        <v>1880</v>
      </c>
      <c r="T5213" t="s">
        <v>11194</v>
      </c>
      <c r="U5213" t="s">
        <v>23</v>
      </c>
    </row>
    <row r="5214" spans="1:21" x14ac:dyDescent="0.3">
      <c r="A5214" t="s">
        <v>11195</v>
      </c>
      <c r="B5214" t="s">
        <v>31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68</v>
      </c>
      <c r="Q5214" t="s">
        <v>24</v>
      </c>
      <c r="R5214" t="s">
        <v>51</v>
      </c>
      <c r="S5214" t="s">
        <v>8824</v>
      </c>
      <c r="T5214" t="s">
        <v>11196</v>
      </c>
      <c r="U5214" t="s">
        <v>24</v>
      </c>
    </row>
    <row r="5215" spans="1:21" x14ac:dyDescent="0.3">
      <c r="A5215" t="s">
        <v>11197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44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t="s">
        <v>3529</v>
      </c>
      <c r="T5215" t="s">
        <v>11198</v>
      </c>
      <c r="U5215" t="s">
        <v>24</v>
      </c>
    </row>
    <row r="5216" spans="1:21" x14ac:dyDescent="0.3">
      <c r="A5216" t="s">
        <v>11199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44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40</v>
      </c>
      <c r="S5216" t="s">
        <v>2401</v>
      </c>
      <c r="T5216" t="s">
        <v>11200</v>
      </c>
      <c r="U5216" t="s">
        <v>23</v>
      </c>
    </row>
    <row r="5217" spans="1:21" x14ac:dyDescent="0.3">
      <c r="A5217" t="s">
        <v>11201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67</v>
      </c>
      <c r="K5217" t="s">
        <v>67</v>
      </c>
      <c r="L5217" t="s">
        <v>67</v>
      </c>
      <c r="M5217" t="s">
        <v>67</v>
      </c>
      <c r="N5217" t="s">
        <v>67</v>
      </c>
      <c r="O5217" t="s">
        <v>67</v>
      </c>
      <c r="P5217" t="s">
        <v>27</v>
      </c>
      <c r="Q5217" t="s">
        <v>24</v>
      </c>
      <c r="R5217" t="s">
        <v>40</v>
      </c>
      <c r="S5217" t="s">
        <v>101</v>
      </c>
      <c r="T5217" t="s">
        <v>11202</v>
      </c>
      <c r="U5217" t="s">
        <v>23</v>
      </c>
    </row>
    <row r="5218" spans="1:21" x14ac:dyDescent="0.3">
      <c r="A5218" t="s">
        <v>11203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32</v>
      </c>
      <c r="Q5218" t="s">
        <v>24</v>
      </c>
      <c r="R5218" t="s">
        <v>33</v>
      </c>
      <c r="S5218" t="s">
        <v>1816</v>
      </c>
      <c r="T5218" t="s">
        <v>11204</v>
      </c>
      <c r="U5218" t="s">
        <v>23</v>
      </c>
    </row>
    <row r="5219" spans="1:21" x14ac:dyDescent="0.3">
      <c r="A5219" t="s">
        <v>11205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67</v>
      </c>
      <c r="K5219" t="s">
        <v>67</v>
      </c>
      <c r="L5219" t="s">
        <v>67</v>
      </c>
      <c r="M5219" t="s">
        <v>67</v>
      </c>
      <c r="N5219" t="s">
        <v>67</v>
      </c>
      <c r="O5219" t="s">
        <v>67</v>
      </c>
      <c r="P5219" t="s">
        <v>27</v>
      </c>
      <c r="Q5219" t="s">
        <v>23</v>
      </c>
      <c r="R5219" t="s">
        <v>33</v>
      </c>
      <c r="S5219" t="s">
        <v>2773</v>
      </c>
      <c r="T5219" t="s">
        <v>11206</v>
      </c>
      <c r="U5219" t="s">
        <v>24</v>
      </c>
    </row>
    <row r="5220" spans="1:21" x14ac:dyDescent="0.3">
      <c r="A5220" t="s">
        <v>11207</v>
      </c>
      <c r="B5220" t="s">
        <v>31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67</v>
      </c>
      <c r="K5220" t="s">
        <v>67</v>
      </c>
      <c r="L5220" t="s">
        <v>67</v>
      </c>
      <c r="M5220" t="s">
        <v>67</v>
      </c>
      <c r="N5220" t="s">
        <v>67</v>
      </c>
      <c r="O5220" t="s">
        <v>67</v>
      </c>
      <c r="P5220" t="s">
        <v>32</v>
      </c>
      <c r="Q5220" t="s">
        <v>23</v>
      </c>
      <c r="R5220" t="s">
        <v>33</v>
      </c>
      <c r="S5220" t="s">
        <v>468</v>
      </c>
      <c r="T5220" t="s">
        <v>1350</v>
      </c>
      <c r="U5220" t="s">
        <v>24</v>
      </c>
    </row>
    <row r="5221" spans="1:21" x14ac:dyDescent="0.3">
      <c r="A5221" t="s">
        <v>11208</v>
      </c>
      <c r="B5221" t="s">
        <v>31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67</v>
      </c>
      <c r="K5221" t="s">
        <v>67</v>
      </c>
      <c r="L5221" t="s">
        <v>67</v>
      </c>
      <c r="M5221" t="s">
        <v>67</v>
      </c>
      <c r="N5221" t="s">
        <v>67</v>
      </c>
      <c r="O5221" t="s">
        <v>67</v>
      </c>
      <c r="P5221" t="s">
        <v>27</v>
      </c>
      <c r="Q5221" t="s">
        <v>24</v>
      </c>
      <c r="R5221" t="s">
        <v>33</v>
      </c>
      <c r="S5221" t="s">
        <v>495</v>
      </c>
      <c r="T5221" t="s">
        <v>495</v>
      </c>
      <c r="U5221" t="s">
        <v>24</v>
      </c>
    </row>
    <row r="5222" spans="1:21" x14ac:dyDescent="0.3">
      <c r="A5222" t="s">
        <v>11209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32</v>
      </c>
      <c r="Q5222" t="s">
        <v>24</v>
      </c>
      <c r="R5222" t="s">
        <v>51</v>
      </c>
      <c r="S5222" t="s">
        <v>11210</v>
      </c>
      <c r="T5222" t="s">
        <v>7983</v>
      </c>
      <c r="U5222" t="s">
        <v>24</v>
      </c>
    </row>
    <row r="5223" spans="1:21" x14ac:dyDescent="0.3">
      <c r="A5223" t="s">
        <v>11211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44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32</v>
      </c>
      <c r="Q5223" t="s">
        <v>23</v>
      </c>
      <c r="R5223" t="s">
        <v>28</v>
      </c>
      <c r="S5223" t="s">
        <v>2808</v>
      </c>
      <c r="T5223" t="s">
        <v>11212</v>
      </c>
      <c r="U5223" t="s">
        <v>24</v>
      </c>
    </row>
    <row r="5224" spans="1:21" x14ac:dyDescent="0.3">
      <c r="A5224" t="s">
        <v>11213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40</v>
      </c>
      <c r="S5224" t="s">
        <v>2464</v>
      </c>
      <c r="T5224" t="s">
        <v>11214</v>
      </c>
      <c r="U5224" t="s">
        <v>24</v>
      </c>
    </row>
    <row r="5225" spans="1:21" x14ac:dyDescent="0.3">
      <c r="A5225" t="s">
        <v>11215</v>
      </c>
      <c r="B5225" t="s">
        <v>31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67</v>
      </c>
      <c r="K5225" t="s">
        <v>67</v>
      </c>
      <c r="L5225" t="s">
        <v>67</v>
      </c>
      <c r="M5225" t="s">
        <v>67</v>
      </c>
      <c r="N5225" t="s">
        <v>67</v>
      </c>
      <c r="O5225" t="s">
        <v>67</v>
      </c>
      <c r="P5225" t="s">
        <v>68</v>
      </c>
      <c r="Q5225" t="s">
        <v>24</v>
      </c>
      <c r="R5225" t="s">
        <v>40</v>
      </c>
      <c r="S5225" t="s">
        <v>2493</v>
      </c>
      <c r="T5225" t="s">
        <v>11216</v>
      </c>
      <c r="U5225" t="s">
        <v>24</v>
      </c>
    </row>
    <row r="5226" spans="1:21" x14ac:dyDescent="0.3">
      <c r="A5226" t="s">
        <v>11217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44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32</v>
      </c>
      <c r="Q5226" t="s">
        <v>23</v>
      </c>
      <c r="R5226" t="s">
        <v>40</v>
      </c>
      <c r="S5226" t="s">
        <v>1343</v>
      </c>
      <c r="T5226" t="s">
        <v>11218</v>
      </c>
      <c r="U5226" t="s">
        <v>24</v>
      </c>
    </row>
    <row r="5227" spans="1:21" x14ac:dyDescent="0.3">
      <c r="A5227" t="s">
        <v>11219</v>
      </c>
      <c r="B5227" t="s">
        <v>31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44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32</v>
      </c>
      <c r="Q5227" t="s">
        <v>23</v>
      </c>
      <c r="R5227" t="s">
        <v>51</v>
      </c>
      <c r="S5227" t="s">
        <v>4269</v>
      </c>
      <c r="T5227" t="s">
        <v>11220</v>
      </c>
      <c r="U5227" t="s">
        <v>24</v>
      </c>
    </row>
    <row r="5228" spans="1:21" x14ac:dyDescent="0.3">
      <c r="A5228" t="s">
        <v>11221</v>
      </c>
      <c r="B5228" t="s">
        <v>31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67</v>
      </c>
      <c r="K5228" t="s">
        <v>67</v>
      </c>
      <c r="L5228" t="s">
        <v>67</v>
      </c>
      <c r="M5228" t="s">
        <v>67</v>
      </c>
      <c r="N5228" t="s">
        <v>67</v>
      </c>
      <c r="O5228" t="s">
        <v>67</v>
      </c>
      <c r="P5228" t="s">
        <v>27</v>
      </c>
      <c r="Q5228" t="s">
        <v>23</v>
      </c>
      <c r="R5228" t="s">
        <v>28</v>
      </c>
      <c r="S5228" t="s">
        <v>11222</v>
      </c>
      <c r="T5228" t="s">
        <v>11223</v>
      </c>
      <c r="U5228" t="s">
        <v>24</v>
      </c>
    </row>
    <row r="5229" spans="1:21" x14ac:dyDescent="0.3">
      <c r="A5229" t="s">
        <v>11224</v>
      </c>
      <c r="B5229" t="s">
        <v>31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44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t="s">
        <v>7972</v>
      </c>
      <c r="T5229" t="s">
        <v>11225</v>
      </c>
      <c r="U5229" t="s">
        <v>24</v>
      </c>
    </row>
    <row r="5230" spans="1:21" x14ac:dyDescent="0.3">
      <c r="A5230" t="s">
        <v>11226</v>
      </c>
      <c r="B5230" t="s">
        <v>31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33</v>
      </c>
      <c r="S5230" t="s">
        <v>2210</v>
      </c>
      <c r="T5230" t="s">
        <v>11227</v>
      </c>
      <c r="U5230" t="s">
        <v>24</v>
      </c>
    </row>
    <row r="5231" spans="1:21" x14ac:dyDescent="0.3">
      <c r="A5231" t="s">
        <v>11228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44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32</v>
      </c>
      <c r="Q5231" t="s">
        <v>23</v>
      </c>
      <c r="R5231" t="s">
        <v>28</v>
      </c>
      <c r="S5231" t="s">
        <v>10608</v>
      </c>
      <c r="T5231" t="s">
        <v>11229</v>
      </c>
      <c r="U5231" t="s">
        <v>23</v>
      </c>
    </row>
    <row r="5232" spans="1:21" x14ac:dyDescent="0.3">
      <c r="A5232" t="s">
        <v>11230</v>
      </c>
      <c r="B5232" t="s">
        <v>31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44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68</v>
      </c>
      <c r="Q5232" t="s">
        <v>24</v>
      </c>
      <c r="R5232" t="s">
        <v>40</v>
      </c>
      <c r="S5232" t="s">
        <v>342</v>
      </c>
      <c r="T5232" t="s">
        <v>11231</v>
      </c>
      <c r="U5232" t="s">
        <v>24</v>
      </c>
    </row>
    <row r="5233" spans="1:21" x14ac:dyDescent="0.3">
      <c r="A5233" t="s">
        <v>11232</v>
      </c>
      <c r="B5233" t="s">
        <v>31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44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t="s">
        <v>3673</v>
      </c>
      <c r="T5233" t="s">
        <v>11233</v>
      </c>
      <c r="U5233" t="s">
        <v>23</v>
      </c>
    </row>
    <row r="5234" spans="1:21" x14ac:dyDescent="0.3">
      <c r="A5234" t="s">
        <v>11234</v>
      </c>
      <c r="B5234" t="s">
        <v>31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67</v>
      </c>
      <c r="K5234" t="s">
        <v>67</v>
      </c>
      <c r="L5234" t="s">
        <v>67</v>
      </c>
      <c r="M5234" t="s">
        <v>67</v>
      </c>
      <c r="N5234" t="s">
        <v>67</v>
      </c>
      <c r="O5234" t="s">
        <v>67</v>
      </c>
      <c r="P5234" t="s">
        <v>27</v>
      </c>
      <c r="Q5234" t="s">
        <v>24</v>
      </c>
      <c r="R5234" t="s">
        <v>33</v>
      </c>
      <c r="S5234" t="s">
        <v>4447</v>
      </c>
      <c r="T5234" t="s">
        <v>6735</v>
      </c>
      <c r="U5234" t="s">
        <v>24</v>
      </c>
    </row>
    <row r="5235" spans="1:21" x14ac:dyDescent="0.3">
      <c r="A5235" t="s">
        <v>11235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44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t="s">
        <v>878</v>
      </c>
      <c r="T5235" t="s">
        <v>11236</v>
      </c>
      <c r="U5235" t="s">
        <v>23</v>
      </c>
    </row>
    <row r="5236" spans="1:21" x14ac:dyDescent="0.3">
      <c r="A5236" t="s">
        <v>11237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44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32</v>
      </c>
      <c r="Q5236" t="s">
        <v>24</v>
      </c>
      <c r="R5236" t="s">
        <v>40</v>
      </c>
      <c r="S5236" t="s">
        <v>4874</v>
      </c>
      <c r="T5236" t="s">
        <v>11238</v>
      </c>
      <c r="U5236" t="s">
        <v>24</v>
      </c>
    </row>
    <row r="5237" spans="1:21" x14ac:dyDescent="0.3">
      <c r="A5237" t="s">
        <v>11239</v>
      </c>
      <c r="B5237" t="s">
        <v>31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44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t="s">
        <v>662</v>
      </c>
      <c r="T5237" t="s">
        <v>11240</v>
      </c>
      <c r="U5237" t="s">
        <v>24</v>
      </c>
    </row>
    <row r="5238" spans="1:21" x14ac:dyDescent="0.3">
      <c r="A5238" t="s">
        <v>11241</v>
      </c>
      <c r="B5238" t="s">
        <v>31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44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32</v>
      </c>
      <c r="Q5238" t="s">
        <v>23</v>
      </c>
      <c r="R5238" t="s">
        <v>28</v>
      </c>
      <c r="S5238" t="s">
        <v>1470</v>
      </c>
      <c r="T5238" t="s">
        <v>11014</v>
      </c>
      <c r="U5238" t="s">
        <v>24</v>
      </c>
    </row>
    <row r="5239" spans="1:21" x14ac:dyDescent="0.3">
      <c r="A5239" t="s">
        <v>11242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51</v>
      </c>
      <c r="S5239" t="s">
        <v>1094</v>
      </c>
      <c r="T5239" t="s">
        <v>11243</v>
      </c>
      <c r="U5239" t="s">
        <v>24</v>
      </c>
    </row>
    <row r="5240" spans="1:21" x14ac:dyDescent="0.3">
      <c r="A5240" t="s">
        <v>11244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32</v>
      </c>
      <c r="Q5240" t="s">
        <v>23</v>
      </c>
      <c r="R5240" t="s">
        <v>51</v>
      </c>
      <c r="S5240" t="s">
        <v>3017</v>
      </c>
      <c r="T5240" t="s">
        <v>11245</v>
      </c>
      <c r="U5240" t="s">
        <v>24</v>
      </c>
    </row>
    <row r="5241" spans="1:21" x14ac:dyDescent="0.3">
      <c r="A5241" t="s">
        <v>11246</v>
      </c>
      <c r="B5241" t="s">
        <v>31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44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32</v>
      </c>
      <c r="Q5241" t="s">
        <v>24</v>
      </c>
      <c r="R5241" t="s">
        <v>51</v>
      </c>
      <c r="S5241" t="s">
        <v>4874</v>
      </c>
      <c r="T5241" t="s">
        <v>11247</v>
      </c>
      <c r="U5241" t="s">
        <v>24</v>
      </c>
    </row>
    <row r="5242" spans="1:21" x14ac:dyDescent="0.3">
      <c r="A5242" t="s">
        <v>11248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44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68</v>
      </c>
      <c r="Q5242" t="s">
        <v>23</v>
      </c>
      <c r="R5242" t="s">
        <v>51</v>
      </c>
      <c r="S5242" t="s">
        <v>3136</v>
      </c>
      <c r="T5242" t="s">
        <v>11249</v>
      </c>
      <c r="U5242" t="s">
        <v>24</v>
      </c>
    </row>
    <row r="5243" spans="1:21" x14ac:dyDescent="0.3">
      <c r="A5243" t="s">
        <v>11250</v>
      </c>
      <c r="B5243" t="s">
        <v>31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32</v>
      </c>
      <c r="Q5243" t="s">
        <v>23</v>
      </c>
      <c r="R5243" t="s">
        <v>28</v>
      </c>
      <c r="S5243" t="s">
        <v>2106</v>
      </c>
      <c r="T5243" t="s">
        <v>11251</v>
      </c>
      <c r="U5243" t="s">
        <v>24</v>
      </c>
    </row>
    <row r="5244" spans="1:21" x14ac:dyDescent="0.3">
      <c r="A5244" t="s">
        <v>11252</v>
      </c>
      <c r="B5244" t="s">
        <v>31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44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t="s">
        <v>8484</v>
      </c>
      <c r="T5244" t="s">
        <v>11253</v>
      </c>
      <c r="U5244" t="s">
        <v>23</v>
      </c>
    </row>
    <row r="5245" spans="1:21" x14ac:dyDescent="0.3">
      <c r="A5245" t="s">
        <v>11254</v>
      </c>
      <c r="B5245" t="s">
        <v>31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44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32</v>
      </c>
      <c r="Q5245" t="s">
        <v>23</v>
      </c>
      <c r="R5245" t="s">
        <v>51</v>
      </c>
      <c r="S5245" t="s">
        <v>11255</v>
      </c>
      <c r="T5245" t="s">
        <v>11256</v>
      </c>
      <c r="U5245" t="s">
        <v>24</v>
      </c>
    </row>
    <row r="5246" spans="1:21" x14ac:dyDescent="0.3">
      <c r="A5246" t="s">
        <v>11257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44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51</v>
      </c>
      <c r="S5246" t="s">
        <v>1107</v>
      </c>
      <c r="T5246" t="s">
        <v>11258</v>
      </c>
      <c r="U5246" t="s">
        <v>24</v>
      </c>
    </row>
    <row r="5247" spans="1:21" x14ac:dyDescent="0.3">
      <c r="A5247" t="s">
        <v>11259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67</v>
      </c>
      <c r="K5247" t="s">
        <v>67</v>
      </c>
      <c r="L5247" t="s">
        <v>67</v>
      </c>
      <c r="M5247" t="s">
        <v>67</v>
      </c>
      <c r="N5247" t="s">
        <v>67</v>
      </c>
      <c r="O5247" t="s">
        <v>67</v>
      </c>
      <c r="P5247" t="s">
        <v>68</v>
      </c>
      <c r="Q5247" t="s">
        <v>23</v>
      </c>
      <c r="R5247" t="s">
        <v>51</v>
      </c>
      <c r="S5247" t="s">
        <v>101</v>
      </c>
      <c r="T5247" t="s">
        <v>11260</v>
      </c>
      <c r="U5247" t="s">
        <v>24</v>
      </c>
    </row>
    <row r="5248" spans="1:21" x14ac:dyDescent="0.3">
      <c r="A5248" t="s">
        <v>11261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44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t="s">
        <v>175</v>
      </c>
      <c r="T5248" t="s">
        <v>11262</v>
      </c>
      <c r="U5248" t="s">
        <v>23</v>
      </c>
    </row>
    <row r="5249" spans="1:21" x14ac:dyDescent="0.3">
      <c r="A5249" t="s">
        <v>11263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44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33</v>
      </c>
      <c r="S5249" t="s">
        <v>1579</v>
      </c>
      <c r="T5249" t="s">
        <v>11264</v>
      </c>
      <c r="U5249" t="s">
        <v>23</v>
      </c>
    </row>
    <row r="5250" spans="1:21" x14ac:dyDescent="0.3">
      <c r="A5250" t="s">
        <v>11265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67</v>
      </c>
      <c r="K5250" t="s">
        <v>67</v>
      </c>
      <c r="L5250" t="s">
        <v>67</v>
      </c>
      <c r="M5250" t="s">
        <v>67</v>
      </c>
      <c r="N5250" t="s">
        <v>67</v>
      </c>
      <c r="O5250" t="s">
        <v>67</v>
      </c>
      <c r="P5250" t="s">
        <v>68</v>
      </c>
      <c r="Q5250" t="s">
        <v>23</v>
      </c>
      <c r="R5250" t="s">
        <v>28</v>
      </c>
      <c r="S5250" t="s">
        <v>1124</v>
      </c>
      <c r="T5250" t="s">
        <v>11266</v>
      </c>
      <c r="U5250" t="s">
        <v>24</v>
      </c>
    </row>
    <row r="5251" spans="1:21" x14ac:dyDescent="0.3">
      <c r="A5251" t="s">
        <v>11267</v>
      </c>
      <c r="B5251" t="s">
        <v>31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68</v>
      </c>
      <c r="Q5251" t="s">
        <v>24</v>
      </c>
      <c r="R5251" t="s">
        <v>51</v>
      </c>
      <c r="S5251" t="s">
        <v>11268</v>
      </c>
      <c r="T5251" t="s">
        <v>11269</v>
      </c>
      <c r="U5251" t="s">
        <v>24</v>
      </c>
    </row>
    <row r="5252" spans="1:21" x14ac:dyDescent="0.3">
      <c r="A5252" t="s">
        <v>11270</v>
      </c>
      <c r="B5252" t="s">
        <v>31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44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t="s">
        <v>1579</v>
      </c>
      <c r="T5252" t="s">
        <v>11271</v>
      </c>
      <c r="U5252" t="s">
        <v>24</v>
      </c>
    </row>
    <row r="5253" spans="1:21" x14ac:dyDescent="0.3">
      <c r="A5253" t="s">
        <v>11272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44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33</v>
      </c>
      <c r="S5253" t="s">
        <v>6850</v>
      </c>
      <c r="T5253" t="s">
        <v>11273</v>
      </c>
      <c r="U5253" t="s">
        <v>23</v>
      </c>
    </row>
    <row r="5254" spans="1:21" x14ac:dyDescent="0.3">
      <c r="A5254" t="s">
        <v>11274</v>
      </c>
      <c r="B5254" t="s">
        <v>31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44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t="s">
        <v>205</v>
      </c>
      <c r="T5254" t="s">
        <v>11275</v>
      </c>
      <c r="U5254" t="s">
        <v>24</v>
      </c>
    </row>
    <row r="5255" spans="1:21" x14ac:dyDescent="0.3">
      <c r="A5255" t="s">
        <v>11276</v>
      </c>
      <c r="B5255" t="s">
        <v>31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32</v>
      </c>
      <c r="Q5255" t="s">
        <v>23</v>
      </c>
      <c r="R5255" t="s">
        <v>28</v>
      </c>
      <c r="S5255" t="s">
        <v>3496</v>
      </c>
      <c r="T5255" t="s">
        <v>11277</v>
      </c>
      <c r="U5255" t="s">
        <v>24</v>
      </c>
    </row>
    <row r="5256" spans="1:21" x14ac:dyDescent="0.3">
      <c r="A5256" t="s">
        <v>11278</v>
      </c>
      <c r="B5256" t="s">
        <v>31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44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68</v>
      </c>
      <c r="Q5256" t="s">
        <v>24</v>
      </c>
      <c r="R5256" t="s">
        <v>51</v>
      </c>
      <c r="S5256" t="s">
        <v>11279</v>
      </c>
      <c r="T5256" t="s">
        <v>11280</v>
      </c>
      <c r="U5256" t="s">
        <v>24</v>
      </c>
    </row>
    <row r="5257" spans="1:21" x14ac:dyDescent="0.3">
      <c r="A5257" t="s">
        <v>11281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44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t="s">
        <v>845</v>
      </c>
      <c r="T5257" t="s">
        <v>11282</v>
      </c>
      <c r="U5257" t="s">
        <v>24</v>
      </c>
    </row>
    <row r="5258" spans="1:21" x14ac:dyDescent="0.3">
      <c r="A5258" t="s">
        <v>11283</v>
      </c>
      <c r="B5258" t="s">
        <v>31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44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68</v>
      </c>
      <c r="Q5258" t="s">
        <v>23</v>
      </c>
      <c r="R5258" t="s">
        <v>40</v>
      </c>
      <c r="S5258" t="s">
        <v>5661</v>
      </c>
      <c r="T5258" t="s">
        <v>11284</v>
      </c>
      <c r="U5258" t="s">
        <v>23</v>
      </c>
    </row>
    <row r="5259" spans="1:21" x14ac:dyDescent="0.3">
      <c r="A5259" t="s">
        <v>11285</v>
      </c>
      <c r="B5259" t="s">
        <v>31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44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t="s">
        <v>3560</v>
      </c>
      <c r="T5259" t="s">
        <v>11286</v>
      </c>
      <c r="U5259" t="s">
        <v>23</v>
      </c>
    </row>
    <row r="5260" spans="1:21" x14ac:dyDescent="0.3">
      <c r="A5260" t="s">
        <v>11287</v>
      </c>
      <c r="B5260" t="s">
        <v>31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44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32</v>
      </c>
      <c r="Q5260" t="s">
        <v>23</v>
      </c>
      <c r="R5260" t="s">
        <v>40</v>
      </c>
      <c r="S5260" t="s">
        <v>3686</v>
      </c>
      <c r="T5260" t="s">
        <v>11288</v>
      </c>
      <c r="U5260" t="s">
        <v>23</v>
      </c>
    </row>
    <row r="5261" spans="1:21" x14ac:dyDescent="0.3">
      <c r="A5261" t="s">
        <v>11289</v>
      </c>
      <c r="B5261" t="s">
        <v>31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44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33</v>
      </c>
      <c r="S5261" t="s">
        <v>11290</v>
      </c>
      <c r="T5261" t="s">
        <v>11291</v>
      </c>
      <c r="U5261" t="s">
        <v>24</v>
      </c>
    </row>
    <row r="5262" spans="1:21" x14ac:dyDescent="0.3">
      <c r="A5262" t="s">
        <v>11292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44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t="s">
        <v>4453</v>
      </c>
      <c r="T5262" t="s">
        <v>11293</v>
      </c>
      <c r="U5262" t="s">
        <v>24</v>
      </c>
    </row>
    <row r="5263" spans="1:21" x14ac:dyDescent="0.3">
      <c r="A5263" t="s">
        <v>11294</v>
      </c>
      <c r="B5263" t="s">
        <v>31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44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68</v>
      </c>
      <c r="Q5263" t="s">
        <v>23</v>
      </c>
      <c r="R5263" t="s">
        <v>28</v>
      </c>
      <c r="S5263" t="s">
        <v>1962</v>
      </c>
      <c r="T5263" t="s">
        <v>11295</v>
      </c>
      <c r="U5263" t="s">
        <v>24</v>
      </c>
    </row>
    <row r="5264" spans="1:21" x14ac:dyDescent="0.3">
      <c r="A5264" t="s">
        <v>11296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32</v>
      </c>
      <c r="Q5264" t="s">
        <v>24</v>
      </c>
      <c r="R5264" t="s">
        <v>40</v>
      </c>
      <c r="S5264" t="s">
        <v>11297</v>
      </c>
      <c r="T5264" t="s">
        <v>11298</v>
      </c>
      <c r="U5264" t="s">
        <v>24</v>
      </c>
    </row>
    <row r="5265" spans="1:21" x14ac:dyDescent="0.3">
      <c r="A5265" t="s">
        <v>11299</v>
      </c>
      <c r="B5265" t="s">
        <v>31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t="s">
        <v>828</v>
      </c>
      <c r="T5265" t="s">
        <v>11300</v>
      </c>
      <c r="U5265" t="s">
        <v>24</v>
      </c>
    </row>
    <row r="5266" spans="1:21" x14ac:dyDescent="0.3">
      <c r="A5266" t="s">
        <v>11301</v>
      </c>
      <c r="B5266" t="s">
        <v>31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32</v>
      </c>
      <c r="Q5266" t="s">
        <v>23</v>
      </c>
      <c r="R5266" t="s">
        <v>51</v>
      </c>
      <c r="S5266" t="s">
        <v>2504</v>
      </c>
      <c r="T5266" t="s">
        <v>11302</v>
      </c>
      <c r="U5266" t="s">
        <v>24</v>
      </c>
    </row>
    <row r="5267" spans="1:21" x14ac:dyDescent="0.3">
      <c r="A5267" t="s">
        <v>11303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44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32</v>
      </c>
      <c r="Q5267" t="s">
        <v>23</v>
      </c>
      <c r="R5267" t="s">
        <v>40</v>
      </c>
      <c r="S5267" t="s">
        <v>2050</v>
      </c>
      <c r="T5267" t="s">
        <v>11304</v>
      </c>
      <c r="U5267" t="s">
        <v>24</v>
      </c>
    </row>
    <row r="5268" spans="1:21" x14ac:dyDescent="0.3">
      <c r="A5268" t="s">
        <v>11305</v>
      </c>
      <c r="B5268" t="s">
        <v>31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32</v>
      </c>
      <c r="Q5268" t="s">
        <v>23</v>
      </c>
      <c r="R5268" t="s">
        <v>33</v>
      </c>
      <c r="S5268" t="s">
        <v>633</v>
      </c>
      <c r="T5268" t="s">
        <v>11306</v>
      </c>
      <c r="U5268" t="s">
        <v>24</v>
      </c>
    </row>
    <row r="5269" spans="1:21" x14ac:dyDescent="0.3">
      <c r="A5269" t="s">
        <v>11307</v>
      </c>
      <c r="B5269" t="s">
        <v>31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67</v>
      </c>
      <c r="K5269" t="s">
        <v>67</v>
      </c>
      <c r="L5269" t="s">
        <v>67</v>
      </c>
      <c r="M5269" t="s">
        <v>67</v>
      </c>
      <c r="N5269" t="s">
        <v>67</v>
      </c>
      <c r="O5269" t="s">
        <v>67</v>
      </c>
      <c r="P5269" t="s">
        <v>32</v>
      </c>
      <c r="Q5269" t="s">
        <v>24</v>
      </c>
      <c r="R5269" t="s">
        <v>51</v>
      </c>
      <c r="S5269" t="s">
        <v>733</v>
      </c>
      <c r="T5269" t="s">
        <v>11308</v>
      </c>
      <c r="U5269" t="s">
        <v>24</v>
      </c>
    </row>
    <row r="5270" spans="1:21" x14ac:dyDescent="0.3">
      <c r="A5270" t="s">
        <v>11309</v>
      </c>
      <c r="B5270" t="s">
        <v>31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68</v>
      </c>
      <c r="Q5270" t="s">
        <v>24</v>
      </c>
      <c r="R5270" t="s">
        <v>40</v>
      </c>
      <c r="S5270" t="s">
        <v>11310</v>
      </c>
      <c r="T5270" t="s">
        <v>11311</v>
      </c>
      <c r="U5270" t="s">
        <v>24</v>
      </c>
    </row>
    <row r="5271" spans="1:21" x14ac:dyDescent="0.3">
      <c r="A5271" t="s">
        <v>11312</v>
      </c>
      <c r="B5271" t="s">
        <v>31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33</v>
      </c>
      <c r="S5271" t="s">
        <v>5750</v>
      </c>
      <c r="T5271" t="s">
        <v>11313</v>
      </c>
      <c r="U5271" t="s">
        <v>24</v>
      </c>
    </row>
    <row r="5272" spans="1:21" x14ac:dyDescent="0.3">
      <c r="A5272" t="s">
        <v>11314</v>
      </c>
      <c r="B5272" t="s">
        <v>31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33</v>
      </c>
      <c r="S5272" t="s">
        <v>3780</v>
      </c>
      <c r="T5272" t="s">
        <v>11315</v>
      </c>
      <c r="U5272" t="s">
        <v>23</v>
      </c>
    </row>
    <row r="5273" spans="1:21" x14ac:dyDescent="0.3">
      <c r="A5273" t="s">
        <v>11316</v>
      </c>
      <c r="B5273" t="s">
        <v>31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51</v>
      </c>
      <c r="S5273" t="s">
        <v>4489</v>
      </c>
      <c r="T5273" t="s">
        <v>11317</v>
      </c>
      <c r="U5273" t="s">
        <v>24</v>
      </c>
    </row>
    <row r="5274" spans="1:21" x14ac:dyDescent="0.3">
      <c r="A5274" t="s">
        <v>11318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44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t="s">
        <v>2605</v>
      </c>
      <c r="T5274" t="s">
        <v>11319</v>
      </c>
      <c r="U5274" t="s">
        <v>23</v>
      </c>
    </row>
    <row r="5275" spans="1:21" x14ac:dyDescent="0.3">
      <c r="A5275" t="s">
        <v>11320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67</v>
      </c>
      <c r="K5275" t="s">
        <v>67</v>
      </c>
      <c r="L5275" t="s">
        <v>67</v>
      </c>
      <c r="M5275" t="s">
        <v>67</v>
      </c>
      <c r="N5275" t="s">
        <v>67</v>
      </c>
      <c r="O5275" t="s">
        <v>67</v>
      </c>
      <c r="P5275" t="s">
        <v>68</v>
      </c>
      <c r="Q5275" t="s">
        <v>24</v>
      </c>
      <c r="R5275" t="s">
        <v>40</v>
      </c>
      <c r="S5275" t="s">
        <v>101</v>
      </c>
      <c r="T5275" t="s">
        <v>11321</v>
      </c>
      <c r="U5275" t="s">
        <v>24</v>
      </c>
    </row>
    <row r="5276" spans="1:21" x14ac:dyDescent="0.3">
      <c r="A5276" t="s">
        <v>11322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44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32</v>
      </c>
      <c r="Q5276" t="s">
        <v>23</v>
      </c>
      <c r="R5276" t="s">
        <v>51</v>
      </c>
      <c r="S5276" t="s">
        <v>1086</v>
      </c>
      <c r="T5276" t="s">
        <v>11323</v>
      </c>
      <c r="U5276" t="s">
        <v>24</v>
      </c>
    </row>
    <row r="5277" spans="1:21" x14ac:dyDescent="0.3">
      <c r="A5277" t="s">
        <v>11324</v>
      </c>
      <c r="B5277" t="s">
        <v>31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t="s">
        <v>3017</v>
      </c>
      <c r="T5277" t="s">
        <v>11325</v>
      </c>
      <c r="U5277" t="s">
        <v>23</v>
      </c>
    </row>
    <row r="5278" spans="1:21" x14ac:dyDescent="0.3">
      <c r="A5278" t="s">
        <v>11326</v>
      </c>
      <c r="B5278" t="s">
        <v>31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32</v>
      </c>
      <c r="Q5278" t="s">
        <v>24</v>
      </c>
      <c r="R5278" t="s">
        <v>33</v>
      </c>
      <c r="S5278" t="s">
        <v>11327</v>
      </c>
      <c r="T5278" t="s">
        <v>8903</v>
      </c>
      <c r="U5278" t="s">
        <v>24</v>
      </c>
    </row>
    <row r="5279" spans="1:21" x14ac:dyDescent="0.3">
      <c r="A5279" t="s">
        <v>11328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44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t="s">
        <v>1107</v>
      </c>
      <c r="T5279" t="s">
        <v>11329</v>
      </c>
      <c r="U5279" t="s">
        <v>23</v>
      </c>
    </row>
    <row r="5280" spans="1:21" x14ac:dyDescent="0.3">
      <c r="A5280" t="s">
        <v>11330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44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33</v>
      </c>
      <c r="S5280" t="s">
        <v>6061</v>
      </c>
      <c r="T5280" t="s">
        <v>11331</v>
      </c>
      <c r="U5280" t="s">
        <v>24</v>
      </c>
    </row>
    <row r="5281" spans="1:21" x14ac:dyDescent="0.3">
      <c r="A5281" t="s">
        <v>11332</v>
      </c>
      <c r="B5281" t="s">
        <v>31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67</v>
      </c>
      <c r="K5281" t="s">
        <v>67</v>
      </c>
      <c r="L5281" t="s">
        <v>67</v>
      </c>
      <c r="M5281" t="s">
        <v>67</v>
      </c>
      <c r="N5281" t="s">
        <v>67</v>
      </c>
      <c r="O5281" t="s">
        <v>67</v>
      </c>
      <c r="P5281" t="s">
        <v>68</v>
      </c>
      <c r="Q5281" t="s">
        <v>24</v>
      </c>
      <c r="R5281" t="s">
        <v>51</v>
      </c>
      <c r="S5281" t="s">
        <v>682</v>
      </c>
      <c r="T5281" t="s">
        <v>11333</v>
      </c>
      <c r="U5281" t="s">
        <v>24</v>
      </c>
    </row>
    <row r="5282" spans="1:21" x14ac:dyDescent="0.3">
      <c r="A5282" t="s">
        <v>11334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32</v>
      </c>
      <c r="Q5282" t="s">
        <v>23</v>
      </c>
      <c r="R5282" t="s">
        <v>28</v>
      </c>
      <c r="S5282" t="s">
        <v>2168</v>
      </c>
      <c r="T5282" t="s">
        <v>11335</v>
      </c>
      <c r="U5282" t="s">
        <v>24</v>
      </c>
    </row>
    <row r="5283" spans="1:21" x14ac:dyDescent="0.3">
      <c r="A5283" t="s">
        <v>11336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68</v>
      </c>
      <c r="Q5283" t="s">
        <v>24</v>
      </c>
      <c r="R5283" t="s">
        <v>51</v>
      </c>
      <c r="S5283" t="s">
        <v>11337</v>
      </c>
      <c r="T5283" t="s">
        <v>11338</v>
      </c>
      <c r="U5283" t="s">
        <v>24</v>
      </c>
    </row>
    <row r="5284" spans="1:21" x14ac:dyDescent="0.3">
      <c r="A5284" t="s">
        <v>11339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44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t="s">
        <v>3205</v>
      </c>
      <c r="T5284" t="s">
        <v>11340</v>
      </c>
      <c r="U5284" t="s">
        <v>23</v>
      </c>
    </row>
    <row r="5285" spans="1:21" x14ac:dyDescent="0.3">
      <c r="A5285" t="s">
        <v>11341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33</v>
      </c>
      <c r="S5285" t="s">
        <v>3626</v>
      </c>
      <c r="T5285" t="s">
        <v>11342</v>
      </c>
      <c r="U5285" t="s">
        <v>24</v>
      </c>
    </row>
    <row r="5286" spans="1:21" x14ac:dyDescent="0.3">
      <c r="A5286" t="s">
        <v>11343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t="s">
        <v>1744</v>
      </c>
      <c r="T5286" t="s">
        <v>11344</v>
      </c>
      <c r="U5286" t="s">
        <v>23</v>
      </c>
    </row>
    <row r="5287" spans="1:21" x14ac:dyDescent="0.3">
      <c r="A5287" t="s">
        <v>11345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68</v>
      </c>
      <c r="Q5287" t="s">
        <v>23</v>
      </c>
      <c r="R5287" t="s">
        <v>51</v>
      </c>
      <c r="S5287" t="s">
        <v>1382</v>
      </c>
      <c r="T5287" t="s">
        <v>11346</v>
      </c>
      <c r="U5287" t="s">
        <v>24</v>
      </c>
    </row>
    <row r="5288" spans="1:21" x14ac:dyDescent="0.3">
      <c r="A5288" t="s">
        <v>11347</v>
      </c>
      <c r="B5288" t="s">
        <v>31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44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t="s">
        <v>825</v>
      </c>
      <c r="T5288" t="s">
        <v>11348</v>
      </c>
      <c r="U5288" t="s">
        <v>23</v>
      </c>
    </row>
    <row r="5289" spans="1:21" x14ac:dyDescent="0.3">
      <c r="A5289" t="s">
        <v>11349</v>
      </c>
      <c r="B5289" t="s">
        <v>31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67</v>
      </c>
      <c r="K5289" t="s">
        <v>67</v>
      </c>
      <c r="L5289" t="s">
        <v>67</v>
      </c>
      <c r="M5289" t="s">
        <v>67</v>
      </c>
      <c r="N5289" t="s">
        <v>67</v>
      </c>
      <c r="O5289" t="s">
        <v>67</v>
      </c>
      <c r="P5289" t="s">
        <v>27</v>
      </c>
      <c r="Q5289" t="s">
        <v>24</v>
      </c>
      <c r="R5289" t="s">
        <v>51</v>
      </c>
      <c r="S5289" t="s">
        <v>524</v>
      </c>
      <c r="T5289" t="s">
        <v>524</v>
      </c>
      <c r="U5289" t="s">
        <v>24</v>
      </c>
    </row>
    <row r="5290" spans="1:21" x14ac:dyDescent="0.3">
      <c r="A5290" t="s">
        <v>11350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44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t="s">
        <v>6234</v>
      </c>
      <c r="T5290" t="s">
        <v>6234</v>
      </c>
      <c r="U5290" t="s">
        <v>23</v>
      </c>
    </row>
    <row r="5291" spans="1:21" x14ac:dyDescent="0.3">
      <c r="A5291" t="s">
        <v>11351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44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32</v>
      </c>
      <c r="Q5291" t="s">
        <v>23</v>
      </c>
      <c r="R5291" t="s">
        <v>33</v>
      </c>
      <c r="S5291" t="s">
        <v>739</v>
      </c>
      <c r="T5291" t="s">
        <v>11352</v>
      </c>
      <c r="U5291" t="s">
        <v>24</v>
      </c>
    </row>
    <row r="5292" spans="1:21" x14ac:dyDescent="0.3">
      <c r="A5292" t="s">
        <v>11353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68</v>
      </c>
      <c r="Q5292" t="s">
        <v>24</v>
      </c>
      <c r="R5292" t="s">
        <v>40</v>
      </c>
      <c r="S5292" t="s">
        <v>5302</v>
      </c>
      <c r="T5292" t="s">
        <v>11354</v>
      </c>
      <c r="U5292" t="s">
        <v>24</v>
      </c>
    </row>
    <row r="5293" spans="1:21" x14ac:dyDescent="0.3">
      <c r="A5293" t="s">
        <v>11355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44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32</v>
      </c>
      <c r="Q5293" t="s">
        <v>24</v>
      </c>
      <c r="R5293" t="s">
        <v>51</v>
      </c>
      <c r="S5293" t="s">
        <v>2434</v>
      </c>
      <c r="T5293" t="s">
        <v>11356</v>
      </c>
      <c r="U5293" t="s">
        <v>24</v>
      </c>
    </row>
    <row r="5294" spans="1:21" x14ac:dyDescent="0.3">
      <c r="A5294" t="s">
        <v>11357</v>
      </c>
      <c r="B5294" t="s">
        <v>31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32</v>
      </c>
      <c r="Q5294" t="s">
        <v>24</v>
      </c>
      <c r="R5294" t="s">
        <v>51</v>
      </c>
      <c r="S5294" t="s">
        <v>5958</v>
      </c>
      <c r="T5294" t="s">
        <v>11358</v>
      </c>
      <c r="U5294" t="s">
        <v>24</v>
      </c>
    </row>
    <row r="5295" spans="1:21" x14ac:dyDescent="0.3">
      <c r="A5295" t="s">
        <v>11359</v>
      </c>
      <c r="B5295" t="s">
        <v>31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44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32</v>
      </c>
      <c r="Q5295" t="s">
        <v>24</v>
      </c>
      <c r="R5295" t="s">
        <v>40</v>
      </c>
      <c r="S5295" t="s">
        <v>1896</v>
      </c>
      <c r="T5295" t="s">
        <v>11360</v>
      </c>
      <c r="U5295" t="s">
        <v>24</v>
      </c>
    </row>
    <row r="5296" spans="1:21" x14ac:dyDescent="0.3">
      <c r="A5296" t="s">
        <v>11361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44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68</v>
      </c>
      <c r="Q5296" t="s">
        <v>23</v>
      </c>
      <c r="R5296" t="s">
        <v>40</v>
      </c>
      <c r="S5296" t="s">
        <v>2901</v>
      </c>
      <c r="T5296" t="s">
        <v>11362</v>
      </c>
      <c r="U5296" t="s">
        <v>24</v>
      </c>
    </row>
    <row r="5297" spans="1:21" x14ac:dyDescent="0.3">
      <c r="A5297" t="s">
        <v>11363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44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40</v>
      </c>
      <c r="S5297" t="s">
        <v>8256</v>
      </c>
      <c r="T5297" t="s">
        <v>11364</v>
      </c>
      <c r="U5297" t="s">
        <v>24</v>
      </c>
    </row>
    <row r="5298" spans="1:21" x14ac:dyDescent="0.3">
      <c r="A5298" t="s">
        <v>11365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32</v>
      </c>
      <c r="Q5298" t="s">
        <v>23</v>
      </c>
      <c r="R5298" t="s">
        <v>51</v>
      </c>
      <c r="S5298" t="s">
        <v>10449</v>
      </c>
      <c r="T5298" t="s">
        <v>11366</v>
      </c>
      <c r="U5298" t="s">
        <v>24</v>
      </c>
    </row>
    <row r="5299" spans="1:21" x14ac:dyDescent="0.3">
      <c r="A5299" t="s">
        <v>11367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67</v>
      </c>
      <c r="K5299" t="s">
        <v>67</v>
      </c>
      <c r="L5299" t="s">
        <v>67</v>
      </c>
      <c r="M5299" t="s">
        <v>67</v>
      </c>
      <c r="N5299" t="s">
        <v>67</v>
      </c>
      <c r="O5299" t="s">
        <v>67</v>
      </c>
      <c r="P5299" t="s">
        <v>68</v>
      </c>
      <c r="Q5299" t="s">
        <v>23</v>
      </c>
      <c r="R5299" t="s">
        <v>40</v>
      </c>
      <c r="S5299" t="s">
        <v>1715</v>
      </c>
      <c r="T5299" t="s">
        <v>11368</v>
      </c>
      <c r="U5299" t="s">
        <v>24</v>
      </c>
    </row>
    <row r="5300" spans="1:21" x14ac:dyDescent="0.3">
      <c r="A5300" t="s">
        <v>11369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44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t="s">
        <v>1242</v>
      </c>
      <c r="T5300" t="s">
        <v>11370</v>
      </c>
      <c r="U5300" t="s">
        <v>24</v>
      </c>
    </row>
    <row r="5301" spans="1:21" x14ac:dyDescent="0.3">
      <c r="A5301" t="s">
        <v>11371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44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51</v>
      </c>
      <c r="S5301" t="s">
        <v>2138</v>
      </c>
      <c r="T5301" t="s">
        <v>11372</v>
      </c>
      <c r="U5301" t="s">
        <v>23</v>
      </c>
    </row>
    <row r="5302" spans="1:21" x14ac:dyDescent="0.3">
      <c r="A5302" t="s">
        <v>11373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44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33</v>
      </c>
      <c r="S5302" t="s">
        <v>595</v>
      </c>
      <c r="T5302" t="s">
        <v>595</v>
      </c>
      <c r="U5302" t="s">
        <v>23</v>
      </c>
    </row>
    <row r="5303" spans="1:21" x14ac:dyDescent="0.3">
      <c r="A5303" t="s">
        <v>11374</v>
      </c>
      <c r="B5303" t="s">
        <v>31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44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t="s">
        <v>1588</v>
      </c>
      <c r="T5303" t="s">
        <v>11375</v>
      </c>
      <c r="U5303" t="s">
        <v>23</v>
      </c>
    </row>
    <row r="5304" spans="1:21" x14ac:dyDescent="0.3">
      <c r="A5304" t="s">
        <v>11376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t="s">
        <v>2464</v>
      </c>
      <c r="T5304" t="s">
        <v>11377</v>
      </c>
      <c r="U5304" t="s">
        <v>24</v>
      </c>
    </row>
    <row r="5305" spans="1:21" x14ac:dyDescent="0.3">
      <c r="A5305" t="s">
        <v>11378</v>
      </c>
      <c r="B5305" t="s">
        <v>31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t="s">
        <v>11379</v>
      </c>
      <c r="T5305" t="s">
        <v>11380</v>
      </c>
      <c r="U5305" t="s">
        <v>24</v>
      </c>
    </row>
    <row r="5306" spans="1:21" x14ac:dyDescent="0.3">
      <c r="A5306" t="s">
        <v>11381</v>
      </c>
      <c r="B5306" t="s">
        <v>31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44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40</v>
      </c>
      <c r="S5306" t="s">
        <v>430</v>
      </c>
      <c r="T5306" t="s">
        <v>11382</v>
      </c>
      <c r="U5306" t="s">
        <v>24</v>
      </c>
    </row>
    <row r="5307" spans="1:21" x14ac:dyDescent="0.3">
      <c r="A5307" t="s">
        <v>11383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68</v>
      </c>
      <c r="Q5307" t="s">
        <v>23</v>
      </c>
      <c r="R5307" t="s">
        <v>28</v>
      </c>
      <c r="S5307" t="s">
        <v>1770</v>
      </c>
      <c r="T5307" t="s">
        <v>11384</v>
      </c>
      <c r="U5307" t="s">
        <v>24</v>
      </c>
    </row>
    <row r="5308" spans="1:21" x14ac:dyDescent="0.3">
      <c r="A5308" t="s">
        <v>11385</v>
      </c>
      <c r="B5308" t="s">
        <v>31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44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t="s">
        <v>11386</v>
      </c>
      <c r="T5308" t="s">
        <v>11387</v>
      </c>
      <c r="U5308" t="s">
        <v>23</v>
      </c>
    </row>
    <row r="5309" spans="1:21" x14ac:dyDescent="0.3">
      <c r="A5309" t="s">
        <v>11388</v>
      </c>
      <c r="B5309" t="s">
        <v>31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44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t="s">
        <v>2605</v>
      </c>
      <c r="T5309" t="s">
        <v>2605</v>
      </c>
      <c r="U5309" t="s">
        <v>24</v>
      </c>
    </row>
    <row r="5310" spans="1:21" x14ac:dyDescent="0.3">
      <c r="A5310" t="s">
        <v>11389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68</v>
      </c>
      <c r="Q5310" t="s">
        <v>23</v>
      </c>
      <c r="R5310" t="s">
        <v>51</v>
      </c>
      <c r="S5310" t="s">
        <v>911</v>
      </c>
      <c r="T5310" t="s">
        <v>11390</v>
      </c>
      <c r="U5310" t="s">
        <v>24</v>
      </c>
    </row>
    <row r="5311" spans="1:21" x14ac:dyDescent="0.3">
      <c r="A5311" t="s">
        <v>11391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67</v>
      </c>
      <c r="K5311" t="s">
        <v>67</v>
      </c>
      <c r="L5311" t="s">
        <v>67</v>
      </c>
      <c r="M5311" t="s">
        <v>67</v>
      </c>
      <c r="N5311" t="s">
        <v>67</v>
      </c>
      <c r="O5311" t="s">
        <v>67</v>
      </c>
      <c r="P5311" t="s">
        <v>68</v>
      </c>
      <c r="Q5311" t="s">
        <v>24</v>
      </c>
      <c r="R5311" t="s">
        <v>51</v>
      </c>
      <c r="S5311" t="s">
        <v>679</v>
      </c>
      <c r="T5311" t="s">
        <v>11392</v>
      </c>
      <c r="U5311" t="s">
        <v>24</v>
      </c>
    </row>
    <row r="5312" spans="1:21" x14ac:dyDescent="0.3">
      <c r="A5312" t="s">
        <v>11393</v>
      </c>
      <c r="B5312" t="s">
        <v>31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40</v>
      </c>
      <c r="S5312" t="s">
        <v>2891</v>
      </c>
      <c r="T5312" t="s">
        <v>11394</v>
      </c>
      <c r="U5312" t="s">
        <v>24</v>
      </c>
    </row>
    <row r="5313" spans="1:21" x14ac:dyDescent="0.3">
      <c r="A5313" t="s">
        <v>11395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67</v>
      </c>
      <c r="K5313" t="s">
        <v>67</v>
      </c>
      <c r="L5313" t="s">
        <v>67</v>
      </c>
      <c r="M5313" t="s">
        <v>67</v>
      </c>
      <c r="N5313" t="s">
        <v>67</v>
      </c>
      <c r="O5313" t="s">
        <v>67</v>
      </c>
      <c r="P5313" t="s">
        <v>27</v>
      </c>
      <c r="Q5313" t="s">
        <v>24</v>
      </c>
      <c r="R5313" t="s">
        <v>40</v>
      </c>
      <c r="S5313" t="s">
        <v>1783</v>
      </c>
      <c r="T5313" t="s">
        <v>11396</v>
      </c>
      <c r="U5313" t="s">
        <v>23</v>
      </c>
    </row>
    <row r="5314" spans="1:21" x14ac:dyDescent="0.3">
      <c r="A5314" t="s">
        <v>11397</v>
      </c>
      <c r="B5314" t="s">
        <v>31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33</v>
      </c>
      <c r="S5314" t="s">
        <v>3199</v>
      </c>
      <c r="T5314" t="s">
        <v>3199</v>
      </c>
      <c r="U5314" t="s">
        <v>23</v>
      </c>
    </row>
    <row r="5315" spans="1:21" x14ac:dyDescent="0.3">
      <c r="A5315" t="s">
        <v>11398</v>
      </c>
      <c r="B5315" t="s">
        <v>31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44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33</v>
      </c>
      <c r="S5315" t="s">
        <v>1298</v>
      </c>
      <c r="T5315" t="s">
        <v>11399</v>
      </c>
      <c r="U5315" t="s">
        <v>24</v>
      </c>
    </row>
    <row r="5316" spans="1:21" x14ac:dyDescent="0.3">
      <c r="A5316" t="s">
        <v>11400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68</v>
      </c>
      <c r="Q5316" t="s">
        <v>24</v>
      </c>
      <c r="R5316" t="s">
        <v>40</v>
      </c>
      <c r="S5316" t="s">
        <v>11401</v>
      </c>
      <c r="T5316" t="s">
        <v>11402</v>
      </c>
      <c r="U5316" t="s">
        <v>24</v>
      </c>
    </row>
    <row r="5317" spans="1:21" x14ac:dyDescent="0.3">
      <c r="A5317" t="s">
        <v>11403</v>
      </c>
      <c r="B5317" t="s">
        <v>31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t="s">
        <v>1616</v>
      </c>
      <c r="T5317" t="s">
        <v>1616</v>
      </c>
      <c r="U5317" t="s">
        <v>23</v>
      </c>
    </row>
    <row r="5318" spans="1:21" x14ac:dyDescent="0.3">
      <c r="A5318" t="s">
        <v>11404</v>
      </c>
      <c r="B5318" t="s">
        <v>31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44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32</v>
      </c>
      <c r="Q5318" t="s">
        <v>23</v>
      </c>
      <c r="R5318" t="s">
        <v>28</v>
      </c>
      <c r="S5318" t="s">
        <v>11405</v>
      </c>
      <c r="T5318" t="s">
        <v>11406</v>
      </c>
      <c r="U5318" t="s">
        <v>24</v>
      </c>
    </row>
    <row r="5319" spans="1:21" x14ac:dyDescent="0.3">
      <c r="A5319" t="s">
        <v>11407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40</v>
      </c>
      <c r="S5319" t="s">
        <v>3392</v>
      </c>
      <c r="T5319" t="s">
        <v>7898</v>
      </c>
      <c r="U5319" t="s">
        <v>23</v>
      </c>
    </row>
    <row r="5320" spans="1:21" x14ac:dyDescent="0.3">
      <c r="A5320" t="s">
        <v>11408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68</v>
      </c>
      <c r="Q5320" t="s">
        <v>24</v>
      </c>
      <c r="R5320" t="s">
        <v>33</v>
      </c>
      <c r="S5320" t="s">
        <v>854</v>
      </c>
      <c r="T5320" t="s">
        <v>11409</v>
      </c>
      <c r="U5320" t="s">
        <v>24</v>
      </c>
    </row>
    <row r="5321" spans="1:21" x14ac:dyDescent="0.3">
      <c r="A5321" t="s">
        <v>11410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44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68</v>
      </c>
      <c r="Q5321" t="s">
        <v>23</v>
      </c>
      <c r="R5321" t="s">
        <v>33</v>
      </c>
      <c r="S5321" t="s">
        <v>8435</v>
      </c>
      <c r="T5321" t="s">
        <v>11411</v>
      </c>
      <c r="U5321" t="s">
        <v>24</v>
      </c>
    </row>
    <row r="5322" spans="1:21" x14ac:dyDescent="0.3">
      <c r="A5322" t="s">
        <v>11412</v>
      </c>
      <c r="B5322" t="s">
        <v>31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68</v>
      </c>
      <c r="Q5322" t="s">
        <v>24</v>
      </c>
      <c r="R5322" t="s">
        <v>51</v>
      </c>
      <c r="S5322" t="s">
        <v>3728</v>
      </c>
      <c r="T5322" t="s">
        <v>11413</v>
      </c>
      <c r="U5322" t="s">
        <v>24</v>
      </c>
    </row>
    <row r="5323" spans="1:21" x14ac:dyDescent="0.3">
      <c r="A5323" t="s">
        <v>11414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44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32</v>
      </c>
      <c r="Q5323" t="s">
        <v>23</v>
      </c>
      <c r="R5323" t="s">
        <v>51</v>
      </c>
      <c r="S5323" t="s">
        <v>5530</v>
      </c>
      <c r="T5323" t="s">
        <v>11415</v>
      </c>
      <c r="U5323" t="s">
        <v>24</v>
      </c>
    </row>
    <row r="5324" spans="1:21" x14ac:dyDescent="0.3">
      <c r="A5324" t="s">
        <v>11416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40</v>
      </c>
      <c r="S5324" t="s">
        <v>8165</v>
      </c>
      <c r="T5324" t="s">
        <v>11417</v>
      </c>
      <c r="U5324" t="s">
        <v>24</v>
      </c>
    </row>
    <row r="5325" spans="1:21" x14ac:dyDescent="0.3">
      <c r="A5325" t="s">
        <v>11418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44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32</v>
      </c>
      <c r="Q5325" t="s">
        <v>23</v>
      </c>
      <c r="R5325" t="s">
        <v>51</v>
      </c>
      <c r="S5325" t="s">
        <v>2834</v>
      </c>
      <c r="T5325" t="s">
        <v>11419</v>
      </c>
      <c r="U5325" t="s">
        <v>24</v>
      </c>
    </row>
    <row r="5326" spans="1:21" x14ac:dyDescent="0.3">
      <c r="A5326" t="s">
        <v>11420</v>
      </c>
      <c r="B5326" t="s">
        <v>31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32</v>
      </c>
      <c r="Q5326" t="s">
        <v>24</v>
      </c>
      <c r="R5326" t="s">
        <v>40</v>
      </c>
      <c r="S5326" t="s">
        <v>360</v>
      </c>
      <c r="T5326" t="s">
        <v>11421</v>
      </c>
      <c r="U5326" t="s">
        <v>24</v>
      </c>
    </row>
    <row r="5327" spans="1:21" x14ac:dyDescent="0.3">
      <c r="A5327" t="s">
        <v>11422</v>
      </c>
      <c r="B5327" t="s">
        <v>31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67</v>
      </c>
      <c r="K5327" t="s">
        <v>67</v>
      </c>
      <c r="L5327" t="s">
        <v>67</v>
      </c>
      <c r="M5327" t="s">
        <v>67</v>
      </c>
      <c r="N5327" t="s">
        <v>67</v>
      </c>
      <c r="O5327" t="s">
        <v>67</v>
      </c>
      <c r="P5327" t="s">
        <v>32</v>
      </c>
      <c r="Q5327" t="s">
        <v>24</v>
      </c>
      <c r="R5327" t="s">
        <v>28</v>
      </c>
      <c r="S5327" t="s">
        <v>524</v>
      </c>
      <c r="T5327" t="s">
        <v>1131</v>
      </c>
      <c r="U5327" t="s">
        <v>24</v>
      </c>
    </row>
    <row r="5328" spans="1:21" x14ac:dyDescent="0.3">
      <c r="A5328" t="s">
        <v>11423</v>
      </c>
      <c r="B5328" t="s">
        <v>31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67</v>
      </c>
      <c r="K5328" t="s">
        <v>67</v>
      </c>
      <c r="L5328" t="s">
        <v>67</v>
      </c>
      <c r="M5328" t="s">
        <v>67</v>
      </c>
      <c r="N5328" t="s">
        <v>67</v>
      </c>
      <c r="O5328" t="s">
        <v>67</v>
      </c>
      <c r="P5328" t="s">
        <v>27</v>
      </c>
      <c r="Q5328" t="s">
        <v>23</v>
      </c>
      <c r="R5328" t="s">
        <v>28</v>
      </c>
      <c r="S5328" t="s">
        <v>627</v>
      </c>
      <c r="T5328" t="s">
        <v>9271</v>
      </c>
      <c r="U5328" t="s">
        <v>23</v>
      </c>
    </row>
    <row r="5329" spans="1:21" x14ac:dyDescent="0.3">
      <c r="A5329" t="s">
        <v>11424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67</v>
      </c>
      <c r="K5329" t="s">
        <v>67</v>
      </c>
      <c r="L5329" t="s">
        <v>67</v>
      </c>
      <c r="M5329" t="s">
        <v>67</v>
      </c>
      <c r="N5329" t="s">
        <v>67</v>
      </c>
      <c r="O5329" t="s">
        <v>67</v>
      </c>
      <c r="P5329" t="s">
        <v>68</v>
      </c>
      <c r="Q5329" t="s">
        <v>24</v>
      </c>
      <c r="R5329" t="s">
        <v>33</v>
      </c>
      <c r="S5329" t="s">
        <v>468</v>
      </c>
      <c r="T5329" t="s">
        <v>11425</v>
      </c>
      <c r="U5329" t="s">
        <v>24</v>
      </c>
    </row>
    <row r="5330" spans="1:21" x14ac:dyDescent="0.3">
      <c r="A5330" t="s">
        <v>11426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32</v>
      </c>
      <c r="Q5330" t="s">
        <v>23</v>
      </c>
      <c r="R5330" t="s">
        <v>51</v>
      </c>
      <c r="S5330" t="s">
        <v>4357</v>
      </c>
      <c r="T5330" t="s">
        <v>11427</v>
      </c>
      <c r="U5330" t="s">
        <v>24</v>
      </c>
    </row>
    <row r="5331" spans="1:21" x14ac:dyDescent="0.3">
      <c r="A5331" t="s">
        <v>11428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40</v>
      </c>
      <c r="S5331" t="s">
        <v>6863</v>
      </c>
      <c r="T5331" t="s">
        <v>11429</v>
      </c>
      <c r="U5331" t="s">
        <v>23</v>
      </c>
    </row>
    <row r="5332" spans="1:21" x14ac:dyDescent="0.3">
      <c r="A5332" t="s">
        <v>11430</v>
      </c>
      <c r="B5332" t="s">
        <v>31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44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33</v>
      </c>
      <c r="S5332" t="s">
        <v>2060</v>
      </c>
      <c r="T5332" t="s">
        <v>11431</v>
      </c>
      <c r="U5332" t="s">
        <v>23</v>
      </c>
    </row>
    <row r="5333" spans="1:21" x14ac:dyDescent="0.3">
      <c r="A5333" t="s">
        <v>11432</v>
      </c>
      <c r="B5333" t="s">
        <v>31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68</v>
      </c>
      <c r="Q5333" t="s">
        <v>23</v>
      </c>
      <c r="R5333" t="s">
        <v>51</v>
      </c>
      <c r="S5333" t="s">
        <v>10434</v>
      </c>
      <c r="T5333" t="s">
        <v>11433</v>
      </c>
      <c r="U5333" t="s">
        <v>24</v>
      </c>
    </row>
    <row r="5334" spans="1:21" x14ac:dyDescent="0.3">
      <c r="A5334" t="s">
        <v>11434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32</v>
      </c>
      <c r="Q5334" t="s">
        <v>23</v>
      </c>
      <c r="R5334" t="s">
        <v>33</v>
      </c>
      <c r="S5334" t="s">
        <v>4517</v>
      </c>
      <c r="T5334" t="s">
        <v>11435</v>
      </c>
      <c r="U5334" t="s">
        <v>24</v>
      </c>
    </row>
    <row r="5335" spans="1:21" x14ac:dyDescent="0.3">
      <c r="A5335" t="s">
        <v>11436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44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t="s">
        <v>3405</v>
      </c>
      <c r="T5335" t="s">
        <v>11437</v>
      </c>
      <c r="U5335" t="s">
        <v>23</v>
      </c>
    </row>
    <row r="5336" spans="1:21" x14ac:dyDescent="0.3">
      <c r="A5336" t="s">
        <v>11438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44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68</v>
      </c>
      <c r="Q5336" t="s">
        <v>23</v>
      </c>
      <c r="R5336" t="s">
        <v>40</v>
      </c>
      <c r="S5336" t="s">
        <v>1819</v>
      </c>
      <c r="T5336" t="s">
        <v>11439</v>
      </c>
      <c r="U5336" t="s">
        <v>23</v>
      </c>
    </row>
    <row r="5337" spans="1:21" x14ac:dyDescent="0.3">
      <c r="A5337" t="s">
        <v>11440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44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32</v>
      </c>
      <c r="Q5337" t="s">
        <v>23</v>
      </c>
      <c r="R5337" t="s">
        <v>33</v>
      </c>
      <c r="S5337" t="s">
        <v>3952</v>
      </c>
      <c r="T5337" t="s">
        <v>11441</v>
      </c>
      <c r="U5337" t="s">
        <v>24</v>
      </c>
    </row>
    <row r="5338" spans="1:21" x14ac:dyDescent="0.3">
      <c r="A5338" t="s">
        <v>11442</v>
      </c>
      <c r="B5338" t="s">
        <v>31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67</v>
      </c>
      <c r="K5338" t="s">
        <v>67</v>
      </c>
      <c r="L5338" t="s">
        <v>67</v>
      </c>
      <c r="M5338" t="s">
        <v>67</v>
      </c>
      <c r="N5338" t="s">
        <v>67</v>
      </c>
      <c r="O5338" t="s">
        <v>67</v>
      </c>
      <c r="P5338" t="s">
        <v>27</v>
      </c>
      <c r="Q5338" t="s">
        <v>24</v>
      </c>
      <c r="R5338" t="s">
        <v>33</v>
      </c>
      <c r="S5338" t="s">
        <v>6273</v>
      </c>
      <c r="T5338" t="s">
        <v>6273</v>
      </c>
      <c r="U5338" t="s">
        <v>24</v>
      </c>
    </row>
    <row r="5339" spans="1:21" x14ac:dyDescent="0.3">
      <c r="A5339" t="s">
        <v>11443</v>
      </c>
      <c r="B5339" t="s">
        <v>31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33</v>
      </c>
      <c r="S5339" t="s">
        <v>3835</v>
      </c>
      <c r="T5339" t="s">
        <v>11444</v>
      </c>
      <c r="U5339" t="s">
        <v>24</v>
      </c>
    </row>
    <row r="5340" spans="1:21" x14ac:dyDescent="0.3">
      <c r="A5340" t="s">
        <v>11445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68</v>
      </c>
      <c r="Q5340" t="s">
        <v>24</v>
      </c>
      <c r="R5340" t="s">
        <v>28</v>
      </c>
      <c r="S5340" t="s">
        <v>1211</v>
      </c>
      <c r="T5340" t="s">
        <v>11446</v>
      </c>
      <c r="U5340" t="s">
        <v>24</v>
      </c>
    </row>
    <row r="5341" spans="1:21" x14ac:dyDescent="0.3">
      <c r="A5341" t="s">
        <v>11447</v>
      </c>
      <c r="B5341" t="s">
        <v>31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44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t="s">
        <v>1091</v>
      </c>
      <c r="T5341" t="s">
        <v>11448</v>
      </c>
      <c r="U5341" t="s">
        <v>24</v>
      </c>
    </row>
    <row r="5342" spans="1:21" x14ac:dyDescent="0.3">
      <c r="A5342" t="s">
        <v>11449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32</v>
      </c>
      <c r="Q5342" t="s">
        <v>24</v>
      </c>
      <c r="R5342" t="s">
        <v>40</v>
      </c>
      <c r="S5342" t="s">
        <v>4984</v>
      </c>
      <c r="T5342" t="s">
        <v>703</v>
      </c>
      <c r="U5342" t="s">
        <v>24</v>
      </c>
    </row>
    <row r="5343" spans="1:21" x14ac:dyDescent="0.3">
      <c r="A5343" t="s">
        <v>11450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44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33</v>
      </c>
      <c r="S5343" t="s">
        <v>530</v>
      </c>
      <c r="T5343" t="s">
        <v>530</v>
      </c>
      <c r="U5343" t="s">
        <v>23</v>
      </c>
    </row>
    <row r="5344" spans="1:21" x14ac:dyDescent="0.3">
      <c r="A5344" t="s">
        <v>11451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t="s">
        <v>2310</v>
      </c>
      <c r="T5344" t="s">
        <v>11452</v>
      </c>
      <c r="U5344" t="s">
        <v>23</v>
      </c>
    </row>
    <row r="5345" spans="1:21" x14ac:dyDescent="0.3">
      <c r="A5345" t="s">
        <v>11453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68</v>
      </c>
      <c r="Q5345" t="s">
        <v>24</v>
      </c>
      <c r="R5345" t="s">
        <v>51</v>
      </c>
      <c r="S5345" t="s">
        <v>2891</v>
      </c>
      <c r="T5345" t="s">
        <v>11454</v>
      </c>
      <c r="U5345" t="s">
        <v>24</v>
      </c>
    </row>
    <row r="5346" spans="1:21" x14ac:dyDescent="0.3">
      <c r="A5346" t="s">
        <v>11455</v>
      </c>
      <c r="B5346" t="s">
        <v>31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68</v>
      </c>
      <c r="Q5346" t="s">
        <v>23</v>
      </c>
      <c r="R5346" t="s">
        <v>51</v>
      </c>
      <c r="S5346" t="s">
        <v>2096</v>
      </c>
      <c r="T5346" t="s">
        <v>11456</v>
      </c>
      <c r="U5346" t="s">
        <v>24</v>
      </c>
    </row>
    <row r="5347" spans="1:21" x14ac:dyDescent="0.3">
      <c r="A5347" t="s">
        <v>11457</v>
      </c>
      <c r="B5347" t="s">
        <v>31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44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t="s">
        <v>2238</v>
      </c>
      <c r="T5347" t="s">
        <v>11458</v>
      </c>
      <c r="U5347" t="s">
        <v>23</v>
      </c>
    </row>
    <row r="5348" spans="1:21" x14ac:dyDescent="0.3">
      <c r="A5348" t="s">
        <v>11459</v>
      </c>
      <c r="B5348" t="s">
        <v>31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68</v>
      </c>
      <c r="Q5348" t="s">
        <v>23</v>
      </c>
      <c r="R5348" t="s">
        <v>51</v>
      </c>
      <c r="S5348" t="s">
        <v>1756</v>
      </c>
      <c r="T5348" t="s">
        <v>11460</v>
      </c>
      <c r="U5348" t="s">
        <v>24</v>
      </c>
    </row>
    <row r="5349" spans="1:21" x14ac:dyDescent="0.3">
      <c r="A5349" t="s">
        <v>11461</v>
      </c>
      <c r="B5349" t="s">
        <v>31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44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68</v>
      </c>
      <c r="Q5349" t="s">
        <v>23</v>
      </c>
      <c r="R5349" t="s">
        <v>51</v>
      </c>
      <c r="S5349" t="s">
        <v>4479</v>
      </c>
      <c r="T5349" t="s">
        <v>11462</v>
      </c>
      <c r="U5349" t="s">
        <v>24</v>
      </c>
    </row>
    <row r="5350" spans="1:21" x14ac:dyDescent="0.3">
      <c r="A5350" t="s">
        <v>11463</v>
      </c>
      <c r="B5350" t="s">
        <v>31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32</v>
      </c>
      <c r="Q5350" t="s">
        <v>23</v>
      </c>
      <c r="R5350" t="s">
        <v>51</v>
      </c>
      <c r="S5350" t="s">
        <v>6140</v>
      </c>
      <c r="T5350" t="s">
        <v>11464</v>
      </c>
      <c r="U5350" t="s">
        <v>24</v>
      </c>
    </row>
    <row r="5351" spans="1:21" x14ac:dyDescent="0.3">
      <c r="A5351" t="s">
        <v>11465</v>
      </c>
      <c r="B5351" t="s">
        <v>31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44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68</v>
      </c>
      <c r="Q5351" t="s">
        <v>23</v>
      </c>
      <c r="R5351" t="s">
        <v>40</v>
      </c>
      <c r="S5351" t="s">
        <v>742</v>
      </c>
      <c r="T5351" t="s">
        <v>11466</v>
      </c>
      <c r="U5351" t="s">
        <v>24</v>
      </c>
    </row>
    <row r="5352" spans="1:21" x14ac:dyDescent="0.3">
      <c r="A5352" t="s">
        <v>11467</v>
      </c>
      <c r="B5352" t="s">
        <v>31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68</v>
      </c>
      <c r="Q5352" t="s">
        <v>24</v>
      </c>
      <c r="R5352" t="s">
        <v>40</v>
      </c>
      <c r="S5352" t="s">
        <v>139</v>
      </c>
      <c r="T5352" t="s">
        <v>11468</v>
      </c>
      <c r="U5352" t="s">
        <v>24</v>
      </c>
    </row>
    <row r="5353" spans="1:21" x14ac:dyDescent="0.3">
      <c r="A5353" t="s">
        <v>11469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44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32</v>
      </c>
      <c r="Q5353" t="s">
        <v>24</v>
      </c>
      <c r="R5353" t="s">
        <v>33</v>
      </c>
      <c r="S5353" t="s">
        <v>126</v>
      </c>
      <c r="T5353" t="s">
        <v>11470</v>
      </c>
      <c r="U5353" t="s">
        <v>23</v>
      </c>
    </row>
    <row r="5354" spans="1:21" x14ac:dyDescent="0.3">
      <c r="A5354" t="s">
        <v>11471</v>
      </c>
      <c r="B5354" t="s">
        <v>31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44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t="s">
        <v>1042</v>
      </c>
      <c r="T5354" t="s">
        <v>11472</v>
      </c>
      <c r="U5354" t="s">
        <v>24</v>
      </c>
    </row>
    <row r="5355" spans="1:21" x14ac:dyDescent="0.3">
      <c r="A5355" t="s">
        <v>11473</v>
      </c>
      <c r="B5355" t="s">
        <v>31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33</v>
      </c>
      <c r="S5355" t="s">
        <v>1618</v>
      </c>
      <c r="T5355" t="s">
        <v>11474</v>
      </c>
      <c r="U5355" t="s">
        <v>24</v>
      </c>
    </row>
    <row r="5356" spans="1:21" x14ac:dyDescent="0.3">
      <c r="A5356" t="s">
        <v>11475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44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t="s">
        <v>839</v>
      </c>
      <c r="T5356" t="s">
        <v>839</v>
      </c>
      <c r="U5356" t="s">
        <v>24</v>
      </c>
    </row>
    <row r="5357" spans="1:21" x14ac:dyDescent="0.3">
      <c r="A5357" t="s">
        <v>11476</v>
      </c>
      <c r="B5357" t="s">
        <v>31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44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t="s">
        <v>1141</v>
      </c>
      <c r="T5357" t="s">
        <v>11477</v>
      </c>
      <c r="U5357" t="s">
        <v>24</v>
      </c>
    </row>
    <row r="5358" spans="1:21" x14ac:dyDescent="0.3">
      <c r="A5358" t="s">
        <v>11478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32</v>
      </c>
      <c r="Q5358" t="s">
        <v>24</v>
      </c>
      <c r="R5358" t="s">
        <v>51</v>
      </c>
      <c r="S5358" t="s">
        <v>3358</v>
      </c>
      <c r="T5358" t="s">
        <v>11479</v>
      </c>
      <c r="U5358" t="s">
        <v>24</v>
      </c>
    </row>
    <row r="5359" spans="1:21" x14ac:dyDescent="0.3">
      <c r="A5359" t="s">
        <v>11480</v>
      </c>
      <c r="B5359" t="s">
        <v>31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67</v>
      </c>
      <c r="K5359" t="s">
        <v>67</v>
      </c>
      <c r="L5359" t="s">
        <v>67</v>
      </c>
      <c r="M5359" t="s">
        <v>67</v>
      </c>
      <c r="N5359" t="s">
        <v>67</v>
      </c>
      <c r="O5359" t="s">
        <v>67</v>
      </c>
      <c r="P5359" t="s">
        <v>68</v>
      </c>
      <c r="Q5359" t="s">
        <v>24</v>
      </c>
      <c r="R5359" t="s">
        <v>33</v>
      </c>
      <c r="S5359" t="s">
        <v>286</v>
      </c>
      <c r="T5359" t="s">
        <v>11481</v>
      </c>
      <c r="U5359" t="s">
        <v>24</v>
      </c>
    </row>
    <row r="5360" spans="1:21" x14ac:dyDescent="0.3">
      <c r="A5360" t="s">
        <v>11482</v>
      </c>
      <c r="B5360" t="s">
        <v>31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67</v>
      </c>
      <c r="K5360" t="s">
        <v>67</v>
      </c>
      <c r="L5360" t="s">
        <v>67</v>
      </c>
      <c r="M5360" t="s">
        <v>67</v>
      </c>
      <c r="N5360" t="s">
        <v>67</v>
      </c>
      <c r="O5360" t="s">
        <v>67</v>
      </c>
      <c r="P5360" t="s">
        <v>27</v>
      </c>
      <c r="Q5360" t="s">
        <v>24</v>
      </c>
      <c r="R5360" t="s">
        <v>33</v>
      </c>
      <c r="S5360" t="s">
        <v>884</v>
      </c>
      <c r="T5360" t="s">
        <v>11483</v>
      </c>
      <c r="U5360" t="s">
        <v>24</v>
      </c>
    </row>
    <row r="5361" spans="1:21" x14ac:dyDescent="0.3">
      <c r="A5361" t="s">
        <v>11484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t="s">
        <v>5618</v>
      </c>
      <c r="T5361" t="s">
        <v>11485</v>
      </c>
      <c r="U5361" t="s">
        <v>23</v>
      </c>
    </row>
    <row r="5362" spans="1:21" x14ac:dyDescent="0.3">
      <c r="A5362" t="s">
        <v>11486</v>
      </c>
      <c r="B5362" t="s">
        <v>31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44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t="s">
        <v>166</v>
      </c>
      <c r="T5362" t="s">
        <v>11487</v>
      </c>
      <c r="U5362" t="s">
        <v>23</v>
      </c>
    </row>
    <row r="5363" spans="1:21" x14ac:dyDescent="0.3">
      <c r="A5363" t="s">
        <v>11488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67</v>
      </c>
      <c r="K5363" t="s">
        <v>67</v>
      </c>
      <c r="L5363" t="s">
        <v>67</v>
      </c>
      <c r="M5363" t="s">
        <v>67</v>
      </c>
      <c r="N5363" t="s">
        <v>67</v>
      </c>
      <c r="O5363" t="s">
        <v>67</v>
      </c>
      <c r="P5363" t="s">
        <v>32</v>
      </c>
      <c r="Q5363" t="s">
        <v>23</v>
      </c>
      <c r="R5363" t="s">
        <v>33</v>
      </c>
      <c r="S5363" t="s">
        <v>238</v>
      </c>
      <c r="T5363" t="s">
        <v>4277</v>
      </c>
      <c r="U5363" t="s">
        <v>24</v>
      </c>
    </row>
    <row r="5364" spans="1:21" x14ac:dyDescent="0.3">
      <c r="A5364" t="s">
        <v>11489</v>
      </c>
      <c r="B5364" t="s">
        <v>31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67</v>
      </c>
      <c r="K5364" t="s">
        <v>67</v>
      </c>
      <c r="L5364" t="s">
        <v>67</v>
      </c>
      <c r="M5364" t="s">
        <v>67</v>
      </c>
      <c r="N5364" t="s">
        <v>67</v>
      </c>
      <c r="O5364" t="s">
        <v>67</v>
      </c>
      <c r="P5364" t="s">
        <v>68</v>
      </c>
      <c r="Q5364" t="s">
        <v>24</v>
      </c>
      <c r="R5364" t="s">
        <v>51</v>
      </c>
      <c r="S5364" t="s">
        <v>649</v>
      </c>
      <c r="T5364" t="s">
        <v>11490</v>
      </c>
      <c r="U5364" t="s">
        <v>24</v>
      </c>
    </row>
    <row r="5365" spans="1:21" x14ac:dyDescent="0.3">
      <c r="A5365" t="s">
        <v>11491</v>
      </c>
      <c r="B5365" t="s">
        <v>31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67</v>
      </c>
      <c r="K5365" t="s">
        <v>67</v>
      </c>
      <c r="L5365" t="s">
        <v>67</v>
      </c>
      <c r="M5365" t="s">
        <v>67</v>
      </c>
      <c r="N5365" t="s">
        <v>67</v>
      </c>
      <c r="O5365" t="s">
        <v>67</v>
      </c>
      <c r="P5365" t="s">
        <v>68</v>
      </c>
      <c r="Q5365" t="s">
        <v>24</v>
      </c>
      <c r="R5365" t="s">
        <v>33</v>
      </c>
      <c r="S5365" t="s">
        <v>1065</v>
      </c>
      <c r="T5365" t="s">
        <v>11492</v>
      </c>
      <c r="U5365" t="s">
        <v>24</v>
      </c>
    </row>
    <row r="5366" spans="1:21" x14ac:dyDescent="0.3">
      <c r="A5366" t="s">
        <v>11493</v>
      </c>
      <c r="B5366" t="s">
        <v>31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44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51</v>
      </c>
      <c r="S5366" t="s">
        <v>4767</v>
      </c>
      <c r="T5366" t="s">
        <v>11494</v>
      </c>
      <c r="U5366" t="s">
        <v>23</v>
      </c>
    </row>
    <row r="5367" spans="1:21" x14ac:dyDescent="0.3">
      <c r="A5367" t="s">
        <v>11495</v>
      </c>
      <c r="B5367" t="s">
        <v>31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67</v>
      </c>
      <c r="K5367" t="s">
        <v>67</v>
      </c>
      <c r="L5367" t="s">
        <v>67</v>
      </c>
      <c r="M5367" t="s">
        <v>67</v>
      </c>
      <c r="N5367" t="s">
        <v>67</v>
      </c>
      <c r="O5367" t="s">
        <v>67</v>
      </c>
      <c r="P5367" t="s">
        <v>68</v>
      </c>
      <c r="Q5367" t="s">
        <v>24</v>
      </c>
      <c r="R5367" t="s">
        <v>40</v>
      </c>
      <c r="S5367" t="s">
        <v>627</v>
      </c>
      <c r="T5367" t="s">
        <v>11496</v>
      </c>
      <c r="U5367" t="s">
        <v>24</v>
      </c>
    </row>
    <row r="5368" spans="1:21" x14ac:dyDescent="0.3">
      <c r="A5368" t="s">
        <v>11497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68</v>
      </c>
      <c r="Q5368" t="s">
        <v>23</v>
      </c>
      <c r="R5368" t="s">
        <v>28</v>
      </c>
      <c r="S5368" t="s">
        <v>781</v>
      </c>
      <c r="T5368" t="s">
        <v>11498</v>
      </c>
      <c r="U5368" t="s">
        <v>24</v>
      </c>
    </row>
    <row r="5369" spans="1:21" x14ac:dyDescent="0.3">
      <c r="A5369" t="s">
        <v>11499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68</v>
      </c>
      <c r="Q5369" t="s">
        <v>23</v>
      </c>
      <c r="R5369" t="s">
        <v>40</v>
      </c>
      <c r="S5369" t="s">
        <v>2875</v>
      </c>
      <c r="T5369" t="s">
        <v>11500</v>
      </c>
      <c r="U5369" t="s">
        <v>24</v>
      </c>
    </row>
    <row r="5370" spans="1:21" x14ac:dyDescent="0.3">
      <c r="A5370" t="s">
        <v>11501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44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t="s">
        <v>2025</v>
      </c>
      <c r="T5370" t="s">
        <v>11502</v>
      </c>
      <c r="U5370" t="s">
        <v>23</v>
      </c>
    </row>
    <row r="5371" spans="1:21" x14ac:dyDescent="0.3">
      <c r="A5371" t="s">
        <v>11503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67</v>
      </c>
      <c r="K5371" t="s">
        <v>67</v>
      </c>
      <c r="L5371" t="s">
        <v>67</v>
      </c>
      <c r="M5371" t="s">
        <v>67</v>
      </c>
      <c r="N5371" t="s">
        <v>67</v>
      </c>
      <c r="O5371" t="s">
        <v>67</v>
      </c>
      <c r="P5371" t="s">
        <v>27</v>
      </c>
      <c r="Q5371" t="s">
        <v>24</v>
      </c>
      <c r="R5371" t="s">
        <v>33</v>
      </c>
      <c r="S5371" t="s">
        <v>1715</v>
      </c>
      <c r="T5371" t="s">
        <v>11504</v>
      </c>
      <c r="U5371" t="s">
        <v>24</v>
      </c>
    </row>
    <row r="5372" spans="1:21" x14ac:dyDescent="0.3">
      <c r="A5372" t="s">
        <v>11505</v>
      </c>
      <c r="B5372" t="s">
        <v>31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44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40</v>
      </c>
      <c r="S5372" t="s">
        <v>4082</v>
      </c>
      <c r="T5372" t="s">
        <v>11506</v>
      </c>
      <c r="U5372" t="s">
        <v>24</v>
      </c>
    </row>
    <row r="5373" spans="1:21" x14ac:dyDescent="0.3">
      <c r="A5373" t="s">
        <v>11507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44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32</v>
      </c>
      <c r="Q5373" t="s">
        <v>23</v>
      </c>
      <c r="R5373" t="s">
        <v>40</v>
      </c>
      <c r="S5373" t="s">
        <v>8090</v>
      </c>
      <c r="T5373" t="s">
        <v>11508</v>
      </c>
      <c r="U5373" t="s">
        <v>23</v>
      </c>
    </row>
    <row r="5374" spans="1:21" x14ac:dyDescent="0.3">
      <c r="A5374" t="s">
        <v>11509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44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t="s">
        <v>1067</v>
      </c>
      <c r="T5374" t="s">
        <v>11510</v>
      </c>
      <c r="U5374" t="s">
        <v>24</v>
      </c>
    </row>
    <row r="5375" spans="1:21" x14ac:dyDescent="0.3">
      <c r="A5375" t="s">
        <v>11511</v>
      </c>
      <c r="B5375" t="s">
        <v>31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44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68</v>
      </c>
      <c r="Q5375" t="s">
        <v>23</v>
      </c>
      <c r="R5375" t="s">
        <v>28</v>
      </c>
      <c r="S5375" t="s">
        <v>1012</v>
      </c>
      <c r="T5375" t="s">
        <v>11512</v>
      </c>
      <c r="U5375" t="s">
        <v>24</v>
      </c>
    </row>
    <row r="5376" spans="1:21" x14ac:dyDescent="0.3">
      <c r="A5376" t="s">
        <v>11513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44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t="s">
        <v>259</v>
      </c>
      <c r="T5376" t="s">
        <v>11514</v>
      </c>
      <c r="U5376" t="s">
        <v>23</v>
      </c>
    </row>
    <row r="5377" spans="1:21" x14ac:dyDescent="0.3">
      <c r="A5377" t="s">
        <v>11515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t="s">
        <v>2257</v>
      </c>
      <c r="T5377" t="s">
        <v>2257</v>
      </c>
      <c r="U5377" t="s">
        <v>23</v>
      </c>
    </row>
    <row r="5378" spans="1:21" x14ac:dyDescent="0.3">
      <c r="A5378" t="s">
        <v>11516</v>
      </c>
      <c r="B5378" t="s">
        <v>31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67</v>
      </c>
      <c r="K5378" t="s">
        <v>67</v>
      </c>
      <c r="L5378" t="s">
        <v>67</v>
      </c>
      <c r="M5378" t="s">
        <v>67</v>
      </c>
      <c r="N5378" t="s">
        <v>67</v>
      </c>
      <c r="O5378" t="s">
        <v>67</v>
      </c>
      <c r="P5378" t="s">
        <v>32</v>
      </c>
      <c r="Q5378" t="s">
        <v>24</v>
      </c>
      <c r="R5378" t="s">
        <v>33</v>
      </c>
      <c r="S5378" t="s">
        <v>2556</v>
      </c>
      <c r="T5378" t="s">
        <v>11517</v>
      </c>
      <c r="U5378" t="s">
        <v>24</v>
      </c>
    </row>
    <row r="5379" spans="1:21" x14ac:dyDescent="0.3">
      <c r="A5379" t="s">
        <v>11518</v>
      </c>
      <c r="B5379" t="s">
        <v>31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t="s">
        <v>10220</v>
      </c>
      <c r="T5379" t="s">
        <v>11519</v>
      </c>
      <c r="U5379" t="s">
        <v>24</v>
      </c>
    </row>
    <row r="5380" spans="1:21" x14ac:dyDescent="0.3">
      <c r="A5380" t="s">
        <v>11520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68</v>
      </c>
      <c r="Q5380" t="s">
        <v>24</v>
      </c>
      <c r="R5380" t="s">
        <v>33</v>
      </c>
      <c r="S5380" t="s">
        <v>953</v>
      </c>
      <c r="T5380" t="s">
        <v>11521</v>
      </c>
      <c r="U5380" t="s">
        <v>24</v>
      </c>
    </row>
    <row r="5381" spans="1:21" x14ac:dyDescent="0.3">
      <c r="A5381" t="s">
        <v>11522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44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32</v>
      </c>
      <c r="Q5381" t="s">
        <v>23</v>
      </c>
      <c r="R5381" t="s">
        <v>28</v>
      </c>
      <c r="S5381" t="s">
        <v>9712</v>
      </c>
      <c r="T5381" t="s">
        <v>11523</v>
      </c>
      <c r="U5381" t="s">
        <v>24</v>
      </c>
    </row>
    <row r="5382" spans="1:21" x14ac:dyDescent="0.3">
      <c r="A5382" t="s">
        <v>11524</v>
      </c>
      <c r="B5382" t="s">
        <v>31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44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t="s">
        <v>1006</v>
      </c>
      <c r="T5382" t="s">
        <v>2762</v>
      </c>
      <c r="U5382" t="s">
        <v>23</v>
      </c>
    </row>
    <row r="5383" spans="1:21" x14ac:dyDescent="0.3">
      <c r="A5383" t="s">
        <v>11525</v>
      </c>
      <c r="B5383" t="s">
        <v>31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44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t="s">
        <v>226</v>
      </c>
      <c r="T5383" t="s">
        <v>11526</v>
      </c>
      <c r="U5383" t="s">
        <v>23</v>
      </c>
    </row>
    <row r="5384" spans="1:21" x14ac:dyDescent="0.3">
      <c r="A5384" t="s">
        <v>11527</v>
      </c>
      <c r="B5384" t="s">
        <v>31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32</v>
      </c>
      <c r="Q5384" t="s">
        <v>23</v>
      </c>
      <c r="R5384" t="s">
        <v>33</v>
      </c>
      <c r="S5384" t="s">
        <v>7264</v>
      </c>
      <c r="T5384" t="s">
        <v>11528</v>
      </c>
      <c r="U5384" t="s">
        <v>24</v>
      </c>
    </row>
    <row r="5385" spans="1:21" x14ac:dyDescent="0.3">
      <c r="A5385" t="s">
        <v>11529</v>
      </c>
      <c r="B5385" t="s">
        <v>31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44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t="s">
        <v>4277</v>
      </c>
      <c r="T5385" t="s">
        <v>11530</v>
      </c>
      <c r="U5385" t="s">
        <v>23</v>
      </c>
    </row>
    <row r="5386" spans="1:21" x14ac:dyDescent="0.3">
      <c r="A5386" t="s">
        <v>11531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33</v>
      </c>
      <c r="S5386" t="s">
        <v>1829</v>
      </c>
      <c r="T5386" t="s">
        <v>11532</v>
      </c>
      <c r="U5386" t="s">
        <v>24</v>
      </c>
    </row>
    <row r="5387" spans="1:21" x14ac:dyDescent="0.3">
      <c r="A5387" t="s">
        <v>11533</v>
      </c>
      <c r="B5387" t="s">
        <v>31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44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40</v>
      </c>
      <c r="S5387" t="s">
        <v>1091</v>
      </c>
      <c r="T5387" t="s">
        <v>11534</v>
      </c>
      <c r="U5387" t="s">
        <v>23</v>
      </c>
    </row>
    <row r="5388" spans="1:21" x14ac:dyDescent="0.3">
      <c r="A5388" t="s">
        <v>11535</v>
      </c>
      <c r="B5388" t="s">
        <v>31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51</v>
      </c>
      <c r="S5388" t="s">
        <v>7007</v>
      </c>
      <c r="T5388" t="s">
        <v>11536</v>
      </c>
      <c r="U5388" t="s">
        <v>24</v>
      </c>
    </row>
    <row r="5389" spans="1:21" x14ac:dyDescent="0.3">
      <c r="A5389" t="s">
        <v>11537</v>
      </c>
      <c r="B5389" t="s">
        <v>31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t="s">
        <v>4630</v>
      </c>
      <c r="T5389" t="s">
        <v>11538</v>
      </c>
      <c r="U5389" t="s">
        <v>24</v>
      </c>
    </row>
    <row r="5390" spans="1:21" x14ac:dyDescent="0.3">
      <c r="A5390" t="s">
        <v>11539</v>
      </c>
      <c r="B5390" t="s">
        <v>31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67</v>
      </c>
      <c r="K5390" t="s">
        <v>67</v>
      </c>
      <c r="L5390" t="s">
        <v>67</v>
      </c>
      <c r="M5390" t="s">
        <v>67</v>
      </c>
      <c r="N5390" t="s">
        <v>67</v>
      </c>
      <c r="O5390" t="s">
        <v>67</v>
      </c>
      <c r="P5390" t="s">
        <v>27</v>
      </c>
      <c r="Q5390" t="s">
        <v>24</v>
      </c>
      <c r="R5390" t="s">
        <v>33</v>
      </c>
      <c r="S5390" t="s">
        <v>498</v>
      </c>
      <c r="T5390" t="s">
        <v>498</v>
      </c>
      <c r="U5390" t="s">
        <v>23</v>
      </c>
    </row>
    <row r="5391" spans="1:21" x14ac:dyDescent="0.3">
      <c r="A5391" t="s">
        <v>11540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44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33</v>
      </c>
      <c r="S5391" t="s">
        <v>3040</v>
      </c>
      <c r="T5391" t="s">
        <v>11541</v>
      </c>
      <c r="U5391" t="s">
        <v>24</v>
      </c>
    </row>
    <row r="5392" spans="1:21" x14ac:dyDescent="0.3">
      <c r="A5392" t="s">
        <v>11542</v>
      </c>
      <c r="B5392" t="s">
        <v>31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44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t="s">
        <v>1131</v>
      </c>
      <c r="T5392" t="s">
        <v>11543</v>
      </c>
      <c r="U5392" t="s">
        <v>23</v>
      </c>
    </row>
    <row r="5393" spans="1:21" x14ac:dyDescent="0.3">
      <c r="A5393" t="s">
        <v>11544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32</v>
      </c>
      <c r="Q5393" t="s">
        <v>23</v>
      </c>
      <c r="R5393" t="s">
        <v>33</v>
      </c>
      <c r="S5393" t="s">
        <v>169</v>
      </c>
      <c r="T5393" t="s">
        <v>11545</v>
      </c>
      <c r="U5393" t="s">
        <v>24</v>
      </c>
    </row>
    <row r="5394" spans="1:21" x14ac:dyDescent="0.3">
      <c r="A5394" t="s">
        <v>11546</v>
      </c>
      <c r="B5394" t="s">
        <v>31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68</v>
      </c>
      <c r="Q5394" t="s">
        <v>24</v>
      </c>
      <c r="R5394" t="s">
        <v>40</v>
      </c>
      <c r="S5394" t="s">
        <v>11547</v>
      </c>
      <c r="T5394" t="s">
        <v>11548</v>
      </c>
      <c r="U5394" t="s">
        <v>24</v>
      </c>
    </row>
    <row r="5395" spans="1:21" x14ac:dyDescent="0.3">
      <c r="A5395" t="s">
        <v>11549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44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t="s">
        <v>788</v>
      </c>
      <c r="T5395" t="s">
        <v>788</v>
      </c>
      <c r="U5395" t="s">
        <v>23</v>
      </c>
    </row>
    <row r="5396" spans="1:21" x14ac:dyDescent="0.3">
      <c r="A5396" t="s">
        <v>11550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44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51</v>
      </c>
      <c r="S5396" t="s">
        <v>1192</v>
      </c>
      <c r="T5396" t="s">
        <v>11551</v>
      </c>
      <c r="U5396" t="s">
        <v>24</v>
      </c>
    </row>
    <row r="5397" spans="1:21" x14ac:dyDescent="0.3">
      <c r="A5397" t="s">
        <v>11552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44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51</v>
      </c>
      <c r="S5397" t="s">
        <v>1648</v>
      </c>
      <c r="T5397" t="s">
        <v>11553</v>
      </c>
      <c r="U5397" t="s">
        <v>23</v>
      </c>
    </row>
    <row r="5398" spans="1:21" x14ac:dyDescent="0.3">
      <c r="A5398" t="s">
        <v>11554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67</v>
      </c>
      <c r="K5398" t="s">
        <v>67</v>
      </c>
      <c r="L5398" t="s">
        <v>67</v>
      </c>
      <c r="M5398" t="s">
        <v>67</v>
      </c>
      <c r="N5398" t="s">
        <v>67</v>
      </c>
      <c r="O5398" t="s">
        <v>67</v>
      </c>
      <c r="P5398" t="s">
        <v>32</v>
      </c>
      <c r="Q5398" t="s">
        <v>23</v>
      </c>
      <c r="R5398" t="s">
        <v>51</v>
      </c>
      <c r="S5398" t="s">
        <v>1599</v>
      </c>
      <c r="T5398" t="s">
        <v>11555</v>
      </c>
      <c r="U5398" t="s">
        <v>24</v>
      </c>
    </row>
    <row r="5399" spans="1:21" x14ac:dyDescent="0.3">
      <c r="A5399" t="s">
        <v>11556</v>
      </c>
      <c r="B5399" t="s">
        <v>31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44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t="s">
        <v>2229</v>
      </c>
      <c r="T5399" t="s">
        <v>11557</v>
      </c>
      <c r="U5399" t="s">
        <v>23</v>
      </c>
    </row>
    <row r="5400" spans="1:21" x14ac:dyDescent="0.3">
      <c r="A5400" t="s">
        <v>11558</v>
      </c>
      <c r="B5400" t="s">
        <v>31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67</v>
      </c>
      <c r="K5400" t="s">
        <v>67</v>
      </c>
      <c r="L5400" t="s">
        <v>67</v>
      </c>
      <c r="M5400" t="s">
        <v>67</v>
      </c>
      <c r="N5400" t="s">
        <v>67</v>
      </c>
      <c r="O5400" t="s">
        <v>67</v>
      </c>
      <c r="P5400" t="s">
        <v>27</v>
      </c>
      <c r="Q5400" t="s">
        <v>24</v>
      </c>
      <c r="R5400" t="s">
        <v>33</v>
      </c>
      <c r="S5400" t="s">
        <v>401</v>
      </c>
      <c r="T5400" t="s">
        <v>9100</v>
      </c>
      <c r="U5400" t="s">
        <v>24</v>
      </c>
    </row>
    <row r="5401" spans="1:21" x14ac:dyDescent="0.3">
      <c r="A5401" t="s">
        <v>11559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67</v>
      </c>
      <c r="K5401" t="s">
        <v>67</v>
      </c>
      <c r="L5401" t="s">
        <v>67</v>
      </c>
      <c r="M5401" t="s">
        <v>67</v>
      </c>
      <c r="N5401" t="s">
        <v>67</v>
      </c>
      <c r="O5401" t="s">
        <v>67</v>
      </c>
      <c r="P5401" t="s">
        <v>32</v>
      </c>
      <c r="Q5401" t="s">
        <v>24</v>
      </c>
      <c r="R5401" t="s">
        <v>40</v>
      </c>
      <c r="S5401" t="s">
        <v>401</v>
      </c>
      <c r="T5401" t="s">
        <v>8476</v>
      </c>
      <c r="U5401" t="s">
        <v>24</v>
      </c>
    </row>
    <row r="5402" spans="1:21" x14ac:dyDescent="0.3">
      <c r="A5402" t="s">
        <v>11560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44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40</v>
      </c>
      <c r="S5402" t="s">
        <v>725</v>
      </c>
      <c r="T5402" t="s">
        <v>11561</v>
      </c>
      <c r="U5402" t="s">
        <v>24</v>
      </c>
    </row>
    <row r="5403" spans="1:21" x14ac:dyDescent="0.3">
      <c r="A5403" t="s">
        <v>11562</v>
      </c>
      <c r="B5403" t="s">
        <v>31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67</v>
      </c>
      <c r="K5403" t="s">
        <v>67</v>
      </c>
      <c r="L5403" t="s">
        <v>67</v>
      </c>
      <c r="M5403" t="s">
        <v>67</v>
      </c>
      <c r="N5403" t="s">
        <v>67</v>
      </c>
      <c r="O5403" t="s">
        <v>67</v>
      </c>
      <c r="P5403" t="s">
        <v>68</v>
      </c>
      <c r="Q5403" t="s">
        <v>24</v>
      </c>
      <c r="R5403" t="s">
        <v>33</v>
      </c>
      <c r="S5403" t="s">
        <v>1850</v>
      </c>
      <c r="T5403" t="s">
        <v>11563</v>
      </c>
      <c r="U5403" t="s">
        <v>24</v>
      </c>
    </row>
    <row r="5404" spans="1:21" x14ac:dyDescent="0.3">
      <c r="A5404" t="s">
        <v>11564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67</v>
      </c>
      <c r="K5404" t="s">
        <v>67</v>
      </c>
      <c r="L5404" t="s">
        <v>67</v>
      </c>
      <c r="M5404" t="s">
        <v>67</v>
      </c>
      <c r="N5404" t="s">
        <v>67</v>
      </c>
      <c r="O5404" t="s">
        <v>67</v>
      </c>
      <c r="P5404" t="s">
        <v>68</v>
      </c>
      <c r="Q5404" t="s">
        <v>24</v>
      </c>
      <c r="R5404" t="s">
        <v>33</v>
      </c>
      <c r="S5404" t="s">
        <v>1715</v>
      </c>
      <c r="T5404" t="s">
        <v>11565</v>
      </c>
      <c r="U5404" t="s">
        <v>24</v>
      </c>
    </row>
    <row r="5405" spans="1:21" x14ac:dyDescent="0.3">
      <c r="A5405" t="s">
        <v>11566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t="s">
        <v>1076</v>
      </c>
      <c r="T5405" t="s">
        <v>11567</v>
      </c>
      <c r="U5405" t="s">
        <v>24</v>
      </c>
    </row>
    <row r="5406" spans="1:21" x14ac:dyDescent="0.3">
      <c r="A5406" t="s">
        <v>11568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44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32</v>
      </c>
      <c r="Q5406" t="s">
        <v>23</v>
      </c>
      <c r="R5406" t="s">
        <v>51</v>
      </c>
      <c r="S5406" t="s">
        <v>1479</v>
      </c>
      <c r="T5406" t="s">
        <v>11569</v>
      </c>
      <c r="U5406" t="s">
        <v>24</v>
      </c>
    </row>
    <row r="5407" spans="1:21" x14ac:dyDescent="0.3">
      <c r="A5407" t="s">
        <v>11570</v>
      </c>
      <c r="B5407" t="s">
        <v>31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44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32</v>
      </c>
      <c r="Q5407" t="s">
        <v>23</v>
      </c>
      <c r="R5407" t="s">
        <v>28</v>
      </c>
      <c r="S5407" t="s">
        <v>273</v>
      </c>
      <c r="T5407" t="s">
        <v>11571</v>
      </c>
      <c r="U5407" t="s">
        <v>24</v>
      </c>
    </row>
    <row r="5408" spans="1:21" x14ac:dyDescent="0.3">
      <c r="A5408" t="s">
        <v>11572</v>
      </c>
      <c r="B5408" t="s">
        <v>31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44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68</v>
      </c>
      <c r="Q5408" t="s">
        <v>23</v>
      </c>
      <c r="R5408" t="s">
        <v>28</v>
      </c>
      <c r="S5408" t="s">
        <v>4011</v>
      </c>
      <c r="T5408" t="s">
        <v>11573</v>
      </c>
      <c r="U5408" t="s">
        <v>24</v>
      </c>
    </row>
    <row r="5409" spans="1:21" x14ac:dyDescent="0.3">
      <c r="A5409" t="s">
        <v>11574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68</v>
      </c>
      <c r="Q5409" t="s">
        <v>24</v>
      </c>
      <c r="R5409" t="s">
        <v>33</v>
      </c>
      <c r="S5409" t="s">
        <v>4465</v>
      </c>
      <c r="T5409" t="s">
        <v>11575</v>
      </c>
      <c r="U5409" t="s">
        <v>24</v>
      </c>
    </row>
    <row r="5410" spans="1:21" x14ac:dyDescent="0.3">
      <c r="A5410" t="s">
        <v>11576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67</v>
      </c>
      <c r="K5410" t="s">
        <v>67</v>
      </c>
      <c r="L5410" t="s">
        <v>67</v>
      </c>
      <c r="M5410" t="s">
        <v>67</v>
      </c>
      <c r="N5410" t="s">
        <v>67</v>
      </c>
      <c r="O5410" t="s">
        <v>67</v>
      </c>
      <c r="P5410" t="s">
        <v>68</v>
      </c>
      <c r="Q5410" t="s">
        <v>24</v>
      </c>
      <c r="R5410" t="s">
        <v>40</v>
      </c>
      <c r="S5410" t="s">
        <v>202</v>
      </c>
      <c r="T5410" t="s">
        <v>11577</v>
      </c>
      <c r="U5410" t="s">
        <v>24</v>
      </c>
    </row>
    <row r="5411" spans="1:21" x14ac:dyDescent="0.3">
      <c r="A5411" t="s">
        <v>11578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44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t="s">
        <v>997</v>
      </c>
      <c r="T5411" t="s">
        <v>11579</v>
      </c>
      <c r="U5411" t="s">
        <v>23</v>
      </c>
    </row>
    <row r="5412" spans="1:21" x14ac:dyDescent="0.3">
      <c r="A5412" t="s">
        <v>11580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44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68</v>
      </c>
      <c r="Q5412" t="s">
        <v>23</v>
      </c>
      <c r="R5412" t="s">
        <v>40</v>
      </c>
      <c r="S5412" t="s">
        <v>720</v>
      </c>
      <c r="T5412" t="s">
        <v>11581</v>
      </c>
      <c r="U5412" t="s">
        <v>24</v>
      </c>
    </row>
    <row r="5413" spans="1:21" x14ac:dyDescent="0.3">
      <c r="A5413" t="s">
        <v>11582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t="s">
        <v>551</v>
      </c>
      <c r="T5413" t="s">
        <v>551</v>
      </c>
      <c r="U5413" t="s">
        <v>23</v>
      </c>
    </row>
    <row r="5414" spans="1:21" x14ac:dyDescent="0.3">
      <c r="A5414" t="s">
        <v>11583</v>
      </c>
      <c r="B5414" t="s">
        <v>31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44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32</v>
      </c>
      <c r="Q5414" t="s">
        <v>23</v>
      </c>
      <c r="R5414" t="s">
        <v>40</v>
      </c>
      <c r="S5414" t="s">
        <v>2284</v>
      </c>
      <c r="T5414" t="s">
        <v>11584</v>
      </c>
      <c r="U5414" t="s">
        <v>24</v>
      </c>
    </row>
    <row r="5415" spans="1:21" x14ac:dyDescent="0.3">
      <c r="A5415" t="s">
        <v>11585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44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51</v>
      </c>
      <c r="S5415" t="s">
        <v>9324</v>
      </c>
      <c r="T5415" t="s">
        <v>11586</v>
      </c>
      <c r="U5415" t="s">
        <v>24</v>
      </c>
    </row>
    <row r="5416" spans="1:21" x14ac:dyDescent="0.3">
      <c r="A5416" t="s">
        <v>11587</v>
      </c>
      <c r="B5416" t="s">
        <v>31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44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32</v>
      </c>
      <c r="Q5416" t="s">
        <v>23</v>
      </c>
      <c r="R5416" t="s">
        <v>51</v>
      </c>
      <c r="S5416" t="s">
        <v>2885</v>
      </c>
      <c r="T5416" t="s">
        <v>11588</v>
      </c>
      <c r="U5416" t="s">
        <v>23</v>
      </c>
    </row>
    <row r="5417" spans="1:21" x14ac:dyDescent="0.3">
      <c r="A5417" t="s">
        <v>11589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t="s">
        <v>1026</v>
      </c>
      <c r="T5417" t="s">
        <v>11590</v>
      </c>
      <c r="U5417" t="s">
        <v>24</v>
      </c>
    </row>
    <row r="5418" spans="1:21" x14ac:dyDescent="0.3">
      <c r="A5418" t="s">
        <v>11591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44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32</v>
      </c>
      <c r="Q5418" t="s">
        <v>23</v>
      </c>
      <c r="R5418" t="s">
        <v>28</v>
      </c>
      <c r="S5418" t="s">
        <v>324</v>
      </c>
      <c r="T5418" t="s">
        <v>11592</v>
      </c>
      <c r="U5418" t="s">
        <v>24</v>
      </c>
    </row>
    <row r="5419" spans="1:21" x14ac:dyDescent="0.3">
      <c r="A5419" t="s">
        <v>11593</v>
      </c>
      <c r="B5419" t="s">
        <v>31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68</v>
      </c>
      <c r="Q5419" t="s">
        <v>23</v>
      </c>
      <c r="R5419" t="s">
        <v>40</v>
      </c>
      <c r="S5419" t="s">
        <v>5724</v>
      </c>
      <c r="T5419" t="s">
        <v>11594</v>
      </c>
      <c r="U5419" t="s">
        <v>24</v>
      </c>
    </row>
    <row r="5420" spans="1:21" x14ac:dyDescent="0.3">
      <c r="A5420" t="s">
        <v>11595</v>
      </c>
      <c r="B5420" t="s">
        <v>31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44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51</v>
      </c>
      <c r="S5420" t="s">
        <v>746</v>
      </c>
      <c r="T5420" t="s">
        <v>11596</v>
      </c>
      <c r="U5420" t="s">
        <v>24</v>
      </c>
    </row>
    <row r="5421" spans="1:21" x14ac:dyDescent="0.3">
      <c r="A5421" t="s">
        <v>11597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44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68</v>
      </c>
      <c r="Q5421" t="s">
        <v>24</v>
      </c>
      <c r="R5421" t="s">
        <v>40</v>
      </c>
      <c r="S5421" t="s">
        <v>4623</v>
      </c>
      <c r="T5421" t="s">
        <v>11598</v>
      </c>
      <c r="U5421" t="s">
        <v>24</v>
      </c>
    </row>
    <row r="5422" spans="1:21" x14ac:dyDescent="0.3">
      <c r="A5422" t="s">
        <v>11599</v>
      </c>
      <c r="B5422" t="s">
        <v>31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44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68</v>
      </c>
      <c r="Q5422" t="s">
        <v>24</v>
      </c>
      <c r="R5422" t="s">
        <v>51</v>
      </c>
      <c r="S5422" t="s">
        <v>8897</v>
      </c>
      <c r="T5422" t="s">
        <v>11600</v>
      </c>
      <c r="U5422" t="s">
        <v>24</v>
      </c>
    </row>
    <row r="5423" spans="1:21" x14ac:dyDescent="0.3">
      <c r="A5423" t="s">
        <v>11601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67</v>
      </c>
      <c r="K5423" t="s">
        <v>67</v>
      </c>
      <c r="L5423" t="s">
        <v>67</v>
      </c>
      <c r="M5423" t="s">
        <v>67</v>
      </c>
      <c r="N5423" t="s">
        <v>67</v>
      </c>
      <c r="O5423" t="s">
        <v>67</v>
      </c>
      <c r="P5423" t="s">
        <v>68</v>
      </c>
      <c r="Q5423" t="s">
        <v>24</v>
      </c>
      <c r="R5423" t="s">
        <v>33</v>
      </c>
      <c r="S5423" t="s">
        <v>1124</v>
      </c>
      <c r="T5423" t="s">
        <v>11602</v>
      </c>
      <c r="U5423" t="s">
        <v>24</v>
      </c>
    </row>
    <row r="5424" spans="1:21" x14ac:dyDescent="0.3">
      <c r="A5424" t="s">
        <v>11603</v>
      </c>
      <c r="B5424" t="s">
        <v>31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68</v>
      </c>
      <c r="Q5424" t="s">
        <v>24</v>
      </c>
      <c r="R5424" t="s">
        <v>51</v>
      </c>
      <c r="S5424" t="s">
        <v>11604</v>
      </c>
      <c r="T5424" t="s">
        <v>11605</v>
      </c>
      <c r="U5424" t="s">
        <v>24</v>
      </c>
    </row>
    <row r="5425" spans="1:21" x14ac:dyDescent="0.3">
      <c r="A5425" t="s">
        <v>11606</v>
      </c>
      <c r="B5425" t="s">
        <v>31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44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t="s">
        <v>1937</v>
      </c>
      <c r="T5425" t="s">
        <v>3751</v>
      </c>
      <c r="U5425" t="s">
        <v>23</v>
      </c>
    </row>
    <row r="5426" spans="1:21" x14ac:dyDescent="0.3">
      <c r="A5426" t="s">
        <v>11607</v>
      </c>
      <c r="B5426" t="s">
        <v>31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44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68</v>
      </c>
      <c r="Q5426" t="s">
        <v>23</v>
      </c>
      <c r="R5426" t="s">
        <v>51</v>
      </c>
      <c r="S5426" t="s">
        <v>9903</v>
      </c>
      <c r="T5426" t="s">
        <v>11608</v>
      </c>
      <c r="U5426" t="s">
        <v>24</v>
      </c>
    </row>
    <row r="5427" spans="1:21" x14ac:dyDescent="0.3">
      <c r="A5427" t="s">
        <v>11609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44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t="s">
        <v>2803</v>
      </c>
      <c r="T5427" t="s">
        <v>11610</v>
      </c>
      <c r="U5427" t="s">
        <v>24</v>
      </c>
    </row>
    <row r="5428" spans="1:21" x14ac:dyDescent="0.3">
      <c r="A5428" t="s">
        <v>11611</v>
      </c>
      <c r="B5428" t="s">
        <v>31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68</v>
      </c>
      <c r="Q5428" t="s">
        <v>23</v>
      </c>
      <c r="R5428" t="s">
        <v>40</v>
      </c>
      <c r="S5428" t="s">
        <v>1426</v>
      </c>
      <c r="T5428" t="s">
        <v>11612</v>
      </c>
      <c r="U5428" t="s">
        <v>24</v>
      </c>
    </row>
    <row r="5429" spans="1:21" x14ac:dyDescent="0.3">
      <c r="A5429" t="s">
        <v>11613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44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51</v>
      </c>
      <c r="S5429" t="s">
        <v>4277</v>
      </c>
      <c r="T5429" t="s">
        <v>11614</v>
      </c>
      <c r="U5429" t="s">
        <v>24</v>
      </c>
    </row>
    <row r="5430" spans="1:21" x14ac:dyDescent="0.3">
      <c r="A5430" t="s">
        <v>11615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44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t="s">
        <v>2180</v>
      </c>
      <c r="T5430" t="s">
        <v>11616</v>
      </c>
      <c r="U5430" t="s">
        <v>23</v>
      </c>
    </row>
    <row r="5431" spans="1:21" x14ac:dyDescent="0.3">
      <c r="A5431" t="s">
        <v>11617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68</v>
      </c>
      <c r="Q5431" t="s">
        <v>23</v>
      </c>
      <c r="R5431" t="s">
        <v>40</v>
      </c>
      <c r="S5431" t="s">
        <v>3720</v>
      </c>
      <c r="T5431" t="s">
        <v>11618</v>
      </c>
      <c r="U5431" t="s">
        <v>24</v>
      </c>
    </row>
    <row r="5432" spans="1:21" x14ac:dyDescent="0.3">
      <c r="A5432" t="s">
        <v>11619</v>
      </c>
      <c r="B5432" t="s">
        <v>31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51</v>
      </c>
      <c r="S5432" t="s">
        <v>11620</v>
      </c>
      <c r="T5432" t="s">
        <v>11621</v>
      </c>
      <c r="U5432" t="s">
        <v>23</v>
      </c>
    </row>
    <row r="5433" spans="1:21" x14ac:dyDescent="0.3">
      <c r="A5433" t="s">
        <v>11622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67</v>
      </c>
      <c r="K5433" t="s">
        <v>67</v>
      </c>
      <c r="L5433" t="s">
        <v>67</v>
      </c>
      <c r="M5433" t="s">
        <v>67</v>
      </c>
      <c r="N5433" t="s">
        <v>67</v>
      </c>
      <c r="O5433" t="s">
        <v>67</v>
      </c>
      <c r="P5433" t="s">
        <v>32</v>
      </c>
      <c r="Q5433" t="s">
        <v>23</v>
      </c>
      <c r="R5433" t="s">
        <v>28</v>
      </c>
      <c r="S5433" t="s">
        <v>98</v>
      </c>
      <c r="T5433" t="s">
        <v>11623</v>
      </c>
      <c r="U5433" t="s">
        <v>24</v>
      </c>
    </row>
    <row r="5434" spans="1:21" x14ac:dyDescent="0.3">
      <c r="A5434" t="s">
        <v>11624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t="s">
        <v>4949</v>
      </c>
      <c r="T5434" t="s">
        <v>11625</v>
      </c>
      <c r="U5434" t="s">
        <v>23</v>
      </c>
    </row>
    <row r="5435" spans="1:21" x14ac:dyDescent="0.3">
      <c r="A5435" t="s">
        <v>11626</v>
      </c>
      <c r="B5435" t="s">
        <v>31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44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32</v>
      </c>
      <c r="Q5435" t="s">
        <v>23</v>
      </c>
      <c r="R5435" t="s">
        <v>33</v>
      </c>
      <c r="S5435" t="s">
        <v>303</v>
      </c>
      <c r="T5435" t="s">
        <v>11627</v>
      </c>
      <c r="U5435" t="s">
        <v>24</v>
      </c>
    </row>
    <row r="5436" spans="1:21" x14ac:dyDescent="0.3">
      <c r="A5436" t="s">
        <v>11628</v>
      </c>
      <c r="B5436" t="s">
        <v>31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44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40</v>
      </c>
      <c r="S5436" t="s">
        <v>3445</v>
      </c>
      <c r="T5436" t="s">
        <v>11629</v>
      </c>
      <c r="U5436" t="s">
        <v>24</v>
      </c>
    </row>
    <row r="5437" spans="1:21" x14ac:dyDescent="0.3">
      <c r="A5437" t="s">
        <v>11630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44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32</v>
      </c>
      <c r="Q5437" t="s">
        <v>24</v>
      </c>
      <c r="R5437" t="s">
        <v>40</v>
      </c>
      <c r="S5437" t="s">
        <v>2187</v>
      </c>
      <c r="T5437" t="s">
        <v>11631</v>
      </c>
      <c r="U5437" t="s">
        <v>24</v>
      </c>
    </row>
    <row r="5438" spans="1:21" x14ac:dyDescent="0.3">
      <c r="A5438" t="s">
        <v>11632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t="s">
        <v>7363</v>
      </c>
      <c r="T5438" t="s">
        <v>7363</v>
      </c>
      <c r="U5438" t="s">
        <v>24</v>
      </c>
    </row>
    <row r="5439" spans="1:21" x14ac:dyDescent="0.3">
      <c r="A5439" t="s">
        <v>11633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33</v>
      </c>
      <c r="S5439" t="s">
        <v>2880</v>
      </c>
      <c r="T5439" t="s">
        <v>10670</v>
      </c>
      <c r="U5439" t="s">
        <v>23</v>
      </c>
    </row>
    <row r="5440" spans="1:21" x14ac:dyDescent="0.3">
      <c r="A5440" t="s">
        <v>11634</v>
      </c>
      <c r="B5440" t="s">
        <v>31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44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t="s">
        <v>613</v>
      </c>
      <c r="T5440" t="s">
        <v>11635</v>
      </c>
      <c r="U5440" t="s">
        <v>23</v>
      </c>
    </row>
    <row r="5441" spans="1:21" x14ac:dyDescent="0.3">
      <c r="A5441" t="s">
        <v>11636</v>
      </c>
      <c r="B5441" t="s">
        <v>31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44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51</v>
      </c>
      <c r="S5441" t="s">
        <v>3146</v>
      </c>
      <c r="T5441" t="s">
        <v>11637</v>
      </c>
      <c r="U5441" t="s">
        <v>23</v>
      </c>
    </row>
    <row r="5442" spans="1:21" x14ac:dyDescent="0.3">
      <c r="A5442" t="s">
        <v>11638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40</v>
      </c>
      <c r="S5442" t="s">
        <v>9396</v>
      </c>
      <c r="T5442" t="s">
        <v>11639</v>
      </c>
      <c r="U5442" t="s">
        <v>24</v>
      </c>
    </row>
    <row r="5443" spans="1:21" x14ac:dyDescent="0.3">
      <c r="A5443" t="s">
        <v>11640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68</v>
      </c>
      <c r="Q5443" t="s">
        <v>24</v>
      </c>
      <c r="R5443" t="s">
        <v>51</v>
      </c>
      <c r="S5443" t="s">
        <v>11641</v>
      </c>
      <c r="T5443" t="s">
        <v>11642</v>
      </c>
      <c r="U5443" t="s">
        <v>23</v>
      </c>
    </row>
    <row r="5444" spans="1:21" x14ac:dyDescent="0.3">
      <c r="A5444" t="s">
        <v>11643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67</v>
      </c>
      <c r="K5444" t="s">
        <v>67</v>
      </c>
      <c r="L5444" t="s">
        <v>67</v>
      </c>
      <c r="M5444" t="s">
        <v>67</v>
      </c>
      <c r="N5444" t="s">
        <v>67</v>
      </c>
      <c r="O5444" t="s">
        <v>67</v>
      </c>
      <c r="P5444" t="s">
        <v>68</v>
      </c>
      <c r="Q5444" t="s">
        <v>23</v>
      </c>
      <c r="R5444" t="s">
        <v>51</v>
      </c>
      <c r="S5444" t="s">
        <v>3069</v>
      </c>
      <c r="T5444" t="s">
        <v>11644</v>
      </c>
      <c r="U5444" t="s">
        <v>24</v>
      </c>
    </row>
    <row r="5445" spans="1:21" x14ac:dyDescent="0.3">
      <c r="A5445" t="s">
        <v>11645</v>
      </c>
      <c r="B5445" t="s">
        <v>31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t="s">
        <v>5976</v>
      </c>
      <c r="T5445" t="s">
        <v>11646</v>
      </c>
      <c r="U5445" t="s">
        <v>24</v>
      </c>
    </row>
    <row r="5446" spans="1:21" x14ac:dyDescent="0.3">
      <c r="A5446" t="s">
        <v>11647</v>
      </c>
      <c r="B5446" t="s">
        <v>31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44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40</v>
      </c>
      <c r="S5446" t="s">
        <v>7741</v>
      </c>
      <c r="T5446" t="s">
        <v>11648</v>
      </c>
      <c r="U5446" t="s">
        <v>24</v>
      </c>
    </row>
    <row r="5447" spans="1:21" x14ac:dyDescent="0.3">
      <c r="A5447" t="s">
        <v>11649</v>
      </c>
      <c r="B5447" t="s">
        <v>31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44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68</v>
      </c>
      <c r="Q5447" t="s">
        <v>23</v>
      </c>
      <c r="R5447" t="s">
        <v>51</v>
      </c>
      <c r="S5447" t="s">
        <v>52</v>
      </c>
      <c r="T5447" t="s">
        <v>11650</v>
      </c>
      <c r="U5447" t="s">
        <v>24</v>
      </c>
    </row>
    <row r="5448" spans="1:21" x14ac:dyDescent="0.3">
      <c r="A5448" t="s">
        <v>11651</v>
      </c>
      <c r="B5448" t="s">
        <v>31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67</v>
      </c>
      <c r="K5448" t="s">
        <v>67</v>
      </c>
      <c r="L5448" t="s">
        <v>67</v>
      </c>
      <c r="M5448" t="s">
        <v>67</v>
      </c>
      <c r="N5448" t="s">
        <v>67</v>
      </c>
      <c r="O5448" t="s">
        <v>67</v>
      </c>
      <c r="P5448" t="s">
        <v>27</v>
      </c>
      <c r="Q5448" t="s">
        <v>24</v>
      </c>
      <c r="R5448" t="s">
        <v>33</v>
      </c>
      <c r="S5448" t="s">
        <v>559</v>
      </c>
      <c r="T5448" t="s">
        <v>559</v>
      </c>
      <c r="U5448" t="s">
        <v>23</v>
      </c>
    </row>
    <row r="5449" spans="1:21" x14ac:dyDescent="0.3">
      <c r="A5449" t="s">
        <v>11652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33</v>
      </c>
      <c r="S5449" t="s">
        <v>3272</v>
      </c>
      <c r="T5449" t="s">
        <v>11653</v>
      </c>
      <c r="U5449" t="s">
        <v>24</v>
      </c>
    </row>
    <row r="5450" spans="1:21" x14ac:dyDescent="0.3">
      <c r="A5450" t="s">
        <v>11654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44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32</v>
      </c>
      <c r="Q5450" t="s">
        <v>23</v>
      </c>
      <c r="R5450" t="s">
        <v>40</v>
      </c>
      <c r="S5450" t="s">
        <v>11655</v>
      </c>
      <c r="T5450" t="s">
        <v>11656</v>
      </c>
      <c r="U5450" t="s">
        <v>24</v>
      </c>
    </row>
    <row r="5451" spans="1:21" x14ac:dyDescent="0.3">
      <c r="A5451" t="s">
        <v>11657</v>
      </c>
      <c r="B5451" t="s">
        <v>31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44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68</v>
      </c>
      <c r="Q5451" t="s">
        <v>24</v>
      </c>
      <c r="R5451" t="s">
        <v>40</v>
      </c>
      <c r="S5451" t="s">
        <v>4117</v>
      </c>
      <c r="T5451" t="s">
        <v>11658</v>
      </c>
      <c r="U5451" t="s">
        <v>24</v>
      </c>
    </row>
    <row r="5452" spans="1:21" x14ac:dyDescent="0.3">
      <c r="A5452" t="s">
        <v>11659</v>
      </c>
      <c r="B5452" t="s">
        <v>31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44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33</v>
      </c>
      <c r="S5452" t="s">
        <v>4059</v>
      </c>
      <c r="T5452" t="s">
        <v>4059</v>
      </c>
      <c r="U5452" t="s">
        <v>23</v>
      </c>
    </row>
    <row r="5453" spans="1:21" x14ac:dyDescent="0.3">
      <c r="A5453" t="s">
        <v>11660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44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32</v>
      </c>
      <c r="Q5453" t="s">
        <v>24</v>
      </c>
      <c r="R5453" t="s">
        <v>33</v>
      </c>
      <c r="S5453" t="s">
        <v>1479</v>
      </c>
      <c r="T5453" t="s">
        <v>11661</v>
      </c>
      <c r="U5453" t="s">
        <v>24</v>
      </c>
    </row>
    <row r="5454" spans="1:21" x14ac:dyDescent="0.3">
      <c r="A5454" t="s">
        <v>11662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32</v>
      </c>
      <c r="Q5454" t="s">
        <v>24</v>
      </c>
      <c r="R5454" t="s">
        <v>40</v>
      </c>
      <c r="S5454" t="s">
        <v>1279</v>
      </c>
      <c r="T5454" t="s">
        <v>11663</v>
      </c>
      <c r="U5454" t="s">
        <v>24</v>
      </c>
    </row>
    <row r="5455" spans="1:21" x14ac:dyDescent="0.3">
      <c r="A5455" t="s">
        <v>11664</v>
      </c>
      <c r="B5455" t="s">
        <v>31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68</v>
      </c>
      <c r="Q5455" t="s">
        <v>23</v>
      </c>
      <c r="R5455" t="s">
        <v>33</v>
      </c>
      <c r="S5455" t="s">
        <v>450</v>
      </c>
      <c r="T5455" t="s">
        <v>11665</v>
      </c>
      <c r="U5455" t="s">
        <v>24</v>
      </c>
    </row>
    <row r="5456" spans="1:21" x14ac:dyDescent="0.3">
      <c r="A5456" t="s">
        <v>11666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44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t="s">
        <v>1245</v>
      </c>
      <c r="T5456" t="s">
        <v>1245</v>
      </c>
      <c r="U5456" t="s">
        <v>23</v>
      </c>
    </row>
    <row r="5457" spans="1:21" x14ac:dyDescent="0.3">
      <c r="A5457" t="s">
        <v>11667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67</v>
      </c>
      <c r="K5457" t="s">
        <v>67</v>
      </c>
      <c r="L5457" t="s">
        <v>67</v>
      </c>
      <c r="M5457" t="s">
        <v>67</v>
      </c>
      <c r="N5457" t="s">
        <v>67</v>
      </c>
      <c r="O5457" t="s">
        <v>67</v>
      </c>
      <c r="P5457" t="s">
        <v>27</v>
      </c>
      <c r="Q5457" t="s">
        <v>24</v>
      </c>
      <c r="R5457" t="s">
        <v>51</v>
      </c>
      <c r="S5457" t="s">
        <v>468</v>
      </c>
      <c r="T5457" t="s">
        <v>11668</v>
      </c>
      <c r="U5457" t="s">
        <v>24</v>
      </c>
    </row>
    <row r="5458" spans="1:21" x14ac:dyDescent="0.3">
      <c r="A5458" t="s">
        <v>11669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t="s">
        <v>366</v>
      </c>
      <c r="T5458" t="s">
        <v>11670</v>
      </c>
      <c r="U5458" t="s">
        <v>23</v>
      </c>
    </row>
    <row r="5459" spans="1:21" x14ac:dyDescent="0.3">
      <c r="A5459" t="s">
        <v>11671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40</v>
      </c>
      <c r="S5459" t="s">
        <v>6110</v>
      </c>
      <c r="T5459" t="s">
        <v>5413</v>
      </c>
      <c r="U5459" t="s">
        <v>24</v>
      </c>
    </row>
    <row r="5460" spans="1:21" x14ac:dyDescent="0.3">
      <c r="A5460" t="s">
        <v>11672</v>
      </c>
      <c r="B5460" t="s">
        <v>31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33</v>
      </c>
      <c r="S5460" t="s">
        <v>6110</v>
      </c>
      <c r="T5460" t="s">
        <v>11673</v>
      </c>
      <c r="U5460" t="s">
        <v>23</v>
      </c>
    </row>
    <row r="5461" spans="1:21" x14ac:dyDescent="0.3">
      <c r="A5461" t="s">
        <v>11674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44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t="s">
        <v>1767</v>
      </c>
      <c r="T5461" t="s">
        <v>11675</v>
      </c>
      <c r="U5461" t="s">
        <v>24</v>
      </c>
    </row>
    <row r="5462" spans="1:21" x14ac:dyDescent="0.3">
      <c r="A5462" t="s">
        <v>11676</v>
      </c>
      <c r="B5462" t="s">
        <v>31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67</v>
      </c>
      <c r="K5462" t="s">
        <v>67</v>
      </c>
      <c r="L5462" t="s">
        <v>67</v>
      </c>
      <c r="M5462" t="s">
        <v>67</v>
      </c>
      <c r="N5462" t="s">
        <v>67</v>
      </c>
      <c r="O5462" t="s">
        <v>67</v>
      </c>
      <c r="P5462" t="s">
        <v>68</v>
      </c>
      <c r="Q5462" t="s">
        <v>24</v>
      </c>
      <c r="R5462" t="s">
        <v>51</v>
      </c>
      <c r="S5462" t="s">
        <v>1124</v>
      </c>
      <c r="T5462" t="s">
        <v>11677</v>
      </c>
      <c r="U5462" t="s">
        <v>24</v>
      </c>
    </row>
    <row r="5463" spans="1:21" x14ac:dyDescent="0.3">
      <c r="A5463" t="s">
        <v>11678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68</v>
      </c>
      <c r="Q5463" t="s">
        <v>23</v>
      </c>
      <c r="R5463" t="s">
        <v>33</v>
      </c>
      <c r="S5463" t="s">
        <v>3693</v>
      </c>
      <c r="T5463" t="s">
        <v>11679</v>
      </c>
      <c r="U5463" t="s">
        <v>24</v>
      </c>
    </row>
    <row r="5464" spans="1:21" x14ac:dyDescent="0.3">
      <c r="A5464" t="s">
        <v>11680</v>
      </c>
      <c r="B5464" t="s">
        <v>31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32</v>
      </c>
      <c r="Q5464" t="s">
        <v>23</v>
      </c>
      <c r="R5464" t="s">
        <v>33</v>
      </c>
      <c r="S5464" t="s">
        <v>646</v>
      </c>
      <c r="T5464" t="s">
        <v>11681</v>
      </c>
      <c r="U5464" t="s">
        <v>24</v>
      </c>
    </row>
    <row r="5465" spans="1:21" x14ac:dyDescent="0.3">
      <c r="A5465" t="s">
        <v>11682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40</v>
      </c>
      <c r="S5465" t="s">
        <v>416</v>
      </c>
      <c r="T5465" t="s">
        <v>416</v>
      </c>
      <c r="U5465" t="s">
        <v>23</v>
      </c>
    </row>
    <row r="5466" spans="1:21" x14ac:dyDescent="0.3">
      <c r="A5466" t="s">
        <v>11683</v>
      </c>
      <c r="B5466" t="s">
        <v>31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67</v>
      </c>
      <c r="K5466" t="s">
        <v>67</v>
      </c>
      <c r="L5466" t="s">
        <v>67</v>
      </c>
      <c r="M5466" t="s">
        <v>67</v>
      </c>
      <c r="N5466" t="s">
        <v>67</v>
      </c>
      <c r="O5466" t="s">
        <v>67</v>
      </c>
      <c r="P5466" t="s">
        <v>68</v>
      </c>
      <c r="Q5466" t="s">
        <v>23</v>
      </c>
      <c r="R5466" t="s">
        <v>33</v>
      </c>
      <c r="S5466" t="s">
        <v>157</v>
      </c>
      <c r="T5466" t="s">
        <v>11684</v>
      </c>
      <c r="U5466" t="s">
        <v>24</v>
      </c>
    </row>
    <row r="5467" spans="1:21" x14ac:dyDescent="0.3">
      <c r="A5467" t="s">
        <v>11685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32</v>
      </c>
      <c r="Q5467" t="s">
        <v>23</v>
      </c>
      <c r="R5467" t="s">
        <v>33</v>
      </c>
      <c r="S5467" t="s">
        <v>3371</v>
      </c>
      <c r="T5467" t="s">
        <v>11686</v>
      </c>
      <c r="U5467" t="s">
        <v>24</v>
      </c>
    </row>
    <row r="5468" spans="1:21" x14ac:dyDescent="0.3">
      <c r="A5468" t="s">
        <v>11687</v>
      </c>
      <c r="B5468" t="s">
        <v>31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67</v>
      </c>
      <c r="K5468" t="s">
        <v>67</v>
      </c>
      <c r="L5468" t="s">
        <v>67</v>
      </c>
      <c r="M5468" t="s">
        <v>67</v>
      </c>
      <c r="N5468" t="s">
        <v>67</v>
      </c>
      <c r="O5468" t="s">
        <v>67</v>
      </c>
      <c r="P5468" t="s">
        <v>32</v>
      </c>
      <c r="Q5468" t="s">
        <v>23</v>
      </c>
      <c r="R5468" t="s">
        <v>40</v>
      </c>
      <c r="S5468" t="s">
        <v>286</v>
      </c>
      <c r="T5468" t="s">
        <v>11688</v>
      </c>
      <c r="U5468" t="s">
        <v>24</v>
      </c>
    </row>
    <row r="5469" spans="1:21" x14ac:dyDescent="0.3">
      <c r="A5469" t="s">
        <v>11689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44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32</v>
      </c>
      <c r="Q5469" t="s">
        <v>24</v>
      </c>
      <c r="R5469" t="s">
        <v>33</v>
      </c>
      <c r="S5469" t="s">
        <v>3904</v>
      </c>
      <c r="T5469" t="s">
        <v>11690</v>
      </c>
      <c r="U5469" t="s">
        <v>24</v>
      </c>
    </row>
    <row r="5470" spans="1:21" x14ac:dyDescent="0.3">
      <c r="A5470" t="s">
        <v>11691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44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t="s">
        <v>2419</v>
      </c>
      <c r="T5470" t="s">
        <v>11692</v>
      </c>
      <c r="U5470" t="s">
        <v>23</v>
      </c>
    </row>
    <row r="5471" spans="1:21" x14ac:dyDescent="0.3">
      <c r="A5471" t="s">
        <v>11693</v>
      </c>
      <c r="B5471" t="s">
        <v>31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44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51</v>
      </c>
      <c r="S5471" t="s">
        <v>4335</v>
      </c>
      <c r="T5471" t="s">
        <v>11694</v>
      </c>
      <c r="U5471" t="s">
        <v>24</v>
      </c>
    </row>
    <row r="5472" spans="1:21" x14ac:dyDescent="0.3">
      <c r="A5472" t="s">
        <v>11695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44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68</v>
      </c>
      <c r="Q5472" t="s">
        <v>24</v>
      </c>
      <c r="R5472" t="s">
        <v>51</v>
      </c>
      <c r="S5472" t="s">
        <v>2180</v>
      </c>
      <c r="T5472" t="s">
        <v>11696</v>
      </c>
      <c r="U5472" t="s">
        <v>24</v>
      </c>
    </row>
    <row r="5473" spans="1:21" x14ac:dyDescent="0.3">
      <c r="A5473" t="s">
        <v>11697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44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t="s">
        <v>1943</v>
      </c>
      <c r="T5473" t="s">
        <v>11698</v>
      </c>
      <c r="U5473" t="s">
        <v>24</v>
      </c>
    </row>
    <row r="5474" spans="1:21" x14ac:dyDescent="0.3">
      <c r="A5474" t="s">
        <v>11699</v>
      </c>
      <c r="B5474" t="s">
        <v>31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40</v>
      </c>
      <c r="S5474" t="s">
        <v>1648</v>
      </c>
      <c r="T5474" t="s">
        <v>11700</v>
      </c>
      <c r="U5474" t="s">
        <v>24</v>
      </c>
    </row>
    <row r="5475" spans="1:21" x14ac:dyDescent="0.3">
      <c r="A5475" t="s">
        <v>11701</v>
      </c>
      <c r="B5475" t="s">
        <v>31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t="s">
        <v>9396</v>
      </c>
      <c r="T5475" t="s">
        <v>11702</v>
      </c>
      <c r="U5475" t="s">
        <v>24</v>
      </c>
    </row>
    <row r="5476" spans="1:21" x14ac:dyDescent="0.3">
      <c r="A5476" t="s">
        <v>11703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44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t="s">
        <v>677</v>
      </c>
      <c r="T5476" t="s">
        <v>677</v>
      </c>
      <c r="U5476" t="s">
        <v>24</v>
      </c>
    </row>
    <row r="5477" spans="1:21" x14ac:dyDescent="0.3">
      <c r="A5477" t="s">
        <v>11704</v>
      </c>
      <c r="B5477" t="s">
        <v>31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51</v>
      </c>
      <c r="S5477" t="s">
        <v>799</v>
      </c>
      <c r="T5477" t="s">
        <v>11705</v>
      </c>
      <c r="U5477" t="s">
        <v>23</v>
      </c>
    </row>
    <row r="5478" spans="1:21" x14ac:dyDescent="0.3">
      <c r="A5478" t="s">
        <v>11706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44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33</v>
      </c>
      <c r="S5478" t="s">
        <v>2229</v>
      </c>
      <c r="T5478" t="s">
        <v>895</v>
      </c>
      <c r="U5478" t="s">
        <v>23</v>
      </c>
    </row>
    <row r="5479" spans="1:21" x14ac:dyDescent="0.3">
      <c r="A5479" t="s">
        <v>11707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68</v>
      </c>
      <c r="Q5479" t="s">
        <v>23</v>
      </c>
      <c r="R5479" t="s">
        <v>40</v>
      </c>
      <c r="S5479" t="s">
        <v>640</v>
      </c>
      <c r="T5479" t="s">
        <v>11708</v>
      </c>
      <c r="U5479" t="s">
        <v>24</v>
      </c>
    </row>
    <row r="5480" spans="1:21" x14ac:dyDescent="0.3">
      <c r="A5480" t="s">
        <v>11709</v>
      </c>
      <c r="B5480" t="s">
        <v>31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44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68</v>
      </c>
      <c r="Q5480" t="s">
        <v>23</v>
      </c>
      <c r="R5480" t="s">
        <v>28</v>
      </c>
      <c r="S5480" t="s">
        <v>7539</v>
      </c>
      <c r="T5480" t="s">
        <v>11710</v>
      </c>
      <c r="U5480" t="s">
        <v>24</v>
      </c>
    </row>
    <row r="5481" spans="1:21" x14ac:dyDescent="0.3">
      <c r="A5481" t="s">
        <v>11711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44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t="s">
        <v>6850</v>
      </c>
      <c r="T5481" t="s">
        <v>11712</v>
      </c>
      <c r="U5481" t="s">
        <v>24</v>
      </c>
    </row>
    <row r="5482" spans="1:21" x14ac:dyDescent="0.3">
      <c r="A5482" t="s">
        <v>11713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33</v>
      </c>
      <c r="S5482" t="s">
        <v>1211</v>
      </c>
      <c r="T5482" t="s">
        <v>1211</v>
      </c>
      <c r="U5482" t="s">
        <v>24</v>
      </c>
    </row>
    <row r="5483" spans="1:21" x14ac:dyDescent="0.3">
      <c r="A5483" t="s">
        <v>11714</v>
      </c>
      <c r="B5483" t="s">
        <v>31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44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t="s">
        <v>2269</v>
      </c>
      <c r="T5483" t="s">
        <v>2269</v>
      </c>
      <c r="U5483" t="s">
        <v>23</v>
      </c>
    </row>
    <row r="5484" spans="1:21" x14ac:dyDescent="0.3">
      <c r="A5484" t="s">
        <v>11715</v>
      </c>
      <c r="B5484" t="s">
        <v>31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32</v>
      </c>
      <c r="Q5484" t="s">
        <v>23</v>
      </c>
      <c r="R5484" t="s">
        <v>33</v>
      </c>
      <c r="S5484" t="s">
        <v>492</v>
      </c>
      <c r="T5484" t="s">
        <v>11716</v>
      </c>
      <c r="U5484" t="s">
        <v>23</v>
      </c>
    </row>
    <row r="5485" spans="1:21" x14ac:dyDescent="0.3">
      <c r="A5485" t="s">
        <v>11717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44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t="s">
        <v>8397</v>
      </c>
      <c r="T5485" t="s">
        <v>11718</v>
      </c>
      <c r="U5485" t="s">
        <v>23</v>
      </c>
    </row>
    <row r="5486" spans="1:21" x14ac:dyDescent="0.3">
      <c r="A5486" t="s">
        <v>11719</v>
      </c>
      <c r="B5486" t="s">
        <v>31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44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68</v>
      </c>
      <c r="Q5486" t="s">
        <v>23</v>
      </c>
      <c r="R5486" t="s">
        <v>28</v>
      </c>
      <c r="S5486" t="s">
        <v>112</v>
      </c>
      <c r="T5486" t="s">
        <v>11720</v>
      </c>
      <c r="U5486" t="s">
        <v>24</v>
      </c>
    </row>
    <row r="5487" spans="1:21" x14ac:dyDescent="0.3">
      <c r="A5487" t="s">
        <v>11721</v>
      </c>
      <c r="B5487" t="s">
        <v>31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33</v>
      </c>
      <c r="S5487" t="s">
        <v>8003</v>
      </c>
      <c r="T5487" t="s">
        <v>8003</v>
      </c>
      <c r="U5487" t="s">
        <v>24</v>
      </c>
    </row>
    <row r="5488" spans="1:21" x14ac:dyDescent="0.3">
      <c r="A5488" t="s">
        <v>11722</v>
      </c>
      <c r="B5488" t="s">
        <v>31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68</v>
      </c>
      <c r="Q5488" t="s">
        <v>24</v>
      </c>
      <c r="R5488" t="s">
        <v>40</v>
      </c>
      <c r="S5488" t="s">
        <v>4050</v>
      </c>
      <c r="T5488" t="s">
        <v>11723</v>
      </c>
      <c r="U5488" t="s">
        <v>24</v>
      </c>
    </row>
    <row r="5489" spans="1:21" x14ac:dyDescent="0.3">
      <c r="A5489" t="s">
        <v>11724</v>
      </c>
      <c r="B5489" t="s">
        <v>31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67</v>
      </c>
      <c r="K5489" t="s">
        <v>67</v>
      </c>
      <c r="L5489" t="s">
        <v>67</v>
      </c>
      <c r="M5489" t="s">
        <v>67</v>
      </c>
      <c r="N5489" t="s">
        <v>67</v>
      </c>
      <c r="O5489" t="s">
        <v>67</v>
      </c>
      <c r="P5489" t="s">
        <v>32</v>
      </c>
      <c r="Q5489" t="s">
        <v>23</v>
      </c>
      <c r="R5489" t="s">
        <v>33</v>
      </c>
      <c r="S5489" t="s">
        <v>101</v>
      </c>
      <c r="T5489" t="s">
        <v>11725</v>
      </c>
      <c r="U5489" t="s">
        <v>24</v>
      </c>
    </row>
    <row r="5490" spans="1:21" x14ac:dyDescent="0.3">
      <c r="A5490" t="s">
        <v>11726</v>
      </c>
      <c r="B5490" t="s">
        <v>31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44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32</v>
      </c>
      <c r="Q5490" t="s">
        <v>23</v>
      </c>
      <c r="R5490" t="s">
        <v>40</v>
      </c>
      <c r="S5490" t="s">
        <v>1167</v>
      </c>
      <c r="T5490" t="s">
        <v>11727</v>
      </c>
      <c r="U5490" t="s">
        <v>24</v>
      </c>
    </row>
    <row r="5491" spans="1:21" x14ac:dyDescent="0.3">
      <c r="A5491" t="s">
        <v>11728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t="s">
        <v>2398</v>
      </c>
      <c r="T5491" t="s">
        <v>11729</v>
      </c>
      <c r="U5491" t="s">
        <v>24</v>
      </c>
    </row>
    <row r="5492" spans="1:21" x14ac:dyDescent="0.3">
      <c r="A5492" t="s">
        <v>11730</v>
      </c>
      <c r="B5492" t="s">
        <v>31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40</v>
      </c>
      <c r="S5492" t="s">
        <v>2748</v>
      </c>
      <c r="T5492" t="s">
        <v>11731</v>
      </c>
      <c r="U5492" t="s">
        <v>24</v>
      </c>
    </row>
    <row r="5493" spans="1:21" x14ac:dyDescent="0.3">
      <c r="A5493" t="s">
        <v>11732</v>
      </c>
      <c r="B5493" t="s">
        <v>31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40</v>
      </c>
      <c r="S5493" t="s">
        <v>2381</v>
      </c>
      <c r="T5493" t="s">
        <v>11733</v>
      </c>
      <c r="U5493" t="s">
        <v>24</v>
      </c>
    </row>
    <row r="5494" spans="1:21" x14ac:dyDescent="0.3">
      <c r="A5494" t="s">
        <v>11734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67</v>
      </c>
      <c r="K5494" t="s">
        <v>67</v>
      </c>
      <c r="L5494" t="s">
        <v>67</v>
      </c>
      <c r="M5494" t="s">
        <v>67</v>
      </c>
      <c r="N5494" t="s">
        <v>67</v>
      </c>
      <c r="O5494" t="s">
        <v>67</v>
      </c>
      <c r="P5494" t="s">
        <v>68</v>
      </c>
      <c r="Q5494" t="s">
        <v>23</v>
      </c>
      <c r="R5494" t="s">
        <v>40</v>
      </c>
      <c r="S5494" t="s">
        <v>3521</v>
      </c>
      <c r="T5494" t="s">
        <v>11735</v>
      </c>
      <c r="U5494" t="s">
        <v>24</v>
      </c>
    </row>
    <row r="5495" spans="1:21" x14ac:dyDescent="0.3">
      <c r="A5495" t="s">
        <v>11736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44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t="s">
        <v>2329</v>
      </c>
      <c r="T5495" t="s">
        <v>11737</v>
      </c>
      <c r="U5495" t="s">
        <v>23</v>
      </c>
    </row>
    <row r="5496" spans="1:21" x14ac:dyDescent="0.3">
      <c r="A5496" t="s">
        <v>11738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44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t="s">
        <v>1868</v>
      </c>
      <c r="T5496" t="s">
        <v>11739</v>
      </c>
      <c r="U5496" t="s">
        <v>23</v>
      </c>
    </row>
    <row r="5497" spans="1:21" x14ac:dyDescent="0.3">
      <c r="A5497" t="s">
        <v>11740</v>
      </c>
      <c r="B5497" t="s">
        <v>31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44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t="s">
        <v>948</v>
      </c>
      <c r="T5497" t="s">
        <v>11741</v>
      </c>
      <c r="U5497" t="s">
        <v>23</v>
      </c>
    </row>
    <row r="5498" spans="1:21" x14ac:dyDescent="0.3">
      <c r="A5498" t="s">
        <v>11742</v>
      </c>
      <c r="B5498" t="s">
        <v>31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67</v>
      </c>
      <c r="K5498" t="s">
        <v>67</v>
      </c>
      <c r="L5498" t="s">
        <v>67</v>
      </c>
      <c r="M5498" t="s">
        <v>67</v>
      </c>
      <c r="N5498" t="s">
        <v>67</v>
      </c>
      <c r="O5498" t="s">
        <v>67</v>
      </c>
      <c r="P5498" t="s">
        <v>68</v>
      </c>
      <c r="Q5498" t="s">
        <v>24</v>
      </c>
      <c r="R5498" t="s">
        <v>33</v>
      </c>
      <c r="S5498" t="s">
        <v>244</v>
      </c>
      <c r="T5498" t="s">
        <v>11743</v>
      </c>
      <c r="U5498" t="s">
        <v>24</v>
      </c>
    </row>
    <row r="5499" spans="1:21" x14ac:dyDescent="0.3">
      <c r="A5499" t="s">
        <v>11744</v>
      </c>
      <c r="B5499" t="s">
        <v>31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32</v>
      </c>
      <c r="Q5499" t="s">
        <v>23</v>
      </c>
      <c r="R5499" t="s">
        <v>40</v>
      </c>
      <c r="S5499" t="s">
        <v>553</v>
      </c>
      <c r="T5499" t="s">
        <v>11745</v>
      </c>
      <c r="U5499" t="s">
        <v>23</v>
      </c>
    </row>
    <row r="5500" spans="1:21" x14ac:dyDescent="0.3">
      <c r="A5500" t="s">
        <v>11746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t="s">
        <v>621</v>
      </c>
      <c r="T5500" t="s">
        <v>621</v>
      </c>
      <c r="U5500" t="s">
        <v>23</v>
      </c>
    </row>
    <row r="5501" spans="1:21" x14ac:dyDescent="0.3">
      <c r="A5501" t="s">
        <v>11747</v>
      </c>
      <c r="B5501" t="s">
        <v>31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44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t="s">
        <v>2427</v>
      </c>
      <c r="T5501" t="s">
        <v>11748</v>
      </c>
      <c r="U5501" t="s">
        <v>23</v>
      </c>
    </row>
    <row r="5502" spans="1:21" x14ac:dyDescent="0.3">
      <c r="A5502" t="s">
        <v>11749</v>
      </c>
      <c r="B5502" t="s">
        <v>31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68</v>
      </c>
      <c r="Q5502" t="s">
        <v>24</v>
      </c>
      <c r="R5502" t="s">
        <v>40</v>
      </c>
      <c r="S5502" t="s">
        <v>3981</v>
      </c>
      <c r="T5502" t="s">
        <v>11750</v>
      </c>
      <c r="U5502" t="s">
        <v>24</v>
      </c>
    </row>
    <row r="5503" spans="1:21" x14ac:dyDescent="0.3">
      <c r="A5503" t="s">
        <v>11751</v>
      </c>
      <c r="B5503" t="s">
        <v>31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51</v>
      </c>
      <c r="S5503" t="s">
        <v>2678</v>
      </c>
      <c r="T5503" t="s">
        <v>11752</v>
      </c>
      <c r="U5503" t="s">
        <v>24</v>
      </c>
    </row>
    <row r="5504" spans="1:21" x14ac:dyDescent="0.3">
      <c r="A5504" t="s">
        <v>11753</v>
      </c>
      <c r="B5504" t="s">
        <v>31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44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40</v>
      </c>
      <c r="S5504" t="s">
        <v>11754</v>
      </c>
      <c r="T5504" t="s">
        <v>10594</v>
      </c>
      <c r="U5504" t="s">
        <v>23</v>
      </c>
    </row>
    <row r="5505" spans="1:21" x14ac:dyDescent="0.3">
      <c r="A5505" t="s">
        <v>11755</v>
      </c>
      <c r="B5505" t="s">
        <v>31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67</v>
      </c>
      <c r="K5505" t="s">
        <v>67</v>
      </c>
      <c r="L5505" t="s">
        <v>67</v>
      </c>
      <c r="M5505" t="s">
        <v>67</v>
      </c>
      <c r="N5505" t="s">
        <v>67</v>
      </c>
      <c r="O5505" t="s">
        <v>67</v>
      </c>
      <c r="P5505" t="s">
        <v>32</v>
      </c>
      <c r="Q5505" t="s">
        <v>24</v>
      </c>
      <c r="R5505" t="s">
        <v>40</v>
      </c>
      <c r="S5505" t="s">
        <v>1124</v>
      </c>
      <c r="T5505" t="s">
        <v>11756</v>
      </c>
      <c r="U5505" t="s">
        <v>24</v>
      </c>
    </row>
    <row r="5506" spans="1:21" x14ac:dyDescent="0.3">
      <c r="A5506" t="s">
        <v>11757</v>
      </c>
      <c r="B5506" t="s">
        <v>31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44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32</v>
      </c>
      <c r="Q5506" t="s">
        <v>24</v>
      </c>
      <c r="R5506" t="s">
        <v>33</v>
      </c>
      <c r="S5506" t="s">
        <v>6045</v>
      </c>
      <c r="T5506" t="s">
        <v>11758</v>
      </c>
      <c r="U5506" t="s">
        <v>23</v>
      </c>
    </row>
    <row r="5507" spans="1:21" x14ac:dyDescent="0.3">
      <c r="A5507" t="s">
        <v>11759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32</v>
      </c>
      <c r="Q5507" t="s">
        <v>24</v>
      </c>
      <c r="R5507" t="s">
        <v>51</v>
      </c>
      <c r="S5507" t="s">
        <v>5644</v>
      </c>
      <c r="T5507" t="s">
        <v>11760</v>
      </c>
      <c r="U5507" t="s">
        <v>24</v>
      </c>
    </row>
    <row r="5508" spans="1:21" x14ac:dyDescent="0.3">
      <c r="A5508" t="s">
        <v>11761</v>
      </c>
      <c r="B5508" t="s">
        <v>31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67</v>
      </c>
      <c r="K5508" t="s">
        <v>67</v>
      </c>
      <c r="L5508" t="s">
        <v>67</v>
      </c>
      <c r="M5508" t="s">
        <v>67</v>
      </c>
      <c r="N5508" t="s">
        <v>67</v>
      </c>
      <c r="O5508" t="s">
        <v>67</v>
      </c>
      <c r="P5508" t="s">
        <v>27</v>
      </c>
      <c r="Q5508" t="s">
        <v>24</v>
      </c>
      <c r="R5508" t="s">
        <v>33</v>
      </c>
      <c r="S5508" t="s">
        <v>132</v>
      </c>
      <c r="T5508" t="s">
        <v>132</v>
      </c>
      <c r="U5508" t="s">
        <v>24</v>
      </c>
    </row>
    <row r="5509" spans="1:21" x14ac:dyDescent="0.3">
      <c r="A5509" t="s">
        <v>11762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32</v>
      </c>
      <c r="Q5509" t="s">
        <v>23</v>
      </c>
      <c r="R5509" t="s">
        <v>28</v>
      </c>
      <c r="S5509" t="s">
        <v>103</v>
      </c>
      <c r="T5509" t="s">
        <v>11763</v>
      </c>
      <c r="U5509" t="s">
        <v>24</v>
      </c>
    </row>
    <row r="5510" spans="1:21" x14ac:dyDescent="0.3">
      <c r="A5510" t="s">
        <v>11764</v>
      </c>
      <c r="B5510" t="s">
        <v>31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67</v>
      </c>
      <c r="K5510" t="s">
        <v>67</v>
      </c>
      <c r="L5510" t="s">
        <v>67</v>
      </c>
      <c r="M5510" t="s">
        <v>67</v>
      </c>
      <c r="N5510" t="s">
        <v>67</v>
      </c>
      <c r="O5510" t="s">
        <v>67</v>
      </c>
      <c r="P5510" t="s">
        <v>68</v>
      </c>
      <c r="Q5510" t="s">
        <v>24</v>
      </c>
      <c r="R5510" t="s">
        <v>40</v>
      </c>
      <c r="S5510" t="s">
        <v>682</v>
      </c>
      <c r="T5510" t="s">
        <v>11765</v>
      </c>
      <c r="U5510" t="s">
        <v>24</v>
      </c>
    </row>
    <row r="5511" spans="1:21" x14ac:dyDescent="0.3">
      <c r="A5511" t="s">
        <v>11766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33</v>
      </c>
      <c r="S5511" t="s">
        <v>621</v>
      </c>
      <c r="T5511" t="s">
        <v>11767</v>
      </c>
      <c r="U5511" t="s">
        <v>23</v>
      </c>
    </row>
    <row r="5512" spans="1:21" x14ac:dyDescent="0.3">
      <c r="A5512" t="s">
        <v>11768</v>
      </c>
      <c r="B5512" t="s">
        <v>31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44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51</v>
      </c>
      <c r="S5512" t="s">
        <v>2138</v>
      </c>
      <c r="T5512" t="s">
        <v>11769</v>
      </c>
      <c r="U5512" t="s">
        <v>24</v>
      </c>
    </row>
    <row r="5513" spans="1:21" x14ac:dyDescent="0.3">
      <c r="A5513" t="s">
        <v>11770</v>
      </c>
      <c r="B5513" t="s">
        <v>31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68</v>
      </c>
      <c r="Q5513" t="s">
        <v>23</v>
      </c>
      <c r="R5513" t="s">
        <v>51</v>
      </c>
      <c r="S5513" t="s">
        <v>3141</v>
      </c>
      <c r="T5513" t="s">
        <v>11771</v>
      </c>
      <c r="U5513" t="s">
        <v>24</v>
      </c>
    </row>
    <row r="5514" spans="1:21" x14ac:dyDescent="0.3">
      <c r="A5514" t="s">
        <v>11772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33</v>
      </c>
      <c r="S5514" t="s">
        <v>109</v>
      </c>
      <c r="T5514" t="s">
        <v>11773</v>
      </c>
      <c r="U5514" t="s">
        <v>24</v>
      </c>
    </row>
    <row r="5515" spans="1:21" x14ac:dyDescent="0.3">
      <c r="A5515" t="s">
        <v>11774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44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68</v>
      </c>
      <c r="Q5515" t="s">
        <v>23</v>
      </c>
      <c r="R5515" t="s">
        <v>40</v>
      </c>
      <c r="S5515" t="s">
        <v>5447</v>
      </c>
      <c r="T5515" t="s">
        <v>11775</v>
      </c>
      <c r="U5515" t="s">
        <v>24</v>
      </c>
    </row>
    <row r="5516" spans="1:21" x14ac:dyDescent="0.3">
      <c r="A5516" t="s">
        <v>11776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40</v>
      </c>
      <c r="S5516" t="s">
        <v>11777</v>
      </c>
      <c r="T5516" t="s">
        <v>11777</v>
      </c>
      <c r="U5516" t="s">
        <v>24</v>
      </c>
    </row>
    <row r="5517" spans="1:21" x14ac:dyDescent="0.3">
      <c r="A5517" t="s">
        <v>11778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67</v>
      </c>
      <c r="K5517" t="s">
        <v>67</v>
      </c>
      <c r="L5517" t="s">
        <v>67</v>
      </c>
      <c r="M5517" t="s">
        <v>67</v>
      </c>
      <c r="N5517" t="s">
        <v>67</v>
      </c>
      <c r="O5517" t="s">
        <v>67</v>
      </c>
      <c r="P5517" t="s">
        <v>68</v>
      </c>
      <c r="Q5517" t="s">
        <v>24</v>
      </c>
      <c r="R5517" t="s">
        <v>33</v>
      </c>
      <c r="S5517" t="s">
        <v>656</v>
      </c>
      <c r="T5517" t="s">
        <v>11779</v>
      </c>
      <c r="U5517" t="s">
        <v>24</v>
      </c>
    </row>
    <row r="5518" spans="1:21" x14ac:dyDescent="0.3">
      <c r="A5518" t="s">
        <v>11780</v>
      </c>
      <c r="B5518" t="s">
        <v>31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51</v>
      </c>
      <c r="S5518" t="s">
        <v>11781</v>
      </c>
      <c r="T5518" t="s">
        <v>11782</v>
      </c>
      <c r="U5518" t="s">
        <v>23</v>
      </c>
    </row>
    <row r="5519" spans="1:21" x14ac:dyDescent="0.3">
      <c r="A5519" t="s">
        <v>11783</v>
      </c>
      <c r="B5519" t="s">
        <v>31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44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32</v>
      </c>
      <c r="Q5519" t="s">
        <v>23</v>
      </c>
      <c r="R5519" t="s">
        <v>40</v>
      </c>
      <c r="S5519" t="s">
        <v>8866</v>
      </c>
      <c r="T5519" t="s">
        <v>11784</v>
      </c>
      <c r="U5519" t="s">
        <v>24</v>
      </c>
    </row>
    <row r="5520" spans="1:21" x14ac:dyDescent="0.3">
      <c r="A5520" t="s">
        <v>11785</v>
      </c>
      <c r="B5520" t="s">
        <v>31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44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t="s">
        <v>220</v>
      </c>
      <c r="T5520" t="s">
        <v>11786</v>
      </c>
      <c r="U5520" t="s">
        <v>23</v>
      </c>
    </row>
    <row r="5521" spans="1:21" x14ac:dyDescent="0.3">
      <c r="A5521" t="s">
        <v>11787</v>
      </c>
      <c r="B5521" t="s">
        <v>31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33</v>
      </c>
      <c r="S5521" t="s">
        <v>2748</v>
      </c>
      <c r="T5521" t="s">
        <v>2748</v>
      </c>
      <c r="U5521" t="s">
        <v>24</v>
      </c>
    </row>
    <row r="5522" spans="1:21" x14ac:dyDescent="0.3">
      <c r="A5522" t="s">
        <v>11788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44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32</v>
      </c>
      <c r="Q5522" t="s">
        <v>23</v>
      </c>
      <c r="R5522" t="s">
        <v>51</v>
      </c>
      <c r="S5522" t="s">
        <v>512</v>
      </c>
      <c r="T5522" t="s">
        <v>11789</v>
      </c>
      <c r="U5522" t="s">
        <v>24</v>
      </c>
    </row>
    <row r="5523" spans="1:21" x14ac:dyDescent="0.3">
      <c r="A5523" t="s">
        <v>11790</v>
      </c>
      <c r="B5523" t="s">
        <v>31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t="s">
        <v>3964</v>
      </c>
      <c r="T5523" t="s">
        <v>11791</v>
      </c>
      <c r="U5523" t="s">
        <v>24</v>
      </c>
    </row>
    <row r="5524" spans="1:21" x14ac:dyDescent="0.3">
      <c r="A5524" t="s">
        <v>11792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44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33</v>
      </c>
      <c r="S5524" t="s">
        <v>646</v>
      </c>
      <c r="T5524" t="s">
        <v>646</v>
      </c>
      <c r="U5524" t="s">
        <v>23</v>
      </c>
    </row>
    <row r="5525" spans="1:21" x14ac:dyDescent="0.3">
      <c r="A5525" t="s">
        <v>11793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44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40</v>
      </c>
      <c r="S5525" t="s">
        <v>154</v>
      </c>
      <c r="T5525" t="s">
        <v>9638</v>
      </c>
      <c r="U5525" t="s">
        <v>24</v>
      </c>
    </row>
    <row r="5526" spans="1:21" x14ac:dyDescent="0.3">
      <c r="A5526" t="s">
        <v>11794</v>
      </c>
      <c r="B5526" t="s">
        <v>31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68</v>
      </c>
      <c r="Q5526" t="s">
        <v>24</v>
      </c>
      <c r="R5526" t="s">
        <v>40</v>
      </c>
      <c r="S5526" t="s">
        <v>256</v>
      </c>
      <c r="T5526" t="s">
        <v>11795</v>
      </c>
      <c r="U5526" t="s">
        <v>24</v>
      </c>
    </row>
    <row r="5527" spans="1:21" x14ac:dyDescent="0.3">
      <c r="A5527" t="s">
        <v>11796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67</v>
      </c>
      <c r="K5527" t="s">
        <v>67</v>
      </c>
      <c r="L5527" t="s">
        <v>67</v>
      </c>
      <c r="M5527" t="s">
        <v>67</v>
      </c>
      <c r="N5527" t="s">
        <v>67</v>
      </c>
      <c r="O5527" t="s">
        <v>67</v>
      </c>
      <c r="P5527" t="s">
        <v>32</v>
      </c>
      <c r="Q5527" t="s">
        <v>23</v>
      </c>
      <c r="R5527" t="s">
        <v>40</v>
      </c>
      <c r="S5527" t="s">
        <v>649</v>
      </c>
      <c r="T5527" t="s">
        <v>11797</v>
      </c>
      <c r="U5527" t="s">
        <v>24</v>
      </c>
    </row>
    <row r="5528" spans="1:21" x14ac:dyDescent="0.3">
      <c r="A5528" t="s">
        <v>11798</v>
      </c>
      <c r="B5528" t="s">
        <v>31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67</v>
      </c>
      <c r="K5528" t="s">
        <v>67</v>
      </c>
      <c r="L5528" t="s">
        <v>67</v>
      </c>
      <c r="M5528" t="s">
        <v>67</v>
      </c>
      <c r="N5528" t="s">
        <v>67</v>
      </c>
      <c r="O5528" t="s">
        <v>67</v>
      </c>
      <c r="P5528" t="s">
        <v>32</v>
      </c>
      <c r="Q5528" t="s">
        <v>23</v>
      </c>
      <c r="R5528" t="s">
        <v>33</v>
      </c>
      <c r="S5528" t="s">
        <v>444</v>
      </c>
      <c r="T5528" t="s">
        <v>11799</v>
      </c>
      <c r="U5528" t="s">
        <v>24</v>
      </c>
    </row>
    <row r="5529" spans="1:21" x14ac:dyDescent="0.3">
      <c r="A5529" t="s">
        <v>11800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44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32</v>
      </c>
      <c r="Q5529" t="s">
        <v>24</v>
      </c>
      <c r="R5529" t="s">
        <v>51</v>
      </c>
      <c r="S5529" t="s">
        <v>771</v>
      </c>
      <c r="T5529" t="s">
        <v>11801</v>
      </c>
      <c r="U5529" t="s">
        <v>24</v>
      </c>
    </row>
    <row r="5530" spans="1:21" x14ac:dyDescent="0.3">
      <c r="A5530" t="s">
        <v>11802</v>
      </c>
      <c r="B5530" t="s">
        <v>31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32</v>
      </c>
      <c r="Q5530" t="s">
        <v>23</v>
      </c>
      <c r="R5530" t="s">
        <v>40</v>
      </c>
      <c r="S5530" t="s">
        <v>2093</v>
      </c>
      <c r="T5530" t="s">
        <v>11803</v>
      </c>
      <c r="U5530" t="s">
        <v>24</v>
      </c>
    </row>
    <row r="5531" spans="1:21" x14ac:dyDescent="0.3">
      <c r="A5531" t="s">
        <v>11804</v>
      </c>
      <c r="B5531" t="s">
        <v>31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67</v>
      </c>
      <c r="K5531" t="s">
        <v>67</v>
      </c>
      <c r="L5531" t="s">
        <v>67</v>
      </c>
      <c r="M5531" t="s">
        <v>67</v>
      </c>
      <c r="N5531" t="s">
        <v>67</v>
      </c>
      <c r="O5531" t="s">
        <v>67</v>
      </c>
      <c r="P5531" t="s">
        <v>27</v>
      </c>
      <c r="Q5531" t="s">
        <v>24</v>
      </c>
      <c r="R5531" t="s">
        <v>33</v>
      </c>
      <c r="S5531" t="s">
        <v>1124</v>
      </c>
      <c r="T5531" t="s">
        <v>11805</v>
      </c>
      <c r="U5531" t="s">
        <v>24</v>
      </c>
    </row>
    <row r="5532" spans="1:21" x14ac:dyDescent="0.3">
      <c r="A5532" t="s">
        <v>11806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44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32</v>
      </c>
      <c r="Q5532" t="s">
        <v>23</v>
      </c>
      <c r="R5532" t="s">
        <v>40</v>
      </c>
      <c r="S5532" t="s">
        <v>7713</v>
      </c>
      <c r="T5532" t="s">
        <v>11807</v>
      </c>
      <c r="U5532" t="s">
        <v>24</v>
      </c>
    </row>
    <row r="5533" spans="1:21" x14ac:dyDescent="0.3">
      <c r="A5533" t="s">
        <v>11808</v>
      </c>
      <c r="B5533" t="s">
        <v>31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32</v>
      </c>
      <c r="Q5533" t="s">
        <v>24</v>
      </c>
      <c r="R5533" t="s">
        <v>33</v>
      </c>
      <c r="S5533" t="s">
        <v>917</v>
      </c>
      <c r="T5533" t="s">
        <v>11809</v>
      </c>
      <c r="U5533" t="s">
        <v>24</v>
      </c>
    </row>
    <row r="5534" spans="1:21" x14ac:dyDescent="0.3">
      <c r="A5534" t="s">
        <v>11810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67</v>
      </c>
      <c r="K5534" t="s">
        <v>67</v>
      </c>
      <c r="L5534" t="s">
        <v>67</v>
      </c>
      <c r="M5534" t="s">
        <v>67</v>
      </c>
      <c r="N5534" t="s">
        <v>67</v>
      </c>
      <c r="O5534" t="s">
        <v>67</v>
      </c>
      <c r="P5534" t="s">
        <v>68</v>
      </c>
      <c r="Q5534" t="s">
        <v>24</v>
      </c>
      <c r="R5534" t="s">
        <v>51</v>
      </c>
      <c r="S5534" t="s">
        <v>3322</v>
      </c>
      <c r="T5534" t="s">
        <v>11811</v>
      </c>
      <c r="U5534" t="s">
        <v>24</v>
      </c>
    </row>
    <row r="5535" spans="1:21" x14ac:dyDescent="0.3">
      <c r="A5535" t="s">
        <v>11812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44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40</v>
      </c>
      <c r="S5535" t="s">
        <v>1141</v>
      </c>
      <c r="T5535" t="s">
        <v>11813</v>
      </c>
      <c r="U5535" t="s">
        <v>24</v>
      </c>
    </row>
    <row r="5536" spans="1:21" x14ac:dyDescent="0.3">
      <c r="A5536" t="s">
        <v>11814</v>
      </c>
      <c r="B5536" t="s">
        <v>31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44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t="s">
        <v>1519</v>
      </c>
      <c r="T5536" t="s">
        <v>11815</v>
      </c>
      <c r="U5536" t="s">
        <v>24</v>
      </c>
    </row>
    <row r="5537" spans="1:21" x14ac:dyDescent="0.3">
      <c r="A5537" t="s">
        <v>11816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68</v>
      </c>
      <c r="Q5537" t="s">
        <v>23</v>
      </c>
      <c r="R5537" t="s">
        <v>40</v>
      </c>
      <c r="S5537" t="s">
        <v>1062</v>
      </c>
      <c r="T5537" t="s">
        <v>11817</v>
      </c>
      <c r="U5537" t="s">
        <v>24</v>
      </c>
    </row>
    <row r="5538" spans="1:21" x14ac:dyDescent="0.3">
      <c r="A5538" t="s">
        <v>11818</v>
      </c>
      <c r="B5538" t="s">
        <v>31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51</v>
      </c>
      <c r="S5538" t="s">
        <v>1816</v>
      </c>
      <c r="T5538" t="s">
        <v>11819</v>
      </c>
      <c r="U5538" t="s">
        <v>23</v>
      </c>
    </row>
    <row r="5539" spans="1:21" x14ac:dyDescent="0.3">
      <c r="A5539" t="s">
        <v>11820</v>
      </c>
      <c r="B5539" t="s">
        <v>31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44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68</v>
      </c>
      <c r="Q5539" t="s">
        <v>23</v>
      </c>
      <c r="R5539" t="s">
        <v>40</v>
      </c>
      <c r="S5539" t="s">
        <v>888</v>
      </c>
      <c r="T5539" t="s">
        <v>11821</v>
      </c>
      <c r="U5539" t="s">
        <v>24</v>
      </c>
    </row>
    <row r="5540" spans="1:21" x14ac:dyDescent="0.3">
      <c r="A5540" t="s">
        <v>11822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44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t="s">
        <v>2344</v>
      </c>
      <c r="T5540" t="s">
        <v>2344</v>
      </c>
      <c r="U5540" t="s">
        <v>23</v>
      </c>
    </row>
    <row r="5541" spans="1:21" x14ac:dyDescent="0.3">
      <c r="A5541" t="s">
        <v>11823</v>
      </c>
      <c r="B5541" t="s">
        <v>31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67</v>
      </c>
      <c r="K5541" t="s">
        <v>67</v>
      </c>
      <c r="L5541" t="s">
        <v>67</v>
      </c>
      <c r="M5541" t="s">
        <v>67</v>
      </c>
      <c r="N5541" t="s">
        <v>67</v>
      </c>
      <c r="O5541" t="s">
        <v>67</v>
      </c>
      <c r="P5541" t="s">
        <v>32</v>
      </c>
      <c r="Q5541" t="s">
        <v>24</v>
      </c>
      <c r="R5541" t="s">
        <v>33</v>
      </c>
      <c r="S5541" t="s">
        <v>286</v>
      </c>
      <c r="T5541" t="s">
        <v>11824</v>
      </c>
      <c r="U5541" t="s">
        <v>24</v>
      </c>
    </row>
    <row r="5542" spans="1:21" x14ac:dyDescent="0.3">
      <c r="A5542" t="s">
        <v>11825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67</v>
      </c>
      <c r="K5542" t="s">
        <v>67</v>
      </c>
      <c r="L5542" t="s">
        <v>67</v>
      </c>
      <c r="M5542" t="s">
        <v>67</v>
      </c>
      <c r="N5542" t="s">
        <v>67</v>
      </c>
      <c r="O5542" t="s">
        <v>67</v>
      </c>
      <c r="P5542" t="s">
        <v>27</v>
      </c>
      <c r="Q5542" t="s">
        <v>24</v>
      </c>
      <c r="R5542" t="s">
        <v>33</v>
      </c>
      <c r="S5542" t="s">
        <v>524</v>
      </c>
      <c r="T5542" t="s">
        <v>524</v>
      </c>
      <c r="U5542" t="s">
        <v>23</v>
      </c>
    </row>
    <row r="5543" spans="1:21" x14ac:dyDescent="0.3">
      <c r="A5543" t="s">
        <v>11826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44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68</v>
      </c>
      <c r="Q5543" t="s">
        <v>23</v>
      </c>
      <c r="R5543" t="s">
        <v>28</v>
      </c>
      <c r="S5543" t="s">
        <v>615</v>
      </c>
      <c r="T5543" t="s">
        <v>11827</v>
      </c>
      <c r="U5543" t="s">
        <v>23</v>
      </c>
    </row>
    <row r="5544" spans="1:21" x14ac:dyDescent="0.3">
      <c r="A5544" t="s">
        <v>11828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68</v>
      </c>
      <c r="Q5544" t="s">
        <v>24</v>
      </c>
      <c r="R5544" t="s">
        <v>40</v>
      </c>
      <c r="S5544" t="s">
        <v>5107</v>
      </c>
      <c r="T5544" t="s">
        <v>11829</v>
      </c>
      <c r="U5544" t="s">
        <v>24</v>
      </c>
    </row>
    <row r="5545" spans="1:21" x14ac:dyDescent="0.3">
      <c r="A5545" t="s">
        <v>11830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44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t="s">
        <v>2035</v>
      </c>
      <c r="T5545" t="s">
        <v>11831</v>
      </c>
      <c r="U5545" t="s">
        <v>24</v>
      </c>
    </row>
    <row r="5546" spans="1:21" x14ac:dyDescent="0.3">
      <c r="A5546" t="s">
        <v>11832</v>
      </c>
      <c r="B5546" t="s">
        <v>31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44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t="s">
        <v>7378</v>
      </c>
      <c r="T5546" t="s">
        <v>11833</v>
      </c>
      <c r="U5546" t="s">
        <v>23</v>
      </c>
    </row>
    <row r="5547" spans="1:21" x14ac:dyDescent="0.3">
      <c r="A5547" t="s">
        <v>11834</v>
      </c>
      <c r="B5547" t="s">
        <v>31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44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40</v>
      </c>
      <c r="S5547" t="s">
        <v>3476</v>
      </c>
      <c r="T5547" t="s">
        <v>11835</v>
      </c>
      <c r="U5547" t="s">
        <v>24</v>
      </c>
    </row>
    <row r="5548" spans="1:21" x14ac:dyDescent="0.3">
      <c r="A5548" t="s">
        <v>11836</v>
      </c>
      <c r="B5548" t="s">
        <v>31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33</v>
      </c>
      <c r="S5548" t="s">
        <v>11837</v>
      </c>
      <c r="T5548" t="s">
        <v>11838</v>
      </c>
      <c r="U5548" t="s">
        <v>24</v>
      </c>
    </row>
    <row r="5549" spans="1:21" x14ac:dyDescent="0.3">
      <c r="A5549" t="s">
        <v>11839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44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t="s">
        <v>2180</v>
      </c>
      <c r="T5549" t="s">
        <v>11840</v>
      </c>
      <c r="U5549" t="s">
        <v>23</v>
      </c>
    </row>
    <row r="5550" spans="1:21" x14ac:dyDescent="0.3">
      <c r="A5550" t="s">
        <v>11841</v>
      </c>
      <c r="B5550" t="s">
        <v>31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67</v>
      </c>
      <c r="K5550" t="s">
        <v>67</v>
      </c>
      <c r="L5550" t="s">
        <v>67</v>
      </c>
      <c r="M5550" t="s">
        <v>67</v>
      </c>
      <c r="N5550" t="s">
        <v>67</v>
      </c>
      <c r="O5550" t="s">
        <v>67</v>
      </c>
      <c r="P5550" t="s">
        <v>68</v>
      </c>
      <c r="Q5550" t="s">
        <v>24</v>
      </c>
      <c r="R5550" t="s">
        <v>40</v>
      </c>
      <c r="S5550" t="s">
        <v>244</v>
      </c>
      <c r="T5550" t="s">
        <v>11842</v>
      </c>
      <c r="U5550" t="s">
        <v>24</v>
      </c>
    </row>
    <row r="5551" spans="1:21" x14ac:dyDescent="0.3">
      <c r="A5551" t="s">
        <v>11843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44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t="s">
        <v>11844</v>
      </c>
      <c r="T5551" t="s">
        <v>11845</v>
      </c>
      <c r="U5551" t="s">
        <v>23</v>
      </c>
    </row>
    <row r="5552" spans="1:21" x14ac:dyDescent="0.3">
      <c r="A5552" t="s">
        <v>11846</v>
      </c>
      <c r="B5552" t="s">
        <v>31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67</v>
      </c>
      <c r="K5552" t="s">
        <v>67</v>
      </c>
      <c r="L5552" t="s">
        <v>67</v>
      </c>
      <c r="M5552" t="s">
        <v>67</v>
      </c>
      <c r="N5552" t="s">
        <v>67</v>
      </c>
      <c r="O5552" t="s">
        <v>67</v>
      </c>
      <c r="P5552" t="s">
        <v>32</v>
      </c>
      <c r="Q5552" t="s">
        <v>24</v>
      </c>
      <c r="R5552" t="s">
        <v>40</v>
      </c>
      <c r="S5552" t="s">
        <v>976</v>
      </c>
      <c r="T5552" t="s">
        <v>11847</v>
      </c>
      <c r="U5552" t="s">
        <v>24</v>
      </c>
    </row>
    <row r="5553" spans="1:21" x14ac:dyDescent="0.3">
      <c r="A5553" t="s">
        <v>11848</v>
      </c>
      <c r="B5553" t="s">
        <v>31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67</v>
      </c>
      <c r="K5553" t="s">
        <v>67</v>
      </c>
      <c r="L5553" t="s">
        <v>67</v>
      </c>
      <c r="M5553" t="s">
        <v>67</v>
      </c>
      <c r="N5553" t="s">
        <v>67</v>
      </c>
      <c r="O5553" t="s">
        <v>67</v>
      </c>
      <c r="P5553" t="s">
        <v>27</v>
      </c>
      <c r="Q5553" t="s">
        <v>23</v>
      </c>
      <c r="R5553" t="s">
        <v>51</v>
      </c>
      <c r="S5553" t="s">
        <v>427</v>
      </c>
      <c r="T5553" t="s">
        <v>11849</v>
      </c>
      <c r="U5553" t="s">
        <v>24</v>
      </c>
    </row>
    <row r="5554" spans="1:21" x14ac:dyDescent="0.3">
      <c r="A5554" t="s">
        <v>11850</v>
      </c>
      <c r="B5554" t="s">
        <v>31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67</v>
      </c>
      <c r="K5554" t="s">
        <v>67</v>
      </c>
      <c r="L5554" t="s">
        <v>67</v>
      </c>
      <c r="M5554" t="s">
        <v>67</v>
      </c>
      <c r="N5554" t="s">
        <v>67</v>
      </c>
      <c r="O5554" t="s">
        <v>67</v>
      </c>
      <c r="P5554" t="s">
        <v>32</v>
      </c>
      <c r="Q5554" t="s">
        <v>24</v>
      </c>
      <c r="R5554" t="s">
        <v>40</v>
      </c>
      <c r="S5554" t="s">
        <v>679</v>
      </c>
      <c r="T5554" t="s">
        <v>11851</v>
      </c>
      <c r="U5554" t="s">
        <v>24</v>
      </c>
    </row>
    <row r="5555" spans="1:21" x14ac:dyDescent="0.3">
      <c r="A5555" t="s">
        <v>11852</v>
      </c>
      <c r="B5555" t="s">
        <v>31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33</v>
      </c>
      <c r="S5555" t="s">
        <v>2748</v>
      </c>
      <c r="T5555" t="s">
        <v>2748</v>
      </c>
      <c r="U5555" t="s">
        <v>23</v>
      </c>
    </row>
    <row r="5556" spans="1:21" x14ac:dyDescent="0.3">
      <c r="A5556" t="s">
        <v>11853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67</v>
      </c>
      <c r="K5556" t="s">
        <v>67</v>
      </c>
      <c r="L5556" t="s">
        <v>67</v>
      </c>
      <c r="M5556" t="s">
        <v>67</v>
      </c>
      <c r="N5556" t="s">
        <v>67</v>
      </c>
      <c r="O5556" t="s">
        <v>67</v>
      </c>
      <c r="P5556" t="s">
        <v>68</v>
      </c>
      <c r="Q5556" t="s">
        <v>23</v>
      </c>
      <c r="R5556" t="s">
        <v>33</v>
      </c>
      <c r="S5556" t="s">
        <v>495</v>
      </c>
      <c r="T5556" t="s">
        <v>11854</v>
      </c>
      <c r="U5556" t="s">
        <v>24</v>
      </c>
    </row>
    <row r="5557" spans="1:21" x14ac:dyDescent="0.3">
      <c r="A5557" t="s">
        <v>11855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67</v>
      </c>
      <c r="K5557" t="s">
        <v>67</v>
      </c>
      <c r="L5557" t="s">
        <v>67</v>
      </c>
      <c r="M5557" t="s">
        <v>67</v>
      </c>
      <c r="N5557" t="s">
        <v>67</v>
      </c>
      <c r="O5557" t="s">
        <v>67</v>
      </c>
      <c r="P5557" t="s">
        <v>68</v>
      </c>
      <c r="Q5557" t="s">
        <v>24</v>
      </c>
      <c r="R5557" t="s">
        <v>40</v>
      </c>
      <c r="S5557" t="s">
        <v>98</v>
      </c>
      <c r="T5557" t="s">
        <v>11856</v>
      </c>
      <c r="U5557" t="s">
        <v>24</v>
      </c>
    </row>
    <row r="5558" spans="1:21" x14ac:dyDescent="0.3">
      <c r="A5558" t="s">
        <v>11857</v>
      </c>
      <c r="B5558" t="s">
        <v>31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44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t="s">
        <v>6560</v>
      </c>
      <c r="T5558" t="s">
        <v>11858</v>
      </c>
      <c r="U5558" t="s">
        <v>23</v>
      </c>
    </row>
    <row r="5559" spans="1:21" x14ac:dyDescent="0.3">
      <c r="A5559" t="s">
        <v>11859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44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t="s">
        <v>4833</v>
      </c>
      <c r="T5559" t="s">
        <v>11860</v>
      </c>
      <c r="U5559" t="s">
        <v>24</v>
      </c>
    </row>
    <row r="5560" spans="1:21" x14ac:dyDescent="0.3">
      <c r="A5560" t="s">
        <v>11861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44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68</v>
      </c>
      <c r="Q5560" t="s">
        <v>23</v>
      </c>
      <c r="R5560" t="s">
        <v>51</v>
      </c>
      <c r="S5560" t="s">
        <v>11862</v>
      </c>
      <c r="T5560" t="s">
        <v>11863</v>
      </c>
      <c r="U5560" t="s">
        <v>24</v>
      </c>
    </row>
    <row r="5561" spans="1:21" x14ac:dyDescent="0.3">
      <c r="A5561" t="s">
        <v>11864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t="s">
        <v>11865</v>
      </c>
      <c r="T5561" t="s">
        <v>11866</v>
      </c>
      <c r="U5561" t="s">
        <v>24</v>
      </c>
    </row>
    <row r="5562" spans="1:21" x14ac:dyDescent="0.3">
      <c r="A5562" t="s">
        <v>11867</v>
      </c>
      <c r="B5562" t="s">
        <v>31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44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51</v>
      </c>
      <c r="S5562" t="s">
        <v>2152</v>
      </c>
      <c r="T5562" t="s">
        <v>4838</v>
      </c>
      <c r="U5562" t="s">
        <v>24</v>
      </c>
    </row>
    <row r="5563" spans="1:21" x14ac:dyDescent="0.3">
      <c r="A5563" t="s">
        <v>11868</v>
      </c>
      <c r="B5563" t="s">
        <v>31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67</v>
      </c>
      <c r="K5563" t="s">
        <v>67</v>
      </c>
      <c r="L5563" t="s">
        <v>67</v>
      </c>
      <c r="M5563" t="s">
        <v>67</v>
      </c>
      <c r="N5563" t="s">
        <v>67</v>
      </c>
      <c r="O5563" t="s">
        <v>67</v>
      </c>
      <c r="P5563" t="s">
        <v>27</v>
      </c>
      <c r="Q5563" t="s">
        <v>24</v>
      </c>
      <c r="R5563" t="s">
        <v>28</v>
      </c>
      <c r="S5563" t="s">
        <v>84</v>
      </c>
      <c r="T5563" t="s">
        <v>84</v>
      </c>
      <c r="U5563" t="s">
        <v>24</v>
      </c>
    </row>
    <row r="5564" spans="1:21" x14ac:dyDescent="0.3">
      <c r="A5564" t="s">
        <v>11869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44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40</v>
      </c>
      <c r="S5564" t="s">
        <v>4104</v>
      </c>
      <c r="T5564" t="s">
        <v>11870</v>
      </c>
      <c r="U5564" t="s">
        <v>24</v>
      </c>
    </row>
    <row r="5565" spans="1:21" x14ac:dyDescent="0.3">
      <c r="A5565" t="s">
        <v>11871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67</v>
      </c>
      <c r="K5565" t="s">
        <v>67</v>
      </c>
      <c r="L5565" t="s">
        <v>67</v>
      </c>
      <c r="M5565" t="s">
        <v>67</v>
      </c>
      <c r="N5565" t="s">
        <v>67</v>
      </c>
      <c r="O5565" t="s">
        <v>67</v>
      </c>
      <c r="P5565" t="s">
        <v>27</v>
      </c>
      <c r="Q5565" t="s">
        <v>24</v>
      </c>
      <c r="R5565" t="s">
        <v>33</v>
      </c>
      <c r="S5565" t="s">
        <v>101</v>
      </c>
      <c r="T5565" t="s">
        <v>166</v>
      </c>
      <c r="U5565" t="s">
        <v>24</v>
      </c>
    </row>
    <row r="5566" spans="1:21" x14ac:dyDescent="0.3">
      <c r="A5566" t="s">
        <v>11872</v>
      </c>
      <c r="B5566" t="s">
        <v>31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68</v>
      </c>
      <c r="Q5566" t="s">
        <v>24</v>
      </c>
      <c r="R5566" t="s">
        <v>33</v>
      </c>
      <c r="S5566" t="s">
        <v>3780</v>
      </c>
      <c r="T5566" t="s">
        <v>11873</v>
      </c>
      <c r="U5566" t="s">
        <v>24</v>
      </c>
    </row>
    <row r="5567" spans="1:21" x14ac:dyDescent="0.3">
      <c r="A5567" t="s">
        <v>11874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t="s">
        <v>11875</v>
      </c>
      <c r="T5567" t="s">
        <v>11876</v>
      </c>
      <c r="U5567" t="s">
        <v>23</v>
      </c>
    </row>
    <row r="5568" spans="1:21" x14ac:dyDescent="0.3">
      <c r="A5568" t="s">
        <v>11877</v>
      </c>
      <c r="B5568" t="s">
        <v>31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68</v>
      </c>
      <c r="Q5568" t="s">
        <v>24</v>
      </c>
      <c r="R5568" t="s">
        <v>40</v>
      </c>
      <c r="S5568" t="s">
        <v>557</v>
      </c>
      <c r="T5568" t="s">
        <v>11878</v>
      </c>
      <c r="U5568" t="s">
        <v>24</v>
      </c>
    </row>
    <row r="5569" spans="1:21" x14ac:dyDescent="0.3">
      <c r="A5569" t="s">
        <v>11879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44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32</v>
      </c>
      <c r="Q5569" t="s">
        <v>24</v>
      </c>
      <c r="R5569" t="s">
        <v>40</v>
      </c>
      <c r="S5569" t="s">
        <v>11880</v>
      </c>
      <c r="T5569" t="s">
        <v>11881</v>
      </c>
      <c r="U5569" t="s">
        <v>24</v>
      </c>
    </row>
    <row r="5570" spans="1:21" x14ac:dyDescent="0.3">
      <c r="A5570" t="s">
        <v>11882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44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51</v>
      </c>
      <c r="S5570" t="s">
        <v>1764</v>
      </c>
      <c r="T5570" t="s">
        <v>11883</v>
      </c>
      <c r="U5570" t="s">
        <v>24</v>
      </c>
    </row>
    <row r="5571" spans="1:21" x14ac:dyDescent="0.3">
      <c r="A5571" t="s">
        <v>11884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44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33</v>
      </c>
      <c r="S5571" t="s">
        <v>2320</v>
      </c>
      <c r="T5571" t="s">
        <v>11885</v>
      </c>
      <c r="U5571" t="s">
        <v>23</v>
      </c>
    </row>
    <row r="5572" spans="1:21" x14ac:dyDescent="0.3">
      <c r="A5572" t="s">
        <v>11886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44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t="s">
        <v>815</v>
      </c>
      <c r="T5572" t="s">
        <v>11887</v>
      </c>
      <c r="U5572" t="s">
        <v>24</v>
      </c>
    </row>
    <row r="5573" spans="1:21" x14ac:dyDescent="0.3">
      <c r="A5573" t="s">
        <v>11888</v>
      </c>
      <c r="B5573" t="s">
        <v>31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32</v>
      </c>
      <c r="Q5573" t="s">
        <v>23</v>
      </c>
      <c r="R5573" t="s">
        <v>28</v>
      </c>
      <c r="S5573" t="s">
        <v>6560</v>
      </c>
      <c r="T5573" t="s">
        <v>11889</v>
      </c>
      <c r="U5573" t="s">
        <v>24</v>
      </c>
    </row>
    <row r="5574" spans="1:21" x14ac:dyDescent="0.3">
      <c r="A5574" t="s">
        <v>11890</v>
      </c>
      <c r="B5574" t="s">
        <v>31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68</v>
      </c>
      <c r="Q5574" t="s">
        <v>23</v>
      </c>
      <c r="R5574" t="s">
        <v>51</v>
      </c>
      <c r="S5574" t="s">
        <v>142</v>
      </c>
      <c r="T5574" t="s">
        <v>11891</v>
      </c>
      <c r="U5574" t="s">
        <v>24</v>
      </c>
    </row>
    <row r="5575" spans="1:21" x14ac:dyDescent="0.3">
      <c r="A5575" t="s">
        <v>11892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44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t="s">
        <v>1178</v>
      </c>
      <c r="T5575" t="s">
        <v>1178</v>
      </c>
      <c r="U5575" t="s">
        <v>23</v>
      </c>
    </row>
    <row r="5576" spans="1:21" x14ac:dyDescent="0.3">
      <c r="A5576" t="s">
        <v>11893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67</v>
      </c>
      <c r="K5576" t="s">
        <v>67</v>
      </c>
      <c r="L5576" t="s">
        <v>67</v>
      </c>
      <c r="M5576" t="s">
        <v>67</v>
      </c>
      <c r="N5576" t="s">
        <v>67</v>
      </c>
      <c r="O5576" t="s">
        <v>67</v>
      </c>
      <c r="P5576" t="s">
        <v>27</v>
      </c>
      <c r="Q5576" t="s">
        <v>24</v>
      </c>
      <c r="R5576" t="s">
        <v>28</v>
      </c>
      <c r="S5576" t="s">
        <v>1850</v>
      </c>
      <c r="T5576" t="s">
        <v>11894</v>
      </c>
      <c r="U5576" t="s">
        <v>24</v>
      </c>
    </row>
    <row r="5577" spans="1:21" x14ac:dyDescent="0.3">
      <c r="A5577" t="s">
        <v>11895</v>
      </c>
      <c r="B5577" t="s">
        <v>31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32</v>
      </c>
      <c r="Q5577" t="s">
        <v>24</v>
      </c>
      <c r="R5577" t="s">
        <v>40</v>
      </c>
      <c r="S5577" t="s">
        <v>5305</v>
      </c>
      <c r="T5577" t="s">
        <v>11896</v>
      </c>
      <c r="U5577" t="s">
        <v>24</v>
      </c>
    </row>
    <row r="5578" spans="1:21" x14ac:dyDescent="0.3">
      <c r="A5578" t="s">
        <v>11897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33</v>
      </c>
      <c r="S5578" t="s">
        <v>11898</v>
      </c>
      <c r="T5578" t="s">
        <v>11898</v>
      </c>
      <c r="U5578" t="s">
        <v>23</v>
      </c>
    </row>
    <row r="5579" spans="1:21" x14ac:dyDescent="0.3">
      <c r="A5579" t="s">
        <v>11899</v>
      </c>
      <c r="B5579" t="s">
        <v>31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67</v>
      </c>
      <c r="K5579" t="s">
        <v>67</v>
      </c>
      <c r="L5579" t="s">
        <v>67</v>
      </c>
      <c r="M5579" t="s">
        <v>67</v>
      </c>
      <c r="N5579" t="s">
        <v>67</v>
      </c>
      <c r="O5579" t="s">
        <v>67</v>
      </c>
      <c r="P5579" t="s">
        <v>32</v>
      </c>
      <c r="Q5579" t="s">
        <v>24</v>
      </c>
      <c r="R5579" t="s">
        <v>28</v>
      </c>
      <c r="S5579" t="s">
        <v>6273</v>
      </c>
      <c r="T5579" t="s">
        <v>11900</v>
      </c>
      <c r="U5579" t="s">
        <v>24</v>
      </c>
    </row>
    <row r="5580" spans="1:21" x14ac:dyDescent="0.3">
      <c r="A5580" t="s">
        <v>11901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67</v>
      </c>
      <c r="K5580" t="s">
        <v>67</v>
      </c>
      <c r="L5580" t="s">
        <v>67</v>
      </c>
      <c r="M5580" t="s">
        <v>67</v>
      </c>
      <c r="N5580" t="s">
        <v>67</v>
      </c>
      <c r="O5580" t="s">
        <v>67</v>
      </c>
      <c r="P5580" t="s">
        <v>68</v>
      </c>
      <c r="Q5580" t="s">
        <v>24</v>
      </c>
      <c r="R5580" t="s">
        <v>33</v>
      </c>
      <c r="S5580" t="s">
        <v>627</v>
      </c>
      <c r="T5580" t="s">
        <v>11902</v>
      </c>
      <c r="U5580" t="s">
        <v>24</v>
      </c>
    </row>
    <row r="5581" spans="1:21" x14ac:dyDescent="0.3">
      <c r="A5581" t="s">
        <v>11903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44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68</v>
      </c>
      <c r="Q5581" t="s">
        <v>24</v>
      </c>
      <c r="R5581" t="s">
        <v>40</v>
      </c>
      <c r="S5581" t="s">
        <v>5410</v>
      </c>
      <c r="T5581" t="s">
        <v>11904</v>
      </c>
      <c r="U5581" t="s">
        <v>23</v>
      </c>
    </row>
    <row r="5582" spans="1:21" x14ac:dyDescent="0.3">
      <c r="A5582" t="s">
        <v>11905</v>
      </c>
      <c r="B5582" t="s">
        <v>31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67</v>
      </c>
      <c r="K5582" t="s">
        <v>67</v>
      </c>
      <c r="L5582" t="s">
        <v>67</v>
      </c>
      <c r="M5582" t="s">
        <v>67</v>
      </c>
      <c r="N5582" t="s">
        <v>67</v>
      </c>
      <c r="O5582" t="s">
        <v>67</v>
      </c>
      <c r="P5582" t="s">
        <v>32</v>
      </c>
      <c r="Q5582" t="s">
        <v>24</v>
      </c>
      <c r="R5582" t="s">
        <v>40</v>
      </c>
      <c r="S5582" t="s">
        <v>286</v>
      </c>
      <c r="T5582" t="s">
        <v>11906</v>
      </c>
      <c r="U5582" t="s">
        <v>24</v>
      </c>
    </row>
    <row r="5583" spans="1:21" x14ac:dyDescent="0.3">
      <c r="A5583" t="s">
        <v>11907</v>
      </c>
      <c r="B5583" t="s">
        <v>31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44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68</v>
      </c>
      <c r="Q5583" t="s">
        <v>23</v>
      </c>
      <c r="R5583" t="s">
        <v>28</v>
      </c>
      <c r="S5583" t="s">
        <v>10334</v>
      </c>
      <c r="T5583" t="s">
        <v>11908</v>
      </c>
      <c r="U5583" t="s">
        <v>23</v>
      </c>
    </row>
    <row r="5584" spans="1:21" x14ac:dyDescent="0.3">
      <c r="A5584" t="s">
        <v>11909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67</v>
      </c>
      <c r="K5584" t="s">
        <v>67</v>
      </c>
      <c r="L5584" t="s">
        <v>67</v>
      </c>
      <c r="M5584" t="s">
        <v>67</v>
      </c>
      <c r="N5584" t="s">
        <v>67</v>
      </c>
      <c r="O5584" t="s">
        <v>67</v>
      </c>
      <c r="P5584" t="s">
        <v>68</v>
      </c>
      <c r="Q5584" t="s">
        <v>24</v>
      </c>
      <c r="R5584" t="s">
        <v>51</v>
      </c>
      <c r="S5584" t="s">
        <v>6744</v>
      </c>
      <c r="T5584" t="s">
        <v>3886</v>
      </c>
      <c r="U5584" t="s">
        <v>24</v>
      </c>
    </row>
    <row r="5585" spans="1:21" x14ac:dyDescent="0.3">
      <c r="A5585" t="s">
        <v>11910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44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t="s">
        <v>1868</v>
      </c>
      <c r="T5585" t="s">
        <v>11911</v>
      </c>
      <c r="U5585" t="s">
        <v>23</v>
      </c>
    </row>
    <row r="5586" spans="1:21" x14ac:dyDescent="0.3">
      <c r="A5586" t="s">
        <v>11912</v>
      </c>
      <c r="B5586" t="s">
        <v>31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44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40</v>
      </c>
      <c r="S5586" t="s">
        <v>1402</v>
      </c>
      <c r="T5586" t="s">
        <v>11913</v>
      </c>
      <c r="U5586" t="s">
        <v>23</v>
      </c>
    </row>
    <row r="5587" spans="1:21" x14ac:dyDescent="0.3">
      <c r="A5587" t="s">
        <v>11914</v>
      </c>
      <c r="B5587" t="s">
        <v>31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67</v>
      </c>
      <c r="K5587" t="s">
        <v>67</v>
      </c>
      <c r="L5587" t="s">
        <v>67</v>
      </c>
      <c r="M5587" t="s">
        <v>67</v>
      </c>
      <c r="N5587" t="s">
        <v>67</v>
      </c>
      <c r="O5587" t="s">
        <v>67</v>
      </c>
      <c r="P5587" t="s">
        <v>27</v>
      </c>
      <c r="Q5587" t="s">
        <v>23</v>
      </c>
      <c r="R5587" t="s">
        <v>33</v>
      </c>
      <c r="S5587" t="s">
        <v>576</v>
      </c>
      <c r="T5587" t="s">
        <v>576</v>
      </c>
      <c r="U5587" t="s">
        <v>23</v>
      </c>
    </row>
    <row r="5588" spans="1:21" x14ac:dyDescent="0.3">
      <c r="A5588" t="s">
        <v>11915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67</v>
      </c>
      <c r="K5588" t="s">
        <v>67</v>
      </c>
      <c r="L5588" t="s">
        <v>67</v>
      </c>
      <c r="M5588" t="s">
        <v>67</v>
      </c>
      <c r="N5588" t="s">
        <v>67</v>
      </c>
      <c r="O5588" t="s">
        <v>67</v>
      </c>
      <c r="P5588" t="s">
        <v>32</v>
      </c>
      <c r="Q5588" t="s">
        <v>24</v>
      </c>
      <c r="R5588" t="s">
        <v>33</v>
      </c>
      <c r="S5588" t="s">
        <v>1040</v>
      </c>
      <c r="T5588" t="s">
        <v>11916</v>
      </c>
      <c r="U5588" t="s">
        <v>24</v>
      </c>
    </row>
    <row r="5589" spans="1:21" x14ac:dyDescent="0.3">
      <c r="A5589" t="s">
        <v>11917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44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32</v>
      </c>
      <c r="Q5589" t="s">
        <v>23</v>
      </c>
      <c r="R5589" t="s">
        <v>40</v>
      </c>
      <c r="S5589" t="s">
        <v>5209</v>
      </c>
      <c r="T5589" t="s">
        <v>11918</v>
      </c>
      <c r="U5589" t="s">
        <v>24</v>
      </c>
    </row>
    <row r="5590" spans="1:21" x14ac:dyDescent="0.3">
      <c r="A5590" t="s">
        <v>11919</v>
      </c>
      <c r="B5590" t="s">
        <v>31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33</v>
      </c>
      <c r="S5590" t="s">
        <v>3392</v>
      </c>
      <c r="T5590" t="s">
        <v>3392</v>
      </c>
      <c r="U5590" t="s">
        <v>23</v>
      </c>
    </row>
    <row r="5591" spans="1:21" x14ac:dyDescent="0.3">
      <c r="A5591" t="s">
        <v>11920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68</v>
      </c>
      <c r="Q5591" t="s">
        <v>24</v>
      </c>
      <c r="R5591" t="s">
        <v>51</v>
      </c>
      <c r="S5591" t="s">
        <v>2643</v>
      </c>
      <c r="T5591" t="s">
        <v>11921</v>
      </c>
      <c r="U5591" t="s">
        <v>23</v>
      </c>
    </row>
    <row r="5592" spans="1:21" x14ac:dyDescent="0.3">
      <c r="A5592" t="s">
        <v>11922</v>
      </c>
      <c r="B5592" t="s">
        <v>31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67</v>
      </c>
      <c r="K5592" t="s">
        <v>67</v>
      </c>
      <c r="L5592" t="s">
        <v>67</v>
      </c>
      <c r="M5592" t="s">
        <v>67</v>
      </c>
      <c r="N5592" t="s">
        <v>67</v>
      </c>
      <c r="O5592" t="s">
        <v>67</v>
      </c>
      <c r="P5592" t="s">
        <v>27</v>
      </c>
      <c r="Q5592" t="s">
        <v>23</v>
      </c>
      <c r="R5592" t="s">
        <v>33</v>
      </c>
      <c r="S5592" t="s">
        <v>1040</v>
      </c>
      <c r="T5592" t="s">
        <v>11923</v>
      </c>
      <c r="U5592" t="s">
        <v>24</v>
      </c>
    </row>
    <row r="5593" spans="1:21" x14ac:dyDescent="0.3">
      <c r="A5593" t="s">
        <v>11924</v>
      </c>
      <c r="B5593" t="s">
        <v>31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44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t="s">
        <v>3753</v>
      </c>
      <c r="T5593" t="s">
        <v>11925</v>
      </c>
      <c r="U5593" t="s">
        <v>23</v>
      </c>
    </row>
    <row r="5594" spans="1:21" x14ac:dyDescent="0.3">
      <c r="A5594" t="s">
        <v>11926</v>
      </c>
      <c r="B5594" t="s">
        <v>31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67</v>
      </c>
      <c r="K5594" t="s">
        <v>67</v>
      </c>
      <c r="L5594" t="s">
        <v>67</v>
      </c>
      <c r="M5594" t="s">
        <v>67</v>
      </c>
      <c r="N5594" t="s">
        <v>67</v>
      </c>
      <c r="O5594" t="s">
        <v>67</v>
      </c>
      <c r="P5594" t="s">
        <v>68</v>
      </c>
      <c r="Q5594" t="s">
        <v>24</v>
      </c>
      <c r="R5594" t="s">
        <v>33</v>
      </c>
      <c r="S5594" t="s">
        <v>401</v>
      </c>
      <c r="T5594" t="s">
        <v>11927</v>
      </c>
      <c r="U5594" t="s">
        <v>24</v>
      </c>
    </row>
    <row r="5595" spans="1:21" x14ac:dyDescent="0.3">
      <c r="A5595" t="s">
        <v>11928</v>
      </c>
      <c r="B5595" t="s">
        <v>31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32</v>
      </c>
      <c r="Q5595" t="s">
        <v>23</v>
      </c>
      <c r="R5595" t="s">
        <v>51</v>
      </c>
      <c r="S5595" t="s">
        <v>1951</v>
      </c>
      <c r="T5595" t="s">
        <v>11929</v>
      </c>
      <c r="U5595" t="s">
        <v>24</v>
      </c>
    </row>
    <row r="5596" spans="1:21" x14ac:dyDescent="0.3">
      <c r="A5596" t="s">
        <v>11930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44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t="s">
        <v>1021</v>
      </c>
      <c r="T5596" t="s">
        <v>11931</v>
      </c>
      <c r="U5596" t="s">
        <v>24</v>
      </c>
    </row>
    <row r="5597" spans="1:21" x14ac:dyDescent="0.3">
      <c r="A5597" t="s">
        <v>11932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67</v>
      </c>
      <c r="K5597" t="s">
        <v>67</v>
      </c>
      <c r="L5597" t="s">
        <v>67</v>
      </c>
      <c r="M5597" t="s">
        <v>67</v>
      </c>
      <c r="N5597" t="s">
        <v>67</v>
      </c>
      <c r="O5597" t="s">
        <v>67</v>
      </c>
      <c r="P5597" t="s">
        <v>27</v>
      </c>
      <c r="Q5597" t="s">
        <v>24</v>
      </c>
      <c r="R5597" t="s">
        <v>33</v>
      </c>
      <c r="S5597" t="s">
        <v>345</v>
      </c>
      <c r="T5597" t="s">
        <v>3027</v>
      </c>
      <c r="U5597" t="s">
        <v>24</v>
      </c>
    </row>
    <row r="5598" spans="1:21" x14ac:dyDescent="0.3">
      <c r="A5598" t="s">
        <v>11933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67</v>
      </c>
      <c r="K5598" t="s">
        <v>67</v>
      </c>
      <c r="L5598" t="s">
        <v>67</v>
      </c>
      <c r="M5598" t="s">
        <v>67</v>
      </c>
      <c r="N5598" t="s">
        <v>67</v>
      </c>
      <c r="O5598" t="s">
        <v>67</v>
      </c>
      <c r="P5598" t="s">
        <v>68</v>
      </c>
      <c r="Q5598" t="s">
        <v>24</v>
      </c>
      <c r="R5598" t="s">
        <v>40</v>
      </c>
      <c r="S5598" t="s">
        <v>11934</v>
      </c>
      <c r="T5598" t="s">
        <v>11935</v>
      </c>
      <c r="U5598" t="s">
        <v>24</v>
      </c>
    </row>
    <row r="5599" spans="1:21" x14ac:dyDescent="0.3">
      <c r="A5599" t="s">
        <v>11936</v>
      </c>
      <c r="B5599" t="s">
        <v>31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44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40</v>
      </c>
      <c r="S5599" t="s">
        <v>4332</v>
      </c>
      <c r="T5599" t="s">
        <v>11937</v>
      </c>
      <c r="U5599" t="s">
        <v>23</v>
      </c>
    </row>
    <row r="5600" spans="1:21" x14ac:dyDescent="0.3">
      <c r="A5600" t="s">
        <v>11938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67</v>
      </c>
      <c r="K5600" t="s">
        <v>67</v>
      </c>
      <c r="L5600" t="s">
        <v>67</v>
      </c>
      <c r="M5600" t="s">
        <v>67</v>
      </c>
      <c r="N5600" t="s">
        <v>67</v>
      </c>
      <c r="O5600" t="s">
        <v>67</v>
      </c>
      <c r="P5600" t="s">
        <v>32</v>
      </c>
      <c r="Q5600" t="s">
        <v>24</v>
      </c>
      <c r="R5600" t="s">
        <v>51</v>
      </c>
      <c r="S5600" t="s">
        <v>1040</v>
      </c>
      <c r="T5600" t="s">
        <v>11939</v>
      </c>
      <c r="U5600" t="s">
        <v>24</v>
      </c>
    </row>
    <row r="5601" spans="1:21" x14ac:dyDescent="0.3">
      <c r="A5601" t="s">
        <v>11940</v>
      </c>
      <c r="B5601" t="s">
        <v>31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44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33</v>
      </c>
      <c r="S5601" t="s">
        <v>521</v>
      </c>
      <c r="T5601" t="s">
        <v>11941</v>
      </c>
      <c r="U5601" t="s">
        <v>23</v>
      </c>
    </row>
    <row r="5602" spans="1:21" x14ac:dyDescent="0.3">
      <c r="A5602" t="s">
        <v>11942</v>
      </c>
      <c r="B5602" t="s">
        <v>31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44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40</v>
      </c>
      <c r="S5602" t="s">
        <v>3832</v>
      </c>
      <c r="T5602" t="s">
        <v>8421</v>
      </c>
      <c r="U5602" t="s">
        <v>23</v>
      </c>
    </row>
    <row r="5603" spans="1:21" x14ac:dyDescent="0.3">
      <c r="A5603" t="s">
        <v>11943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32</v>
      </c>
      <c r="Q5603" t="s">
        <v>24</v>
      </c>
      <c r="R5603" t="s">
        <v>33</v>
      </c>
      <c r="S5603" t="s">
        <v>6163</v>
      </c>
      <c r="T5603" t="s">
        <v>11944</v>
      </c>
      <c r="U5603" t="s">
        <v>24</v>
      </c>
    </row>
    <row r="5604" spans="1:21" x14ac:dyDescent="0.3">
      <c r="A5604" t="s">
        <v>11945</v>
      </c>
      <c r="B5604" t="s">
        <v>31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68</v>
      </c>
      <c r="Q5604" t="s">
        <v>23</v>
      </c>
      <c r="R5604" t="s">
        <v>33</v>
      </c>
      <c r="S5604" t="s">
        <v>1006</v>
      </c>
      <c r="T5604" t="s">
        <v>1805</v>
      </c>
      <c r="U5604" t="s">
        <v>24</v>
      </c>
    </row>
    <row r="5605" spans="1:21" x14ac:dyDescent="0.3">
      <c r="A5605" t="s">
        <v>11946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51</v>
      </c>
      <c r="S5605" t="s">
        <v>919</v>
      </c>
      <c r="T5605" t="s">
        <v>919</v>
      </c>
      <c r="U5605" t="s">
        <v>23</v>
      </c>
    </row>
    <row r="5606" spans="1:21" x14ac:dyDescent="0.3">
      <c r="A5606" t="s">
        <v>11947</v>
      </c>
      <c r="B5606" t="s">
        <v>31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44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t="s">
        <v>4090</v>
      </c>
      <c r="T5606" t="s">
        <v>11948</v>
      </c>
      <c r="U5606" t="s">
        <v>24</v>
      </c>
    </row>
    <row r="5607" spans="1:21" x14ac:dyDescent="0.3">
      <c r="A5607" t="s">
        <v>11949</v>
      </c>
      <c r="B5607" t="s">
        <v>31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33</v>
      </c>
      <c r="S5607" t="s">
        <v>1260</v>
      </c>
      <c r="T5607" t="s">
        <v>11950</v>
      </c>
      <c r="U5607" t="s">
        <v>24</v>
      </c>
    </row>
    <row r="5608" spans="1:21" x14ac:dyDescent="0.3">
      <c r="A5608" t="s">
        <v>11951</v>
      </c>
      <c r="B5608" t="s">
        <v>31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32</v>
      </c>
      <c r="Q5608" t="s">
        <v>24</v>
      </c>
      <c r="R5608" t="s">
        <v>51</v>
      </c>
      <c r="S5608" t="s">
        <v>90</v>
      </c>
      <c r="T5608" t="s">
        <v>11952</v>
      </c>
      <c r="U5608" t="s">
        <v>24</v>
      </c>
    </row>
    <row r="5609" spans="1:21" x14ac:dyDescent="0.3">
      <c r="A5609" t="s">
        <v>11953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t="s">
        <v>3607</v>
      </c>
      <c r="T5609" t="s">
        <v>11954</v>
      </c>
      <c r="U5609" t="s">
        <v>23</v>
      </c>
    </row>
    <row r="5610" spans="1:21" x14ac:dyDescent="0.3">
      <c r="A5610" t="s">
        <v>11955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32</v>
      </c>
      <c r="Q5610" t="s">
        <v>24</v>
      </c>
      <c r="R5610" t="s">
        <v>40</v>
      </c>
      <c r="S5610" t="s">
        <v>8247</v>
      </c>
      <c r="T5610" t="s">
        <v>11956</v>
      </c>
      <c r="U5610" t="s">
        <v>24</v>
      </c>
    </row>
    <row r="5611" spans="1:21" x14ac:dyDescent="0.3">
      <c r="A5611" t="s">
        <v>11957</v>
      </c>
      <c r="B5611" t="s">
        <v>31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44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40</v>
      </c>
      <c r="S5611" t="s">
        <v>2000</v>
      </c>
      <c r="T5611" t="s">
        <v>11958</v>
      </c>
      <c r="U5611" t="s">
        <v>23</v>
      </c>
    </row>
    <row r="5612" spans="1:21" x14ac:dyDescent="0.3">
      <c r="A5612" t="s">
        <v>11959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44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t="s">
        <v>1951</v>
      </c>
      <c r="T5612" t="s">
        <v>11960</v>
      </c>
      <c r="U5612" t="s">
        <v>23</v>
      </c>
    </row>
    <row r="5613" spans="1:21" x14ac:dyDescent="0.3">
      <c r="A5613" t="s">
        <v>11961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44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40</v>
      </c>
      <c r="S5613" t="s">
        <v>2995</v>
      </c>
      <c r="T5613" t="s">
        <v>11962</v>
      </c>
      <c r="U5613" t="s">
        <v>24</v>
      </c>
    </row>
    <row r="5614" spans="1:21" x14ac:dyDescent="0.3">
      <c r="A5614" t="s">
        <v>11963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32</v>
      </c>
      <c r="Q5614" t="s">
        <v>23</v>
      </c>
      <c r="R5614" t="s">
        <v>51</v>
      </c>
      <c r="S5614" t="s">
        <v>11964</v>
      </c>
      <c r="T5614" t="s">
        <v>11965</v>
      </c>
      <c r="U5614" t="s">
        <v>24</v>
      </c>
    </row>
    <row r="5615" spans="1:21" x14ac:dyDescent="0.3">
      <c r="A5615" t="s">
        <v>11966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68</v>
      </c>
      <c r="Q5615" t="s">
        <v>23</v>
      </c>
      <c r="R5615" t="s">
        <v>40</v>
      </c>
      <c r="S5615" t="s">
        <v>430</v>
      </c>
      <c r="T5615" t="s">
        <v>11967</v>
      </c>
      <c r="U5615" t="s">
        <v>24</v>
      </c>
    </row>
    <row r="5616" spans="1:21" x14ac:dyDescent="0.3">
      <c r="A5616" t="s">
        <v>11968</v>
      </c>
      <c r="B5616" t="s">
        <v>31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44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32</v>
      </c>
      <c r="Q5616" t="s">
        <v>23</v>
      </c>
      <c r="R5616" t="s">
        <v>40</v>
      </c>
      <c r="S5616" t="s">
        <v>1437</v>
      </c>
      <c r="T5616" t="s">
        <v>11969</v>
      </c>
      <c r="U5616" t="s">
        <v>24</v>
      </c>
    </row>
    <row r="5617" spans="1:21" x14ac:dyDescent="0.3">
      <c r="A5617" t="s">
        <v>11970</v>
      </c>
      <c r="B5617" t="s">
        <v>31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67</v>
      </c>
      <c r="K5617" t="s">
        <v>67</v>
      </c>
      <c r="L5617" t="s">
        <v>67</v>
      </c>
      <c r="M5617" t="s">
        <v>67</v>
      </c>
      <c r="N5617" t="s">
        <v>67</v>
      </c>
      <c r="O5617" t="s">
        <v>67</v>
      </c>
      <c r="P5617" t="s">
        <v>27</v>
      </c>
      <c r="Q5617" t="s">
        <v>23</v>
      </c>
      <c r="R5617" t="s">
        <v>40</v>
      </c>
      <c r="S5617" t="s">
        <v>132</v>
      </c>
      <c r="T5617" t="s">
        <v>132</v>
      </c>
      <c r="U5617" t="s">
        <v>23</v>
      </c>
    </row>
    <row r="5618" spans="1:21" x14ac:dyDescent="0.3">
      <c r="A5618" t="s">
        <v>11971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t="s">
        <v>7363</v>
      </c>
      <c r="T5618" t="s">
        <v>11972</v>
      </c>
      <c r="U5618" t="s">
        <v>24</v>
      </c>
    </row>
    <row r="5619" spans="1:21" x14ac:dyDescent="0.3">
      <c r="A5619" t="s">
        <v>11973</v>
      </c>
      <c r="B5619" t="s">
        <v>31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67</v>
      </c>
      <c r="K5619" t="s">
        <v>67</v>
      </c>
      <c r="L5619" t="s">
        <v>67</v>
      </c>
      <c r="M5619" t="s">
        <v>67</v>
      </c>
      <c r="N5619" t="s">
        <v>67</v>
      </c>
      <c r="O5619" t="s">
        <v>67</v>
      </c>
      <c r="P5619" t="s">
        <v>27</v>
      </c>
      <c r="Q5619" t="s">
        <v>24</v>
      </c>
      <c r="R5619" t="s">
        <v>33</v>
      </c>
      <c r="S5619" t="s">
        <v>157</v>
      </c>
      <c r="T5619" t="s">
        <v>11974</v>
      </c>
      <c r="U5619" t="s">
        <v>24</v>
      </c>
    </row>
    <row r="5620" spans="1:21" x14ac:dyDescent="0.3">
      <c r="A5620" t="s">
        <v>11975</v>
      </c>
      <c r="B5620" t="s">
        <v>31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67</v>
      </c>
      <c r="K5620" t="s">
        <v>67</v>
      </c>
      <c r="L5620" t="s">
        <v>67</v>
      </c>
      <c r="M5620" t="s">
        <v>67</v>
      </c>
      <c r="N5620" t="s">
        <v>67</v>
      </c>
      <c r="O5620" t="s">
        <v>67</v>
      </c>
      <c r="P5620" t="s">
        <v>27</v>
      </c>
      <c r="Q5620" t="s">
        <v>24</v>
      </c>
      <c r="R5620" t="s">
        <v>33</v>
      </c>
      <c r="S5620" t="s">
        <v>1715</v>
      </c>
      <c r="T5620" t="s">
        <v>11976</v>
      </c>
      <c r="U5620" t="s">
        <v>24</v>
      </c>
    </row>
    <row r="5621" spans="1:21" x14ac:dyDescent="0.3">
      <c r="A5621" t="s">
        <v>11977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44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32</v>
      </c>
      <c r="Q5621" t="s">
        <v>23</v>
      </c>
      <c r="R5621" t="s">
        <v>40</v>
      </c>
      <c r="S5621" t="s">
        <v>568</v>
      </c>
      <c r="T5621" t="s">
        <v>11978</v>
      </c>
      <c r="U5621" t="s">
        <v>24</v>
      </c>
    </row>
    <row r="5622" spans="1:21" x14ac:dyDescent="0.3">
      <c r="A5622" t="s">
        <v>11979</v>
      </c>
      <c r="B5622" t="s">
        <v>31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44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68</v>
      </c>
      <c r="Q5622" t="s">
        <v>23</v>
      </c>
      <c r="R5622" t="s">
        <v>40</v>
      </c>
      <c r="S5622" t="s">
        <v>58</v>
      </c>
      <c r="T5622" t="s">
        <v>11980</v>
      </c>
      <c r="U5622" t="s">
        <v>24</v>
      </c>
    </row>
    <row r="5623" spans="1:21" x14ac:dyDescent="0.3">
      <c r="A5623" t="s">
        <v>11981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44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51</v>
      </c>
      <c r="S5623" t="s">
        <v>259</v>
      </c>
      <c r="T5623" t="s">
        <v>11982</v>
      </c>
      <c r="U5623" t="s">
        <v>23</v>
      </c>
    </row>
    <row r="5624" spans="1:21" x14ac:dyDescent="0.3">
      <c r="A5624" t="s">
        <v>11983</v>
      </c>
      <c r="B5624" t="s">
        <v>31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44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33</v>
      </c>
      <c r="S5624" t="s">
        <v>2901</v>
      </c>
      <c r="T5624" t="s">
        <v>11984</v>
      </c>
      <c r="U5624" t="s">
        <v>23</v>
      </c>
    </row>
    <row r="5625" spans="1:21" x14ac:dyDescent="0.3">
      <c r="A5625" t="s">
        <v>11985</v>
      </c>
      <c r="B5625" t="s">
        <v>31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t="s">
        <v>4642</v>
      </c>
      <c r="T5625" t="s">
        <v>11986</v>
      </c>
      <c r="U5625" t="s">
        <v>24</v>
      </c>
    </row>
    <row r="5626" spans="1:21" x14ac:dyDescent="0.3">
      <c r="A5626" t="s">
        <v>11987</v>
      </c>
      <c r="B5626" t="s">
        <v>31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44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40</v>
      </c>
      <c r="S5626" t="s">
        <v>2238</v>
      </c>
      <c r="T5626" t="s">
        <v>11988</v>
      </c>
      <c r="U5626" t="s">
        <v>24</v>
      </c>
    </row>
    <row r="5627" spans="1:21" x14ac:dyDescent="0.3">
      <c r="A5627" t="s">
        <v>11989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67</v>
      </c>
      <c r="K5627" t="s">
        <v>67</v>
      </c>
      <c r="L5627" t="s">
        <v>67</v>
      </c>
      <c r="M5627" t="s">
        <v>67</v>
      </c>
      <c r="N5627" t="s">
        <v>67</v>
      </c>
      <c r="O5627" t="s">
        <v>67</v>
      </c>
      <c r="P5627" t="s">
        <v>27</v>
      </c>
      <c r="Q5627" t="s">
        <v>23</v>
      </c>
      <c r="R5627" t="s">
        <v>28</v>
      </c>
      <c r="S5627" t="s">
        <v>524</v>
      </c>
      <c r="T5627" t="s">
        <v>11990</v>
      </c>
      <c r="U5627" t="s">
        <v>24</v>
      </c>
    </row>
    <row r="5628" spans="1:21" x14ac:dyDescent="0.3">
      <c r="A5628" t="s">
        <v>11991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40</v>
      </c>
      <c r="S5628" t="s">
        <v>1361</v>
      </c>
      <c r="T5628" t="s">
        <v>11992</v>
      </c>
      <c r="U5628" t="s">
        <v>24</v>
      </c>
    </row>
    <row r="5629" spans="1:21" x14ac:dyDescent="0.3">
      <c r="A5629" t="s">
        <v>11993</v>
      </c>
      <c r="B5629" t="s">
        <v>31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44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t="s">
        <v>191</v>
      </c>
      <c r="T5629" t="s">
        <v>11994</v>
      </c>
      <c r="U5629" t="s">
        <v>24</v>
      </c>
    </row>
    <row r="5630" spans="1:21" x14ac:dyDescent="0.3">
      <c r="A5630" t="s">
        <v>11995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44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t="s">
        <v>2770</v>
      </c>
      <c r="T5630" t="s">
        <v>11996</v>
      </c>
      <c r="U5630" t="s">
        <v>23</v>
      </c>
    </row>
    <row r="5631" spans="1:21" x14ac:dyDescent="0.3">
      <c r="A5631" t="s">
        <v>11997</v>
      </c>
      <c r="B5631" t="s">
        <v>31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67</v>
      </c>
      <c r="K5631" t="s">
        <v>67</v>
      </c>
      <c r="L5631" t="s">
        <v>67</v>
      </c>
      <c r="M5631" t="s">
        <v>67</v>
      </c>
      <c r="N5631" t="s">
        <v>67</v>
      </c>
      <c r="O5631" t="s">
        <v>67</v>
      </c>
      <c r="P5631" t="s">
        <v>27</v>
      </c>
      <c r="Q5631" t="s">
        <v>24</v>
      </c>
      <c r="R5631" t="s">
        <v>33</v>
      </c>
      <c r="S5631" t="s">
        <v>1124</v>
      </c>
      <c r="T5631" t="s">
        <v>1124</v>
      </c>
      <c r="U5631" t="s">
        <v>23</v>
      </c>
    </row>
    <row r="5632" spans="1:21" x14ac:dyDescent="0.3">
      <c r="A5632" t="s">
        <v>11998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44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t="s">
        <v>7482</v>
      </c>
      <c r="T5632" t="s">
        <v>11999</v>
      </c>
      <c r="U5632" t="s">
        <v>23</v>
      </c>
    </row>
    <row r="5633" spans="1:21" x14ac:dyDescent="0.3">
      <c r="A5633" t="s">
        <v>12000</v>
      </c>
      <c r="B5633" t="s">
        <v>31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33</v>
      </c>
      <c r="S5633" t="s">
        <v>3069</v>
      </c>
      <c r="T5633" t="s">
        <v>9500</v>
      </c>
      <c r="U5633" t="s">
        <v>24</v>
      </c>
    </row>
    <row r="5634" spans="1:21" x14ac:dyDescent="0.3">
      <c r="A5634" t="s">
        <v>12001</v>
      </c>
      <c r="B5634" t="s">
        <v>31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67</v>
      </c>
      <c r="K5634" t="s">
        <v>67</v>
      </c>
      <c r="L5634" t="s">
        <v>67</v>
      </c>
      <c r="M5634" t="s">
        <v>67</v>
      </c>
      <c r="N5634" t="s">
        <v>67</v>
      </c>
      <c r="O5634" t="s">
        <v>67</v>
      </c>
      <c r="P5634" t="s">
        <v>68</v>
      </c>
      <c r="Q5634" t="s">
        <v>24</v>
      </c>
      <c r="R5634" t="s">
        <v>51</v>
      </c>
      <c r="S5634" t="s">
        <v>4447</v>
      </c>
      <c r="T5634" t="s">
        <v>12002</v>
      </c>
      <c r="U5634" t="s">
        <v>24</v>
      </c>
    </row>
    <row r="5635" spans="1:21" x14ac:dyDescent="0.3">
      <c r="A5635" t="s">
        <v>12003</v>
      </c>
      <c r="B5635" t="s">
        <v>31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67</v>
      </c>
      <c r="K5635" t="s">
        <v>67</v>
      </c>
      <c r="L5635" t="s">
        <v>67</v>
      </c>
      <c r="M5635" t="s">
        <v>67</v>
      </c>
      <c r="N5635" t="s">
        <v>67</v>
      </c>
      <c r="O5635" t="s">
        <v>67</v>
      </c>
      <c r="P5635" t="s">
        <v>27</v>
      </c>
      <c r="Q5635" t="s">
        <v>24</v>
      </c>
      <c r="R5635" t="s">
        <v>33</v>
      </c>
      <c r="S5635" t="s">
        <v>6530</v>
      </c>
      <c r="T5635" t="s">
        <v>12004</v>
      </c>
      <c r="U5635" t="s">
        <v>24</v>
      </c>
    </row>
    <row r="5636" spans="1:21" x14ac:dyDescent="0.3">
      <c r="A5636" t="s">
        <v>12005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67</v>
      </c>
      <c r="K5636" t="s">
        <v>67</v>
      </c>
      <c r="L5636" t="s">
        <v>67</v>
      </c>
      <c r="M5636" t="s">
        <v>67</v>
      </c>
      <c r="N5636" t="s">
        <v>67</v>
      </c>
      <c r="O5636" t="s">
        <v>67</v>
      </c>
      <c r="P5636" t="s">
        <v>27</v>
      </c>
      <c r="Q5636" t="s">
        <v>23</v>
      </c>
      <c r="R5636" t="s">
        <v>28</v>
      </c>
      <c r="S5636" t="s">
        <v>498</v>
      </c>
      <c r="T5636" t="s">
        <v>498</v>
      </c>
      <c r="U5636" t="s">
        <v>23</v>
      </c>
    </row>
    <row r="5637" spans="1:21" x14ac:dyDescent="0.3">
      <c r="A5637" t="s">
        <v>12006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33</v>
      </c>
      <c r="S5637" t="s">
        <v>3373</v>
      </c>
      <c r="T5637" t="s">
        <v>12007</v>
      </c>
      <c r="U5637" t="s">
        <v>24</v>
      </c>
    </row>
    <row r="5638" spans="1:21" x14ac:dyDescent="0.3">
      <c r="A5638" t="s">
        <v>12008</v>
      </c>
      <c r="B5638" t="s">
        <v>31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t="s">
        <v>4796</v>
      </c>
      <c r="T5638" t="s">
        <v>12009</v>
      </c>
      <c r="U5638" t="s">
        <v>23</v>
      </c>
    </row>
    <row r="5639" spans="1:21" x14ac:dyDescent="0.3">
      <c r="A5639" t="s">
        <v>12010</v>
      </c>
      <c r="B5639" t="s">
        <v>31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44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32</v>
      </c>
      <c r="Q5639" t="s">
        <v>24</v>
      </c>
      <c r="R5639" t="s">
        <v>51</v>
      </c>
      <c r="S5639" t="s">
        <v>117</v>
      </c>
      <c r="T5639" t="s">
        <v>12011</v>
      </c>
      <c r="U5639" t="s">
        <v>24</v>
      </c>
    </row>
    <row r="5640" spans="1:21" x14ac:dyDescent="0.3">
      <c r="A5640" t="s">
        <v>12012</v>
      </c>
      <c r="B5640" t="s">
        <v>31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67</v>
      </c>
      <c r="K5640" t="s">
        <v>67</v>
      </c>
      <c r="L5640" t="s">
        <v>67</v>
      </c>
      <c r="M5640" t="s">
        <v>67</v>
      </c>
      <c r="N5640" t="s">
        <v>67</v>
      </c>
      <c r="O5640" t="s">
        <v>67</v>
      </c>
      <c r="P5640" t="s">
        <v>27</v>
      </c>
      <c r="Q5640" t="s">
        <v>24</v>
      </c>
      <c r="R5640" t="s">
        <v>28</v>
      </c>
      <c r="S5640" t="s">
        <v>286</v>
      </c>
      <c r="T5640" t="s">
        <v>286</v>
      </c>
      <c r="U5640" t="s">
        <v>23</v>
      </c>
    </row>
    <row r="5641" spans="1:21" x14ac:dyDescent="0.3">
      <c r="A5641" t="s">
        <v>12013</v>
      </c>
      <c r="B5641" t="s">
        <v>31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67</v>
      </c>
      <c r="K5641" t="s">
        <v>67</v>
      </c>
      <c r="L5641" t="s">
        <v>67</v>
      </c>
      <c r="M5641" t="s">
        <v>67</v>
      </c>
      <c r="N5641" t="s">
        <v>67</v>
      </c>
      <c r="O5641" t="s">
        <v>67</v>
      </c>
      <c r="P5641" t="s">
        <v>27</v>
      </c>
      <c r="Q5641" t="s">
        <v>24</v>
      </c>
      <c r="R5641" t="s">
        <v>33</v>
      </c>
      <c r="S5641" t="s">
        <v>84</v>
      </c>
      <c r="T5641" t="s">
        <v>6816</v>
      </c>
      <c r="U5641" t="s">
        <v>24</v>
      </c>
    </row>
    <row r="5642" spans="1:21" x14ac:dyDescent="0.3">
      <c r="A5642" t="s">
        <v>12014</v>
      </c>
      <c r="B5642" t="s">
        <v>31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44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t="s">
        <v>7280</v>
      </c>
      <c r="T5642" t="s">
        <v>7280</v>
      </c>
      <c r="U5642" t="s">
        <v>23</v>
      </c>
    </row>
    <row r="5643" spans="1:21" x14ac:dyDescent="0.3">
      <c r="A5643" t="s">
        <v>12015</v>
      </c>
      <c r="B5643" t="s">
        <v>31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67</v>
      </c>
      <c r="K5643" t="s">
        <v>67</v>
      </c>
      <c r="L5643" t="s">
        <v>67</v>
      </c>
      <c r="M5643" t="s">
        <v>67</v>
      </c>
      <c r="N5643" t="s">
        <v>67</v>
      </c>
      <c r="O5643" t="s">
        <v>67</v>
      </c>
      <c r="P5643" t="s">
        <v>32</v>
      </c>
      <c r="Q5643" t="s">
        <v>24</v>
      </c>
      <c r="R5643" t="s">
        <v>40</v>
      </c>
      <c r="S5643" t="s">
        <v>2493</v>
      </c>
      <c r="T5643" t="s">
        <v>12016</v>
      </c>
      <c r="U5643" t="s">
        <v>24</v>
      </c>
    </row>
    <row r="5644" spans="1:21" x14ac:dyDescent="0.3">
      <c r="A5644" t="s">
        <v>12017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67</v>
      </c>
      <c r="K5644" t="s">
        <v>67</v>
      </c>
      <c r="L5644" t="s">
        <v>67</v>
      </c>
      <c r="M5644" t="s">
        <v>67</v>
      </c>
      <c r="N5644" t="s">
        <v>67</v>
      </c>
      <c r="O5644" t="s">
        <v>67</v>
      </c>
      <c r="P5644" t="s">
        <v>32</v>
      </c>
      <c r="Q5644" t="s">
        <v>24</v>
      </c>
      <c r="R5644" t="s">
        <v>33</v>
      </c>
      <c r="S5644" t="s">
        <v>1783</v>
      </c>
      <c r="T5644" t="s">
        <v>12018</v>
      </c>
      <c r="U5644" t="s">
        <v>24</v>
      </c>
    </row>
    <row r="5645" spans="1:21" x14ac:dyDescent="0.3">
      <c r="A5645" t="s">
        <v>12019</v>
      </c>
      <c r="B5645" t="s">
        <v>31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44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t="s">
        <v>1031</v>
      </c>
      <c r="T5645" t="s">
        <v>1031</v>
      </c>
      <c r="U5645" t="s">
        <v>23</v>
      </c>
    </row>
    <row r="5646" spans="1:21" x14ac:dyDescent="0.3">
      <c r="A5646" t="s">
        <v>12020</v>
      </c>
      <c r="B5646" t="s">
        <v>31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44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t="s">
        <v>163</v>
      </c>
      <c r="T5646" t="s">
        <v>163</v>
      </c>
      <c r="U5646" t="s">
        <v>23</v>
      </c>
    </row>
    <row r="5647" spans="1:21" x14ac:dyDescent="0.3">
      <c r="A5647" t="s">
        <v>12021</v>
      </c>
      <c r="B5647" t="s">
        <v>31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32</v>
      </c>
      <c r="Q5647" t="s">
        <v>23</v>
      </c>
      <c r="R5647" t="s">
        <v>51</v>
      </c>
      <c r="S5647" t="s">
        <v>129</v>
      </c>
      <c r="T5647" t="s">
        <v>12022</v>
      </c>
      <c r="U5647" t="s">
        <v>24</v>
      </c>
    </row>
    <row r="5648" spans="1:21" x14ac:dyDescent="0.3">
      <c r="A5648" t="s">
        <v>12023</v>
      </c>
      <c r="B5648" t="s">
        <v>31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67</v>
      </c>
      <c r="K5648" t="s">
        <v>67</v>
      </c>
      <c r="L5648" t="s">
        <v>67</v>
      </c>
      <c r="M5648" t="s">
        <v>67</v>
      </c>
      <c r="N5648" t="s">
        <v>67</v>
      </c>
      <c r="O5648" t="s">
        <v>67</v>
      </c>
      <c r="P5648" t="s">
        <v>27</v>
      </c>
      <c r="Q5648" t="s">
        <v>24</v>
      </c>
      <c r="R5648" t="s">
        <v>33</v>
      </c>
      <c r="S5648" t="s">
        <v>884</v>
      </c>
      <c r="T5648" t="s">
        <v>884</v>
      </c>
      <c r="U5648" t="s">
        <v>23</v>
      </c>
    </row>
    <row r="5649" spans="1:21" x14ac:dyDescent="0.3">
      <c r="A5649" t="s">
        <v>12024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51</v>
      </c>
      <c r="S5649" t="s">
        <v>4196</v>
      </c>
      <c r="T5649" t="s">
        <v>12025</v>
      </c>
      <c r="U5649" t="s">
        <v>24</v>
      </c>
    </row>
    <row r="5650" spans="1:21" x14ac:dyDescent="0.3">
      <c r="A5650" t="s">
        <v>12026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32</v>
      </c>
      <c r="Q5650" t="s">
        <v>23</v>
      </c>
      <c r="R5650" t="s">
        <v>28</v>
      </c>
      <c r="S5650" t="s">
        <v>5282</v>
      </c>
      <c r="T5650" t="s">
        <v>12027</v>
      </c>
      <c r="U5650" t="s">
        <v>24</v>
      </c>
    </row>
    <row r="5651" spans="1:21" x14ac:dyDescent="0.3">
      <c r="A5651" t="s">
        <v>12028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67</v>
      </c>
      <c r="K5651" t="s">
        <v>67</v>
      </c>
      <c r="L5651" t="s">
        <v>67</v>
      </c>
      <c r="M5651" t="s">
        <v>67</v>
      </c>
      <c r="N5651" t="s">
        <v>67</v>
      </c>
      <c r="O5651" t="s">
        <v>67</v>
      </c>
      <c r="P5651" t="s">
        <v>27</v>
      </c>
      <c r="Q5651" t="s">
        <v>24</v>
      </c>
      <c r="R5651" t="s">
        <v>33</v>
      </c>
      <c r="S5651" t="s">
        <v>1124</v>
      </c>
      <c r="T5651" t="s">
        <v>3003</v>
      </c>
      <c r="U5651" t="s">
        <v>24</v>
      </c>
    </row>
    <row r="5652" spans="1:21" x14ac:dyDescent="0.3">
      <c r="A5652" t="s">
        <v>12029</v>
      </c>
      <c r="B5652" t="s">
        <v>31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32</v>
      </c>
      <c r="Q5652" t="s">
        <v>24</v>
      </c>
      <c r="R5652" t="s">
        <v>28</v>
      </c>
      <c r="S5652" t="s">
        <v>5719</v>
      </c>
      <c r="T5652" t="s">
        <v>12030</v>
      </c>
      <c r="U5652" t="s">
        <v>24</v>
      </c>
    </row>
    <row r="5653" spans="1:21" x14ac:dyDescent="0.3">
      <c r="A5653" t="s">
        <v>12031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44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t="s">
        <v>441</v>
      </c>
      <c r="T5653" t="s">
        <v>12032</v>
      </c>
      <c r="U5653" t="s">
        <v>23</v>
      </c>
    </row>
    <row r="5654" spans="1:21" x14ac:dyDescent="0.3">
      <c r="A5654" t="s">
        <v>12033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t="s">
        <v>919</v>
      </c>
      <c r="T5654" t="s">
        <v>919</v>
      </c>
      <c r="U5654" t="s">
        <v>24</v>
      </c>
    </row>
    <row r="5655" spans="1:21" x14ac:dyDescent="0.3">
      <c r="A5655" t="s">
        <v>12034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44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t="s">
        <v>4335</v>
      </c>
      <c r="T5655" t="s">
        <v>1682</v>
      </c>
      <c r="U5655" t="s">
        <v>23</v>
      </c>
    </row>
    <row r="5656" spans="1:21" x14ac:dyDescent="0.3">
      <c r="A5656" t="s">
        <v>12035</v>
      </c>
      <c r="B5656" t="s">
        <v>31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44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68</v>
      </c>
      <c r="Q5656" t="s">
        <v>24</v>
      </c>
      <c r="R5656" t="s">
        <v>51</v>
      </c>
      <c r="S5656" t="s">
        <v>536</v>
      </c>
      <c r="T5656" t="s">
        <v>12036</v>
      </c>
      <c r="U5656" t="s">
        <v>24</v>
      </c>
    </row>
    <row r="5657" spans="1:21" x14ac:dyDescent="0.3">
      <c r="A5657" t="s">
        <v>12037</v>
      </c>
      <c r="B5657" t="s">
        <v>31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67</v>
      </c>
      <c r="K5657" t="s">
        <v>67</v>
      </c>
      <c r="L5657" t="s">
        <v>67</v>
      </c>
      <c r="M5657" t="s">
        <v>67</v>
      </c>
      <c r="N5657" t="s">
        <v>67</v>
      </c>
      <c r="O5657" t="s">
        <v>67</v>
      </c>
      <c r="P5657" t="s">
        <v>68</v>
      </c>
      <c r="Q5657" t="s">
        <v>23</v>
      </c>
      <c r="R5657" t="s">
        <v>40</v>
      </c>
      <c r="S5657" t="s">
        <v>2678</v>
      </c>
      <c r="T5657" t="s">
        <v>12038</v>
      </c>
      <c r="U5657" t="s">
        <v>24</v>
      </c>
    </row>
    <row r="5658" spans="1:21" x14ac:dyDescent="0.3">
      <c r="A5658" t="s">
        <v>12039</v>
      </c>
      <c r="B5658" t="s">
        <v>31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t="s">
        <v>10647</v>
      </c>
      <c r="T5658" t="s">
        <v>10647</v>
      </c>
      <c r="U5658" t="s">
        <v>24</v>
      </c>
    </row>
    <row r="5659" spans="1:21" x14ac:dyDescent="0.3">
      <c r="A5659" t="s">
        <v>12040</v>
      </c>
      <c r="B5659" t="s">
        <v>31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44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t="s">
        <v>1250</v>
      </c>
      <c r="T5659" t="s">
        <v>12041</v>
      </c>
      <c r="U5659" t="s">
        <v>24</v>
      </c>
    </row>
    <row r="5660" spans="1:21" x14ac:dyDescent="0.3">
      <c r="A5660" t="s">
        <v>12042</v>
      </c>
      <c r="B5660" t="s">
        <v>31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44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t="s">
        <v>5649</v>
      </c>
      <c r="T5660" t="s">
        <v>12043</v>
      </c>
      <c r="U5660" t="s">
        <v>24</v>
      </c>
    </row>
    <row r="5661" spans="1:21" x14ac:dyDescent="0.3">
      <c r="A5661" t="s">
        <v>12044</v>
      </c>
      <c r="B5661" t="s">
        <v>31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68</v>
      </c>
      <c r="Q5661" t="s">
        <v>23</v>
      </c>
      <c r="R5661" t="s">
        <v>40</v>
      </c>
      <c r="S5661" t="s">
        <v>565</v>
      </c>
      <c r="T5661" t="s">
        <v>12045</v>
      </c>
      <c r="U5661" t="s">
        <v>24</v>
      </c>
    </row>
    <row r="5662" spans="1:21" x14ac:dyDescent="0.3">
      <c r="A5662" t="s">
        <v>12046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32</v>
      </c>
      <c r="Q5662" t="s">
        <v>23</v>
      </c>
      <c r="R5662" t="s">
        <v>33</v>
      </c>
      <c r="S5662" t="s">
        <v>12047</v>
      </c>
      <c r="T5662" t="s">
        <v>12048</v>
      </c>
      <c r="U5662" t="s">
        <v>24</v>
      </c>
    </row>
    <row r="5663" spans="1:21" x14ac:dyDescent="0.3">
      <c r="A5663" t="s">
        <v>12049</v>
      </c>
      <c r="B5663" t="s">
        <v>31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67</v>
      </c>
      <c r="K5663" t="s">
        <v>67</v>
      </c>
      <c r="L5663" t="s">
        <v>67</v>
      </c>
      <c r="M5663" t="s">
        <v>67</v>
      </c>
      <c r="N5663" t="s">
        <v>67</v>
      </c>
      <c r="O5663" t="s">
        <v>67</v>
      </c>
      <c r="P5663" t="s">
        <v>27</v>
      </c>
      <c r="Q5663" t="s">
        <v>23</v>
      </c>
      <c r="R5663" t="s">
        <v>28</v>
      </c>
      <c r="S5663" t="s">
        <v>733</v>
      </c>
      <c r="T5663" t="s">
        <v>12050</v>
      </c>
      <c r="U5663" t="s">
        <v>24</v>
      </c>
    </row>
    <row r="5664" spans="1:21" x14ac:dyDescent="0.3">
      <c r="A5664" t="s">
        <v>12051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44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t="s">
        <v>6819</v>
      </c>
      <c r="T5664" t="s">
        <v>6819</v>
      </c>
      <c r="U5664" t="s">
        <v>23</v>
      </c>
    </row>
    <row r="5665" spans="1:21" x14ac:dyDescent="0.3">
      <c r="A5665" t="s">
        <v>12052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44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t="s">
        <v>3193</v>
      </c>
      <c r="T5665" t="s">
        <v>12053</v>
      </c>
      <c r="U5665" t="s">
        <v>24</v>
      </c>
    </row>
    <row r="5666" spans="1:21" x14ac:dyDescent="0.3">
      <c r="A5666" t="s">
        <v>12054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44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51</v>
      </c>
      <c r="S5666" t="s">
        <v>677</v>
      </c>
      <c r="T5666" t="s">
        <v>12055</v>
      </c>
      <c r="U5666" t="s">
        <v>23</v>
      </c>
    </row>
    <row r="5667" spans="1:21" x14ac:dyDescent="0.3">
      <c r="A5667" t="s">
        <v>12056</v>
      </c>
      <c r="B5667" t="s">
        <v>31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40</v>
      </c>
      <c r="S5667" t="s">
        <v>1247</v>
      </c>
      <c r="T5667" t="s">
        <v>12057</v>
      </c>
      <c r="U5667" t="s">
        <v>24</v>
      </c>
    </row>
    <row r="5668" spans="1:21" x14ac:dyDescent="0.3">
      <c r="A5668" t="s">
        <v>12058</v>
      </c>
      <c r="B5668" t="s">
        <v>31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32</v>
      </c>
      <c r="Q5668" t="s">
        <v>24</v>
      </c>
      <c r="R5668" t="s">
        <v>51</v>
      </c>
      <c r="S5668" t="s">
        <v>10077</v>
      </c>
      <c r="T5668" t="s">
        <v>12059</v>
      </c>
      <c r="U5668" t="s">
        <v>24</v>
      </c>
    </row>
    <row r="5669" spans="1:21" x14ac:dyDescent="0.3">
      <c r="A5669" t="s">
        <v>12060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67</v>
      </c>
      <c r="K5669" t="s">
        <v>67</v>
      </c>
      <c r="L5669" t="s">
        <v>67</v>
      </c>
      <c r="M5669" t="s">
        <v>67</v>
      </c>
      <c r="N5669" t="s">
        <v>67</v>
      </c>
      <c r="O5669" t="s">
        <v>67</v>
      </c>
      <c r="P5669" t="s">
        <v>27</v>
      </c>
      <c r="Q5669" t="s">
        <v>24</v>
      </c>
      <c r="R5669" t="s">
        <v>28</v>
      </c>
      <c r="S5669" t="s">
        <v>101</v>
      </c>
      <c r="T5669" t="s">
        <v>3590</v>
      </c>
      <c r="U5669" t="s">
        <v>24</v>
      </c>
    </row>
    <row r="5670" spans="1:21" x14ac:dyDescent="0.3">
      <c r="A5670" t="s">
        <v>12061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44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t="s">
        <v>9184</v>
      </c>
      <c r="T5670" t="s">
        <v>12062</v>
      </c>
      <c r="U5670" t="s">
        <v>24</v>
      </c>
    </row>
    <row r="5671" spans="1:21" x14ac:dyDescent="0.3">
      <c r="A5671" t="s">
        <v>12063</v>
      </c>
      <c r="B5671" t="s">
        <v>31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44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32</v>
      </c>
      <c r="Q5671" t="s">
        <v>23</v>
      </c>
      <c r="R5671" t="s">
        <v>40</v>
      </c>
      <c r="S5671" t="s">
        <v>1181</v>
      </c>
      <c r="T5671" t="s">
        <v>12064</v>
      </c>
      <c r="U5671" t="s">
        <v>24</v>
      </c>
    </row>
    <row r="5672" spans="1:21" x14ac:dyDescent="0.3">
      <c r="A5672" t="s">
        <v>12065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67</v>
      </c>
      <c r="K5672" t="s">
        <v>67</v>
      </c>
      <c r="L5672" t="s">
        <v>67</v>
      </c>
      <c r="M5672" t="s">
        <v>67</v>
      </c>
      <c r="N5672" t="s">
        <v>67</v>
      </c>
      <c r="O5672" t="s">
        <v>67</v>
      </c>
      <c r="P5672" t="s">
        <v>27</v>
      </c>
      <c r="Q5672" t="s">
        <v>24</v>
      </c>
      <c r="R5672" t="s">
        <v>33</v>
      </c>
      <c r="S5672" t="s">
        <v>582</v>
      </c>
      <c r="T5672" t="s">
        <v>12066</v>
      </c>
      <c r="U5672" t="s">
        <v>23</v>
      </c>
    </row>
    <row r="5673" spans="1:21" x14ac:dyDescent="0.3">
      <c r="A5673" t="s">
        <v>12067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67</v>
      </c>
      <c r="K5673" t="s">
        <v>67</v>
      </c>
      <c r="L5673" t="s">
        <v>67</v>
      </c>
      <c r="M5673" t="s">
        <v>67</v>
      </c>
      <c r="N5673" t="s">
        <v>67</v>
      </c>
      <c r="O5673" t="s">
        <v>67</v>
      </c>
      <c r="P5673" t="s">
        <v>68</v>
      </c>
      <c r="Q5673" t="s">
        <v>24</v>
      </c>
      <c r="R5673" t="s">
        <v>40</v>
      </c>
      <c r="S5673" t="s">
        <v>3521</v>
      </c>
      <c r="T5673" t="s">
        <v>12068</v>
      </c>
      <c r="U5673" t="s">
        <v>24</v>
      </c>
    </row>
    <row r="5674" spans="1:21" x14ac:dyDescent="0.3">
      <c r="A5674" t="s">
        <v>12069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32</v>
      </c>
      <c r="Q5674" t="s">
        <v>24</v>
      </c>
      <c r="R5674" t="s">
        <v>28</v>
      </c>
      <c r="S5674" t="s">
        <v>11754</v>
      </c>
      <c r="T5674" t="s">
        <v>12070</v>
      </c>
      <c r="U5674" t="s">
        <v>24</v>
      </c>
    </row>
    <row r="5675" spans="1:21" x14ac:dyDescent="0.3">
      <c r="A5675" t="s">
        <v>12071</v>
      </c>
      <c r="B5675" t="s">
        <v>31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67</v>
      </c>
      <c r="K5675" t="s">
        <v>67</v>
      </c>
      <c r="L5675" t="s">
        <v>67</v>
      </c>
      <c r="M5675" t="s">
        <v>67</v>
      </c>
      <c r="N5675" t="s">
        <v>67</v>
      </c>
      <c r="O5675" t="s">
        <v>67</v>
      </c>
      <c r="P5675" t="s">
        <v>32</v>
      </c>
      <c r="Q5675" t="s">
        <v>24</v>
      </c>
      <c r="R5675" t="s">
        <v>33</v>
      </c>
      <c r="S5675" t="s">
        <v>468</v>
      </c>
      <c r="T5675" t="s">
        <v>10027</v>
      </c>
      <c r="U5675" t="s">
        <v>24</v>
      </c>
    </row>
    <row r="5676" spans="1:21" x14ac:dyDescent="0.3">
      <c r="A5676" t="s">
        <v>12072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68</v>
      </c>
      <c r="Q5676" t="s">
        <v>24</v>
      </c>
      <c r="R5676" t="s">
        <v>28</v>
      </c>
      <c r="S5676" t="s">
        <v>759</v>
      </c>
      <c r="T5676" t="s">
        <v>12073</v>
      </c>
      <c r="U5676" t="s">
        <v>24</v>
      </c>
    </row>
    <row r="5677" spans="1:21" x14ac:dyDescent="0.3">
      <c r="A5677" t="s">
        <v>12074</v>
      </c>
      <c r="B5677" t="s">
        <v>31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44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33</v>
      </c>
      <c r="S5677" t="s">
        <v>4243</v>
      </c>
      <c r="T5677" t="s">
        <v>12075</v>
      </c>
      <c r="U5677" t="s">
        <v>24</v>
      </c>
    </row>
    <row r="5678" spans="1:21" x14ac:dyDescent="0.3">
      <c r="A5678" t="s">
        <v>12076</v>
      </c>
      <c r="B5678" t="s">
        <v>31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67</v>
      </c>
      <c r="K5678" t="s">
        <v>67</v>
      </c>
      <c r="L5678" t="s">
        <v>67</v>
      </c>
      <c r="M5678" t="s">
        <v>67</v>
      </c>
      <c r="N5678" t="s">
        <v>67</v>
      </c>
      <c r="O5678" t="s">
        <v>67</v>
      </c>
      <c r="P5678" t="s">
        <v>27</v>
      </c>
      <c r="Q5678" t="s">
        <v>24</v>
      </c>
      <c r="R5678" t="s">
        <v>28</v>
      </c>
      <c r="S5678" t="s">
        <v>401</v>
      </c>
      <c r="T5678" t="s">
        <v>401</v>
      </c>
      <c r="U5678" t="s">
        <v>24</v>
      </c>
    </row>
    <row r="5679" spans="1:21" x14ac:dyDescent="0.3">
      <c r="A5679" t="s">
        <v>12077</v>
      </c>
      <c r="B5679" t="s">
        <v>31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44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32</v>
      </c>
      <c r="Q5679" t="s">
        <v>24</v>
      </c>
      <c r="R5679" t="s">
        <v>28</v>
      </c>
      <c r="S5679" t="s">
        <v>1274</v>
      </c>
      <c r="T5679" t="s">
        <v>5895</v>
      </c>
      <c r="U5679" t="s">
        <v>24</v>
      </c>
    </row>
    <row r="5680" spans="1:21" x14ac:dyDescent="0.3">
      <c r="A5680" t="s">
        <v>12078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t="s">
        <v>914</v>
      </c>
      <c r="T5680" t="s">
        <v>914</v>
      </c>
      <c r="U5680" t="s">
        <v>23</v>
      </c>
    </row>
    <row r="5681" spans="1:21" x14ac:dyDescent="0.3">
      <c r="A5681" t="s">
        <v>12079</v>
      </c>
      <c r="B5681" t="s">
        <v>31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44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t="s">
        <v>3476</v>
      </c>
      <c r="T5681" t="s">
        <v>12080</v>
      </c>
      <c r="U5681" t="s">
        <v>23</v>
      </c>
    </row>
    <row r="5682" spans="1:21" x14ac:dyDescent="0.3">
      <c r="A5682" t="s">
        <v>12081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67</v>
      </c>
      <c r="K5682" t="s">
        <v>67</v>
      </c>
      <c r="L5682" t="s">
        <v>67</v>
      </c>
      <c r="M5682" t="s">
        <v>67</v>
      </c>
      <c r="N5682" t="s">
        <v>67</v>
      </c>
      <c r="O5682" t="s">
        <v>67</v>
      </c>
      <c r="P5682" t="s">
        <v>27</v>
      </c>
      <c r="Q5682" t="s">
        <v>23</v>
      </c>
      <c r="R5682" t="s">
        <v>33</v>
      </c>
      <c r="S5682" t="s">
        <v>389</v>
      </c>
      <c r="T5682" t="s">
        <v>389</v>
      </c>
      <c r="U5682" t="s">
        <v>23</v>
      </c>
    </row>
    <row r="5683" spans="1:21" x14ac:dyDescent="0.3">
      <c r="A5683" t="s">
        <v>12082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32</v>
      </c>
      <c r="Q5683" t="s">
        <v>24</v>
      </c>
      <c r="R5683" t="s">
        <v>40</v>
      </c>
      <c r="S5683" t="s">
        <v>2106</v>
      </c>
      <c r="T5683" t="s">
        <v>12083</v>
      </c>
      <c r="U5683" t="s">
        <v>24</v>
      </c>
    </row>
    <row r="5684" spans="1:21" x14ac:dyDescent="0.3">
      <c r="A5684" t="s">
        <v>12084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t="s">
        <v>3512</v>
      </c>
      <c r="T5684" t="s">
        <v>3512</v>
      </c>
      <c r="U5684" t="s">
        <v>24</v>
      </c>
    </row>
    <row r="5685" spans="1:21" x14ac:dyDescent="0.3">
      <c r="A5685" t="s">
        <v>12085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t="s">
        <v>8003</v>
      </c>
      <c r="T5685" t="s">
        <v>12086</v>
      </c>
      <c r="U5685" t="s">
        <v>23</v>
      </c>
    </row>
    <row r="5686" spans="1:21" x14ac:dyDescent="0.3">
      <c r="A5686" t="s">
        <v>12087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44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32</v>
      </c>
      <c r="Q5686" t="s">
        <v>23</v>
      </c>
      <c r="R5686" t="s">
        <v>51</v>
      </c>
      <c r="S5686" t="s">
        <v>78</v>
      </c>
      <c r="T5686" t="s">
        <v>12088</v>
      </c>
      <c r="U5686" t="s">
        <v>23</v>
      </c>
    </row>
    <row r="5687" spans="1:21" x14ac:dyDescent="0.3">
      <c r="A5687" t="s">
        <v>12089</v>
      </c>
      <c r="B5687" t="s">
        <v>31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67</v>
      </c>
      <c r="K5687" t="s">
        <v>67</v>
      </c>
      <c r="L5687" t="s">
        <v>67</v>
      </c>
      <c r="M5687" t="s">
        <v>67</v>
      </c>
      <c r="N5687" t="s">
        <v>67</v>
      </c>
      <c r="O5687" t="s">
        <v>67</v>
      </c>
      <c r="P5687" t="s">
        <v>68</v>
      </c>
      <c r="Q5687" t="s">
        <v>24</v>
      </c>
      <c r="R5687" t="s">
        <v>28</v>
      </c>
      <c r="S5687" t="s">
        <v>942</v>
      </c>
      <c r="T5687" t="s">
        <v>12090</v>
      </c>
      <c r="U5687" t="s">
        <v>24</v>
      </c>
    </row>
    <row r="5688" spans="1:21" x14ac:dyDescent="0.3">
      <c r="A5688" t="s">
        <v>12091</v>
      </c>
      <c r="B5688" t="s">
        <v>31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44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40</v>
      </c>
      <c r="S5688" t="s">
        <v>1862</v>
      </c>
      <c r="T5688" t="s">
        <v>534</v>
      </c>
      <c r="U5688" t="s">
        <v>23</v>
      </c>
    </row>
    <row r="5689" spans="1:21" x14ac:dyDescent="0.3">
      <c r="A5689" t="s">
        <v>12092</v>
      </c>
      <c r="B5689" t="s">
        <v>31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44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32</v>
      </c>
      <c r="Q5689" t="s">
        <v>23</v>
      </c>
      <c r="R5689" t="s">
        <v>51</v>
      </c>
      <c r="S5689" t="s">
        <v>4453</v>
      </c>
      <c r="T5689" t="s">
        <v>12093</v>
      </c>
      <c r="U5689" t="s">
        <v>24</v>
      </c>
    </row>
    <row r="5690" spans="1:21" x14ac:dyDescent="0.3">
      <c r="A5690" t="s">
        <v>12094</v>
      </c>
      <c r="B5690" t="s">
        <v>31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67</v>
      </c>
      <c r="K5690" t="s">
        <v>67</v>
      </c>
      <c r="L5690" t="s">
        <v>67</v>
      </c>
      <c r="M5690" t="s">
        <v>67</v>
      </c>
      <c r="N5690" t="s">
        <v>67</v>
      </c>
      <c r="O5690" t="s">
        <v>67</v>
      </c>
      <c r="P5690" t="s">
        <v>68</v>
      </c>
      <c r="Q5690" t="s">
        <v>23</v>
      </c>
      <c r="R5690" t="s">
        <v>33</v>
      </c>
      <c r="S5690" t="s">
        <v>627</v>
      </c>
      <c r="T5690" t="s">
        <v>12095</v>
      </c>
      <c r="U5690" t="s">
        <v>24</v>
      </c>
    </row>
    <row r="5691" spans="1:21" x14ac:dyDescent="0.3">
      <c r="A5691" t="s">
        <v>12096</v>
      </c>
      <c r="B5691" t="s">
        <v>31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44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t="s">
        <v>2888</v>
      </c>
      <c r="T5691" t="s">
        <v>5173</v>
      </c>
      <c r="U5691" t="s">
        <v>24</v>
      </c>
    </row>
    <row r="5692" spans="1:21" x14ac:dyDescent="0.3">
      <c r="A5692" t="s">
        <v>12097</v>
      </c>
      <c r="B5692" t="s">
        <v>31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68</v>
      </c>
      <c r="Q5692" t="s">
        <v>23</v>
      </c>
      <c r="R5692" t="s">
        <v>51</v>
      </c>
      <c r="S5692" t="s">
        <v>834</v>
      </c>
      <c r="T5692" t="s">
        <v>12098</v>
      </c>
      <c r="U5692" t="s">
        <v>24</v>
      </c>
    </row>
    <row r="5693" spans="1:21" x14ac:dyDescent="0.3">
      <c r="A5693" t="s">
        <v>12099</v>
      </c>
      <c r="B5693" t="s">
        <v>31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67</v>
      </c>
      <c r="K5693" t="s">
        <v>67</v>
      </c>
      <c r="L5693" t="s">
        <v>67</v>
      </c>
      <c r="M5693" t="s">
        <v>67</v>
      </c>
      <c r="N5693" t="s">
        <v>67</v>
      </c>
      <c r="O5693" t="s">
        <v>67</v>
      </c>
      <c r="P5693" t="s">
        <v>32</v>
      </c>
      <c r="Q5693" t="s">
        <v>24</v>
      </c>
      <c r="R5693" t="s">
        <v>33</v>
      </c>
      <c r="S5693" t="s">
        <v>286</v>
      </c>
      <c r="T5693" t="s">
        <v>12100</v>
      </c>
      <c r="U5693" t="s">
        <v>24</v>
      </c>
    </row>
    <row r="5694" spans="1:21" x14ac:dyDescent="0.3">
      <c r="A5694" t="s">
        <v>12101</v>
      </c>
      <c r="B5694" t="s">
        <v>31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33</v>
      </c>
      <c r="S5694" t="s">
        <v>707</v>
      </c>
      <c r="T5694" t="s">
        <v>12102</v>
      </c>
      <c r="U5694" t="s">
        <v>24</v>
      </c>
    </row>
    <row r="5695" spans="1:21" x14ac:dyDescent="0.3">
      <c r="A5695" t="s">
        <v>12103</v>
      </c>
      <c r="B5695" t="s">
        <v>31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68</v>
      </c>
      <c r="Q5695" t="s">
        <v>23</v>
      </c>
      <c r="R5695" t="s">
        <v>51</v>
      </c>
      <c r="S5695" t="s">
        <v>5473</v>
      </c>
      <c r="T5695" t="s">
        <v>12104</v>
      </c>
      <c r="U5695" t="s">
        <v>24</v>
      </c>
    </row>
    <row r="5696" spans="1:21" x14ac:dyDescent="0.3">
      <c r="A5696" t="s">
        <v>12105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32</v>
      </c>
      <c r="Q5696" t="s">
        <v>23</v>
      </c>
      <c r="R5696" t="s">
        <v>33</v>
      </c>
      <c r="S5696" t="s">
        <v>12106</v>
      </c>
      <c r="T5696" t="s">
        <v>12107</v>
      </c>
      <c r="U5696" t="s">
        <v>24</v>
      </c>
    </row>
    <row r="5697" spans="1:21" x14ac:dyDescent="0.3">
      <c r="A5697" t="s">
        <v>12108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44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68</v>
      </c>
      <c r="Q5697" t="s">
        <v>24</v>
      </c>
      <c r="R5697" t="s">
        <v>40</v>
      </c>
      <c r="S5697" t="s">
        <v>1974</v>
      </c>
      <c r="T5697" t="s">
        <v>12109</v>
      </c>
      <c r="U5697" t="s">
        <v>24</v>
      </c>
    </row>
    <row r="5698" spans="1:21" x14ac:dyDescent="0.3">
      <c r="A5698" t="s">
        <v>12110</v>
      </c>
      <c r="B5698" t="s">
        <v>31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t="s">
        <v>4450</v>
      </c>
      <c r="T5698" t="s">
        <v>12111</v>
      </c>
      <c r="U5698" t="s">
        <v>23</v>
      </c>
    </row>
    <row r="5699" spans="1:21" x14ac:dyDescent="0.3">
      <c r="A5699" t="s">
        <v>12112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44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32</v>
      </c>
      <c r="Q5699" t="s">
        <v>23</v>
      </c>
      <c r="R5699" t="s">
        <v>28</v>
      </c>
      <c r="S5699" t="s">
        <v>7906</v>
      </c>
      <c r="T5699" t="s">
        <v>12113</v>
      </c>
      <c r="U5699" t="s">
        <v>23</v>
      </c>
    </row>
    <row r="5700" spans="1:21" x14ac:dyDescent="0.3">
      <c r="A5700" t="s">
        <v>12114</v>
      </c>
      <c r="B5700" t="s">
        <v>31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44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t="s">
        <v>515</v>
      </c>
      <c r="T5700" t="s">
        <v>12115</v>
      </c>
      <c r="U5700" t="s">
        <v>23</v>
      </c>
    </row>
    <row r="5701" spans="1:21" x14ac:dyDescent="0.3">
      <c r="A5701" t="s">
        <v>12116</v>
      </c>
      <c r="B5701" t="s">
        <v>31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44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t="s">
        <v>668</v>
      </c>
      <c r="T5701" t="s">
        <v>12117</v>
      </c>
      <c r="U5701" t="s">
        <v>24</v>
      </c>
    </row>
    <row r="5702" spans="1:21" x14ac:dyDescent="0.3">
      <c r="A5702" t="s">
        <v>12118</v>
      </c>
      <c r="B5702" t="s">
        <v>31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44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t="s">
        <v>3178</v>
      </c>
      <c r="T5702" t="s">
        <v>12119</v>
      </c>
      <c r="U5702" t="s">
        <v>24</v>
      </c>
    </row>
    <row r="5703" spans="1:21" x14ac:dyDescent="0.3">
      <c r="A5703" t="s">
        <v>12120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40</v>
      </c>
      <c r="S5703" t="s">
        <v>357</v>
      </c>
      <c r="T5703" t="s">
        <v>12121</v>
      </c>
      <c r="U5703" t="s">
        <v>24</v>
      </c>
    </row>
    <row r="5704" spans="1:21" x14ac:dyDescent="0.3">
      <c r="A5704" t="s">
        <v>12122</v>
      </c>
      <c r="B5704" t="s">
        <v>31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44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51</v>
      </c>
      <c r="S5704" t="s">
        <v>1192</v>
      </c>
      <c r="T5704" t="s">
        <v>12123</v>
      </c>
      <c r="U5704" t="s">
        <v>23</v>
      </c>
    </row>
    <row r="5705" spans="1:21" x14ac:dyDescent="0.3">
      <c r="A5705" t="s">
        <v>12124</v>
      </c>
      <c r="B5705" t="s">
        <v>31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67</v>
      </c>
      <c r="K5705" t="s">
        <v>67</v>
      </c>
      <c r="L5705" t="s">
        <v>67</v>
      </c>
      <c r="M5705" t="s">
        <v>67</v>
      </c>
      <c r="N5705" t="s">
        <v>67</v>
      </c>
      <c r="O5705" t="s">
        <v>67</v>
      </c>
      <c r="P5705" t="s">
        <v>68</v>
      </c>
      <c r="Q5705" t="s">
        <v>24</v>
      </c>
      <c r="R5705" t="s">
        <v>40</v>
      </c>
      <c r="S5705" t="s">
        <v>810</v>
      </c>
      <c r="T5705" t="s">
        <v>12125</v>
      </c>
      <c r="U5705" t="s">
        <v>24</v>
      </c>
    </row>
    <row r="5706" spans="1:21" x14ac:dyDescent="0.3">
      <c r="A5706" t="s">
        <v>12126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44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t="s">
        <v>5379</v>
      </c>
      <c r="T5706" t="s">
        <v>12127</v>
      </c>
      <c r="U5706" t="s">
        <v>24</v>
      </c>
    </row>
    <row r="5707" spans="1:21" x14ac:dyDescent="0.3">
      <c r="A5707" t="s">
        <v>12128</v>
      </c>
      <c r="B5707" t="s">
        <v>31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67</v>
      </c>
      <c r="K5707" t="s">
        <v>67</v>
      </c>
      <c r="L5707" t="s">
        <v>67</v>
      </c>
      <c r="M5707" t="s">
        <v>67</v>
      </c>
      <c r="N5707" t="s">
        <v>67</v>
      </c>
      <c r="O5707" t="s">
        <v>67</v>
      </c>
      <c r="P5707" t="s">
        <v>27</v>
      </c>
      <c r="Q5707" t="s">
        <v>24</v>
      </c>
      <c r="R5707" t="s">
        <v>33</v>
      </c>
      <c r="S5707" t="s">
        <v>559</v>
      </c>
      <c r="T5707" t="s">
        <v>559</v>
      </c>
      <c r="U5707" t="s">
        <v>24</v>
      </c>
    </row>
    <row r="5708" spans="1:21" x14ac:dyDescent="0.3">
      <c r="A5708" t="s">
        <v>12129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44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t="s">
        <v>1320</v>
      </c>
      <c r="T5708" t="s">
        <v>1320</v>
      </c>
      <c r="U5708" t="s">
        <v>23</v>
      </c>
    </row>
    <row r="5709" spans="1:21" x14ac:dyDescent="0.3">
      <c r="A5709" t="s">
        <v>12130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t="s">
        <v>327</v>
      </c>
      <c r="T5709" t="s">
        <v>3437</v>
      </c>
      <c r="U5709" t="s">
        <v>24</v>
      </c>
    </row>
    <row r="5710" spans="1:21" x14ac:dyDescent="0.3">
      <c r="A5710" t="s">
        <v>12131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44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51</v>
      </c>
      <c r="S5710" t="s">
        <v>4375</v>
      </c>
      <c r="T5710" t="s">
        <v>12132</v>
      </c>
      <c r="U5710" t="s">
        <v>24</v>
      </c>
    </row>
    <row r="5711" spans="1:21" x14ac:dyDescent="0.3">
      <c r="A5711" t="s">
        <v>12133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67</v>
      </c>
      <c r="K5711" t="s">
        <v>67</v>
      </c>
      <c r="L5711" t="s">
        <v>67</v>
      </c>
      <c r="M5711" t="s">
        <v>67</v>
      </c>
      <c r="N5711" t="s">
        <v>67</v>
      </c>
      <c r="O5711" t="s">
        <v>67</v>
      </c>
      <c r="P5711" t="s">
        <v>32</v>
      </c>
      <c r="Q5711" t="s">
        <v>24</v>
      </c>
      <c r="R5711" t="s">
        <v>33</v>
      </c>
      <c r="S5711" t="s">
        <v>576</v>
      </c>
      <c r="T5711" t="s">
        <v>12134</v>
      </c>
      <c r="U5711" t="s">
        <v>24</v>
      </c>
    </row>
    <row r="5712" spans="1:21" x14ac:dyDescent="0.3">
      <c r="A5712" t="s">
        <v>12135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44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68</v>
      </c>
      <c r="Q5712" t="s">
        <v>23</v>
      </c>
      <c r="R5712" t="s">
        <v>28</v>
      </c>
      <c r="S5712" t="s">
        <v>250</v>
      </c>
      <c r="T5712" t="s">
        <v>12136</v>
      </c>
      <c r="U5712" t="s">
        <v>24</v>
      </c>
    </row>
    <row r="5713" spans="1:21" x14ac:dyDescent="0.3">
      <c r="A5713" t="s">
        <v>12137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44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t="s">
        <v>4082</v>
      </c>
      <c r="T5713" t="s">
        <v>12138</v>
      </c>
      <c r="U5713" t="s">
        <v>23</v>
      </c>
    </row>
    <row r="5714" spans="1:21" x14ac:dyDescent="0.3">
      <c r="A5714" t="s">
        <v>12139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67</v>
      </c>
      <c r="K5714" t="s">
        <v>67</v>
      </c>
      <c r="L5714" t="s">
        <v>67</v>
      </c>
      <c r="M5714" t="s">
        <v>67</v>
      </c>
      <c r="N5714" t="s">
        <v>67</v>
      </c>
      <c r="O5714" t="s">
        <v>67</v>
      </c>
      <c r="P5714" t="s">
        <v>27</v>
      </c>
      <c r="Q5714" t="s">
        <v>23</v>
      </c>
      <c r="R5714" t="s">
        <v>40</v>
      </c>
      <c r="S5714" t="s">
        <v>4447</v>
      </c>
      <c r="T5714" t="s">
        <v>12140</v>
      </c>
      <c r="U5714" t="s">
        <v>24</v>
      </c>
    </row>
    <row r="5715" spans="1:21" x14ac:dyDescent="0.3">
      <c r="A5715" t="s">
        <v>12141</v>
      </c>
      <c r="B5715" t="s">
        <v>31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68</v>
      </c>
      <c r="Q5715" t="s">
        <v>24</v>
      </c>
      <c r="R5715" t="s">
        <v>51</v>
      </c>
      <c r="S5715" t="s">
        <v>1149</v>
      </c>
      <c r="T5715" t="s">
        <v>12142</v>
      </c>
      <c r="U5715" t="s">
        <v>24</v>
      </c>
    </row>
    <row r="5716" spans="1:21" x14ac:dyDescent="0.3">
      <c r="A5716" t="s">
        <v>12143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44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t="s">
        <v>2959</v>
      </c>
      <c r="T5716" t="s">
        <v>12144</v>
      </c>
      <c r="U5716" t="s">
        <v>23</v>
      </c>
    </row>
    <row r="5717" spans="1:21" x14ac:dyDescent="0.3">
      <c r="A5717" t="s">
        <v>12145</v>
      </c>
      <c r="B5717" t="s">
        <v>31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44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51</v>
      </c>
      <c r="S5717" t="s">
        <v>38</v>
      </c>
      <c r="T5717" t="s">
        <v>12146</v>
      </c>
      <c r="U5717" t="s">
        <v>23</v>
      </c>
    </row>
    <row r="5718" spans="1:21" x14ac:dyDescent="0.3">
      <c r="A5718" t="s">
        <v>12147</v>
      </c>
      <c r="B5718" t="s">
        <v>31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t="s">
        <v>109</v>
      </c>
      <c r="T5718" t="s">
        <v>1639</v>
      </c>
      <c r="U5718" t="s">
        <v>24</v>
      </c>
    </row>
    <row r="5719" spans="1:21" x14ac:dyDescent="0.3">
      <c r="A5719" t="s">
        <v>12148</v>
      </c>
      <c r="B5719" t="s">
        <v>31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68</v>
      </c>
      <c r="Q5719" t="s">
        <v>24</v>
      </c>
      <c r="R5719" t="s">
        <v>51</v>
      </c>
      <c r="S5719" t="s">
        <v>12149</v>
      </c>
      <c r="T5719" t="s">
        <v>12150</v>
      </c>
      <c r="U5719" t="s">
        <v>24</v>
      </c>
    </row>
    <row r="5720" spans="1:21" x14ac:dyDescent="0.3">
      <c r="A5720" t="s">
        <v>12151</v>
      </c>
      <c r="B5720" t="s">
        <v>31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44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51</v>
      </c>
      <c r="S5720" t="s">
        <v>1402</v>
      </c>
      <c r="T5720" t="s">
        <v>12152</v>
      </c>
      <c r="U5720" t="s">
        <v>23</v>
      </c>
    </row>
    <row r="5721" spans="1:21" x14ac:dyDescent="0.3">
      <c r="A5721" t="s">
        <v>12153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67</v>
      </c>
      <c r="K5721" t="s">
        <v>67</v>
      </c>
      <c r="L5721" t="s">
        <v>67</v>
      </c>
      <c r="M5721" t="s">
        <v>67</v>
      </c>
      <c r="N5721" t="s">
        <v>67</v>
      </c>
      <c r="O5721" t="s">
        <v>67</v>
      </c>
      <c r="P5721" t="s">
        <v>68</v>
      </c>
      <c r="Q5721" t="s">
        <v>23</v>
      </c>
      <c r="R5721" t="s">
        <v>33</v>
      </c>
      <c r="S5721" t="s">
        <v>468</v>
      </c>
      <c r="T5721" t="s">
        <v>10478</v>
      </c>
      <c r="U5721" t="s">
        <v>24</v>
      </c>
    </row>
    <row r="5722" spans="1:21" x14ac:dyDescent="0.3">
      <c r="A5722" t="s">
        <v>12154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44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32</v>
      </c>
      <c r="Q5722" t="s">
        <v>23</v>
      </c>
      <c r="R5722" t="s">
        <v>51</v>
      </c>
      <c r="S5722" t="s">
        <v>2901</v>
      </c>
      <c r="T5722" t="s">
        <v>12155</v>
      </c>
      <c r="U5722" t="s">
        <v>24</v>
      </c>
    </row>
    <row r="5723" spans="1:21" x14ac:dyDescent="0.3">
      <c r="A5723" t="s">
        <v>12156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68</v>
      </c>
      <c r="Q5723" t="s">
        <v>24</v>
      </c>
      <c r="R5723" t="s">
        <v>40</v>
      </c>
      <c r="S5723" t="s">
        <v>12157</v>
      </c>
      <c r="T5723" t="s">
        <v>12158</v>
      </c>
      <c r="U5723" t="s">
        <v>24</v>
      </c>
    </row>
    <row r="5724" spans="1:21" x14ac:dyDescent="0.3">
      <c r="A5724" t="s">
        <v>12159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44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40</v>
      </c>
      <c r="S5724" t="s">
        <v>2282</v>
      </c>
      <c r="T5724" t="s">
        <v>12160</v>
      </c>
      <c r="U5724" t="s">
        <v>23</v>
      </c>
    </row>
    <row r="5725" spans="1:21" x14ac:dyDescent="0.3">
      <c r="A5725" t="s">
        <v>12161</v>
      </c>
      <c r="B5725" t="s">
        <v>31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44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40</v>
      </c>
      <c r="S5725" t="s">
        <v>172</v>
      </c>
      <c r="T5725" t="s">
        <v>12162</v>
      </c>
      <c r="U5725" t="s">
        <v>24</v>
      </c>
    </row>
    <row r="5726" spans="1:21" x14ac:dyDescent="0.3">
      <c r="A5726" t="s">
        <v>12163</v>
      </c>
      <c r="B5726" t="s">
        <v>31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44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33</v>
      </c>
      <c r="S5726" t="s">
        <v>2003</v>
      </c>
      <c r="T5726" t="s">
        <v>2003</v>
      </c>
      <c r="U5726" t="s">
        <v>23</v>
      </c>
    </row>
    <row r="5727" spans="1:21" x14ac:dyDescent="0.3">
      <c r="A5727" t="s">
        <v>12164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67</v>
      </c>
      <c r="K5727" t="s">
        <v>67</v>
      </c>
      <c r="L5727" t="s">
        <v>67</v>
      </c>
      <c r="M5727" t="s">
        <v>67</v>
      </c>
      <c r="N5727" t="s">
        <v>67</v>
      </c>
      <c r="O5727" t="s">
        <v>67</v>
      </c>
      <c r="P5727" t="s">
        <v>68</v>
      </c>
      <c r="Q5727" t="s">
        <v>23</v>
      </c>
      <c r="R5727" t="s">
        <v>51</v>
      </c>
      <c r="S5727" t="s">
        <v>2951</v>
      </c>
      <c r="T5727" t="s">
        <v>12165</v>
      </c>
      <c r="U5727" t="s">
        <v>24</v>
      </c>
    </row>
    <row r="5728" spans="1:21" x14ac:dyDescent="0.3">
      <c r="A5728" t="s">
        <v>12166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67</v>
      </c>
      <c r="K5728" t="s">
        <v>67</v>
      </c>
      <c r="L5728" t="s">
        <v>67</v>
      </c>
      <c r="M5728" t="s">
        <v>67</v>
      </c>
      <c r="N5728" t="s">
        <v>67</v>
      </c>
      <c r="O5728" t="s">
        <v>67</v>
      </c>
      <c r="P5728" t="s">
        <v>68</v>
      </c>
      <c r="Q5728" t="s">
        <v>23</v>
      </c>
      <c r="R5728" t="s">
        <v>40</v>
      </c>
      <c r="S5728" t="s">
        <v>12167</v>
      </c>
      <c r="T5728" t="s">
        <v>12168</v>
      </c>
      <c r="U5728" t="s">
        <v>24</v>
      </c>
    </row>
    <row r="5729" spans="1:21" x14ac:dyDescent="0.3">
      <c r="A5729" t="s">
        <v>12169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44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68</v>
      </c>
      <c r="Q5729" t="s">
        <v>23</v>
      </c>
      <c r="R5729" t="s">
        <v>28</v>
      </c>
      <c r="S5729" t="s">
        <v>9336</v>
      </c>
      <c r="T5729" t="s">
        <v>12170</v>
      </c>
      <c r="U5729" t="s">
        <v>24</v>
      </c>
    </row>
    <row r="5730" spans="1:21" x14ac:dyDescent="0.3">
      <c r="A5730" t="s">
        <v>12171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44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t="s">
        <v>5482</v>
      </c>
      <c r="T5730" t="s">
        <v>12172</v>
      </c>
      <c r="U5730" t="s">
        <v>23</v>
      </c>
    </row>
    <row r="5731" spans="1:21" x14ac:dyDescent="0.3">
      <c r="A5731" t="s">
        <v>12173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51</v>
      </c>
      <c r="S5731" t="s">
        <v>2640</v>
      </c>
      <c r="T5731" t="s">
        <v>12174</v>
      </c>
      <c r="U5731" t="s">
        <v>24</v>
      </c>
    </row>
    <row r="5732" spans="1:21" x14ac:dyDescent="0.3">
      <c r="A5732" t="s">
        <v>12175</v>
      </c>
      <c r="B5732" t="s">
        <v>31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67</v>
      </c>
      <c r="K5732" t="s">
        <v>67</v>
      </c>
      <c r="L5732" t="s">
        <v>67</v>
      </c>
      <c r="M5732" t="s">
        <v>67</v>
      </c>
      <c r="N5732" t="s">
        <v>67</v>
      </c>
      <c r="O5732" t="s">
        <v>67</v>
      </c>
      <c r="P5732" t="s">
        <v>68</v>
      </c>
      <c r="Q5732" t="s">
        <v>23</v>
      </c>
      <c r="R5732" t="s">
        <v>33</v>
      </c>
      <c r="S5732" t="s">
        <v>98</v>
      </c>
      <c r="T5732" t="s">
        <v>12176</v>
      </c>
      <c r="U5732" t="s">
        <v>24</v>
      </c>
    </row>
    <row r="5733" spans="1:21" x14ac:dyDescent="0.3">
      <c r="A5733" t="s">
        <v>12177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67</v>
      </c>
      <c r="K5733" t="s">
        <v>67</v>
      </c>
      <c r="L5733" t="s">
        <v>67</v>
      </c>
      <c r="M5733" t="s">
        <v>67</v>
      </c>
      <c r="N5733" t="s">
        <v>67</v>
      </c>
      <c r="O5733" t="s">
        <v>67</v>
      </c>
      <c r="P5733" t="s">
        <v>27</v>
      </c>
      <c r="Q5733" t="s">
        <v>23</v>
      </c>
      <c r="R5733" t="s">
        <v>33</v>
      </c>
      <c r="S5733" t="s">
        <v>498</v>
      </c>
      <c r="T5733" t="s">
        <v>12178</v>
      </c>
      <c r="U5733" t="s">
        <v>24</v>
      </c>
    </row>
    <row r="5734" spans="1:21" x14ac:dyDescent="0.3">
      <c r="A5734" t="s">
        <v>12179</v>
      </c>
      <c r="B5734" t="s">
        <v>31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44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t="s">
        <v>8106</v>
      </c>
      <c r="T5734" t="s">
        <v>12180</v>
      </c>
      <c r="U5734" t="s">
        <v>24</v>
      </c>
    </row>
    <row r="5735" spans="1:21" x14ac:dyDescent="0.3">
      <c r="A5735" t="s">
        <v>12181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67</v>
      </c>
      <c r="K5735" t="s">
        <v>67</v>
      </c>
      <c r="L5735" t="s">
        <v>67</v>
      </c>
      <c r="M5735" t="s">
        <v>67</v>
      </c>
      <c r="N5735" t="s">
        <v>67</v>
      </c>
      <c r="O5735" t="s">
        <v>67</v>
      </c>
      <c r="P5735" t="s">
        <v>68</v>
      </c>
      <c r="Q5735" t="s">
        <v>24</v>
      </c>
      <c r="R5735" t="s">
        <v>40</v>
      </c>
      <c r="S5735" t="s">
        <v>733</v>
      </c>
      <c r="T5735" t="s">
        <v>12182</v>
      </c>
      <c r="U5735" t="s">
        <v>24</v>
      </c>
    </row>
    <row r="5736" spans="1:21" x14ac:dyDescent="0.3">
      <c r="A5736" t="s">
        <v>12183</v>
      </c>
      <c r="B5736" t="s">
        <v>31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68</v>
      </c>
      <c r="Q5736" t="s">
        <v>23</v>
      </c>
      <c r="R5736" t="s">
        <v>33</v>
      </c>
      <c r="S5736" t="s">
        <v>5482</v>
      </c>
      <c r="T5736" t="s">
        <v>12184</v>
      </c>
      <c r="U5736" t="s">
        <v>24</v>
      </c>
    </row>
    <row r="5737" spans="1:21" x14ac:dyDescent="0.3">
      <c r="A5737" t="s">
        <v>12185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67</v>
      </c>
      <c r="K5737" t="s">
        <v>67</v>
      </c>
      <c r="L5737" t="s">
        <v>67</v>
      </c>
      <c r="M5737" t="s">
        <v>67</v>
      </c>
      <c r="N5737" t="s">
        <v>67</v>
      </c>
      <c r="O5737" t="s">
        <v>67</v>
      </c>
      <c r="P5737" t="s">
        <v>68</v>
      </c>
      <c r="Q5737" t="s">
        <v>24</v>
      </c>
      <c r="R5737" t="s">
        <v>33</v>
      </c>
      <c r="S5737" t="s">
        <v>627</v>
      </c>
      <c r="T5737" t="s">
        <v>12186</v>
      </c>
      <c r="U5737" t="s">
        <v>24</v>
      </c>
    </row>
    <row r="5738" spans="1:21" x14ac:dyDescent="0.3">
      <c r="A5738" t="s">
        <v>12187</v>
      </c>
      <c r="B5738" t="s">
        <v>31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67</v>
      </c>
      <c r="K5738" t="s">
        <v>67</v>
      </c>
      <c r="L5738" t="s">
        <v>67</v>
      </c>
      <c r="M5738" t="s">
        <v>67</v>
      </c>
      <c r="N5738" t="s">
        <v>67</v>
      </c>
      <c r="O5738" t="s">
        <v>67</v>
      </c>
      <c r="P5738" t="s">
        <v>27</v>
      </c>
      <c r="Q5738" t="s">
        <v>24</v>
      </c>
      <c r="R5738" t="s">
        <v>33</v>
      </c>
      <c r="S5738" t="s">
        <v>1124</v>
      </c>
      <c r="T5738" t="s">
        <v>1124</v>
      </c>
      <c r="U5738" t="s">
        <v>24</v>
      </c>
    </row>
    <row r="5739" spans="1:21" x14ac:dyDescent="0.3">
      <c r="A5739" t="s">
        <v>12188</v>
      </c>
      <c r="B5739" t="s">
        <v>31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t="s">
        <v>2447</v>
      </c>
      <c r="T5739" t="s">
        <v>12189</v>
      </c>
      <c r="U5739" t="s">
        <v>24</v>
      </c>
    </row>
    <row r="5740" spans="1:21" x14ac:dyDescent="0.3">
      <c r="A5740" t="s">
        <v>12190</v>
      </c>
      <c r="B5740" t="s">
        <v>31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67</v>
      </c>
      <c r="K5740" t="s">
        <v>67</v>
      </c>
      <c r="L5740" t="s">
        <v>67</v>
      </c>
      <c r="M5740" t="s">
        <v>67</v>
      </c>
      <c r="N5740" t="s">
        <v>67</v>
      </c>
      <c r="O5740" t="s">
        <v>67</v>
      </c>
      <c r="P5740" t="s">
        <v>27</v>
      </c>
      <c r="Q5740" t="s">
        <v>24</v>
      </c>
      <c r="R5740" t="s">
        <v>33</v>
      </c>
      <c r="S5740" t="s">
        <v>495</v>
      </c>
      <c r="T5740" t="s">
        <v>495</v>
      </c>
      <c r="U5740" t="s">
        <v>23</v>
      </c>
    </row>
    <row r="5741" spans="1:21" x14ac:dyDescent="0.3">
      <c r="A5741" t="s">
        <v>12191</v>
      </c>
      <c r="B5741" t="s">
        <v>31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44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68</v>
      </c>
      <c r="Q5741" t="s">
        <v>24</v>
      </c>
      <c r="R5741" t="s">
        <v>40</v>
      </c>
      <c r="S5741" t="s">
        <v>12192</v>
      </c>
      <c r="T5741" t="s">
        <v>12193</v>
      </c>
      <c r="U5741" t="s">
        <v>24</v>
      </c>
    </row>
    <row r="5742" spans="1:21" x14ac:dyDescent="0.3">
      <c r="A5742" t="s">
        <v>12194</v>
      </c>
      <c r="B5742" t="s">
        <v>31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68</v>
      </c>
      <c r="Q5742" t="s">
        <v>24</v>
      </c>
      <c r="R5742" t="s">
        <v>33</v>
      </c>
      <c r="S5742" t="s">
        <v>5282</v>
      </c>
      <c r="T5742" t="s">
        <v>12195</v>
      </c>
      <c r="U5742" t="s">
        <v>24</v>
      </c>
    </row>
    <row r="5743" spans="1:21" x14ac:dyDescent="0.3">
      <c r="A5743" t="s">
        <v>12196</v>
      </c>
      <c r="B5743" t="s">
        <v>31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44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t="s">
        <v>3584</v>
      </c>
      <c r="T5743" t="s">
        <v>12197</v>
      </c>
      <c r="U5743" t="s">
        <v>23</v>
      </c>
    </row>
    <row r="5744" spans="1:21" x14ac:dyDescent="0.3">
      <c r="A5744" t="s">
        <v>12198</v>
      </c>
      <c r="B5744" t="s">
        <v>31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44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68</v>
      </c>
      <c r="Q5744" t="s">
        <v>23</v>
      </c>
      <c r="R5744" t="s">
        <v>33</v>
      </c>
      <c r="S5744" t="s">
        <v>2776</v>
      </c>
      <c r="T5744" t="s">
        <v>12199</v>
      </c>
      <c r="U5744" t="s">
        <v>24</v>
      </c>
    </row>
    <row r="5745" spans="1:21" x14ac:dyDescent="0.3">
      <c r="A5745" t="s">
        <v>12200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67</v>
      </c>
      <c r="K5745" t="s">
        <v>67</v>
      </c>
      <c r="L5745" t="s">
        <v>67</v>
      </c>
      <c r="M5745" t="s">
        <v>67</v>
      </c>
      <c r="N5745" t="s">
        <v>67</v>
      </c>
      <c r="O5745" t="s">
        <v>67</v>
      </c>
      <c r="P5745" t="s">
        <v>68</v>
      </c>
      <c r="Q5745" t="s">
        <v>24</v>
      </c>
      <c r="R5745" t="s">
        <v>33</v>
      </c>
      <c r="S5745" t="s">
        <v>132</v>
      </c>
      <c r="T5745" t="s">
        <v>12201</v>
      </c>
      <c r="U5745" t="s">
        <v>24</v>
      </c>
    </row>
    <row r="5746" spans="1:21" x14ac:dyDescent="0.3">
      <c r="A5746" t="s">
        <v>12202</v>
      </c>
      <c r="B5746" t="s">
        <v>31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32</v>
      </c>
      <c r="Q5746" t="s">
        <v>24</v>
      </c>
      <c r="R5746" t="s">
        <v>28</v>
      </c>
      <c r="S5746" t="s">
        <v>3607</v>
      </c>
      <c r="T5746" t="s">
        <v>12203</v>
      </c>
      <c r="U5746" t="s">
        <v>24</v>
      </c>
    </row>
    <row r="5747" spans="1:21" x14ac:dyDescent="0.3">
      <c r="A5747" t="s">
        <v>12204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67</v>
      </c>
      <c r="K5747" t="s">
        <v>67</v>
      </c>
      <c r="L5747" t="s">
        <v>67</v>
      </c>
      <c r="M5747" t="s">
        <v>67</v>
      </c>
      <c r="N5747" t="s">
        <v>67</v>
      </c>
      <c r="O5747" t="s">
        <v>67</v>
      </c>
      <c r="P5747" t="s">
        <v>68</v>
      </c>
      <c r="Q5747" t="s">
        <v>23</v>
      </c>
      <c r="R5747" t="s">
        <v>33</v>
      </c>
      <c r="S5747" t="s">
        <v>9990</v>
      </c>
      <c r="T5747" t="s">
        <v>12205</v>
      </c>
      <c r="U5747" t="s">
        <v>24</v>
      </c>
    </row>
    <row r="5748" spans="1:21" x14ac:dyDescent="0.3">
      <c r="A5748" t="s">
        <v>12206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44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51</v>
      </c>
      <c r="S5748" t="s">
        <v>1648</v>
      </c>
      <c r="T5748" t="s">
        <v>12207</v>
      </c>
      <c r="U5748" t="s">
        <v>23</v>
      </c>
    </row>
    <row r="5749" spans="1:21" x14ac:dyDescent="0.3">
      <c r="A5749" t="s">
        <v>12208</v>
      </c>
      <c r="B5749" t="s">
        <v>31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32</v>
      </c>
      <c r="Q5749" t="s">
        <v>23</v>
      </c>
      <c r="R5749" t="s">
        <v>51</v>
      </c>
      <c r="S5749" t="s">
        <v>7160</v>
      </c>
      <c r="T5749" t="s">
        <v>12209</v>
      </c>
      <c r="U5749" t="s">
        <v>24</v>
      </c>
    </row>
    <row r="5750" spans="1:21" x14ac:dyDescent="0.3">
      <c r="A5750" t="s">
        <v>12210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44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51</v>
      </c>
      <c r="S5750" t="s">
        <v>5241</v>
      </c>
      <c r="T5750" t="s">
        <v>12211</v>
      </c>
      <c r="U5750" t="s">
        <v>24</v>
      </c>
    </row>
    <row r="5751" spans="1:21" x14ac:dyDescent="0.3">
      <c r="A5751" t="s">
        <v>12212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44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32</v>
      </c>
      <c r="Q5751" t="s">
        <v>23</v>
      </c>
      <c r="R5751" t="s">
        <v>28</v>
      </c>
      <c r="S5751" t="s">
        <v>1540</v>
      </c>
      <c r="T5751" t="s">
        <v>12213</v>
      </c>
      <c r="U5751" t="s">
        <v>24</v>
      </c>
    </row>
    <row r="5752" spans="1:21" x14ac:dyDescent="0.3">
      <c r="A5752" t="s">
        <v>12214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44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t="s">
        <v>646</v>
      </c>
      <c r="T5752" t="s">
        <v>12215</v>
      </c>
      <c r="U5752" t="s">
        <v>23</v>
      </c>
    </row>
    <row r="5753" spans="1:21" x14ac:dyDescent="0.3">
      <c r="A5753" t="s">
        <v>12216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67</v>
      </c>
      <c r="K5753" t="s">
        <v>67</v>
      </c>
      <c r="L5753" t="s">
        <v>67</v>
      </c>
      <c r="M5753" t="s">
        <v>67</v>
      </c>
      <c r="N5753" t="s">
        <v>67</v>
      </c>
      <c r="O5753" t="s">
        <v>67</v>
      </c>
      <c r="P5753" t="s">
        <v>68</v>
      </c>
      <c r="Q5753" t="s">
        <v>24</v>
      </c>
      <c r="R5753" t="s">
        <v>51</v>
      </c>
      <c r="S5753" t="s">
        <v>679</v>
      </c>
      <c r="T5753" t="s">
        <v>12217</v>
      </c>
      <c r="U5753" t="s">
        <v>24</v>
      </c>
    </row>
    <row r="5754" spans="1:21" x14ac:dyDescent="0.3">
      <c r="A5754" t="s">
        <v>12218</v>
      </c>
      <c r="B5754" t="s">
        <v>31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67</v>
      </c>
      <c r="K5754" t="s">
        <v>67</v>
      </c>
      <c r="L5754" t="s">
        <v>67</v>
      </c>
      <c r="M5754" t="s">
        <v>67</v>
      </c>
      <c r="N5754" t="s">
        <v>67</v>
      </c>
      <c r="O5754" t="s">
        <v>67</v>
      </c>
      <c r="P5754" t="s">
        <v>68</v>
      </c>
      <c r="Q5754" t="s">
        <v>23</v>
      </c>
      <c r="R5754" t="s">
        <v>40</v>
      </c>
      <c r="S5754" t="s">
        <v>3945</v>
      </c>
      <c r="T5754" t="s">
        <v>12219</v>
      </c>
      <c r="U5754" t="s">
        <v>24</v>
      </c>
    </row>
    <row r="5755" spans="1:21" x14ac:dyDescent="0.3">
      <c r="A5755" t="s">
        <v>12220</v>
      </c>
      <c r="B5755" t="s">
        <v>31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67</v>
      </c>
      <c r="K5755" t="s">
        <v>67</v>
      </c>
      <c r="L5755" t="s">
        <v>67</v>
      </c>
      <c r="M5755" t="s">
        <v>67</v>
      </c>
      <c r="N5755" t="s">
        <v>67</v>
      </c>
      <c r="O5755" t="s">
        <v>67</v>
      </c>
      <c r="P5755" t="s">
        <v>27</v>
      </c>
      <c r="Q5755" t="s">
        <v>23</v>
      </c>
      <c r="R5755" t="s">
        <v>51</v>
      </c>
      <c r="S5755" t="s">
        <v>498</v>
      </c>
      <c r="T5755" t="s">
        <v>5958</v>
      </c>
      <c r="U5755" t="s">
        <v>24</v>
      </c>
    </row>
    <row r="5756" spans="1:21" x14ac:dyDescent="0.3">
      <c r="A5756" t="s">
        <v>12221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67</v>
      </c>
      <c r="K5756" t="s">
        <v>67</v>
      </c>
      <c r="L5756" t="s">
        <v>67</v>
      </c>
      <c r="M5756" t="s">
        <v>67</v>
      </c>
      <c r="N5756" t="s">
        <v>67</v>
      </c>
      <c r="O5756" t="s">
        <v>67</v>
      </c>
      <c r="P5756" t="s">
        <v>27</v>
      </c>
      <c r="Q5756" t="s">
        <v>24</v>
      </c>
      <c r="R5756" t="s">
        <v>40</v>
      </c>
      <c r="S5756" t="s">
        <v>4247</v>
      </c>
      <c r="T5756" t="s">
        <v>12222</v>
      </c>
      <c r="U5756" t="s">
        <v>24</v>
      </c>
    </row>
    <row r="5757" spans="1:21" x14ac:dyDescent="0.3">
      <c r="A5757" t="s">
        <v>12223</v>
      </c>
      <c r="B5757" t="s">
        <v>31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44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t="s">
        <v>1034</v>
      </c>
      <c r="T5757" t="s">
        <v>12224</v>
      </c>
      <c r="U5757" t="s">
        <v>24</v>
      </c>
    </row>
    <row r="5758" spans="1:21" x14ac:dyDescent="0.3">
      <c r="A5758" t="s">
        <v>12225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67</v>
      </c>
      <c r="K5758" t="s">
        <v>67</v>
      </c>
      <c r="L5758" t="s">
        <v>67</v>
      </c>
      <c r="M5758" t="s">
        <v>67</v>
      </c>
      <c r="N5758" t="s">
        <v>67</v>
      </c>
      <c r="O5758" t="s">
        <v>67</v>
      </c>
      <c r="P5758" t="s">
        <v>68</v>
      </c>
      <c r="Q5758" t="s">
        <v>24</v>
      </c>
      <c r="R5758" t="s">
        <v>51</v>
      </c>
      <c r="S5758" t="s">
        <v>733</v>
      </c>
      <c r="T5758" t="s">
        <v>12226</v>
      </c>
      <c r="U5758" t="s">
        <v>24</v>
      </c>
    </row>
    <row r="5759" spans="1:21" x14ac:dyDescent="0.3">
      <c r="A5759" t="s">
        <v>12227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67</v>
      </c>
      <c r="K5759" t="s">
        <v>67</v>
      </c>
      <c r="L5759" t="s">
        <v>67</v>
      </c>
      <c r="M5759" t="s">
        <v>67</v>
      </c>
      <c r="N5759" t="s">
        <v>67</v>
      </c>
      <c r="O5759" t="s">
        <v>67</v>
      </c>
      <c r="P5759" t="s">
        <v>27</v>
      </c>
      <c r="Q5759" t="s">
        <v>24</v>
      </c>
      <c r="R5759" t="s">
        <v>33</v>
      </c>
      <c r="S5759" t="s">
        <v>419</v>
      </c>
      <c r="T5759" t="s">
        <v>12228</v>
      </c>
      <c r="U5759" t="s">
        <v>24</v>
      </c>
    </row>
    <row r="5760" spans="1:21" x14ac:dyDescent="0.3">
      <c r="A5760" t="s">
        <v>12229</v>
      </c>
      <c r="B5760" t="s">
        <v>31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67</v>
      </c>
      <c r="K5760" t="s">
        <v>67</v>
      </c>
      <c r="L5760" t="s">
        <v>67</v>
      </c>
      <c r="M5760" t="s">
        <v>67</v>
      </c>
      <c r="N5760" t="s">
        <v>67</v>
      </c>
      <c r="O5760" t="s">
        <v>67</v>
      </c>
      <c r="P5760" t="s">
        <v>32</v>
      </c>
      <c r="Q5760" t="s">
        <v>24</v>
      </c>
      <c r="R5760" t="s">
        <v>33</v>
      </c>
      <c r="S5760" t="s">
        <v>4447</v>
      </c>
      <c r="T5760" t="s">
        <v>10958</v>
      </c>
      <c r="U5760" t="s">
        <v>24</v>
      </c>
    </row>
    <row r="5761" spans="1:21" x14ac:dyDescent="0.3">
      <c r="A5761" t="s">
        <v>12230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44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33</v>
      </c>
      <c r="S5761" t="s">
        <v>646</v>
      </c>
      <c r="T5761" t="s">
        <v>646</v>
      </c>
      <c r="U5761" t="s">
        <v>23</v>
      </c>
    </row>
    <row r="5762" spans="1:21" x14ac:dyDescent="0.3">
      <c r="A5762" t="s">
        <v>12231</v>
      </c>
      <c r="B5762" t="s">
        <v>31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44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t="s">
        <v>5382</v>
      </c>
      <c r="T5762" t="s">
        <v>12232</v>
      </c>
      <c r="U5762" t="s">
        <v>24</v>
      </c>
    </row>
    <row r="5763" spans="1:21" x14ac:dyDescent="0.3">
      <c r="A5763" t="s">
        <v>12233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68</v>
      </c>
      <c r="Q5763" t="s">
        <v>24</v>
      </c>
      <c r="R5763" t="s">
        <v>33</v>
      </c>
      <c r="S5763" t="s">
        <v>10484</v>
      </c>
      <c r="T5763" t="s">
        <v>12234</v>
      </c>
      <c r="U5763" t="s">
        <v>24</v>
      </c>
    </row>
    <row r="5764" spans="1:21" x14ac:dyDescent="0.3">
      <c r="A5764" t="s">
        <v>12235</v>
      </c>
      <c r="B5764" t="s">
        <v>31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44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40</v>
      </c>
      <c r="S5764" t="s">
        <v>7026</v>
      </c>
      <c r="T5764" t="s">
        <v>12236</v>
      </c>
      <c r="U5764" t="s">
        <v>24</v>
      </c>
    </row>
    <row r="5765" spans="1:21" x14ac:dyDescent="0.3">
      <c r="A5765" t="s">
        <v>12237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44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t="s">
        <v>6819</v>
      </c>
      <c r="T5765" t="s">
        <v>12238</v>
      </c>
      <c r="U5765" t="s">
        <v>24</v>
      </c>
    </row>
    <row r="5766" spans="1:21" x14ac:dyDescent="0.3">
      <c r="A5766" t="s">
        <v>12239</v>
      </c>
      <c r="B5766" t="s">
        <v>31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44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68</v>
      </c>
      <c r="Q5766" t="s">
        <v>24</v>
      </c>
      <c r="R5766" t="s">
        <v>28</v>
      </c>
      <c r="S5766" t="s">
        <v>12240</v>
      </c>
      <c r="T5766" t="s">
        <v>12241</v>
      </c>
      <c r="U5766" t="s">
        <v>24</v>
      </c>
    </row>
    <row r="5767" spans="1:21" x14ac:dyDescent="0.3">
      <c r="A5767" t="s">
        <v>12242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44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32</v>
      </c>
      <c r="Q5767" t="s">
        <v>23</v>
      </c>
      <c r="R5767" t="s">
        <v>51</v>
      </c>
      <c r="S5767" t="s">
        <v>579</v>
      </c>
      <c r="T5767" t="s">
        <v>12243</v>
      </c>
      <c r="U5767" t="s">
        <v>23</v>
      </c>
    </row>
    <row r="5768" spans="1:21" x14ac:dyDescent="0.3">
      <c r="A5768" t="s">
        <v>12244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32</v>
      </c>
      <c r="Q5768" t="s">
        <v>24</v>
      </c>
      <c r="R5768" t="s">
        <v>40</v>
      </c>
      <c r="S5768" t="s">
        <v>914</v>
      </c>
      <c r="T5768" t="s">
        <v>12245</v>
      </c>
      <c r="U5768" t="s">
        <v>24</v>
      </c>
    </row>
    <row r="5769" spans="1:21" x14ac:dyDescent="0.3">
      <c r="A5769" t="s">
        <v>12246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68</v>
      </c>
      <c r="Q5769" t="s">
        <v>23</v>
      </c>
      <c r="R5769" t="s">
        <v>51</v>
      </c>
      <c r="S5769" t="s">
        <v>5719</v>
      </c>
      <c r="T5769" t="s">
        <v>12247</v>
      </c>
      <c r="U5769" t="s">
        <v>24</v>
      </c>
    </row>
    <row r="5770" spans="1:21" x14ac:dyDescent="0.3">
      <c r="A5770" t="s">
        <v>12248</v>
      </c>
      <c r="B5770" t="s">
        <v>31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44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32</v>
      </c>
      <c r="Q5770" t="s">
        <v>23</v>
      </c>
      <c r="R5770" t="s">
        <v>40</v>
      </c>
      <c r="S5770" t="s">
        <v>4453</v>
      </c>
      <c r="T5770" t="s">
        <v>12249</v>
      </c>
      <c r="U5770" t="s">
        <v>24</v>
      </c>
    </row>
    <row r="5771" spans="1:21" x14ac:dyDescent="0.3">
      <c r="A5771" t="s">
        <v>12250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44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68</v>
      </c>
      <c r="Q5771" t="s">
        <v>23</v>
      </c>
      <c r="R5771" t="s">
        <v>40</v>
      </c>
      <c r="S5771" t="s">
        <v>12251</v>
      </c>
      <c r="T5771" t="s">
        <v>12252</v>
      </c>
      <c r="U5771" t="s">
        <v>24</v>
      </c>
    </row>
    <row r="5772" spans="1:21" x14ac:dyDescent="0.3">
      <c r="A5772" t="s">
        <v>12253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32</v>
      </c>
      <c r="Q5772" t="s">
        <v>24</v>
      </c>
      <c r="R5772" t="s">
        <v>51</v>
      </c>
      <c r="S5772" t="s">
        <v>12254</v>
      </c>
      <c r="T5772" t="s">
        <v>12255</v>
      </c>
      <c r="U5772" t="s">
        <v>24</v>
      </c>
    </row>
    <row r="5773" spans="1:21" x14ac:dyDescent="0.3">
      <c r="A5773" t="s">
        <v>12256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67</v>
      </c>
      <c r="K5773" t="s">
        <v>67</v>
      </c>
      <c r="L5773" t="s">
        <v>67</v>
      </c>
      <c r="M5773" t="s">
        <v>67</v>
      </c>
      <c r="N5773" t="s">
        <v>67</v>
      </c>
      <c r="O5773" t="s">
        <v>67</v>
      </c>
      <c r="P5773" t="s">
        <v>27</v>
      </c>
      <c r="Q5773" t="s">
        <v>24</v>
      </c>
      <c r="R5773" t="s">
        <v>33</v>
      </c>
      <c r="S5773" t="s">
        <v>238</v>
      </c>
      <c r="T5773" t="s">
        <v>12257</v>
      </c>
      <c r="U5773" t="s">
        <v>24</v>
      </c>
    </row>
    <row r="5774" spans="1:21" x14ac:dyDescent="0.3">
      <c r="A5774" t="s">
        <v>12258</v>
      </c>
      <c r="B5774" t="s">
        <v>31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68</v>
      </c>
      <c r="Q5774" t="s">
        <v>23</v>
      </c>
      <c r="R5774" t="s">
        <v>40</v>
      </c>
      <c r="S5774" t="s">
        <v>518</v>
      </c>
      <c r="T5774" t="s">
        <v>12259</v>
      </c>
      <c r="U5774" t="s">
        <v>24</v>
      </c>
    </row>
    <row r="5775" spans="1:21" x14ac:dyDescent="0.3">
      <c r="A5775" t="s">
        <v>12260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t="s">
        <v>12261</v>
      </c>
      <c r="T5775" t="s">
        <v>12262</v>
      </c>
      <c r="U5775" t="s">
        <v>24</v>
      </c>
    </row>
    <row r="5776" spans="1:21" x14ac:dyDescent="0.3">
      <c r="A5776" t="s">
        <v>12263</v>
      </c>
      <c r="B5776" t="s">
        <v>31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40</v>
      </c>
      <c r="S5776" t="s">
        <v>5348</v>
      </c>
      <c r="T5776" t="s">
        <v>12264</v>
      </c>
      <c r="U5776" t="s">
        <v>24</v>
      </c>
    </row>
    <row r="5777" spans="1:21" x14ac:dyDescent="0.3">
      <c r="A5777" t="s">
        <v>12265</v>
      </c>
      <c r="B5777" t="s">
        <v>31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44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68</v>
      </c>
      <c r="Q5777" t="s">
        <v>24</v>
      </c>
      <c r="R5777" t="s">
        <v>40</v>
      </c>
      <c r="S5777" t="s">
        <v>2875</v>
      </c>
      <c r="T5777" t="s">
        <v>12266</v>
      </c>
      <c r="U5777" t="s">
        <v>24</v>
      </c>
    </row>
    <row r="5778" spans="1:21" x14ac:dyDescent="0.3">
      <c r="A5778" t="s">
        <v>12267</v>
      </c>
      <c r="B5778" t="s">
        <v>31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68</v>
      </c>
      <c r="Q5778" t="s">
        <v>23</v>
      </c>
      <c r="R5778" t="s">
        <v>40</v>
      </c>
      <c r="S5778" t="s">
        <v>3455</v>
      </c>
      <c r="T5778" t="s">
        <v>12268</v>
      </c>
      <c r="U5778" t="s">
        <v>24</v>
      </c>
    </row>
    <row r="5779" spans="1:21" x14ac:dyDescent="0.3">
      <c r="A5779" t="s">
        <v>12269</v>
      </c>
      <c r="B5779" t="s">
        <v>31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68</v>
      </c>
      <c r="Q5779" t="s">
        <v>24</v>
      </c>
      <c r="R5779" t="s">
        <v>33</v>
      </c>
      <c r="S5779" t="s">
        <v>9832</v>
      </c>
      <c r="T5779" t="s">
        <v>12270</v>
      </c>
      <c r="U5779" t="s">
        <v>24</v>
      </c>
    </row>
    <row r="5780" spans="1:21" x14ac:dyDescent="0.3">
      <c r="A5780" t="s">
        <v>12271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67</v>
      </c>
      <c r="K5780" t="s">
        <v>67</v>
      </c>
      <c r="L5780" t="s">
        <v>67</v>
      </c>
      <c r="M5780" t="s">
        <v>67</v>
      </c>
      <c r="N5780" t="s">
        <v>67</v>
      </c>
      <c r="O5780" t="s">
        <v>67</v>
      </c>
      <c r="P5780" t="s">
        <v>27</v>
      </c>
      <c r="Q5780" t="s">
        <v>24</v>
      </c>
      <c r="R5780" t="s">
        <v>51</v>
      </c>
      <c r="S5780" t="s">
        <v>4447</v>
      </c>
      <c r="T5780" t="s">
        <v>4447</v>
      </c>
      <c r="U5780" t="s">
        <v>24</v>
      </c>
    </row>
    <row r="5781" spans="1:21" x14ac:dyDescent="0.3">
      <c r="A5781" t="s">
        <v>12272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44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32</v>
      </c>
      <c r="Q5781" t="s">
        <v>23</v>
      </c>
      <c r="R5781" t="s">
        <v>28</v>
      </c>
      <c r="S5781" t="s">
        <v>9084</v>
      </c>
      <c r="T5781" t="s">
        <v>12273</v>
      </c>
      <c r="U5781" t="s">
        <v>23</v>
      </c>
    </row>
    <row r="5782" spans="1:21" x14ac:dyDescent="0.3">
      <c r="A5782" t="s">
        <v>12274</v>
      </c>
      <c r="B5782" t="s">
        <v>31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67</v>
      </c>
      <c r="K5782" t="s">
        <v>67</v>
      </c>
      <c r="L5782" t="s">
        <v>67</v>
      </c>
      <c r="M5782" t="s">
        <v>67</v>
      </c>
      <c r="N5782" t="s">
        <v>67</v>
      </c>
      <c r="O5782" t="s">
        <v>67</v>
      </c>
      <c r="P5782" t="s">
        <v>32</v>
      </c>
      <c r="Q5782" t="s">
        <v>24</v>
      </c>
      <c r="R5782" t="s">
        <v>51</v>
      </c>
      <c r="S5782" t="s">
        <v>132</v>
      </c>
      <c r="T5782" t="s">
        <v>12275</v>
      </c>
      <c r="U5782" t="s">
        <v>24</v>
      </c>
    </row>
    <row r="5783" spans="1:21" x14ac:dyDescent="0.3">
      <c r="A5783" t="s">
        <v>12276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44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t="s">
        <v>1588</v>
      </c>
      <c r="T5783" t="s">
        <v>12277</v>
      </c>
      <c r="U5783" t="s">
        <v>24</v>
      </c>
    </row>
    <row r="5784" spans="1:21" x14ac:dyDescent="0.3">
      <c r="A5784" t="s">
        <v>12278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44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t="s">
        <v>1746</v>
      </c>
      <c r="T5784" t="s">
        <v>1746</v>
      </c>
      <c r="U5784" t="s">
        <v>23</v>
      </c>
    </row>
    <row r="5785" spans="1:21" x14ac:dyDescent="0.3">
      <c r="A5785" t="s">
        <v>12279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44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t="s">
        <v>1107</v>
      </c>
      <c r="T5785" t="s">
        <v>1107</v>
      </c>
      <c r="U5785" t="s">
        <v>23</v>
      </c>
    </row>
    <row r="5786" spans="1:21" x14ac:dyDescent="0.3">
      <c r="A5786" t="s">
        <v>12280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44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t="s">
        <v>142</v>
      </c>
      <c r="T5786" t="s">
        <v>12281</v>
      </c>
      <c r="U5786" t="s">
        <v>24</v>
      </c>
    </row>
    <row r="5787" spans="1:21" x14ac:dyDescent="0.3">
      <c r="A5787" t="s">
        <v>12282</v>
      </c>
      <c r="B5787" t="s">
        <v>31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67</v>
      </c>
      <c r="K5787" t="s">
        <v>67</v>
      </c>
      <c r="L5787" t="s">
        <v>67</v>
      </c>
      <c r="M5787" t="s">
        <v>67</v>
      </c>
      <c r="N5787" t="s">
        <v>67</v>
      </c>
      <c r="O5787" t="s">
        <v>67</v>
      </c>
      <c r="P5787" t="s">
        <v>68</v>
      </c>
      <c r="Q5787" t="s">
        <v>23</v>
      </c>
      <c r="R5787" t="s">
        <v>33</v>
      </c>
      <c r="S5787" t="s">
        <v>132</v>
      </c>
      <c r="T5787" t="s">
        <v>12283</v>
      </c>
      <c r="U5787" t="s">
        <v>24</v>
      </c>
    </row>
    <row r="5788" spans="1:21" x14ac:dyDescent="0.3">
      <c r="A5788" t="s">
        <v>12284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68</v>
      </c>
      <c r="Q5788" t="s">
        <v>23</v>
      </c>
      <c r="R5788" t="s">
        <v>51</v>
      </c>
      <c r="S5788" t="s">
        <v>3437</v>
      </c>
      <c r="T5788" t="s">
        <v>12285</v>
      </c>
      <c r="U5788" t="s">
        <v>24</v>
      </c>
    </row>
    <row r="5789" spans="1:21" x14ac:dyDescent="0.3">
      <c r="A5789" t="s">
        <v>12286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44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t="s">
        <v>1678</v>
      </c>
      <c r="T5789" t="s">
        <v>12287</v>
      </c>
      <c r="U5789" t="s">
        <v>23</v>
      </c>
    </row>
    <row r="5790" spans="1:21" x14ac:dyDescent="0.3">
      <c r="A5790" t="s">
        <v>12288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t="s">
        <v>682</v>
      </c>
      <c r="T5790" t="s">
        <v>3584</v>
      </c>
      <c r="U5790" t="s">
        <v>24</v>
      </c>
    </row>
    <row r="5791" spans="1:21" x14ac:dyDescent="0.3">
      <c r="A5791" t="s">
        <v>12289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67</v>
      </c>
      <c r="K5791" t="s">
        <v>67</v>
      </c>
      <c r="L5791" t="s">
        <v>67</v>
      </c>
      <c r="M5791" t="s">
        <v>67</v>
      </c>
      <c r="N5791" t="s">
        <v>67</v>
      </c>
      <c r="O5791" t="s">
        <v>67</v>
      </c>
      <c r="P5791" t="s">
        <v>68</v>
      </c>
      <c r="Q5791" t="s">
        <v>24</v>
      </c>
      <c r="R5791" t="s">
        <v>51</v>
      </c>
      <c r="S5791" t="s">
        <v>98</v>
      </c>
      <c r="T5791" t="s">
        <v>12290</v>
      </c>
      <c r="U5791" t="s">
        <v>24</v>
      </c>
    </row>
    <row r="5792" spans="1:21" x14ac:dyDescent="0.3">
      <c r="A5792" t="s">
        <v>12291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t="s">
        <v>7586</v>
      </c>
      <c r="T5792" t="s">
        <v>12292</v>
      </c>
      <c r="U5792" t="s">
        <v>24</v>
      </c>
    </row>
    <row r="5793" spans="1:21" x14ac:dyDescent="0.3">
      <c r="A5793" t="s">
        <v>12293</v>
      </c>
      <c r="B5793" t="s">
        <v>31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44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t="s">
        <v>12294</v>
      </c>
      <c r="T5793" t="s">
        <v>12295</v>
      </c>
      <c r="U5793" t="s">
        <v>24</v>
      </c>
    </row>
    <row r="5794" spans="1:21" x14ac:dyDescent="0.3">
      <c r="A5794" t="s">
        <v>12296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44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33</v>
      </c>
      <c r="S5794" t="s">
        <v>12297</v>
      </c>
      <c r="T5794" t="s">
        <v>12298</v>
      </c>
      <c r="U5794" t="s">
        <v>23</v>
      </c>
    </row>
    <row r="5795" spans="1:21" x14ac:dyDescent="0.3">
      <c r="A5795" t="s">
        <v>12299</v>
      </c>
      <c r="B5795" t="s">
        <v>31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51</v>
      </c>
      <c r="S5795" t="s">
        <v>3544</v>
      </c>
      <c r="T5795" t="s">
        <v>12300</v>
      </c>
      <c r="U5795" t="s">
        <v>24</v>
      </c>
    </row>
    <row r="5796" spans="1:21" x14ac:dyDescent="0.3">
      <c r="A5796" t="s">
        <v>12301</v>
      </c>
      <c r="B5796" t="s">
        <v>31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44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68</v>
      </c>
      <c r="Q5796" t="s">
        <v>23</v>
      </c>
      <c r="R5796" t="s">
        <v>40</v>
      </c>
      <c r="S5796" t="s">
        <v>8435</v>
      </c>
      <c r="T5796" t="s">
        <v>12302</v>
      </c>
      <c r="U5796" t="s">
        <v>24</v>
      </c>
    </row>
    <row r="5797" spans="1:21" x14ac:dyDescent="0.3">
      <c r="A5797" t="s">
        <v>12303</v>
      </c>
      <c r="B5797" t="s">
        <v>31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44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t="s">
        <v>5530</v>
      </c>
      <c r="T5797" t="s">
        <v>12304</v>
      </c>
      <c r="U5797" t="s">
        <v>24</v>
      </c>
    </row>
    <row r="5798" spans="1:21" x14ac:dyDescent="0.3">
      <c r="A5798" t="s">
        <v>12305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68</v>
      </c>
      <c r="Q5798" t="s">
        <v>23</v>
      </c>
      <c r="R5798" t="s">
        <v>51</v>
      </c>
      <c r="S5798" t="s">
        <v>914</v>
      </c>
      <c r="T5798" t="s">
        <v>12306</v>
      </c>
      <c r="U5798" t="s">
        <v>24</v>
      </c>
    </row>
    <row r="5799" spans="1:21" x14ac:dyDescent="0.3">
      <c r="A5799" t="s">
        <v>12307</v>
      </c>
      <c r="B5799" t="s">
        <v>31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44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51</v>
      </c>
      <c r="S5799" t="s">
        <v>2199</v>
      </c>
      <c r="T5799" t="s">
        <v>8805</v>
      </c>
      <c r="U5799" t="s">
        <v>24</v>
      </c>
    </row>
    <row r="5800" spans="1:21" x14ac:dyDescent="0.3">
      <c r="A5800" t="s">
        <v>12308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44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t="s">
        <v>374</v>
      </c>
      <c r="T5800" t="s">
        <v>12309</v>
      </c>
      <c r="U5800" t="s">
        <v>23</v>
      </c>
    </row>
    <row r="5801" spans="1:21" x14ac:dyDescent="0.3">
      <c r="A5801" t="s">
        <v>12310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t="s">
        <v>4504</v>
      </c>
      <c r="T5801" t="s">
        <v>12311</v>
      </c>
      <c r="U5801" t="s">
        <v>23</v>
      </c>
    </row>
    <row r="5802" spans="1:21" x14ac:dyDescent="0.3">
      <c r="A5802" t="s">
        <v>12312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44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40</v>
      </c>
      <c r="S5802" t="s">
        <v>595</v>
      </c>
      <c r="T5802" t="s">
        <v>12313</v>
      </c>
      <c r="U5802" t="s">
        <v>24</v>
      </c>
    </row>
    <row r="5803" spans="1:21" x14ac:dyDescent="0.3">
      <c r="A5803" t="s">
        <v>12314</v>
      </c>
      <c r="B5803" t="s">
        <v>31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44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t="s">
        <v>875</v>
      </c>
      <c r="T5803" t="s">
        <v>12315</v>
      </c>
      <c r="U5803" t="s">
        <v>24</v>
      </c>
    </row>
    <row r="5804" spans="1:21" x14ac:dyDescent="0.3">
      <c r="A5804" t="s">
        <v>12316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t="s">
        <v>151</v>
      </c>
      <c r="T5804" t="s">
        <v>12317</v>
      </c>
      <c r="U5804" t="s">
        <v>24</v>
      </c>
    </row>
    <row r="5805" spans="1:21" x14ac:dyDescent="0.3">
      <c r="A5805" t="s">
        <v>12318</v>
      </c>
      <c r="B5805" t="s">
        <v>31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44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t="s">
        <v>7240</v>
      </c>
      <c r="T5805" t="s">
        <v>12319</v>
      </c>
      <c r="U5805" t="s">
        <v>23</v>
      </c>
    </row>
    <row r="5806" spans="1:21" x14ac:dyDescent="0.3">
      <c r="A5806" t="s">
        <v>12320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67</v>
      </c>
      <c r="K5806" t="s">
        <v>67</v>
      </c>
      <c r="L5806" t="s">
        <v>67</v>
      </c>
      <c r="M5806" t="s">
        <v>67</v>
      </c>
      <c r="N5806" t="s">
        <v>67</v>
      </c>
      <c r="O5806" t="s">
        <v>67</v>
      </c>
      <c r="P5806" t="s">
        <v>68</v>
      </c>
      <c r="Q5806" t="s">
        <v>24</v>
      </c>
      <c r="R5806" t="s">
        <v>51</v>
      </c>
      <c r="S5806" t="s">
        <v>9109</v>
      </c>
      <c r="T5806" t="s">
        <v>12321</v>
      </c>
      <c r="U5806" t="s">
        <v>24</v>
      </c>
    </row>
    <row r="5807" spans="1:21" x14ac:dyDescent="0.3">
      <c r="A5807" t="s">
        <v>12322</v>
      </c>
      <c r="B5807" t="s">
        <v>31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40</v>
      </c>
      <c r="S5807" t="s">
        <v>4489</v>
      </c>
      <c r="T5807" t="s">
        <v>12323</v>
      </c>
      <c r="U5807" t="s">
        <v>24</v>
      </c>
    </row>
    <row r="5808" spans="1:21" x14ac:dyDescent="0.3">
      <c r="A5808" t="s">
        <v>12324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67</v>
      </c>
      <c r="K5808" t="s">
        <v>67</v>
      </c>
      <c r="L5808" t="s">
        <v>67</v>
      </c>
      <c r="M5808" t="s">
        <v>67</v>
      </c>
      <c r="N5808" t="s">
        <v>67</v>
      </c>
      <c r="O5808" t="s">
        <v>67</v>
      </c>
      <c r="P5808" t="s">
        <v>27</v>
      </c>
      <c r="Q5808" t="s">
        <v>23</v>
      </c>
      <c r="R5808" t="s">
        <v>28</v>
      </c>
      <c r="S5808" t="s">
        <v>427</v>
      </c>
      <c r="T5808" t="s">
        <v>12325</v>
      </c>
      <c r="U5808" t="s">
        <v>23</v>
      </c>
    </row>
    <row r="5809" spans="1:21" x14ac:dyDescent="0.3">
      <c r="A5809" t="s">
        <v>12326</v>
      </c>
      <c r="B5809" t="s">
        <v>31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67</v>
      </c>
      <c r="K5809" t="s">
        <v>67</v>
      </c>
      <c r="L5809" t="s">
        <v>67</v>
      </c>
      <c r="M5809" t="s">
        <v>67</v>
      </c>
      <c r="N5809" t="s">
        <v>67</v>
      </c>
      <c r="O5809" t="s">
        <v>67</v>
      </c>
      <c r="P5809" t="s">
        <v>68</v>
      </c>
      <c r="Q5809" t="s">
        <v>24</v>
      </c>
      <c r="R5809" t="s">
        <v>51</v>
      </c>
      <c r="S5809" t="s">
        <v>4078</v>
      </c>
      <c r="T5809" t="s">
        <v>12327</v>
      </c>
      <c r="U5809" t="s">
        <v>24</v>
      </c>
    </row>
    <row r="5810" spans="1:21" x14ac:dyDescent="0.3">
      <c r="A5810" t="s">
        <v>12328</v>
      </c>
      <c r="B5810" t="s">
        <v>31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44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68</v>
      </c>
      <c r="Q5810" t="s">
        <v>23</v>
      </c>
      <c r="R5810" t="s">
        <v>28</v>
      </c>
      <c r="S5810" t="s">
        <v>5415</v>
      </c>
      <c r="T5810" t="s">
        <v>12329</v>
      </c>
      <c r="U5810" t="s">
        <v>24</v>
      </c>
    </row>
    <row r="5811" spans="1:21" x14ac:dyDescent="0.3">
      <c r="A5811" t="s">
        <v>12330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44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33</v>
      </c>
      <c r="S5811" t="s">
        <v>406</v>
      </c>
      <c r="T5811" t="s">
        <v>12331</v>
      </c>
      <c r="U5811" t="s">
        <v>24</v>
      </c>
    </row>
    <row r="5812" spans="1:21" x14ac:dyDescent="0.3">
      <c r="A5812" t="s">
        <v>12332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44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t="s">
        <v>1091</v>
      </c>
      <c r="T5812" t="s">
        <v>12333</v>
      </c>
      <c r="U5812" t="s">
        <v>23</v>
      </c>
    </row>
    <row r="5813" spans="1:21" x14ac:dyDescent="0.3">
      <c r="A5813" t="s">
        <v>12334</v>
      </c>
      <c r="B5813" t="s">
        <v>31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68</v>
      </c>
      <c r="Q5813" t="s">
        <v>24</v>
      </c>
      <c r="R5813" t="s">
        <v>40</v>
      </c>
      <c r="S5813" t="s">
        <v>471</v>
      </c>
      <c r="T5813" t="s">
        <v>12335</v>
      </c>
      <c r="U5813" t="s">
        <v>24</v>
      </c>
    </row>
    <row r="5814" spans="1:21" x14ac:dyDescent="0.3">
      <c r="A5814" t="s">
        <v>12336</v>
      </c>
      <c r="B5814" t="s">
        <v>31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44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t="s">
        <v>6654</v>
      </c>
      <c r="T5814" t="s">
        <v>6654</v>
      </c>
      <c r="U5814" t="s">
        <v>23</v>
      </c>
    </row>
    <row r="5815" spans="1:21" x14ac:dyDescent="0.3">
      <c r="A5815" t="s">
        <v>12337</v>
      </c>
      <c r="B5815" t="s">
        <v>31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44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68</v>
      </c>
      <c r="Q5815" t="s">
        <v>24</v>
      </c>
      <c r="R5815" t="s">
        <v>51</v>
      </c>
      <c r="S5815" t="s">
        <v>4674</v>
      </c>
      <c r="T5815" t="s">
        <v>12338</v>
      </c>
      <c r="U5815" t="s">
        <v>24</v>
      </c>
    </row>
    <row r="5816" spans="1:21" x14ac:dyDescent="0.3">
      <c r="A5816" t="s">
        <v>12339</v>
      </c>
      <c r="B5816" t="s">
        <v>31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67</v>
      </c>
      <c r="K5816" t="s">
        <v>67</v>
      </c>
      <c r="L5816" t="s">
        <v>67</v>
      </c>
      <c r="M5816" t="s">
        <v>67</v>
      </c>
      <c r="N5816" t="s">
        <v>67</v>
      </c>
      <c r="O5816" t="s">
        <v>67</v>
      </c>
      <c r="P5816" t="s">
        <v>27</v>
      </c>
      <c r="Q5816" t="s">
        <v>23</v>
      </c>
      <c r="R5816" t="s">
        <v>51</v>
      </c>
      <c r="S5816" t="s">
        <v>495</v>
      </c>
      <c r="T5816" t="s">
        <v>12340</v>
      </c>
      <c r="U5816" t="s">
        <v>24</v>
      </c>
    </row>
    <row r="5817" spans="1:21" x14ac:dyDescent="0.3">
      <c r="A5817" t="s">
        <v>12341</v>
      </c>
      <c r="B5817" t="s">
        <v>31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44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t="s">
        <v>1690</v>
      </c>
      <c r="T5817" t="s">
        <v>12342</v>
      </c>
      <c r="U5817" t="s">
        <v>23</v>
      </c>
    </row>
    <row r="5818" spans="1:21" x14ac:dyDescent="0.3">
      <c r="A5818" t="s">
        <v>12343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t="s">
        <v>745</v>
      </c>
      <c r="T5818" t="s">
        <v>12344</v>
      </c>
      <c r="U5818" t="s">
        <v>24</v>
      </c>
    </row>
    <row r="5819" spans="1:21" x14ac:dyDescent="0.3">
      <c r="A5819" t="s">
        <v>12345</v>
      </c>
      <c r="B5819" t="s">
        <v>31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t="s">
        <v>2210</v>
      </c>
      <c r="T5819" t="s">
        <v>2210</v>
      </c>
      <c r="U5819" t="s">
        <v>23</v>
      </c>
    </row>
    <row r="5820" spans="1:21" x14ac:dyDescent="0.3">
      <c r="A5820" t="s">
        <v>12346</v>
      </c>
      <c r="B5820" t="s">
        <v>31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44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68</v>
      </c>
      <c r="Q5820" t="s">
        <v>24</v>
      </c>
      <c r="R5820" t="s">
        <v>51</v>
      </c>
      <c r="S5820" t="s">
        <v>1192</v>
      </c>
      <c r="T5820" t="s">
        <v>12347</v>
      </c>
      <c r="U5820" t="s">
        <v>24</v>
      </c>
    </row>
    <row r="5821" spans="1:21" x14ac:dyDescent="0.3">
      <c r="A5821" t="s">
        <v>12348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44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68</v>
      </c>
      <c r="Q5821" t="s">
        <v>23</v>
      </c>
      <c r="R5821" t="s">
        <v>51</v>
      </c>
      <c r="S5821" t="s">
        <v>4321</v>
      </c>
      <c r="T5821" t="s">
        <v>12349</v>
      </c>
      <c r="U5821" t="s">
        <v>24</v>
      </c>
    </row>
    <row r="5822" spans="1:21" x14ac:dyDescent="0.3">
      <c r="A5822" t="s">
        <v>12350</v>
      </c>
      <c r="B5822" t="s">
        <v>31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32</v>
      </c>
      <c r="Q5822" t="s">
        <v>23</v>
      </c>
      <c r="R5822" t="s">
        <v>33</v>
      </c>
      <c r="S5822" t="s">
        <v>5719</v>
      </c>
      <c r="T5822" t="s">
        <v>12351</v>
      </c>
      <c r="U5822" t="s">
        <v>24</v>
      </c>
    </row>
    <row r="5823" spans="1:21" x14ac:dyDescent="0.3">
      <c r="A5823" t="s">
        <v>12352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67</v>
      </c>
      <c r="K5823" t="s">
        <v>67</v>
      </c>
      <c r="L5823" t="s">
        <v>67</v>
      </c>
      <c r="M5823" t="s">
        <v>67</v>
      </c>
      <c r="N5823" t="s">
        <v>67</v>
      </c>
      <c r="O5823" t="s">
        <v>67</v>
      </c>
      <c r="P5823" t="s">
        <v>32</v>
      </c>
      <c r="Q5823" t="s">
        <v>23</v>
      </c>
      <c r="R5823" t="s">
        <v>28</v>
      </c>
      <c r="S5823" t="s">
        <v>3930</v>
      </c>
      <c r="T5823" t="s">
        <v>12353</v>
      </c>
      <c r="U5823" t="s">
        <v>24</v>
      </c>
    </row>
    <row r="5824" spans="1:21" x14ac:dyDescent="0.3">
      <c r="A5824" t="s">
        <v>12354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44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t="s">
        <v>2872</v>
      </c>
      <c r="T5824" t="s">
        <v>12355</v>
      </c>
      <c r="U5824" t="s">
        <v>24</v>
      </c>
    </row>
    <row r="5825" spans="1:21" x14ac:dyDescent="0.3">
      <c r="A5825" t="s">
        <v>12356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67</v>
      </c>
      <c r="K5825" t="s">
        <v>67</v>
      </c>
      <c r="L5825" t="s">
        <v>67</v>
      </c>
      <c r="M5825" t="s">
        <v>67</v>
      </c>
      <c r="N5825" t="s">
        <v>67</v>
      </c>
      <c r="O5825" t="s">
        <v>67</v>
      </c>
      <c r="P5825" t="s">
        <v>27</v>
      </c>
      <c r="Q5825" t="s">
        <v>23</v>
      </c>
      <c r="R5825" t="s">
        <v>33</v>
      </c>
      <c r="S5825" t="s">
        <v>1124</v>
      </c>
      <c r="T5825" t="s">
        <v>2638</v>
      </c>
      <c r="U5825" t="s">
        <v>24</v>
      </c>
    </row>
    <row r="5826" spans="1:21" x14ac:dyDescent="0.3">
      <c r="A5826" t="s">
        <v>12357</v>
      </c>
      <c r="B5826" t="s">
        <v>31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68</v>
      </c>
      <c r="Q5826" t="s">
        <v>24</v>
      </c>
      <c r="R5826" t="s">
        <v>40</v>
      </c>
      <c r="S5826" t="s">
        <v>160</v>
      </c>
      <c r="T5826" t="s">
        <v>12358</v>
      </c>
      <c r="U5826" t="s">
        <v>24</v>
      </c>
    </row>
    <row r="5827" spans="1:21" x14ac:dyDescent="0.3">
      <c r="A5827" t="s">
        <v>12359</v>
      </c>
      <c r="B5827" t="s">
        <v>31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44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t="s">
        <v>2025</v>
      </c>
      <c r="T5827" t="s">
        <v>2025</v>
      </c>
      <c r="U5827" t="s">
        <v>23</v>
      </c>
    </row>
    <row r="5828" spans="1:21" x14ac:dyDescent="0.3">
      <c r="A5828" t="s">
        <v>12360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44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40</v>
      </c>
      <c r="S5828" t="s">
        <v>265</v>
      </c>
      <c r="T5828" t="s">
        <v>265</v>
      </c>
      <c r="U5828" t="s">
        <v>23</v>
      </c>
    </row>
    <row r="5829" spans="1:21" x14ac:dyDescent="0.3">
      <c r="A5829" t="s">
        <v>12361</v>
      </c>
      <c r="B5829" t="s">
        <v>31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44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51</v>
      </c>
      <c r="S5829" t="s">
        <v>93</v>
      </c>
      <c r="T5829" t="s">
        <v>12362</v>
      </c>
      <c r="U5829" t="s">
        <v>24</v>
      </c>
    </row>
    <row r="5830" spans="1:21" x14ac:dyDescent="0.3">
      <c r="A5830" t="s">
        <v>12363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67</v>
      </c>
      <c r="K5830" t="s">
        <v>67</v>
      </c>
      <c r="L5830" t="s">
        <v>67</v>
      </c>
      <c r="M5830" t="s">
        <v>67</v>
      </c>
      <c r="N5830" t="s">
        <v>67</v>
      </c>
      <c r="O5830" t="s">
        <v>67</v>
      </c>
      <c r="P5830" t="s">
        <v>68</v>
      </c>
      <c r="Q5830" t="s">
        <v>24</v>
      </c>
      <c r="R5830" t="s">
        <v>40</v>
      </c>
      <c r="S5830" t="s">
        <v>1152</v>
      </c>
      <c r="T5830" t="s">
        <v>12364</v>
      </c>
      <c r="U5830" t="s">
        <v>24</v>
      </c>
    </row>
    <row r="5831" spans="1:21" x14ac:dyDescent="0.3">
      <c r="A5831" t="s">
        <v>12365</v>
      </c>
      <c r="B5831" t="s">
        <v>31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32</v>
      </c>
      <c r="Q5831" t="s">
        <v>24</v>
      </c>
      <c r="R5831" t="s">
        <v>28</v>
      </c>
      <c r="S5831" t="s">
        <v>1037</v>
      </c>
      <c r="T5831" t="s">
        <v>12366</v>
      </c>
      <c r="U5831" t="s">
        <v>24</v>
      </c>
    </row>
    <row r="5832" spans="1:21" x14ac:dyDescent="0.3">
      <c r="A5832" t="s">
        <v>12367</v>
      </c>
      <c r="B5832" t="s">
        <v>31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67</v>
      </c>
      <c r="K5832" t="s">
        <v>67</v>
      </c>
      <c r="L5832" t="s">
        <v>67</v>
      </c>
      <c r="M5832" t="s">
        <v>67</v>
      </c>
      <c r="N5832" t="s">
        <v>67</v>
      </c>
      <c r="O5832" t="s">
        <v>67</v>
      </c>
      <c r="P5832" t="s">
        <v>32</v>
      </c>
      <c r="Q5832" t="s">
        <v>24</v>
      </c>
      <c r="R5832" t="s">
        <v>40</v>
      </c>
      <c r="S5832" t="s">
        <v>1065</v>
      </c>
      <c r="T5832" t="s">
        <v>12368</v>
      </c>
      <c r="U5832" t="s">
        <v>24</v>
      </c>
    </row>
    <row r="5833" spans="1:21" x14ac:dyDescent="0.3">
      <c r="A5833" t="s">
        <v>12369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44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40</v>
      </c>
      <c r="S5833" t="s">
        <v>4082</v>
      </c>
      <c r="T5833" t="s">
        <v>12370</v>
      </c>
      <c r="U5833" t="s">
        <v>23</v>
      </c>
    </row>
    <row r="5834" spans="1:21" x14ac:dyDescent="0.3">
      <c r="A5834" t="s">
        <v>12371</v>
      </c>
      <c r="B5834" t="s">
        <v>31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44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t="s">
        <v>430</v>
      </c>
      <c r="T5834" t="s">
        <v>12372</v>
      </c>
      <c r="U5834" t="s">
        <v>23</v>
      </c>
    </row>
    <row r="5835" spans="1:21" x14ac:dyDescent="0.3">
      <c r="A5835" t="s">
        <v>12373</v>
      </c>
      <c r="B5835" t="s">
        <v>31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51</v>
      </c>
      <c r="S5835" t="s">
        <v>12374</v>
      </c>
      <c r="T5835" t="s">
        <v>12375</v>
      </c>
      <c r="U5835" t="s">
        <v>24</v>
      </c>
    </row>
    <row r="5836" spans="1:21" x14ac:dyDescent="0.3">
      <c r="A5836" t="s">
        <v>12376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44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t="s">
        <v>793</v>
      </c>
      <c r="T5836" t="s">
        <v>12377</v>
      </c>
      <c r="U5836" t="s">
        <v>24</v>
      </c>
    </row>
    <row r="5837" spans="1:21" x14ac:dyDescent="0.3">
      <c r="A5837" t="s">
        <v>12378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67</v>
      </c>
      <c r="K5837" t="s">
        <v>67</v>
      </c>
      <c r="L5837" t="s">
        <v>67</v>
      </c>
      <c r="M5837" t="s">
        <v>67</v>
      </c>
      <c r="N5837" t="s">
        <v>67</v>
      </c>
      <c r="O5837" t="s">
        <v>67</v>
      </c>
      <c r="P5837" t="s">
        <v>68</v>
      </c>
      <c r="Q5837" t="s">
        <v>24</v>
      </c>
      <c r="R5837" t="s">
        <v>33</v>
      </c>
      <c r="S5837" t="s">
        <v>576</v>
      </c>
      <c r="T5837" t="s">
        <v>12379</v>
      </c>
      <c r="U5837" t="s">
        <v>24</v>
      </c>
    </row>
    <row r="5838" spans="1:21" x14ac:dyDescent="0.3">
      <c r="A5838" t="s">
        <v>12380</v>
      </c>
      <c r="B5838" t="s">
        <v>31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67</v>
      </c>
      <c r="K5838" t="s">
        <v>67</v>
      </c>
      <c r="L5838" t="s">
        <v>67</v>
      </c>
      <c r="M5838" t="s">
        <v>67</v>
      </c>
      <c r="N5838" t="s">
        <v>67</v>
      </c>
      <c r="O5838" t="s">
        <v>67</v>
      </c>
      <c r="P5838" t="s">
        <v>32</v>
      </c>
      <c r="Q5838" t="s">
        <v>24</v>
      </c>
      <c r="R5838" t="s">
        <v>33</v>
      </c>
      <c r="S5838" t="s">
        <v>1040</v>
      </c>
      <c r="T5838" t="s">
        <v>12381</v>
      </c>
      <c r="U5838" t="s">
        <v>24</v>
      </c>
    </row>
    <row r="5839" spans="1:21" x14ac:dyDescent="0.3">
      <c r="A5839" t="s">
        <v>12382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t="s">
        <v>12383</v>
      </c>
      <c r="T5839" t="s">
        <v>4915</v>
      </c>
      <c r="U5839" t="s">
        <v>24</v>
      </c>
    </row>
    <row r="5840" spans="1:21" x14ac:dyDescent="0.3">
      <c r="A5840" t="s">
        <v>12384</v>
      </c>
      <c r="B5840" t="s">
        <v>31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t="s">
        <v>12385</v>
      </c>
      <c r="T5840" t="s">
        <v>12386</v>
      </c>
      <c r="U5840" t="s">
        <v>24</v>
      </c>
    </row>
    <row r="5841" spans="1:21" x14ac:dyDescent="0.3">
      <c r="A5841" t="s">
        <v>12387</v>
      </c>
      <c r="B5841" t="s">
        <v>31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44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t="s">
        <v>2403</v>
      </c>
      <c r="T5841" t="s">
        <v>12388</v>
      </c>
      <c r="U5841" t="s">
        <v>24</v>
      </c>
    </row>
    <row r="5842" spans="1:21" x14ac:dyDescent="0.3">
      <c r="A5842" t="s">
        <v>12389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32</v>
      </c>
      <c r="Q5842" t="s">
        <v>23</v>
      </c>
      <c r="R5842" t="s">
        <v>40</v>
      </c>
      <c r="S5842" t="s">
        <v>10593</v>
      </c>
      <c r="T5842" t="s">
        <v>12390</v>
      </c>
      <c r="U5842" t="s">
        <v>24</v>
      </c>
    </row>
    <row r="5843" spans="1:21" x14ac:dyDescent="0.3">
      <c r="A5843" t="s">
        <v>12391</v>
      </c>
      <c r="B5843" t="s">
        <v>31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32</v>
      </c>
      <c r="Q5843" t="s">
        <v>23</v>
      </c>
      <c r="R5843" t="s">
        <v>28</v>
      </c>
      <c r="S5843" t="s">
        <v>134</v>
      </c>
      <c r="T5843" t="s">
        <v>12392</v>
      </c>
      <c r="U5843" t="s">
        <v>23</v>
      </c>
    </row>
    <row r="5844" spans="1:21" x14ac:dyDescent="0.3">
      <c r="A5844" t="s">
        <v>12393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t="s">
        <v>881</v>
      </c>
      <c r="T5844" t="s">
        <v>12394</v>
      </c>
      <c r="U5844" t="s">
        <v>24</v>
      </c>
    </row>
    <row r="5845" spans="1:21" x14ac:dyDescent="0.3">
      <c r="A5845" t="s">
        <v>12395</v>
      </c>
      <c r="B5845" t="s">
        <v>31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44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32</v>
      </c>
      <c r="Q5845" t="s">
        <v>23</v>
      </c>
      <c r="R5845" t="s">
        <v>40</v>
      </c>
      <c r="S5845" t="s">
        <v>12396</v>
      </c>
      <c r="T5845" t="s">
        <v>12397</v>
      </c>
      <c r="U5845" t="s">
        <v>24</v>
      </c>
    </row>
    <row r="5846" spans="1:21" x14ac:dyDescent="0.3">
      <c r="A5846" t="s">
        <v>12398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44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51</v>
      </c>
      <c r="S5846" t="s">
        <v>725</v>
      </c>
      <c r="T5846" t="s">
        <v>12399</v>
      </c>
      <c r="U5846" t="s">
        <v>24</v>
      </c>
    </row>
    <row r="5847" spans="1:21" x14ac:dyDescent="0.3">
      <c r="A5847" t="s">
        <v>12400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44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t="s">
        <v>953</v>
      </c>
      <c r="T5847" t="s">
        <v>9993</v>
      </c>
      <c r="U5847" t="s">
        <v>23</v>
      </c>
    </row>
    <row r="5848" spans="1:21" x14ac:dyDescent="0.3">
      <c r="A5848" t="s">
        <v>12401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44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t="s">
        <v>831</v>
      </c>
      <c r="T5848" t="s">
        <v>12402</v>
      </c>
      <c r="U5848" t="s">
        <v>24</v>
      </c>
    </row>
    <row r="5849" spans="1:21" x14ac:dyDescent="0.3">
      <c r="A5849" t="s">
        <v>12403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44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32</v>
      </c>
      <c r="Q5849" t="s">
        <v>23</v>
      </c>
      <c r="R5849" t="s">
        <v>40</v>
      </c>
      <c r="S5849" t="s">
        <v>9324</v>
      </c>
      <c r="T5849" t="s">
        <v>12404</v>
      </c>
      <c r="U5849" t="s">
        <v>24</v>
      </c>
    </row>
    <row r="5850" spans="1:21" x14ac:dyDescent="0.3">
      <c r="A5850" t="s">
        <v>12405</v>
      </c>
      <c r="B5850" t="s">
        <v>31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44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68</v>
      </c>
      <c r="Q5850" t="s">
        <v>24</v>
      </c>
      <c r="R5850" t="s">
        <v>51</v>
      </c>
      <c r="S5850" t="s">
        <v>8090</v>
      </c>
      <c r="T5850" t="s">
        <v>12406</v>
      </c>
      <c r="U5850" t="s">
        <v>24</v>
      </c>
    </row>
    <row r="5851" spans="1:21" x14ac:dyDescent="0.3">
      <c r="A5851" t="s">
        <v>12407</v>
      </c>
      <c r="B5851" t="s">
        <v>31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67</v>
      </c>
      <c r="K5851" t="s">
        <v>67</v>
      </c>
      <c r="L5851" t="s">
        <v>67</v>
      </c>
      <c r="M5851" t="s">
        <v>67</v>
      </c>
      <c r="N5851" t="s">
        <v>67</v>
      </c>
      <c r="O5851" t="s">
        <v>67</v>
      </c>
      <c r="P5851" t="s">
        <v>68</v>
      </c>
      <c r="Q5851" t="s">
        <v>23</v>
      </c>
      <c r="R5851" t="s">
        <v>40</v>
      </c>
      <c r="S5851" t="s">
        <v>286</v>
      </c>
      <c r="T5851" t="s">
        <v>12408</v>
      </c>
      <c r="U5851" t="s">
        <v>24</v>
      </c>
    </row>
    <row r="5852" spans="1:21" x14ac:dyDescent="0.3">
      <c r="A5852" t="s">
        <v>12409</v>
      </c>
      <c r="B5852" t="s">
        <v>31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44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51</v>
      </c>
      <c r="S5852" t="s">
        <v>7746</v>
      </c>
      <c r="T5852" t="s">
        <v>12410</v>
      </c>
      <c r="U5852" t="s">
        <v>23</v>
      </c>
    </row>
    <row r="5853" spans="1:21" x14ac:dyDescent="0.3">
      <c r="A5853" t="s">
        <v>12411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44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32</v>
      </c>
      <c r="Q5853" t="s">
        <v>23</v>
      </c>
      <c r="R5853" t="s">
        <v>40</v>
      </c>
      <c r="S5853" t="s">
        <v>1985</v>
      </c>
      <c r="T5853" t="s">
        <v>12412</v>
      </c>
      <c r="U5853" t="s">
        <v>24</v>
      </c>
    </row>
    <row r="5854" spans="1:21" x14ac:dyDescent="0.3">
      <c r="A5854" t="s">
        <v>12413</v>
      </c>
      <c r="B5854" t="s">
        <v>31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44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t="s">
        <v>4196</v>
      </c>
      <c r="T5854" t="s">
        <v>12414</v>
      </c>
      <c r="U5854" t="s">
        <v>23</v>
      </c>
    </row>
    <row r="5855" spans="1:21" x14ac:dyDescent="0.3">
      <c r="A5855" t="s">
        <v>12415</v>
      </c>
      <c r="B5855" t="s">
        <v>31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44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32</v>
      </c>
      <c r="Q5855" t="s">
        <v>24</v>
      </c>
      <c r="R5855" t="s">
        <v>28</v>
      </c>
      <c r="S5855" t="s">
        <v>1059</v>
      </c>
      <c r="T5855" t="s">
        <v>12416</v>
      </c>
      <c r="U5855" t="s">
        <v>24</v>
      </c>
    </row>
    <row r="5856" spans="1:21" x14ac:dyDescent="0.3">
      <c r="A5856" t="s">
        <v>12417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33</v>
      </c>
      <c r="S5856" t="s">
        <v>3626</v>
      </c>
      <c r="T5856" t="s">
        <v>12418</v>
      </c>
      <c r="U5856" t="s">
        <v>24</v>
      </c>
    </row>
    <row r="5857" spans="1:21" x14ac:dyDescent="0.3">
      <c r="A5857" t="s">
        <v>12419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51</v>
      </c>
      <c r="S5857" t="s">
        <v>267</v>
      </c>
      <c r="T5857" t="s">
        <v>12420</v>
      </c>
      <c r="U5857" t="s">
        <v>24</v>
      </c>
    </row>
    <row r="5858" spans="1:21" x14ac:dyDescent="0.3">
      <c r="A5858" t="s">
        <v>12421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33</v>
      </c>
      <c r="S5858" t="s">
        <v>4567</v>
      </c>
      <c r="T5858" t="s">
        <v>12422</v>
      </c>
      <c r="U5858" t="s">
        <v>24</v>
      </c>
    </row>
    <row r="5859" spans="1:21" x14ac:dyDescent="0.3">
      <c r="A5859" t="s">
        <v>12423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44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t="s">
        <v>12424</v>
      </c>
      <c r="T5859" t="s">
        <v>12425</v>
      </c>
      <c r="U5859" t="s">
        <v>23</v>
      </c>
    </row>
    <row r="5860" spans="1:21" x14ac:dyDescent="0.3">
      <c r="A5860" t="s">
        <v>12426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67</v>
      </c>
      <c r="K5860" t="s">
        <v>67</v>
      </c>
      <c r="L5860" t="s">
        <v>67</v>
      </c>
      <c r="M5860" t="s">
        <v>67</v>
      </c>
      <c r="N5860" t="s">
        <v>67</v>
      </c>
      <c r="O5860" t="s">
        <v>67</v>
      </c>
      <c r="P5860" t="s">
        <v>32</v>
      </c>
      <c r="Q5860" t="s">
        <v>24</v>
      </c>
      <c r="R5860" t="s">
        <v>40</v>
      </c>
      <c r="S5860" t="s">
        <v>322</v>
      </c>
      <c r="T5860" t="s">
        <v>12427</v>
      </c>
      <c r="U5860" t="s">
        <v>24</v>
      </c>
    </row>
    <row r="5861" spans="1:21" x14ac:dyDescent="0.3">
      <c r="A5861" t="s">
        <v>12428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68</v>
      </c>
      <c r="Q5861" t="s">
        <v>24</v>
      </c>
      <c r="R5861" t="s">
        <v>51</v>
      </c>
      <c r="S5861" t="s">
        <v>1107</v>
      </c>
      <c r="T5861" t="s">
        <v>12429</v>
      </c>
      <c r="U5861" t="s">
        <v>24</v>
      </c>
    </row>
    <row r="5862" spans="1:21" x14ac:dyDescent="0.3">
      <c r="A5862" t="s">
        <v>12430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44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40</v>
      </c>
      <c r="S5862" t="s">
        <v>823</v>
      </c>
      <c r="T5862" t="s">
        <v>12431</v>
      </c>
      <c r="U5862" t="s">
        <v>23</v>
      </c>
    </row>
    <row r="5863" spans="1:21" x14ac:dyDescent="0.3">
      <c r="A5863" t="s">
        <v>12432</v>
      </c>
      <c r="B5863" t="s">
        <v>31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67</v>
      </c>
      <c r="K5863" t="s">
        <v>67</v>
      </c>
      <c r="L5863" t="s">
        <v>67</v>
      </c>
      <c r="M5863" t="s">
        <v>67</v>
      </c>
      <c r="N5863" t="s">
        <v>67</v>
      </c>
      <c r="O5863" t="s">
        <v>67</v>
      </c>
      <c r="P5863" t="s">
        <v>68</v>
      </c>
      <c r="Q5863" t="s">
        <v>24</v>
      </c>
      <c r="R5863" t="s">
        <v>33</v>
      </c>
      <c r="S5863" t="s">
        <v>884</v>
      </c>
      <c r="T5863" t="s">
        <v>12433</v>
      </c>
      <c r="U5863" t="s">
        <v>24</v>
      </c>
    </row>
    <row r="5864" spans="1:21" x14ac:dyDescent="0.3">
      <c r="A5864" t="s">
        <v>12434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44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40</v>
      </c>
      <c r="S5864" t="s">
        <v>1576</v>
      </c>
      <c r="T5864" t="s">
        <v>12435</v>
      </c>
      <c r="U5864" t="s">
        <v>24</v>
      </c>
    </row>
    <row r="5865" spans="1:21" x14ac:dyDescent="0.3">
      <c r="A5865" t="s">
        <v>12436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44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t="s">
        <v>12437</v>
      </c>
      <c r="T5865" t="s">
        <v>12438</v>
      </c>
      <c r="U5865" t="s">
        <v>23</v>
      </c>
    </row>
    <row r="5866" spans="1:21" x14ac:dyDescent="0.3">
      <c r="A5866" t="s">
        <v>12439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67</v>
      </c>
      <c r="K5866" t="s">
        <v>67</v>
      </c>
      <c r="L5866" t="s">
        <v>67</v>
      </c>
      <c r="M5866" t="s">
        <v>67</v>
      </c>
      <c r="N5866" t="s">
        <v>67</v>
      </c>
      <c r="O5866" t="s">
        <v>67</v>
      </c>
      <c r="P5866" t="s">
        <v>68</v>
      </c>
      <c r="Q5866" t="s">
        <v>24</v>
      </c>
      <c r="R5866" t="s">
        <v>40</v>
      </c>
      <c r="S5866" t="s">
        <v>559</v>
      </c>
      <c r="T5866" t="s">
        <v>12440</v>
      </c>
      <c r="U5866" t="s">
        <v>24</v>
      </c>
    </row>
    <row r="5867" spans="1:21" x14ac:dyDescent="0.3">
      <c r="A5867" t="s">
        <v>12441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67</v>
      </c>
      <c r="K5867" t="s">
        <v>67</v>
      </c>
      <c r="L5867" t="s">
        <v>67</v>
      </c>
      <c r="M5867" t="s">
        <v>67</v>
      </c>
      <c r="N5867" t="s">
        <v>67</v>
      </c>
      <c r="O5867" t="s">
        <v>67</v>
      </c>
      <c r="P5867" t="s">
        <v>27</v>
      </c>
      <c r="Q5867" t="s">
        <v>24</v>
      </c>
      <c r="R5867" t="s">
        <v>33</v>
      </c>
      <c r="S5867" t="s">
        <v>389</v>
      </c>
      <c r="T5867" t="s">
        <v>12442</v>
      </c>
      <c r="U5867" t="s">
        <v>24</v>
      </c>
    </row>
    <row r="5868" spans="1:21" x14ac:dyDescent="0.3">
      <c r="A5868" t="s">
        <v>12443</v>
      </c>
      <c r="B5868" t="s">
        <v>31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67</v>
      </c>
      <c r="K5868" t="s">
        <v>67</v>
      </c>
      <c r="L5868" t="s">
        <v>67</v>
      </c>
      <c r="M5868" t="s">
        <v>67</v>
      </c>
      <c r="N5868" t="s">
        <v>67</v>
      </c>
      <c r="O5868" t="s">
        <v>67</v>
      </c>
      <c r="P5868" t="s">
        <v>27</v>
      </c>
      <c r="Q5868" t="s">
        <v>23</v>
      </c>
      <c r="R5868" t="s">
        <v>33</v>
      </c>
      <c r="S5868" t="s">
        <v>559</v>
      </c>
      <c r="T5868" t="s">
        <v>6105</v>
      </c>
      <c r="U5868" t="s">
        <v>24</v>
      </c>
    </row>
    <row r="5869" spans="1:21" x14ac:dyDescent="0.3">
      <c r="A5869" t="s">
        <v>12444</v>
      </c>
      <c r="B5869" t="s">
        <v>31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67</v>
      </c>
      <c r="K5869" t="s">
        <v>67</v>
      </c>
      <c r="L5869" t="s">
        <v>67</v>
      </c>
      <c r="M5869" t="s">
        <v>67</v>
      </c>
      <c r="N5869" t="s">
        <v>67</v>
      </c>
      <c r="O5869" t="s">
        <v>67</v>
      </c>
      <c r="P5869" t="s">
        <v>68</v>
      </c>
      <c r="Q5869" t="s">
        <v>23</v>
      </c>
      <c r="R5869" t="s">
        <v>51</v>
      </c>
      <c r="S5869" t="s">
        <v>656</v>
      </c>
      <c r="T5869" t="s">
        <v>12445</v>
      </c>
      <c r="U5869" t="s">
        <v>24</v>
      </c>
    </row>
    <row r="5870" spans="1:21" x14ac:dyDescent="0.3">
      <c r="A5870" t="s">
        <v>12446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33</v>
      </c>
      <c r="S5870" t="s">
        <v>1099</v>
      </c>
      <c r="T5870" t="s">
        <v>1099</v>
      </c>
      <c r="U5870" t="s">
        <v>24</v>
      </c>
    </row>
    <row r="5871" spans="1:21" x14ac:dyDescent="0.3">
      <c r="A5871" t="s">
        <v>12447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44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32</v>
      </c>
      <c r="Q5871" t="s">
        <v>24</v>
      </c>
      <c r="R5871" t="s">
        <v>28</v>
      </c>
      <c r="S5871" t="s">
        <v>220</v>
      </c>
      <c r="T5871" t="s">
        <v>12448</v>
      </c>
      <c r="U5871" t="s">
        <v>24</v>
      </c>
    </row>
    <row r="5872" spans="1:21" x14ac:dyDescent="0.3">
      <c r="A5872" t="s">
        <v>12449</v>
      </c>
      <c r="B5872" t="s">
        <v>31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67</v>
      </c>
      <c r="K5872" t="s">
        <v>67</v>
      </c>
      <c r="L5872" t="s">
        <v>67</v>
      </c>
      <c r="M5872" t="s">
        <v>67</v>
      </c>
      <c r="N5872" t="s">
        <v>67</v>
      </c>
      <c r="O5872" t="s">
        <v>67</v>
      </c>
      <c r="P5872" t="s">
        <v>27</v>
      </c>
      <c r="Q5872" t="s">
        <v>23</v>
      </c>
      <c r="R5872" t="s">
        <v>40</v>
      </c>
      <c r="S5872" t="s">
        <v>262</v>
      </c>
      <c r="T5872" t="s">
        <v>12450</v>
      </c>
      <c r="U5872" t="s">
        <v>23</v>
      </c>
    </row>
    <row r="5873" spans="1:21" x14ac:dyDescent="0.3">
      <c r="A5873" t="s">
        <v>12451</v>
      </c>
      <c r="B5873" t="s">
        <v>31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40</v>
      </c>
      <c r="S5873" t="s">
        <v>253</v>
      </c>
      <c r="T5873" t="s">
        <v>12452</v>
      </c>
      <c r="U5873" t="s">
        <v>23</v>
      </c>
    </row>
    <row r="5874" spans="1:21" x14ac:dyDescent="0.3">
      <c r="A5874" t="s">
        <v>12453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44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t="s">
        <v>1746</v>
      </c>
      <c r="T5874" t="s">
        <v>1746</v>
      </c>
      <c r="U5874" t="s">
        <v>23</v>
      </c>
    </row>
    <row r="5875" spans="1:21" x14ac:dyDescent="0.3">
      <c r="A5875" t="s">
        <v>12454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44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t="s">
        <v>2403</v>
      </c>
      <c r="T5875" t="s">
        <v>12455</v>
      </c>
      <c r="U5875" t="s">
        <v>24</v>
      </c>
    </row>
    <row r="5876" spans="1:21" x14ac:dyDescent="0.3">
      <c r="A5876" t="s">
        <v>12456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44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t="s">
        <v>2655</v>
      </c>
      <c r="T5876" t="s">
        <v>6541</v>
      </c>
      <c r="U5876" t="s">
        <v>23</v>
      </c>
    </row>
    <row r="5877" spans="1:21" x14ac:dyDescent="0.3">
      <c r="A5877" t="s">
        <v>12457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68</v>
      </c>
      <c r="Q5877" t="s">
        <v>24</v>
      </c>
      <c r="R5877" t="s">
        <v>40</v>
      </c>
      <c r="S5877" t="s">
        <v>6654</v>
      </c>
      <c r="T5877" t="s">
        <v>12458</v>
      </c>
      <c r="U5877" t="s">
        <v>24</v>
      </c>
    </row>
    <row r="5878" spans="1:21" x14ac:dyDescent="0.3">
      <c r="A5878" t="s">
        <v>12459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44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t="s">
        <v>1904</v>
      </c>
      <c r="T5878" t="s">
        <v>1904</v>
      </c>
      <c r="U5878" t="s">
        <v>23</v>
      </c>
    </row>
    <row r="5879" spans="1:21" x14ac:dyDescent="0.3">
      <c r="A5879" t="s">
        <v>12460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44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32</v>
      </c>
      <c r="Q5879" t="s">
        <v>23</v>
      </c>
      <c r="R5879" t="s">
        <v>51</v>
      </c>
      <c r="S5879" t="s">
        <v>12461</v>
      </c>
      <c r="T5879" t="s">
        <v>12462</v>
      </c>
      <c r="U5879" t="s">
        <v>23</v>
      </c>
    </row>
    <row r="5880" spans="1:21" x14ac:dyDescent="0.3">
      <c r="A5880" t="s">
        <v>12463</v>
      </c>
      <c r="B5880" t="s">
        <v>31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67</v>
      </c>
      <c r="K5880" t="s">
        <v>67</v>
      </c>
      <c r="L5880" t="s">
        <v>67</v>
      </c>
      <c r="M5880" t="s">
        <v>67</v>
      </c>
      <c r="N5880" t="s">
        <v>67</v>
      </c>
      <c r="O5880" t="s">
        <v>67</v>
      </c>
      <c r="P5880" t="s">
        <v>32</v>
      </c>
      <c r="Q5880" t="s">
        <v>24</v>
      </c>
      <c r="R5880" t="s">
        <v>33</v>
      </c>
      <c r="S5880" t="s">
        <v>5213</v>
      </c>
      <c r="T5880" t="s">
        <v>12464</v>
      </c>
      <c r="U5880" t="s">
        <v>24</v>
      </c>
    </row>
    <row r="5881" spans="1:21" x14ac:dyDescent="0.3">
      <c r="A5881" t="s">
        <v>12465</v>
      </c>
      <c r="B5881" t="s">
        <v>31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68</v>
      </c>
      <c r="Q5881" t="s">
        <v>23</v>
      </c>
      <c r="R5881" t="s">
        <v>33</v>
      </c>
      <c r="S5881" t="s">
        <v>3027</v>
      </c>
      <c r="T5881" t="s">
        <v>12466</v>
      </c>
      <c r="U5881" t="s">
        <v>24</v>
      </c>
    </row>
    <row r="5882" spans="1:21" x14ac:dyDescent="0.3">
      <c r="A5882" t="s">
        <v>12467</v>
      </c>
      <c r="B5882" t="s">
        <v>31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t="s">
        <v>687</v>
      </c>
      <c r="T5882" t="s">
        <v>1390</v>
      </c>
      <c r="U5882" t="s">
        <v>23</v>
      </c>
    </row>
    <row r="5883" spans="1:21" x14ac:dyDescent="0.3">
      <c r="A5883" t="s">
        <v>12468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32</v>
      </c>
      <c r="Q5883" t="s">
        <v>23</v>
      </c>
      <c r="R5883" t="s">
        <v>40</v>
      </c>
      <c r="S5883" t="s">
        <v>607</v>
      </c>
      <c r="T5883" t="s">
        <v>12469</v>
      </c>
      <c r="U5883" t="s">
        <v>24</v>
      </c>
    </row>
    <row r="5884" spans="1:21" x14ac:dyDescent="0.3">
      <c r="A5884" t="s">
        <v>12470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67</v>
      </c>
      <c r="K5884" t="s">
        <v>67</v>
      </c>
      <c r="L5884" t="s">
        <v>67</v>
      </c>
      <c r="M5884" t="s">
        <v>67</v>
      </c>
      <c r="N5884" t="s">
        <v>67</v>
      </c>
      <c r="O5884" t="s">
        <v>67</v>
      </c>
      <c r="P5884" t="s">
        <v>68</v>
      </c>
      <c r="Q5884" t="s">
        <v>23</v>
      </c>
      <c r="R5884" t="s">
        <v>33</v>
      </c>
      <c r="S5884" t="s">
        <v>468</v>
      </c>
      <c r="T5884" t="s">
        <v>12471</v>
      </c>
      <c r="U5884" t="s">
        <v>24</v>
      </c>
    </row>
    <row r="5885" spans="1:21" x14ac:dyDescent="0.3">
      <c r="A5885" t="s">
        <v>12472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67</v>
      </c>
      <c r="K5885" t="s">
        <v>67</v>
      </c>
      <c r="L5885" t="s">
        <v>67</v>
      </c>
      <c r="M5885" t="s">
        <v>67</v>
      </c>
      <c r="N5885" t="s">
        <v>67</v>
      </c>
      <c r="O5885" t="s">
        <v>67</v>
      </c>
      <c r="P5885" t="s">
        <v>27</v>
      </c>
      <c r="Q5885" t="s">
        <v>23</v>
      </c>
      <c r="R5885" t="s">
        <v>33</v>
      </c>
      <c r="S5885" t="s">
        <v>4447</v>
      </c>
      <c r="T5885" t="s">
        <v>12473</v>
      </c>
      <c r="U5885" t="s">
        <v>24</v>
      </c>
    </row>
    <row r="5886" spans="1:21" x14ac:dyDescent="0.3">
      <c r="A5886" t="s">
        <v>12474</v>
      </c>
      <c r="B5886" t="s">
        <v>31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32</v>
      </c>
      <c r="Q5886" t="s">
        <v>23</v>
      </c>
      <c r="R5886" t="s">
        <v>40</v>
      </c>
      <c r="S5886" t="s">
        <v>103</v>
      </c>
      <c r="T5886" t="s">
        <v>12475</v>
      </c>
      <c r="U5886" t="s">
        <v>23</v>
      </c>
    </row>
    <row r="5887" spans="1:21" x14ac:dyDescent="0.3">
      <c r="A5887" t="s">
        <v>12476</v>
      </c>
      <c r="B5887" t="s">
        <v>31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67</v>
      </c>
      <c r="K5887" t="s">
        <v>67</v>
      </c>
      <c r="L5887" t="s">
        <v>67</v>
      </c>
      <c r="M5887" t="s">
        <v>67</v>
      </c>
      <c r="N5887" t="s">
        <v>67</v>
      </c>
      <c r="O5887" t="s">
        <v>67</v>
      </c>
      <c r="P5887" t="s">
        <v>32</v>
      </c>
      <c r="Q5887" t="s">
        <v>24</v>
      </c>
      <c r="R5887" t="s">
        <v>33</v>
      </c>
      <c r="S5887" t="s">
        <v>2571</v>
      </c>
      <c r="T5887" t="s">
        <v>12477</v>
      </c>
      <c r="U5887" t="s">
        <v>24</v>
      </c>
    </row>
    <row r="5888" spans="1:21" x14ac:dyDescent="0.3">
      <c r="A5888" t="s">
        <v>12478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67</v>
      </c>
      <c r="K5888" t="s">
        <v>67</v>
      </c>
      <c r="L5888" t="s">
        <v>67</v>
      </c>
      <c r="M5888" t="s">
        <v>67</v>
      </c>
      <c r="N5888" t="s">
        <v>67</v>
      </c>
      <c r="O5888" t="s">
        <v>67</v>
      </c>
      <c r="P5888" t="s">
        <v>68</v>
      </c>
      <c r="Q5888" t="s">
        <v>24</v>
      </c>
      <c r="R5888" t="s">
        <v>33</v>
      </c>
      <c r="S5888" t="s">
        <v>401</v>
      </c>
      <c r="T5888" t="s">
        <v>12479</v>
      </c>
      <c r="U5888" t="s">
        <v>24</v>
      </c>
    </row>
    <row r="5889" spans="1:21" x14ac:dyDescent="0.3">
      <c r="A5889" t="s">
        <v>12480</v>
      </c>
      <c r="B5889" t="s">
        <v>31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33</v>
      </c>
      <c r="S5889" t="s">
        <v>1026</v>
      </c>
      <c r="T5889" t="s">
        <v>12481</v>
      </c>
      <c r="U5889" t="s">
        <v>24</v>
      </c>
    </row>
    <row r="5890" spans="1:21" x14ac:dyDescent="0.3">
      <c r="A5890" t="s">
        <v>12482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44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t="s">
        <v>1101</v>
      </c>
      <c r="T5890" t="s">
        <v>12483</v>
      </c>
      <c r="U5890" t="s">
        <v>23</v>
      </c>
    </row>
    <row r="5891" spans="1:21" x14ac:dyDescent="0.3">
      <c r="A5891" t="s">
        <v>12484</v>
      </c>
      <c r="B5891" t="s">
        <v>31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t="s">
        <v>2707</v>
      </c>
      <c r="T5891" t="s">
        <v>12485</v>
      </c>
      <c r="U5891" t="s">
        <v>24</v>
      </c>
    </row>
    <row r="5892" spans="1:21" x14ac:dyDescent="0.3">
      <c r="A5892" t="s">
        <v>12486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68</v>
      </c>
      <c r="Q5892" t="s">
        <v>23</v>
      </c>
      <c r="R5892" t="s">
        <v>51</v>
      </c>
      <c r="S5892" t="s">
        <v>2127</v>
      </c>
      <c r="T5892" t="s">
        <v>12487</v>
      </c>
      <c r="U5892" t="s">
        <v>24</v>
      </c>
    </row>
    <row r="5893" spans="1:21" x14ac:dyDescent="0.3">
      <c r="A5893" t="s">
        <v>12488</v>
      </c>
      <c r="B5893" t="s">
        <v>31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32</v>
      </c>
      <c r="Q5893" t="s">
        <v>23</v>
      </c>
      <c r="R5893" t="s">
        <v>28</v>
      </c>
      <c r="S5893" t="s">
        <v>12489</v>
      </c>
      <c r="T5893" t="s">
        <v>12140</v>
      </c>
      <c r="U5893" t="s">
        <v>23</v>
      </c>
    </row>
    <row r="5894" spans="1:21" x14ac:dyDescent="0.3">
      <c r="A5894" t="s">
        <v>12490</v>
      </c>
      <c r="B5894" t="s">
        <v>31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33</v>
      </c>
      <c r="S5894" t="s">
        <v>1189</v>
      </c>
      <c r="T5894" t="s">
        <v>12491</v>
      </c>
      <c r="U5894" t="s">
        <v>24</v>
      </c>
    </row>
    <row r="5895" spans="1:21" x14ac:dyDescent="0.3">
      <c r="A5895" t="s">
        <v>12492</v>
      </c>
      <c r="B5895" t="s">
        <v>31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67</v>
      </c>
      <c r="K5895" t="s">
        <v>67</v>
      </c>
      <c r="L5895" t="s">
        <v>67</v>
      </c>
      <c r="M5895" t="s">
        <v>67</v>
      </c>
      <c r="N5895" t="s">
        <v>67</v>
      </c>
      <c r="O5895" t="s">
        <v>67</v>
      </c>
      <c r="P5895" t="s">
        <v>68</v>
      </c>
      <c r="Q5895" t="s">
        <v>23</v>
      </c>
      <c r="R5895" t="s">
        <v>40</v>
      </c>
      <c r="S5895" t="s">
        <v>6744</v>
      </c>
      <c r="T5895" t="s">
        <v>12493</v>
      </c>
      <c r="U5895" t="s">
        <v>24</v>
      </c>
    </row>
    <row r="5896" spans="1:21" x14ac:dyDescent="0.3">
      <c r="A5896" t="s">
        <v>12494</v>
      </c>
      <c r="B5896" t="s">
        <v>31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44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51</v>
      </c>
      <c r="S5896" t="s">
        <v>3122</v>
      </c>
      <c r="T5896" t="s">
        <v>12495</v>
      </c>
      <c r="U5896" t="s">
        <v>23</v>
      </c>
    </row>
    <row r="5897" spans="1:21" x14ac:dyDescent="0.3">
      <c r="A5897" t="s">
        <v>12496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33</v>
      </c>
      <c r="S5897" t="s">
        <v>2093</v>
      </c>
      <c r="T5897" t="s">
        <v>12497</v>
      </c>
      <c r="U5897" t="s">
        <v>24</v>
      </c>
    </row>
    <row r="5898" spans="1:21" x14ac:dyDescent="0.3">
      <c r="A5898" t="s">
        <v>12498</v>
      </c>
      <c r="B5898" t="s">
        <v>31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67</v>
      </c>
      <c r="K5898" t="s">
        <v>67</v>
      </c>
      <c r="L5898" t="s">
        <v>67</v>
      </c>
      <c r="M5898" t="s">
        <v>67</v>
      </c>
      <c r="N5898" t="s">
        <v>67</v>
      </c>
      <c r="O5898" t="s">
        <v>67</v>
      </c>
      <c r="P5898" t="s">
        <v>68</v>
      </c>
      <c r="Q5898" t="s">
        <v>24</v>
      </c>
      <c r="R5898" t="s">
        <v>51</v>
      </c>
      <c r="S5898" t="s">
        <v>2493</v>
      </c>
      <c r="T5898" t="s">
        <v>12499</v>
      </c>
      <c r="U5898" t="s">
        <v>24</v>
      </c>
    </row>
    <row r="5899" spans="1:21" x14ac:dyDescent="0.3">
      <c r="A5899" t="s">
        <v>12500</v>
      </c>
      <c r="B5899" t="s">
        <v>31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67</v>
      </c>
      <c r="K5899" t="s">
        <v>67</v>
      </c>
      <c r="L5899" t="s">
        <v>67</v>
      </c>
      <c r="M5899" t="s">
        <v>67</v>
      </c>
      <c r="N5899" t="s">
        <v>67</v>
      </c>
      <c r="O5899" t="s">
        <v>67</v>
      </c>
      <c r="P5899" t="s">
        <v>68</v>
      </c>
      <c r="Q5899" t="s">
        <v>24</v>
      </c>
      <c r="R5899" t="s">
        <v>51</v>
      </c>
      <c r="S5899" t="s">
        <v>9109</v>
      </c>
      <c r="T5899" t="s">
        <v>12501</v>
      </c>
      <c r="U5899" t="s">
        <v>24</v>
      </c>
    </row>
    <row r="5900" spans="1:21" x14ac:dyDescent="0.3">
      <c r="A5900" t="s">
        <v>12502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67</v>
      </c>
      <c r="K5900" t="s">
        <v>67</v>
      </c>
      <c r="L5900" t="s">
        <v>67</v>
      </c>
      <c r="M5900" t="s">
        <v>67</v>
      </c>
      <c r="N5900" t="s">
        <v>67</v>
      </c>
      <c r="O5900" t="s">
        <v>67</v>
      </c>
      <c r="P5900" t="s">
        <v>32</v>
      </c>
      <c r="Q5900" t="s">
        <v>24</v>
      </c>
      <c r="R5900" t="s">
        <v>51</v>
      </c>
      <c r="S5900" t="s">
        <v>2412</v>
      </c>
      <c r="T5900" t="s">
        <v>12503</v>
      </c>
      <c r="U5900" t="s">
        <v>24</v>
      </c>
    </row>
    <row r="5901" spans="1:21" x14ac:dyDescent="0.3">
      <c r="A5901" t="s">
        <v>12504</v>
      </c>
      <c r="B5901" t="s">
        <v>31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44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33</v>
      </c>
      <c r="S5901" t="s">
        <v>1320</v>
      </c>
      <c r="T5901" t="s">
        <v>12505</v>
      </c>
      <c r="U5901" t="s">
        <v>24</v>
      </c>
    </row>
    <row r="5902" spans="1:21" x14ac:dyDescent="0.3">
      <c r="A5902" t="s">
        <v>12506</v>
      </c>
      <c r="B5902" t="s">
        <v>31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40</v>
      </c>
      <c r="S5902" t="s">
        <v>728</v>
      </c>
      <c r="T5902" t="s">
        <v>12507</v>
      </c>
      <c r="U5902" t="s">
        <v>23</v>
      </c>
    </row>
    <row r="5903" spans="1:21" x14ac:dyDescent="0.3">
      <c r="A5903" t="s">
        <v>12508</v>
      </c>
      <c r="B5903" t="s">
        <v>31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44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t="s">
        <v>166</v>
      </c>
      <c r="T5903" t="s">
        <v>12509</v>
      </c>
      <c r="U5903" t="s">
        <v>23</v>
      </c>
    </row>
    <row r="5904" spans="1:21" x14ac:dyDescent="0.3">
      <c r="A5904" t="s">
        <v>12510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33</v>
      </c>
      <c r="S5904" t="s">
        <v>7586</v>
      </c>
      <c r="T5904" t="s">
        <v>12511</v>
      </c>
      <c r="U5904" t="s">
        <v>24</v>
      </c>
    </row>
    <row r="5905" spans="1:21" x14ac:dyDescent="0.3">
      <c r="A5905" t="s">
        <v>12512</v>
      </c>
      <c r="B5905" t="s">
        <v>31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44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68</v>
      </c>
      <c r="Q5905" t="s">
        <v>23</v>
      </c>
      <c r="R5905" t="s">
        <v>51</v>
      </c>
      <c r="S5905" t="s">
        <v>12513</v>
      </c>
      <c r="T5905" t="s">
        <v>12514</v>
      </c>
      <c r="U5905" t="s">
        <v>24</v>
      </c>
    </row>
    <row r="5906" spans="1:21" x14ac:dyDescent="0.3">
      <c r="A5906" t="s">
        <v>12515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44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32</v>
      </c>
      <c r="Q5906" t="s">
        <v>24</v>
      </c>
      <c r="R5906" t="s">
        <v>28</v>
      </c>
      <c r="S5906" t="s">
        <v>2358</v>
      </c>
      <c r="T5906" t="s">
        <v>12516</v>
      </c>
      <c r="U5906" t="s">
        <v>24</v>
      </c>
    </row>
    <row r="5907" spans="1:21" x14ac:dyDescent="0.3">
      <c r="A5907" t="s">
        <v>12517</v>
      </c>
      <c r="B5907" t="s">
        <v>31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44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t="s">
        <v>1468</v>
      </c>
      <c r="T5907" t="s">
        <v>1468</v>
      </c>
      <c r="U5907" t="s">
        <v>24</v>
      </c>
    </row>
    <row r="5908" spans="1:21" x14ac:dyDescent="0.3">
      <c r="A5908" t="s">
        <v>12518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44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t="s">
        <v>306</v>
      </c>
      <c r="T5908" t="s">
        <v>12519</v>
      </c>
      <c r="U5908" t="s">
        <v>23</v>
      </c>
    </row>
    <row r="5909" spans="1:21" x14ac:dyDescent="0.3">
      <c r="A5909" t="s">
        <v>12520</v>
      </c>
      <c r="B5909" t="s">
        <v>31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33</v>
      </c>
      <c r="S5909" t="s">
        <v>1106</v>
      </c>
      <c r="T5909" t="s">
        <v>1106</v>
      </c>
      <c r="U5909" t="s">
        <v>24</v>
      </c>
    </row>
    <row r="5910" spans="1:21" x14ac:dyDescent="0.3">
      <c r="A5910" t="s">
        <v>12521</v>
      </c>
      <c r="B5910" t="s">
        <v>31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67</v>
      </c>
      <c r="K5910" t="s">
        <v>67</v>
      </c>
      <c r="L5910" t="s">
        <v>67</v>
      </c>
      <c r="M5910" t="s">
        <v>67</v>
      </c>
      <c r="N5910" t="s">
        <v>67</v>
      </c>
      <c r="O5910" t="s">
        <v>67</v>
      </c>
      <c r="P5910" t="s">
        <v>27</v>
      </c>
      <c r="Q5910" t="s">
        <v>24</v>
      </c>
      <c r="R5910" t="s">
        <v>33</v>
      </c>
      <c r="S5910" t="s">
        <v>132</v>
      </c>
      <c r="T5910" t="s">
        <v>132</v>
      </c>
      <c r="U5910" t="s">
        <v>23</v>
      </c>
    </row>
    <row r="5911" spans="1:21" x14ac:dyDescent="0.3">
      <c r="A5911" t="s">
        <v>12522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44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32</v>
      </c>
      <c r="Q5911" t="s">
        <v>23</v>
      </c>
      <c r="R5911" t="s">
        <v>33</v>
      </c>
      <c r="S5911" t="s">
        <v>4833</v>
      </c>
      <c r="T5911" t="s">
        <v>12523</v>
      </c>
      <c r="U5911" t="s">
        <v>24</v>
      </c>
    </row>
    <row r="5912" spans="1:21" x14ac:dyDescent="0.3">
      <c r="A5912" t="s">
        <v>12524</v>
      </c>
      <c r="B5912" t="s">
        <v>31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33</v>
      </c>
      <c r="S5912" t="s">
        <v>1368</v>
      </c>
      <c r="T5912" t="s">
        <v>12525</v>
      </c>
      <c r="U5912" t="s">
        <v>24</v>
      </c>
    </row>
    <row r="5913" spans="1:21" x14ac:dyDescent="0.3">
      <c r="A5913" t="s">
        <v>12526</v>
      </c>
      <c r="B5913" t="s">
        <v>31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33</v>
      </c>
      <c r="S5913" t="s">
        <v>3188</v>
      </c>
      <c r="T5913" t="s">
        <v>9298</v>
      </c>
      <c r="U5913" t="s">
        <v>24</v>
      </c>
    </row>
    <row r="5914" spans="1:21" x14ac:dyDescent="0.3">
      <c r="A5914" t="s">
        <v>12527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44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40</v>
      </c>
      <c r="S5914" t="s">
        <v>374</v>
      </c>
      <c r="T5914" t="s">
        <v>12528</v>
      </c>
      <c r="U5914" t="s">
        <v>23</v>
      </c>
    </row>
    <row r="5915" spans="1:21" x14ac:dyDescent="0.3">
      <c r="A5915" t="s">
        <v>12529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44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32</v>
      </c>
      <c r="Q5915" t="s">
        <v>23</v>
      </c>
      <c r="R5915" t="s">
        <v>51</v>
      </c>
      <c r="S5915" t="s">
        <v>4264</v>
      </c>
      <c r="T5915" t="s">
        <v>12530</v>
      </c>
      <c r="U5915" t="s">
        <v>24</v>
      </c>
    </row>
    <row r="5916" spans="1:21" x14ac:dyDescent="0.3">
      <c r="A5916" t="s">
        <v>12531</v>
      </c>
      <c r="B5916" t="s">
        <v>31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t="s">
        <v>1421</v>
      </c>
      <c r="T5916" t="s">
        <v>12532</v>
      </c>
      <c r="U5916" t="s">
        <v>24</v>
      </c>
    </row>
    <row r="5917" spans="1:21" x14ac:dyDescent="0.3">
      <c r="A5917" t="s">
        <v>12533</v>
      </c>
      <c r="B5917" t="s">
        <v>31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67</v>
      </c>
      <c r="K5917" t="s">
        <v>67</v>
      </c>
      <c r="L5917" t="s">
        <v>67</v>
      </c>
      <c r="M5917" t="s">
        <v>67</v>
      </c>
      <c r="N5917" t="s">
        <v>67</v>
      </c>
      <c r="O5917" t="s">
        <v>67</v>
      </c>
      <c r="P5917" t="s">
        <v>68</v>
      </c>
      <c r="Q5917" t="s">
        <v>23</v>
      </c>
      <c r="R5917" t="s">
        <v>33</v>
      </c>
      <c r="S5917" t="s">
        <v>6273</v>
      </c>
      <c r="T5917" t="s">
        <v>12534</v>
      </c>
      <c r="U5917" t="s">
        <v>24</v>
      </c>
    </row>
    <row r="5918" spans="1:21" x14ac:dyDescent="0.3">
      <c r="A5918" t="s">
        <v>12535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44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68</v>
      </c>
      <c r="Q5918" t="s">
        <v>23</v>
      </c>
      <c r="R5918" t="s">
        <v>51</v>
      </c>
      <c r="S5918" t="s">
        <v>381</v>
      </c>
      <c r="T5918" t="s">
        <v>12536</v>
      </c>
      <c r="U5918" t="s">
        <v>24</v>
      </c>
    </row>
    <row r="5919" spans="1:21" x14ac:dyDescent="0.3">
      <c r="A5919" t="s">
        <v>12537</v>
      </c>
      <c r="B5919" t="s">
        <v>31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67</v>
      </c>
      <c r="K5919" t="s">
        <v>67</v>
      </c>
      <c r="L5919" t="s">
        <v>67</v>
      </c>
      <c r="M5919" t="s">
        <v>67</v>
      </c>
      <c r="N5919" t="s">
        <v>67</v>
      </c>
      <c r="O5919" t="s">
        <v>67</v>
      </c>
      <c r="P5919" t="s">
        <v>27</v>
      </c>
      <c r="Q5919" t="s">
        <v>23</v>
      </c>
      <c r="R5919" t="s">
        <v>33</v>
      </c>
      <c r="S5919" t="s">
        <v>286</v>
      </c>
      <c r="T5919" t="s">
        <v>5630</v>
      </c>
      <c r="U5919" t="s">
        <v>24</v>
      </c>
    </row>
    <row r="5920" spans="1:21" x14ac:dyDescent="0.3">
      <c r="A5920" t="s">
        <v>12538</v>
      </c>
      <c r="B5920" t="s">
        <v>31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67</v>
      </c>
      <c r="K5920" t="s">
        <v>67</v>
      </c>
      <c r="L5920" t="s">
        <v>67</v>
      </c>
      <c r="M5920" t="s">
        <v>67</v>
      </c>
      <c r="N5920" t="s">
        <v>67</v>
      </c>
      <c r="O5920" t="s">
        <v>67</v>
      </c>
      <c r="P5920" t="s">
        <v>68</v>
      </c>
      <c r="Q5920" t="s">
        <v>24</v>
      </c>
      <c r="R5920" t="s">
        <v>33</v>
      </c>
      <c r="S5920" t="s">
        <v>1783</v>
      </c>
      <c r="T5920" t="s">
        <v>12539</v>
      </c>
      <c r="U5920" t="s">
        <v>24</v>
      </c>
    </row>
    <row r="5921" spans="1:21" x14ac:dyDescent="0.3">
      <c r="A5921" t="s">
        <v>12540</v>
      </c>
      <c r="B5921" t="s">
        <v>31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68</v>
      </c>
      <c r="Q5921" t="s">
        <v>24</v>
      </c>
      <c r="R5921" t="s">
        <v>40</v>
      </c>
      <c r="S5921" t="s">
        <v>1624</v>
      </c>
      <c r="T5921" t="s">
        <v>12541</v>
      </c>
      <c r="U5921" t="s">
        <v>24</v>
      </c>
    </row>
    <row r="5922" spans="1:21" x14ac:dyDescent="0.3">
      <c r="A5922" t="s">
        <v>12542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44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t="s">
        <v>1770</v>
      </c>
      <c r="T5922" t="s">
        <v>12543</v>
      </c>
      <c r="U5922" t="s">
        <v>24</v>
      </c>
    </row>
    <row r="5923" spans="1:21" x14ac:dyDescent="0.3">
      <c r="A5923" t="s">
        <v>12544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32</v>
      </c>
      <c r="Q5923" t="s">
        <v>24</v>
      </c>
      <c r="R5923" t="s">
        <v>33</v>
      </c>
      <c r="S5923" t="s">
        <v>9739</v>
      </c>
      <c r="T5923" t="s">
        <v>12545</v>
      </c>
      <c r="U5923" t="s">
        <v>24</v>
      </c>
    </row>
    <row r="5924" spans="1:21" x14ac:dyDescent="0.3">
      <c r="A5924" t="s">
        <v>12546</v>
      </c>
      <c r="B5924" t="s">
        <v>31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44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68</v>
      </c>
      <c r="Q5924" t="s">
        <v>24</v>
      </c>
      <c r="R5924" t="s">
        <v>40</v>
      </c>
      <c r="S5924" t="s">
        <v>1012</v>
      </c>
      <c r="T5924" t="s">
        <v>12547</v>
      </c>
      <c r="U5924" t="s">
        <v>24</v>
      </c>
    </row>
    <row r="5925" spans="1:21" x14ac:dyDescent="0.3">
      <c r="A5925" t="s">
        <v>12548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44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t="s">
        <v>2022</v>
      </c>
      <c r="T5925" t="s">
        <v>8841</v>
      </c>
      <c r="U5925" t="s">
        <v>24</v>
      </c>
    </row>
    <row r="5926" spans="1:21" x14ac:dyDescent="0.3">
      <c r="A5926" t="s">
        <v>12549</v>
      </c>
      <c r="B5926" t="s">
        <v>31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67</v>
      </c>
      <c r="K5926" t="s">
        <v>67</v>
      </c>
      <c r="L5926" t="s">
        <v>67</v>
      </c>
      <c r="M5926" t="s">
        <v>67</v>
      </c>
      <c r="N5926" t="s">
        <v>67</v>
      </c>
      <c r="O5926" t="s">
        <v>67</v>
      </c>
      <c r="P5926" t="s">
        <v>68</v>
      </c>
      <c r="Q5926" t="s">
        <v>24</v>
      </c>
      <c r="R5926" t="s">
        <v>51</v>
      </c>
      <c r="S5926" t="s">
        <v>84</v>
      </c>
      <c r="T5926" t="s">
        <v>12550</v>
      </c>
      <c r="U5926" t="s">
        <v>24</v>
      </c>
    </row>
    <row r="5927" spans="1:21" x14ac:dyDescent="0.3">
      <c r="A5927" t="s">
        <v>12551</v>
      </c>
      <c r="B5927" t="s">
        <v>31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32</v>
      </c>
      <c r="Q5927" t="s">
        <v>23</v>
      </c>
      <c r="R5927" t="s">
        <v>28</v>
      </c>
      <c r="S5927" t="s">
        <v>11297</v>
      </c>
      <c r="T5927" t="s">
        <v>12552</v>
      </c>
      <c r="U5927" t="s">
        <v>24</v>
      </c>
    </row>
    <row r="5928" spans="1:21" x14ac:dyDescent="0.3">
      <c r="A5928" t="s">
        <v>12553</v>
      </c>
      <c r="B5928" t="s">
        <v>31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51</v>
      </c>
      <c r="S5928" t="s">
        <v>6963</v>
      </c>
      <c r="T5928" t="s">
        <v>12554</v>
      </c>
      <c r="U5928" t="s">
        <v>24</v>
      </c>
    </row>
    <row r="5929" spans="1:21" x14ac:dyDescent="0.3">
      <c r="A5929" t="s">
        <v>12555</v>
      </c>
      <c r="B5929" t="s">
        <v>31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67</v>
      </c>
      <c r="K5929" t="s">
        <v>67</v>
      </c>
      <c r="L5929" t="s">
        <v>67</v>
      </c>
      <c r="M5929" t="s">
        <v>67</v>
      </c>
      <c r="N5929" t="s">
        <v>67</v>
      </c>
      <c r="O5929" t="s">
        <v>67</v>
      </c>
      <c r="P5929" t="s">
        <v>68</v>
      </c>
      <c r="Q5929" t="s">
        <v>24</v>
      </c>
      <c r="R5929" t="s">
        <v>33</v>
      </c>
      <c r="S5929" t="s">
        <v>649</v>
      </c>
      <c r="T5929" t="s">
        <v>12556</v>
      </c>
      <c r="U5929" t="s">
        <v>24</v>
      </c>
    </row>
    <row r="5930" spans="1:21" x14ac:dyDescent="0.3">
      <c r="A5930" t="s">
        <v>12557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67</v>
      </c>
      <c r="K5930" t="s">
        <v>67</v>
      </c>
      <c r="L5930" t="s">
        <v>67</v>
      </c>
      <c r="M5930" t="s">
        <v>67</v>
      </c>
      <c r="N5930" t="s">
        <v>67</v>
      </c>
      <c r="O5930" t="s">
        <v>67</v>
      </c>
      <c r="P5930" t="s">
        <v>68</v>
      </c>
      <c r="Q5930" t="s">
        <v>24</v>
      </c>
      <c r="R5930" t="s">
        <v>51</v>
      </c>
      <c r="S5930" t="s">
        <v>401</v>
      </c>
      <c r="T5930" t="s">
        <v>12558</v>
      </c>
      <c r="U5930" t="s">
        <v>24</v>
      </c>
    </row>
    <row r="5931" spans="1:21" x14ac:dyDescent="0.3">
      <c r="A5931" t="s">
        <v>12559</v>
      </c>
      <c r="B5931" t="s">
        <v>31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44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t="s">
        <v>52</v>
      </c>
      <c r="T5931" t="s">
        <v>12560</v>
      </c>
      <c r="U5931" t="s">
        <v>24</v>
      </c>
    </row>
    <row r="5932" spans="1:21" x14ac:dyDescent="0.3">
      <c r="A5932" t="s">
        <v>12561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44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68</v>
      </c>
      <c r="Q5932" t="s">
        <v>23</v>
      </c>
      <c r="R5932" t="s">
        <v>40</v>
      </c>
      <c r="S5932" t="s">
        <v>2646</v>
      </c>
      <c r="T5932" t="s">
        <v>12562</v>
      </c>
      <c r="U5932" t="s">
        <v>24</v>
      </c>
    </row>
    <row r="5933" spans="1:21" x14ac:dyDescent="0.3">
      <c r="A5933" t="s">
        <v>12563</v>
      </c>
      <c r="B5933" t="s">
        <v>31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44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t="s">
        <v>9712</v>
      </c>
      <c r="T5933" t="s">
        <v>12564</v>
      </c>
      <c r="U5933" t="s">
        <v>23</v>
      </c>
    </row>
    <row r="5934" spans="1:21" x14ac:dyDescent="0.3">
      <c r="A5934" t="s">
        <v>12565</v>
      </c>
      <c r="B5934" t="s">
        <v>31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44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t="s">
        <v>778</v>
      </c>
      <c r="T5934" t="s">
        <v>5136</v>
      </c>
      <c r="U5934" t="s">
        <v>23</v>
      </c>
    </row>
    <row r="5935" spans="1:21" x14ac:dyDescent="0.3">
      <c r="A5935" t="s">
        <v>12566</v>
      </c>
      <c r="B5935" t="s">
        <v>31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44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t="s">
        <v>771</v>
      </c>
      <c r="T5935" t="s">
        <v>5759</v>
      </c>
      <c r="U5935" t="s">
        <v>23</v>
      </c>
    </row>
    <row r="5936" spans="1:21" x14ac:dyDescent="0.3">
      <c r="A5936" t="s">
        <v>12567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44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t="s">
        <v>2368</v>
      </c>
      <c r="T5936" t="s">
        <v>12568</v>
      </c>
      <c r="U5936" t="s">
        <v>23</v>
      </c>
    </row>
    <row r="5937" spans="1:21" x14ac:dyDescent="0.3">
      <c r="A5937" t="s">
        <v>12569</v>
      </c>
      <c r="B5937" t="s">
        <v>31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t="s">
        <v>103</v>
      </c>
      <c r="T5937" t="s">
        <v>12570</v>
      </c>
      <c r="U5937" t="s">
        <v>24</v>
      </c>
    </row>
    <row r="5938" spans="1:21" x14ac:dyDescent="0.3">
      <c r="A5938" t="s">
        <v>12571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67</v>
      </c>
      <c r="K5938" t="s">
        <v>67</v>
      </c>
      <c r="L5938" t="s">
        <v>67</v>
      </c>
      <c r="M5938" t="s">
        <v>67</v>
      </c>
      <c r="N5938" t="s">
        <v>67</v>
      </c>
      <c r="O5938" t="s">
        <v>67</v>
      </c>
      <c r="P5938" t="s">
        <v>68</v>
      </c>
      <c r="Q5938" t="s">
        <v>23</v>
      </c>
      <c r="R5938" t="s">
        <v>33</v>
      </c>
      <c r="S5938" t="s">
        <v>286</v>
      </c>
      <c r="T5938" t="s">
        <v>12572</v>
      </c>
      <c r="U5938" t="s">
        <v>24</v>
      </c>
    </row>
    <row r="5939" spans="1:21" x14ac:dyDescent="0.3">
      <c r="A5939" t="s">
        <v>12573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44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t="s">
        <v>297</v>
      </c>
      <c r="T5939" t="s">
        <v>12574</v>
      </c>
      <c r="U5939" t="s">
        <v>23</v>
      </c>
    </row>
    <row r="5940" spans="1:21" x14ac:dyDescent="0.3">
      <c r="A5940" t="s">
        <v>12575</v>
      </c>
      <c r="B5940" t="s">
        <v>31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44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t="s">
        <v>6445</v>
      </c>
      <c r="T5940" t="s">
        <v>12576</v>
      </c>
      <c r="U5940" t="s">
        <v>24</v>
      </c>
    </row>
    <row r="5941" spans="1:21" x14ac:dyDescent="0.3">
      <c r="A5941" t="s">
        <v>12577</v>
      </c>
      <c r="B5941" t="s">
        <v>31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33</v>
      </c>
      <c r="S5941" t="s">
        <v>1883</v>
      </c>
      <c r="T5941" t="s">
        <v>12578</v>
      </c>
      <c r="U5941" t="s">
        <v>24</v>
      </c>
    </row>
    <row r="5942" spans="1:21" x14ac:dyDescent="0.3">
      <c r="A5942" t="s">
        <v>12579</v>
      </c>
      <c r="B5942" t="s">
        <v>31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44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32</v>
      </c>
      <c r="Q5942" t="s">
        <v>23</v>
      </c>
      <c r="R5942" t="s">
        <v>33</v>
      </c>
      <c r="S5942" t="s">
        <v>5230</v>
      </c>
      <c r="T5942" t="s">
        <v>12580</v>
      </c>
      <c r="U5942" t="s">
        <v>24</v>
      </c>
    </row>
    <row r="5943" spans="1:21" x14ac:dyDescent="0.3">
      <c r="A5943" t="s">
        <v>12581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40</v>
      </c>
      <c r="S5943" t="s">
        <v>12582</v>
      </c>
      <c r="T5943" t="s">
        <v>12583</v>
      </c>
      <c r="U5943" t="s">
        <v>24</v>
      </c>
    </row>
    <row r="5944" spans="1:21" x14ac:dyDescent="0.3">
      <c r="A5944" t="s">
        <v>12584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t="s">
        <v>4339</v>
      </c>
      <c r="T5944" t="s">
        <v>12585</v>
      </c>
      <c r="U5944" t="s">
        <v>23</v>
      </c>
    </row>
    <row r="5945" spans="1:21" x14ac:dyDescent="0.3">
      <c r="A5945" t="s">
        <v>12586</v>
      </c>
      <c r="B5945" t="s">
        <v>31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44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t="s">
        <v>2229</v>
      </c>
      <c r="T5945" t="s">
        <v>2229</v>
      </c>
      <c r="U5945" t="s">
        <v>23</v>
      </c>
    </row>
    <row r="5946" spans="1:21" x14ac:dyDescent="0.3">
      <c r="A5946" t="s">
        <v>12587</v>
      </c>
      <c r="B5946" t="s">
        <v>31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33</v>
      </c>
      <c r="S5946" t="s">
        <v>12588</v>
      </c>
      <c r="T5946" t="s">
        <v>3631</v>
      </c>
      <c r="U5946" t="s">
        <v>23</v>
      </c>
    </row>
    <row r="5947" spans="1:21" x14ac:dyDescent="0.3">
      <c r="A5947" t="s">
        <v>12589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44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51</v>
      </c>
      <c r="S5947" t="s">
        <v>3445</v>
      </c>
      <c r="T5947" t="s">
        <v>12590</v>
      </c>
      <c r="U5947" t="s">
        <v>24</v>
      </c>
    </row>
    <row r="5948" spans="1:21" x14ac:dyDescent="0.3">
      <c r="A5948" t="s">
        <v>12591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32</v>
      </c>
      <c r="Q5948" t="s">
        <v>24</v>
      </c>
      <c r="R5948" t="s">
        <v>51</v>
      </c>
      <c r="S5948" t="s">
        <v>492</v>
      </c>
      <c r="T5948" t="s">
        <v>12592</v>
      </c>
      <c r="U5948" t="s">
        <v>23</v>
      </c>
    </row>
    <row r="5949" spans="1:21" x14ac:dyDescent="0.3">
      <c r="A5949" t="s">
        <v>12593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67</v>
      </c>
      <c r="K5949" t="s">
        <v>67</v>
      </c>
      <c r="L5949" t="s">
        <v>67</v>
      </c>
      <c r="M5949" t="s">
        <v>67</v>
      </c>
      <c r="N5949" t="s">
        <v>67</v>
      </c>
      <c r="O5949" t="s">
        <v>67</v>
      </c>
      <c r="P5949" t="s">
        <v>68</v>
      </c>
      <c r="Q5949" t="s">
        <v>23</v>
      </c>
      <c r="R5949" t="s">
        <v>33</v>
      </c>
      <c r="S5949" t="s">
        <v>2773</v>
      </c>
      <c r="T5949" t="s">
        <v>10055</v>
      </c>
      <c r="U5949" t="s">
        <v>23</v>
      </c>
    </row>
    <row r="5950" spans="1:21" x14ac:dyDescent="0.3">
      <c r="A5950" t="s">
        <v>12594</v>
      </c>
      <c r="B5950" t="s">
        <v>31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44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68</v>
      </c>
      <c r="Q5950" t="s">
        <v>24</v>
      </c>
      <c r="R5950" t="s">
        <v>40</v>
      </c>
      <c r="S5950" t="s">
        <v>677</v>
      </c>
      <c r="T5950" t="s">
        <v>12595</v>
      </c>
      <c r="U5950" t="s">
        <v>24</v>
      </c>
    </row>
    <row r="5951" spans="1:21" x14ac:dyDescent="0.3">
      <c r="A5951" t="s">
        <v>12596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t="s">
        <v>987</v>
      </c>
      <c r="T5951" t="s">
        <v>12597</v>
      </c>
      <c r="U5951" t="s">
        <v>24</v>
      </c>
    </row>
    <row r="5952" spans="1:21" x14ac:dyDescent="0.3">
      <c r="A5952" t="s">
        <v>12598</v>
      </c>
      <c r="B5952" t="s">
        <v>31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t="s">
        <v>527</v>
      </c>
      <c r="T5952" t="s">
        <v>527</v>
      </c>
      <c r="U5952" t="s">
        <v>24</v>
      </c>
    </row>
    <row r="5953" spans="1:21" x14ac:dyDescent="0.3">
      <c r="A5953" t="s">
        <v>12599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44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51</v>
      </c>
      <c r="S5953" t="s">
        <v>1565</v>
      </c>
      <c r="T5953" t="s">
        <v>12600</v>
      </c>
      <c r="U5953" t="s">
        <v>24</v>
      </c>
    </row>
    <row r="5954" spans="1:21" x14ac:dyDescent="0.3">
      <c r="A5954" t="s">
        <v>12601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67</v>
      </c>
      <c r="K5954" t="s">
        <v>67</v>
      </c>
      <c r="L5954" t="s">
        <v>67</v>
      </c>
      <c r="M5954" t="s">
        <v>67</v>
      </c>
      <c r="N5954" t="s">
        <v>67</v>
      </c>
      <c r="O5954" t="s">
        <v>67</v>
      </c>
      <c r="P5954" t="s">
        <v>27</v>
      </c>
      <c r="Q5954" t="s">
        <v>23</v>
      </c>
      <c r="R5954" t="s">
        <v>33</v>
      </c>
      <c r="S5954" t="s">
        <v>2493</v>
      </c>
      <c r="T5954" t="s">
        <v>640</v>
      </c>
      <c r="U5954" t="s">
        <v>24</v>
      </c>
    </row>
    <row r="5955" spans="1:21" x14ac:dyDescent="0.3">
      <c r="A5955" t="s">
        <v>12602</v>
      </c>
      <c r="B5955" t="s">
        <v>31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33</v>
      </c>
      <c r="S5955" t="s">
        <v>386</v>
      </c>
      <c r="T5955" t="s">
        <v>386</v>
      </c>
      <c r="U5955" t="s">
        <v>24</v>
      </c>
    </row>
    <row r="5956" spans="1:21" x14ac:dyDescent="0.3">
      <c r="A5956" t="s">
        <v>12603</v>
      </c>
      <c r="B5956" t="s">
        <v>31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51</v>
      </c>
      <c r="S5956" t="s">
        <v>799</v>
      </c>
      <c r="T5956" t="s">
        <v>12604</v>
      </c>
      <c r="U5956" t="s">
        <v>24</v>
      </c>
    </row>
    <row r="5957" spans="1:21" x14ac:dyDescent="0.3">
      <c r="A5957" t="s">
        <v>12605</v>
      </c>
      <c r="B5957" t="s">
        <v>31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68</v>
      </c>
      <c r="Q5957" t="s">
        <v>24</v>
      </c>
      <c r="R5957" t="s">
        <v>40</v>
      </c>
      <c r="S5957" t="s">
        <v>7645</v>
      </c>
      <c r="T5957" t="s">
        <v>12606</v>
      </c>
      <c r="U5957" t="s">
        <v>24</v>
      </c>
    </row>
    <row r="5958" spans="1:21" x14ac:dyDescent="0.3">
      <c r="A5958" t="s">
        <v>12607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44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t="s">
        <v>211</v>
      </c>
      <c r="T5958" t="s">
        <v>12608</v>
      </c>
      <c r="U5958" t="s">
        <v>23</v>
      </c>
    </row>
    <row r="5959" spans="1:21" x14ac:dyDescent="0.3">
      <c r="A5959" t="s">
        <v>12609</v>
      </c>
      <c r="B5959" t="s">
        <v>31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44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t="s">
        <v>1681</v>
      </c>
      <c r="T5959" t="s">
        <v>12610</v>
      </c>
      <c r="U5959" t="s">
        <v>23</v>
      </c>
    </row>
    <row r="5960" spans="1:21" x14ac:dyDescent="0.3">
      <c r="A5960" t="s">
        <v>12611</v>
      </c>
      <c r="B5960" t="s">
        <v>31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40</v>
      </c>
      <c r="S5960" t="s">
        <v>1226</v>
      </c>
      <c r="T5960" t="s">
        <v>12612</v>
      </c>
      <c r="U5960" t="s">
        <v>24</v>
      </c>
    </row>
    <row r="5961" spans="1:21" x14ac:dyDescent="0.3">
      <c r="A5961" t="s">
        <v>12613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67</v>
      </c>
      <c r="K5961" t="s">
        <v>67</v>
      </c>
      <c r="L5961" t="s">
        <v>67</v>
      </c>
      <c r="M5961" t="s">
        <v>67</v>
      </c>
      <c r="N5961" t="s">
        <v>67</v>
      </c>
      <c r="O5961" t="s">
        <v>67</v>
      </c>
      <c r="P5961" t="s">
        <v>68</v>
      </c>
      <c r="Q5961" t="s">
        <v>24</v>
      </c>
      <c r="R5961" t="s">
        <v>51</v>
      </c>
      <c r="S5961" t="s">
        <v>98</v>
      </c>
      <c r="T5961" t="s">
        <v>12614</v>
      </c>
      <c r="U5961" t="s">
        <v>24</v>
      </c>
    </row>
    <row r="5962" spans="1:21" x14ac:dyDescent="0.3">
      <c r="A5962" t="s">
        <v>12615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44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32</v>
      </c>
      <c r="Q5962" t="s">
        <v>24</v>
      </c>
      <c r="R5962" t="s">
        <v>28</v>
      </c>
      <c r="S5962" t="s">
        <v>3263</v>
      </c>
      <c r="T5962" t="s">
        <v>12616</v>
      </c>
      <c r="U5962" t="s">
        <v>24</v>
      </c>
    </row>
    <row r="5963" spans="1:21" x14ac:dyDescent="0.3">
      <c r="A5963" t="s">
        <v>12617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33</v>
      </c>
      <c r="S5963" t="s">
        <v>934</v>
      </c>
      <c r="T5963" t="s">
        <v>934</v>
      </c>
      <c r="U5963" t="s">
        <v>24</v>
      </c>
    </row>
    <row r="5964" spans="1:21" x14ac:dyDescent="0.3">
      <c r="A5964" t="s">
        <v>12618</v>
      </c>
      <c r="B5964" t="s">
        <v>31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44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40</v>
      </c>
      <c r="S5964" t="s">
        <v>2719</v>
      </c>
      <c r="T5964" t="s">
        <v>12619</v>
      </c>
      <c r="U5964" t="s">
        <v>24</v>
      </c>
    </row>
    <row r="5965" spans="1:21" x14ac:dyDescent="0.3">
      <c r="A5965" t="s">
        <v>12620</v>
      </c>
      <c r="B5965" t="s">
        <v>31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32</v>
      </c>
      <c r="Q5965" t="s">
        <v>23</v>
      </c>
      <c r="R5965" t="s">
        <v>33</v>
      </c>
      <c r="S5965" t="s">
        <v>6963</v>
      </c>
      <c r="T5965" t="s">
        <v>12621</v>
      </c>
      <c r="U5965" t="s">
        <v>24</v>
      </c>
    </row>
    <row r="5966" spans="1:21" x14ac:dyDescent="0.3">
      <c r="A5966" t="s">
        <v>12622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40</v>
      </c>
      <c r="S5966" t="s">
        <v>12623</v>
      </c>
      <c r="T5966" t="s">
        <v>12624</v>
      </c>
      <c r="U5966" t="s">
        <v>24</v>
      </c>
    </row>
    <row r="5967" spans="1:21" x14ac:dyDescent="0.3">
      <c r="A5967" t="s">
        <v>12625</v>
      </c>
      <c r="B5967" t="s">
        <v>31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32</v>
      </c>
      <c r="Q5967" t="s">
        <v>23</v>
      </c>
      <c r="R5967" t="s">
        <v>51</v>
      </c>
      <c r="S5967" t="s">
        <v>5462</v>
      </c>
      <c r="T5967" t="s">
        <v>12626</v>
      </c>
      <c r="U5967" t="s">
        <v>24</v>
      </c>
    </row>
    <row r="5968" spans="1:21" x14ac:dyDescent="0.3">
      <c r="A5968" t="s">
        <v>12627</v>
      </c>
      <c r="B5968" t="s">
        <v>31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44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t="s">
        <v>1131</v>
      </c>
      <c r="T5968" t="s">
        <v>12628</v>
      </c>
      <c r="U5968" t="s">
        <v>23</v>
      </c>
    </row>
    <row r="5969" spans="1:21" x14ac:dyDescent="0.3">
      <c r="A5969" t="s">
        <v>12629</v>
      </c>
      <c r="B5969" t="s">
        <v>31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40</v>
      </c>
      <c r="S5969" t="s">
        <v>2398</v>
      </c>
      <c r="T5969" t="s">
        <v>3473</v>
      </c>
      <c r="U5969" t="s">
        <v>23</v>
      </c>
    </row>
    <row r="5970" spans="1:21" x14ac:dyDescent="0.3">
      <c r="A5970" t="s">
        <v>12630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32</v>
      </c>
      <c r="Q5970" t="s">
        <v>24</v>
      </c>
      <c r="R5970" t="s">
        <v>33</v>
      </c>
      <c r="S5970" t="s">
        <v>7083</v>
      </c>
      <c r="T5970" t="s">
        <v>12631</v>
      </c>
      <c r="U5970" t="s">
        <v>23</v>
      </c>
    </row>
    <row r="5971" spans="1:21" x14ac:dyDescent="0.3">
      <c r="A5971" t="s">
        <v>12632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44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t="s">
        <v>12633</v>
      </c>
      <c r="T5971" t="s">
        <v>12634</v>
      </c>
      <c r="U5971" t="s">
        <v>24</v>
      </c>
    </row>
    <row r="5972" spans="1:21" x14ac:dyDescent="0.3">
      <c r="A5972" t="s">
        <v>12635</v>
      </c>
      <c r="B5972" t="s">
        <v>31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44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t="s">
        <v>997</v>
      </c>
      <c r="T5972" t="s">
        <v>12636</v>
      </c>
      <c r="U5972" t="s">
        <v>24</v>
      </c>
    </row>
    <row r="5973" spans="1:21" x14ac:dyDescent="0.3">
      <c r="A5973" t="s">
        <v>12637</v>
      </c>
      <c r="B5973" t="s">
        <v>31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67</v>
      </c>
      <c r="K5973" t="s">
        <v>67</v>
      </c>
      <c r="L5973" t="s">
        <v>67</v>
      </c>
      <c r="M5973" t="s">
        <v>67</v>
      </c>
      <c r="N5973" t="s">
        <v>67</v>
      </c>
      <c r="O5973" t="s">
        <v>67</v>
      </c>
      <c r="P5973" t="s">
        <v>68</v>
      </c>
      <c r="Q5973" t="s">
        <v>24</v>
      </c>
      <c r="R5973" t="s">
        <v>51</v>
      </c>
      <c r="S5973" t="s">
        <v>627</v>
      </c>
      <c r="T5973" t="s">
        <v>12638</v>
      </c>
      <c r="U5973" t="s">
        <v>24</v>
      </c>
    </row>
    <row r="5974" spans="1:21" x14ac:dyDescent="0.3">
      <c r="A5974" t="s">
        <v>12639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51</v>
      </c>
      <c r="S5974" t="s">
        <v>799</v>
      </c>
      <c r="T5974" t="s">
        <v>12640</v>
      </c>
      <c r="U5974" t="s">
        <v>23</v>
      </c>
    </row>
    <row r="5975" spans="1:21" x14ac:dyDescent="0.3">
      <c r="A5975" t="s">
        <v>12641</v>
      </c>
      <c r="B5975" t="s">
        <v>31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44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68</v>
      </c>
      <c r="Q5975" t="s">
        <v>23</v>
      </c>
      <c r="R5975" t="s">
        <v>40</v>
      </c>
      <c r="S5975" t="s">
        <v>515</v>
      </c>
      <c r="T5975" t="s">
        <v>12642</v>
      </c>
      <c r="U5975" t="s">
        <v>24</v>
      </c>
    </row>
    <row r="5976" spans="1:21" x14ac:dyDescent="0.3">
      <c r="A5976" t="s">
        <v>12643</v>
      </c>
      <c r="B5976" t="s">
        <v>31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67</v>
      </c>
      <c r="K5976" t="s">
        <v>67</v>
      </c>
      <c r="L5976" t="s">
        <v>67</v>
      </c>
      <c r="M5976" t="s">
        <v>67</v>
      </c>
      <c r="N5976" t="s">
        <v>67</v>
      </c>
      <c r="O5976" t="s">
        <v>67</v>
      </c>
      <c r="P5976" t="s">
        <v>27</v>
      </c>
      <c r="Q5976" t="s">
        <v>23</v>
      </c>
      <c r="R5976" t="s">
        <v>51</v>
      </c>
      <c r="S5976" t="s">
        <v>1124</v>
      </c>
      <c r="T5976" t="s">
        <v>12644</v>
      </c>
      <c r="U5976" t="s">
        <v>24</v>
      </c>
    </row>
    <row r="5977" spans="1:21" x14ac:dyDescent="0.3">
      <c r="A5977" t="s">
        <v>12645</v>
      </c>
      <c r="B5977" t="s">
        <v>31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44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t="s">
        <v>2973</v>
      </c>
      <c r="T5977" t="s">
        <v>12646</v>
      </c>
      <c r="U5977" t="s">
        <v>23</v>
      </c>
    </row>
    <row r="5978" spans="1:21" x14ac:dyDescent="0.3">
      <c r="A5978" t="s">
        <v>12647</v>
      </c>
      <c r="B5978" t="s">
        <v>31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t="s">
        <v>12374</v>
      </c>
      <c r="T5978" t="s">
        <v>12648</v>
      </c>
      <c r="U5978" t="s">
        <v>24</v>
      </c>
    </row>
    <row r="5979" spans="1:21" x14ac:dyDescent="0.3">
      <c r="A5979" t="s">
        <v>12649</v>
      </c>
      <c r="B5979" t="s">
        <v>31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67</v>
      </c>
      <c r="K5979" t="s">
        <v>67</v>
      </c>
      <c r="L5979" t="s">
        <v>67</v>
      </c>
      <c r="M5979" t="s">
        <v>67</v>
      </c>
      <c r="N5979" t="s">
        <v>67</v>
      </c>
      <c r="O5979" t="s">
        <v>67</v>
      </c>
      <c r="P5979" t="s">
        <v>68</v>
      </c>
      <c r="Q5979" t="s">
        <v>24</v>
      </c>
      <c r="R5979" t="s">
        <v>40</v>
      </c>
      <c r="S5979" t="s">
        <v>84</v>
      </c>
      <c r="T5979" t="s">
        <v>12650</v>
      </c>
      <c r="U5979" t="s">
        <v>24</v>
      </c>
    </row>
    <row r="5980" spans="1:21" x14ac:dyDescent="0.3">
      <c r="A5980" t="s">
        <v>12651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44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33</v>
      </c>
      <c r="S5980" t="s">
        <v>512</v>
      </c>
      <c r="T5980" t="s">
        <v>12652</v>
      </c>
      <c r="U5980" t="s">
        <v>24</v>
      </c>
    </row>
    <row r="5981" spans="1:21" x14ac:dyDescent="0.3">
      <c r="A5981" t="s">
        <v>12653</v>
      </c>
      <c r="B5981" t="s">
        <v>31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67</v>
      </c>
      <c r="K5981" t="s">
        <v>67</v>
      </c>
      <c r="L5981" t="s">
        <v>67</v>
      </c>
      <c r="M5981" t="s">
        <v>67</v>
      </c>
      <c r="N5981" t="s">
        <v>67</v>
      </c>
      <c r="O5981" t="s">
        <v>67</v>
      </c>
      <c r="P5981" t="s">
        <v>68</v>
      </c>
      <c r="Q5981" t="s">
        <v>24</v>
      </c>
      <c r="R5981" t="s">
        <v>40</v>
      </c>
      <c r="S5981" t="s">
        <v>559</v>
      </c>
      <c r="T5981" t="s">
        <v>12654</v>
      </c>
      <c r="U5981" t="s">
        <v>24</v>
      </c>
    </row>
    <row r="5982" spans="1:21" x14ac:dyDescent="0.3">
      <c r="A5982" t="s">
        <v>12655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32</v>
      </c>
      <c r="Q5982" t="s">
        <v>24</v>
      </c>
      <c r="R5982" t="s">
        <v>51</v>
      </c>
      <c r="S5982" t="s">
        <v>160</v>
      </c>
      <c r="T5982" t="s">
        <v>12656</v>
      </c>
      <c r="U5982" t="s">
        <v>24</v>
      </c>
    </row>
    <row r="5983" spans="1:21" x14ac:dyDescent="0.3">
      <c r="A5983" t="s">
        <v>12657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67</v>
      </c>
      <c r="K5983" t="s">
        <v>67</v>
      </c>
      <c r="L5983" t="s">
        <v>67</v>
      </c>
      <c r="M5983" t="s">
        <v>67</v>
      </c>
      <c r="N5983" t="s">
        <v>67</v>
      </c>
      <c r="O5983" t="s">
        <v>67</v>
      </c>
      <c r="P5983" t="s">
        <v>68</v>
      </c>
      <c r="Q5983" t="s">
        <v>23</v>
      </c>
      <c r="R5983" t="s">
        <v>33</v>
      </c>
      <c r="S5983" t="s">
        <v>132</v>
      </c>
      <c r="T5983" t="s">
        <v>12658</v>
      </c>
      <c r="U5983" t="s">
        <v>24</v>
      </c>
    </row>
    <row r="5984" spans="1:21" x14ac:dyDescent="0.3">
      <c r="A5984" t="s">
        <v>12659</v>
      </c>
      <c r="B5984" t="s">
        <v>31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67</v>
      </c>
      <c r="K5984" t="s">
        <v>67</v>
      </c>
      <c r="L5984" t="s">
        <v>67</v>
      </c>
      <c r="M5984" t="s">
        <v>67</v>
      </c>
      <c r="N5984" t="s">
        <v>67</v>
      </c>
      <c r="O5984" t="s">
        <v>67</v>
      </c>
      <c r="P5984" t="s">
        <v>32</v>
      </c>
      <c r="Q5984" t="s">
        <v>24</v>
      </c>
      <c r="R5984" t="s">
        <v>33</v>
      </c>
      <c r="S5984" t="s">
        <v>98</v>
      </c>
      <c r="T5984" t="s">
        <v>12660</v>
      </c>
      <c r="U5984" t="s">
        <v>24</v>
      </c>
    </row>
    <row r="5985" spans="1:21" x14ac:dyDescent="0.3">
      <c r="A5985" t="s">
        <v>12661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t="s">
        <v>1915</v>
      </c>
      <c r="T5985" t="s">
        <v>12662</v>
      </c>
      <c r="U5985" t="s">
        <v>24</v>
      </c>
    </row>
    <row r="5986" spans="1:21" x14ac:dyDescent="0.3">
      <c r="A5986" t="s">
        <v>12663</v>
      </c>
      <c r="B5986" t="s">
        <v>31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44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t="s">
        <v>1862</v>
      </c>
      <c r="T5986" t="s">
        <v>4093</v>
      </c>
      <c r="U5986" t="s">
        <v>23</v>
      </c>
    </row>
    <row r="5987" spans="1:21" x14ac:dyDescent="0.3">
      <c r="A5987" t="s">
        <v>12664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32</v>
      </c>
      <c r="Q5987" t="s">
        <v>24</v>
      </c>
      <c r="R5987" t="s">
        <v>40</v>
      </c>
      <c r="S5987" t="s">
        <v>1756</v>
      </c>
      <c r="T5987" t="s">
        <v>12665</v>
      </c>
      <c r="U5987" t="s">
        <v>24</v>
      </c>
    </row>
    <row r="5988" spans="1:21" x14ac:dyDescent="0.3">
      <c r="A5988" t="s">
        <v>12666</v>
      </c>
      <c r="B5988" t="s">
        <v>31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44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51</v>
      </c>
      <c r="S5988" t="s">
        <v>2168</v>
      </c>
      <c r="T5988" t="s">
        <v>12667</v>
      </c>
      <c r="U5988" t="s">
        <v>24</v>
      </c>
    </row>
    <row r="5989" spans="1:21" x14ac:dyDescent="0.3">
      <c r="A5989" t="s">
        <v>12668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67</v>
      </c>
      <c r="K5989" t="s">
        <v>67</v>
      </c>
      <c r="L5989" t="s">
        <v>67</v>
      </c>
      <c r="M5989" t="s">
        <v>67</v>
      </c>
      <c r="N5989" t="s">
        <v>67</v>
      </c>
      <c r="O5989" t="s">
        <v>67</v>
      </c>
      <c r="P5989" t="s">
        <v>68</v>
      </c>
      <c r="Q5989" t="s">
        <v>24</v>
      </c>
      <c r="R5989" t="s">
        <v>33</v>
      </c>
      <c r="S5989" t="s">
        <v>1715</v>
      </c>
      <c r="T5989" t="s">
        <v>1715</v>
      </c>
      <c r="U5989" t="s">
        <v>24</v>
      </c>
    </row>
    <row r="5990" spans="1:21" x14ac:dyDescent="0.3">
      <c r="A5990" t="s">
        <v>12669</v>
      </c>
      <c r="B5990" t="s">
        <v>31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67</v>
      </c>
      <c r="K5990" t="s">
        <v>67</v>
      </c>
      <c r="L5990" t="s">
        <v>67</v>
      </c>
      <c r="M5990" t="s">
        <v>67</v>
      </c>
      <c r="N5990" t="s">
        <v>67</v>
      </c>
      <c r="O5990" t="s">
        <v>67</v>
      </c>
      <c r="P5990" t="s">
        <v>68</v>
      </c>
      <c r="Q5990" t="s">
        <v>24</v>
      </c>
      <c r="R5990" t="s">
        <v>40</v>
      </c>
      <c r="S5990" t="s">
        <v>312</v>
      </c>
      <c r="T5990" t="s">
        <v>6510</v>
      </c>
      <c r="U5990" t="s">
        <v>24</v>
      </c>
    </row>
    <row r="5991" spans="1:21" x14ac:dyDescent="0.3">
      <c r="A5991" t="s">
        <v>12670</v>
      </c>
      <c r="B5991" t="s">
        <v>31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44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t="s">
        <v>6018</v>
      </c>
      <c r="T5991" t="s">
        <v>12671</v>
      </c>
      <c r="U5991" t="s">
        <v>23</v>
      </c>
    </row>
    <row r="5992" spans="1:21" x14ac:dyDescent="0.3">
      <c r="A5992" t="s">
        <v>12672</v>
      </c>
      <c r="B5992" t="s">
        <v>31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44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t="s">
        <v>1451</v>
      </c>
      <c r="T5992" t="s">
        <v>12673</v>
      </c>
      <c r="U5992" t="s">
        <v>24</v>
      </c>
    </row>
    <row r="5993" spans="1:21" x14ac:dyDescent="0.3">
      <c r="A5993" t="s">
        <v>12674</v>
      </c>
      <c r="B5993" t="s">
        <v>31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44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t="s">
        <v>3066</v>
      </c>
      <c r="T5993" t="s">
        <v>12675</v>
      </c>
      <c r="U5993" t="s">
        <v>23</v>
      </c>
    </row>
    <row r="5994" spans="1:21" x14ac:dyDescent="0.3">
      <c r="A5994" t="s">
        <v>12676</v>
      </c>
      <c r="B5994" t="s">
        <v>31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32</v>
      </c>
      <c r="Q5994" t="s">
        <v>24</v>
      </c>
      <c r="R5994" t="s">
        <v>51</v>
      </c>
      <c r="S5994" t="s">
        <v>10315</v>
      </c>
      <c r="T5994" t="s">
        <v>12677</v>
      </c>
      <c r="U5994" t="s">
        <v>23</v>
      </c>
    </row>
    <row r="5995" spans="1:21" x14ac:dyDescent="0.3">
      <c r="A5995" t="s">
        <v>12678</v>
      </c>
      <c r="B5995" t="s">
        <v>31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44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t="s">
        <v>1155</v>
      </c>
      <c r="T5995" t="s">
        <v>10632</v>
      </c>
      <c r="U5995" t="s">
        <v>24</v>
      </c>
    </row>
    <row r="5996" spans="1:21" x14ac:dyDescent="0.3">
      <c r="A5996" t="s">
        <v>12679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44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t="s">
        <v>2834</v>
      </c>
      <c r="T5996" t="s">
        <v>12680</v>
      </c>
      <c r="U5996" t="s">
        <v>23</v>
      </c>
    </row>
    <row r="5997" spans="1:21" x14ac:dyDescent="0.3">
      <c r="A5997" t="s">
        <v>12681</v>
      </c>
      <c r="B5997" t="s">
        <v>31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44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68</v>
      </c>
      <c r="Q5997" t="s">
        <v>24</v>
      </c>
      <c r="R5997" t="s">
        <v>40</v>
      </c>
      <c r="S5997" t="s">
        <v>5937</v>
      </c>
      <c r="T5997" t="s">
        <v>12682</v>
      </c>
      <c r="U5997" t="s">
        <v>24</v>
      </c>
    </row>
    <row r="5998" spans="1:21" x14ac:dyDescent="0.3">
      <c r="A5998" t="s">
        <v>12683</v>
      </c>
      <c r="B5998" t="s">
        <v>31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67</v>
      </c>
      <c r="K5998" t="s">
        <v>67</v>
      </c>
      <c r="L5998" t="s">
        <v>67</v>
      </c>
      <c r="M5998" t="s">
        <v>67</v>
      </c>
      <c r="N5998" t="s">
        <v>67</v>
      </c>
      <c r="O5998" t="s">
        <v>67</v>
      </c>
      <c r="P5998" t="s">
        <v>68</v>
      </c>
      <c r="Q5998" t="s">
        <v>24</v>
      </c>
      <c r="R5998" t="s">
        <v>40</v>
      </c>
      <c r="S5998" t="s">
        <v>733</v>
      </c>
      <c r="T5998" t="s">
        <v>12684</v>
      </c>
      <c r="U5998" t="s">
        <v>24</v>
      </c>
    </row>
    <row r="5999" spans="1:21" x14ac:dyDescent="0.3">
      <c r="A5999" t="s">
        <v>12685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44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t="s">
        <v>2973</v>
      </c>
      <c r="T5999" t="s">
        <v>12686</v>
      </c>
      <c r="U5999" t="s">
        <v>24</v>
      </c>
    </row>
    <row r="6000" spans="1:21" x14ac:dyDescent="0.3">
      <c r="A6000" t="s">
        <v>12687</v>
      </c>
      <c r="B6000" t="s">
        <v>31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67</v>
      </c>
      <c r="K6000" t="s">
        <v>67</v>
      </c>
      <c r="L6000" t="s">
        <v>67</v>
      </c>
      <c r="M6000" t="s">
        <v>67</v>
      </c>
      <c r="N6000" t="s">
        <v>67</v>
      </c>
      <c r="O6000" t="s">
        <v>67</v>
      </c>
      <c r="P6000" t="s">
        <v>68</v>
      </c>
      <c r="Q6000" t="s">
        <v>23</v>
      </c>
      <c r="R6000" t="s">
        <v>33</v>
      </c>
      <c r="S6000" t="s">
        <v>1124</v>
      </c>
      <c r="T6000" t="s">
        <v>12688</v>
      </c>
      <c r="U6000" t="s">
        <v>24</v>
      </c>
    </row>
    <row r="6001" spans="1:21" x14ac:dyDescent="0.3">
      <c r="A6001" t="s">
        <v>12689</v>
      </c>
      <c r="B6001" t="s">
        <v>31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44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68</v>
      </c>
      <c r="Q6001" t="s">
        <v>23</v>
      </c>
      <c r="R6001" t="s">
        <v>28</v>
      </c>
      <c r="S6001" t="s">
        <v>5263</v>
      </c>
      <c r="T6001" t="s">
        <v>12690</v>
      </c>
      <c r="U6001" t="s">
        <v>24</v>
      </c>
    </row>
    <row r="6002" spans="1:21" x14ac:dyDescent="0.3">
      <c r="A6002" t="s">
        <v>12691</v>
      </c>
      <c r="B6002" t="s">
        <v>31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67</v>
      </c>
      <c r="K6002" t="s">
        <v>67</v>
      </c>
      <c r="L6002" t="s">
        <v>67</v>
      </c>
      <c r="M6002" t="s">
        <v>67</v>
      </c>
      <c r="N6002" t="s">
        <v>67</v>
      </c>
      <c r="O6002" t="s">
        <v>67</v>
      </c>
      <c r="P6002" t="s">
        <v>32</v>
      </c>
      <c r="Q6002" t="s">
        <v>24</v>
      </c>
      <c r="R6002" t="s">
        <v>51</v>
      </c>
      <c r="S6002" t="s">
        <v>559</v>
      </c>
      <c r="T6002" t="s">
        <v>12692</v>
      </c>
      <c r="U6002" t="s">
        <v>24</v>
      </c>
    </row>
    <row r="6003" spans="1:21" x14ac:dyDescent="0.3">
      <c r="A6003" t="s">
        <v>12693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33</v>
      </c>
      <c r="S6003" t="s">
        <v>768</v>
      </c>
      <c r="T6003" t="s">
        <v>768</v>
      </c>
      <c r="U6003" t="s">
        <v>24</v>
      </c>
    </row>
    <row r="6004" spans="1:21" x14ac:dyDescent="0.3">
      <c r="A6004" t="s">
        <v>12694</v>
      </c>
      <c r="B6004" t="s">
        <v>31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44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t="s">
        <v>3501</v>
      </c>
      <c r="T6004" t="s">
        <v>12695</v>
      </c>
      <c r="U6004" t="s">
        <v>23</v>
      </c>
    </row>
    <row r="6005" spans="1:21" x14ac:dyDescent="0.3">
      <c r="A6005" t="s">
        <v>12696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68</v>
      </c>
      <c r="Q6005" t="s">
        <v>24</v>
      </c>
      <c r="R6005" t="s">
        <v>51</v>
      </c>
      <c r="S6005" t="s">
        <v>4993</v>
      </c>
      <c r="T6005" t="s">
        <v>12697</v>
      </c>
      <c r="U6005" t="s">
        <v>24</v>
      </c>
    </row>
    <row r="6006" spans="1:21" x14ac:dyDescent="0.3">
      <c r="A6006" t="s">
        <v>12698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44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32</v>
      </c>
      <c r="Q6006" t="s">
        <v>24</v>
      </c>
      <c r="R6006" t="s">
        <v>40</v>
      </c>
      <c r="S6006" t="s">
        <v>1000</v>
      </c>
      <c r="T6006" t="s">
        <v>12699</v>
      </c>
      <c r="U6006" t="s">
        <v>24</v>
      </c>
    </row>
    <row r="6007" spans="1:21" x14ac:dyDescent="0.3">
      <c r="A6007" t="s">
        <v>12700</v>
      </c>
      <c r="B6007" t="s">
        <v>31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32</v>
      </c>
      <c r="Q6007" t="s">
        <v>23</v>
      </c>
      <c r="R6007" t="s">
        <v>28</v>
      </c>
      <c r="S6007" t="s">
        <v>12701</v>
      </c>
      <c r="T6007" t="s">
        <v>12702</v>
      </c>
      <c r="U6007" t="s">
        <v>24</v>
      </c>
    </row>
    <row r="6008" spans="1:21" x14ac:dyDescent="0.3">
      <c r="A6008" t="s">
        <v>12703</v>
      </c>
      <c r="B6008" t="s">
        <v>31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40</v>
      </c>
      <c r="S6008" t="s">
        <v>2532</v>
      </c>
      <c r="T6008" t="s">
        <v>12704</v>
      </c>
      <c r="U6008" t="s">
        <v>24</v>
      </c>
    </row>
    <row r="6009" spans="1:21" x14ac:dyDescent="0.3">
      <c r="A6009" t="s">
        <v>12705</v>
      </c>
      <c r="B6009" t="s">
        <v>31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32</v>
      </c>
      <c r="Q6009" t="s">
        <v>24</v>
      </c>
      <c r="R6009" t="s">
        <v>40</v>
      </c>
      <c r="S6009" t="s">
        <v>1621</v>
      </c>
      <c r="T6009" t="s">
        <v>12706</v>
      </c>
      <c r="U6009" t="s">
        <v>24</v>
      </c>
    </row>
    <row r="6010" spans="1:21" x14ac:dyDescent="0.3">
      <c r="A6010" t="s">
        <v>12707</v>
      </c>
      <c r="B6010" t="s">
        <v>31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67</v>
      </c>
      <c r="K6010" t="s">
        <v>67</v>
      </c>
      <c r="L6010" t="s">
        <v>67</v>
      </c>
      <c r="M6010" t="s">
        <v>67</v>
      </c>
      <c r="N6010" t="s">
        <v>67</v>
      </c>
      <c r="O6010" t="s">
        <v>67</v>
      </c>
      <c r="P6010" t="s">
        <v>32</v>
      </c>
      <c r="Q6010" t="s">
        <v>23</v>
      </c>
      <c r="R6010" t="s">
        <v>33</v>
      </c>
      <c r="S6010" t="s">
        <v>1783</v>
      </c>
      <c r="T6010" t="s">
        <v>12708</v>
      </c>
      <c r="U6010" t="s">
        <v>24</v>
      </c>
    </row>
    <row r="6011" spans="1:21" x14ac:dyDescent="0.3">
      <c r="A6011" t="s">
        <v>12709</v>
      </c>
      <c r="B6011" t="s">
        <v>31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44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t="s">
        <v>2341</v>
      </c>
      <c r="T6011" t="s">
        <v>12710</v>
      </c>
      <c r="U6011" t="s">
        <v>23</v>
      </c>
    </row>
    <row r="6012" spans="1:21" x14ac:dyDescent="0.3">
      <c r="A6012" t="s">
        <v>12711</v>
      </c>
      <c r="B6012" t="s">
        <v>31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67</v>
      </c>
      <c r="K6012" t="s">
        <v>67</v>
      </c>
      <c r="L6012" t="s">
        <v>67</v>
      </c>
      <c r="M6012" t="s">
        <v>67</v>
      </c>
      <c r="N6012" t="s">
        <v>67</v>
      </c>
      <c r="O6012" t="s">
        <v>67</v>
      </c>
      <c r="P6012" t="s">
        <v>68</v>
      </c>
      <c r="Q6012" t="s">
        <v>24</v>
      </c>
      <c r="R6012" t="s">
        <v>33</v>
      </c>
      <c r="S6012" t="s">
        <v>9990</v>
      </c>
      <c r="T6012" t="s">
        <v>12712</v>
      </c>
      <c r="U6012" t="s">
        <v>24</v>
      </c>
    </row>
    <row r="6013" spans="1:21" x14ac:dyDescent="0.3">
      <c r="A6013" t="s">
        <v>12713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67</v>
      </c>
      <c r="K6013" t="s">
        <v>67</v>
      </c>
      <c r="L6013" t="s">
        <v>67</v>
      </c>
      <c r="M6013" t="s">
        <v>67</v>
      </c>
      <c r="N6013" t="s">
        <v>67</v>
      </c>
      <c r="O6013" t="s">
        <v>67</v>
      </c>
      <c r="P6013" t="s">
        <v>27</v>
      </c>
      <c r="Q6013" t="s">
        <v>24</v>
      </c>
      <c r="R6013" t="s">
        <v>28</v>
      </c>
      <c r="S6013" t="s">
        <v>656</v>
      </c>
      <c r="T6013" t="s">
        <v>12714</v>
      </c>
      <c r="U6013" t="s">
        <v>24</v>
      </c>
    </row>
    <row r="6014" spans="1:21" x14ac:dyDescent="0.3">
      <c r="A6014" t="s">
        <v>12715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44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t="s">
        <v>12716</v>
      </c>
      <c r="T6014" t="s">
        <v>12717</v>
      </c>
      <c r="U6014" t="s">
        <v>23</v>
      </c>
    </row>
    <row r="6015" spans="1:21" x14ac:dyDescent="0.3">
      <c r="A6015" t="s">
        <v>12718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44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32</v>
      </c>
      <c r="Q6015" t="s">
        <v>23</v>
      </c>
      <c r="R6015" t="s">
        <v>28</v>
      </c>
      <c r="S6015" t="s">
        <v>6239</v>
      </c>
      <c r="T6015" t="s">
        <v>12719</v>
      </c>
      <c r="U6015" t="s">
        <v>24</v>
      </c>
    </row>
    <row r="6016" spans="1:21" x14ac:dyDescent="0.3">
      <c r="A6016" t="s">
        <v>12720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44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32</v>
      </c>
      <c r="Q6016" t="s">
        <v>23</v>
      </c>
      <c r="R6016" t="s">
        <v>51</v>
      </c>
      <c r="S6016" t="s">
        <v>1393</v>
      </c>
      <c r="T6016" t="s">
        <v>12721</v>
      </c>
      <c r="U6016" t="s">
        <v>24</v>
      </c>
    </row>
    <row r="6017" spans="1:21" x14ac:dyDescent="0.3">
      <c r="A6017" t="s">
        <v>12722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44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t="s">
        <v>851</v>
      </c>
      <c r="T6017" t="s">
        <v>12723</v>
      </c>
      <c r="U6017" t="s">
        <v>24</v>
      </c>
    </row>
    <row r="6018" spans="1:21" x14ac:dyDescent="0.3">
      <c r="A6018" t="s">
        <v>12724</v>
      </c>
      <c r="B6018" t="s">
        <v>31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44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32</v>
      </c>
      <c r="Q6018" t="s">
        <v>24</v>
      </c>
      <c r="R6018" t="s">
        <v>28</v>
      </c>
      <c r="S6018" t="s">
        <v>199</v>
      </c>
      <c r="T6018" t="s">
        <v>12725</v>
      </c>
      <c r="U6018" t="s">
        <v>23</v>
      </c>
    </row>
    <row r="6019" spans="1:21" x14ac:dyDescent="0.3">
      <c r="A6019" t="s">
        <v>12726</v>
      </c>
      <c r="B6019" t="s">
        <v>31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t="s">
        <v>61</v>
      </c>
      <c r="T6019" t="s">
        <v>12727</v>
      </c>
      <c r="U6019" t="s">
        <v>24</v>
      </c>
    </row>
    <row r="6020" spans="1:21" x14ac:dyDescent="0.3">
      <c r="A6020" t="s">
        <v>12728</v>
      </c>
      <c r="B6020" t="s">
        <v>31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67</v>
      </c>
      <c r="K6020" t="s">
        <v>67</v>
      </c>
      <c r="L6020" t="s">
        <v>67</v>
      </c>
      <c r="M6020" t="s">
        <v>67</v>
      </c>
      <c r="N6020" t="s">
        <v>67</v>
      </c>
      <c r="O6020" t="s">
        <v>67</v>
      </c>
      <c r="P6020" t="s">
        <v>68</v>
      </c>
      <c r="Q6020" t="s">
        <v>24</v>
      </c>
      <c r="R6020" t="s">
        <v>33</v>
      </c>
      <c r="S6020" t="s">
        <v>1715</v>
      </c>
      <c r="T6020" t="s">
        <v>12729</v>
      </c>
      <c r="U6020" t="s">
        <v>24</v>
      </c>
    </row>
    <row r="6021" spans="1:21" x14ac:dyDescent="0.3">
      <c r="A6021" t="s">
        <v>12730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32</v>
      </c>
      <c r="Q6021" t="s">
        <v>23</v>
      </c>
      <c r="R6021" t="s">
        <v>28</v>
      </c>
      <c r="S6021" t="s">
        <v>746</v>
      </c>
      <c r="T6021" t="s">
        <v>12731</v>
      </c>
      <c r="U6021" t="s">
        <v>24</v>
      </c>
    </row>
    <row r="6022" spans="1:21" x14ac:dyDescent="0.3">
      <c r="A6022" t="s">
        <v>12732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32</v>
      </c>
      <c r="Q6022" t="s">
        <v>24</v>
      </c>
      <c r="R6022" t="s">
        <v>33</v>
      </c>
      <c r="S6022" t="s">
        <v>5599</v>
      </c>
      <c r="T6022" t="s">
        <v>12733</v>
      </c>
      <c r="U6022" t="s">
        <v>24</v>
      </c>
    </row>
    <row r="6023" spans="1:21" x14ac:dyDescent="0.3">
      <c r="A6023" t="s">
        <v>12734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67</v>
      </c>
      <c r="K6023" t="s">
        <v>67</v>
      </c>
      <c r="L6023" t="s">
        <v>67</v>
      </c>
      <c r="M6023" t="s">
        <v>67</v>
      </c>
      <c r="N6023" t="s">
        <v>67</v>
      </c>
      <c r="O6023" t="s">
        <v>67</v>
      </c>
      <c r="P6023" t="s">
        <v>27</v>
      </c>
      <c r="Q6023" t="s">
        <v>23</v>
      </c>
      <c r="R6023" t="s">
        <v>33</v>
      </c>
      <c r="S6023" t="s">
        <v>1850</v>
      </c>
      <c r="T6023" t="s">
        <v>12735</v>
      </c>
      <c r="U6023" t="s">
        <v>24</v>
      </c>
    </row>
    <row r="6024" spans="1:21" x14ac:dyDescent="0.3">
      <c r="A6024" t="s">
        <v>12736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67</v>
      </c>
      <c r="K6024" t="s">
        <v>67</v>
      </c>
      <c r="L6024" t="s">
        <v>67</v>
      </c>
      <c r="M6024" t="s">
        <v>67</v>
      </c>
      <c r="N6024" t="s">
        <v>67</v>
      </c>
      <c r="O6024" t="s">
        <v>67</v>
      </c>
      <c r="P6024" t="s">
        <v>27</v>
      </c>
      <c r="Q6024" t="s">
        <v>23</v>
      </c>
      <c r="R6024" t="s">
        <v>51</v>
      </c>
      <c r="S6024" t="s">
        <v>10678</v>
      </c>
      <c r="T6024" t="s">
        <v>6566</v>
      </c>
      <c r="U6024" t="s">
        <v>24</v>
      </c>
    </row>
    <row r="6025" spans="1:21" x14ac:dyDescent="0.3">
      <c r="A6025" t="s">
        <v>12737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67</v>
      </c>
      <c r="K6025" t="s">
        <v>67</v>
      </c>
      <c r="L6025" t="s">
        <v>67</v>
      </c>
      <c r="M6025" t="s">
        <v>67</v>
      </c>
      <c r="N6025" t="s">
        <v>67</v>
      </c>
      <c r="O6025" t="s">
        <v>67</v>
      </c>
      <c r="P6025" t="s">
        <v>68</v>
      </c>
      <c r="Q6025" t="s">
        <v>24</v>
      </c>
      <c r="R6025" t="s">
        <v>51</v>
      </c>
      <c r="S6025" t="s">
        <v>427</v>
      </c>
      <c r="T6025" t="s">
        <v>12738</v>
      </c>
      <c r="U6025" t="s">
        <v>24</v>
      </c>
    </row>
    <row r="6026" spans="1:21" x14ac:dyDescent="0.3">
      <c r="A6026" t="s">
        <v>12739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44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51</v>
      </c>
      <c r="S6026" t="s">
        <v>908</v>
      </c>
      <c r="T6026" t="s">
        <v>12740</v>
      </c>
      <c r="U6026" t="s">
        <v>23</v>
      </c>
    </row>
    <row r="6027" spans="1:21" x14ac:dyDescent="0.3">
      <c r="A6027" t="s">
        <v>12741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40</v>
      </c>
      <c r="S6027" t="s">
        <v>4821</v>
      </c>
      <c r="T6027" t="s">
        <v>12742</v>
      </c>
      <c r="U6027" t="s">
        <v>24</v>
      </c>
    </row>
    <row r="6028" spans="1:21" x14ac:dyDescent="0.3">
      <c r="A6028" t="s">
        <v>12743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67</v>
      </c>
      <c r="K6028" t="s">
        <v>67</v>
      </c>
      <c r="L6028" t="s">
        <v>67</v>
      </c>
      <c r="M6028" t="s">
        <v>67</v>
      </c>
      <c r="N6028" t="s">
        <v>67</v>
      </c>
      <c r="O6028" t="s">
        <v>67</v>
      </c>
      <c r="P6028" t="s">
        <v>27</v>
      </c>
      <c r="Q6028" t="s">
        <v>24</v>
      </c>
      <c r="R6028" t="s">
        <v>51</v>
      </c>
      <c r="S6028" t="s">
        <v>322</v>
      </c>
      <c r="T6028" t="s">
        <v>12744</v>
      </c>
      <c r="U6028" t="s">
        <v>24</v>
      </c>
    </row>
    <row r="6029" spans="1:21" x14ac:dyDescent="0.3">
      <c r="A6029" t="s">
        <v>12745</v>
      </c>
      <c r="B6029" t="s">
        <v>31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67</v>
      </c>
      <c r="K6029" t="s">
        <v>67</v>
      </c>
      <c r="L6029" t="s">
        <v>67</v>
      </c>
      <c r="M6029" t="s">
        <v>67</v>
      </c>
      <c r="N6029" t="s">
        <v>67</v>
      </c>
      <c r="O6029" t="s">
        <v>67</v>
      </c>
      <c r="P6029" t="s">
        <v>68</v>
      </c>
      <c r="Q6029" t="s">
        <v>24</v>
      </c>
      <c r="R6029" t="s">
        <v>40</v>
      </c>
      <c r="S6029" t="s">
        <v>2493</v>
      </c>
      <c r="T6029" t="s">
        <v>12746</v>
      </c>
      <c r="U6029" t="s">
        <v>24</v>
      </c>
    </row>
    <row r="6030" spans="1:21" x14ac:dyDescent="0.3">
      <c r="A6030" t="s">
        <v>12747</v>
      </c>
      <c r="B6030" t="s">
        <v>31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44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40</v>
      </c>
      <c r="S6030" t="s">
        <v>1937</v>
      </c>
      <c r="T6030" t="s">
        <v>12748</v>
      </c>
      <c r="U6030" t="s">
        <v>23</v>
      </c>
    </row>
    <row r="6031" spans="1:21" x14ac:dyDescent="0.3">
      <c r="A6031" t="s">
        <v>12749</v>
      </c>
      <c r="B6031" t="s">
        <v>31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44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33</v>
      </c>
      <c r="S6031" t="s">
        <v>945</v>
      </c>
      <c r="T6031" t="s">
        <v>12750</v>
      </c>
      <c r="U6031" t="s">
        <v>24</v>
      </c>
    </row>
    <row r="6032" spans="1:21" x14ac:dyDescent="0.3">
      <c r="A6032" t="s">
        <v>12751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40</v>
      </c>
      <c r="S6032" t="s">
        <v>236</v>
      </c>
      <c r="T6032" t="s">
        <v>12752</v>
      </c>
      <c r="U6032" t="s">
        <v>23</v>
      </c>
    </row>
    <row r="6033" spans="1:21" x14ac:dyDescent="0.3">
      <c r="A6033" t="s">
        <v>12753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33</v>
      </c>
      <c r="S6033" t="s">
        <v>12754</v>
      </c>
      <c r="T6033" t="s">
        <v>12755</v>
      </c>
      <c r="U6033" t="s">
        <v>24</v>
      </c>
    </row>
    <row r="6034" spans="1:21" x14ac:dyDescent="0.3">
      <c r="A6034" t="s">
        <v>12756</v>
      </c>
      <c r="B6034" t="s">
        <v>31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44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t="s">
        <v>5622</v>
      </c>
      <c r="T6034" t="s">
        <v>12757</v>
      </c>
      <c r="U6034" t="s">
        <v>23</v>
      </c>
    </row>
    <row r="6035" spans="1:21" x14ac:dyDescent="0.3">
      <c r="A6035" t="s">
        <v>12758</v>
      </c>
      <c r="B6035" t="s">
        <v>31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44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t="s">
        <v>392</v>
      </c>
      <c r="T6035" t="s">
        <v>12759</v>
      </c>
      <c r="U6035" t="s">
        <v>23</v>
      </c>
    </row>
    <row r="6036" spans="1:21" x14ac:dyDescent="0.3">
      <c r="A6036" t="s">
        <v>12760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67</v>
      </c>
      <c r="K6036" t="s">
        <v>67</v>
      </c>
      <c r="L6036" t="s">
        <v>67</v>
      </c>
      <c r="M6036" t="s">
        <v>67</v>
      </c>
      <c r="N6036" t="s">
        <v>67</v>
      </c>
      <c r="O6036" t="s">
        <v>67</v>
      </c>
      <c r="P6036" t="s">
        <v>32</v>
      </c>
      <c r="Q6036" t="s">
        <v>24</v>
      </c>
      <c r="R6036" t="s">
        <v>33</v>
      </c>
      <c r="S6036" t="s">
        <v>679</v>
      </c>
      <c r="T6036" t="s">
        <v>12761</v>
      </c>
      <c r="U6036" t="s">
        <v>24</v>
      </c>
    </row>
    <row r="6037" spans="1:21" x14ac:dyDescent="0.3">
      <c r="A6037" t="s">
        <v>12762</v>
      </c>
      <c r="B6037" t="s">
        <v>31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44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32</v>
      </c>
      <c r="Q6037" t="s">
        <v>23</v>
      </c>
      <c r="R6037" t="s">
        <v>28</v>
      </c>
      <c r="S6037" t="s">
        <v>1568</v>
      </c>
      <c r="T6037" t="s">
        <v>12763</v>
      </c>
      <c r="U6037" t="s">
        <v>23</v>
      </c>
    </row>
    <row r="6038" spans="1:21" x14ac:dyDescent="0.3">
      <c r="A6038" t="s">
        <v>12764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44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32</v>
      </c>
      <c r="Q6038" t="s">
        <v>24</v>
      </c>
      <c r="R6038" t="s">
        <v>28</v>
      </c>
      <c r="S6038" t="s">
        <v>250</v>
      </c>
      <c r="T6038" t="s">
        <v>12765</v>
      </c>
      <c r="U6038" t="s">
        <v>24</v>
      </c>
    </row>
    <row r="6039" spans="1:21" x14ac:dyDescent="0.3">
      <c r="A6039" t="s">
        <v>12766</v>
      </c>
      <c r="B6039" t="s">
        <v>31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44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40</v>
      </c>
      <c r="S6039" t="s">
        <v>3587</v>
      </c>
      <c r="T6039" t="s">
        <v>12767</v>
      </c>
      <c r="U6039" t="s">
        <v>24</v>
      </c>
    </row>
    <row r="6040" spans="1:21" x14ac:dyDescent="0.3">
      <c r="A6040" t="s">
        <v>12768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44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68</v>
      </c>
      <c r="Q6040" t="s">
        <v>23</v>
      </c>
      <c r="R6040" t="s">
        <v>40</v>
      </c>
      <c r="S6040" t="s">
        <v>12769</v>
      </c>
      <c r="T6040" t="s">
        <v>12770</v>
      </c>
      <c r="U6040" t="s">
        <v>23</v>
      </c>
    </row>
    <row r="6041" spans="1:21" x14ac:dyDescent="0.3">
      <c r="A6041" t="s">
        <v>12771</v>
      </c>
      <c r="B6041" t="s">
        <v>31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40</v>
      </c>
      <c r="S6041" t="s">
        <v>12772</v>
      </c>
      <c r="T6041" t="s">
        <v>12773</v>
      </c>
      <c r="U6041" t="s">
        <v>23</v>
      </c>
    </row>
    <row r="6042" spans="1:21" x14ac:dyDescent="0.3">
      <c r="A6042" t="s">
        <v>12774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44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33</v>
      </c>
      <c r="S6042" t="s">
        <v>5948</v>
      </c>
      <c r="T6042" t="s">
        <v>5948</v>
      </c>
      <c r="U6042" t="s">
        <v>23</v>
      </c>
    </row>
    <row r="6043" spans="1:21" x14ac:dyDescent="0.3">
      <c r="A6043" t="s">
        <v>12775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67</v>
      </c>
      <c r="K6043" t="s">
        <v>67</v>
      </c>
      <c r="L6043" t="s">
        <v>67</v>
      </c>
      <c r="M6043" t="s">
        <v>67</v>
      </c>
      <c r="N6043" t="s">
        <v>67</v>
      </c>
      <c r="O6043" t="s">
        <v>67</v>
      </c>
      <c r="P6043" t="s">
        <v>27</v>
      </c>
      <c r="Q6043" t="s">
        <v>24</v>
      </c>
      <c r="R6043" t="s">
        <v>33</v>
      </c>
      <c r="S6043" t="s">
        <v>286</v>
      </c>
      <c r="T6043" t="s">
        <v>6061</v>
      </c>
      <c r="U6043" t="s">
        <v>24</v>
      </c>
    </row>
    <row r="6044" spans="1:21" x14ac:dyDescent="0.3">
      <c r="A6044" t="s">
        <v>12776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67</v>
      </c>
      <c r="K6044" t="s">
        <v>67</v>
      </c>
      <c r="L6044" t="s">
        <v>67</v>
      </c>
      <c r="M6044" t="s">
        <v>67</v>
      </c>
      <c r="N6044" t="s">
        <v>67</v>
      </c>
      <c r="O6044" t="s">
        <v>67</v>
      </c>
      <c r="P6044" t="s">
        <v>32</v>
      </c>
      <c r="Q6044" t="s">
        <v>24</v>
      </c>
      <c r="R6044" t="s">
        <v>33</v>
      </c>
      <c r="S6044" t="s">
        <v>427</v>
      </c>
      <c r="T6044" t="s">
        <v>12777</v>
      </c>
      <c r="U6044" t="s">
        <v>24</v>
      </c>
    </row>
    <row r="6045" spans="1:21" x14ac:dyDescent="0.3">
      <c r="A6045" t="s">
        <v>12778</v>
      </c>
      <c r="B6045" t="s">
        <v>31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33</v>
      </c>
      <c r="S6045" t="s">
        <v>9777</v>
      </c>
      <c r="T6045" t="s">
        <v>12779</v>
      </c>
      <c r="U6045" t="s">
        <v>23</v>
      </c>
    </row>
    <row r="6046" spans="1:21" x14ac:dyDescent="0.3">
      <c r="A6046" t="s">
        <v>12780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44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t="s">
        <v>12781</v>
      </c>
      <c r="T6046" t="s">
        <v>12782</v>
      </c>
      <c r="U6046" t="s">
        <v>24</v>
      </c>
    </row>
    <row r="6047" spans="1:21" x14ac:dyDescent="0.3">
      <c r="A6047" t="s">
        <v>12783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67</v>
      </c>
      <c r="K6047" t="s">
        <v>67</v>
      </c>
      <c r="L6047" t="s">
        <v>67</v>
      </c>
      <c r="M6047" t="s">
        <v>67</v>
      </c>
      <c r="N6047" t="s">
        <v>67</v>
      </c>
      <c r="O6047" t="s">
        <v>67</v>
      </c>
      <c r="P6047" t="s">
        <v>32</v>
      </c>
      <c r="Q6047" t="s">
        <v>24</v>
      </c>
      <c r="R6047" t="s">
        <v>51</v>
      </c>
      <c r="S6047" t="s">
        <v>427</v>
      </c>
      <c r="T6047" t="s">
        <v>12784</v>
      </c>
      <c r="U6047" t="s">
        <v>24</v>
      </c>
    </row>
    <row r="6048" spans="1:21" x14ac:dyDescent="0.3">
      <c r="A6048" t="s">
        <v>12785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44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51</v>
      </c>
      <c r="S6048" t="s">
        <v>668</v>
      </c>
      <c r="T6048" t="s">
        <v>12786</v>
      </c>
      <c r="U6048" t="s">
        <v>24</v>
      </c>
    </row>
    <row r="6049" spans="1:21" x14ac:dyDescent="0.3">
      <c r="A6049" t="s">
        <v>12787</v>
      </c>
      <c r="B6049" t="s">
        <v>31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t="s">
        <v>3335</v>
      </c>
      <c r="T6049" t="s">
        <v>12788</v>
      </c>
      <c r="U6049" t="s">
        <v>24</v>
      </c>
    </row>
    <row r="6050" spans="1:21" x14ac:dyDescent="0.3">
      <c r="A6050" t="s">
        <v>12789</v>
      </c>
      <c r="B6050" t="s">
        <v>31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44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t="s">
        <v>778</v>
      </c>
      <c r="T6050" t="s">
        <v>12790</v>
      </c>
      <c r="U6050" t="s">
        <v>23</v>
      </c>
    </row>
    <row r="6051" spans="1:21" x14ac:dyDescent="0.3">
      <c r="A6051" t="s">
        <v>12791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67</v>
      </c>
      <c r="K6051" t="s">
        <v>67</v>
      </c>
      <c r="L6051" t="s">
        <v>67</v>
      </c>
      <c r="M6051" t="s">
        <v>67</v>
      </c>
      <c r="N6051" t="s">
        <v>67</v>
      </c>
      <c r="O6051" t="s">
        <v>67</v>
      </c>
      <c r="P6051" t="s">
        <v>68</v>
      </c>
      <c r="Q6051" t="s">
        <v>24</v>
      </c>
      <c r="R6051" t="s">
        <v>51</v>
      </c>
      <c r="S6051" t="s">
        <v>1124</v>
      </c>
      <c r="T6051" t="s">
        <v>12792</v>
      </c>
      <c r="U6051" t="s">
        <v>24</v>
      </c>
    </row>
    <row r="6052" spans="1:21" x14ac:dyDescent="0.3">
      <c r="A6052" t="s">
        <v>12793</v>
      </c>
      <c r="B6052" t="s">
        <v>31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44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40</v>
      </c>
      <c r="S6052" t="s">
        <v>3232</v>
      </c>
      <c r="T6052" t="s">
        <v>12794</v>
      </c>
      <c r="U6052" t="s">
        <v>24</v>
      </c>
    </row>
    <row r="6053" spans="1:21" x14ac:dyDescent="0.3">
      <c r="A6053" t="s">
        <v>12795</v>
      </c>
      <c r="B6053" t="s">
        <v>31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67</v>
      </c>
      <c r="K6053" t="s">
        <v>67</v>
      </c>
      <c r="L6053" t="s">
        <v>67</v>
      </c>
      <c r="M6053" t="s">
        <v>67</v>
      </c>
      <c r="N6053" t="s">
        <v>67</v>
      </c>
      <c r="O6053" t="s">
        <v>67</v>
      </c>
      <c r="P6053" t="s">
        <v>27</v>
      </c>
      <c r="Q6053" t="s">
        <v>24</v>
      </c>
      <c r="R6053" t="s">
        <v>33</v>
      </c>
      <c r="S6053" t="s">
        <v>627</v>
      </c>
      <c r="T6053" t="s">
        <v>2038</v>
      </c>
      <c r="U6053" t="s">
        <v>24</v>
      </c>
    </row>
    <row r="6054" spans="1:21" x14ac:dyDescent="0.3">
      <c r="A6054" t="s">
        <v>12796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68</v>
      </c>
      <c r="Q6054" t="s">
        <v>24</v>
      </c>
      <c r="R6054" t="s">
        <v>28</v>
      </c>
      <c r="S6054" t="s">
        <v>3421</v>
      </c>
      <c r="T6054" t="s">
        <v>12797</v>
      </c>
      <c r="U6054" t="s">
        <v>24</v>
      </c>
    </row>
    <row r="6055" spans="1:21" x14ac:dyDescent="0.3">
      <c r="A6055" t="s">
        <v>12798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67</v>
      </c>
      <c r="K6055" t="s">
        <v>67</v>
      </c>
      <c r="L6055" t="s">
        <v>67</v>
      </c>
      <c r="M6055" t="s">
        <v>67</v>
      </c>
      <c r="N6055" t="s">
        <v>67</v>
      </c>
      <c r="O6055" t="s">
        <v>67</v>
      </c>
      <c r="P6055" t="s">
        <v>68</v>
      </c>
      <c r="Q6055" t="s">
        <v>23</v>
      </c>
      <c r="R6055" t="s">
        <v>28</v>
      </c>
      <c r="S6055" t="s">
        <v>2678</v>
      </c>
      <c r="T6055" t="s">
        <v>12799</v>
      </c>
      <c r="U6055" t="s">
        <v>24</v>
      </c>
    </row>
    <row r="6056" spans="1:21" x14ac:dyDescent="0.3">
      <c r="A6056" t="s">
        <v>12800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44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40</v>
      </c>
      <c r="S6056" t="s">
        <v>12437</v>
      </c>
      <c r="T6056" t="s">
        <v>12801</v>
      </c>
      <c r="U6056" t="s">
        <v>23</v>
      </c>
    </row>
    <row r="6057" spans="1:21" x14ac:dyDescent="0.3">
      <c r="A6057" t="s">
        <v>12802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t="s">
        <v>799</v>
      </c>
      <c r="T6057" t="s">
        <v>12803</v>
      </c>
      <c r="U6057" t="s">
        <v>24</v>
      </c>
    </row>
    <row r="6058" spans="1:21" x14ac:dyDescent="0.3">
      <c r="A6058" t="s">
        <v>12804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32</v>
      </c>
      <c r="Q6058" t="s">
        <v>23</v>
      </c>
      <c r="R6058" t="s">
        <v>51</v>
      </c>
      <c r="S6058" t="s">
        <v>1835</v>
      </c>
      <c r="T6058" t="s">
        <v>12805</v>
      </c>
      <c r="U6058" t="s">
        <v>24</v>
      </c>
    </row>
    <row r="6059" spans="1:21" x14ac:dyDescent="0.3">
      <c r="A6059" t="s">
        <v>12806</v>
      </c>
      <c r="B6059" t="s">
        <v>31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51</v>
      </c>
      <c r="S6059" t="s">
        <v>7661</v>
      </c>
      <c r="T6059" t="s">
        <v>12807</v>
      </c>
      <c r="U6059" t="s">
        <v>24</v>
      </c>
    </row>
    <row r="6060" spans="1:21" x14ac:dyDescent="0.3">
      <c r="A6060" t="s">
        <v>12808</v>
      </c>
      <c r="B6060" t="s">
        <v>31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40</v>
      </c>
      <c r="S6060" t="s">
        <v>7804</v>
      </c>
      <c r="T6060" t="s">
        <v>12809</v>
      </c>
      <c r="U6060" t="s">
        <v>24</v>
      </c>
    </row>
    <row r="6061" spans="1:21" x14ac:dyDescent="0.3">
      <c r="A6061" t="s">
        <v>12810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32</v>
      </c>
      <c r="Q6061" t="s">
        <v>23</v>
      </c>
      <c r="R6061" t="s">
        <v>40</v>
      </c>
      <c r="S6061" t="s">
        <v>2059</v>
      </c>
      <c r="T6061" t="s">
        <v>12811</v>
      </c>
      <c r="U6061" t="s">
        <v>24</v>
      </c>
    </row>
    <row r="6062" spans="1:21" x14ac:dyDescent="0.3">
      <c r="A6062" t="s">
        <v>12812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44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t="s">
        <v>4050</v>
      </c>
      <c r="T6062" t="s">
        <v>12813</v>
      </c>
      <c r="U6062" t="s">
        <v>24</v>
      </c>
    </row>
    <row r="6063" spans="1:21" x14ac:dyDescent="0.3">
      <c r="A6063" t="s">
        <v>12814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33</v>
      </c>
      <c r="S6063" t="s">
        <v>2624</v>
      </c>
      <c r="T6063" t="s">
        <v>12815</v>
      </c>
      <c r="U6063" t="s">
        <v>24</v>
      </c>
    </row>
    <row r="6064" spans="1:21" x14ac:dyDescent="0.3">
      <c r="A6064" t="s">
        <v>12816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44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51</v>
      </c>
      <c r="S6064" t="s">
        <v>1826</v>
      </c>
      <c r="T6064" t="s">
        <v>12817</v>
      </c>
      <c r="U6064" t="s">
        <v>24</v>
      </c>
    </row>
    <row r="6065" spans="1:21" x14ac:dyDescent="0.3">
      <c r="A6065" t="s">
        <v>12818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67</v>
      </c>
      <c r="K6065" t="s">
        <v>67</v>
      </c>
      <c r="L6065" t="s">
        <v>67</v>
      </c>
      <c r="M6065" t="s">
        <v>67</v>
      </c>
      <c r="N6065" t="s">
        <v>67</v>
      </c>
      <c r="O6065" t="s">
        <v>67</v>
      </c>
      <c r="P6065" t="s">
        <v>68</v>
      </c>
      <c r="Q6065" t="s">
        <v>23</v>
      </c>
      <c r="R6065" t="s">
        <v>33</v>
      </c>
      <c r="S6065" t="s">
        <v>942</v>
      </c>
      <c r="T6065" t="s">
        <v>12819</v>
      </c>
      <c r="U6065" t="s">
        <v>24</v>
      </c>
    </row>
    <row r="6066" spans="1:21" x14ac:dyDescent="0.3">
      <c r="A6066" t="s">
        <v>12820</v>
      </c>
      <c r="B6066" t="s">
        <v>31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33</v>
      </c>
      <c r="S6066" t="s">
        <v>507</v>
      </c>
      <c r="T6066" t="s">
        <v>507</v>
      </c>
      <c r="U6066" t="s">
        <v>23</v>
      </c>
    </row>
    <row r="6067" spans="1:21" x14ac:dyDescent="0.3">
      <c r="A6067" t="s">
        <v>12821</v>
      </c>
      <c r="B6067" t="s">
        <v>31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67</v>
      </c>
      <c r="K6067" t="s">
        <v>67</v>
      </c>
      <c r="L6067" t="s">
        <v>67</v>
      </c>
      <c r="M6067" t="s">
        <v>67</v>
      </c>
      <c r="N6067" t="s">
        <v>67</v>
      </c>
      <c r="O6067" t="s">
        <v>67</v>
      </c>
      <c r="P6067" t="s">
        <v>68</v>
      </c>
      <c r="Q6067" t="s">
        <v>24</v>
      </c>
      <c r="R6067" t="s">
        <v>33</v>
      </c>
      <c r="S6067" t="s">
        <v>3069</v>
      </c>
      <c r="T6067" t="s">
        <v>12822</v>
      </c>
      <c r="U6067" t="s">
        <v>24</v>
      </c>
    </row>
    <row r="6068" spans="1:21" x14ac:dyDescent="0.3">
      <c r="A6068" t="s">
        <v>12823</v>
      </c>
      <c r="B6068" t="s">
        <v>31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44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t="s">
        <v>6147</v>
      </c>
      <c r="T6068" t="s">
        <v>12824</v>
      </c>
      <c r="U6068" t="s">
        <v>23</v>
      </c>
    </row>
    <row r="6069" spans="1:21" x14ac:dyDescent="0.3">
      <c r="A6069" t="s">
        <v>12825</v>
      </c>
      <c r="B6069" t="s">
        <v>31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32</v>
      </c>
      <c r="Q6069" t="s">
        <v>24</v>
      </c>
      <c r="R6069" t="s">
        <v>33</v>
      </c>
      <c r="S6069" t="s">
        <v>12826</v>
      </c>
      <c r="T6069" t="s">
        <v>4170</v>
      </c>
      <c r="U6069" t="s">
        <v>24</v>
      </c>
    </row>
    <row r="6070" spans="1:21" x14ac:dyDescent="0.3">
      <c r="A6070" t="s">
        <v>12827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t="s">
        <v>3524</v>
      </c>
      <c r="T6070" t="s">
        <v>12828</v>
      </c>
      <c r="U6070" t="s">
        <v>23</v>
      </c>
    </row>
    <row r="6071" spans="1:21" x14ac:dyDescent="0.3">
      <c r="A6071" t="s">
        <v>12829</v>
      </c>
      <c r="B6071" t="s">
        <v>31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32</v>
      </c>
      <c r="Q6071" t="s">
        <v>24</v>
      </c>
      <c r="R6071" t="s">
        <v>51</v>
      </c>
      <c r="S6071" t="s">
        <v>4207</v>
      </c>
      <c r="T6071" t="s">
        <v>12830</v>
      </c>
      <c r="U6071" t="s">
        <v>24</v>
      </c>
    </row>
    <row r="6072" spans="1:21" x14ac:dyDescent="0.3">
      <c r="A6072" t="s">
        <v>12831</v>
      </c>
      <c r="B6072" t="s">
        <v>31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68</v>
      </c>
      <c r="Q6072" t="s">
        <v>23</v>
      </c>
      <c r="R6072" t="s">
        <v>40</v>
      </c>
      <c r="S6072" t="s">
        <v>1648</v>
      </c>
      <c r="T6072" t="s">
        <v>7776</v>
      </c>
      <c r="U6072" t="s">
        <v>24</v>
      </c>
    </row>
    <row r="6073" spans="1:21" x14ac:dyDescent="0.3">
      <c r="A6073" t="s">
        <v>12832</v>
      </c>
      <c r="B6073" t="s">
        <v>31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44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68</v>
      </c>
      <c r="Q6073" t="s">
        <v>23</v>
      </c>
      <c r="R6073" t="s">
        <v>40</v>
      </c>
      <c r="S6073" t="s">
        <v>598</v>
      </c>
      <c r="T6073" t="s">
        <v>12833</v>
      </c>
      <c r="U6073" t="s">
        <v>24</v>
      </c>
    </row>
    <row r="6074" spans="1:21" x14ac:dyDescent="0.3">
      <c r="A6074" t="s">
        <v>12834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67</v>
      </c>
      <c r="K6074" t="s">
        <v>67</v>
      </c>
      <c r="L6074" t="s">
        <v>67</v>
      </c>
      <c r="M6074" t="s">
        <v>67</v>
      </c>
      <c r="N6074" t="s">
        <v>67</v>
      </c>
      <c r="O6074" t="s">
        <v>67</v>
      </c>
      <c r="P6074" t="s">
        <v>27</v>
      </c>
      <c r="Q6074" t="s">
        <v>24</v>
      </c>
      <c r="R6074" t="s">
        <v>33</v>
      </c>
      <c r="S6074" t="s">
        <v>4078</v>
      </c>
      <c r="T6074" t="s">
        <v>12835</v>
      </c>
      <c r="U6074" t="s">
        <v>24</v>
      </c>
    </row>
    <row r="6075" spans="1:21" x14ac:dyDescent="0.3">
      <c r="A6075" t="s">
        <v>12836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67</v>
      </c>
      <c r="K6075" t="s">
        <v>67</v>
      </c>
      <c r="L6075" t="s">
        <v>67</v>
      </c>
      <c r="M6075" t="s">
        <v>67</v>
      </c>
      <c r="N6075" t="s">
        <v>67</v>
      </c>
      <c r="O6075" t="s">
        <v>67</v>
      </c>
      <c r="P6075" t="s">
        <v>32</v>
      </c>
      <c r="Q6075" t="s">
        <v>24</v>
      </c>
      <c r="R6075" t="s">
        <v>33</v>
      </c>
      <c r="S6075" t="s">
        <v>768</v>
      </c>
      <c r="T6075" t="s">
        <v>12837</v>
      </c>
      <c r="U6075" t="s">
        <v>24</v>
      </c>
    </row>
    <row r="6076" spans="1:21" x14ac:dyDescent="0.3">
      <c r="A6076" t="s">
        <v>12838</v>
      </c>
      <c r="B6076" t="s">
        <v>31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t="s">
        <v>12839</v>
      </c>
      <c r="T6076" t="s">
        <v>12839</v>
      </c>
      <c r="U6076" t="s">
        <v>23</v>
      </c>
    </row>
    <row r="6077" spans="1:21" x14ac:dyDescent="0.3">
      <c r="A6077" t="s">
        <v>12840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32</v>
      </c>
      <c r="Q6077" t="s">
        <v>24</v>
      </c>
      <c r="R6077" t="s">
        <v>33</v>
      </c>
      <c r="S6077" t="s">
        <v>856</v>
      </c>
      <c r="T6077" t="s">
        <v>12841</v>
      </c>
      <c r="U6077" t="s">
        <v>24</v>
      </c>
    </row>
    <row r="6078" spans="1:21" x14ac:dyDescent="0.3">
      <c r="A6078" t="s">
        <v>12842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32</v>
      </c>
      <c r="Q6078" t="s">
        <v>24</v>
      </c>
      <c r="R6078" t="s">
        <v>40</v>
      </c>
      <c r="S6078" t="s">
        <v>450</v>
      </c>
      <c r="T6078" t="s">
        <v>12843</v>
      </c>
      <c r="U6078" t="s">
        <v>24</v>
      </c>
    </row>
    <row r="6079" spans="1:21" x14ac:dyDescent="0.3">
      <c r="A6079" t="s">
        <v>12844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44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68</v>
      </c>
      <c r="Q6079" t="s">
        <v>24</v>
      </c>
      <c r="R6079" t="s">
        <v>33</v>
      </c>
      <c r="S6079" t="s">
        <v>2303</v>
      </c>
      <c r="T6079" t="s">
        <v>12845</v>
      </c>
      <c r="U6079" t="s">
        <v>24</v>
      </c>
    </row>
    <row r="6080" spans="1:21" x14ac:dyDescent="0.3">
      <c r="A6080" t="s">
        <v>12846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32</v>
      </c>
      <c r="Q6080" t="s">
        <v>23</v>
      </c>
      <c r="R6080" t="s">
        <v>28</v>
      </c>
      <c r="S6080" t="s">
        <v>1957</v>
      </c>
      <c r="T6080" t="s">
        <v>12847</v>
      </c>
      <c r="U6080" t="s">
        <v>24</v>
      </c>
    </row>
    <row r="6081" spans="1:21" x14ac:dyDescent="0.3">
      <c r="A6081" t="s">
        <v>12848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t="s">
        <v>1009</v>
      </c>
      <c r="T6081" t="s">
        <v>12849</v>
      </c>
      <c r="U6081" t="s">
        <v>24</v>
      </c>
    </row>
    <row r="6082" spans="1:21" x14ac:dyDescent="0.3">
      <c r="A6082" t="s">
        <v>12850</v>
      </c>
      <c r="B6082" t="s">
        <v>31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33</v>
      </c>
      <c r="S6082" t="s">
        <v>12851</v>
      </c>
      <c r="T6082" t="s">
        <v>12851</v>
      </c>
      <c r="U6082" t="s">
        <v>23</v>
      </c>
    </row>
    <row r="6083" spans="1:21" x14ac:dyDescent="0.3">
      <c r="A6083" t="s">
        <v>12852</v>
      </c>
      <c r="B6083" t="s">
        <v>31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51</v>
      </c>
      <c r="S6083" t="s">
        <v>3012</v>
      </c>
      <c r="T6083" t="s">
        <v>3012</v>
      </c>
      <c r="U6083" t="s">
        <v>24</v>
      </c>
    </row>
    <row r="6084" spans="1:21" x14ac:dyDescent="0.3">
      <c r="A6084" t="s">
        <v>12853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44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t="s">
        <v>3560</v>
      </c>
      <c r="T6084" t="s">
        <v>12854</v>
      </c>
      <c r="U6084" t="s">
        <v>23</v>
      </c>
    </row>
    <row r="6085" spans="1:21" x14ac:dyDescent="0.3">
      <c r="A6085" t="s">
        <v>12855</v>
      </c>
      <c r="B6085" t="s">
        <v>31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67</v>
      </c>
      <c r="K6085" t="s">
        <v>67</v>
      </c>
      <c r="L6085" t="s">
        <v>67</v>
      </c>
      <c r="M6085" t="s">
        <v>67</v>
      </c>
      <c r="N6085" t="s">
        <v>67</v>
      </c>
      <c r="O6085" t="s">
        <v>67</v>
      </c>
      <c r="P6085" t="s">
        <v>68</v>
      </c>
      <c r="Q6085" t="s">
        <v>23</v>
      </c>
      <c r="R6085" t="s">
        <v>40</v>
      </c>
      <c r="S6085" t="s">
        <v>1266</v>
      </c>
      <c r="T6085" t="s">
        <v>12856</v>
      </c>
      <c r="U6085" t="s">
        <v>24</v>
      </c>
    </row>
    <row r="6086" spans="1:21" x14ac:dyDescent="0.3">
      <c r="A6086" t="s">
        <v>12857</v>
      </c>
      <c r="B6086" t="s">
        <v>31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44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40</v>
      </c>
      <c r="S6086" t="s">
        <v>324</v>
      </c>
      <c r="T6086" t="s">
        <v>12858</v>
      </c>
      <c r="U6086" t="s">
        <v>24</v>
      </c>
    </row>
    <row r="6087" spans="1:21" x14ac:dyDescent="0.3">
      <c r="A6087" t="s">
        <v>12859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33</v>
      </c>
      <c r="S6087" t="s">
        <v>1079</v>
      </c>
      <c r="T6087" t="s">
        <v>7688</v>
      </c>
      <c r="U6087" t="s">
        <v>23</v>
      </c>
    </row>
    <row r="6088" spans="1:21" x14ac:dyDescent="0.3">
      <c r="A6088" t="s">
        <v>12860</v>
      </c>
      <c r="B6088" t="s">
        <v>31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68</v>
      </c>
      <c r="Q6088" t="s">
        <v>23</v>
      </c>
      <c r="R6088" t="s">
        <v>33</v>
      </c>
      <c r="S6088" t="s">
        <v>2540</v>
      </c>
      <c r="T6088" t="s">
        <v>12861</v>
      </c>
      <c r="U6088" t="s">
        <v>24</v>
      </c>
    </row>
    <row r="6089" spans="1:21" x14ac:dyDescent="0.3">
      <c r="A6089" t="s">
        <v>12862</v>
      </c>
      <c r="B6089" t="s">
        <v>31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32</v>
      </c>
      <c r="Q6089" t="s">
        <v>23</v>
      </c>
      <c r="R6089" t="s">
        <v>40</v>
      </c>
      <c r="S6089" t="s">
        <v>12863</v>
      </c>
      <c r="T6089" t="s">
        <v>12864</v>
      </c>
      <c r="U6089" t="s">
        <v>24</v>
      </c>
    </row>
    <row r="6090" spans="1:21" x14ac:dyDescent="0.3">
      <c r="A6090" t="s">
        <v>12865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t="s">
        <v>12866</v>
      </c>
      <c r="T6090" t="s">
        <v>12866</v>
      </c>
      <c r="U6090" t="s">
        <v>23</v>
      </c>
    </row>
    <row r="6091" spans="1:21" x14ac:dyDescent="0.3">
      <c r="A6091" t="s">
        <v>12867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44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t="s">
        <v>2735</v>
      </c>
      <c r="T6091" t="s">
        <v>2735</v>
      </c>
      <c r="U6091" t="s">
        <v>23</v>
      </c>
    </row>
    <row r="6092" spans="1:21" x14ac:dyDescent="0.3">
      <c r="A6092" t="s">
        <v>12868</v>
      </c>
      <c r="B6092" t="s">
        <v>31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44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68</v>
      </c>
      <c r="Q6092" t="s">
        <v>23</v>
      </c>
      <c r="R6092" t="s">
        <v>51</v>
      </c>
      <c r="S6092" t="s">
        <v>2142</v>
      </c>
      <c r="T6092" t="s">
        <v>12869</v>
      </c>
      <c r="U6092" t="s">
        <v>24</v>
      </c>
    </row>
    <row r="6093" spans="1:21" x14ac:dyDescent="0.3">
      <c r="A6093" t="s">
        <v>12870</v>
      </c>
      <c r="B6093" t="s">
        <v>31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44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33</v>
      </c>
      <c r="S6093" t="s">
        <v>5379</v>
      </c>
      <c r="T6093" t="s">
        <v>12871</v>
      </c>
      <c r="U6093" t="s">
        <v>23</v>
      </c>
    </row>
    <row r="6094" spans="1:21" x14ac:dyDescent="0.3">
      <c r="A6094" t="s">
        <v>12872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44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68</v>
      </c>
      <c r="Q6094" t="s">
        <v>23</v>
      </c>
      <c r="R6094" t="s">
        <v>40</v>
      </c>
      <c r="S6094" t="s">
        <v>3066</v>
      </c>
      <c r="T6094" t="s">
        <v>12873</v>
      </c>
      <c r="U6094" t="s">
        <v>24</v>
      </c>
    </row>
    <row r="6095" spans="1:21" x14ac:dyDescent="0.3">
      <c r="A6095" t="s">
        <v>12874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68</v>
      </c>
      <c r="Q6095" t="s">
        <v>23</v>
      </c>
      <c r="R6095" t="s">
        <v>28</v>
      </c>
      <c r="S6095" t="s">
        <v>12875</v>
      </c>
      <c r="T6095" t="s">
        <v>12876</v>
      </c>
      <c r="U6095" t="s">
        <v>24</v>
      </c>
    </row>
    <row r="6096" spans="1:21" x14ac:dyDescent="0.3">
      <c r="A6096" t="s">
        <v>12877</v>
      </c>
      <c r="B6096" t="s">
        <v>31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67</v>
      </c>
      <c r="K6096" t="s">
        <v>67</v>
      </c>
      <c r="L6096" t="s">
        <v>67</v>
      </c>
      <c r="M6096" t="s">
        <v>67</v>
      </c>
      <c r="N6096" t="s">
        <v>67</v>
      </c>
      <c r="O6096" t="s">
        <v>67</v>
      </c>
      <c r="P6096" t="s">
        <v>68</v>
      </c>
      <c r="Q6096" t="s">
        <v>24</v>
      </c>
      <c r="R6096" t="s">
        <v>51</v>
      </c>
      <c r="S6096" t="s">
        <v>524</v>
      </c>
      <c r="T6096" t="s">
        <v>12878</v>
      </c>
      <c r="U6096" t="s">
        <v>24</v>
      </c>
    </row>
    <row r="6097" spans="1:21" x14ac:dyDescent="0.3">
      <c r="A6097" t="s">
        <v>12879</v>
      </c>
      <c r="B6097" t="s">
        <v>31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67</v>
      </c>
      <c r="K6097" t="s">
        <v>67</v>
      </c>
      <c r="L6097" t="s">
        <v>67</v>
      </c>
      <c r="M6097" t="s">
        <v>67</v>
      </c>
      <c r="N6097" t="s">
        <v>67</v>
      </c>
      <c r="O6097" t="s">
        <v>67</v>
      </c>
      <c r="P6097" t="s">
        <v>27</v>
      </c>
      <c r="Q6097" t="s">
        <v>23</v>
      </c>
      <c r="R6097" t="s">
        <v>33</v>
      </c>
      <c r="S6097" t="s">
        <v>559</v>
      </c>
      <c r="T6097" t="s">
        <v>12880</v>
      </c>
      <c r="U6097" t="s">
        <v>24</v>
      </c>
    </row>
    <row r="6098" spans="1:21" x14ac:dyDescent="0.3">
      <c r="A6098" t="s">
        <v>12881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44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t="s">
        <v>1528</v>
      </c>
      <c r="T6098" t="s">
        <v>1528</v>
      </c>
      <c r="U6098" t="s">
        <v>24</v>
      </c>
    </row>
    <row r="6099" spans="1:21" x14ac:dyDescent="0.3">
      <c r="A6099" t="s">
        <v>12882</v>
      </c>
      <c r="B6099" t="s">
        <v>31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68</v>
      </c>
      <c r="Q6099" t="s">
        <v>24</v>
      </c>
      <c r="R6099" t="s">
        <v>51</v>
      </c>
      <c r="S6099" t="s">
        <v>1648</v>
      </c>
      <c r="T6099" t="s">
        <v>12883</v>
      </c>
      <c r="U6099" t="s">
        <v>24</v>
      </c>
    </row>
    <row r="6100" spans="1:21" x14ac:dyDescent="0.3">
      <c r="A6100" t="s">
        <v>12884</v>
      </c>
      <c r="B6100" t="s">
        <v>31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32</v>
      </c>
      <c r="Q6100" t="s">
        <v>23</v>
      </c>
      <c r="R6100" t="s">
        <v>40</v>
      </c>
      <c r="S6100" t="s">
        <v>1031</v>
      </c>
      <c r="T6100" t="s">
        <v>12885</v>
      </c>
      <c r="U6100" t="s">
        <v>24</v>
      </c>
    </row>
    <row r="6101" spans="1:21" x14ac:dyDescent="0.3">
      <c r="A6101" t="s">
        <v>12886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67</v>
      </c>
      <c r="K6101" t="s">
        <v>67</v>
      </c>
      <c r="L6101" t="s">
        <v>67</v>
      </c>
      <c r="M6101" t="s">
        <v>67</v>
      </c>
      <c r="N6101" t="s">
        <v>67</v>
      </c>
      <c r="O6101" t="s">
        <v>67</v>
      </c>
      <c r="P6101" t="s">
        <v>68</v>
      </c>
      <c r="Q6101" t="s">
        <v>24</v>
      </c>
      <c r="R6101" t="s">
        <v>40</v>
      </c>
      <c r="S6101" t="s">
        <v>527</v>
      </c>
      <c r="T6101" t="s">
        <v>12887</v>
      </c>
      <c r="U6101" t="s">
        <v>24</v>
      </c>
    </row>
    <row r="6102" spans="1:21" x14ac:dyDescent="0.3">
      <c r="A6102" t="s">
        <v>12888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44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40</v>
      </c>
      <c r="S6102" t="s">
        <v>447</v>
      </c>
      <c r="T6102" t="s">
        <v>12889</v>
      </c>
      <c r="U6102" t="s">
        <v>23</v>
      </c>
    </row>
    <row r="6103" spans="1:21" x14ac:dyDescent="0.3">
      <c r="A6103" t="s">
        <v>12890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44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68</v>
      </c>
      <c r="Q6103" t="s">
        <v>24</v>
      </c>
      <c r="R6103" t="s">
        <v>51</v>
      </c>
      <c r="S6103" t="s">
        <v>12891</v>
      </c>
      <c r="T6103" t="s">
        <v>12892</v>
      </c>
      <c r="U6103" t="s">
        <v>24</v>
      </c>
    </row>
    <row r="6104" spans="1:21" x14ac:dyDescent="0.3">
      <c r="A6104" t="s">
        <v>12893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68</v>
      </c>
      <c r="Q6104" t="s">
        <v>23</v>
      </c>
      <c r="R6104" t="s">
        <v>51</v>
      </c>
      <c r="S6104" t="s">
        <v>1468</v>
      </c>
      <c r="T6104" t="s">
        <v>12894</v>
      </c>
      <c r="U6104" t="s">
        <v>24</v>
      </c>
    </row>
    <row r="6105" spans="1:21" x14ac:dyDescent="0.3">
      <c r="A6105" t="s">
        <v>12895</v>
      </c>
      <c r="B6105" t="s">
        <v>31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67</v>
      </c>
      <c r="K6105" t="s">
        <v>67</v>
      </c>
      <c r="L6105" t="s">
        <v>67</v>
      </c>
      <c r="M6105" t="s">
        <v>67</v>
      </c>
      <c r="N6105" t="s">
        <v>67</v>
      </c>
      <c r="O6105" t="s">
        <v>67</v>
      </c>
      <c r="P6105" t="s">
        <v>27</v>
      </c>
      <c r="Q6105" t="s">
        <v>24</v>
      </c>
      <c r="R6105" t="s">
        <v>51</v>
      </c>
      <c r="S6105" t="s">
        <v>401</v>
      </c>
      <c r="T6105" t="s">
        <v>12896</v>
      </c>
      <c r="U6105" t="s">
        <v>24</v>
      </c>
    </row>
    <row r="6106" spans="1:21" x14ac:dyDescent="0.3">
      <c r="A6106" t="s">
        <v>12897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67</v>
      </c>
      <c r="K6106" t="s">
        <v>67</v>
      </c>
      <c r="L6106" t="s">
        <v>67</v>
      </c>
      <c r="M6106" t="s">
        <v>67</v>
      </c>
      <c r="N6106" t="s">
        <v>67</v>
      </c>
      <c r="O6106" t="s">
        <v>67</v>
      </c>
      <c r="P6106" t="s">
        <v>32</v>
      </c>
      <c r="Q6106" t="s">
        <v>24</v>
      </c>
      <c r="R6106" t="s">
        <v>28</v>
      </c>
      <c r="S6106" t="s">
        <v>9109</v>
      </c>
      <c r="T6106" t="s">
        <v>12898</v>
      </c>
      <c r="U6106" t="s">
        <v>24</v>
      </c>
    </row>
    <row r="6107" spans="1:21" x14ac:dyDescent="0.3">
      <c r="A6107" t="s">
        <v>12899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44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32</v>
      </c>
      <c r="Q6107" t="s">
        <v>23</v>
      </c>
      <c r="R6107" t="s">
        <v>51</v>
      </c>
      <c r="S6107" t="s">
        <v>2323</v>
      </c>
      <c r="T6107" t="s">
        <v>12900</v>
      </c>
      <c r="U6107" t="s">
        <v>23</v>
      </c>
    </row>
    <row r="6108" spans="1:21" x14ac:dyDescent="0.3">
      <c r="A6108" t="s">
        <v>12901</v>
      </c>
      <c r="B6108" t="s">
        <v>31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33</v>
      </c>
      <c r="S6108" t="s">
        <v>2484</v>
      </c>
      <c r="T6108" t="s">
        <v>12902</v>
      </c>
      <c r="U6108" t="s">
        <v>23</v>
      </c>
    </row>
    <row r="6109" spans="1:21" x14ac:dyDescent="0.3">
      <c r="A6109" t="s">
        <v>12903</v>
      </c>
      <c r="B6109" t="s">
        <v>31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67</v>
      </c>
      <c r="K6109" t="s">
        <v>67</v>
      </c>
      <c r="L6109" t="s">
        <v>67</v>
      </c>
      <c r="M6109" t="s">
        <v>67</v>
      </c>
      <c r="N6109" t="s">
        <v>67</v>
      </c>
      <c r="O6109" t="s">
        <v>67</v>
      </c>
      <c r="P6109" t="s">
        <v>27</v>
      </c>
      <c r="Q6109" t="s">
        <v>24</v>
      </c>
      <c r="R6109" t="s">
        <v>33</v>
      </c>
      <c r="S6109" t="s">
        <v>286</v>
      </c>
      <c r="T6109" t="s">
        <v>286</v>
      </c>
      <c r="U6109" t="s">
        <v>24</v>
      </c>
    </row>
    <row r="6110" spans="1:21" x14ac:dyDescent="0.3">
      <c r="A6110" t="s">
        <v>12904</v>
      </c>
      <c r="B6110" t="s">
        <v>31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33</v>
      </c>
      <c r="S6110" t="s">
        <v>682</v>
      </c>
      <c r="T6110" t="s">
        <v>12905</v>
      </c>
      <c r="U6110" t="s">
        <v>24</v>
      </c>
    </row>
    <row r="6111" spans="1:21" x14ac:dyDescent="0.3">
      <c r="A6111" t="s">
        <v>12906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33</v>
      </c>
      <c r="S6111" t="s">
        <v>8247</v>
      </c>
      <c r="T6111" t="s">
        <v>12907</v>
      </c>
      <c r="U6111" t="s">
        <v>24</v>
      </c>
    </row>
    <row r="6112" spans="1:21" x14ac:dyDescent="0.3">
      <c r="A6112" t="s">
        <v>12908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33</v>
      </c>
      <c r="S6112" t="s">
        <v>5719</v>
      </c>
      <c r="T6112" t="s">
        <v>12909</v>
      </c>
      <c r="U6112" t="s">
        <v>24</v>
      </c>
    </row>
    <row r="6113" spans="1:21" x14ac:dyDescent="0.3">
      <c r="A6113" t="s">
        <v>12910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44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40</v>
      </c>
      <c r="S6113" t="s">
        <v>7801</v>
      </c>
      <c r="T6113" t="s">
        <v>12911</v>
      </c>
      <c r="U6113" t="s">
        <v>24</v>
      </c>
    </row>
    <row r="6114" spans="1:21" x14ac:dyDescent="0.3">
      <c r="A6114" t="s">
        <v>12912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44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32</v>
      </c>
      <c r="Q6114" t="s">
        <v>23</v>
      </c>
      <c r="R6114" t="s">
        <v>28</v>
      </c>
      <c r="S6114" t="s">
        <v>5235</v>
      </c>
      <c r="T6114" t="s">
        <v>12913</v>
      </c>
      <c r="U6114" t="s">
        <v>24</v>
      </c>
    </row>
    <row r="6115" spans="1:21" x14ac:dyDescent="0.3">
      <c r="A6115" t="s">
        <v>12914</v>
      </c>
      <c r="B6115" t="s">
        <v>31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44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33</v>
      </c>
      <c r="S6115" t="s">
        <v>223</v>
      </c>
      <c r="T6115" t="s">
        <v>12915</v>
      </c>
      <c r="U6115" t="s">
        <v>24</v>
      </c>
    </row>
    <row r="6116" spans="1:21" x14ac:dyDescent="0.3">
      <c r="A6116" t="s">
        <v>12916</v>
      </c>
      <c r="B6116" t="s">
        <v>31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t="s">
        <v>12917</v>
      </c>
      <c r="T6116" t="s">
        <v>12918</v>
      </c>
      <c r="U6116" t="s">
        <v>24</v>
      </c>
    </row>
    <row r="6117" spans="1:21" x14ac:dyDescent="0.3">
      <c r="A6117" t="s">
        <v>12919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44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68</v>
      </c>
      <c r="Q6117" t="s">
        <v>23</v>
      </c>
      <c r="R6117" t="s">
        <v>51</v>
      </c>
      <c r="S6117" t="s">
        <v>7906</v>
      </c>
      <c r="T6117" t="s">
        <v>12920</v>
      </c>
      <c r="U6117" t="s">
        <v>24</v>
      </c>
    </row>
    <row r="6118" spans="1:21" x14ac:dyDescent="0.3">
      <c r="A6118" t="s">
        <v>12921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32</v>
      </c>
      <c r="Q6118" t="s">
        <v>23</v>
      </c>
      <c r="R6118" t="s">
        <v>40</v>
      </c>
      <c r="S6118" t="s">
        <v>948</v>
      </c>
      <c r="T6118" t="s">
        <v>12922</v>
      </c>
      <c r="U6118" t="s">
        <v>24</v>
      </c>
    </row>
    <row r="6119" spans="1:21" x14ac:dyDescent="0.3">
      <c r="A6119" t="s">
        <v>12923</v>
      </c>
      <c r="B6119" t="s">
        <v>31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67</v>
      </c>
      <c r="K6119" t="s">
        <v>67</v>
      </c>
      <c r="L6119" t="s">
        <v>67</v>
      </c>
      <c r="M6119" t="s">
        <v>67</v>
      </c>
      <c r="N6119" t="s">
        <v>67</v>
      </c>
      <c r="O6119" t="s">
        <v>67</v>
      </c>
      <c r="P6119" t="s">
        <v>68</v>
      </c>
      <c r="Q6119" t="s">
        <v>23</v>
      </c>
      <c r="R6119" t="s">
        <v>40</v>
      </c>
      <c r="S6119" t="s">
        <v>576</v>
      </c>
      <c r="T6119" t="s">
        <v>12924</v>
      </c>
      <c r="U6119" t="s">
        <v>24</v>
      </c>
    </row>
    <row r="6120" spans="1:21" x14ac:dyDescent="0.3">
      <c r="A6120" t="s">
        <v>12925</v>
      </c>
      <c r="B6120" t="s">
        <v>31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44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68</v>
      </c>
      <c r="Q6120" t="s">
        <v>23</v>
      </c>
      <c r="R6120" t="s">
        <v>28</v>
      </c>
      <c r="S6120" t="s">
        <v>12926</v>
      </c>
      <c r="T6120" t="s">
        <v>12927</v>
      </c>
      <c r="U6120" t="s">
        <v>24</v>
      </c>
    </row>
    <row r="6121" spans="1:21" x14ac:dyDescent="0.3">
      <c r="A6121" t="s">
        <v>12928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32</v>
      </c>
      <c r="Q6121" t="s">
        <v>24</v>
      </c>
      <c r="R6121" t="s">
        <v>51</v>
      </c>
      <c r="S6121" t="s">
        <v>12106</v>
      </c>
      <c r="T6121" t="s">
        <v>12929</v>
      </c>
      <c r="U6121" t="s">
        <v>24</v>
      </c>
    </row>
    <row r="6122" spans="1:21" x14ac:dyDescent="0.3">
      <c r="A6122" t="s">
        <v>12930</v>
      </c>
      <c r="B6122" t="s">
        <v>31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t="s">
        <v>3998</v>
      </c>
      <c r="T6122" t="s">
        <v>12931</v>
      </c>
      <c r="U6122" t="s">
        <v>24</v>
      </c>
    </row>
    <row r="6123" spans="1:21" x14ac:dyDescent="0.3">
      <c r="A6123" t="s">
        <v>12932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67</v>
      </c>
      <c r="K6123" t="s">
        <v>67</v>
      </c>
      <c r="L6123" t="s">
        <v>67</v>
      </c>
      <c r="M6123" t="s">
        <v>67</v>
      </c>
      <c r="N6123" t="s">
        <v>67</v>
      </c>
      <c r="O6123" t="s">
        <v>67</v>
      </c>
      <c r="P6123" t="s">
        <v>68</v>
      </c>
      <c r="Q6123" t="s">
        <v>24</v>
      </c>
      <c r="R6123" t="s">
        <v>40</v>
      </c>
      <c r="S6123" t="s">
        <v>1783</v>
      </c>
      <c r="T6123" t="s">
        <v>12933</v>
      </c>
      <c r="U6123" t="s">
        <v>24</v>
      </c>
    </row>
    <row r="6124" spans="1:21" x14ac:dyDescent="0.3">
      <c r="A6124" t="s">
        <v>12934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67</v>
      </c>
      <c r="K6124" t="s">
        <v>67</v>
      </c>
      <c r="L6124" t="s">
        <v>67</v>
      </c>
      <c r="M6124" t="s">
        <v>67</v>
      </c>
      <c r="N6124" t="s">
        <v>67</v>
      </c>
      <c r="O6124" t="s">
        <v>67</v>
      </c>
      <c r="P6124" t="s">
        <v>32</v>
      </c>
      <c r="Q6124" t="s">
        <v>24</v>
      </c>
      <c r="R6124" t="s">
        <v>33</v>
      </c>
      <c r="S6124" t="s">
        <v>1490</v>
      </c>
      <c r="T6124" t="s">
        <v>8544</v>
      </c>
      <c r="U6124" t="s">
        <v>24</v>
      </c>
    </row>
    <row r="6125" spans="1:21" x14ac:dyDescent="0.3">
      <c r="A6125" t="s">
        <v>12935</v>
      </c>
      <c r="B6125" t="s">
        <v>31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44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32</v>
      </c>
      <c r="Q6125" t="s">
        <v>24</v>
      </c>
      <c r="R6125" t="s">
        <v>28</v>
      </c>
      <c r="S6125" t="s">
        <v>4765</v>
      </c>
      <c r="T6125" t="s">
        <v>12936</v>
      </c>
      <c r="U6125" t="s">
        <v>24</v>
      </c>
    </row>
    <row r="6126" spans="1:21" x14ac:dyDescent="0.3">
      <c r="A6126" t="s">
        <v>12937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32</v>
      </c>
      <c r="Q6126" t="s">
        <v>23</v>
      </c>
      <c r="R6126" t="s">
        <v>33</v>
      </c>
      <c r="S6126" t="s">
        <v>6180</v>
      </c>
      <c r="T6126" t="s">
        <v>12938</v>
      </c>
      <c r="U6126" t="s">
        <v>24</v>
      </c>
    </row>
    <row r="6127" spans="1:21" x14ac:dyDescent="0.3">
      <c r="A6127" t="s">
        <v>12939</v>
      </c>
      <c r="B6127" t="s">
        <v>31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44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51</v>
      </c>
      <c r="S6127" t="s">
        <v>12940</v>
      </c>
      <c r="T6127" t="s">
        <v>12941</v>
      </c>
      <c r="U6127" t="s">
        <v>23</v>
      </c>
    </row>
    <row r="6128" spans="1:21" x14ac:dyDescent="0.3">
      <c r="A6128" t="s">
        <v>12942</v>
      </c>
      <c r="B6128" t="s">
        <v>31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44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51</v>
      </c>
      <c r="S6128" t="s">
        <v>2621</v>
      </c>
      <c r="T6128" t="s">
        <v>12943</v>
      </c>
      <c r="U6128" t="s">
        <v>23</v>
      </c>
    </row>
    <row r="6129" spans="1:21" x14ac:dyDescent="0.3">
      <c r="A6129" t="s">
        <v>12944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44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32</v>
      </c>
      <c r="Q6129" t="s">
        <v>24</v>
      </c>
      <c r="R6129" t="s">
        <v>40</v>
      </c>
      <c r="S6129" t="s">
        <v>1665</v>
      </c>
      <c r="T6129" t="s">
        <v>12945</v>
      </c>
      <c r="U6129" t="s">
        <v>24</v>
      </c>
    </row>
    <row r="6130" spans="1:21" x14ac:dyDescent="0.3">
      <c r="A6130" t="s">
        <v>12946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44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t="s">
        <v>4375</v>
      </c>
      <c r="T6130" t="s">
        <v>12947</v>
      </c>
      <c r="U6130" t="s">
        <v>24</v>
      </c>
    </row>
    <row r="6131" spans="1:21" x14ac:dyDescent="0.3">
      <c r="A6131" t="s">
        <v>12948</v>
      </c>
      <c r="B6131" t="s">
        <v>31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t="s">
        <v>5693</v>
      </c>
      <c r="T6131" t="s">
        <v>12949</v>
      </c>
      <c r="U6131" t="s">
        <v>24</v>
      </c>
    </row>
    <row r="6132" spans="1:21" x14ac:dyDescent="0.3">
      <c r="A6132" t="s">
        <v>12950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68</v>
      </c>
      <c r="Q6132" t="s">
        <v>23</v>
      </c>
      <c r="R6132" t="s">
        <v>51</v>
      </c>
      <c r="S6132" t="s">
        <v>856</v>
      </c>
      <c r="T6132" t="s">
        <v>12951</v>
      </c>
      <c r="U6132" t="s">
        <v>24</v>
      </c>
    </row>
    <row r="6133" spans="1:21" x14ac:dyDescent="0.3">
      <c r="A6133" t="s">
        <v>12952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44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t="s">
        <v>1111</v>
      </c>
      <c r="T6133" t="s">
        <v>12953</v>
      </c>
      <c r="U6133" t="s">
        <v>23</v>
      </c>
    </row>
    <row r="6134" spans="1:21" x14ac:dyDescent="0.3">
      <c r="A6134" t="s">
        <v>12954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51</v>
      </c>
      <c r="S6134" t="s">
        <v>7692</v>
      </c>
      <c r="T6134" t="s">
        <v>12955</v>
      </c>
      <c r="U6134" t="s">
        <v>24</v>
      </c>
    </row>
    <row r="6135" spans="1:21" x14ac:dyDescent="0.3">
      <c r="A6135" t="s">
        <v>12956</v>
      </c>
      <c r="B6135" t="s">
        <v>31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51</v>
      </c>
      <c r="S6135" t="s">
        <v>768</v>
      </c>
      <c r="T6135" t="s">
        <v>10593</v>
      </c>
      <c r="U6135" t="s">
        <v>24</v>
      </c>
    </row>
    <row r="6136" spans="1:21" x14ac:dyDescent="0.3">
      <c r="A6136" t="s">
        <v>12957</v>
      </c>
      <c r="B6136" t="s">
        <v>31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51</v>
      </c>
      <c r="S6136" t="s">
        <v>2491</v>
      </c>
      <c r="T6136" t="s">
        <v>12958</v>
      </c>
      <c r="U6136" t="s">
        <v>24</v>
      </c>
    </row>
    <row r="6137" spans="1:21" x14ac:dyDescent="0.3">
      <c r="A6137" t="s">
        <v>12959</v>
      </c>
      <c r="B6137" t="s">
        <v>31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44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68</v>
      </c>
      <c r="Q6137" t="s">
        <v>23</v>
      </c>
      <c r="R6137" t="s">
        <v>40</v>
      </c>
      <c r="S6137" t="s">
        <v>2990</v>
      </c>
      <c r="T6137" t="s">
        <v>12960</v>
      </c>
      <c r="U6137" t="s">
        <v>24</v>
      </c>
    </row>
    <row r="6138" spans="1:21" x14ac:dyDescent="0.3">
      <c r="A6138" t="s">
        <v>12961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67</v>
      </c>
      <c r="K6138" t="s">
        <v>67</v>
      </c>
      <c r="L6138" t="s">
        <v>67</v>
      </c>
      <c r="M6138" t="s">
        <v>67</v>
      </c>
      <c r="N6138" t="s">
        <v>67</v>
      </c>
      <c r="O6138" t="s">
        <v>67</v>
      </c>
      <c r="P6138" t="s">
        <v>68</v>
      </c>
      <c r="Q6138" t="s">
        <v>24</v>
      </c>
      <c r="R6138" t="s">
        <v>40</v>
      </c>
      <c r="S6138" t="s">
        <v>679</v>
      </c>
      <c r="T6138" t="s">
        <v>12962</v>
      </c>
      <c r="U6138" t="s">
        <v>24</v>
      </c>
    </row>
    <row r="6139" spans="1:21" x14ac:dyDescent="0.3">
      <c r="A6139" t="s">
        <v>12963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51</v>
      </c>
      <c r="S6139" t="s">
        <v>37</v>
      </c>
      <c r="T6139" t="s">
        <v>6486</v>
      </c>
      <c r="U6139" t="s">
        <v>23</v>
      </c>
    </row>
    <row r="6140" spans="1:21" x14ac:dyDescent="0.3">
      <c r="A6140" t="s">
        <v>12964</v>
      </c>
      <c r="B6140" t="s">
        <v>31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44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40</v>
      </c>
      <c r="S6140" t="s">
        <v>7801</v>
      </c>
      <c r="T6140" t="s">
        <v>12965</v>
      </c>
      <c r="U6140" t="s">
        <v>24</v>
      </c>
    </row>
    <row r="6141" spans="1:21" x14ac:dyDescent="0.3">
      <c r="A6141" t="s">
        <v>12966</v>
      </c>
      <c r="B6141" t="s">
        <v>31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67</v>
      </c>
      <c r="K6141" t="s">
        <v>67</v>
      </c>
      <c r="L6141" t="s">
        <v>67</v>
      </c>
      <c r="M6141" t="s">
        <v>67</v>
      </c>
      <c r="N6141" t="s">
        <v>67</v>
      </c>
      <c r="O6141" t="s">
        <v>67</v>
      </c>
      <c r="P6141" t="s">
        <v>27</v>
      </c>
      <c r="Q6141" t="s">
        <v>24</v>
      </c>
      <c r="R6141" t="s">
        <v>40</v>
      </c>
      <c r="S6141" t="s">
        <v>132</v>
      </c>
      <c r="T6141" t="s">
        <v>659</v>
      </c>
      <c r="U6141" t="s">
        <v>24</v>
      </c>
    </row>
    <row r="6142" spans="1:21" x14ac:dyDescent="0.3">
      <c r="A6142" t="s">
        <v>12967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67</v>
      </c>
      <c r="K6142" t="s">
        <v>67</v>
      </c>
      <c r="L6142" t="s">
        <v>67</v>
      </c>
      <c r="M6142" t="s">
        <v>67</v>
      </c>
      <c r="N6142" t="s">
        <v>67</v>
      </c>
      <c r="O6142" t="s">
        <v>67</v>
      </c>
      <c r="P6142" t="s">
        <v>27</v>
      </c>
      <c r="Q6142" t="s">
        <v>24</v>
      </c>
      <c r="R6142" t="s">
        <v>33</v>
      </c>
      <c r="S6142" t="s">
        <v>286</v>
      </c>
      <c r="T6142" t="s">
        <v>11210</v>
      </c>
      <c r="U6142" t="s">
        <v>24</v>
      </c>
    </row>
    <row r="6143" spans="1:21" x14ac:dyDescent="0.3">
      <c r="A6143" t="s">
        <v>12968</v>
      </c>
      <c r="B6143" t="s">
        <v>31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44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t="s">
        <v>7624</v>
      </c>
      <c r="T6143" t="s">
        <v>12969</v>
      </c>
      <c r="U6143" t="s">
        <v>23</v>
      </c>
    </row>
    <row r="6144" spans="1:21" x14ac:dyDescent="0.3">
      <c r="A6144" t="s">
        <v>12970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t="s">
        <v>2707</v>
      </c>
      <c r="T6144" t="s">
        <v>12971</v>
      </c>
      <c r="U6144" t="s">
        <v>23</v>
      </c>
    </row>
    <row r="6145" spans="1:21" x14ac:dyDescent="0.3">
      <c r="A6145" t="s">
        <v>12972</v>
      </c>
      <c r="B6145" t="s">
        <v>31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67</v>
      </c>
      <c r="K6145" t="s">
        <v>67</v>
      </c>
      <c r="L6145" t="s">
        <v>67</v>
      </c>
      <c r="M6145" t="s">
        <v>67</v>
      </c>
      <c r="N6145" t="s">
        <v>67</v>
      </c>
      <c r="O6145" t="s">
        <v>67</v>
      </c>
      <c r="P6145" t="s">
        <v>32</v>
      </c>
      <c r="Q6145" t="s">
        <v>23</v>
      </c>
      <c r="R6145" t="s">
        <v>33</v>
      </c>
      <c r="S6145" t="s">
        <v>1715</v>
      </c>
      <c r="T6145" t="s">
        <v>12973</v>
      </c>
      <c r="U6145" t="s">
        <v>24</v>
      </c>
    </row>
    <row r="6146" spans="1:21" x14ac:dyDescent="0.3">
      <c r="A6146" t="s">
        <v>12974</v>
      </c>
      <c r="B6146" t="s">
        <v>31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44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t="s">
        <v>3804</v>
      </c>
      <c r="T6146" t="s">
        <v>12975</v>
      </c>
      <c r="U6146" t="s">
        <v>24</v>
      </c>
    </row>
    <row r="6147" spans="1:21" x14ac:dyDescent="0.3">
      <c r="A6147" t="s">
        <v>12976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68</v>
      </c>
      <c r="Q6147" t="s">
        <v>24</v>
      </c>
      <c r="R6147" t="s">
        <v>51</v>
      </c>
      <c r="S6147" t="s">
        <v>4450</v>
      </c>
      <c r="T6147" t="s">
        <v>12977</v>
      </c>
      <c r="U6147" t="s">
        <v>24</v>
      </c>
    </row>
    <row r="6148" spans="1:21" x14ac:dyDescent="0.3">
      <c r="A6148" t="s">
        <v>12978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44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t="s">
        <v>1540</v>
      </c>
      <c r="T6148" t="s">
        <v>12979</v>
      </c>
      <c r="U6148" t="s">
        <v>23</v>
      </c>
    </row>
    <row r="6149" spans="1:21" x14ac:dyDescent="0.3">
      <c r="A6149" t="s">
        <v>12980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44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32</v>
      </c>
      <c r="Q6149" t="s">
        <v>24</v>
      </c>
      <c r="R6149" t="s">
        <v>33</v>
      </c>
      <c r="S6149" t="s">
        <v>183</v>
      </c>
      <c r="T6149" t="s">
        <v>12981</v>
      </c>
      <c r="U6149" t="s">
        <v>24</v>
      </c>
    </row>
    <row r="6150" spans="1:21" x14ac:dyDescent="0.3">
      <c r="A6150" t="s">
        <v>12982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68</v>
      </c>
      <c r="Q6150" t="s">
        <v>23</v>
      </c>
      <c r="R6150" t="s">
        <v>33</v>
      </c>
      <c r="S6150" t="s">
        <v>10237</v>
      </c>
      <c r="T6150" t="s">
        <v>12983</v>
      </c>
      <c r="U6150" t="s">
        <v>24</v>
      </c>
    </row>
    <row r="6151" spans="1:21" x14ac:dyDescent="0.3">
      <c r="A6151" t="s">
        <v>12984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32</v>
      </c>
      <c r="Q6151" t="s">
        <v>24</v>
      </c>
      <c r="R6151" t="s">
        <v>33</v>
      </c>
      <c r="S6151" t="s">
        <v>12985</v>
      </c>
      <c r="T6151" t="s">
        <v>12985</v>
      </c>
      <c r="U6151" t="s">
        <v>24</v>
      </c>
    </row>
    <row r="6152" spans="1:21" x14ac:dyDescent="0.3">
      <c r="A6152" t="s">
        <v>12986</v>
      </c>
      <c r="B6152" t="s">
        <v>31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44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t="s">
        <v>4385</v>
      </c>
      <c r="T6152" t="s">
        <v>12987</v>
      </c>
      <c r="U6152" t="s">
        <v>24</v>
      </c>
    </row>
    <row r="6153" spans="1:21" x14ac:dyDescent="0.3">
      <c r="A6153" t="s">
        <v>12988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44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t="s">
        <v>6654</v>
      </c>
      <c r="T6153" t="s">
        <v>12989</v>
      </c>
      <c r="U6153" t="s">
        <v>23</v>
      </c>
    </row>
    <row r="6154" spans="1:21" x14ac:dyDescent="0.3">
      <c r="A6154" t="s">
        <v>12990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44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51</v>
      </c>
      <c r="S6154" t="s">
        <v>4993</v>
      </c>
      <c r="T6154" t="s">
        <v>12991</v>
      </c>
      <c r="U6154" t="s">
        <v>23</v>
      </c>
    </row>
    <row r="6155" spans="1:21" x14ac:dyDescent="0.3">
      <c r="A6155" t="s">
        <v>12992</v>
      </c>
      <c r="B6155" t="s">
        <v>31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67</v>
      </c>
      <c r="K6155" t="s">
        <v>67</v>
      </c>
      <c r="L6155" t="s">
        <v>67</v>
      </c>
      <c r="M6155" t="s">
        <v>67</v>
      </c>
      <c r="N6155" t="s">
        <v>67</v>
      </c>
      <c r="O6155" t="s">
        <v>67</v>
      </c>
      <c r="P6155" t="s">
        <v>68</v>
      </c>
      <c r="Q6155" t="s">
        <v>23</v>
      </c>
      <c r="R6155" t="s">
        <v>40</v>
      </c>
      <c r="S6155" t="s">
        <v>3240</v>
      </c>
      <c r="T6155" t="s">
        <v>12993</v>
      </c>
      <c r="U6155" t="s">
        <v>24</v>
      </c>
    </row>
    <row r="6156" spans="1:21" x14ac:dyDescent="0.3">
      <c r="A6156" t="s">
        <v>12994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44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68</v>
      </c>
      <c r="Q6156" t="s">
        <v>23</v>
      </c>
      <c r="R6156" t="s">
        <v>40</v>
      </c>
      <c r="S6156" t="s">
        <v>700</v>
      </c>
      <c r="T6156" t="s">
        <v>12995</v>
      </c>
      <c r="U6156" t="s">
        <v>24</v>
      </c>
    </row>
    <row r="6157" spans="1:21" x14ac:dyDescent="0.3">
      <c r="A6157" t="s">
        <v>12996</v>
      </c>
      <c r="B6157" t="s">
        <v>31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67</v>
      </c>
      <c r="K6157" t="s">
        <v>67</v>
      </c>
      <c r="L6157" t="s">
        <v>67</v>
      </c>
      <c r="M6157" t="s">
        <v>67</v>
      </c>
      <c r="N6157" t="s">
        <v>67</v>
      </c>
      <c r="O6157" t="s">
        <v>67</v>
      </c>
      <c r="P6157" t="s">
        <v>27</v>
      </c>
      <c r="Q6157" t="s">
        <v>24</v>
      </c>
      <c r="R6157" t="s">
        <v>33</v>
      </c>
      <c r="S6157" t="s">
        <v>656</v>
      </c>
      <c r="T6157" t="s">
        <v>12997</v>
      </c>
      <c r="U6157" t="s">
        <v>23</v>
      </c>
    </row>
    <row r="6158" spans="1:21" x14ac:dyDescent="0.3">
      <c r="A6158" t="s">
        <v>12998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44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51</v>
      </c>
      <c r="S6158" t="s">
        <v>3488</v>
      </c>
      <c r="T6158" t="s">
        <v>12999</v>
      </c>
      <c r="U6158" t="s">
        <v>24</v>
      </c>
    </row>
    <row r="6159" spans="1:21" x14ac:dyDescent="0.3">
      <c r="A6159" t="s">
        <v>13000</v>
      </c>
      <c r="B6159" t="s">
        <v>31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67</v>
      </c>
      <c r="K6159" t="s">
        <v>67</v>
      </c>
      <c r="L6159" t="s">
        <v>67</v>
      </c>
      <c r="M6159" t="s">
        <v>67</v>
      </c>
      <c r="N6159" t="s">
        <v>67</v>
      </c>
      <c r="O6159" t="s">
        <v>67</v>
      </c>
      <c r="P6159" t="s">
        <v>27</v>
      </c>
      <c r="Q6159" t="s">
        <v>24</v>
      </c>
      <c r="R6159" t="s">
        <v>33</v>
      </c>
      <c r="S6159" t="s">
        <v>733</v>
      </c>
      <c r="T6159" t="s">
        <v>11401</v>
      </c>
      <c r="U6159" t="s">
        <v>23</v>
      </c>
    </row>
    <row r="6160" spans="1:21" x14ac:dyDescent="0.3">
      <c r="A6160" t="s">
        <v>13001</v>
      </c>
      <c r="B6160" t="s">
        <v>31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67</v>
      </c>
      <c r="K6160" t="s">
        <v>67</v>
      </c>
      <c r="L6160" t="s">
        <v>67</v>
      </c>
      <c r="M6160" t="s">
        <v>67</v>
      </c>
      <c r="N6160" t="s">
        <v>67</v>
      </c>
      <c r="O6160" t="s">
        <v>67</v>
      </c>
      <c r="P6160" t="s">
        <v>27</v>
      </c>
      <c r="Q6160" t="s">
        <v>23</v>
      </c>
      <c r="R6160" t="s">
        <v>28</v>
      </c>
      <c r="S6160" t="s">
        <v>559</v>
      </c>
      <c r="T6160" t="s">
        <v>5202</v>
      </c>
      <c r="U6160" t="s">
        <v>24</v>
      </c>
    </row>
    <row r="6161" spans="1:21" x14ac:dyDescent="0.3">
      <c r="A6161" t="s">
        <v>13002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67</v>
      </c>
      <c r="K6161" t="s">
        <v>67</v>
      </c>
      <c r="L6161" t="s">
        <v>67</v>
      </c>
      <c r="M6161" t="s">
        <v>67</v>
      </c>
      <c r="N6161" t="s">
        <v>67</v>
      </c>
      <c r="O6161" t="s">
        <v>67</v>
      </c>
      <c r="P6161" t="s">
        <v>32</v>
      </c>
      <c r="Q6161" t="s">
        <v>24</v>
      </c>
      <c r="R6161" t="s">
        <v>40</v>
      </c>
      <c r="S6161" t="s">
        <v>976</v>
      </c>
      <c r="T6161" t="s">
        <v>10258</v>
      </c>
      <c r="U6161" t="s">
        <v>24</v>
      </c>
    </row>
    <row r="6162" spans="1:21" x14ac:dyDescent="0.3">
      <c r="A6162" t="s">
        <v>13003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32</v>
      </c>
      <c r="Q6162" t="s">
        <v>23</v>
      </c>
      <c r="R6162" t="s">
        <v>51</v>
      </c>
      <c r="S6162" t="s">
        <v>1070</v>
      </c>
      <c r="T6162" t="s">
        <v>13004</v>
      </c>
      <c r="U6162" t="s">
        <v>24</v>
      </c>
    </row>
    <row r="6163" spans="1:21" x14ac:dyDescent="0.3">
      <c r="A6163" t="s">
        <v>13005</v>
      </c>
      <c r="B6163" t="s">
        <v>31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44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33</v>
      </c>
      <c r="S6163" t="s">
        <v>1352</v>
      </c>
      <c r="T6163" t="s">
        <v>13006</v>
      </c>
      <c r="U6163" t="s">
        <v>24</v>
      </c>
    </row>
    <row r="6164" spans="1:21" x14ac:dyDescent="0.3">
      <c r="A6164" t="s">
        <v>13007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68</v>
      </c>
      <c r="Q6164" t="s">
        <v>23</v>
      </c>
      <c r="R6164" t="s">
        <v>51</v>
      </c>
      <c r="S6164" t="s">
        <v>7354</v>
      </c>
      <c r="T6164" t="s">
        <v>13008</v>
      </c>
      <c r="U6164" t="s">
        <v>24</v>
      </c>
    </row>
    <row r="6165" spans="1:21" x14ac:dyDescent="0.3">
      <c r="A6165" t="s">
        <v>13009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44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t="s">
        <v>52</v>
      </c>
      <c r="T6165" t="s">
        <v>13010</v>
      </c>
      <c r="U6165" t="s">
        <v>24</v>
      </c>
    </row>
    <row r="6166" spans="1:21" x14ac:dyDescent="0.3">
      <c r="A6166" t="s">
        <v>13011</v>
      </c>
      <c r="B6166" t="s">
        <v>31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68</v>
      </c>
      <c r="Q6166" t="s">
        <v>24</v>
      </c>
      <c r="R6166" t="s">
        <v>51</v>
      </c>
      <c r="S6166" t="s">
        <v>270</v>
      </c>
      <c r="T6166" t="s">
        <v>13012</v>
      </c>
      <c r="U6166" t="s">
        <v>24</v>
      </c>
    </row>
    <row r="6167" spans="1:21" x14ac:dyDescent="0.3">
      <c r="A6167" t="s">
        <v>13013</v>
      </c>
      <c r="B6167" t="s">
        <v>31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44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t="s">
        <v>1161</v>
      </c>
      <c r="T6167" t="s">
        <v>13014</v>
      </c>
      <c r="U6167" t="s">
        <v>24</v>
      </c>
    </row>
    <row r="6168" spans="1:21" x14ac:dyDescent="0.3">
      <c r="A6168" t="s">
        <v>13015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44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t="s">
        <v>7624</v>
      </c>
      <c r="T6168" t="s">
        <v>13016</v>
      </c>
      <c r="U6168" t="s">
        <v>23</v>
      </c>
    </row>
    <row r="6169" spans="1:21" x14ac:dyDescent="0.3">
      <c r="A6169" t="s">
        <v>13017</v>
      </c>
      <c r="B6169" t="s">
        <v>31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44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t="s">
        <v>93</v>
      </c>
      <c r="T6169" t="s">
        <v>13018</v>
      </c>
      <c r="U6169" t="s">
        <v>24</v>
      </c>
    </row>
    <row r="6170" spans="1:21" x14ac:dyDescent="0.3">
      <c r="A6170" t="s">
        <v>13019</v>
      </c>
      <c r="B6170" t="s">
        <v>31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44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t="s">
        <v>548</v>
      </c>
      <c r="T6170" t="s">
        <v>548</v>
      </c>
      <c r="U6170" t="s">
        <v>23</v>
      </c>
    </row>
    <row r="6171" spans="1:21" x14ac:dyDescent="0.3">
      <c r="A6171" t="s">
        <v>13020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40</v>
      </c>
      <c r="S6171" t="s">
        <v>6305</v>
      </c>
      <c r="T6171" t="s">
        <v>6305</v>
      </c>
      <c r="U6171" t="s">
        <v>23</v>
      </c>
    </row>
    <row r="6172" spans="1:21" x14ac:dyDescent="0.3">
      <c r="A6172" t="s">
        <v>13021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67</v>
      </c>
      <c r="K6172" t="s">
        <v>67</v>
      </c>
      <c r="L6172" t="s">
        <v>67</v>
      </c>
      <c r="M6172" t="s">
        <v>67</v>
      </c>
      <c r="N6172" t="s">
        <v>67</v>
      </c>
      <c r="O6172" t="s">
        <v>67</v>
      </c>
      <c r="P6172" t="s">
        <v>27</v>
      </c>
      <c r="Q6172" t="s">
        <v>24</v>
      </c>
      <c r="R6172" t="s">
        <v>51</v>
      </c>
      <c r="S6172" t="s">
        <v>345</v>
      </c>
      <c r="T6172" t="s">
        <v>345</v>
      </c>
      <c r="U6172" t="s">
        <v>24</v>
      </c>
    </row>
    <row r="6173" spans="1:21" x14ac:dyDescent="0.3">
      <c r="A6173" t="s">
        <v>13022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44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51</v>
      </c>
      <c r="S6173" t="s">
        <v>9353</v>
      </c>
      <c r="T6173" t="s">
        <v>13023</v>
      </c>
      <c r="U6173" t="s">
        <v>24</v>
      </c>
    </row>
    <row r="6174" spans="1:21" x14ac:dyDescent="0.3">
      <c r="A6174" t="s">
        <v>13024</v>
      </c>
      <c r="B6174" t="s">
        <v>31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44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t="s">
        <v>2529</v>
      </c>
      <c r="T6174" t="s">
        <v>13025</v>
      </c>
      <c r="U6174" t="s">
        <v>23</v>
      </c>
    </row>
    <row r="6175" spans="1:21" x14ac:dyDescent="0.3">
      <c r="A6175" t="s">
        <v>13026</v>
      </c>
      <c r="B6175" t="s">
        <v>31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44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51</v>
      </c>
      <c r="S6175" t="s">
        <v>568</v>
      </c>
      <c r="T6175" t="s">
        <v>13027</v>
      </c>
      <c r="U6175" t="s">
        <v>24</v>
      </c>
    </row>
    <row r="6176" spans="1:21" x14ac:dyDescent="0.3">
      <c r="A6176" t="s">
        <v>13028</v>
      </c>
      <c r="B6176" t="s">
        <v>31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t="s">
        <v>5618</v>
      </c>
      <c r="T6176" t="s">
        <v>13029</v>
      </c>
      <c r="U6176" t="s">
        <v>23</v>
      </c>
    </row>
    <row r="6177" spans="1:21" x14ac:dyDescent="0.3">
      <c r="A6177" t="s">
        <v>13030</v>
      </c>
      <c r="B6177" t="s">
        <v>31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44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32</v>
      </c>
      <c r="Q6177" t="s">
        <v>23</v>
      </c>
      <c r="R6177" t="s">
        <v>28</v>
      </c>
      <c r="S6177" t="s">
        <v>4082</v>
      </c>
      <c r="T6177" t="s">
        <v>13031</v>
      </c>
      <c r="U6177" t="s">
        <v>24</v>
      </c>
    </row>
    <row r="6178" spans="1:21" x14ac:dyDescent="0.3">
      <c r="A6178" t="s">
        <v>13032</v>
      </c>
      <c r="B6178" t="s">
        <v>31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44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t="s">
        <v>7040</v>
      </c>
      <c r="T6178" t="s">
        <v>13033</v>
      </c>
      <c r="U6178" t="s">
        <v>23</v>
      </c>
    </row>
    <row r="6179" spans="1:21" x14ac:dyDescent="0.3">
      <c r="A6179" t="s">
        <v>13034</v>
      </c>
      <c r="B6179" t="s">
        <v>31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t="s">
        <v>1421</v>
      </c>
      <c r="T6179" t="s">
        <v>13035</v>
      </c>
      <c r="U6179" t="s">
        <v>23</v>
      </c>
    </row>
    <row r="6180" spans="1:21" x14ac:dyDescent="0.3">
      <c r="A6180" t="s">
        <v>13036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67</v>
      </c>
      <c r="K6180" t="s">
        <v>67</v>
      </c>
      <c r="L6180" t="s">
        <v>67</v>
      </c>
      <c r="M6180" t="s">
        <v>67</v>
      </c>
      <c r="N6180" t="s">
        <v>67</v>
      </c>
      <c r="O6180" t="s">
        <v>67</v>
      </c>
      <c r="P6180" t="s">
        <v>68</v>
      </c>
      <c r="Q6180" t="s">
        <v>23</v>
      </c>
      <c r="R6180" t="s">
        <v>33</v>
      </c>
      <c r="S6180" t="s">
        <v>69</v>
      </c>
      <c r="T6180" t="s">
        <v>13037</v>
      </c>
      <c r="U6180" t="s">
        <v>24</v>
      </c>
    </row>
    <row r="6181" spans="1:21" x14ac:dyDescent="0.3">
      <c r="A6181" t="s">
        <v>13038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44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40</v>
      </c>
      <c r="S6181" t="s">
        <v>815</v>
      </c>
      <c r="T6181" t="s">
        <v>13039</v>
      </c>
      <c r="U6181" t="s">
        <v>23</v>
      </c>
    </row>
    <row r="6182" spans="1:21" x14ac:dyDescent="0.3">
      <c r="A6182" t="s">
        <v>13040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44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68</v>
      </c>
      <c r="Q6182" t="s">
        <v>23</v>
      </c>
      <c r="R6182" t="s">
        <v>40</v>
      </c>
      <c r="S6182" t="s">
        <v>12294</v>
      </c>
      <c r="T6182" t="s">
        <v>13041</v>
      </c>
      <c r="U6182" t="s">
        <v>24</v>
      </c>
    </row>
    <row r="6183" spans="1:21" x14ac:dyDescent="0.3">
      <c r="A6183" t="s">
        <v>13042</v>
      </c>
      <c r="B6183" t="s">
        <v>31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44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32</v>
      </c>
      <c r="Q6183" t="s">
        <v>23</v>
      </c>
      <c r="R6183" t="s">
        <v>28</v>
      </c>
      <c r="S6183" t="s">
        <v>136</v>
      </c>
      <c r="T6183" t="s">
        <v>13043</v>
      </c>
      <c r="U6183" t="s">
        <v>24</v>
      </c>
    </row>
    <row r="6184" spans="1:21" x14ac:dyDescent="0.3">
      <c r="A6184" t="s">
        <v>13044</v>
      </c>
      <c r="B6184" t="s">
        <v>31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68</v>
      </c>
      <c r="Q6184" t="s">
        <v>24</v>
      </c>
      <c r="R6184" t="s">
        <v>51</v>
      </c>
      <c r="S6184" t="s">
        <v>8484</v>
      </c>
      <c r="T6184" t="s">
        <v>13045</v>
      </c>
      <c r="U6184" t="s">
        <v>24</v>
      </c>
    </row>
    <row r="6185" spans="1:21" x14ac:dyDescent="0.3">
      <c r="A6185" t="s">
        <v>13046</v>
      </c>
      <c r="B6185" t="s">
        <v>31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32</v>
      </c>
      <c r="Q6185" t="s">
        <v>23</v>
      </c>
      <c r="R6185" t="s">
        <v>28</v>
      </c>
      <c r="S6185" t="s">
        <v>1421</v>
      </c>
      <c r="T6185" t="s">
        <v>2161</v>
      </c>
      <c r="U6185" t="s">
        <v>24</v>
      </c>
    </row>
    <row r="6186" spans="1:21" x14ac:dyDescent="0.3">
      <c r="A6186" t="s">
        <v>13047</v>
      </c>
      <c r="B6186" t="s">
        <v>31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40</v>
      </c>
      <c r="S6186" t="s">
        <v>2748</v>
      </c>
      <c r="T6186" t="s">
        <v>13048</v>
      </c>
      <c r="U6186" t="s">
        <v>24</v>
      </c>
    </row>
    <row r="6187" spans="1:21" x14ac:dyDescent="0.3">
      <c r="A6187" t="s">
        <v>13049</v>
      </c>
      <c r="B6187" t="s">
        <v>31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44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32</v>
      </c>
      <c r="Q6187" t="s">
        <v>23</v>
      </c>
      <c r="R6187" t="s">
        <v>28</v>
      </c>
      <c r="S6187" t="s">
        <v>8090</v>
      </c>
      <c r="T6187" t="s">
        <v>13050</v>
      </c>
      <c r="U6187" t="s">
        <v>24</v>
      </c>
    </row>
    <row r="6188" spans="1:21" x14ac:dyDescent="0.3">
      <c r="A6188" t="s">
        <v>13051</v>
      </c>
      <c r="B6188" t="s">
        <v>31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44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32</v>
      </c>
      <c r="Q6188" t="s">
        <v>23</v>
      </c>
      <c r="R6188" t="s">
        <v>51</v>
      </c>
      <c r="S6188" t="s">
        <v>1568</v>
      </c>
      <c r="T6188" t="s">
        <v>13052</v>
      </c>
      <c r="U6188" t="s">
        <v>23</v>
      </c>
    </row>
    <row r="6189" spans="1:21" x14ac:dyDescent="0.3">
      <c r="A6189" t="s">
        <v>13053</v>
      </c>
      <c r="B6189" t="s">
        <v>31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67</v>
      </c>
      <c r="K6189" t="s">
        <v>67</v>
      </c>
      <c r="L6189" t="s">
        <v>67</v>
      </c>
      <c r="M6189" t="s">
        <v>67</v>
      </c>
      <c r="N6189" t="s">
        <v>67</v>
      </c>
      <c r="O6189" t="s">
        <v>67</v>
      </c>
      <c r="P6189" t="s">
        <v>68</v>
      </c>
      <c r="Q6189" t="s">
        <v>24</v>
      </c>
      <c r="R6189" t="s">
        <v>33</v>
      </c>
      <c r="S6189" t="s">
        <v>101</v>
      </c>
      <c r="T6189" t="s">
        <v>13054</v>
      </c>
      <c r="U6189" t="s">
        <v>24</v>
      </c>
    </row>
    <row r="6190" spans="1:21" x14ac:dyDescent="0.3">
      <c r="A6190" t="s">
        <v>13055</v>
      </c>
      <c r="B6190" t="s">
        <v>31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67</v>
      </c>
      <c r="K6190" t="s">
        <v>67</v>
      </c>
      <c r="L6190" t="s">
        <v>67</v>
      </c>
      <c r="M6190" t="s">
        <v>67</v>
      </c>
      <c r="N6190" t="s">
        <v>67</v>
      </c>
      <c r="O6190" t="s">
        <v>67</v>
      </c>
      <c r="P6190" t="s">
        <v>27</v>
      </c>
      <c r="Q6190" t="s">
        <v>24</v>
      </c>
      <c r="R6190" t="s">
        <v>33</v>
      </c>
      <c r="S6190" t="s">
        <v>1124</v>
      </c>
      <c r="T6190" t="s">
        <v>13056</v>
      </c>
      <c r="U6190" t="s">
        <v>24</v>
      </c>
    </row>
    <row r="6191" spans="1:21" x14ac:dyDescent="0.3">
      <c r="A6191" t="s">
        <v>13057</v>
      </c>
      <c r="B6191" t="s">
        <v>31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68</v>
      </c>
      <c r="Q6191" t="s">
        <v>23</v>
      </c>
      <c r="R6191" t="s">
        <v>51</v>
      </c>
      <c r="S6191" t="s">
        <v>13058</v>
      </c>
      <c r="T6191" t="s">
        <v>13059</v>
      </c>
      <c r="U6191" t="s">
        <v>24</v>
      </c>
    </row>
    <row r="6192" spans="1:21" x14ac:dyDescent="0.3">
      <c r="A6192" t="s">
        <v>13060</v>
      </c>
      <c r="B6192" t="s">
        <v>31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44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t="s">
        <v>1402</v>
      </c>
      <c r="T6192" t="s">
        <v>1402</v>
      </c>
      <c r="U6192" t="s">
        <v>23</v>
      </c>
    </row>
    <row r="6193" spans="1:21" x14ac:dyDescent="0.3">
      <c r="A6193" t="s">
        <v>13061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t="s">
        <v>253</v>
      </c>
      <c r="T6193" t="s">
        <v>13062</v>
      </c>
      <c r="U6193" t="s">
        <v>24</v>
      </c>
    </row>
    <row r="6194" spans="1:21" x14ac:dyDescent="0.3">
      <c r="A6194" t="s">
        <v>13063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44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t="s">
        <v>295</v>
      </c>
      <c r="T6194" t="s">
        <v>13064</v>
      </c>
      <c r="U6194" t="s">
        <v>24</v>
      </c>
    </row>
    <row r="6195" spans="1:21" x14ac:dyDescent="0.3">
      <c r="A6195" t="s">
        <v>13065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44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32</v>
      </c>
      <c r="Q6195" t="s">
        <v>23</v>
      </c>
      <c r="R6195" t="s">
        <v>51</v>
      </c>
      <c r="S6195" t="s">
        <v>336</v>
      </c>
      <c r="T6195" t="s">
        <v>13066</v>
      </c>
      <c r="U6195" t="s">
        <v>24</v>
      </c>
    </row>
    <row r="6196" spans="1:21" x14ac:dyDescent="0.3">
      <c r="A6196" t="s">
        <v>13067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44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32</v>
      </c>
      <c r="Q6196" t="s">
        <v>23</v>
      </c>
      <c r="R6196" t="s">
        <v>40</v>
      </c>
      <c r="S6196" t="s">
        <v>11386</v>
      </c>
      <c r="T6196" t="s">
        <v>13068</v>
      </c>
      <c r="U6196" t="s">
        <v>24</v>
      </c>
    </row>
    <row r="6197" spans="1:21" x14ac:dyDescent="0.3">
      <c r="A6197" t="s">
        <v>13069</v>
      </c>
      <c r="B6197" t="s">
        <v>31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44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40</v>
      </c>
      <c r="S6197" t="s">
        <v>13070</v>
      </c>
      <c r="T6197" t="s">
        <v>5677</v>
      </c>
      <c r="U6197" t="s">
        <v>23</v>
      </c>
    </row>
    <row r="6198" spans="1:21" x14ac:dyDescent="0.3">
      <c r="A6198" t="s">
        <v>13071</v>
      </c>
      <c r="B6198" t="s">
        <v>31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44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68</v>
      </c>
      <c r="Q6198" t="s">
        <v>23</v>
      </c>
      <c r="R6198" t="s">
        <v>51</v>
      </c>
      <c r="S6198" t="s">
        <v>897</v>
      </c>
      <c r="T6198" t="s">
        <v>13072</v>
      </c>
      <c r="U6198" t="s">
        <v>24</v>
      </c>
    </row>
    <row r="6199" spans="1:21" x14ac:dyDescent="0.3">
      <c r="A6199" t="s">
        <v>13073</v>
      </c>
      <c r="B6199" t="s">
        <v>31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33</v>
      </c>
      <c r="S6199" t="s">
        <v>13074</v>
      </c>
      <c r="T6199" t="s">
        <v>13075</v>
      </c>
      <c r="U6199" t="s">
        <v>23</v>
      </c>
    </row>
    <row r="6200" spans="1:21" x14ac:dyDescent="0.3">
      <c r="A6200" t="s">
        <v>13076</v>
      </c>
      <c r="B6200" t="s">
        <v>31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67</v>
      </c>
      <c r="K6200" t="s">
        <v>67</v>
      </c>
      <c r="L6200" t="s">
        <v>67</v>
      </c>
      <c r="M6200" t="s">
        <v>67</v>
      </c>
      <c r="N6200" t="s">
        <v>67</v>
      </c>
      <c r="O6200" t="s">
        <v>67</v>
      </c>
      <c r="P6200" t="s">
        <v>68</v>
      </c>
      <c r="Q6200" t="s">
        <v>24</v>
      </c>
      <c r="R6200" t="s">
        <v>51</v>
      </c>
      <c r="S6200" t="s">
        <v>4698</v>
      </c>
      <c r="T6200" t="s">
        <v>13077</v>
      </c>
      <c r="U6200" t="s">
        <v>24</v>
      </c>
    </row>
    <row r="6201" spans="1:21" x14ac:dyDescent="0.3">
      <c r="A6201" t="s">
        <v>13078</v>
      </c>
      <c r="B6201" t="s">
        <v>31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44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33</v>
      </c>
      <c r="S6201" t="s">
        <v>1470</v>
      </c>
      <c r="T6201" t="s">
        <v>13079</v>
      </c>
      <c r="U6201" t="s">
        <v>23</v>
      </c>
    </row>
    <row r="6202" spans="1:21" x14ac:dyDescent="0.3">
      <c r="A6202" t="s">
        <v>13080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67</v>
      </c>
      <c r="K6202" t="s">
        <v>67</v>
      </c>
      <c r="L6202" t="s">
        <v>67</v>
      </c>
      <c r="M6202" t="s">
        <v>67</v>
      </c>
      <c r="N6202" t="s">
        <v>67</v>
      </c>
      <c r="O6202" t="s">
        <v>67</v>
      </c>
      <c r="P6202" t="s">
        <v>68</v>
      </c>
      <c r="Q6202" t="s">
        <v>24</v>
      </c>
      <c r="R6202" t="s">
        <v>51</v>
      </c>
      <c r="S6202" t="s">
        <v>1783</v>
      </c>
      <c r="T6202" t="s">
        <v>13081</v>
      </c>
      <c r="U6202" t="s">
        <v>24</v>
      </c>
    </row>
    <row r="6203" spans="1:21" x14ac:dyDescent="0.3">
      <c r="A6203" t="s">
        <v>13082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44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t="s">
        <v>1382</v>
      </c>
      <c r="T6203" t="s">
        <v>13083</v>
      </c>
      <c r="U6203" t="s">
        <v>24</v>
      </c>
    </row>
    <row r="6204" spans="1:21" x14ac:dyDescent="0.3">
      <c r="A6204" t="s">
        <v>13084</v>
      </c>
      <c r="B6204" t="s">
        <v>31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32</v>
      </c>
      <c r="Q6204" t="s">
        <v>24</v>
      </c>
      <c r="R6204" t="s">
        <v>33</v>
      </c>
      <c r="S6204" t="s">
        <v>4362</v>
      </c>
      <c r="T6204" t="s">
        <v>13085</v>
      </c>
      <c r="U6204" t="s">
        <v>23</v>
      </c>
    </row>
    <row r="6205" spans="1:21" x14ac:dyDescent="0.3">
      <c r="A6205" t="s">
        <v>13086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44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32</v>
      </c>
      <c r="Q6205" t="s">
        <v>23</v>
      </c>
      <c r="R6205" t="s">
        <v>51</v>
      </c>
      <c r="S6205" t="s">
        <v>1192</v>
      </c>
      <c r="T6205" t="s">
        <v>13087</v>
      </c>
      <c r="U6205" t="s">
        <v>24</v>
      </c>
    </row>
    <row r="6206" spans="1:21" x14ac:dyDescent="0.3">
      <c r="A6206" t="s">
        <v>13088</v>
      </c>
      <c r="B6206" t="s">
        <v>31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40</v>
      </c>
      <c r="S6206" t="s">
        <v>682</v>
      </c>
      <c r="T6206" t="s">
        <v>13089</v>
      </c>
      <c r="U6206" t="s">
        <v>24</v>
      </c>
    </row>
    <row r="6207" spans="1:21" x14ac:dyDescent="0.3">
      <c r="A6207" t="s">
        <v>13090</v>
      </c>
      <c r="B6207" t="s">
        <v>31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44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40</v>
      </c>
      <c r="S6207" t="s">
        <v>3193</v>
      </c>
      <c r="T6207" t="s">
        <v>13091</v>
      </c>
      <c r="U6207" t="s">
        <v>23</v>
      </c>
    </row>
    <row r="6208" spans="1:21" x14ac:dyDescent="0.3">
      <c r="A6208" t="s">
        <v>13092</v>
      </c>
      <c r="B6208" t="s">
        <v>31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44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51</v>
      </c>
      <c r="S6208" t="s">
        <v>1479</v>
      </c>
      <c r="T6208" t="s">
        <v>13093</v>
      </c>
      <c r="U6208" t="s">
        <v>24</v>
      </c>
    </row>
    <row r="6209" spans="1:21" x14ac:dyDescent="0.3">
      <c r="A6209" t="s">
        <v>13094</v>
      </c>
      <c r="B6209" t="s">
        <v>31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44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t="s">
        <v>1468</v>
      </c>
      <c r="T6209" t="s">
        <v>13095</v>
      </c>
      <c r="U6209" t="s">
        <v>23</v>
      </c>
    </row>
    <row r="6210" spans="1:21" x14ac:dyDescent="0.3">
      <c r="A6210" t="s">
        <v>13096</v>
      </c>
      <c r="B6210" t="s">
        <v>31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68</v>
      </c>
      <c r="Q6210" t="s">
        <v>23</v>
      </c>
      <c r="R6210" t="s">
        <v>40</v>
      </c>
      <c r="S6210" t="s">
        <v>1274</v>
      </c>
      <c r="T6210" t="s">
        <v>13097</v>
      </c>
      <c r="U6210" t="s">
        <v>24</v>
      </c>
    </row>
    <row r="6211" spans="1:21" x14ac:dyDescent="0.3">
      <c r="A6211" t="s">
        <v>13098</v>
      </c>
      <c r="B6211" t="s">
        <v>31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32</v>
      </c>
      <c r="Q6211" t="s">
        <v>23</v>
      </c>
      <c r="R6211" t="s">
        <v>33</v>
      </c>
      <c r="S6211" t="s">
        <v>1804</v>
      </c>
      <c r="T6211" t="s">
        <v>13099</v>
      </c>
      <c r="U6211" t="s">
        <v>24</v>
      </c>
    </row>
    <row r="6212" spans="1:21" x14ac:dyDescent="0.3">
      <c r="A6212" t="s">
        <v>13100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32</v>
      </c>
      <c r="Q6212" t="s">
        <v>23</v>
      </c>
      <c r="R6212" t="s">
        <v>51</v>
      </c>
      <c r="S6212" t="s">
        <v>1094</v>
      </c>
      <c r="T6212" t="s">
        <v>13101</v>
      </c>
      <c r="U6212" t="s">
        <v>24</v>
      </c>
    </row>
    <row r="6213" spans="1:21" x14ac:dyDescent="0.3">
      <c r="A6213" t="s">
        <v>13102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44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t="s">
        <v>970</v>
      </c>
      <c r="T6213" t="s">
        <v>13103</v>
      </c>
      <c r="U6213" t="s">
        <v>23</v>
      </c>
    </row>
    <row r="6214" spans="1:21" x14ac:dyDescent="0.3">
      <c r="A6214" t="s">
        <v>13104</v>
      </c>
      <c r="B6214" t="s">
        <v>31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32</v>
      </c>
      <c r="Q6214" t="s">
        <v>24</v>
      </c>
      <c r="R6214" t="s">
        <v>28</v>
      </c>
      <c r="S6214" t="s">
        <v>8003</v>
      </c>
      <c r="T6214" t="s">
        <v>13105</v>
      </c>
      <c r="U6214" t="s">
        <v>24</v>
      </c>
    </row>
    <row r="6215" spans="1:21" x14ac:dyDescent="0.3">
      <c r="A6215" t="s">
        <v>13106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67</v>
      </c>
      <c r="K6215" t="s">
        <v>67</v>
      </c>
      <c r="L6215" t="s">
        <v>67</v>
      </c>
      <c r="M6215" t="s">
        <v>67</v>
      </c>
      <c r="N6215" t="s">
        <v>67</v>
      </c>
      <c r="O6215" t="s">
        <v>67</v>
      </c>
      <c r="P6215" t="s">
        <v>68</v>
      </c>
      <c r="Q6215" t="s">
        <v>24</v>
      </c>
      <c r="R6215" t="s">
        <v>33</v>
      </c>
      <c r="S6215" t="s">
        <v>101</v>
      </c>
      <c r="T6215" t="s">
        <v>13107</v>
      </c>
      <c r="U6215" t="s">
        <v>24</v>
      </c>
    </row>
    <row r="6216" spans="1:21" x14ac:dyDescent="0.3">
      <c r="A6216" t="s">
        <v>13108</v>
      </c>
      <c r="B6216" t="s">
        <v>31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67</v>
      </c>
      <c r="K6216" t="s">
        <v>67</v>
      </c>
      <c r="L6216" t="s">
        <v>67</v>
      </c>
      <c r="M6216" t="s">
        <v>67</v>
      </c>
      <c r="N6216" t="s">
        <v>67</v>
      </c>
      <c r="O6216" t="s">
        <v>67</v>
      </c>
      <c r="P6216" t="s">
        <v>68</v>
      </c>
      <c r="Q6216" t="s">
        <v>24</v>
      </c>
      <c r="R6216" t="s">
        <v>33</v>
      </c>
      <c r="S6216" t="s">
        <v>1124</v>
      </c>
      <c r="T6216" t="s">
        <v>13109</v>
      </c>
      <c r="U6216" t="s">
        <v>24</v>
      </c>
    </row>
    <row r="6217" spans="1:21" x14ac:dyDescent="0.3">
      <c r="A6217" t="s">
        <v>13110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44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t="s">
        <v>4014</v>
      </c>
      <c r="T6217" t="s">
        <v>13111</v>
      </c>
      <c r="U6217" t="s">
        <v>23</v>
      </c>
    </row>
    <row r="6218" spans="1:21" x14ac:dyDescent="0.3">
      <c r="A6218" t="s">
        <v>13112</v>
      </c>
      <c r="B6218" t="s">
        <v>31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68</v>
      </c>
      <c r="Q6218" t="s">
        <v>24</v>
      </c>
      <c r="R6218" t="s">
        <v>51</v>
      </c>
      <c r="S6218" t="s">
        <v>2667</v>
      </c>
      <c r="T6218" t="s">
        <v>13113</v>
      </c>
      <c r="U6218" t="s">
        <v>24</v>
      </c>
    </row>
    <row r="6219" spans="1:21" x14ac:dyDescent="0.3">
      <c r="A6219" t="s">
        <v>13114</v>
      </c>
      <c r="B6219" t="s">
        <v>31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44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32</v>
      </c>
      <c r="Q6219" t="s">
        <v>23</v>
      </c>
      <c r="R6219" t="s">
        <v>51</v>
      </c>
      <c r="S6219" t="s">
        <v>1332</v>
      </c>
      <c r="T6219" t="s">
        <v>13115</v>
      </c>
      <c r="U6219" t="s">
        <v>24</v>
      </c>
    </row>
    <row r="6220" spans="1:21" x14ac:dyDescent="0.3">
      <c r="A6220" t="s">
        <v>13116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32</v>
      </c>
      <c r="Q6220" t="s">
        <v>23</v>
      </c>
      <c r="R6220" t="s">
        <v>40</v>
      </c>
      <c r="S6220" t="s">
        <v>10166</v>
      </c>
      <c r="T6220" t="s">
        <v>13117</v>
      </c>
      <c r="U6220" t="s">
        <v>24</v>
      </c>
    </row>
    <row r="6221" spans="1:21" x14ac:dyDescent="0.3">
      <c r="A6221" t="s">
        <v>13118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33</v>
      </c>
      <c r="S6221" t="s">
        <v>419</v>
      </c>
      <c r="T6221" t="s">
        <v>419</v>
      </c>
      <c r="U6221" t="s">
        <v>23</v>
      </c>
    </row>
    <row r="6222" spans="1:21" x14ac:dyDescent="0.3">
      <c r="A6222" t="s">
        <v>13119</v>
      </c>
      <c r="B6222" t="s">
        <v>31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68</v>
      </c>
      <c r="Q6222" t="s">
        <v>24</v>
      </c>
      <c r="R6222" t="s">
        <v>51</v>
      </c>
      <c r="S6222" t="s">
        <v>13120</v>
      </c>
      <c r="T6222" t="s">
        <v>13121</v>
      </c>
      <c r="U6222" t="s">
        <v>24</v>
      </c>
    </row>
    <row r="6223" spans="1:21" x14ac:dyDescent="0.3">
      <c r="A6223" t="s">
        <v>13122</v>
      </c>
      <c r="B6223" t="s">
        <v>31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67</v>
      </c>
      <c r="K6223" t="s">
        <v>67</v>
      </c>
      <c r="L6223" t="s">
        <v>67</v>
      </c>
      <c r="M6223" t="s">
        <v>67</v>
      </c>
      <c r="N6223" t="s">
        <v>67</v>
      </c>
      <c r="O6223" t="s">
        <v>67</v>
      </c>
      <c r="P6223" t="s">
        <v>32</v>
      </c>
      <c r="Q6223" t="s">
        <v>23</v>
      </c>
      <c r="R6223" t="s">
        <v>40</v>
      </c>
      <c r="S6223" t="s">
        <v>427</v>
      </c>
      <c r="T6223" t="s">
        <v>13123</v>
      </c>
      <c r="U6223" t="s">
        <v>24</v>
      </c>
    </row>
    <row r="6224" spans="1:21" x14ac:dyDescent="0.3">
      <c r="A6224" t="s">
        <v>13124</v>
      </c>
      <c r="B6224" t="s">
        <v>31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44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51</v>
      </c>
      <c r="S6224" t="s">
        <v>5482</v>
      </c>
      <c r="T6224" t="s">
        <v>13125</v>
      </c>
      <c r="U6224" t="s">
        <v>24</v>
      </c>
    </row>
    <row r="6225" spans="1:21" x14ac:dyDescent="0.3">
      <c r="A6225" t="s">
        <v>13126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44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t="s">
        <v>1325</v>
      </c>
      <c r="T6225" t="s">
        <v>13127</v>
      </c>
      <c r="U6225" t="s">
        <v>23</v>
      </c>
    </row>
    <row r="6226" spans="1:21" x14ac:dyDescent="0.3">
      <c r="A6226" t="s">
        <v>13128</v>
      </c>
      <c r="B6226" t="s">
        <v>31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44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32</v>
      </c>
      <c r="Q6226" t="s">
        <v>24</v>
      </c>
      <c r="R6226" t="s">
        <v>40</v>
      </c>
      <c r="S6226" t="s">
        <v>640</v>
      </c>
      <c r="T6226" t="s">
        <v>13129</v>
      </c>
      <c r="U6226" t="s">
        <v>24</v>
      </c>
    </row>
    <row r="6227" spans="1:21" x14ac:dyDescent="0.3">
      <c r="A6227" t="s">
        <v>13130</v>
      </c>
      <c r="B6227" t="s">
        <v>31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44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68</v>
      </c>
      <c r="Q6227" t="s">
        <v>23</v>
      </c>
      <c r="R6227" t="s">
        <v>51</v>
      </c>
      <c r="S6227" t="s">
        <v>2393</v>
      </c>
      <c r="T6227" t="s">
        <v>13131</v>
      </c>
      <c r="U6227" t="s">
        <v>24</v>
      </c>
    </row>
    <row r="6228" spans="1:21" x14ac:dyDescent="0.3">
      <c r="A6228" t="s">
        <v>13132</v>
      </c>
      <c r="B6228" t="s">
        <v>31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67</v>
      </c>
      <c r="K6228" t="s">
        <v>67</v>
      </c>
      <c r="L6228" t="s">
        <v>67</v>
      </c>
      <c r="M6228" t="s">
        <v>67</v>
      </c>
      <c r="N6228" t="s">
        <v>67</v>
      </c>
      <c r="O6228" t="s">
        <v>67</v>
      </c>
      <c r="P6228" t="s">
        <v>68</v>
      </c>
      <c r="Q6228" t="s">
        <v>24</v>
      </c>
      <c r="R6228" t="s">
        <v>33</v>
      </c>
      <c r="S6228" t="s">
        <v>2788</v>
      </c>
      <c r="T6228" t="s">
        <v>13133</v>
      </c>
      <c r="U6228" t="s">
        <v>24</v>
      </c>
    </row>
    <row r="6229" spans="1:21" x14ac:dyDescent="0.3">
      <c r="A6229" t="s">
        <v>13134</v>
      </c>
      <c r="B6229" t="s">
        <v>31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40</v>
      </c>
      <c r="S6229" t="s">
        <v>13135</v>
      </c>
      <c r="T6229" t="s">
        <v>1519</v>
      </c>
      <c r="U6229" t="s">
        <v>23</v>
      </c>
    </row>
    <row r="6230" spans="1:21" x14ac:dyDescent="0.3">
      <c r="A6230" t="s">
        <v>13136</v>
      </c>
      <c r="B6230" t="s">
        <v>31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32</v>
      </c>
      <c r="Q6230" t="s">
        <v>24</v>
      </c>
      <c r="R6230" t="s">
        <v>40</v>
      </c>
      <c r="S6230" t="s">
        <v>796</v>
      </c>
      <c r="T6230" t="s">
        <v>13137</v>
      </c>
      <c r="U6230" t="s">
        <v>24</v>
      </c>
    </row>
    <row r="6231" spans="1:21" x14ac:dyDescent="0.3">
      <c r="A6231" t="s">
        <v>13138</v>
      </c>
      <c r="B6231" t="s">
        <v>31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68</v>
      </c>
      <c r="Q6231" t="s">
        <v>23</v>
      </c>
      <c r="R6231" t="s">
        <v>51</v>
      </c>
      <c r="S6231" t="s">
        <v>1091</v>
      </c>
      <c r="T6231" t="s">
        <v>13139</v>
      </c>
      <c r="U6231" t="s">
        <v>24</v>
      </c>
    </row>
    <row r="6232" spans="1:21" x14ac:dyDescent="0.3">
      <c r="A6232" t="s">
        <v>13140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67</v>
      </c>
      <c r="K6232" t="s">
        <v>67</v>
      </c>
      <c r="L6232" t="s">
        <v>67</v>
      </c>
      <c r="M6232" t="s">
        <v>67</v>
      </c>
      <c r="N6232" t="s">
        <v>67</v>
      </c>
      <c r="O6232" t="s">
        <v>67</v>
      </c>
      <c r="P6232" t="s">
        <v>27</v>
      </c>
      <c r="Q6232" t="s">
        <v>24</v>
      </c>
      <c r="R6232" t="s">
        <v>33</v>
      </c>
      <c r="S6232" t="s">
        <v>1124</v>
      </c>
      <c r="T6232" t="s">
        <v>1124</v>
      </c>
      <c r="U6232" t="s">
        <v>24</v>
      </c>
    </row>
    <row r="6233" spans="1:21" x14ac:dyDescent="0.3">
      <c r="A6233" t="s">
        <v>13141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44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33</v>
      </c>
      <c r="S6233" t="s">
        <v>4949</v>
      </c>
      <c r="T6233" t="s">
        <v>4949</v>
      </c>
      <c r="U6233" t="s">
        <v>23</v>
      </c>
    </row>
    <row r="6234" spans="1:21" x14ac:dyDescent="0.3">
      <c r="A6234" t="s">
        <v>13142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44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t="s">
        <v>208</v>
      </c>
      <c r="T6234" t="s">
        <v>13143</v>
      </c>
      <c r="U6234" t="s">
        <v>23</v>
      </c>
    </row>
    <row r="6235" spans="1:21" x14ac:dyDescent="0.3">
      <c r="A6235" t="s">
        <v>13144</v>
      </c>
      <c r="B6235" t="s">
        <v>31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67</v>
      </c>
      <c r="K6235" t="s">
        <v>67</v>
      </c>
      <c r="L6235" t="s">
        <v>67</v>
      </c>
      <c r="M6235" t="s">
        <v>67</v>
      </c>
      <c r="N6235" t="s">
        <v>67</v>
      </c>
      <c r="O6235" t="s">
        <v>67</v>
      </c>
      <c r="P6235" t="s">
        <v>27</v>
      </c>
      <c r="Q6235" t="s">
        <v>24</v>
      </c>
      <c r="R6235" t="s">
        <v>33</v>
      </c>
      <c r="S6235" t="s">
        <v>380</v>
      </c>
      <c r="T6235" t="s">
        <v>7600</v>
      </c>
      <c r="U6235" t="s">
        <v>24</v>
      </c>
    </row>
    <row r="6236" spans="1:21" x14ac:dyDescent="0.3">
      <c r="A6236" t="s">
        <v>13145</v>
      </c>
      <c r="B6236" t="s">
        <v>31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67</v>
      </c>
      <c r="K6236" t="s">
        <v>67</v>
      </c>
      <c r="L6236" t="s">
        <v>67</v>
      </c>
      <c r="M6236" t="s">
        <v>67</v>
      </c>
      <c r="N6236" t="s">
        <v>67</v>
      </c>
      <c r="O6236" t="s">
        <v>67</v>
      </c>
      <c r="P6236" t="s">
        <v>68</v>
      </c>
      <c r="Q6236" t="s">
        <v>23</v>
      </c>
      <c r="R6236" t="s">
        <v>51</v>
      </c>
      <c r="S6236" t="s">
        <v>3521</v>
      </c>
      <c r="T6236" t="s">
        <v>13146</v>
      </c>
      <c r="U6236" t="s">
        <v>24</v>
      </c>
    </row>
    <row r="6237" spans="1:21" x14ac:dyDescent="0.3">
      <c r="A6237" t="s">
        <v>13147</v>
      </c>
      <c r="B6237" t="s">
        <v>31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33</v>
      </c>
      <c r="S6237" t="s">
        <v>1292</v>
      </c>
      <c r="T6237" t="s">
        <v>13148</v>
      </c>
      <c r="U6237" t="s">
        <v>23</v>
      </c>
    </row>
    <row r="6238" spans="1:21" x14ac:dyDescent="0.3">
      <c r="A6238" t="s">
        <v>13149</v>
      </c>
      <c r="B6238" t="s">
        <v>31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44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40</v>
      </c>
      <c r="S6238" t="s">
        <v>2655</v>
      </c>
      <c r="T6238" t="s">
        <v>13150</v>
      </c>
      <c r="U6238" t="s">
        <v>24</v>
      </c>
    </row>
    <row r="6239" spans="1:21" x14ac:dyDescent="0.3">
      <c r="A6239" t="s">
        <v>13151</v>
      </c>
      <c r="B6239" t="s">
        <v>31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44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t="s">
        <v>3832</v>
      </c>
      <c r="T6239" t="s">
        <v>3832</v>
      </c>
      <c r="U6239" t="s">
        <v>23</v>
      </c>
    </row>
    <row r="6240" spans="1:21" x14ac:dyDescent="0.3">
      <c r="A6240" t="s">
        <v>13152</v>
      </c>
      <c r="B6240" t="s">
        <v>31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44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40</v>
      </c>
      <c r="S6240" t="s">
        <v>2704</v>
      </c>
      <c r="T6240" t="s">
        <v>13153</v>
      </c>
      <c r="U6240" t="s">
        <v>24</v>
      </c>
    </row>
    <row r="6241" spans="1:21" x14ac:dyDescent="0.3">
      <c r="A6241" t="s">
        <v>13154</v>
      </c>
      <c r="B6241" t="s">
        <v>31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44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68</v>
      </c>
      <c r="Q6241" t="s">
        <v>23</v>
      </c>
      <c r="R6241" t="s">
        <v>28</v>
      </c>
      <c r="S6241" t="s">
        <v>3232</v>
      </c>
      <c r="T6241" t="s">
        <v>13155</v>
      </c>
      <c r="U6241" t="s">
        <v>24</v>
      </c>
    </row>
    <row r="6242" spans="1:21" x14ac:dyDescent="0.3">
      <c r="A6242" t="s">
        <v>13156</v>
      </c>
      <c r="B6242" t="s">
        <v>31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44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t="s">
        <v>4788</v>
      </c>
      <c r="T6242" t="s">
        <v>4788</v>
      </c>
      <c r="U6242" t="s">
        <v>23</v>
      </c>
    </row>
    <row r="6243" spans="1:21" x14ac:dyDescent="0.3">
      <c r="A6243" t="s">
        <v>13157</v>
      </c>
      <c r="B6243" t="s">
        <v>31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t="s">
        <v>1807</v>
      </c>
      <c r="T6243" t="s">
        <v>13158</v>
      </c>
      <c r="U6243" t="s">
        <v>23</v>
      </c>
    </row>
    <row r="6244" spans="1:21" x14ac:dyDescent="0.3">
      <c r="A6244" t="s">
        <v>13159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44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68</v>
      </c>
      <c r="Q6244" t="s">
        <v>24</v>
      </c>
      <c r="R6244" t="s">
        <v>51</v>
      </c>
      <c r="S6244" t="s">
        <v>2808</v>
      </c>
      <c r="T6244" t="s">
        <v>13160</v>
      </c>
      <c r="U6244" t="s">
        <v>24</v>
      </c>
    </row>
    <row r="6245" spans="1:21" x14ac:dyDescent="0.3">
      <c r="A6245" t="s">
        <v>13161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68</v>
      </c>
      <c r="Q6245" t="s">
        <v>23</v>
      </c>
      <c r="R6245" t="s">
        <v>51</v>
      </c>
      <c r="S6245" t="s">
        <v>12716</v>
      </c>
      <c r="T6245" t="s">
        <v>13162</v>
      </c>
      <c r="U6245" t="s">
        <v>24</v>
      </c>
    </row>
    <row r="6246" spans="1:21" x14ac:dyDescent="0.3">
      <c r="A6246" t="s">
        <v>13163</v>
      </c>
      <c r="B6246" t="s">
        <v>31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44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51</v>
      </c>
      <c r="S6246" t="s">
        <v>447</v>
      </c>
      <c r="T6246" t="s">
        <v>13164</v>
      </c>
      <c r="U6246" t="s">
        <v>24</v>
      </c>
    </row>
    <row r="6247" spans="1:21" x14ac:dyDescent="0.3">
      <c r="A6247" t="s">
        <v>13165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32</v>
      </c>
      <c r="Q6247" t="s">
        <v>23</v>
      </c>
      <c r="R6247" t="s">
        <v>28</v>
      </c>
      <c r="S6247" t="s">
        <v>1896</v>
      </c>
      <c r="T6247" t="s">
        <v>13166</v>
      </c>
      <c r="U6247" t="s">
        <v>24</v>
      </c>
    </row>
    <row r="6248" spans="1:21" x14ac:dyDescent="0.3">
      <c r="A6248" t="s">
        <v>13167</v>
      </c>
      <c r="B6248" t="s">
        <v>31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68</v>
      </c>
      <c r="Q6248" t="s">
        <v>23</v>
      </c>
      <c r="R6248" t="s">
        <v>40</v>
      </c>
      <c r="S6248" t="s">
        <v>11641</v>
      </c>
      <c r="T6248" t="s">
        <v>13168</v>
      </c>
      <c r="U6248" t="s">
        <v>24</v>
      </c>
    </row>
    <row r="6249" spans="1:21" x14ac:dyDescent="0.3">
      <c r="A6249" t="s">
        <v>13169</v>
      </c>
      <c r="B6249" t="s">
        <v>31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44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68</v>
      </c>
      <c r="Q6249" t="s">
        <v>23</v>
      </c>
      <c r="R6249" t="s">
        <v>28</v>
      </c>
      <c r="S6249" t="s">
        <v>1470</v>
      </c>
      <c r="T6249" t="s">
        <v>13170</v>
      </c>
      <c r="U6249" t="s">
        <v>24</v>
      </c>
    </row>
    <row r="6250" spans="1:21" x14ac:dyDescent="0.3">
      <c r="A6250" t="s">
        <v>13171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68</v>
      </c>
      <c r="Q6250" t="s">
        <v>24</v>
      </c>
      <c r="R6250" t="s">
        <v>51</v>
      </c>
      <c r="S6250" t="s">
        <v>7759</v>
      </c>
      <c r="T6250" t="s">
        <v>13172</v>
      </c>
      <c r="U6250" t="s">
        <v>24</v>
      </c>
    </row>
    <row r="6251" spans="1:21" x14ac:dyDescent="0.3">
      <c r="A6251" t="s">
        <v>13173</v>
      </c>
      <c r="B6251" t="s">
        <v>31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44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t="s">
        <v>825</v>
      </c>
      <c r="T6251" t="s">
        <v>13174</v>
      </c>
      <c r="U6251" t="s">
        <v>24</v>
      </c>
    </row>
    <row r="6252" spans="1:21" x14ac:dyDescent="0.3">
      <c r="A6252" t="s">
        <v>13175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44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68</v>
      </c>
      <c r="Q6252" t="s">
        <v>24</v>
      </c>
      <c r="R6252" t="s">
        <v>40</v>
      </c>
      <c r="S6252" t="s">
        <v>1601</v>
      </c>
      <c r="T6252" t="s">
        <v>13176</v>
      </c>
      <c r="U6252" t="s">
        <v>24</v>
      </c>
    </row>
    <row r="6253" spans="1:21" x14ac:dyDescent="0.3">
      <c r="A6253" t="s">
        <v>13177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67</v>
      </c>
      <c r="K6253" t="s">
        <v>67</v>
      </c>
      <c r="L6253" t="s">
        <v>67</v>
      </c>
      <c r="M6253" t="s">
        <v>67</v>
      </c>
      <c r="N6253" t="s">
        <v>67</v>
      </c>
      <c r="O6253" t="s">
        <v>67</v>
      </c>
      <c r="P6253" t="s">
        <v>27</v>
      </c>
      <c r="Q6253" t="s">
        <v>24</v>
      </c>
      <c r="R6253" t="s">
        <v>28</v>
      </c>
      <c r="S6253" t="s">
        <v>884</v>
      </c>
      <c r="T6253" t="s">
        <v>884</v>
      </c>
      <c r="U6253" t="s">
        <v>24</v>
      </c>
    </row>
    <row r="6254" spans="1:21" x14ac:dyDescent="0.3">
      <c r="A6254" t="s">
        <v>13178</v>
      </c>
      <c r="B6254" t="s">
        <v>31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51</v>
      </c>
      <c r="S6254" t="s">
        <v>13179</v>
      </c>
      <c r="T6254" t="s">
        <v>13180</v>
      </c>
      <c r="U6254" t="s">
        <v>24</v>
      </c>
    </row>
    <row r="6255" spans="1:21" x14ac:dyDescent="0.3">
      <c r="A6255" t="s">
        <v>13181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51</v>
      </c>
      <c r="S6255" t="s">
        <v>828</v>
      </c>
      <c r="T6255" t="s">
        <v>13182</v>
      </c>
      <c r="U6255" t="s">
        <v>24</v>
      </c>
    </row>
    <row r="6256" spans="1:21" x14ac:dyDescent="0.3">
      <c r="A6256" t="s">
        <v>13183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44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68</v>
      </c>
      <c r="Q6256" t="s">
        <v>23</v>
      </c>
      <c r="R6256" t="s">
        <v>28</v>
      </c>
      <c r="S6256" t="s">
        <v>4011</v>
      </c>
      <c r="T6256" t="s">
        <v>13184</v>
      </c>
      <c r="U6256" t="s">
        <v>24</v>
      </c>
    </row>
    <row r="6257" spans="1:21" x14ac:dyDescent="0.3">
      <c r="A6257" t="s">
        <v>13185</v>
      </c>
      <c r="B6257" t="s">
        <v>31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44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32</v>
      </c>
      <c r="Q6257" t="s">
        <v>23</v>
      </c>
      <c r="R6257" t="s">
        <v>33</v>
      </c>
      <c r="S6257" t="s">
        <v>13186</v>
      </c>
      <c r="T6257" t="s">
        <v>13187</v>
      </c>
      <c r="U6257" t="s">
        <v>24</v>
      </c>
    </row>
    <row r="6258" spans="1:21" x14ac:dyDescent="0.3">
      <c r="A6258" t="s">
        <v>13188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33</v>
      </c>
      <c r="S6258" t="s">
        <v>8333</v>
      </c>
      <c r="T6258" t="s">
        <v>8333</v>
      </c>
      <c r="U6258" t="s">
        <v>23</v>
      </c>
    </row>
    <row r="6259" spans="1:21" x14ac:dyDescent="0.3">
      <c r="A6259" t="s">
        <v>13189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44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t="s">
        <v>3496</v>
      </c>
      <c r="T6259" t="s">
        <v>3496</v>
      </c>
      <c r="U6259" t="s">
        <v>23</v>
      </c>
    </row>
    <row r="6260" spans="1:21" x14ac:dyDescent="0.3">
      <c r="A6260" t="s">
        <v>13190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67</v>
      </c>
      <c r="K6260" t="s">
        <v>67</v>
      </c>
      <c r="L6260" t="s">
        <v>67</v>
      </c>
      <c r="M6260" t="s">
        <v>67</v>
      </c>
      <c r="N6260" t="s">
        <v>67</v>
      </c>
      <c r="O6260" t="s">
        <v>67</v>
      </c>
      <c r="P6260" t="s">
        <v>27</v>
      </c>
      <c r="Q6260" t="s">
        <v>23</v>
      </c>
      <c r="R6260" t="s">
        <v>33</v>
      </c>
      <c r="S6260" t="s">
        <v>498</v>
      </c>
      <c r="T6260" t="s">
        <v>4135</v>
      </c>
      <c r="U6260" t="s">
        <v>24</v>
      </c>
    </row>
    <row r="6261" spans="1:21" x14ac:dyDescent="0.3">
      <c r="A6261" t="s">
        <v>13191</v>
      </c>
      <c r="B6261" t="s">
        <v>31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68</v>
      </c>
      <c r="Q6261" t="s">
        <v>24</v>
      </c>
      <c r="R6261" t="s">
        <v>40</v>
      </c>
      <c r="S6261" t="s">
        <v>3141</v>
      </c>
      <c r="T6261" t="s">
        <v>13192</v>
      </c>
      <c r="U6261" t="s">
        <v>24</v>
      </c>
    </row>
    <row r="6262" spans="1:21" x14ac:dyDescent="0.3">
      <c r="A6262" t="s">
        <v>13193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68</v>
      </c>
      <c r="Q6262" t="s">
        <v>24</v>
      </c>
      <c r="R6262" t="s">
        <v>33</v>
      </c>
      <c r="S6262" t="s">
        <v>3358</v>
      </c>
      <c r="T6262" t="s">
        <v>13194</v>
      </c>
      <c r="U6262" t="s">
        <v>24</v>
      </c>
    </row>
    <row r="6263" spans="1:21" x14ac:dyDescent="0.3">
      <c r="A6263" t="s">
        <v>13195</v>
      </c>
      <c r="B6263" t="s">
        <v>31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67</v>
      </c>
      <c r="K6263" t="s">
        <v>67</v>
      </c>
      <c r="L6263" t="s">
        <v>67</v>
      </c>
      <c r="M6263" t="s">
        <v>67</v>
      </c>
      <c r="N6263" t="s">
        <v>67</v>
      </c>
      <c r="O6263" t="s">
        <v>67</v>
      </c>
      <c r="P6263" t="s">
        <v>68</v>
      </c>
      <c r="Q6263" t="s">
        <v>24</v>
      </c>
      <c r="R6263" t="s">
        <v>40</v>
      </c>
      <c r="S6263" t="s">
        <v>1850</v>
      </c>
      <c r="T6263" t="s">
        <v>13196</v>
      </c>
      <c r="U6263" t="s">
        <v>24</v>
      </c>
    </row>
    <row r="6264" spans="1:21" x14ac:dyDescent="0.3">
      <c r="A6264" t="s">
        <v>13197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44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32</v>
      </c>
      <c r="Q6264" t="s">
        <v>24</v>
      </c>
      <c r="R6264" t="s">
        <v>40</v>
      </c>
      <c r="S6264" t="s">
        <v>348</v>
      </c>
      <c r="T6264" t="s">
        <v>13198</v>
      </c>
      <c r="U6264" t="s">
        <v>24</v>
      </c>
    </row>
    <row r="6265" spans="1:21" x14ac:dyDescent="0.3">
      <c r="A6265" t="s">
        <v>13199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32</v>
      </c>
      <c r="Q6265" t="s">
        <v>24</v>
      </c>
      <c r="R6265" t="s">
        <v>28</v>
      </c>
      <c r="S6265" t="s">
        <v>4450</v>
      </c>
      <c r="T6265" t="s">
        <v>13200</v>
      </c>
      <c r="U6265" t="s">
        <v>24</v>
      </c>
    </row>
    <row r="6266" spans="1:21" x14ac:dyDescent="0.3">
      <c r="A6266" t="s">
        <v>13201</v>
      </c>
      <c r="B6266" t="s">
        <v>31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44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68</v>
      </c>
      <c r="Q6266" t="s">
        <v>24</v>
      </c>
      <c r="R6266" t="s">
        <v>40</v>
      </c>
      <c r="S6266" t="s">
        <v>13202</v>
      </c>
      <c r="T6266" t="s">
        <v>13203</v>
      </c>
      <c r="U6266" t="s">
        <v>24</v>
      </c>
    </row>
    <row r="6267" spans="1:21" x14ac:dyDescent="0.3">
      <c r="A6267" t="s">
        <v>13204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33</v>
      </c>
      <c r="S6267" t="s">
        <v>134</v>
      </c>
      <c r="T6267" t="s">
        <v>1943</v>
      </c>
      <c r="U6267" t="s">
        <v>24</v>
      </c>
    </row>
    <row r="6268" spans="1:21" x14ac:dyDescent="0.3">
      <c r="A6268" t="s">
        <v>13205</v>
      </c>
      <c r="B6268" t="s">
        <v>31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44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51</v>
      </c>
      <c r="S6268" t="s">
        <v>7801</v>
      </c>
      <c r="T6268" t="s">
        <v>13206</v>
      </c>
      <c r="U6268" t="s">
        <v>23</v>
      </c>
    </row>
    <row r="6269" spans="1:21" x14ac:dyDescent="0.3">
      <c r="A6269" t="s">
        <v>13207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44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t="s">
        <v>2529</v>
      </c>
      <c r="T6269" t="s">
        <v>2529</v>
      </c>
      <c r="U6269" t="s">
        <v>23</v>
      </c>
    </row>
    <row r="6270" spans="1:21" x14ac:dyDescent="0.3">
      <c r="A6270" t="s">
        <v>13208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67</v>
      </c>
      <c r="K6270" t="s">
        <v>67</v>
      </c>
      <c r="L6270" t="s">
        <v>67</v>
      </c>
      <c r="M6270" t="s">
        <v>67</v>
      </c>
      <c r="N6270" t="s">
        <v>67</v>
      </c>
      <c r="O6270" t="s">
        <v>67</v>
      </c>
      <c r="P6270" t="s">
        <v>32</v>
      </c>
      <c r="Q6270" t="s">
        <v>24</v>
      </c>
      <c r="R6270" t="s">
        <v>40</v>
      </c>
      <c r="S6270" t="s">
        <v>389</v>
      </c>
      <c r="T6270" t="s">
        <v>13209</v>
      </c>
      <c r="U6270" t="s">
        <v>24</v>
      </c>
    </row>
    <row r="6271" spans="1:21" x14ac:dyDescent="0.3">
      <c r="A6271" t="s">
        <v>13210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33</v>
      </c>
      <c r="S6271" t="s">
        <v>10473</v>
      </c>
      <c r="T6271" t="s">
        <v>13211</v>
      </c>
      <c r="U6271" t="s">
        <v>24</v>
      </c>
    </row>
    <row r="6272" spans="1:21" x14ac:dyDescent="0.3">
      <c r="A6272" t="s">
        <v>13212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67</v>
      </c>
      <c r="K6272" t="s">
        <v>67</v>
      </c>
      <c r="L6272" t="s">
        <v>67</v>
      </c>
      <c r="M6272" t="s">
        <v>67</v>
      </c>
      <c r="N6272" t="s">
        <v>67</v>
      </c>
      <c r="O6272" t="s">
        <v>67</v>
      </c>
      <c r="P6272" t="s">
        <v>68</v>
      </c>
      <c r="Q6272" t="s">
        <v>24</v>
      </c>
      <c r="R6272" t="s">
        <v>33</v>
      </c>
      <c r="S6272" t="s">
        <v>132</v>
      </c>
      <c r="T6272" t="s">
        <v>13213</v>
      </c>
      <c r="U6272" t="s">
        <v>24</v>
      </c>
    </row>
    <row r="6273" spans="1:21" x14ac:dyDescent="0.3">
      <c r="A6273" t="s">
        <v>13214</v>
      </c>
      <c r="B6273" t="s">
        <v>31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44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32</v>
      </c>
      <c r="Q6273" t="s">
        <v>23</v>
      </c>
      <c r="R6273" t="s">
        <v>28</v>
      </c>
      <c r="S6273" t="s">
        <v>2015</v>
      </c>
      <c r="T6273" t="s">
        <v>13215</v>
      </c>
      <c r="U6273" t="s">
        <v>24</v>
      </c>
    </row>
    <row r="6274" spans="1:21" x14ac:dyDescent="0.3">
      <c r="A6274" t="s">
        <v>13216</v>
      </c>
      <c r="B6274" t="s">
        <v>31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32</v>
      </c>
      <c r="Q6274" t="s">
        <v>23</v>
      </c>
      <c r="R6274" t="s">
        <v>28</v>
      </c>
      <c r="S6274" t="s">
        <v>13217</v>
      </c>
      <c r="T6274" t="s">
        <v>13218</v>
      </c>
      <c r="U6274" t="s">
        <v>24</v>
      </c>
    </row>
    <row r="6275" spans="1:21" x14ac:dyDescent="0.3">
      <c r="A6275" t="s">
        <v>13219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44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t="s">
        <v>1161</v>
      </c>
      <c r="T6275" t="s">
        <v>13220</v>
      </c>
      <c r="U6275" t="s">
        <v>23</v>
      </c>
    </row>
    <row r="6276" spans="1:21" x14ac:dyDescent="0.3">
      <c r="A6276" t="s">
        <v>13221</v>
      </c>
      <c r="B6276" t="s">
        <v>31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44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32</v>
      </c>
      <c r="Q6276" t="s">
        <v>23</v>
      </c>
      <c r="R6276" t="s">
        <v>28</v>
      </c>
      <c r="S6276" t="s">
        <v>11310</v>
      </c>
      <c r="T6276" t="s">
        <v>13222</v>
      </c>
      <c r="U6276" t="s">
        <v>24</v>
      </c>
    </row>
    <row r="6277" spans="1:21" x14ac:dyDescent="0.3">
      <c r="A6277" t="s">
        <v>13223</v>
      </c>
      <c r="B6277" t="s">
        <v>31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68</v>
      </c>
      <c r="Q6277" t="s">
        <v>24</v>
      </c>
      <c r="R6277" t="s">
        <v>40</v>
      </c>
      <c r="S6277" t="s">
        <v>3077</v>
      </c>
      <c r="T6277" t="s">
        <v>13224</v>
      </c>
      <c r="U6277" t="s">
        <v>24</v>
      </c>
    </row>
    <row r="6278" spans="1:21" x14ac:dyDescent="0.3">
      <c r="A6278" t="s">
        <v>13225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67</v>
      </c>
      <c r="K6278" t="s">
        <v>67</v>
      </c>
      <c r="L6278" t="s">
        <v>67</v>
      </c>
      <c r="M6278" t="s">
        <v>67</v>
      </c>
      <c r="N6278" t="s">
        <v>67</v>
      </c>
      <c r="O6278" t="s">
        <v>67</v>
      </c>
      <c r="P6278" t="s">
        <v>32</v>
      </c>
      <c r="Q6278" t="s">
        <v>24</v>
      </c>
      <c r="R6278" t="s">
        <v>51</v>
      </c>
      <c r="S6278" t="s">
        <v>1715</v>
      </c>
      <c r="T6278" t="s">
        <v>13226</v>
      </c>
      <c r="U6278" t="s">
        <v>24</v>
      </c>
    </row>
    <row r="6279" spans="1:21" x14ac:dyDescent="0.3">
      <c r="A6279" t="s">
        <v>13227</v>
      </c>
      <c r="B6279" t="s">
        <v>31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67</v>
      </c>
      <c r="K6279" t="s">
        <v>67</v>
      </c>
      <c r="L6279" t="s">
        <v>67</v>
      </c>
      <c r="M6279" t="s">
        <v>67</v>
      </c>
      <c r="N6279" t="s">
        <v>67</v>
      </c>
      <c r="O6279" t="s">
        <v>67</v>
      </c>
      <c r="P6279" t="s">
        <v>27</v>
      </c>
      <c r="Q6279" t="s">
        <v>24</v>
      </c>
      <c r="R6279" t="s">
        <v>33</v>
      </c>
      <c r="S6279" t="s">
        <v>1715</v>
      </c>
      <c r="T6279" t="s">
        <v>13228</v>
      </c>
      <c r="U6279" t="s">
        <v>23</v>
      </c>
    </row>
    <row r="6280" spans="1:21" x14ac:dyDescent="0.3">
      <c r="A6280" t="s">
        <v>13229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44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68</v>
      </c>
      <c r="Q6280" t="s">
        <v>23</v>
      </c>
      <c r="R6280" t="s">
        <v>40</v>
      </c>
      <c r="S6280" t="s">
        <v>2282</v>
      </c>
      <c r="T6280" t="s">
        <v>13230</v>
      </c>
      <c r="U6280" t="s">
        <v>24</v>
      </c>
    </row>
    <row r="6281" spans="1:21" x14ac:dyDescent="0.3">
      <c r="A6281" t="s">
        <v>13231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t="s">
        <v>987</v>
      </c>
      <c r="T6281" t="s">
        <v>11741</v>
      </c>
      <c r="U6281" t="s">
        <v>24</v>
      </c>
    </row>
    <row r="6282" spans="1:21" x14ac:dyDescent="0.3">
      <c r="A6282" t="s">
        <v>13232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32</v>
      </c>
      <c r="Q6282" t="s">
        <v>23</v>
      </c>
      <c r="R6282" t="s">
        <v>28</v>
      </c>
      <c r="S6282" t="s">
        <v>7354</v>
      </c>
      <c r="T6282" t="s">
        <v>13233</v>
      </c>
      <c r="U6282" t="s">
        <v>24</v>
      </c>
    </row>
    <row r="6283" spans="1:21" x14ac:dyDescent="0.3">
      <c r="A6283" t="s">
        <v>13234</v>
      </c>
      <c r="B6283" t="s">
        <v>31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67</v>
      </c>
      <c r="K6283" t="s">
        <v>67</v>
      </c>
      <c r="L6283" t="s">
        <v>67</v>
      </c>
      <c r="M6283" t="s">
        <v>67</v>
      </c>
      <c r="N6283" t="s">
        <v>67</v>
      </c>
      <c r="O6283" t="s">
        <v>67</v>
      </c>
      <c r="P6283" t="s">
        <v>32</v>
      </c>
      <c r="Q6283" t="s">
        <v>24</v>
      </c>
      <c r="R6283" t="s">
        <v>33</v>
      </c>
      <c r="S6283" t="s">
        <v>495</v>
      </c>
      <c r="T6283" t="s">
        <v>10061</v>
      </c>
      <c r="U6283" t="s">
        <v>24</v>
      </c>
    </row>
    <row r="6284" spans="1:21" x14ac:dyDescent="0.3">
      <c r="A6284" t="s">
        <v>13235</v>
      </c>
      <c r="B6284" t="s">
        <v>31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67</v>
      </c>
      <c r="K6284" t="s">
        <v>67</v>
      </c>
      <c r="L6284" t="s">
        <v>67</v>
      </c>
      <c r="M6284" t="s">
        <v>67</v>
      </c>
      <c r="N6284" t="s">
        <v>67</v>
      </c>
      <c r="O6284" t="s">
        <v>67</v>
      </c>
      <c r="P6284" t="s">
        <v>68</v>
      </c>
      <c r="Q6284" t="s">
        <v>24</v>
      </c>
      <c r="R6284" t="s">
        <v>51</v>
      </c>
      <c r="S6284" t="s">
        <v>1490</v>
      </c>
      <c r="T6284" t="s">
        <v>3260</v>
      </c>
      <c r="U6284" t="s">
        <v>24</v>
      </c>
    </row>
    <row r="6285" spans="1:21" x14ac:dyDescent="0.3">
      <c r="A6285" t="s">
        <v>13236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44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51</v>
      </c>
      <c r="S6285" t="s">
        <v>720</v>
      </c>
      <c r="T6285" t="s">
        <v>13237</v>
      </c>
      <c r="U6285" t="s">
        <v>23</v>
      </c>
    </row>
    <row r="6286" spans="1:21" x14ac:dyDescent="0.3">
      <c r="A6286" t="s">
        <v>13238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44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t="s">
        <v>674</v>
      </c>
      <c r="T6286" t="s">
        <v>13239</v>
      </c>
      <c r="U6286" t="s">
        <v>24</v>
      </c>
    </row>
    <row r="6287" spans="1:21" x14ac:dyDescent="0.3">
      <c r="A6287" t="s">
        <v>13240</v>
      </c>
      <c r="B6287" t="s">
        <v>31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32</v>
      </c>
      <c r="Q6287" t="s">
        <v>24</v>
      </c>
      <c r="R6287" t="s">
        <v>51</v>
      </c>
      <c r="S6287" t="s">
        <v>1718</v>
      </c>
      <c r="T6287" t="s">
        <v>13241</v>
      </c>
      <c r="U6287" t="s">
        <v>24</v>
      </c>
    </row>
    <row r="6288" spans="1:21" x14ac:dyDescent="0.3">
      <c r="A6288" t="s">
        <v>13242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67</v>
      </c>
      <c r="K6288" t="s">
        <v>67</v>
      </c>
      <c r="L6288" t="s">
        <v>67</v>
      </c>
      <c r="M6288" t="s">
        <v>67</v>
      </c>
      <c r="N6288" t="s">
        <v>67</v>
      </c>
      <c r="O6288" t="s">
        <v>67</v>
      </c>
      <c r="P6288" t="s">
        <v>27</v>
      </c>
      <c r="Q6288" t="s">
        <v>24</v>
      </c>
      <c r="R6288" t="s">
        <v>33</v>
      </c>
      <c r="S6288" t="s">
        <v>1124</v>
      </c>
      <c r="T6288" t="s">
        <v>13243</v>
      </c>
      <c r="U6288" t="s">
        <v>24</v>
      </c>
    </row>
    <row r="6289" spans="1:21" x14ac:dyDescent="0.3">
      <c r="A6289" t="s">
        <v>13244</v>
      </c>
      <c r="B6289" t="s">
        <v>31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44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t="s">
        <v>13245</v>
      </c>
      <c r="T6289" t="s">
        <v>7603</v>
      </c>
      <c r="U6289" t="s">
        <v>23</v>
      </c>
    </row>
    <row r="6290" spans="1:21" x14ac:dyDescent="0.3">
      <c r="A6290" t="s">
        <v>13246</v>
      </c>
      <c r="B6290" t="s">
        <v>31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44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t="s">
        <v>1390</v>
      </c>
      <c r="T6290" t="s">
        <v>1788</v>
      </c>
      <c r="U6290" t="s">
        <v>24</v>
      </c>
    </row>
    <row r="6291" spans="1:21" x14ac:dyDescent="0.3">
      <c r="A6291" t="s">
        <v>13247</v>
      </c>
      <c r="B6291" t="s">
        <v>31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44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68</v>
      </c>
      <c r="Q6291" t="s">
        <v>24</v>
      </c>
      <c r="R6291" t="s">
        <v>51</v>
      </c>
      <c r="S6291" t="s">
        <v>13248</v>
      </c>
      <c r="T6291" t="s">
        <v>13249</v>
      </c>
      <c r="U6291" t="s">
        <v>23</v>
      </c>
    </row>
    <row r="6292" spans="1:21" x14ac:dyDescent="0.3">
      <c r="A6292" t="s">
        <v>13250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44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68</v>
      </c>
      <c r="Q6292" t="s">
        <v>23</v>
      </c>
      <c r="R6292" t="s">
        <v>40</v>
      </c>
      <c r="S6292" t="s">
        <v>5983</v>
      </c>
      <c r="T6292" t="s">
        <v>13251</v>
      </c>
      <c r="U6292" t="s">
        <v>23</v>
      </c>
    </row>
    <row r="6293" spans="1:21" x14ac:dyDescent="0.3">
      <c r="A6293" t="s">
        <v>13252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32</v>
      </c>
      <c r="Q6293" t="s">
        <v>24</v>
      </c>
      <c r="R6293" t="s">
        <v>51</v>
      </c>
      <c r="S6293" t="s">
        <v>160</v>
      </c>
      <c r="T6293" t="s">
        <v>13253</v>
      </c>
      <c r="U6293" t="s">
        <v>24</v>
      </c>
    </row>
    <row r="6294" spans="1:21" x14ac:dyDescent="0.3">
      <c r="A6294" t="s">
        <v>13254</v>
      </c>
      <c r="B6294" t="s">
        <v>31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44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32</v>
      </c>
      <c r="Q6294" t="s">
        <v>24</v>
      </c>
      <c r="R6294" t="s">
        <v>28</v>
      </c>
      <c r="S6294" t="s">
        <v>2216</v>
      </c>
      <c r="T6294" t="s">
        <v>13255</v>
      </c>
      <c r="U6294" t="s">
        <v>24</v>
      </c>
    </row>
    <row r="6295" spans="1:21" x14ac:dyDescent="0.3">
      <c r="A6295" t="s">
        <v>13256</v>
      </c>
      <c r="B6295" t="s">
        <v>31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67</v>
      </c>
      <c r="K6295" t="s">
        <v>67</v>
      </c>
      <c r="L6295" t="s">
        <v>67</v>
      </c>
      <c r="M6295" t="s">
        <v>67</v>
      </c>
      <c r="N6295" t="s">
        <v>67</v>
      </c>
      <c r="O6295" t="s">
        <v>67</v>
      </c>
      <c r="P6295" t="s">
        <v>68</v>
      </c>
      <c r="Q6295" t="s">
        <v>24</v>
      </c>
      <c r="R6295" t="s">
        <v>33</v>
      </c>
      <c r="S6295" t="s">
        <v>427</v>
      </c>
      <c r="T6295" t="s">
        <v>13257</v>
      </c>
      <c r="U6295" t="s">
        <v>24</v>
      </c>
    </row>
    <row r="6296" spans="1:21" x14ac:dyDescent="0.3">
      <c r="A6296" t="s">
        <v>13258</v>
      </c>
      <c r="B6296" t="s">
        <v>31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67</v>
      </c>
      <c r="K6296" t="s">
        <v>67</v>
      </c>
      <c r="L6296" t="s">
        <v>67</v>
      </c>
      <c r="M6296" t="s">
        <v>67</v>
      </c>
      <c r="N6296" t="s">
        <v>67</v>
      </c>
      <c r="O6296" t="s">
        <v>67</v>
      </c>
      <c r="P6296" t="s">
        <v>27</v>
      </c>
      <c r="Q6296" t="s">
        <v>24</v>
      </c>
      <c r="R6296" t="s">
        <v>33</v>
      </c>
      <c r="S6296" t="s">
        <v>468</v>
      </c>
      <c r="T6296" t="s">
        <v>468</v>
      </c>
      <c r="U6296" t="s">
        <v>23</v>
      </c>
    </row>
    <row r="6297" spans="1:21" x14ac:dyDescent="0.3">
      <c r="A6297" t="s">
        <v>13259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67</v>
      </c>
      <c r="K6297" t="s">
        <v>67</v>
      </c>
      <c r="L6297" t="s">
        <v>67</v>
      </c>
      <c r="M6297" t="s">
        <v>67</v>
      </c>
      <c r="N6297" t="s">
        <v>67</v>
      </c>
      <c r="O6297" t="s">
        <v>67</v>
      </c>
      <c r="P6297" t="s">
        <v>68</v>
      </c>
      <c r="Q6297" t="s">
        <v>24</v>
      </c>
      <c r="R6297" t="s">
        <v>40</v>
      </c>
      <c r="S6297" t="s">
        <v>132</v>
      </c>
      <c r="T6297" t="s">
        <v>13260</v>
      </c>
      <c r="U6297" t="s">
        <v>24</v>
      </c>
    </row>
    <row r="6298" spans="1:21" x14ac:dyDescent="0.3">
      <c r="A6298" t="s">
        <v>13261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32</v>
      </c>
      <c r="Q6298" t="s">
        <v>23</v>
      </c>
      <c r="R6298" t="s">
        <v>51</v>
      </c>
      <c r="S6298" t="s">
        <v>4603</v>
      </c>
      <c r="T6298" t="s">
        <v>13262</v>
      </c>
      <c r="U6298" t="s">
        <v>24</v>
      </c>
    </row>
    <row r="6299" spans="1:21" x14ac:dyDescent="0.3">
      <c r="A6299" t="s">
        <v>13263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44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32</v>
      </c>
      <c r="Q6299" t="s">
        <v>24</v>
      </c>
      <c r="R6299" t="s">
        <v>28</v>
      </c>
      <c r="S6299" t="s">
        <v>12902</v>
      </c>
      <c r="T6299" t="s">
        <v>13264</v>
      </c>
      <c r="U6299" t="s">
        <v>24</v>
      </c>
    </row>
    <row r="6300" spans="1:21" x14ac:dyDescent="0.3">
      <c r="A6300" t="s">
        <v>13265</v>
      </c>
      <c r="B6300" t="s">
        <v>31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44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40</v>
      </c>
      <c r="S6300" t="s">
        <v>643</v>
      </c>
      <c r="T6300" t="s">
        <v>13266</v>
      </c>
      <c r="U6300" t="s">
        <v>24</v>
      </c>
    </row>
    <row r="6301" spans="1:21" x14ac:dyDescent="0.3">
      <c r="A6301" t="s">
        <v>13267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68</v>
      </c>
      <c r="Q6301" t="s">
        <v>23</v>
      </c>
      <c r="R6301" t="s">
        <v>40</v>
      </c>
      <c r="S6301" t="s">
        <v>2790</v>
      </c>
      <c r="T6301" t="s">
        <v>13268</v>
      </c>
      <c r="U6301" t="s">
        <v>24</v>
      </c>
    </row>
    <row r="6302" spans="1:21" x14ac:dyDescent="0.3">
      <c r="A6302" t="s">
        <v>13269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67</v>
      </c>
      <c r="K6302" t="s">
        <v>67</v>
      </c>
      <c r="L6302" t="s">
        <v>67</v>
      </c>
      <c r="M6302" t="s">
        <v>67</v>
      </c>
      <c r="N6302" t="s">
        <v>67</v>
      </c>
      <c r="O6302" t="s">
        <v>67</v>
      </c>
      <c r="P6302" t="s">
        <v>68</v>
      </c>
      <c r="Q6302" t="s">
        <v>23</v>
      </c>
      <c r="R6302" t="s">
        <v>33</v>
      </c>
      <c r="S6302" t="s">
        <v>768</v>
      </c>
      <c r="T6302" t="s">
        <v>13270</v>
      </c>
      <c r="U6302" t="s">
        <v>24</v>
      </c>
    </row>
    <row r="6303" spans="1:21" x14ac:dyDescent="0.3">
      <c r="A6303" t="s">
        <v>13271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t="s">
        <v>4307</v>
      </c>
      <c r="T6303" t="s">
        <v>13272</v>
      </c>
      <c r="U6303" t="s">
        <v>24</v>
      </c>
    </row>
    <row r="6304" spans="1:21" x14ac:dyDescent="0.3">
      <c r="A6304" t="s">
        <v>13273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44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t="s">
        <v>875</v>
      </c>
      <c r="T6304" t="s">
        <v>13274</v>
      </c>
      <c r="U6304" t="s">
        <v>23</v>
      </c>
    </row>
    <row r="6305" spans="1:21" x14ac:dyDescent="0.3">
      <c r="A6305" t="s">
        <v>13275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44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68</v>
      </c>
      <c r="Q6305" t="s">
        <v>24</v>
      </c>
      <c r="R6305" t="s">
        <v>28</v>
      </c>
      <c r="S6305" t="s">
        <v>5192</v>
      </c>
      <c r="T6305" t="s">
        <v>13276</v>
      </c>
      <c r="U6305" t="s">
        <v>24</v>
      </c>
    </row>
    <row r="6306" spans="1:21" x14ac:dyDescent="0.3">
      <c r="A6306" t="s">
        <v>13277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44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40</v>
      </c>
      <c r="S6306" t="s">
        <v>13278</v>
      </c>
      <c r="T6306" t="s">
        <v>13279</v>
      </c>
      <c r="U6306" t="s">
        <v>23</v>
      </c>
    </row>
    <row r="6307" spans="1:21" x14ac:dyDescent="0.3">
      <c r="A6307" t="s">
        <v>13280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44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t="s">
        <v>324</v>
      </c>
      <c r="T6307" t="s">
        <v>230</v>
      </c>
      <c r="U6307" t="s">
        <v>23</v>
      </c>
    </row>
    <row r="6308" spans="1:21" x14ac:dyDescent="0.3">
      <c r="A6308" t="s">
        <v>13281</v>
      </c>
      <c r="B6308" t="s">
        <v>31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44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32</v>
      </c>
      <c r="Q6308" t="s">
        <v>23</v>
      </c>
      <c r="R6308" t="s">
        <v>40</v>
      </c>
      <c r="S6308" t="s">
        <v>13282</v>
      </c>
      <c r="T6308" t="s">
        <v>13283</v>
      </c>
      <c r="U6308" t="s">
        <v>24</v>
      </c>
    </row>
    <row r="6309" spans="1:21" x14ac:dyDescent="0.3">
      <c r="A6309" t="s">
        <v>13284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67</v>
      </c>
      <c r="K6309" t="s">
        <v>67</v>
      </c>
      <c r="L6309" t="s">
        <v>67</v>
      </c>
      <c r="M6309" t="s">
        <v>67</v>
      </c>
      <c r="N6309" t="s">
        <v>67</v>
      </c>
      <c r="O6309" t="s">
        <v>67</v>
      </c>
      <c r="P6309" t="s">
        <v>27</v>
      </c>
      <c r="Q6309" t="s">
        <v>24</v>
      </c>
      <c r="R6309" t="s">
        <v>40</v>
      </c>
      <c r="S6309" t="s">
        <v>498</v>
      </c>
      <c r="T6309" t="s">
        <v>13285</v>
      </c>
      <c r="U6309" t="s">
        <v>24</v>
      </c>
    </row>
    <row r="6310" spans="1:21" x14ac:dyDescent="0.3">
      <c r="A6310" t="s">
        <v>13286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44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t="s">
        <v>931</v>
      </c>
      <c r="T6310" t="s">
        <v>13287</v>
      </c>
      <c r="U6310" t="s">
        <v>24</v>
      </c>
    </row>
    <row r="6311" spans="1:21" x14ac:dyDescent="0.3">
      <c r="A6311" t="s">
        <v>13288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67</v>
      </c>
      <c r="K6311" t="s">
        <v>67</v>
      </c>
      <c r="L6311" t="s">
        <v>67</v>
      </c>
      <c r="M6311" t="s">
        <v>67</v>
      </c>
      <c r="N6311" t="s">
        <v>67</v>
      </c>
      <c r="O6311" t="s">
        <v>67</v>
      </c>
      <c r="P6311" t="s">
        <v>68</v>
      </c>
      <c r="Q6311" t="s">
        <v>24</v>
      </c>
      <c r="R6311" t="s">
        <v>51</v>
      </c>
      <c r="S6311" t="s">
        <v>1516</v>
      </c>
      <c r="T6311" t="s">
        <v>13289</v>
      </c>
      <c r="U6311" t="s">
        <v>24</v>
      </c>
    </row>
    <row r="6312" spans="1:21" x14ac:dyDescent="0.3">
      <c r="A6312" t="s">
        <v>13290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32</v>
      </c>
      <c r="Q6312" t="s">
        <v>23</v>
      </c>
      <c r="R6312" t="s">
        <v>28</v>
      </c>
      <c r="S6312" t="s">
        <v>1216</v>
      </c>
      <c r="T6312" t="s">
        <v>13291</v>
      </c>
      <c r="U6312" t="s">
        <v>24</v>
      </c>
    </row>
    <row r="6313" spans="1:21" x14ac:dyDescent="0.3">
      <c r="A6313" t="s">
        <v>13292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44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32</v>
      </c>
      <c r="Q6313" t="s">
        <v>23</v>
      </c>
      <c r="R6313" t="s">
        <v>28</v>
      </c>
      <c r="S6313" t="s">
        <v>1343</v>
      </c>
      <c r="T6313" t="s">
        <v>13293</v>
      </c>
      <c r="U6313" t="s">
        <v>24</v>
      </c>
    </row>
    <row r="6314" spans="1:21" x14ac:dyDescent="0.3">
      <c r="A6314" t="s">
        <v>13294</v>
      </c>
      <c r="B6314" t="s">
        <v>31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44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32</v>
      </c>
      <c r="Q6314" t="s">
        <v>23</v>
      </c>
      <c r="R6314" t="s">
        <v>51</v>
      </c>
      <c r="S6314" t="s">
        <v>1431</v>
      </c>
      <c r="T6314" t="s">
        <v>13295</v>
      </c>
      <c r="U6314" t="s">
        <v>23</v>
      </c>
    </row>
    <row r="6315" spans="1:21" x14ac:dyDescent="0.3">
      <c r="A6315" t="s">
        <v>13296</v>
      </c>
      <c r="B6315" t="s">
        <v>31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44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t="s">
        <v>2602</v>
      </c>
      <c r="T6315" t="s">
        <v>13297</v>
      </c>
      <c r="U6315" t="s">
        <v>23</v>
      </c>
    </row>
    <row r="6316" spans="1:21" x14ac:dyDescent="0.3">
      <c r="A6316" t="s">
        <v>13298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44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33</v>
      </c>
      <c r="S6316" t="s">
        <v>948</v>
      </c>
      <c r="T6316" t="s">
        <v>13299</v>
      </c>
      <c r="U6316" t="s">
        <v>24</v>
      </c>
    </row>
    <row r="6317" spans="1:21" x14ac:dyDescent="0.3">
      <c r="A6317" t="s">
        <v>13300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68</v>
      </c>
      <c r="Q6317" t="s">
        <v>23</v>
      </c>
      <c r="R6317" t="s">
        <v>51</v>
      </c>
      <c r="S6317" t="s">
        <v>2529</v>
      </c>
      <c r="T6317" t="s">
        <v>13301</v>
      </c>
      <c r="U6317" t="s">
        <v>24</v>
      </c>
    </row>
    <row r="6318" spans="1:21" x14ac:dyDescent="0.3">
      <c r="A6318" t="s">
        <v>13302</v>
      </c>
      <c r="B6318" t="s">
        <v>31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67</v>
      </c>
      <c r="K6318" t="s">
        <v>67</v>
      </c>
      <c r="L6318" t="s">
        <v>67</v>
      </c>
      <c r="M6318" t="s">
        <v>67</v>
      </c>
      <c r="N6318" t="s">
        <v>67</v>
      </c>
      <c r="O6318" t="s">
        <v>67</v>
      </c>
      <c r="P6318" t="s">
        <v>68</v>
      </c>
      <c r="Q6318" t="s">
        <v>24</v>
      </c>
      <c r="R6318" t="s">
        <v>33</v>
      </c>
      <c r="S6318" t="s">
        <v>623</v>
      </c>
      <c r="T6318" t="s">
        <v>13303</v>
      </c>
      <c r="U6318" t="s">
        <v>24</v>
      </c>
    </row>
    <row r="6319" spans="1:21" x14ac:dyDescent="0.3">
      <c r="A6319" t="s">
        <v>13304</v>
      </c>
      <c r="B6319" t="s">
        <v>31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44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t="s">
        <v>2168</v>
      </c>
      <c r="T6319" t="s">
        <v>2168</v>
      </c>
      <c r="U6319" t="s">
        <v>23</v>
      </c>
    </row>
    <row r="6320" spans="1:21" x14ac:dyDescent="0.3">
      <c r="A6320" t="s">
        <v>13305</v>
      </c>
      <c r="B6320" t="s">
        <v>31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67</v>
      </c>
      <c r="K6320" t="s">
        <v>67</v>
      </c>
      <c r="L6320" t="s">
        <v>67</v>
      </c>
      <c r="M6320" t="s">
        <v>67</v>
      </c>
      <c r="N6320" t="s">
        <v>67</v>
      </c>
      <c r="O6320" t="s">
        <v>67</v>
      </c>
      <c r="P6320" t="s">
        <v>27</v>
      </c>
      <c r="Q6320" t="s">
        <v>24</v>
      </c>
      <c r="R6320" t="s">
        <v>51</v>
      </c>
      <c r="S6320" t="s">
        <v>312</v>
      </c>
      <c r="T6320" t="s">
        <v>13306</v>
      </c>
      <c r="U6320" t="s">
        <v>24</v>
      </c>
    </row>
    <row r="6321" spans="1:21" x14ac:dyDescent="0.3">
      <c r="A6321" t="s">
        <v>13307</v>
      </c>
      <c r="B6321" t="s">
        <v>31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40</v>
      </c>
      <c r="S6321" t="s">
        <v>202</v>
      </c>
      <c r="T6321" t="s">
        <v>13308</v>
      </c>
      <c r="U6321" t="s">
        <v>24</v>
      </c>
    </row>
    <row r="6322" spans="1:21" x14ac:dyDescent="0.3">
      <c r="A6322" t="s">
        <v>13309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32</v>
      </c>
      <c r="Q6322" t="s">
        <v>23</v>
      </c>
      <c r="R6322" t="s">
        <v>28</v>
      </c>
      <c r="S6322" t="s">
        <v>247</v>
      </c>
      <c r="T6322" t="s">
        <v>13310</v>
      </c>
      <c r="U6322" t="s">
        <v>24</v>
      </c>
    </row>
    <row r="6323" spans="1:21" x14ac:dyDescent="0.3">
      <c r="A6323" t="s">
        <v>13311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67</v>
      </c>
      <c r="K6323" t="s">
        <v>67</v>
      </c>
      <c r="L6323" t="s">
        <v>67</v>
      </c>
      <c r="M6323" t="s">
        <v>67</v>
      </c>
      <c r="N6323" t="s">
        <v>67</v>
      </c>
      <c r="O6323" t="s">
        <v>67</v>
      </c>
      <c r="P6323" t="s">
        <v>27</v>
      </c>
      <c r="Q6323" t="s">
        <v>24</v>
      </c>
      <c r="R6323" t="s">
        <v>40</v>
      </c>
      <c r="S6323" t="s">
        <v>559</v>
      </c>
      <c r="T6323" t="s">
        <v>13312</v>
      </c>
      <c r="U6323" t="s">
        <v>23</v>
      </c>
    </row>
    <row r="6324" spans="1:21" x14ac:dyDescent="0.3">
      <c r="A6324" t="s">
        <v>13313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44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t="s">
        <v>4335</v>
      </c>
      <c r="T6324" t="s">
        <v>13314</v>
      </c>
      <c r="U6324" t="s">
        <v>23</v>
      </c>
    </row>
    <row r="6325" spans="1:21" x14ac:dyDescent="0.3">
      <c r="A6325" t="s">
        <v>13315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44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32</v>
      </c>
      <c r="Q6325" t="s">
        <v>23</v>
      </c>
      <c r="R6325" t="s">
        <v>51</v>
      </c>
      <c r="S6325" t="s">
        <v>4087</v>
      </c>
      <c r="T6325" t="s">
        <v>13316</v>
      </c>
      <c r="U6325" t="s">
        <v>24</v>
      </c>
    </row>
    <row r="6326" spans="1:21" x14ac:dyDescent="0.3">
      <c r="A6326" t="s">
        <v>13317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44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t="s">
        <v>5073</v>
      </c>
      <c r="T6326" t="s">
        <v>13318</v>
      </c>
      <c r="U6326" t="s">
        <v>24</v>
      </c>
    </row>
    <row r="6327" spans="1:21" x14ac:dyDescent="0.3">
      <c r="A6327" t="s">
        <v>13319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44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t="s">
        <v>4711</v>
      </c>
      <c r="T6327" t="s">
        <v>13320</v>
      </c>
      <c r="U6327" t="s">
        <v>23</v>
      </c>
    </row>
    <row r="6328" spans="1:21" x14ac:dyDescent="0.3">
      <c r="A6328" t="s">
        <v>13321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68</v>
      </c>
      <c r="Q6328" t="s">
        <v>23</v>
      </c>
      <c r="R6328" t="s">
        <v>51</v>
      </c>
      <c r="S6328" t="s">
        <v>13322</v>
      </c>
      <c r="T6328" t="s">
        <v>13323</v>
      </c>
      <c r="U6328" t="s">
        <v>24</v>
      </c>
    </row>
    <row r="6329" spans="1:21" x14ac:dyDescent="0.3">
      <c r="A6329" t="s">
        <v>13324</v>
      </c>
      <c r="B6329" t="s">
        <v>31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44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32</v>
      </c>
      <c r="Q6329" t="s">
        <v>23</v>
      </c>
      <c r="R6329" t="s">
        <v>40</v>
      </c>
      <c r="S6329" t="s">
        <v>1445</v>
      </c>
      <c r="T6329" t="s">
        <v>13325</v>
      </c>
      <c r="U6329" t="s">
        <v>24</v>
      </c>
    </row>
    <row r="6330" spans="1:21" x14ac:dyDescent="0.3">
      <c r="A6330" t="s">
        <v>13326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68</v>
      </c>
      <c r="Q6330" t="s">
        <v>24</v>
      </c>
      <c r="R6330" t="s">
        <v>51</v>
      </c>
      <c r="S6330" t="s">
        <v>2973</v>
      </c>
      <c r="T6330" t="s">
        <v>13327</v>
      </c>
      <c r="U6330" t="s">
        <v>24</v>
      </c>
    </row>
    <row r="6331" spans="1:21" x14ac:dyDescent="0.3">
      <c r="A6331" t="s">
        <v>13328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44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68</v>
      </c>
      <c r="Q6331" t="s">
        <v>23</v>
      </c>
      <c r="R6331" t="s">
        <v>40</v>
      </c>
      <c r="S6331" t="s">
        <v>515</v>
      </c>
      <c r="T6331" t="s">
        <v>13329</v>
      </c>
      <c r="U6331" t="s">
        <v>24</v>
      </c>
    </row>
    <row r="6332" spans="1:21" x14ac:dyDescent="0.3">
      <c r="A6332" t="s">
        <v>13330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44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33</v>
      </c>
      <c r="S6332" t="s">
        <v>1957</v>
      </c>
      <c r="T6332" t="s">
        <v>13331</v>
      </c>
      <c r="U6332" t="s">
        <v>24</v>
      </c>
    </row>
    <row r="6333" spans="1:21" x14ac:dyDescent="0.3">
      <c r="A6333" t="s">
        <v>13332</v>
      </c>
      <c r="B6333" t="s">
        <v>31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32</v>
      </c>
      <c r="Q6333" t="s">
        <v>24</v>
      </c>
      <c r="R6333" t="s">
        <v>28</v>
      </c>
      <c r="S6333" t="s">
        <v>2059</v>
      </c>
      <c r="T6333" t="s">
        <v>13333</v>
      </c>
      <c r="U6333" t="s">
        <v>24</v>
      </c>
    </row>
    <row r="6334" spans="1:21" x14ac:dyDescent="0.3">
      <c r="A6334" t="s">
        <v>13334</v>
      </c>
      <c r="B6334" t="s">
        <v>31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44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68</v>
      </c>
      <c r="Q6334" t="s">
        <v>23</v>
      </c>
      <c r="R6334" t="s">
        <v>40</v>
      </c>
      <c r="S6334" t="s">
        <v>1012</v>
      </c>
      <c r="T6334" t="s">
        <v>13335</v>
      </c>
      <c r="U6334" t="s">
        <v>24</v>
      </c>
    </row>
    <row r="6335" spans="1:21" x14ac:dyDescent="0.3">
      <c r="A6335" t="s">
        <v>13336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44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32</v>
      </c>
      <c r="Q6335" t="s">
        <v>23</v>
      </c>
      <c r="R6335" t="s">
        <v>28</v>
      </c>
      <c r="S6335" t="s">
        <v>3683</v>
      </c>
      <c r="T6335" t="s">
        <v>13337</v>
      </c>
      <c r="U6335" t="s">
        <v>23</v>
      </c>
    </row>
    <row r="6336" spans="1:21" x14ac:dyDescent="0.3">
      <c r="A6336" t="s">
        <v>13338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44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68</v>
      </c>
      <c r="Q6336" t="s">
        <v>23</v>
      </c>
      <c r="R6336" t="s">
        <v>28</v>
      </c>
      <c r="S6336" t="s">
        <v>2145</v>
      </c>
      <c r="T6336" t="s">
        <v>13339</v>
      </c>
      <c r="U6336" t="s">
        <v>24</v>
      </c>
    </row>
    <row r="6337" spans="1:21" x14ac:dyDescent="0.3">
      <c r="A6337" t="s">
        <v>13340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t="s">
        <v>1746</v>
      </c>
      <c r="T6337" t="s">
        <v>13341</v>
      </c>
      <c r="U6337" t="s">
        <v>24</v>
      </c>
    </row>
    <row r="6338" spans="1:21" x14ac:dyDescent="0.3">
      <c r="A6338" t="s">
        <v>13342</v>
      </c>
      <c r="B6338" t="s">
        <v>31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44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t="s">
        <v>2795</v>
      </c>
      <c r="T6338" t="s">
        <v>13343</v>
      </c>
      <c r="U6338" t="s">
        <v>24</v>
      </c>
    </row>
    <row r="6339" spans="1:21" x14ac:dyDescent="0.3">
      <c r="A6339" t="s">
        <v>13344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44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32</v>
      </c>
      <c r="Q6339" t="s">
        <v>24</v>
      </c>
      <c r="R6339" t="s">
        <v>33</v>
      </c>
      <c r="S6339" t="s">
        <v>303</v>
      </c>
      <c r="T6339" t="s">
        <v>13345</v>
      </c>
      <c r="U6339" t="s">
        <v>24</v>
      </c>
    </row>
    <row r="6340" spans="1:21" x14ac:dyDescent="0.3">
      <c r="A6340" t="s">
        <v>13346</v>
      </c>
      <c r="B6340" t="s">
        <v>31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67</v>
      </c>
      <c r="K6340" t="s">
        <v>67</v>
      </c>
      <c r="L6340" t="s">
        <v>67</v>
      </c>
      <c r="M6340" t="s">
        <v>67</v>
      </c>
      <c r="N6340" t="s">
        <v>67</v>
      </c>
      <c r="O6340" t="s">
        <v>67</v>
      </c>
      <c r="P6340" t="s">
        <v>27</v>
      </c>
      <c r="Q6340" t="s">
        <v>23</v>
      </c>
      <c r="R6340" t="s">
        <v>33</v>
      </c>
      <c r="S6340" t="s">
        <v>679</v>
      </c>
      <c r="T6340" t="s">
        <v>679</v>
      </c>
      <c r="U6340" t="s">
        <v>24</v>
      </c>
    </row>
    <row r="6341" spans="1:21" x14ac:dyDescent="0.3">
      <c r="A6341" t="s">
        <v>13347</v>
      </c>
      <c r="B6341" t="s">
        <v>31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33</v>
      </c>
      <c r="S6341" t="s">
        <v>1837</v>
      </c>
      <c r="T6341" t="s">
        <v>1837</v>
      </c>
      <c r="U6341" t="s">
        <v>23</v>
      </c>
    </row>
    <row r="6342" spans="1:21" x14ac:dyDescent="0.3">
      <c r="A6342" t="s">
        <v>13348</v>
      </c>
      <c r="B6342" t="s">
        <v>31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44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51</v>
      </c>
      <c r="S6342" t="s">
        <v>3952</v>
      </c>
      <c r="T6342" t="s">
        <v>13349</v>
      </c>
      <c r="U6342" t="s">
        <v>24</v>
      </c>
    </row>
    <row r="6343" spans="1:21" x14ac:dyDescent="0.3">
      <c r="A6343" t="s">
        <v>13350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44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t="s">
        <v>72</v>
      </c>
      <c r="T6343" t="s">
        <v>13351</v>
      </c>
      <c r="U6343" t="s">
        <v>23</v>
      </c>
    </row>
    <row r="6344" spans="1:21" x14ac:dyDescent="0.3">
      <c r="A6344" t="s">
        <v>13352</v>
      </c>
      <c r="B6344" t="s">
        <v>31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44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t="s">
        <v>2467</v>
      </c>
      <c r="T6344" t="s">
        <v>13353</v>
      </c>
      <c r="U6344" t="s">
        <v>24</v>
      </c>
    </row>
    <row r="6345" spans="1:21" x14ac:dyDescent="0.3">
      <c r="A6345" t="s">
        <v>13354</v>
      </c>
      <c r="B6345" t="s">
        <v>31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67</v>
      </c>
      <c r="K6345" t="s">
        <v>67</v>
      </c>
      <c r="L6345" t="s">
        <v>67</v>
      </c>
      <c r="M6345" t="s">
        <v>67</v>
      </c>
      <c r="N6345" t="s">
        <v>67</v>
      </c>
      <c r="O6345" t="s">
        <v>67</v>
      </c>
      <c r="P6345" t="s">
        <v>32</v>
      </c>
      <c r="Q6345" t="s">
        <v>24</v>
      </c>
      <c r="R6345" t="s">
        <v>33</v>
      </c>
      <c r="S6345" t="s">
        <v>1599</v>
      </c>
      <c r="T6345" t="s">
        <v>13355</v>
      </c>
      <c r="U6345" t="s">
        <v>24</v>
      </c>
    </row>
    <row r="6346" spans="1:21" x14ac:dyDescent="0.3">
      <c r="A6346" t="s">
        <v>13356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44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 t="s">
        <v>1155</v>
      </c>
      <c r="T6346" t="s">
        <v>13357</v>
      </c>
      <c r="U6346" t="s">
        <v>23</v>
      </c>
    </row>
    <row r="6347" spans="1:21" x14ac:dyDescent="0.3">
      <c r="A6347" t="s">
        <v>13358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51</v>
      </c>
      <c r="S6347" t="s">
        <v>12149</v>
      </c>
      <c r="T6347" t="s">
        <v>7342</v>
      </c>
      <c r="U6347" t="s">
        <v>24</v>
      </c>
    </row>
    <row r="6348" spans="1:21" x14ac:dyDescent="0.3">
      <c r="A6348" t="s">
        <v>13359</v>
      </c>
      <c r="B6348" t="s">
        <v>31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51</v>
      </c>
      <c r="S6348" t="s">
        <v>169</v>
      </c>
      <c r="T6348" t="s">
        <v>169</v>
      </c>
      <c r="U6348" t="s">
        <v>23</v>
      </c>
    </row>
    <row r="6349" spans="1:21" x14ac:dyDescent="0.3">
      <c r="A6349" t="s">
        <v>13360</v>
      </c>
      <c r="B6349" t="s">
        <v>31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44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40</v>
      </c>
      <c r="S6349" t="s">
        <v>3768</v>
      </c>
      <c r="T6349" t="s">
        <v>13361</v>
      </c>
      <c r="U6349" t="s">
        <v>24</v>
      </c>
    </row>
    <row r="6350" spans="1:21" x14ac:dyDescent="0.3">
      <c r="A6350" t="s">
        <v>13362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44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51</v>
      </c>
      <c r="S6350" t="s">
        <v>6850</v>
      </c>
      <c r="T6350" t="s">
        <v>13363</v>
      </c>
      <c r="U6350" t="s">
        <v>24</v>
      </c>
    </row>
    <row r="6351" spans="1:21" x14ac:dyDescent="0.3">
      <c r="A6351" t="s">
        <v>13364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67</v>
      </c>
      <c r="K6351" t="s">
        <v>67</v>
      </c>
      <c r="L6351" t="s">
        <v>67</v>
      </c>
      <c r="M6351" t="s">
        <v>67</v>
      </c>
      <c r="N6351" t="s">
        <v>67</v>
      </c>
      <c r="O6351" t="s">
        <v>67</v>
      </c>
      <c r="P6351" t="s">
        <v>68</v>
      </c>
      <c r="Q6351" t="s">
        <v>24</v>
      </c>
      <c r="R6351" t="s">
        <v>51</v>
      </c>
      <c r="S6351" t="s">
        <v>468</v>
      </c>
      <c r="T6351" t="s">
        <v>13365</v>
      </c>
      <c r="U6351" t="s">
        <v>24</v>
      </c>
    </row>
    <row r="6352" spans="1:21" x14ac:dyDescent="0.3">
      <c r="A6352" t="s">
        <v>13366</v>
      </c>
      <c r="B6352" t="s">
        <v>31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67</v>
      </c>
      <c r="K6352" t="s">
        <v>67</v>
      </c>
      <c r="L6352" t="s">
        <v>67</v>
      </c>
      <c r="M6352" t="s">
        <v>67</v>
      </c>
      <c r="N6352" t="s">
        <v>67</v>
      </c>
      <c r="O6352" t="s">
        <v>67</v>
      </c>
      <c r="P6352" t="s">
        <v>27</v>
      </c>
      <c r="Q6352" t="s">
        <v>23</v>
      </c>
      <c r="R6352" t="s">
        <v>33</v>
      </c>
      <c r="S6352" t="s">
        <v>1124</v>
      </c>
      <c r="T6352" t="s">
        <v>4719</v>
      </c>
      <c r="U6352" t="s">
        <v>24</v>
      </c>
    </row>
    <row r="6353" spans="1:21" x14ac:dyDescent="0.3">
      <c r="A6353" t="s">
        <v>13367</v>
      </c>
      <c r="B6353" t="s">
        <v>31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44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t="s">
        <v>75</v>
      </c>
      <c r="T6353" t="s">
        <v>13368</v>
      </c>
      <c r="U6353" t="s">
        <v>23</v>
      </c>
    </row>
    <row r="6354" spans="1:21" x14ac:dyDescent="0.3">
      <c r="A6354" t="s">
        <v>13369</v>
      </c>
      <c r="B6354" t="s">
        <v>31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44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t="s">
        <v>220</v>
      </c>
      <c r="T6354" t="s">
        <v>13370</v>
      </c>
      <c r="U6354" t="s">
        <v>24</v>
      </c>
    </row>
    <row r="6355" spans="1:21" x14ac:dyDescent="0.3">
      <c r="A6355" t="s">
        <v>13371</v>
      </c>
      <c r="B6355" t="s">
        <v>31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51</v>
      </c>
      <c r="S6355" t="s">
        <v>2546</v>
      </c>
      <c r="T6355" t="s">
        <v>13372</v>
      </c>
      <c r="U6355" t="s">
        <v>24</v>
      </c>
    </row>
    <row r="6356" spans="1:21" x14ac:dyDescent="0.3">
      <c r="A6356" t="s">
        <v>13373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44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32</v>
      </c>
      <c r="Q6356" t="s">
        <v>24</v>
      </c>
      <c r="R6356" t="s">
        <v>40</v>
      </c>
      <c r="S6356" t="s">
        <v>5983</v>
      </c>
      <c r="T6356" t="s">
        <v>13374</v>
      </c>
      <c r="U6356" t="s">
        <v>24</v>
      </c>
    </row>
    <row r="6357" spans="1:21" x14ac:dyDescent="0.3">
      <c r="A6357" t="s">
        <v>13375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44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68</v>
      </c>
      <c r="Q6357" t="s">
        <v>24</v>
      </c>
      <c r="R6357" t="s">
        <v>51</v>
      </c>
      <c r="S6357" t="s">
        <v>12891</v>
      </c>
      <c r="T6357" t="s">
        <v>13376</v>
      </c>
      <c r="U6357" t="s">
        <v>24</v>
      </c>
    </row>
    <row r="6358" spans="1:21" x14ac:dyDescent="0.3">
      <c r="A6358" t="s">
        <v>13377</v>
      </c>
      <c r="B6358" t="s">
        <v>31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44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32</v>
      </c>
      <c r="Q6358" t="s">
        <v>23</v>
      </c>
      <c r="R6358" t="s">
        <v>28</v>
      </c>
      <c r="S6358" t="s">
        <v>2358</v>
      </c>
      <c r="T6358" t="s">
        <v>13378</v>
      </c>
      <c r="U6358" t="s">
        <v>24</v>
      </c>
    </row>
    <row r="6359" spans="1:21" x14ac:dyDescent="0.3">
      <c r="A6359" t="s">
        <v>13379</v>
      </c>
      <c r="B6359" t="s">
        <v>31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44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32</v>
      </c>
      <c r="Q6359" t="s">
        <v>24</v>
      </c>
      <c r="R6359" t="s">
        <v>28</v>
      </c>
      <c r="S6359" t="s">
        <v>2973</v>
      </c>
      <c r="T6359" t="s">
        <v>13380</v>
      </c>
      <c r="U6359" t="s">
        <v>23</v>
      </c>
    </row>
    <row r="6360" spans="1:21" x14ac:dyDescent="0.3">
      <c r="A6360" t="s">
        <v>13381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68</v>
      </c>
      <c r="Q6360" t="s">
        <v>23</v>
      </c>
      <c r="R6360" t="s">
        <v>40</v>
      </c>
      <c r="S6360" t="s">
        <v>1974</v>
      </c>
      <c r="T6360" t="s">
        <v>13382</v>
      </c>
      <c r="U6360" t="s">
        <v>24</v>
      </c>
    </row>
    <row r="6361" spans="1:21" x14ac:dyDescent="0.3">
      <c r="A6361" t="s">
        <v>13383</v>
      </c>
      <c r="B6361" t="s">
        <v>31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44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t="s">
        <v>2427</v>
      </c>
      <c r="T6361" t="s">
        <v>13384</v>
      </c>
      <c r="U6361" t="s">
        <v>24</v>
      </c>
    </row>
    <row r="6362" spans="1:21" x14ac:dyDescent="0.3">
      <c r="A6362" t="s">
        <v>13385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67</v>
      </c>
      <c r="K6362" t="s">
        <v>67</v>
      </c>
      <c r="L6362" t="s">
        <v>67</v>
      </c>
      <c r="M6362" t="s">
        <v>67</v>
      </c>
      <c r="N6362" t="s">
        <v>67</v>
      </c>
      <c r="O6362" t="s">
        <v>67</v>
      </c>
      <c r="P6362" t="s">
        <v>27</v>
      </c>
      <c r="Q6362" t="s">
        <v>23</v>
      </c>
      <c r="R6362" t="s">
        <v>33</v>
      </c>
      <c r="S6362" t="s">
        <v>4447</v>
      </c>
      <c r="T6362" t="s">
        <v>4447</v>
      </c>
      <c r="U6362" t="s">
        <v>23</v>
      </c>
    </row>
    <row r="6363" spans="1:21" x14ac:dyDescent="0.3">
      <c r="A6363" t="s">
        <v>13386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40</v>
      </c>
      <c r="S6363" t="s">
        <v>992</v>
      </c>
      <c r="T6363" t="s">
        <v>13387</v>
      </c>
      <c r="U6363" t="s">
        <v>24</v>
      </c>
    </row>
    <row r="6364" spans="1:21" x14ac:dyDescent="0.3">
      <c r="A6364" t="s">
        <v>13388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44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33</v>
      </c>
      <c r="S6364" t="s">
        <v>872</v>
      </c>
      <c r="T6364" t="s">
        <v>13389</v>
      </c>
      <c r="U6364" t="s">
        <v>24</v>
      </c>
    </row>
    <row r="6365" spans="1:21" x14ac:dyDescent="0.3">
      <c r="A6365" t="s">
        <v>13390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44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t="s">
        <v>191</v>
      </c>
      <c r="T6365" t="s">
        <v>13391</v>
      </c>
      <c r="U6365" t="s">
        <v>24</v>
      </c>
    </row>
    <row r="6366" spans="1:21" x14ac:dyDescent="0.3">
      <c r="A6366" t="s">
        <v>13392</v>
      </c>
      <c r="B6366" t="s">
        <v>31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67</v>
      </c>
      <c r="K6366" t="s">
        <v>67</v>
      </c>
      <c r="L6366" t="s">
        <v>67</v>
      </c>
      <c r="M6366" t="s">
        <v>67</v>
      </c>
      <c r="N6366" t="s">
        <v>67</v>
      </c>
      <c r="O6366" t="s">
        <v>67</v>
      </c>
      <c r="P6366" t="s">
        <v>68</v>
      </c>
      <c r="Q6366" t="s">
        <v>23</v>
      </c>
      <c r="R6366" t="s">
        <v>51</v>
      </c>
      <c r="S6366" t="s">
        <v>12985</v>
      </c>
      <c r="T6366" t="s">
        <v>13393</v>
      </c>
      <c r="U6366" t="s">
        <v>24</v>
      </c>
    </row>
    <row r="6367" spans="1:21" x14ac:dyDescent="0.3">
      <c r="A6367" t="s">
        <v>13394</v>
      </c>
      <c r="B6367" t="s">
        <v>31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44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t="s">
        <v>13395</v>
      </c>
      <c r="T6367" t="s">
        <v>13396</v>
      </c>
      <c r="U6367" t="s">
        <v>23</v>
      </c>
    </row>
    <row r="6368" spans="1:21" x14ac:dyDescent="0.3">
      <c r="A6368" t="s">
        <v>13397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68</v>
      </c>
      <c r="Q6368" t="s">
        <v>23</v>
      </c>
      <c r="R6368" t="s">
        <v>33</v>
      </c>
      <c r="S6368" t="s">
        <v>13398</v>
      </c>
      <c r="T6368" t="s">
        <v>13399</v>
      </c>
      <c r="U6368" t="s">
        <v>24</v>
      </c>
    </row>
    <row r="6369" spans="1:21" x14ac:dyDescent="0.3">
      <c r="A6369" t="s">
        <v>13400</v>
      </c>
      <c r="B6369" t="s">
        <v>31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68</v>
      </c>
      <c r="Q6369" t="s">
        <v>24</v>
      </c>
      <c r="R6369" t="s">
        <v>40</v>
      </c>
      <c r="S6369" t="s">
        <v>13401</v>
      </c>
      <c r="T6369" t="s">
        <v>13402</v>
      </c>
      <c r="U6369" t="s">
        <v>24</v>
      </c>
    </row>
    <row r="6370" spans="1:21" x14ac:dyDescent="0.3">
      <c r="A6370" t="s">
        <v>13403</v>
      </c>
      <c r="B6370" t="s">
        <v>31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44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t="s">
        <v>9324</v>
      </c>
      <c r="T6370" t="s">
        <v>13404</v>
      </c>
      <c r="U6370" t="s">
        <v>23</v>
      </c>
    </row>
    <row r="6371" spans="1:21" x14ac:dyDescent="0.3">
      <c r="A6371" t="s">
        <v>13405</v>
      </c>
      <c r="B6371" t="s">
        <v>31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44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68</v>
      </c>
      <c r="Q6371" t="s">
        <v>23</v>
      </c>
      <c r="R6371" t="s">
        <v>28</v>
      </c>
      <c r="S6371" t="s">
        <v>793</v>
      </c>
      <c r="T6371" t="s">
        <v>13406</v>
      </c>
      <c r="U6371" t="s">
        <v>24</v>
      </c>
    </row>
    <row r="6372" spans="1:21" x14ac:dyDescent="0.3">
      <c r="A6372" t="s">
        <v>13407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44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51</v>
      </c>
      <c r="S6372" t="s">
        <v>1107</v>
      </c>
      <c r="T6372" t="s">
        <v>13408</v>
      </c>
      <c r="U6372" t="s">
        <v>23</v>
      </c>
    </row>
    <row r="6373" spans="1:21" x14ac:dyDescent="0.3">
      <c r="A6373" t="s">
        <v>13409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67</v>
      </c>
      <c r="K6373" t="s">
        <v>67</v>
      </c>
      <c r="L6373" t="s">
        <v>67</v>
      </c>
      <c r="M6373" t="s">
        <v>67</v>
      </c>
      <c r="N6373" t="s">
        <v>67</v>
      </c>
      <c r="O6373" t="s">
        <v>67</v>
      </c>
      <c r="P6373" t="s">
        <v>68</v>
      </c>
      <c r="Q6373" t="s">
        <v>24</v>
      </c>
      <c r="R6373" t="s">
        <v>51</v>
      </c>
      <c r="S6373" t="s">
        <v>682</v>
      </c>
      <c r="T6373" t="s">
        <v>3513</v>
      </c>
      <c r="U6373" t="s">
        <v>24</v>
      </c>
    </row>
    <row r="6374" spans="1:21" x14ac:dyDescent="0.3">
      <c r="A6374" t="s">
        <v>13410</v>
      </c>
      <c r="B6374" t="s">
        <v>31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67</v>
      </c>
      <c r="K6374" t="s">
        <v>67</v>
      </c>
      <c r="L6374" t="s">
        <v>67</v>
      </c>
      <c r="M6374" t="s">
        <v>67</v>
      </c>
      <c r="N6374" t="s">
        <v>67</v>
      </c>
      <c r="O6374" t="s">
        <v>67</v>
      </c>
      <c r="P6374" t="s">
        <v>68</v>
      </c>
      <c r="Q6374" t="s">
        <v>24</v>
      </c>
      <c r="R6374" t="s">
        <v>51</v>
      </c>
      <c r="S6374" t="s">
        <v>1783</v>
      </c>
      <c r="T6374" t="s">
        <v>3696</v>
      </c>
      <c r="U6374" t="s">
        <v>24</v>
      </c>
    </row>
    <row r="6375" spans="1:21" x14ac:dyDescent="0.3">
      <c r="A6375" t="s">
        <v>13411</v>
      </c>
      <c r="B6375" t="s">
        <v>31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44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40</v>
      </c>
      <c r="S6375" t="s">
        <v>4940</v>
      </c>
      <c r="T6375" t="s">
        <v>13412</v>
      </c>
      <c r="U6375" t="s">
        <v>24</v>
      </c>
    </row>
    <row r="6376" spans="1:21" x14ac:dyDescent="0.3">
      <c r="A6376" t="s">
        <v>13413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67</v>
      </c>
      <c r="K6376" t="s">
        <v>67</v>
      </c>
      <c r="L6376" t="s">
        <v>67</v>
      </c>
      <c r="M6376" t="s">
        <v>67</v>
      </c>
      <c r="N6376" t="s">
        <v>67</v>
      </c>
      <c r="O6376" t="s">
        <v>67</v>
      </c>
      <c r="P6376" t="s">
        <v>68</v>
      </c>
      <c r="Q6376" t="s">
        <v>23</v>
      </c>
      <c r="R6376" t="s">
        <v>33</v>
      </c>
      <c r="S6376" t="s">
        <v>380</v>
      </c>
      <c r="T6376" t="s">
        <v>13414</v>
      </c>
      <c r="U6376" t="s">
        <v>24</v>
      </c>
    </row>
    <row r="6377" spans="1:21" x14ac:dyDescent="0.3">
      <c r="A6377" t="s">
        <v>13415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44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51</v>
      </c>
      <c r="S6377" t="s">
        <v>2795</v>
      </c>
      <c r="T6377" t="s">
        <v>2795</v>
      </c>
      <c r="U6377" t="s">
        <v>23</v>
      </c>
    </row>
    <row r="6378" spans="1:21" x14ac:dyDescent="0.3">
      <c r="A6378" t="s">
        <v>13416</v>
      </c>
      <c r="B6378" t="s">
        <v>31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67</v>
      </c>
      <c r="K6378" t="s">
        <v>67</v>
      </c>
      <c r="L6378" t="s">
        <v>67</v>
      </c>
      <c r="M6378" t="s">
        <v>67</v>
      </c>
      <c r="N6378" t="s">
        <v>67</v>
      </c>
      <c r="O6378" t="s">
        <v>67</v>
      </c>
      <c r="P6378" t="s">
        <v>68</v>
      </c>
      <c r="Q6378" t="s">
        <v>24</v>
      </c>
      <c r="R6378" t="s">
        <v>40</v>
      </c>
      <c r="S6378" t="s">
        <v>656</v>
      </c>
      <c r="T6378" t="s">
        <v>13417</v>
      </c>
      <c r="U6378" t="s">
        <v>24</v>
      </c>
    </row>
    <row r="6379" spans="1:21" x14ac:dyDescent="0.3">
      <c r="A6379" t="s">
        <v>13418</v>
      </c>
      <c r="B6379" t="s">
        <v>31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33</v>
      </c>
      <c r="S6379" t="s">
        <v>4567</v>
      </c>
      <c r="T6379" t="s">
        <v>4567</v>
      </c>
      <c r="U6379" t="s">
        <v>23</v>
      </c>
    </row>
    <row r="6380" spans="1:21" x14ac:dyDescent="0.3">
      <c r="A6380" t="s">
        <v>13419</v>
      </c>
      <c r="B6380" t="s">
        <v>31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44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t="s">
        <v>1387</v>
      </c>
      <c r="T6380" t="s">
        <v>13420</v>
      </c>
      <c r="U6380" t="s">
        <v>23</v>
      </c>
    </row>
    <row r="6381" spans="1:21" x14ac:dyDescent="0.3">
      <c r="A6381" t="s">
        <v>13421</v>
      </c>
      <c r="B6381" t="s">
        <v>31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44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40</v>
      </c>
      <c r="S6381" t="s">
        <v>1382</v>
      </c>
      <c r="T6381" t="s">
        <v>13422</v>
      </c>
      <c r="U6381" t="s">
        <v>23</v>
      </c>
    </row>
    <row r="6382" spans="1:21" x14ac:dyDescent="0.3">
      <c r="A6382" t="s">
        <v>13423</v>
      </c>
      <c r="B6382" t="s">
        <v>31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44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t="s">
        <v>4354</v>
      </c>
      <c r="T6382" t="s">
        <v>13424</v>
      </c>
      <c r="U6382" t="s">
        <v>24</v>
      </c>
    </row>
    <row r="6383" spans="1:21" x14ac:dyDescent="0.3">
      <c r="A6383" t="s">
        <v>13425</v>
      </c>
      <c r="B6383" t="s">
        <v>31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67</v>
      </c>
      <c r="K6383" t="s">
        <v>67</v>
      </c>
      <c r="L6383" t="s">
        <v>67</v>
      </c>
      <c r="M6383" t="s">
        <v>67</v>
      </c>
      <c r="N6383" t="s">
        <v>67</v>
      </c>
      <c r="O6383" t="s">
        <v>67</v>
      </c>
      <c r="P6383" t="s">
        <v>27</v>
      </c>
      <c r="Q6383" t="s">
        <v>24</v>
      </c>
      <c r="R6383" t="s">
        <v>33</v>
      </c>
      <c r="S6383" t="s">
        <v>1490</v>
      </c>
      <c r="T6383" t="s">
        <v>1490</v>
      </c>
      <c r="U6383" t="s">
        <v>24</v>
      </c>
    </row>
    <row r="6384" spans="1:21" x14ac:dyDescent="0.3">
      <c r="A6384" t="s">
        <v>13426</v>
      </c>
      <c r="B6384" t="s">
        <v>31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32</v>
      </c>
      <c r="Q6384" t="s">
        <v>24</v>
      </c>
      <c r="R6384" t="s">
        <v>28</v>
      </c>
      <c r="S6384" t="s">
        <v>7083</v>
      </c>
      <c r="T6384" t="s">
        <v>13427</v>
      </c>
      <c r="U6384" t="s">
        <v>24</v>
      </c>
    </row>
    <row r="6385" spans="1:21" x14ac:dyDescent="0.3">
      <c r="A6385" t="s">
        <v>13428</v>
      </c>
      <c r="B6385" t="s">
        <v>31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68</v>
      </c>
      <c r="Q6385" t="s">
        <v>24</v>
      </c>
      <c r="R6385" t="s">
        <v>33</v>
      </c>
      <c r="S6385" t="s">
        <v>9423</v>
      </c>
      <c r="T6385" t="s">
        <v>13429</v>
      </c>
      <c r="U6385" t="s">
        <v>24</v>
      </c>
    </row>
    <row r="6386" spans="1:21" x14ac:dyDescent="0.3">
      <c r="A6386" t="s">
        <v>13430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67</v>
      </c>
      <c r="K6386" t="s">
        <v>67</v>
      </c>
      <c r="L6386" t="s">
        <v>67</v>
      </c>
      <c r="M6386" t="s">
        <v>67</v>
      </c>
      <c r="N6386" t="s">
        <v>67</v>
      </c>
      <c r="O6386" t="s">
        <v>67</v>
      </c>
      <c r="P6386" t="s">
        <v>32</v>
      </c>
      <c r="Q6386" t="s">
        <v>24</v>
      </c>
      <c r="R6386" t="s">
        <v>33</v>
      </c>
      <c r="S6386" t="s">
        <v>1599</v>
      </c>
      <c r="T6386" t="s">
        <v>13431</v>
      </c>
      <c r="U6386" t="s">
        <v>24</v>
      </c>
    </row>
    <row r="6387" spans="1:21" x14ac:dyDescent="0.3">
      <c r="A6387" t="s">
        <v>13432</v>
      </c>
      <c r="B6387" t="s">
        <v>31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44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t="s">
        <v>13433</v>
      </c>
      <c r="T6387" t="s">
        <v>13434</v>
      </c>
      <c r="U6387" t="s">
        <v>23</v>
      </c>
    </row>
    <row r="6388" spans="1:21" x14ac:dyDescent="0.3">
      <c r="A6388" t="s">
        <v>13435</v>
      </c>
      <c r="B6388" t="s">
        <v>31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68</v>
      </c>
      <c r="Q6388" t="s">
        <v>23</v>
      </c>
      <c r="R6388" t="s">
        <v>51</v>
      </c>
      <c r="S6388" t="s">
        <v>1338</v>
      </c>
      <c r="T6388" t="s">
        <v>13436</v>
      </c>
      <c r="U6388" t="s">
        <v>24</v>
      </c>
    </row>
    <row r="6389" spans="1:21" x14ac:dyDescent="0.3">
      <c r="A6389" t="s">
        <v>13437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t="s">
        <v>13438</v>
      </c>
      <c r="T6389" t="s">
        <v>13439</v>
      </c>
      <c r="U6389" t="s">
        <v>24</v>
      </c>
    </row>
    <row r="6390" spans="1:21" x14ac:dyDescent="0.3">
      <c r="A6390" t="s">
        <v>13440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67</v>
      </c>
      <c r="K6390" t="s">
        <v>67</v>
      </c>
      <c r="L6390" t="s">
        <v>67</v>
      </c>
      <c r="M6390" t="s">
        <v>67</v>
      </c>
      <c r="N6390" t="s">
        <v>67</v>
      </c>
      <c r="O6390" t="s">
        <v>67</v>
      </c>
      <c r="P6390" t="s">
        <v>27</v>
      </c>
      <c r="Q6390" t="s">
        <v>24</v>
      </c>
      <c r="R6390" t="s">
        <v>33</v>
      </c>
      <c r="S6390" t="s">
        <v>238</v>
      </c>
      <c r="T6390" t="s">
        <v>238</v>
      </c>
      <c r="U6390" t="s">
        <v>23</v>
      </c>
    </row>
    <row r="6391" spans="1:21" x14ac:dyDescent="0.3">
      <c r="A6391" t="s">
        <v>13441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67</v>
      </c>
      <c r="K6391" t="s">
        <v>67</v>
      </c>
      <c r="L6391" t="s">
        <v>67</v>
      </c>
      <c r="M6391" t="s">
        <v>67</v>
      </c>
      <c r="N6391" t="s">
        <v>67</v>
      </c>
      <c r="O6391" t="s">
        <v>67</v>
      </c>
      <c r="P6391" t="s">
        <v>68</v>
      </c>
      <c r="Q6391" t="s">
        <v>24</v>
      </c>
      <c r="R6391" t="s">
        <v>51</v>
      </c>
      <c r="S6391" t="s">
        <v>1490</v>
      </c>
      <c r="T6391" t="s">
        <v>13442</v>
      </c>
      <c r="U6391" t="s">
        <v>24</v>
      </c>
    </row>
    <row r="6392" spans="1:21" x14ac:dyDescent="0.3">
      <c r="A6392" t="s">
        <v>13443</v>
      </c>
      <c r="B6392" t="s">
        <v>31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44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32</v>
      </c>
      <c r="Q6392" t="s">
        <v>23</v>
      </c>
      <c r="R6392" t="s">
        <v>28</v>
      </c>
      <c r="S6392" t="s">
        <v>7821</v>
      </c>
      <c r="T6392" t="s">
        <v>13444</v>
      </c>
      <c r="U6392" t="s">
        <v>24</v>
      </c>
    </row>
    <row r="6393" spans="1:21" x14ac:dyDescent="0.3">
      <c r="A6393" t="s">
        <v>13445</v>
      </c>
      <c r="B6393" t="s">
        <v>31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32</v>
      </c>
      <c r="Q6393" t="s">
        <v>24</v>
      </c>
      <c r="R6393" t="s">
        <v>51</v>
      </c>
      <c r="S6393" t="s">
        <v>306</v>
      </c>
      <c r="T6393" t="s">
        <v>13446</v>
      </c>
      <c r="U6393" t="s">
        <v>24</v>
      </c>
    </row>
    <row r="6394" spans="1:21" x14ac:dyDescent="0.3">
      <c r="A6394" t="s">
        <v>13447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t="s">
        <v>10647</v>
      </c>
      <c r="T6394" t="s">
        <v>13448</v>
      </c>
      <c r="U6394" t="s">
        <v>24</v>
      </c>
    </row>
    <row r="6395" spans="1:21" x14ac:dyDescent="0.3">
      <c r="A6395" t="s">
        <v>13449</v>
      </c>
      <c r="B6395" t="s">
        <v>31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44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51</v>
      </c>
      <c r="S6395" t="s">
        <v>9386</v>
      </c>
      <c r="T6395" t="s">
        <v>13450</v>
      </c>
      <c r="U6395" t="s">
        <v>24</v>
      </c>
    </row>
    <row r="6396" spans="1:21" x14ac:dyDescent="0.3">
      <c r="A6396" t="s">
        <v>13451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32</v>
      </c>
      <c r="Q6396" t="s">
        <v>24</v>
      </c>
      <c r="R6396" t="s">
        <v>40</v>
      </c>
      <c r="S6396" t="s">
        <v>3289</v>
      </c>
      <c r="T6396" t="s">
        <v>13452</v>
      </c>
      <c r="U6396" t="s">
        <v>24</v>
      </c>
    </row>
    <row r="6397" spans="1:21" x14ac:dyDescent="0.3">
      <c r="A6397" t="s">
        <v>13453</v>
      </c>
      <c r="B6397" t="s">
        <v>31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44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32</v>
      </c>
      <c r="Q6397" t="s">
        <v>23</v>
      </c>
      <c r="R6397" t="s">
        <v>28</v>
      </c>
      <c r="S6397" t="s">
        <v>4028</v>
      </c>
      <c r="T6397" t="s">
        <v>13454</v>
      </c>
      <c r="U6397" t="s">
        <v>23</v>
      </c>
    </row>
    <row r="6398" spans="1:21" x14ac:dyDescent="0.3">
      <c r="A6398" t="s">
        <v>13455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44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51</v>
      </c>
      <c r="S6398" t="s">
        <v>13058</v>
      </c>
      <c r="T6398" t="s">
        <v>13456</v>
      </c>
      <c r="U6398" t="s">
        <v>24</v>
      </c>
    </row>
    <row r="6399" spans="1:21" x14ac:dyDescent="0.3">
      <c r="A6399" t="s">
        <v>13457</v>
      </c>
      <c r="B6399" t="s">
        <v>31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32</v>
      </c>
      <c r="Q6399" t="s">
        <v>24</v>
      </c>
      <c r="R6399" t="s">
        <v>40</v>
      </c>
      <c r="S6399" t="s">
        <v>6032</v>
      </c>
      <c r="T6399" t="s">
        <v>13458</v>
      </c>
      <c r="U6399" t="s">
        <v>24</v>
      </c>
    </row>
    <row r="6400" spans="1:21" x14ac:dyDescent="0.3">
      <c r="A6400" t="s">
        <v>13459</v>
      </c>
      <c r="B6400" t="s">
        <v>31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44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68</v>
      </c>
      <c r="Q6400" t="s">
        <v>23</v>
      </c>
      <c r="R6400" t="s">
        <v>40</v>
      </c>
      <c r="S6400" t="s">
        <v>3683</v>
      </c>
      <c r="T6400" t="s">
        <v>13460</v>
      </c>
      <c r="U6400" t="s">
        <v>23</v>
      </c>
    </row>
    <row r="6401" spans="1:21" x14ac:dyDescent="0.3">
      <c r="A6401" t="s">
        <v>13461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44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t="s">
        <v>9789</v>
      </c>
      <c r="T6401" t="s">
        <v>13462</v>
      </c>
      <c r="U6401" t="s">
        <v>24</v>
      </c>
    </row>
    <row r="6402" spans="1:21" x14ac:dyDescent="0.3">
      <c r="A6402" t="s">
        <v>13463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68</v>
      </c>
      <c r="Q6402" t="s">
        <v>24</v>
      </c>
      <c r="R6402" t="s">
        <v>40</v>
      </c>
      <c r="S6402" t="s">
        <v>781</v>
      </c>
      <c r="T6402" t="s">
        <v>13464</v>
      </c>
      <c r="U6402" t="s">
        <v>24</v>
      </c>
    </row>
    <row r="6403" spans="1:21" x14ac:dyDescent="0.3">
      <c r="A6403" t="s">
        <v>13465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33</v>
      </c>
      <c r="S6403" t="s">
        <v>2484</v>
      </c>
      <c r="T6403" t="s">
        <v>13466</v>
      </c>
      <c r="U6403" t="s">
        <v>23</v>
      </c>
    </row>
    <row r="6404" spans="1:21" x14ac:dyDescent="0.3">
      <c r="A6404" t="s">
        <v>13467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68</v>
      </c>
      <c r="Q6404" t="s">
        <v>23</v>
      </c>
      <c r="R6404" t="s">
        <v>40</v>
      </c>
      <c r="S6404" t="s">
        <v>5719</v>
      </c>
      <c r="T6404" t="s">
        <v>13468</v>
      </c>
      <c r="U6404" t="s">
        <v>24</v>
      </c>
    </row>
    <row r="6405" spans="1:21" x14ac:dyDescent="0.3">
      <c r="A6405" t="s">
        <v>13469</v>
      </c>
      <c r="B6405" t="s">
        <v>31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44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68</v>
      </c>
      <c r="Q6405" t="s">
        <v>23</v>
      </c>
      <c r="R6405" t="s">
        <v>40</v>
      </c>
      <c r="S6405" t="s">
        <v>10061</v>
      </c>
      <c r="T6405" t="s">
        <v>13470</v>
      </c>
      <c r="U6405" t="s">
        <v>24</v>
      </c>
    </row>
    <row r="6406" spans="1:21" x14ac:dyDescent="0.3">
      <c r="A6406" t="s">
        <v>13471</v>
      </c>
      <c r="B6406" t="s">
        <v>31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44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68</v>
      </c>
      <c r="Q6406" t="s">
        <v>23</v>
      </c>
      <c r="R6406" t="s">
        <v>28</v>
      </c>
      <c r="S6406" t="s">
        <v>6816</v>
      </c>
      <c r="T6406" t="s">
        <v>13472</v>
      </c>
      <c r="U6406" t="s">
        <v>24</v>
      </c>
    </row>
    <row r="6407" spans="1:21" x14ac:dyDescent="0.3">
      <c r="A6407" t="s">
        <v>13473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44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32</v>
      </c>
      <c r="Q6407" t="s">
        <v>23</v>
      </c>
      <c r="R6407" t="s">
        <v>40</v>
      </c>
      <c r="S6407" t="s">
        <v>6597</v>
      </c>
      <c r="T6407" t="s">
        <v>13474</v>
      </c>
      <c r="U6407" t="s">
        <v>24</v>
      </c>
    </row>
    <row r="6408" spans="1:21" x14ac:dyDescent="0.3">
      <c r="A6408" t="s">
        <v>13475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51</v>
      </c>
      <c r="S6408" t="s">
        <v>1079</v>
      </c>
      <c r="T6408" t="s">
        <v>13476</v>
      </c>
      <c r="U6408" t="s">
        <v>24</v>
      </c>
    </row>
    <row r="6409" spans="1:21" x14ac:dyDescent="0.3">
      <c r="A6409" t="s">
        <v>13477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32</v>
      </c>
      <c r="Q6409" t="s">
        <v>24</v>
      </c>
      <c r="R6409" t="s">
        <v>33</v>
      </c>
      <c r="S6409" t="s">
        <v>61</v>
      </c>
      <c r="T6409" t="s">
        <v>13478</v>
      </c>
      <c r="U6409" t="s">
        <v>24</v>
      </c>
    </row>
    <row r="6410" spans="1:21" x14ac:dyDescent="0.3">
      <c r="A6410" t="s">
        <v>13479</v>
      </c>
      <c r="B6410" t="s">
        <v>31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44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68</v>
      </c>
      <c r="Q6410" t="s">
        <v>23</v>
      </c>
      <c r="R6410" t="s">
        <v>40</v>
      </c>
      <c r="S6410" t="s">
        <v>8348</v>
      </c>
      <c r="T6410" t="s">
        <v>13480</v>
      </c>
      <c r="U6410" t="s">
        <v>23</v>
      </c>
    </row>
    <row r="6411" spans="1:21" x14ac:dyDescent="0.3">
      <c r="A6411" t="s">
        <v>13481</v>
      </c>
      <c r="B6411" t="s">
        <v>31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67</v>
      </c>
      <c r="K6411" t="s">
        <v>67</v>
      </c>
      <c r="L6411" t="s">
        <v>67</v>
      </c>
      <c r="M6411" t="s">
        <v>67</v>
      </c>
      <c r="N6411" t="s">
        <v>67</v>
      </c>
      <c r="O6411" t="s">
        <v>67</v>
      </c>
      <c r="P6411" t="s">
        <v>32</v>
      </c>
      <c r="Q6411" t="s">
        <v>23</v>
      </c>
      <c r="R6411" t="s">
        <v>33</v>
      </c>
      <c r="S6411" t="s">
        <v>942</v>
      </c>
      <c r="T6411" t="s">
        <v>13482</v>
      </c>
      <c r="U6411" t="s">
        <v>24</v>
      </c>
    </row>
    <row r="6412" spans="1:21" x14ac:dyDescent="0.3">
      <c r="A6412" t="s">
        <v>13483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32</v>
      </c>
      <c r="Q6412" t="s">
        <v>24</v>
      </c>
      <c r="R6412" t="s">
        <v>40</v>
      </c>
      <c r="S6412" t="s">
        <v>7704</v>
      </c>
      <c r="T6412" t="s">
        <v>13484</v>
      </c>
      <c r="U6412" t="s">
        <v>24</v>
      </c>
    </row>
    <row r="6413" spans="1:21" x14ac:dyDescent="0.3">
      <c r="A6413" t="s">
        <v>13485</v>
      </c>
      <c r="B6413" t="s">
        <v>31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44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t="s">
        <v>2529</v>
      </c>
      <c r="T6413" t="s">
        <v>13486</v>
      </c>
      <c r="U6413" t="s">
        <v>24</v>
      </c>
    </row>
    <row r="6414" spans="1:21" x14ac:dyDescent="0.3">
      <c r="A6414" t="s">
        <v>13487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44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68</v>
      </c>
      <c r="Q6414" t="s">
        <v>23</v>
      </c>
      <c r="R6414" t="s">
        <v>40</v>
      </c>
      <c r="S6414" t="s">
        <v>3638</v>
      </c>
      <c r="T6414" t="s">
        <v>13488</v>
      </c>
      <c r="U6414" t="s">
        <v>24</v>
      </c>
    </row>
    <row r="6415" spans="1:21" x14ac:dyDescent="0.3">
      <c r="A6415" t="s">
        <v>13489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44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40</v>
      </c>
      <c r="S6415" t="s">
        <v>4385</v>
      </c>
      <c r="T6415" t="s">
        <v>13490</v>
      </c>
      <c r="U6415" t="s">
        <v>23</v>
      </c>
    </row>
    <row r="6416" spans="1:21" x14ac:dyDescent="0.3">
      <c r="A6416" t="s">
        <v>13491</v>
      </c>
      <c r="B6416" t="s">
        <v>31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67</v>
      </c>
      <c r="K6416" t="s">
        <v>67</v>
      </c>
      <c r="L6416" t="s">
        <v>67</v>
      </c>
      <c r="M6416" t="s">
        <v>67</v>
      </c>
      <c r="N6416" t="s">
        <v>67</v>
      </c>
      <c r="O6416" t="s">
        <v>67</v>
      </c>
      <c r="P6416" t="s">
        <v>68</v>
      </c>
      <c r="Q6416" t="s">
        <v>24</v>
      </c>
      <c r="R6416" t="s">
        <v>51</v>
      </c>
      <c r="S6416" t="s">
        <v>623</v>
      </c>
      <c r="T6416" t="s">
        <v>13492</v>
      </c>
      <c r="U6416" t="s">
        <v>24</v>
      </c>
    </row>
    <row r="6417" spans="1:21" x14ac:dyDescent="0.3">
      <c r="A6417" t="s">
        <v>13493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32</v>
      </c>
      <c r="Q6417" t="s">
        <v>23</v>
      </c>
      <c r="R6417" t="s">
        <v>28</v>
      </c>
      <c r="S6417" t="s">
        <v>1925</v>
      </c>
      <c r="T6417" t="s">
        <v>13494</v>
      </c>
      <c r="U6417" t="s">
        <v>24</v>
      </c>
    </row>
    <row r="6418" spans="1:21" x14ac:dyDescent="0.3">
      <c r="A6418" t="s">
        <v>13495</v>
      </c>
      <c r="B6418" t="s">
        <v>31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68</v>
      </c>
      <c r="Q6418" t="s">
        <v>24</v>
      </c>
      <c r="R6418" t="s">
        <v>28</v>
      </c>
      <c r="S6418" t="s">
        <v>7992</v>
      </c>
      <c r="T6418" t="s">
        <v>13496</v>
      </c>
      <c r="U6418" t="s">
        <v>24</v>
      </c>
    </row>
    <row r="6419" spans="1:21" x14ac:dyDescent="0.3">
      <c r="A6419" t="s">
        <v>13497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44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t="s">
        <v>4362</v>
      </c>
      <c r="T6419" t="s">
        <v>13498</v>
      </c>
      <c r="U6419" t="s">
        <v>23</v>
      </c>
    </row>
    <row r="6420" spans="1:21" x14ac:dyDescent="0.3">
      <c r="A6420" t="s">
        <v>13499</v>
      </c>
      <c r="B6420" t="s">
        <v>31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32</v>
      </c>
      <c r="Q6420" t="s">
        <v>23</v>
      </c>
      <c r="R6420" t="s">
        <v>33</v>
      </c>
      <c r="S6420" t="s">
        <v>3178</v>
      </c>
      <c r="T6420" t="s">
        <v>13500</v>
      </c>
      <c r="U6420" t="s">
        <v>24</v>
      </c>
    </row>
    <row r="6421" spans="1:21" x14ac:dyDescent="0.3">
      <c r="A6421" t="s">
        <v>13501</v>
      </c>
      <c r="B6421" t="s">
        <v>31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44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51</v>
      </c>
      <c r="S6421" t="s">
        <v>1880</v>
      </c>
      <c r="T6421" t="s">
        <v>13502</v>
      </c>
      <c r="U6421" t="s">
        <v>24</v>
      </c>
    </row>
    <row r="6422" spans="1:21" x14ac:dyDescent="0.3">
      <c r="A6422" t="s">
        <v>13503</v>
      </c>
      <c r="B6422" t="s">
        <v>31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44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32</v>
      </c>
      <c r="Q6422" t="s">
        <v>23</v>
      </c>
      <c r="R6422" t="s">
        <v>28</v>
      </c>
      <c r="S6422" t="s">
        <v>548</v>
      </c>
      <c r="T6422" t="s">
        <v>13504</v>
      </c>
      <c r="U6422" t="s">
        <v>24</v>
      </c>
    </row>
    <row r="6423" spans="1:21" x14ac:dyDescent="0.3">
      <c r="A6423" t="s">
        <v>13505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68</v>
      </c>
      <c r="Q6423" t="s">
        <v>24</v>
      </c>
      <c r="R6423" t="s">
        <v>51</v>
      </c>
      <c r="S6423" t="s">
        <v>4234</v>
      </c>
      <c r="T6423" t="s">
        <v>13506</v>
      </c>
      <c r="U6423" t="s">
        <v>24</v>
      </c>
    </row>
    <row r="6424" spans="1:21" x14ac:dyDescent="0.3">
      <c r="A6424" t="s">
        <v>13507</v>
      </c>
      <c r="B6424" t="s">
        <v>31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32</v>
      </c>
      <c r="Q6424" t="s">
        <v>24</v>
      </c>
      <c r="R6424" t="s">
        <v>28</v>
      </c>
      <c r="S6424" t="s">
        <v>3017</v>
      </c>
      <c r="T6424" t="s">
        <v>13508</v>
      </c>
      <c r="U6424" t="s">
        <v>24</v>
      </c>
    </row>
    <row r="6425" spans="1:21" x14ac:dyDescent="0.3">
      <c r="A6425" t="s">
        <v>13509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67</v>
      </c>
      <c r="K6425" t="s">
        <v>67</v>
      </c>
      <c r="L6425" t="s">
        <v>67</v>
      </c>
      <c r="M6425" t="s">
        <v>67</v>
      </c>
      <c r="N6425" t="s">
        <v>67</v>
      </c>
      <c r="O6425" t="s">
        <v>67</v>
      </c>
      <c r="P6425" t="s">
        <v>68</v>
      </c>
      <c r="Q6425" t="s">
        <v>24</v>
      </c>
      <c r="R6425" t="s">
        <v>51</v>
      </c>
      <c r="S6425" t="s">
        <v>244</v>
      </c>
      <c r="T6425" t="s">
        <v>13510</v>
      </c>
      <c r="U6425" t="s">
        <v>24</v>
      </c>
    </row>
    <row r="6426" spans="1:21" x14ac:dyDescent="0.3">
      <c r="A6426" t="s">
        <v>13511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68</v>
      </c>
      <c r="Q6426" t="s">
        <v>23</v>
      </c>
      <c r="R6426" t="s">
        <v>28</v>
      </c>
      <c r="S6426" t="s">
        <v>4450</v>
      </c>
      <c r="T6426" t="s">
        <v>13512</v>
      </c>
      <c r="U6426" t="s">
        <v>23</v>
      </c>
    </row>
    <row r="6427" spans="1:21" x14ac:dyDescent="0.3">
      <c r="A6427" t="s">
        <v>13513</v>
      </c>
      <c r="B6427" t="s">
        <v>31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32</v>
      </c>
      <c r="Q6427" t="s">
        <v>24</v>
      </c>
      <c r="R6427" t="s">
        <v>40</v>
      </c>
      <c r="S6427" t="s">
        <v>4254</v>
      </c>
      <c r="T6427" t="s">
        <v>13514</v>
      </c>
      <c r="U6427" t="s">
        <v>24</v>
      </c>
    </row>
    <row r="6428" spans="1:21" x14ac:dyDescent="0.3">
      <c r="A6428" t="s">
        <v>13515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32</v>
      </c>
      <c r="Q6428" t="s">
        <v>24</v>
      </c>
      <c r="R6428" t="s">
        <v>40</v>
      </c>
      <c r="S6428" t="s">
        <v>653</v>
      </c>
      <c r="T6428" t="s">
        <v>13516</v>
      </c>
      <c r="U6428" t="s">
        <v>24</v>
      </c>
    </row>
    <row r="6429" spans="1:21" x14ac:dyDescent="0.3">
      <c r="A6429" t="s">
        <v>13517</v>
      </c>
      <c r="B6429" t="s">
        <v>31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67</v>
      </c>
      <c r="K6429" t="s">
        <v>67</v>
      </c>
      <c r="L6429" t="s">
        <v>67</v>
      </c>
      <c r="M6429" t="s">
        <v>67</v>
      </c>
      <c r="N6429" t="s">
        <v>67</v>
      </c>
      <c r="O6429" t="s">
        <v>67</v>
      </c>
      <c r="P6429" t="s">
        <v>68</v>
      </c>
      <c r="Q6429" t="s">
        <v>24</v>
      </c>
      <c r="R6429" t="s">
        <v>33</v>
      </c>
      <c r="S6429" t="s">
        <v>101</v>
      </c>
      <c r="T6429" t="s">
        <v>13518</v>
      </c>
      <c r="U6429" t="s">
        <v>24</v>
      </c>
    </row>
    <row r="6430" spans="1:21" x14ac:dyDescent="0.3">
      <c r="A6430" t="s">
        <v>13519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44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33</v>
      </c>
      <c r="S6430" t="s">
        <v>3109</v>
      </c>
      <c r="T6430" t="s">
        <v>13520</v>
      </c>
      <c r="U6430" t="s">
        <v>23</v>
      </c>
    </row>
    <row r="6431" spans="1:21" x14ac:dyDescent="0.3">
      <c r="A6431" t="s">
        <v>13521</v>
      </c>
      <c r="B6431" t="s">
        <v>31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32</v>
      </c>
      <c r="Q6431" t="s">
        <v>23</v>
      </c>
      <c r="R6431" t="s">
        <v>51</v>
      </c>
      <c r="S6431" t="s">
        <v>891</v>
      </c>
      <c r="T6431" t="s">
        <v>13522</v>
      </c>
      <c r="U6431" t="s">
        <v>24</v>
      </c>
    </row>
    <row r="6432" spans="1:21" x14ac:dyDescent="0.3">
      <c r="A6432" t="s">
        <v>13523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67</v>
      </c>
      <c r="K6432" t="s">
        <v>67</v>
      </c>
      <c r="L6432" t="s">
        <v>67</v>
      </c>
      <c r="M6432" t="s">
        <v>67</v>
      </c>
      <c r="N6432" t="s">
        <v>67</v>
      </c>
      <c r="O6432" t="s">
        <v>67</v>
      </c>
      <c r="P6432" t="s">
        <v>27</v>
      </c>
      <c r="Q6432" t="s">
        <v>24</v>
      </c>
      <c r="R6432" t="s">
        <v>33</v>
      </c>
      <c r="S6432" t="s">
        <v>656</v>
      </c>
      <c r="T6432" t="s">
        <v>13524</v>
      </c>
      <c r="U6432" t="s">
        <v>24</v>
      </c>
    </row>
    <row r="6433" spans="1:21" x14ac:dyDescent="0.3">
      <c r="A6433" t="s">
        <v>13525</v>
      </c>
      <c r="B6433" t="s">
        <v>31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67</v>
      </c>
      <c r="K6433" t="s">
        <v>67</v>
      </c>
      <c r="L6433" t="s">
        <v>67</v>
      </c>
      <c r="M6433" t="s">
        <v>67</v>
      </c>
      <c r="N6433" t="s">
        <v>67</v>
      </c>
      <c r="O6433" t="s">
        <v>67</v>
      </c>
      <c r="P6433" t="s">
        <v>68</v>
      </c>
      <c r="Q6433" t="s">
        <v>24</v>
      </c>
      <c r="R6433" t="s">
        <v>33</v>
      </c>
      <c r="S6433" t="s">
        <v>1040</v>
      </c>
      <c r="T6433" t="s">
        <v>3525</v>
      </c>
      <c r="U6433" t="s">
        <v>24</v>
      </c>
    </row>
    <row r="6434" spans="1:21" x14ac:dyDescent="0.3">
      <c r="A6434" t="s">
        <v>13526</v>
      </c>
      <c r="B6434" t="s">
        <v>31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33</v>
      </c>
      <c r="S6434" t="s">
        <v>13217</v>
      </c>
      <c r="T6434" t="s">
        <v>13527</v>
      </c>
      <c r="U6434" t="s">
        <v>24</v>
      </c>
    </row>
    <row r="6435" spans="1:21" x14ac:dyDescent="0.3">
      <c r="A6435" t="s">
        <v>13528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67</v>
      </c>
      <c r="K6435" t="s">
        <v>67</v>
      </c>
      <c r="L6435" t="s">
        <v>67</v>
      </c>
      <c r="M6435" t="s">
        <v>67</v>
      </c>
      <c r="N6435" t="s">
        <v>67</v>
      </c>
      <c r="O6435" t="s">
        <v>67</v>
      </c>
      <c r="P6435" t="s">
        <v>68</v>
      </c>
      <c r="Q6435" t="s">
        <v>24</v>
      </c>
      <c r="R6435" t="s">
        <v>51</v>
      </c>
      <c r="S6435" t="s">
        <v>976</v>
      </c>
      <c r="T6435" t="s">
        <v>13529</v>
      </c>
      <c r="U6435" t="s">
        <v>24</v>
      </c>
    </row>
    <row r="6436" spans="1:21" x14ac:dyDescent="0.3">
      <c r="A6436" t="s">
        <v>13530</v>
      </c>
      <c r="B6436" t="s">
        <v>31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t="s">
        <v>4529</v>
      </c>
      <c r="T6436" t="s">
        <v>4529</v>
      </c>
      <c r="U6436" t="s">
        <v>23</v>
      </c>
    </row>
    <row r="6437" spans="1:21" x14ac:dyDescent="0.3">
      <c r="A6437" t="s">
        <v>13531</v>
      </c>
      <c r="B6437" t="s">
        <v>31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68</v>
      </c>
      <c r="Q6437" t="s">
        <v>24</v>
      </c>
      <c r="R6437" t="s">
        <v>33</v>
      </c>
      <c r="S6437" t="s">
        <v>2743</v>
      </c>
      <c r="T6437" t="s">
        <v>13532</v>
      </c>
      <c r="U6437" t="s">
        <v>24</v>
      </c>
    </row>
    <row r="6438" spans="1:21" x14ac:dyDescent="0.3">
      <c r="A6438" t="s">
        <v>13533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68</v>
      </c>
      <c r="Q6438" t="s">
        <v>24</v>
      </c>
      <c r="R6438" t="s">
        <v>40</v>
      </c>
      <c r="S6438" t="s">
        <v>7280</v>
      </c>
      <c r="T6438" t="s">
        <v>13534</v>
      </c>
      <c r="U6438" t="s">
        <v>24</v>
      </c>
    </row>
    <row r="6439" spans="1:21" x14ac:dyDescent="0.3">
      <c r="A6439" t="s">
        <v>13535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67</v>
      </c>
      <c r="K6439" t="s">
        <v>67</v>
      </c>
      <c r="L6439" t="s">
        <v>67</v>
      </c>
      <c r="M6439" t="s">
        <v>67</v>
      </c>
      <c r="N6439" t="s">
        <v>67</v>
      </c>
      <c r="O6439" t="s">
        <v>67</v>
      </c>
      <c r="P6439" t="s">
        <v>68</v>
      </c>
      <c r="Q6439" t="s">
        <v>23</v>
      </c>
      <c r="R6439" t="s">
        <v>40</v>
      </c>
      <c r="S6439" t="s">
        <v>768</v>
      </c>
      <c r="T6439" t="s">
        <v>13536</v>
      </c>
      <c r="U6439" t="s">
        <v>24</v>
      </c>
    </row>
    <row r="6440" spans="1:21" x14ac:dyDescent="0.3">
      <c r="A6440" t="s">
        <v>13537</v>
      </c>
      <c r="B6440" t="s">
        <v>31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44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t="s">
        <v>383</v>
      </c>
      <c r="T6440" t="s">
        <v>383</v>
      </c>
      <c r="U6440" t="s">
        <v>23</v>
      </c>
    </row>
    <row r="6441" spans="1:21" x14ac:dyDescent="0.3">
      <c r="A6441" t="s">
        <v>13538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44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t="s">
        <v>754</v>
      </c>
      <c r="T6441" t="s">
        <v>8527</v>
      </c>
      <c r="U6441" t="s">
        <v>24</v>
      </c>
    </row>
    <row r="6442" spans="1:21" x14ac:dyDescent="0.3">
      <c r="A6442" t="s">
        <v>13539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44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t="s">
        <v>3007</v>
      </c>
      <c r="T6442" t="s">
        <v>13540</v>
      </c>
      <c r="U6442" t="s">
        <v>24</v>
      </c>
    </row>
    <row r="6443" spans="1:21" x14ac:dyDescent="0.3">
      <c r="A6443" t="s">
        <v>13541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51</v>
      </c>
      <c r="S6443" t="s">
        <v>3740</v>
      </c>
      <c r="T6443" t="s">
        <v>13542</v>
      </c>
      <c r="U6443" t="s">
        <v>24</v>
      </c>
    </row>
    <row r="6444" spans="1:21" x14ac:dyDescent="0.3">
      <c r="A6444" t="s">
        <v>13543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32</v>
      </c>
      <c r="Q6444" t="s">
        <v>24</v>
      </c>
      <c r="R6444" t="s">
        <v>51</v>
      </c>
      <c r="S6444" t="s">
        <v>267</v>
      </c>
      <c r="T6444" t="s">
        <v>13544</v>
      </c>
      <c r="U6444" t="s">
        <v>24</v>
      </c>
    </row>
    <row r="6445" spans="1:21" x14ac:dyDescent="0.3">
      <c r="A6445" t="s">
        <v>13545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67</v>
      </c>
      <c r="K6445" t="s">
        <v>67</v>
      </c>
      <c r="L6445" t="s">
        <v>67</v>
      </c>
      <c r="M6445" t="s">
        <v>67</v>
      </c>
      <c r="N6445" t="s">
        <v>67</v>
      </c>
      <c r="O6445" t="s">
        <v>67</v>
      </c>
      <c r="P6445" t="s">
        <v>27</v>
      </c>
      <c r="Q6445" t="s">
        <v>24</v>
      </c>
      <c r="R6445" t="s">
        <v>40</v>
      </c>
      <c r="S6445" t="s">
        <v>1783</v>
      </c>
      <c r="T6445" t="s">
        <v>13546</v>
      </c>
      <c r="U6445" t="s">
        <v>24</v>
      </c>
    </row>
    <row r="6446" spans="1:21" x14ac:dyDescent="0.3">
      <c r="A6446" t="s">
        <v>13547</v>
      </c>
      <c r="B6446" t="s">
        <v>31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32</v>
      </c>
      <c r="Q6446" t="s">
        <v>23</v>
      </c>
      <c r="R6446" t="s">
        <v>33</v>
      </c>
      <c r="S6446" t="s">
        <v>1390</v>
      </c>
      <c r="T6446" t="s">
        <v>13548</v>
      </c>
      <c r="U6446" t="s">
        <v>23</v>
      </c>
    </row>
    <row r="6447" spans="1:21" x14ac:dyDescent="0.3">
      <c r="A6447" t="s">
        <v>13549</v>
      </c>
      <c r="B6447" t="s">
        <v>31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44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t="s">
        <v>4453</v>
      </c>
      <c r="T6447" t="s">
        <v>13550</v>
      </c>
      <c r="U6447" t="s">
        <v>24</v>
      </c>
    </row>
    <row r="6448" spans="1:21" x14ac:dyDescent="0.3">
      <c r="A6448" t="s">
        <v>13551</v>
      </c>
      <c r="B6448" t="s">
        <v>31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44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32</v>
      </c>
      <c r="Q6448" t="s">
        <v>23</v>
      </c>
      <c r="R6448" t="s">
        <v>40</v>
      </c>
      <c r="S6448" t="s">
        <v>363</v>
      </c>
      <c r="T6448" t="s">
        <v>13552</v>
      </c>
      <c r="U6448" t="s">
        <v>24</v>
      </c>
    </row>
    <row r="6449" spans="1:21" x14ac:dyDescent="0.3">
      <c r="A6449" t="s">
        <v>13553</v>
      </c>
      <c r="B6449" t="s">
        <v>31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32</v>
      </c>
      <c r="Q6449" t="s">
        <v>24</v>
      </c>
      <c r="R6449" t="s">
        <v>33</v>
      </c>
      <c r="S6449" t="s">
        <v>4335</v>
      </c>
      <c r="T6449" t="s">
        <v>13554</v>
      </c>
      <c r="U6449" t="s">
        <v>24</v>
      </c>
    </row>
    <row r="6450" spans="1:21" x14ac:dyDescent="0.3">
      <c r="A6450" t="s">
        <v>13555</v>
      </c>
      <c r="B6450" t="s">
        <v>31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44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32</v>
      </c>
      <c r="Q6450" t="s">
        <v>23</v>
      </c>
      <c r="R6450" t="s">
        <v>28</v>
      </c>
      <c r="S6450" t="s">
        <v>1891</v>
      </c>
      <c r="T6450" t="s">
        <v>13556</v>
      </c>
      <c r="U6450" t="s">
        <v>23</v>
      </c>
    </row>
    <row r="6451" spans="1:21" x14ac:dyDescent="0.3">
      <c r="A6451" t="s">
        <v>13557</v>
      </c>
      <c r="B6451" t="s">
        <v>31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67</v>
      </c>
      <c r="K6451" t="s">
        <v>67</v>
      </c>
      <c r="L6451" t="s">
        <v>67</v>
      </c>
      <c r="M6451" t="s">
        <v>67</v>
      </c>
      <c r="N6451" t="s">
        <v>67</v>
      </c>
      <c r="O6451" t="s">
        <v>67</v>
      </c>
      <c r="P6451" t="s">
        <v>27</v>
      </c>
      <c r="Q6451" t="s">
        <v>24</v>
      </c>
      <c r="R6451" t="s">
        <v>33</v>
      </c>
      <c r="S6451" t="s">
        <v>1490</v>
      </c>
      <c r="T6451" t="s">
        <v>1490</v>
      </c>
      <c r="U6451" t="s">
        <v>24</v>
      </c>
    </row>
    <row r="6452" spans="1:21" x14ac:dyDescent="0.3">
      <c r="A6452" t="s">
        <v>13558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67</v>
      </c>
      <c r="K6452" t="s">
        <v>67</v>
      </c>
      <c r="L6452" t="s">
        <v>67</v>
      </c>
      <c r="M6452" t="s">
        <v>67</v>
      </c>
      <c r="N6452" t="s">
        <v>67</v>
      </c>
      <c r="O6452" t="s">
        <v>67</v>
      </c>
      <c r="P6452" t="s">
        <v>68</v>
      </c>
      <c r="Q6452" t="s">
        <v>24</v>
      </c>
      <c r="R6452" t="s">
        <v>33</v>
      </c>
      <c r="S6452" t="s">
        <v>498</v>
      </c>
      <c r="T6452" t="s">
        <v>13559</v>
      </c>
      <c r="U6452" t="s">
        <v>24</v>
      </c>
    </row>
    <row r="6453" spans="1:21" x14ac:dyDescent="0.3">
      <c r="A6453" t="s">
        <v>13560</v>
      </c>
      <c r="B6453" t="s">
        <v>31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44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32</v>
      </c>
      <c r="Q6453" t="s">
        <v>23</v>
      </c>
      <c r="R6453" t="s">
        <v>28</v>
      </c>
      <c r="S6453" t="s">
        <v>1379</v>
      </c>
      <c r="T6453" t="s">
        <v>13561</v>
      </c>
      <c r="U6453" t="s">
        <v>24</v>
      </c>
    </row>
    <row r="6454" spans="1:21" x14ac:dyDescent="0.3">
      <c r="A6454" t="s">
        <v>13562</v>
      </c>
      <c r="B6454" t="s">
        <v>31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44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 t="s">
        <v>13563</v>
      </c>
      <c r="T6454" t="s">
        <v>13564</v>
      </c>
      <c r="U6454" t="s">
        <v>24</v>
      </c>
    </row>
    <row r="6455" spans="1:21" x14ac:dyDescent="0.3">
      <c r="A6455" t="s">
        <v>13565</v>
      </c>
      <c r="B6455" t="s">
        <v>31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44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t="s">
        <v>1442</v>
      </c>
      <c r="T6455" t="s">
        <v>13566</v>
      </c>
      <c r="U6455" t="s">
        <v>23</v>
      </c>
    </row>
    <row r="6456" spans="1:21" x14ac:dyDescent="0.3">
      <c r="A6456" t="s">
        <v>13567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44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51</v>
      </c>
      <c r="S6456" t="s">
        <v>7240</v>
      </c>
      <c r="T6456" t="s">
        <v>13568</v>
      </c>
      <c r="U6456" t="s">
        <v>24</v>
      </c>
    </row>
    <row r="6457" spans="1:21" x14ac:dyDescent="0.3">
      <c r="A6457" t="s">
        <v>13569</v>
      </c>
      <c r="B6457" t="s">
        <v>31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t="s">
        <v>1106</v>
      </c>
      <c r="T6457" t="s">
        <v>13570</v>
      </c>
      <c r="U6457" t="s">
        <v>24</v>
      </c>
    </row>
    <row r="6458" spans="1:21" x14ac:dyDescent="0.3">
      <c r="A6458" t="s">
        <v>13571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44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68</v>
      </c>
      <c r="Q6458" t="s">
        <v>24</v>
      </c>
      <c r="R6458" t="s">
        <v>51</v>
      </c>
      <c r="S6458" t="s">
        <v>931</v>
      </c>
      <c r="T6458" t="s">
        <v>3292</v>
      </c>
      <c r="U6458" t="s">
        <v>24</v>
      </c>
    </row>
    <row r="6459" spans="1:21" x14ac:dyDescent="0.3">
      <c r="A6459" t="s">
        <v>13572</v>
      </c>
      <c r="B6459" t="s">
        <v>31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32</v>
      </c>
      <c r="Q6459" t="s">
        <v>24</v>
      </c>
      <c r="R6459" t="s">
        <v>51</v>
      </c>
      <c r="S6459" t="s">
        <v>1216</v>
      </c>
      <c r="T6459" t="s">
        <v>13573</v>
      </c>
      <c r="U6459" t="s">
        <v>24</v>
      </c>
    </row>
    <row r="6460" spans="1:21" x14ac:dyDescent="0.3">
      <c r="A6460" t="s">
        <v>13574</v>
      </c>
      <c r="B6460" t="s">
        <v>31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t="s">
        <v>1807</v>
      </c>
      <c r="T6460" t="s">
        <v>13575</v>
      </c>
      <c r="U6460" t="s">
        <v>24</v>
      </c>
    </row>
    <row r="6461" spans="1:21" x14ac:dyDescent="0.3">
      <c r="A6461" t="s">
        <v>13576</v>
      </c>
      <c r="B6461" t="s">
        <v>31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51</v>
      </c>
      <c r="S6461" t="s">
        <v>4041</v>
      </c>
      <c r="T6461" t="s">
        <v>13577</v>
      </c>
      <c r="U6461" t="s">
        <v>24</v>
      </c>
    </row>
    <row r="6462" spans="1:21" x14ac:dyDescent="0.3">
      <c r="A6462" t="s">
        <v>13578</v>
      </c>
      <c r="B6462" t="s">
        <v>31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44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t="s">
        <v>1181</v>
      </c>
      <c r="T6462" t="s">
        <v>13579</v>
      </c>
      <c r="U6462" t="s">
        <v>23</v>
      </c>
    </row>
    <row r="6463" spans="1:21" x14ac:dyDescent="0.3">
      <c r="A6463" t="s">
        <v>13580</v>
      </c>
      <c r="B6463" t="s">
        <v>31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44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51</v>
      </c>
      <c r="S6463" t="s">
        <v>668</v>
      </c>
      <c r="T6463" t="s">
        <v>13581</v>
      </c>
      <c r="U6463" t="s">
        <v>24</v>
      </c>
    </row>
    <row r="6464" spans="1:21" x14ac:dyDescent="0.3">
      <c r="A6464" t="s">
        <v>13582</v>
      </c>
      <c r="B6464" t="s">
        <v>31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44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t="s">
        <v>1479</v>
      </c>
      <c r="T6464" t="s">
        <v>13583</v>
      </c>
      <c r="U6464" t="s">
        <v>23</v>
      </c>
    </row>
    <row r="6465" spans="1:21" x14ac:dyDescent="0.3">
      <c r="A6465" t="s">
        <v>13584</v>
      </c>
      <c r="B6465" t="s">
        <v>31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32</v>
      </c>
      <c r="Q6465" t="s">
        <v>23</v>
      </c>
      <c r="R6465" t="s">
        <v>33</v>
      </c>
      <c r="S6465" t="s">
        <v>4196</v>
      </c>
      <c r="T6465" t="s">
        <v>13585</v>
      </c>
      <c r="U6465" t="s">
        <v>24</v>
      </c>
    </row>
    <row r="6466" spans="1:21" x14ac:dyDescent="0.3">
      <c r="A6466" t="s">
        <v>13586</v>
      </c>
      <c r="B6466" t="s">
        <v>31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40</v>
      </c>
      <c r="S6466" t="s">
        <v>931</v>
      </c>
      <c r="T6466" t="s">
        <v>13587</v>
      </c>
      <c r="U6466" t="s">
        <v>24</v>
      </c>
    </row>
    <row r="6467" spans="1:21" x14ac:dyDescent="0.3">
      <c r="A6467" t="s">
        <v>13588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67</v>
      </c>
      <c r="K6467" t="s">
        <v>67</v>
      </c>
      <c r="L6467" t="s">
        <v>67</v>
      </c>
      <c r="M6467" t="s">
        <v>67</v>
      </c>
      <c r="N6467" t="s">
        <v>67</v>
      </c>
      <c r="O6467" t="s">
        <v>67</v>
      </c>
      <c r="P6467" t="s">
        <v>68</v>
      </c>
      <c r="Q6467" t="s">
        <v>24</v>
      </c>
      <c r="R6467" t="s">
        <v>33</v>
      </c>
      <c r="S6467" t="s">
        <v>495</v>
      </c>
      <c r="T6467" t="s">
        <v>13589</v>
      </c>
      <c r="U6467" t="s">
        <v>24</v>
      </c>
    </row>
    <row r="6468" spans="1:21" x14ac:dyDescent="0.3">
      <c r="A6468" t="s">
        <v>13590</v>
      </c>
      <c r="B6468" t="s">
        <v>31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44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33</v>
      </c>
      <c r="S6468" t="s">
        <v>3565</v>
      </c>
      <c r="T6468" t="s">
        <v>13591</v>
      </c>
      <c r="U6468" t="s">
        <v>24</v>
      </c>
    </row>
    <row r="6469" spans="1:21" x14ac:dyDescent="0.3">
      <c r="A6469" t="s">
        <v>13592</v>
      </c>
      <c r="B6469" t="s">
        <v>31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44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t="s">
        <v>1802</v>
      </c>
      <c r="T6469" t="s">
        <v>13593</v>
      </c>
      <c r="U6469" t="s">
        <v>24</v>
      </c>
    </row>
    <row r="6470" spans="1:21" x14ac:dyDescent="0.3">
      <c r="A6470" t="s">
        <v>13594</v>
      </c>
      <c r="B6470" t="s">
        <v>31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32</v>
      </c>
      <c r="Q6470" t="s">
        <v>24</v>
      </c>
      <c r="R6470" t="s">
        <v>28</v>
      </c>
      <c r="S6470" t="s">
        <v>745</v>
      </c>
      <c r="T6470" t="s">
        <v>13595</v>
      </c>
      <c r="U6470" t="s">
        <v>24</v>
      </c>
    </row>
    <row r="6471" spans="1:21" x14ac:dyDescent="0.3">
      <c r="A6471" t="s">
        <v>13596</v>
      </c>
      <c r="B6471" t="s">
        <v>31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67</v>
      </c>
      <c r="K6471" t="s">
        <v>67</v>
      </c>
      <c r="L6471" t="s">
        <v>67</v>
      </c>
      <c r="M6471" t="s">
        <v>67</v>
      </c>
      <c r="N6471" t="s">
        <v>67</v>
      </c>
      <c r="O6471" t="s">
        <v>67</v>
      </c>
      <c r="P6471" t="s">
        <v>68</v>
      </c>
      <c r="Q6471" t="s">
        <v>24</v>
      </c>
      <c r="R6471" t="s">
        <v>40</v>
      </c>
      <c r="S6471" t="s">
        <v>13597</v>
      </c>
      <c r="T6471" t="s">
        <v>13598</v>
      </c>
      <c r="U6471" t="s">
        <v>24</v>
      </c>
    </row>
    <row r="6472" spans="1:21" x14ac:dyDescent="0.3">
      <c r="A6472" t="s">
        <v>13599</v>
      </c>
      <c r="B6472" t="s">
        <v>31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32</v>
      </c>
      <c r="Q6472" t="s">
        <v>23</v>
      </c>
      <c r="R6472" t="s">
        <v>33</v>
      </c>
      <c r="S6472" t="s">
        <v>13600</v>
      </c>
      <c r="T6472" t="s">
        <v>13601</v>
      </c>
      <c r="U6472" t="s">
        <v>24</v>
      </c>
    </row>
    <row r="6473" spans="1:21" x14ac:dyDescent="0.3">
      <c r="A6473" t="s">
        <v>13602</v>
      </c>
      <c r="B6473" t="s">
        <v>31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67</v>
      </c>
      <c r="K6473" t="s">
        <v>67</v>
      </c>
      <c r="L6473" t="s">
        <v>67</v>
      </c>
      <c r="M6473" t="s">
        <v>67</v>
      </c>
      <c r="N6473" t="s">
        <v>67</v>
      </c>
      <c r="O6473" t="s">
        <v>67</v>
      </c>
      <c r="P6473" t="s">
        <v>32</v>
      </c>
      <c r="Q6473" t="s">
        <v>24</v>
      </c>
      <c r="R6473" t="s">
        <v>40</v>
      </c>
      <c r="S6473" t="s">
        <v>1124</v>
      </c>
      <c r="T6473" t="s">
        <v>13603</v>
      </c>
      <c r="U6473" t="s">
        <v>24</v>
      </c>
    </row>
    <row r="6474" spans="1:21" x14ac:dyDescent="0.3">
      <c r="A6474" t="s">
        <v>13604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44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32</v>
      </c>
      <c r="Q6474" t="s">
        <v>24</v>
      </c>
      <c r="R6474" t="s">
        <v>40</v>
      </c>
      <c r="S6474" t="s">
        <v>2152</v>
      </c>
      <c r="T6474" t="s">
        <v>13605</v>
      </c>
      <c r="U6474" t="s">
        <v>24</v>
      </c>
    </row>
    <row r="6475" spans="1:21" x14ac:dyDescent="0.3">
      <c r="A6475" t="s">
        <v>13606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44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t="s">
        <v>220</v>
      </c>
      <c r="T6475" t="s">
        <v>220</v>
      </c>
      <c r="U6475" t="s">
        <v>23</v>
      </c>
    </row>
    <row r="6476" spans="1:21" x14ac:dyDescent="0.3">
      <c r="A6476" t="s">
        <v>13607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67</v>
      </c>
      <c r="K6476" t="s">
        <v>67</v>
      </c>
      <c r="L6476" t="s">
        <v>67</v>
      </c>
      <c r="M6476" t="s">
        <v>67</v>
      </c>
      <c r="N6476" t="s">
        <v>67</v>
      </c>
      <c r="O6476" t="s">
        <v>67</v>
      </c>
      <c r="P6476" t="s">
        <v>68</v>
      </c>
      <c r="Q6476" t="s">
        <v>24</v>
      </c>
      <c r="R6476" t="s">
        <v>33</v>
      </c>
      <c r="S6476" t="s">
        <v>1490</v>
      </c>
      <c r="T6476" t="s">
        <v>13608</v>
      </c>
      <c r="U6476" t="s">
        <v>24</v>
      </c>
    </row>
    <row r="6477" spans="1:21" x14ac:dyDescent="0.3">
      <c r="A6477" t="s">
        <v>13609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33</v>
      </c>
      <c r="S6477" t="s">
        <v>1031</v>
      </c>
      <c r="T6477" t="s">
        <v>13610</v>
      </c>
      <c r="U6477" t="s">
        <v>24</v>
      </c>
    </row>
    <row r="6478" spans="1:21" x14ac:dyDescent="0.3">
      <c r="A6478" t="s">
        <v>13611</v>
      </c>
      <c r="B6478" t="s">
        <v>31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32</v>
      </c>
      <c r="Q6478" t="s">
        <v>24</v>
      </c>
      <c r="R6478" t="s">
        <v>40</v>
      </c>
      <c r="S6478" t="s">
        <v>178</v>
      </c>
      <c r="T6478" t="s">
        <v>13612</v>
      </c>
      <c r="U6478" t="s">
        <v>24</v>
      </c>
    </row>
    <row r="6479" spans="1:21" x14ac:dyDescent="0.3">
      <c r="A6479" t="s">
        <v>13613</v>
      </c>
      <c r="B6479" t="s">
        <v>31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44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68</v>
      </c>
      <c r="Q6479" t="s">
        <v>23</v>
      </c>
      <c r="R6479" t="s">
        <v>40</v>
      </c>
      <c r="S6479" t="s">
        <v>1642</v>
      </c>
      <c r="T6479" t="s">
        <v>13614</v>
      </c>
      <c r="U6479" t="s">
        <v>24</v>
      </c>
    </row>
    <row r="6480" spans="1:21" x14ac:dyDescent="0.3">
      <c r="A6480" t="s">
        <v>13615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44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68</v>
      </c>
      <c r="Q6480" t="s">
        <v>23</v>
      </c>
      <c r="R6480" t="s">
        <v>51</v>
      </c>
      <c r="S6480" t="s">
        <v>1985</v>
      </c>
      <c r="T6480" t="s">
        <v>13616</v>
      </c>
      <c r="U6480" t="s">
        <v>24</v>
      </c>
    </row>
    <row r="6481" spans="1:21" x14ac:dyDescent="0.3">
      <c r="A6481" t="s">
        <v>13617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51</v>
      </c>
      <c r="S6481" t="s">
        <v>799</v>
      </c>
      <c r="T6481" t="s">
        <v>799</v>
      </c>
      <c r="U6481" t="s">
        <v>23</v>
      </c>
    </row>
    <row r="6482" spans="1:21" x14ac:dyDescent="0.3">
      <c r="A6482" t="s">
        <v>13618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33</v>
      </c>
      <c r="S6482" t="s">
        <v>1208</v>
      </c>
      <c r="T6482" t="s">
        <v>13619</v>
      </c>
      <c r="U6482" t="s">
        <v>24</v>
      </c>
    </row>
    <row r="6483" spans="1:21" x14ac:dyDescent="0.3">
      <c r="A6483" t="s">
        <v>13620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44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51</v>
      </c>
      <c r="S6483" t="s">
        <v>3832</v>
      </c>
      <c r="T6483" t="s">
        <v>13621</v>
      </c>
      <c r="U6483" t="s">
        <v>24</v>
      </c>
    </row>
    <row r="6484" spans="1:21" x14ac:dyDescent="0.3">
      <c r="A6484" t="s">
        <v>13622</v>
      </c>
      <c r="B6484" t="s">
        <v>31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44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t="s">
        <v>3534</v>
      </c>
      <c r="T6484" t="s">
        <v>3534</v>
      </c>
      <c r="U6484" t="s">
        <v>23</v>
      </c>
    </row>
    <row r="6485" spans="1:21" x14ac:dyDescent="0.3">
      <c r="A6485" t="s">
        <v>13623</v>
      </c>
      <c r="B6485" t="s">
        <v>31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44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t="s">
        <v>170</v>
      </c>
      <c r="T6485" t="s">
        <v>13624</v>
      </c>
      <c r="U6485" t="s">
        <v>24</v>
      </c>
    </row>
    <row r="6486" spans="1:21" x14ac:dyDescent="0.3">
      <c r="A6486" t="s">
        <v>13625</v>
      </c>
      <c r="B6486" t="s">
        <v>31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32</v>
      </c>
      <c r="Q6486" t="s">
        <v>23</v>
      </c>
      <c r="R6486" t="s">
        <v>40</v>
      </c>
      <c r="S6486" t="s">
        <v>2735</v>
      </c>
      <c r="T6486" t="s">
        <v>13626</v>
      </c>
      <c r="U6486" t="s">
        <v>24</v>
      </c>
    </row>
    <row r="6487" spans="1:21" x14ac:dyDescent="0.3">
      <c r="A6487" t="s">
        <v>13627</v>
      </c>
      <c r="B6487" t="s">
        <v>31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44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33</v>
      </c>
      <c r="S6487" t="s">
        <v>2401</v>
      </c>
      <c r="T6487" t="s">
        <v>13628</v>
      </c>
      <c r="U6487" t="s">
        <v>24</v>
      </c>
    </row>
    <row r="6488" spans="1:21" x14ac:dyDescent="0.3">
      <c r="A6488" t="s">
        <v>13629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40</v>
      </c>
      <c r="S6488" t="s">
        <v>9061</v>
      </c>
      <c r="T6488" t="s">
        <v>13630</v>
      </c>
      <c r="U6488" t="s">
        <v>23</v>
      </c>
    </row>
    <row r="6489" spans="1:21" x14ac:dyDescent="0.3">
      <c r="A6489" t="s">
        <v>13631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44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68</v>
      </c>
      <c r="Q6489" t="s">
        <v>23</v>
      </c>
      <c r="R6489" t="s">
        <v>40</v>
      </c>
      <c r="S6489" t="s">
        <v>342</v>
      </c>
      <c r="T6489" t="s">
        <v>13632</v>
      </c>
      <c r="U6489" t="s">
        <v>24</v>
      </c>
    </row>
    <row r="6490" spans="1:21" x14ac:dyDescent="0.3">
      <c r="A6490" t="s">
        <v>13633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44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t="s">
        <v>186</v>
      </c>
      <c r="T6490" t="s">
        <v>186</v>
      </c>
      <c r="U6490" t="s">
        <v>23</v>
      </c>
    </row>
    <row r="6491" spans="1:21" x14ac:dyDescent="0.3">
      <c r="A6491" t="s">
        <v>13634</v>
      </c>
      <c r="B6491" t="s">
        <v>31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67</v>
      </c>
      <c r="K6491" t="s">
        <v>67</v>
      </c>
      <c r="L6491" t="s">
        <v>67</v>
      </c>
      <c r="M6491" t="s">
        <v>67</v>
      </c>
      <c r="N6491" t="s">
        <v>67</v>
      </c>
      <c r="O6491" t="s">
        <v>67</v>
      </c>
      <c r="P6491" t="s">
        <v>27</v>
      </c>
      <c r="Q6491" t="s">
        <v>23</v>
      </c>
      <c r="R6491" t="s">
        <v>33</v>
      </c>
      <c r="S6491" t="s">
        <v>2945</v>
      </c>
      <c r="T6491" t="s">
        <v>2945</v>
      </c>
      <c r="U6491" t="s">
        <v>23</v>
      </c>
    </row>
    <row r="6492" spans="1:21" x14ac:dyDescent="0.3">
      <c r="A6492" t="s">
        <v>13635</v>
      </c>
      <c r="B6492" t="s">
        <v>31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67</v>
      </c>
      <c r="K6492" t="s">
        <v>67</v>
      </c>
      <c r="L6492" t="s">
        <v>67</v>
      </c>
      <c r="M6492" t="s">
        <v>67</v>
      </c>
      <c r="N6492" t="s">
        <v>67</v>
      </c>
      <c r="O6492" t="s">
        <v>67</v>
      </c>
      <c r="P6492" t="s">
        <v>32</v>
      </c>
      <c r="Q6492" t="s">
        <v>24</v>
      </c>
      <c r="R6492" t="s">
        <v>33</v>
      </c>
      <c r="S6492" t="s">
        <v>345</v>
      </c>
      <c r="T6492" t="s">
        <v>13636</v>
      </c>
      <c r="U6492" t="s">
        <v>24</v>
      </c>
    </row>
    <row r="6493" spans="1:21" x14ac:dyDescent="0.3">
      <c r="A6493" t="s">
        <v>13637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44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t="s">
        <v>154</v>
      </c>
      <c r="T6493" t="s">
        <v>154</v>
      </c>
      <c r="U6493" t="s">
        <v>23</v>
      </c>
    </row>
    <row r="6494" spans="1:21" x14ac:dyDescent="0.3">
      <c r="A6494" t="s">
        <v>13638</v>
      </c>
      <c r="B6494" t="s">
        <v>31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67</v>
      </c>
      <c r="K6494" t="s">
        <v>67</v>
      </c>
      <c r="L6494" t="s">
        <v>67</v>
      </c>
      <c r="M6494" t="s">
        <v>67</v>
      </c>
      <c r="N6494" t="s">
        <v>67</v>
      </c>
      <c r="O6494" t="s">
        <v>67</v>
      </c>
      <c r="P6494" t="s">
        <v>68</v>
      </c>
      <c r="Q6494" t="s">
        <v>24</v>
      </c>
      <c r="R6494" t="s">
        <v>33</v>
      </c>
      <c r="S6494" t="s">
        <v>401</v>
      </c>
      <c r="T6494" t="s">
        <v>13639</v>
      </c>
      <c r="U6494" t="s">
        <v>24</v>
      </c>
    </row>
    <row r="6495" spans="1:21" x14ac:dyDescent="0.3">
      <c r="A6495" t="s">
        <v>13640</v>
      </c>
      <c r="B6495" t="s">
        <v>31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32</v>
      </c>
      <c r="Q6495" t="s">
        <v>24</v>
      </c>
      <c r="R6495" t="s">
        <v>28</v>
      </c>
      <c r="S6495" t="s">
        <v>360</v>
      </c>
      <c r="T6495" t="s">
        <v>13641</v>
      </c>
      <c r="U6495" t="s">
        <v>24</v>
      </c>
    </row>
    <row r="6496" spans="1:21" x14ac:dyDescent="0.3">
      <c r="A6496" t="s">
        <v>13642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33</v>
      </c>
      <c r="S6496" t="s">
        <v>2504</v>
      </c>
      <c r="T6496" t="s">
        <v>13643</v>
      </c>
      <c r="U6496" t="s">
        <v>24</v>
      </c>
    </row>
    <row r="6497" spans="1:21" x14ac:dyDescent="0.3">
      <c r="A6497" t="s">
        <v>13644</v>
      </c>
      <c r="B6497" t="s">
        <v>31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44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t="s">
        <v>1746</v>
      </c>
      <c r="T6497" t="s">
        <v>1746</v>
      </c>
      <c r="U6497" t="s">
        <v>23</v>
      </c>
    </row>
    <row r="6498" spans="1:21" x14ac:dyDescent="0.3">
      <c r="A6498" t="s">
        <v>13645</v>
      </c>
      <c r="B6498" t="s">
        <v>31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44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t="s">
        <v>13646</v>
      </c>
      <c r="T6498" t="s">
        <v>13647</v>
      </c>
      <c r="U6498" t="s">
        <v>23</v>
      </c>
    </row>
    <row r="6499" spans="1:21" x14ac:dyDescent="0.3">
      <c r="A6499" t="s">
        <v>13648</v>
      </c>
      <c r="B6499" t="s">
        <v>31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44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t="s">
        <v>6726</v>
      </c>
      <c r="T6499" t="s">
        <v>13649</v>
      </c>
      <c r="U6499" t="s">
        <v>24</v>
      </c>
    </row>
    <row r="6500" spans="1:21" x14ac:dyDescent="0.3">
      <c r="A6500" t="s">
        <v>13650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44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t="s">
        <v>3455</v>
      </c>
      <c r="T6500" t="s">
        <v>3455</v>
      </c>
      <c r="U6500" t="s">
        <v>23</v>
      </c>
    </row>
    <row r="6501" spans="1:21" x14ac:dyDescent="0.3">
      <c r="A6501" t="s">
        <v>13651</v>
      </c>
      <c r="B6501" t="s">
        <v>31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67</v>
      </c>
      <c r="K6501" t="s">
        <v>67</v>
      </c>
      <c r="L6501" t="s">
        <v>67</v>
      </c>
      <c r="M6501" t="s">
        <v>67</v>
      </c>
      <c r="N6501" t="s">
        <v>67</v>
      </c>
      <c r="O6501" t="s">
        <v>67</v>
      </c>
      <c r="P6501" t="s">
        <v>27</v>
      </c>
      <c r="Q6501" t="s">
        <v>24</v>
      </c>
      <c r="R6501" t="s">
        <v>33</v>
      </c>
      <c r="S6501" t="s">
        <v>4447</v>
      </c>
      <c r="T6501" t="s">
        <v>4447</v>
      </c>
      <c r="U6501" t="s">
        <v>24</v>
      </c>
    </row>
    <row r="6502" spans="1:21" x14ac:dyDescent="0.3">
      <c r="A6502" t="s">
        <v>13652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68</v>
      </c>
      <c r="Q6502" t="s">
        <v>24</v>
      </c>
      <c r="R6502" t="s">
        <v>33</v>
      </c>
      <c r="S6502" t="s">
        <v>4504</v>
      </c>
      <c r="T6502" t="s">
        <v>13653</v>
      </c>
      <c r="U6502" t="s">
        <v>24</v>
      </c>
    </row>
    <row r="6503" spans="1:21" x14ac:dyDescent="0.3">
      <c r="A6503" t="s">
        <v>13654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44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32</v>
      </c>
      <c r="Q6503" t="s">
        <v>23</v>
      </c>
      <c r="R6503" t="s">
        <v>40</v>
      </c>
      <c r="S6503" t="s">
        <v>7026</v>
      </c>
      <c r="T6503" t="s">
        <v>13655</v>
      </c>
      <c r="U6503" t="s">
        <v>24</v>
      </c>
    </row>
    <row r="6504" spans="1:21" x14ac:dyDescent="0.3">
      <c r="A6504" t="s">
        <v>13656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40</v>
      </c>
      <c r="S6504" t="s">
        <v>3352</v>
      </c>
      <c r="T6504" t="s">
        <v>13657</v>
      </c>
      <c r="U6504" t="s">
        <v>24</v>
      </c>
    </row>
    <row r="6505" spans="1:21" x14ac:dyDescent="0.3">
      <c r="A6505" t="s">
        <v>13658</v>
      </c>
      <c r="B6505" t="s">
        <v>31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32</v>
      </c>
      <c r="Q6505" t="s">
        <v>24</v>
      </c>
      <c r="R6505" t="s">
        <v>28</v>
      </c>
      <c r="S6505" t="s">
        <v>4656</v>
      </c>
      <c r="T6505" t="s">
        <v>13659</v>
      </c>
      <c r="U6505" t="s">
        <v>24</v>
      </c>
    </row>
    <row r="6506" spans="1:21" x14ac:dyDescent="0.3">
      <c r="A6506" t="s">
        <v>13660</v>
      </c>
      <c r="B6506" t="s">
        <v>31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44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t="s">
        <v>548</v>
      </c>
      <c r="T6506" t="s">
        <v>13661</v>
      </c>
      <c r="U6506" t="s">
        <v>23</v>
      </c>
    </row>
    <row r="6507" spans="1:21" x14ac:dyDescent="0.3">
      <c r="A6507" t="s">
        <v>13662</v>
      </c>
      <c r="B6507" t="s">
        <v>31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68</v>
      </c>
      <c r="Q6507" t="s">
        <v>23</v>
      </c>
      <c r="R6507" t="s">
        <v>40</v>
      </c>
      <c r="S6507" t="s">
        <v>5719</v>
      </c>
      <c r="T6507" t="s">
        <v>13663</v>
      </c>
      <c r="U6507" t="s">
        <v>24</v>
      </c>
    </row>
    <row r="6508" spans="1:21" x14ac:dyDescent="0.3">
      <c r="A6508" t="s">
        <v>13664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44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t="s">
        <v>677</v>
      </c>
      <c r="T6508" t="s">
        <v>13665</v>
      </c>
      <c r="U6508" t="s">
        <v>23</v>
      </c>
    </row>
    <row r="6509" spans="1:21" x14ac:dyDescent="0.3">
      <c r="A6509" t="s">
        <v>13666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44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40</v>
      </c>
      <c r="S6509" t="s">
        <v>2266</v>
      </c>
      <c r="T6509" t="s">
        <v>13667</v>
      </c>
      <c r="U6509" t="s">
        <v>23</v>
      </c>
    </row>
    <row r="6510" spans="1:21" x14ac:dyDescent="0.3">
      <c r="A6510" t="s">
        <v>13668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44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t="s">
        <v>1399</v>
      </c>
      <c r="T6510" t="s">
        <v>13669</v>
      </c>
      <c r="U6510" t="s">
        <v>23</v>
      </c>
    </row>
    <row r="6511" spans="1:21" x14ac:dyDescent="0.3">
      <c r="A6511" t="s">
        <v>13670</v>
      </c>
      <c r="B6511" t="s">
        <v>31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t="s">
        <v>1247</v>
      </c>
      <c r="T6511" t="s">
        <v>1247</v>
      </c>
      <c r="U6511" t="s">
        <v>23</v>
      </c>
    </row>
    <row r="6512" spans="1:21" x14ac:dyDescent="0.3">
      <c r="A6512" t="s">
        <v>13671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44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68</v>
      </c>
      <c r="Q6512" t="s">
        <v>24</v>
      </c>
      <c r="R6512" t="s">
        <v>33</v>
      </c>
      <c r="S6512" t="s">
        <v>48</v>
      </c>
      <c r="T6512" t="s">
        <v>13672</v>
      </c>
      <c r="U6512" t="s">
        <v>24</v>
      </c>
    </row>
    <row r="6513" spans="1:21" x14ac:dyDescent="0.3">
      <c r="A6513" t="s">
        <v>13673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68</v>
      </c>
      <c r="Q6513" t="s">
        <v>23</v>
      </c>
      <c r="R6513" t="s">
        <v>40</v>
      </c>
      <c r="S6513" t="s">
        <v>1079</v>
      </c>
      <c r="T6513" t="s">
        <v>13674</v>
      </c>
      <c r="U6513" t="s">
        <v>24</v>
      </c>
    </row>
    <row r="6514" spans="1:21" x14ac:dyDescent="0.3">
      <c r="A6514" t="s">
        <v>13675</v>
      </c>
      <c r="B6514" t="s">
        <v>31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t="s">
        <v>1368</v>
      </c>
      <c r="T6514" t="s">
        <v>13676</v>
      </c>
      <c r="U6514" t="s">
        <v>24</v>
      </c>
    </row>
    <row r="6515" spans="1:21" x14ac:dyDescent="0.3">
      <c r="A6515" t="s">
        <v>13677</v>
      </c>
      <c r="B6515" t="s">
        <v>31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40</v>
      </c>
      <c r="S6515" t="s">
        <v>5750</v>
      </c>
      <c r="T6515" t="s">
        <v>13678</v>
      </c>
      <c r="U6515" t="s">
        <v>24</v>
      </c>
    </row>
    <row r="6516" spans="1:21" x14ac:dyDescent="0.3">
      <c r="A6516" t="s">
        <v>13679</v>
      </c>
      <c r="B6516" t="s">
        <v>31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68</v>
      </c>
      <c r="Q6516" t="s">
        <v>23</v>
      </c>
      <c r="R6516" t="s">
        <v>28</v>
      </c>
      <c r="S6516" t="s">
        <v>120</v>
      </c>
      <c r="T6516" t="s">
        <v>13680</v>
      </c>
      <c r="U6516" t="s">
        <v>24</v>
      </c>
    </row>
    <row r="6517" spans="1:21" x14ac:dyDescent="0.3">
      <c r="A6517" t="s">
        <v>13681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51</v>
      </c>
      <c r="S6517" t="s">
        <v>2678</v>
      </c>
      <c r="T6517" t="s">
        <v>13682</v>
      </c>
      <c r="U6517" t="s">
        <v>23</v>
      </c>
    </row>
    <row r="6518" spans="1:21" x14ac:dyDescent="0.3">
      <c r="A6518" t="s">
        <v>13683</v>
      </c>
      <c r="B6518" t="s">
        <v>31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t="s">
        <v>3919</v>
      </c>
      <c r="T6518" t="s">
        <v>3919</v>
      </c>
      <c r="U6518" t="s">
        <v>23</v>
      </c>
    </row>
    <row r="6519" spans="1:21" x14ac:dyDescent="0.3">
      <c r="A6519" t="s">
        <v>13684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t="s">
        <v>1621</v>
      </c>
      <c r="T6519" t="s">
        <v>10847</v>
      </c>
      <c r="U6519" t="s">
        <v>24</v>
      </c>
    </row>
    <row r="6520" spans="1:21" x14ac:dyDescent="0.3">
      <c r="A6520" t="s">
        <v>13685</v>
      </c>
      <c r="B6520" t="s">
        <v>31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t="s">
        <v>507</v>
      </c>
      <c r="T6520" t="s">
        <v>507</v>
      </c>
      <c r="U6520" t="s">
        <v>23</v>
      </c>
    </row>
    <row r="6521" spans="1:21" x14ac:dyDescent="0.3">
      <c r="A6521" t="s">
        <v>13686</v>
      </c>
      <c r="B6521" t="s">
        <v>31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44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32</v>
      </c>
      <c r="Q6521" t="s">
        <v>23</v>
      </c>
      <c r="R6521" t="s">
        <v>28</v>
      </c>
      <c r="S6521" t="s">
        <v>2474</v>
      </c>
      <c r="T6521" t="s">
        <v>13687</v>
      </c>
      <c r="U6521" t="s">
        <v>24</v>
      </c>
    </row>
    <row r="6522" spans="1:21" x14ac:dyDescent="0.3">
      <c r="A6522" t="s">
        <v>13688</v>
      </c>
      <c r="B6522" t="s">
        <v>31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44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t="s">
        <v>5230</v>
      </c>
      <c r="T6522" t="s">
        <v>13583</v>
      </c>
      <c r="U6522" t="s">
        <v>23</v>
      </c>
    </row>
    <row r="6523" spans="1:21" x14ac:dyDescent="0.3">
      <c r="A6523" t="s">
        <v>13689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67</v>
      </c>
      <c r="K6523" t="s">
        <v>67</v>
      </c>
      <c r="L6523" t="s">
        <v>67</v>
      </c>
      <c r="M6523" t="s">
        <v>67</v>
      </c>
      <c r="N6523" t="s">
        <v>67</v>
      </c>
      <c r="O6523" t="s">
        <v>67</v>
      </c>
      <c r="P6523" t="s">
        <v>68</v>
      </c>
      <c r="Q6523" t="s">
        <v>24</v>
      </c>
      <c r="R6523" t="s">
        <v>33</v>
      </c>
      <c r="S6523" t="s">
        <v>2678</v>
      </c>
      <c r="T6523" t="s">
        <v>13690</v>
      </c>
      <c r="U6523" t="s">
        <v>24</v>
      </c>
    </row>
    <row r="6524" spans="1:21" x14ac:dyDescent="0.3">
      <c r="A6524" t="s">
        <v>13691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40</v>
      </c>
      <c r="S6524" t="s">
        <v>6863</v>
      </c>
      <c r="T6524" t="s">
        <v>13692</v>
      </c>
      <c r="U6524" t="s">
        <v>24</v>
      </c>
    </row>
    <row r="6525" spans="1:21" x14ac:dyDescent="0.3">
      <c r="A6525" t="s">
        <v>13693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32</v>
      </c>
      <c r="Q6525" t="s">
        <v>24</v>
      </c>
      <c r="R6525" t="s">
        <v>33</v>
      </c>
      <c r="S6525" t="s">
        <v>7804</v>
      </c>
      <c r="T6525" t="s">
        <v>13694</v>
      </c>
      <c r="U6525" t="s">
        <v>24</v>
      </c>
    </row>
    <row r="6526" spans="1:21" x14ac:dyDescent="0.3">
      <c r="A6526" t="s">
        <v>13695</v>
      </c>
      <c r="B6526" t="s">
        <v>31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44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t="s">
        <v>3205</v>
      </c>
      <c r="T6526" t="s">
        <v>13696</v>
      </c>
      <c r="U6526" t="s">
        <v>23</v>
      </c>
    </row>
    <row r="6527" spans="1:21" x14ac:dyDescent="0.3">
      <c r="A6527" t="s">
        <v>13697</v>
      </c>
      <c r="B6527" t="s">
        <v>31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67</v>
      </c>
      <c r="K6527" t="s">
        <v>67</v>
      </c>
      <c r="L6527" t="s">
        <v>67</v>
      </c>
      <c r="M6527" t="s">
        <v>67</v>
      </c>
      <c r="N6527" t="s">
        <v>67</v>
      </c>
      <c r="O6527" t="s">
        <v>67</v>
      </c>
      <c r="P6527" t="s">
        <v>68</v>
      </c>
      <c r="Q6527" t="s">
        <v>24</v>
      </c>
      <c r="R6527" t="s">
        <v>33</v>
      </c>
      <c r="S6527" t="s">
        <v>976</v>
      </c>
      <c r="T6527" t="s">
        <v>13698</v>
      </c>
      <c r="U6527" t="s">
        <v>24</v>
      </c>
    </row>
    <row r="6528" spans="1:21" x14ac:dyDescent="0.3">
      <c r="A6528" t="s">
        <v>13699</v>
      </c>
      <c r="B6528" t="s">
        <v>31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44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32</v>
      </c>
      <c r="Q6528" t="s">
        <v>23</v>
      </c>
      <c r="R6528" t="s">
        <v>40</v>
      </c>
      <c r="S6528" t="s">
        <v>2655</v>
      </c>
      <c r="T6528" t="s">
        <v>13700</v>
      </c>
      <c r="U6528" t="s">
        <v>23</v>
      </c>
    </row>
    <row r="6529" spans="1:21" x14ac:dyDescent="0.3">
      <c r="A6529" t="s">
        <v>13701</v>
      </c>
      <c r="B6529" t="s">
        <v>31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33</v>
      </c>
      <c r="S6529" t="s">
        <v>109</v>
      </c>
      <c r="T6529" t="s">
        <v>13702</v>
      </c>
      <c r="U6529" t="s">
        <v>23</v>
      </c>
    </row>
    <row r="6530" spans="1:21" x14ac:dyDescent="0.3">
      <c r="A6530" t="s">
        <v>13703</v>
      </c>
      <c r="B6530" t="s">
        <v>31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67</v>
      </c>
      <c r="K6530" t="s">
        <v>67</v>
      </c>
      <c r="L6530" t="s">
        <v>67</v>
      </c>
      <c r="M6530" t="s">
        <v>67</v>
      </c>
      <c r="N6530" t="s">
        <v>67</v>
      </c>
      <c r="O6530" t="s">
        <v>67</v>
      </c>
      <c r="P6530" t="s">
        <v>68</v>
      </c>
      <c r="Q6530" t="s">
        <v>24</v>
      </c>
      <c r="R6530" t="s">
        <v>51</v>
      </c>
      <c r="S6530" t="s">
        <v>1715</v>
      </c>
      <c r="T6530" t="s">
        <v>13704</v>
      </c>
      <c r="U6530" t="s">
        <v>24</v>
      </c>
    </row>
    <row r="6531" spans="1:21" x14ac:dyDescent="0.3">
      <c r="A6531" t="s">
        <v>13705</v>
      </c>
      <c r="B6531" t="s">
        <v>31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44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33</v>
      </c>
      <c r="S6531" t="s">
        <v>191</v>
      </c>
      <c r="T6531" t="s">
        <v>13706</v>
      </c>
      <c r="U6531" t="s">
        <v>23</v>
      </c>
    </row>
    <row r="6532" spans="1:21" x14ac:dyDescent="0.3">
      <c r="A6532" t="s">
        <v>13707</v>
      </c>
      <c r="B6532" t="s">
        <v>31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32</v>
      </c>
      <c r="Q6532" t="s">
        <v>24</v>
      </c>
      <c r="R6532" t="s">
        <v>40</v>
      </c>
      <c r="S6532" t="s">
        <v>9321</v>
      </c>
      <c r="T6532" t="s">
        <v>13708</v>
      </c>
      <c r="U6532" t="s">
        <v>24</v>
      </c>
    </row>
    <row r="6533" spans="1:21" x14ac:dyDescent="0.3">
      <c r="A6533" t="s">
        <v>13709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40</v>
      </c>
      <c r="S6533" t="s">
        <v>7295</v>
      </c>
      <c r="T6533" t="s">
        <v>13710</v>
      </c>
      <c r="U6533" t="s">
        <v>24</v>
      </c>
    </row>
    <row r="6534" spans="1:21" x14ac:dyDescent="0.3">
      <c r="A6534" t="s">
        <v>13711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67</v>
      </c>
      <c r="K6534" t="s">
        <v>67</v>
      </c>
      <c r="L6534" t="s">
        <v>67</v>
      </c>
      <c r="M6534" t="s">
        <v>67</v>
      </c>
      <c r="N6534" t="s">
        <v>67</v>
      </c>
      <c r="O6534" t="s">
        <v>67</v>
      </c>
      <c r="P6534" t="s">
        <v>32</v>
      </c>
      <c r="Q6534" t="s">
        <v>24</v>
      </c>
      <c r="R6534" t="s">
        <v>40</v>
      </c>
      <c r="S6534" t="s">
        <v>1715</v>
      </c>
      <c r="T6534" t="s">
        <v>13712</v>
      </c>
      <c r="U6534" t="s">
        <v>24</v>
      </c>
    </row>
    <row r="6535" spans="1:21" x14ac:dyDescent="0.3">
      <c r="A6535" t="s">
        <v>13713</v>
      </c>
      <c r="B6535" t="s">
        <v>31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44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t="s">
        <v>13714</v>
      </c>
      <c r="T6535" t="s">
        <v>13715</v>
      </c>
      <c r="U6535" t="s">
        <v>24</v>
      </c>
    </row>
    <row r="6536" spans="1:21" x14ac:dyDescent="0.3">
      <c r="A6536" t="s">
        <v>13716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44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32</v>
      </c>
      <c r="Q6536" t="s">
        <v>23</v>
      </c>
      <c r="R6536" t="s">
        <v>33</v>
      </c>
      <c r="S6536" t="s">
        <v>348</v>
      </c>
      <c r="T6536" t="s">
        <v>13717</v>
      </c>
      <c r="U6536" t="s">
        <v>24</v>
      </c>
    </row>
    <row r="6537" spans="1:21" x14ac:dyDescent="0.3">
      <c r="A6537" t="s">
        <v>13718</v>
      </c>
      <c r="B6537" t="s">
        <v>31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44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32</v>
      </c>
      <c r="Q6537" t="s">
        <v>23</v>
      </c>
      <c r="R6537" t="s">
        <v>40</v>
      </c>
      <c r="S6537" t="s">
        <v>13719</v>
      </c>
      <c r="T6537" t="s">
        <v>13720</v>
      </c>
      <c r="U6537" t="s">
        <v>23</v>
      </c>
    </row>
    <row r="6538" spans="1:21" x14ac:dyDescent="0.3">
      <c r="A6538" t="s">
        <v>13721</v>
      </c>
      <c r="B6538" t="s">
        <v>31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33</v>
      </c>
      <c r="S6538" t="s">
        <v>1266</v>
      </c>
      <c r="T6538" t="s">
        <v>1266</v>
      </c>
      <c r="U6538" t="s">
        <v>24</v>
      </c>
    </row>
    <row r="6539" spans="1:21" x14ac:dyDescent="0.3">
      <c r="A6539" t="s">
        <v>13722</v>
      </c>
      <c r="B6539" t="s">
        <v>31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44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32</v>
      </c>
      <c r="Q6539" t="s">
        <v>24</v>
      </c>
      <c r="R6539" t="s">
        <v>51</v>
      </c>
      <c r="S6539" t="s">
        <v>4111</v>
      </c>
      <c r="T6539" t="s">
        <v>13723</v>
      </c>
      <c r="U6539" t="s">
        <v>23</v>
      </c>
    </row>
    <row r="6540" spans="1:21" x14ac:dyDescent="0.3">
      <c r="A6540" t="s">
        <v>13724</v>
      </c>
      <c r="B6540" t="s">
        <v>31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44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t="s">
        <v>160</v>
      </c>
      <c r="T6540" t="s">
        <v>13725</v>
      </c>
      <c r="U6540" t="s">
        <v>23</v>
      </c>
    </row>
    <row r="6541" spans="1:21" x14ac:dyDescent="0.3">
      <c r="A6541" t="s">
        <v>13726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t="s">
        <v>3378</v>
      </c>
      <c r="T6541" t="s">
        <v>13727</v>
      </c>
      <c r="U6541" t="s">
        <v>24</v>
      </c>
    </row>
    <row r="6542" spans="1:21" x14ac:dyDescent="0.3">
      <c r="A6542" t="s">
        <v>13728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32</v>
      </c>
      <c r="Q6542" t="s">
        <v>24</v>
      </c>
      <c r="R6542" t="s">
        <v>28</v>
      </c>
      <c r="S6542" t="s">
        <v>2248</v>
      </c>
      <c r="T6542" t="s">
        <v>13729</v>
      </c>
      <c r="U6542" t="s">
        <v>24</v>
      </c>
    </row>
    <row r="6543" spans="1:21" x14ac:dyDescent="0.3">
      <c r="A6543" t="s">
        <v>13730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67</v>
      </c>
      <c r="K6543" t="s">
        <v>67</v>
      </c>
      <c r="L6543" t="s">
        <v>67</v>
      </c>
      <c r="M6543" t="s">
        <v>67</v>
      </c>
      <c r="N6543" t="s">
        <v>67</v>
      </c>
      <c r="O6543" t="s">
        <v>67</v>
      </c>
      <c r="P6543" t="s">
        <v>68</v>
      </c>
      <c r="Q6543" t="s">
        <v>24</v>
      </c>
      <c r="R6543" t="s">
        <v>33</v>
      </c>
      <c r="S6543" t="s">
        <v>976</v>
      </c>
      <c r="T6543" t="s">
        <v>13731</v>
      </c>
      <c r="U6543" t="s">
        <v>24</v>
      </c>
    </row>
    <row r="6544" spans="1:21" x14ac:dyDescent="0.3">
      <c r="A6544" t="s">
        <v>13732</v>
      </c>
      <c r="B6544" t="s">
        <v>31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44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33</v>
      </c>
      <c r="S6544" t="s">
        <v>818</v>
      </c>
      <c r="T6544" t="s">
        <v>12909</v>
      </c>
      <c r="U6544" t="s">
        <v>23</v>
      </c>
    </row>
    <row r="6545" spans="1:21" x14ac:dyDescent="0.3">
      <c r="A6545" t="s">
        <v>13733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32</v>
      </c>
      <c r="Q6545" t="s">
        <v>24</v>
      </c>
      <c r="R6545" t="s">
        <v>51</v>
      </c>
      <c r="S6545" t="s">
        <v>1094</v>
      </c>
      <c r="T6545" t="s">
        <v>13734</v>
      </c>
      <c r="U6545" t="s">
        <v>24</v>
      </c>
    </row>
    <row r="6546" spans="1:21" x14ac:dyDescent="0.3">
      <c r="A6546" t="s">
        <v>13735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44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40</v>
      </c>
      <c r="S6546" t="s">
        <v>3838</v>
      </c>
      <c r="T6546" t="s">
        <v>13736</v>
      </c>
      <c r="U6546" t="s">
        <v>23</v>
      </c>
    </row>
    <row r="6547" spans="1:21" x14ac:dyDescent="0.3">
      <c r="A6547" t="s">
        <v>13737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t="s">
        <v>2888</v>
      </c>
      <c r="T6547" t="s">
        <v>13738</v>
      </c>
      <c r="U6547" t="s">
        <v>23</v>
      </c>
    </row>
    <row r="6548" spans="1:21" x14ac:dyDescent="0.3">
      <c r="A6548" t="s">
        <v>13739</v>
      </c>
      <c r="B6548" t="s">
        <v>31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t="s">
        <v>8703</v>
      </c>
      <c r="T6548" t="s">
        <v>13740</v>
      </c>
      <c r="U6548" t="s">
        <v>24</v>
      </c>
    </row>
    <row r="6549" spans="1:21" x14ac:dyDescent="0.3">
      <c r="A6549" t="s">
        <v>13741</v>
      </c>
      <c r="B6549" t="s">
        <v>31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68</v>
      </c>
      <c r="Q6549" t="s">
        <v>23</v>
      </c>
      <c r="R6549" t="s">
        <v>28</v>
      </c>
      <c r="S6549" t="s">
        <v>13742</v>
      </c>
      <c r="T6549" t="s">
        <v>13743</v>
      </c>
      <c r="U6549" t="s">
        <v>24</v>
      </c>
    </row>
    <row r="6550" spans="1:21" x14ac:dyDescent="0.3">
      <c r="A6550" t="s">
        <v>13744</v>
      </c>
      <c r="B6550" t="s">
        <v>31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33</v>
      </c>
      <c r="S6550" t="s">
        <v>2643</v>
      </c>
      <c r="T6550" t="s">
        <v>13745</v>
      </c>
      <c r="U6550" t="s">
        <v>24</v>
      </c>
    </row>
    <row r="6551" spans="1:21" x14ac:dyDescent="0.3">
      <c r="A6551" t="s">
        <v>13746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t="s">
        <v>3352</v>
      </c>
      <c r="T6551" t="s">
        <v>3352</v>
      </c>
      <c r="U6551" t="s">
        <v>23</v>
      </c>
    </row>
    <row r="6552" spans="1:21" x14ac:dyDescent="0.3">
      <c r="A6552" t="s">
        <v>13747</v>
      </c>
      <c r="B6552" t="s">
        <v>31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44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t="s">
        <v>2393</v>
      </c>
      <c r="T6552" t="s">
        <v>13748</v>
      </c>
      <c r="U6552" t="s">
        <v>23</v>
      </c>
    </row>
    <row r="6553" spans="1:21" x14ac:dyDescent="0.3">
      <c r="A6553" t="s">
        <v>13749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44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32</v>
      </c>
      <c r="Q6553" t="s">
        <v>23</v>
      </c>
      <c r="R6553" t="s">
        <v>28</v>
      </c>
      <c r="S6553" t="s">
        <v>2522</v>
      </c>
      <c r="T6553" t="s">
        <v>13750</v>
      </c>
      <c r="U6553" t="s">
        <v>24</v>
      </c>
    </row>
    <row r="6554" spans="1:21" x14ac:dyDescent="0.3">
      <c r="A6554" t="s">
        <v>13751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44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40</v>
      </c>
      <c r="S6554" t="s">
        <v>175</v>
      </c>
      <c r="T6554" t="s">
        <v>13752</v>
      </c>
      <c r="U6554" t="s">
        <v>23</v>
      </c>
    </row>
    <row r="6555" spans="1:21" x14ac:dyDescent="0.3">
      <c r="A6555" t="s">
        <v>13753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68</v>
      </c>
      <c r="Q6555" t="s">
        <v>23</v>
      </c>
      <c r="R6555" t="s">
        <v>40</v>
      </c>
      <c r="S6555" t="s">
        <v>3728</v>
      </c>
      <c r="T6555" t="s">
        <v>13754</v>
      </c>
      <c r="U6555" t="s">
        <v>24</v>
      </c>
    </row>
    <row r="6556" spans="1:21" x14ac:dyDescent="0.3">
      <c r="A6556" t="s">
        <v>13755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44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t="s">
        <v>7004</v>
      </c>
      <c r="T6556" t="s">
        <v>7004</v>
      </c>
      <c r="U6556" t="s">
        <v>23</v>
      </c>
    </row>
    <row r="6557" spans="1:21" x14ac:dyDescent="0.3">
      <c r="A6557" t="s">
        <v>13756</v>
      </c>
      <c r="B6557" t="s">
        <v>31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67</v>
      </c>
      <c r="K6557" t="s">
        <v>67</v>
      </c>
      <c r="L6557" t="s">
        <v>67</v>
      </c>
      <c r="M6557" t="s">
        <v>67</v>
      </c>
      <c r="N6557" t="s">
        <v>67</v>
      </c>
      <c r="O6557" t="s">
        <v>67</v>
      </c>
      <c r="P6557" t="s">
        <v>32</v>
      </c>
      <c r="Q6557" t="s">
        <v>24</v>
      </c>
      <c r="R6557" t="s">
        <v>33</v>
      </c>
      <c r="S6557" t="s">
        <v>559</v>
      </c>
      <c r="T6557" t="s">
        <v>13757</v>
      </c>
      <c r="U6557" t="s">
        <v>24</v>
      </c>
    </row>
    <row r="6558" spans="1:21" x14ac:dyDescent="0.3">
      <c r="A6558" t="s">
        <v>13758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67</v>
      </c>
      <c r="K6558" t="s">
        <v>67</v>
      </c>
      <c r="L6558" t="s">
        <v>67</v>
      </c>
      <c r="M6558" t="s">
        <v>67</v>
      </c>
      <c r="N6558" t="s">
        <v>67</v>
      </c>
      <c r="O6558" t="s">
        <v>67</v>
      </c>
      <c r="P6558" t="s">
        <v>32</v>
      </c>
      <c r="Q6558" t="s">
        <v>24</v>
      </c>
      <c r="R6558" t="s">
        <v>51</v>
      </c>
      <c r="S6558" t="s">
        <v>1584</v>
      </c>
      <c r="T6558" t="s">
        <v>78</v>
      </c>
      <c r="U6558" t="s">
        <v>24</v>
      </c>
    </row>
    <row r="6559" spans="1:21" x14ac:dyDescent="0.3">
      <c r="A6559" t="s">
        <v>13759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44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t="s">
        <v>2216</v>
      </c>
      <c r="T6559" t="s">
        <v>13760</v>
      </c>
      <c r="U6559" t="s">
        <v>24</v>
      </c>
    </row>
    <row r="6560" spans="1:21" x14ac:dyDescent="0.3">
      <c r="A6560" t="s">
        <v>13761</v>
      </c>
      <c r="B6560" t="s">
        <v>31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67</v>
      </c>
      <c r="K6560" t="s">
        <v>67</v>
      </c>
      <c r="L6560" t="s">
        <v>67</v>
      </c>
      <c r="M6560" t="s">
        <v>67</v>
      </c>
      <c r="N6560" t="s">
        <v>67</v>
      </c>
      <c r="O6560" t="s">
        <v>67</v>
      </c>
      <c r="P6560" t="s">
        <v>27</v>
      </c>
      <c r="Q6560" t="s">
        <v>24</v>
      </c>
      <c r="R6560" t="s">
        <v>40</v>
      </c>
      <c r="S6560" t="s">
        <v>679</v>
      </c>
      <c r="T6560" t="s">
        <v>13762</v>
      </c>
      <c r="U6560" t="s">
        <v>23</v>
      </c>
    </row>
    <row r="6561" spans="1:21" x14ac:dyDescent="0.3">
      <c r="A6561" t="s">
        <v>13763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44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t="s">
        <v>1167</v>
      </c>
      <c r="T6561" t="s">
        <v>13764</v>
      </c>
      <c r="U6561" t="s">
        <v>24</v>
      </c>
    </row>
    <row r="6562" spans="1:21" x14ac:dyDescent="0.3">
      <c r="A6562" t="s">
        <v>13765</v>
      </c>
      <c r="B6562" t="s">
        <v>31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67</v>
      </c>
      <c r="K6562" t="s">
        <v>67</v>
      </c>
      <c r="L6562" t="s">
        <v>67</v>
      </c>
      <c r="M6562" t="s">
        <v>67</v>
      </c>
      <c r="N6562" t="s">
        <v>67</v>
      </c>
      <c r="O6562" t="s">
        <v>67</v>
      </c>
      <c r="P6562" t="s">
        <v>32</v>
      </c>
      <c r="Q6562" t="s">
        <v>24</v>
      </c>
      <c r="R6562" t="s">
        <v>33</v>
      </c>
      <c r="S6562" t="s">
        <v>98</v>
      </c>
      <c r="T6562" t="s">
        <v>13766</v>
      </c>
      <c r="U6562" t="s">
        <v>24</v>
      </c>
    </row>
    <row r="6563" spans="1:21" x14ac:dyDescent="0.3">
      <c r="A6563" t="s">
        <v>13767</v>
      </c>
      <c r="B6563" t="s">
        <v>31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44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t="s">
        <v>1826</v>
      </c>
      <c r="T6563" t="s">
        <v>13768</v>
      </c>
      <c r="U6563" t="s">
        <v>24</v>
      </c>
    </row>
    <row r="6564" spans="1:21" x14ac:dyDescent="0.3">
      <c r="A6564" t="s">
        <v>13769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44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t="s">
        <v>334</v>
      </c>
      <c r="T6564" t="s">
        <v>13770</v>
      </c>
      <c r="U6564" t="s">
        <v>23</v>
      </c>
    </row>
    <row r="6565" spans="1:21" x14ac:dyDescent="0.3">
      <c r="A6565" t="s">
        <v>13771</v>
      </c>
      <c r="B6565" t="s">
        <v>31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44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40</v>
      </c>
      <c r="S6565" t="s">
        <v>872</v>
      </c>
      <c r="T6565" t="s">
        <v>13772</v>
      </c>
      <c r="U6565" t="s">
        <v>23</v>
      </c>
    </row>
    <row r="6566" spans="1:21" x14ac:dyDescent="0.3">
      <c r="A6566" t="s">
        <v>13773</v>
      </c>
      <c r="B6566" t="s">
        <v>31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67</v>
      </c>
      <c r="K6566" t="s">
        <v>67</v>
      </c>
      <c r="L6566" t="s">
        <v>67</v>
      </c>
      <c r="M6566" t="s">
        <v>67</v>
      </c>
      <c r="N6566" t="s">
        <v>67</v>
      </c>
      <c r="O6566" t="s">
        <v>67</v>
      </c>
      <c r="P6566" t="s">
        <v>27</v>
      </c>
      <c r="Q6566" t="s">
        <v>24</v>
      </c>
      <c r="R6566" t="s">
        <v>51</v>
      </c>
      <c r="S6566" t="s">
        <v>1124</v>
      </c>
      <c r="T6566" t="s">
        <v>9084</v>
      </c>
      <c r="U6566" t="s">
        <v>24</v>
      </c>
    </row>
    <row r="6567" spans="1:21" x14ac:dyDescent="0.3">
      <c r="A6567" t="s">
        <v>13774</v>
      </c>
      <c r="B6567" t="s">
        <v>31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44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t="s">
        <v>10355</v>
      </c>
      <c r="T6567" t="s">
        <v>13775</v>
      </c>
      <c r="U6567" t="s">
        <v>24</v>
      </c>
    </row>
    <row r="6568" spans="1:21" x14ac:dyDescent="0.3">
      <c r="A6568" t="s">
        <v>13776</v>
      </c>
      <c r="B6568" t="s">
        <v>31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44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68</v>
      </c>
      <c r="Q6568" t="s">
        <v>23</v>
      </c>
      <c r="R6568" t="s">
        <v>51</v>
      </c>
      <c r="S6568" t="s">
        <v>13777</v>
      </c>
      <c r="T6568" t="s">
        <v>13778</v>
      </c>
      <c r="U6568" t="s">
        <v>24</v>
      </c>
    </row>
    <row r="6569" spans="1:21" x14ac:dyDescent="0.3">
      <c r="A6569" t="s">
        <v>13779</v>
      </c>
      <c r="B6569" t="s">
        <v>31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44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t="s">
        <v>1376</v>
      </c>
      <c r="T6569" t="s">
        <v>13780</v>
      </c>
      <c r="U6569" t="s">
        <v>24</v>
      </c>
    </row>
    <row r="6570" spans="1:21" x14ac:dyDescent="0.3">
      <c r="A6570" t="s">
        <v>13781</v>
      </c>
      <c r="B6570" t="s">
        <v>31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67</v>
      </c>
      <c r="K6570" t="s">
        <v>67</v>
      </c>
      <c r="L6570" t="s">
        <v>67</v>
      </c>
      <c r="M6570" t="s">
        <v>67</v>
      </c>
      <c r="N6570" t="s">
        <v>67</v>
      </c>
      <c r="O6570" t="s">
        <v>67</v>
      </c>
      <c r="P6570" t="s">
        <v>68</v>
      </c>
      <c r="Q6570" t="s">
        <v>24</v>
      </c>
      <c r="R6570" t="s">
        <v>33</v>
      </c>
      <c r="S6570" t="s">
        <v>468</v>
      </c>
      <c r="T6570" t="s">
        <v>13782</v>
      </c>
      <c r="U6570" t="s">
        <v>24</v>
      </c>
    </row>
    <row r="6571" spans="1:21" x14ac:dyDescent="0.3">
      <c r="A6571" t="s">
        <v>13783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67</v>
      </c>
      <c r="K6571" t="s">
        <v>67</v>
      </c>
      <c r="L6571" t="s">
        <v>67</v>
      </c>
      <c r="M6571" t="s">
        <v>67</v>
      </c>
      <c r="N6571" t="s">
        <v>67</v>
      </c>
      <c r="O6571" t="s">
        <v>67</v>
      </c>
      <c r="P6571" t="s">
        <v>68</v>
      </c>
      <c r="Q6571" t="s">
        <v>24</v>
      </c>
      <c r="R6571" t="s">
        <v>33</v>
      </c>
      <c r="S6571" t="s">
        <v>1783</v>
      </c>
      <c r="T6571" t="s">
        <v>13784</v>
      </c>
      <c r="U6571" t="s">
        <v>24</v>
      </c>
    </row>
    <row r="6572" spans="1:21" x14ac:dyDescent="0.3">
      <c r="A6572" t="s">
        <v>13785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33</v>
      </c>
      <c r="S6572" t="s">
        <v>8372</v>
      </c>
      <c r="T6572" t="s">
        <v>897</v>
      </c>
      <c r="U6572" t="s">
        <v>24</v>
      </c>
    </row>
    <row r="6573" spans="1:21" x14ac:dyDescent="0.3">
      <c r="A6573" t="s">
        <v>13786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32</v>
      </c>
      <c r="Q6573" t="s">
        <v>24</v>
      </c>
      <c r="R6573" t="s">
        <v>33</v>
      </c>
      <c r="S6573" t="s">
        <v>799</v>
      </c>
      <c r="T6573" t="s">
        <v>9354</v>
      </c>
      <c r="U6573" t="s">
        <v>24</v>
      </c>
    </row>
    <row r="6574" spans="1:21" x14ac:dyDescent="0.3">
      <c r="A6574" t="s">
        <v>13787</v>
      </c>
      <c r="B6574" t="s">
        <v>31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68</v>
      </c>
      <c r="Q6574" t="s">
        <v>23</v>
      </c>
      <c r="R6574" t="s">
        <v>51</v>
      </c>
      <c r="S6574" t="s">
        <v>4082</v>
      </c>
      <c r="T6574" t="s">
        <v>13788</v>
      </c>
      <c r="U6574" t="s">
        <v>24</v>
      </c>
    </row>
    <row r="6575" spans="1:21" x14ac:dyDescent="0.3">
      <c r="A6575" t="s">
        <v>13789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32</v>
      </c>
      <c r="Q6575" t="s">
        <v>24</v>
      </c>
      <c r="R6575" t="s">
        <v>40</v>
      </c>
      <c r="S6575" t="s">
        <v>6110</v>
      </c>
      <c r="T6575" t="s">
        <v>13790</v>
      </c>
      <c r="U6575" t="s">
        <v>24</v>
      </c>
    </row>
    <row r="6576" spans="1:21" x14ac:dyDescent="0.3">
      <c r="A6576" t="s">
        <v>13791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44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t="s">
        <v>2605</v>
      </c>
      <c r="T6576" t="s">
        <v>6416</v>
      </c>
      <c r="U6576" t="s">
        <v>24</v>
      </c>
    </row>
    <row r="6577" spans="1:21" x14ac:dyDescent="0.3">
      <c r="A6577" t="s">
        <v>13792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33</v>
      </c>
      <c r="S6577" t="s">
        <v>3184</v>
      </c>
      <c r="T6577" t="s">
        <v>13793</v>
      </c>
      <c r="U6577" t="s">
        <v>24</v>
      </c>
    </row>
    <row r="6578" spans="1:21" x14ac:dyDescent="0.3">
      <c r="A6578" t="s">
        <v>13794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67</v>
      </c>
      <c r="K6578" t="s">
        <v>67</v>
      </c>
      <c r="L6578" t="s">
        <v>67</v>
      </c>
      <c r="M6578" t="s">
        <v>67</v>
      </c>
      <c r="N6578" t="s">
        <v>67</v>
      </c>
      <c r="O6578" t="s">
        <v>67</v>
      </c>
      <c r="P6578" t="s">
        <v>27</v>
      </c>
      <c r="Q6578" t="s">
        <v>24</v>
      </c>
      <c r="R6578" t="s">
        <v>33</v>
      </c>
      <c r="S6578" t="s">
        <v>4447</v>
      </c>
      <c r="T6578" t="s">
        <v>13795</v>
      </c>
      <c r="U6578" t="s">
        <v>24</v>
      </c>
    </row>
    <row r="6579" spans="1:21" x14ac:dyDescent="0.3">
      <c r="A6579" t="s">
        <v>13796</v>
      </c>
      <c r="B6579" t="s">
        <v>31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68</v>
      </c>
      <c r="Q6579" t="s">
        <v>24</v>
      </c>
      <c r="R6579" t="s">
        <v>40</v>
      </c>
      <c r="S6579" t="s">
        <v>6346</v>
      </c>
      <c r="T6579" t="s">
        <v>13797</v>
      </c>
      <c r="U6579" t="s">
        <v>24</v>
      </c>
    </row>
    <row r="6580" spans="1:21" x14ac:dyDescent="0.3">
      <c r="A6580" t="s">
        <v>13798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32</v>
      </c>
      <c r="Q6580" t="s">
        <v>24</v>
      </c>
      <c r="R6580" t="s">
        <v>51</v>
      </c>
      <c r="S6580" t="s">
        <v>2401</v>
      </c>
      <c r="T6580" t="s">
        <v>13799</v>
      </c>
      <c r="U6580" t="s">
        <v>24</v>
      </c>
    </row>
    <row r="6581" spans="1:21" x14ac:dyDescent="0.3">
      <c r="A6581" t="s">
        <v>13800</v>
      </c>
      <c r="B6581" t="s">
        <v>31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68</v>
      </c>
      <c r="Q6581" t="s">
        <v>24</v>
      </c>
      <c r="R6581" t="s">
        <v>51</v>
      </c>
      <c r="S6581" t="s">
        <v>441</v>
      </c>
      <c r="T6581" t="s">
        <v>13801</v>
      </c>
      <c r="U6581" t="s">
        <v>24</v>
      </c>
    </row>
    <row r="6582" spans="1:21" x14ac:dyDescent="0.3">
      <c r="A6582" t="s">
        <v>13802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32</v>
      </c>
      <c r="Q6582" t="s">
        <v>24</v>
      </c>
      <c r="R6582" t="s">
        <v>51</v>
      </c>
      <c r="S6582" t="s">
        <v>1396</v>
      </c>
      <c r="T6582" t="s">
        <v>13803</v>
      </c>
      <c r="U6582" t="s">
        <v>24</v>
      </c>
    </row>
    <row r="6583" spans="1:21" x14ac:dyDescent="0.3">
      <c r="A6583" t="s">
        <v>13804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32</v>
      </c>
      <c r="Q6583" t="s">
        <v>24</v>
      </c>
      <c r="R6583" t="s">
        <v>33</v>
      </c>
      <c r="S6583" t="s">
        <v>981</v>
      </c>
      <c r="T6583" t="s">
        <v>13805</v>
      </c>
      <c r="U6583" t="s">
        <v>24</v>
      </c>
    </row>
    <row r="6584" spans="1:21" x14ac:dyDescent="0.3">
      <c r="A6584" t="s">
        <v>13806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44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68</v>
      </c>
      <c r="Q6584" t="s">
        <v>23</v>
      </c>
      <c r="R6584" t="s">
        <v>51</v>
      </c>
      <c r="S6584" t="s">
        <v>7378</v>
      </c>
      <c r="T6584" t="s">
        <v>13807</v>
      </c>
      <c r="U6584" t="s">
        <v>24</v>
      </c>
    </row>
    <row r="6585" spans="1:21" x14ac:dyDescent="0.3">
      <c r="A6585" t="s">
        <v>13808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67</v>
      </c>
      <c r="K6585" t="s">
        <v>67</v>
      </c>
      <c r="L6585" t="s">
        <v>67</v>
      </c>
      <c r="M6585" t="s">
        <v>67</v>
      </c>
      <c r="N6585" t="s">
        <v>67</v>
      </c>
      <c r="O6585" t="s">
        <v>67</v>
      </c>
      <c r="P6585" t="s">
        <v>32</v>
      </c>
      <c r="Q6585" t="s">
        <v>23</v>
      </c>
      <c r="R6585" t="s">
        <v>33</v>
      </c>
      <c r="S6585" t="s">
        <v>884</v>
      </c>
      <c r="T6585" t="s">
        <v>13809</v>
      </c>
      <c r="U6585" t="s">
        <v>24</v>
      </c>
    </row>
    <row r="6586" spans="1:21" x14ac:dyDescent="0.3">
      <c r="A6586" t="s">
        <v>13810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67</v>
      </c>
      <c r="K6586" t="s">
        <v>67</v>
      </c>
      <c r="L6586" t="s">
        <v>67</v>
      </c>
      <c r="M6586" t="s">
        <v>67</v>
      </c>
      <c r="N6586" t="s">
        <v>67</v>
      </c>
      <c r="O6586" t="s">
        <v>67</v>
      </c>
      <c r="P6586" t="s">
        <v>68</v>
      </c>
      <c r="Q6586" t="s">
        <v>24</v>
      </c>
      <c r="R6586" t="s">
        <v>51</v>
      </c>
      <c r="S6586" t="s">
        <v>524</v>
      </c>
      <c r="T6586" t="s">
        <v>13811</v>
      </c>
      <c r="U6586" t="s">
        <v>24</v>
      </c>
    </row>
    <row r="6587" spans="1:21" x14ac:dyDescent="0.3">
      <c r="A6587" t="s">
        <v>13812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67</v>
      </c>
      <c r="K6587" t="s">
        <v>67</v>
      </c>
      <c r="L6587" t="s">
        <v>67</v>
      </c>
      <c r="M6587" t="s">
        <v>67</v>
      </c>
      <c r="N6587" t="s">
        <v>67</v>
      </c>
      <c r="O6587" t="s">
        <v>67</v>
      </c>
      <c r="P6587" t="s">
        <v>32</v>
      </c>
      <c r="Q6587" t="s">
        <v>24</v>
      </c>
      <c r="R6587" t="s">
        <v>33</v>
      </c>
      <c r="S6587" t="s">
        <v>627</v>
      </c>
      <c r="T6587" t="s">
        <v>13813</v>
      </c>
      <c r="U6587" t="s">
        <v>24</v>
      </c>
    </row>
    <row r="6588" spans="1:21" x14ac:dyDescent="0.3">
      <c r="A6588" t="s">
        <v>13814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67</v>
      </c>
      <c r="K6588" t="s">
        <v>67</v>
      </c>
      <c r="L6588" t="s">
        <v>67</v>
      </c>
      <c r="M6588" t="s">
        <v>67</v>
      </c>
      <c r="N6588" t="s">
        <v>67</v>
      </c>
      <c r="O6588" t="s">
        <v>67</v>
      </c>
      <c r="P6588" t="s">
        <v>68</v>
      </c>
      <c r="Q6588" t="s">
        <v>23</v>
      </c>
      <c r="R6588" t="s">
        <v>51</v>
      </c>
      <c r="S6588" t="s">
        <v>2951</v>
      </c>
      <c r="T6588" t="s">
        <v>13815</v>
      </c>
      <c r="U6588" t="s">
        <v>24</v>
      </c>
    </row>
    <row r="6589" spans="1:21" x14ac:dyDescent="0.3">
      <c r="A6589" t="s">
        <v>13816</v>
      </c>
      <c r="B6589" t="s">
        <v>31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44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40</v>
      </c>
      <c r="S6589" t="s">
        <v>13817</v>
      </c>
      <c r="T6589" t="s">
        <v>13818</v>
      </c>
      <c r="U6589" t="s">
        <v>24</v>
      </c>
    </row>
    <row r="6590" spans="1:21" x14ac:dyDescent="0.3">
      <c r="A6590" t="s">
        <v>13819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67</v>
      </c>
      <c r="K6590" t="s">
        <v>67</v>
      </c>
      <c r="L6590" t="s">
        <v>67</v>
      </c>
      <c r="M6590" t="s">
        <v>67</v>
      </c>
      <c r="N6590" t="s">
        <v>67</v>
      </c>
      <c r="O6590" t="s">
        <v>67</v>
      </c>
      <c r="P6590" t="s">
        <v>68</v>
      </c>
      <c r="Q6590" t="s">
        <v>24</v>
      </c>
      <c r="R6590" t="s">
        <v>33</v>
      </c>
      <c r="S6590" t="s">
        <v>10614</v>
      </c>
      <c r="T6590" t="s">
        <v>13820</v>
      </c>
      <c r="U6590" t="s">
        <v>24</v>
      </c>
    </row>
    <row r="6591" spans="1:21" x14ac:dyDescent="0.3">
      <c r="A6591" t="s">
        <v>13821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67</v>
      </c>
      <c r="K6591" t="s">
        <v>67</v>
      </c>
      <c r="L6591" t="s">
        <v>67</v>
      </c>
      <c r="M6591" t="s">
        <v>67</v>
      </c>
      <c r="N6591" t="s">
        <v>67</v>
      </c>
      <c r="O6591" t="s">
        <v>67</v>
      </c>
      <c r="P6591" t="s">
        <v>68</v>
      </c>
      <c r="Q6591" t="s">
        <v>24</v>
      </c>
      <c r="R6591" t="s">
        <v>51</v>
      </c>
      <c r="S6591" t="s">
        <v>2177</v>
      </c>
      <c r="T6591" t="s">
        <v>13822</v>
      </c>
      <c r="U6591" t="s">
        <v>24</v>
      </c>
    </row>
    <row r="6592" spans="1:21" x14ac:dyDescent="0.3">
      <c r="A6592" t="s">
        <v>13823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44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t="s">
        <v>1546</v>
      </c>
      <c r="T6592" t="s">
        <v>1546</v>
      </c>
      <c r="U6592" t="s">
        <v>23</v>
      </c>
    </row>
    <row r="6593" spans="1:21" x14ac:dyDescent="0.3">
      <c r="A6593" t="s">
        <v>13824</v>
      </c>
      <c r="B6593" t="s">
        <v>31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44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51</v>
      </c>
      <c r="S6593" t="s">
        <v>7727</v>
      </c>
      <c r="T6593" t="s">
        <v>13825</v>
      </c>
      <c r="U6593" t="s">
        <v>23</v>
      </c>
    </row>
    <row r="6594" spans="1:21" x14ac:dyDescent="0.3">
      <c r="A6594" t="s">
        <v>13826</v>
      </c>
      <c r="B6594" t="s">
        <v>31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32</v>
      </c>
      <c r="Q6594" t="s">
        <v>24</v>
      </c>
      <c r="R6594" t="s">
        <v>51</v>
      </c>
      <c r="S6594" t="s">
        <v>3998</v>
      </c>
      <c r="T6594" t="s">
        <v>13827</v>
      </c>
      <c r="U6594" t="s">
        <v>24</v>
      </c>
    </row>
    <row r="6595" spans="1:21" x14ac:dyDescent="0.3">
      <c r="A6595" t="s">
        <v>13828</v>
      </c>
      <c r="B6595" t="s">
        <v>31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40</v>
      </c>
      <c r="S6595" t="s">
        <v>1718</v>
      </c>
      <c r="T6595" t="s">
        <v>13829</v>
      </c>
      <c r="U6595" t="s">
        <v>23</v>
      </c>
    </row>
    <row r="6596" spans="1:21" x14ac:dyDescent="0.3">
      <c r="A6596" t="s">
        <v>13830</v>
      </c>
      <c r="B6596" t="s">
        <v>31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67</v>
      </c>
      <c r="K6596" t="s">
        <v>67</v>
      </c>
      <c r="L6596" t="s">
        <v>67</v>
      </c>
      <c r="M6596" t="s">
        <v>67</v>
      </c>
      <c r="N6596" t="s">
        <v>67</v>
      </c>
      <c r="O6596" t="s">
        <v>67</v>
      </c>
      <c r="P6596" t="s">
        <v>27</v>
      </c>
      <c r="Q6596" t="s">
        <v>23</v>
      </c>
      <c r="R6596" t="s">
        <v>28</v>
      </c>
      <c r="S6596" t="s">
        <v>1124</v>
      </c>
      <c r="T6596" t="s">
        <v>13831</v>
      </c>
      <c r="U6596" t="s">
        <v>24</v>
      </c>
    </row>
    <row r="6597" spans="1:21" x14ac:dyDescent="0.3">
      <c r="A6597" t="s">
        <v>13832</v>
      </c>
      <c r="B6597" t="s">
        <v>31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68</v>
      </c>
      <c r="Q6597" t="s">
        <v>23</v>
      </c>
      <c r="R6597" t="s">
        <v>28</v>
      </c>
      <c r="S6597" t="s">
        <v>13833</v>
      </c>
      <c r="T6597" t="s">
        <v>13834</v>
      </c>
      <c r="U6597" t="s">
        <v>24</v>
      </c>
    </row>
    <row r="6598" spans="1:21" x14ac:dyDescent="0.3">
      <c r="A6598" t="s">
        <v>13835</v>
      </c>
      <c r="B6598" t="s">
        <v>31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32</v>
      </c>
      <c r="Q6598" t="s">
        <v>24</v>
      </c>
      <c r="R6598" t="s">
        <v>28</v>
      </c>
      <c r="S6598" t="s">
        <v>417</v>
      </c>
      <c r="T6598" t="s">
        <v>13836</v>
      </c>
      <c r="U6598" t="s">
        <v>24</v>
      </c>
    </row>
    <row r="6599" spans="1:21" x14ac:dyDescent="0.3">
      <c r="A6599" t="s">
        <v>13837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51</v>
      </c>
      <c r="S6599" t="s">
        <v>5948</v>
      </c>
      <c r="T6599" t="s">
        <v>13838</v>
      </c>
      <c r="U6599" t="s">
        <v>23</v>
      </c>
    </row>
    <row r="6600" spans="1:21" x14ac:dyDescent="0.3">
      <c r="A6600" t="s">
        <v>13839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68</v>
      </c>
      <c r="Q6600" t="s">
        <v>23</v>
      </c>
      <c r="R6600" t="s">
        <v>51</v>
      </c>
      <c r="S6600" t="s">
        <v>2795</v>
      </c>
      <c r="T6600" t="s">
        <v>13840</v>
      </c>
      <c r="U6600" t="s">
        <v>24</v>
      </c>
    </row>
    <row r="6601" spans="1:21" x14ac:dyDescent="0.3">
      <c r="A6601" t="s">
        <v>13841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44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t="s">
        <v>1393</v>
      </c>
      <c r="T6601" t="s">
        <v>13842</v>
      </c>
      <c r="U6601" t="s">
        <v>23</v>
      </c>
    </row>
    <row r="6602" spans="1:21" x14ac:dyDescent="0.3">
      <c r="A6602" t="s">
        <v>13843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51</v>
      </c>
      <c r="S6602" t="s">
        <v>12851</v>
      </c>
      <c r="T6602" t="s">
        <v>1940</v>
      </c>
      <c r="U6602" t="s">
        <v>23</v>
      </c>
    </row>
    <row r="6603" spans="1:21" x14ac:dyDescent="0.3">
      <c r="A6603" t="s">
        <v>13844</v>
      </c>
      <c r="B6603" t="s">
        <v>31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44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68</v>
      </c>
      <c r="Q6603" t="s">
        <v>24</v>
      </c>
      <c r="R6603" t="s">
        <v>51</v>
      </c>
      <c r="S6603" t="s">
        <v>573</v>
      </c>
      <c r="T6603" t="s">
        <v>13845</v>
      </c>
      <c r="U6603" t="s">
        <v>24</v>
      </c>
    </row>
    <row r="6604" spans="1:21" x14ac:dyDescent="0.3">
      <c r="A6604" t="s">
        <v>13846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44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51</v>
      </c>
      <c r="S6604" t="s">
        <v>123</v>
      </c>
      <c r="T6604" t="s">
        <v>13847</v>
      </c>
      <c r="U6604" t="s">
        <v>24</v>
      </c>
    </row>
    <row r="6605" spans="1:21" x14ac:dyDescent="0.3">
      <c r="A6605" t="s">
        <v>13848</v>
      </c>
      <c r="B6605" t="s">
        <v>31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51</v>
      </c>
      <c r="S6605" t="s">
        <v>13849</v>
      </c>
      <c r="T6605" t="s">
        <v>13850</v>
      </c>
      <c r="U6605" t="s">
        <v>24</v>
      </c>
    </row>
    <row r="6606" spans="1:21" x14ac:dyDescent="0.3">
      <c r="A6606" t="s">
        <v>13851</v>
      </c>
      <c r="B6606" t="s">
        <v>31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t="s">
        <v>13852</v>
      </c>
      <c r="T6606" t="s">
        <v>93</v>
      </c>
      <c r="U6606" t="s">
        <v>24</v>
      </c>
    </row>
    <row r="6607" spans="1:21" x14ac:dyDescent="0.3">
      <c r="A6607" t="s">
        <v>13853</v>
      </c>
      <c r="B6607" t="s">
        <v>31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44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32</v>
      </c>
      <c r="Q6607" t="s">
        <v>24</v>
      </c>
      <c r="R6607" t="s">
        <v>51</v>
      </c>
      <c r="S6607" t="s">
        <v>8394</v>
      </c>
      <c r="T6607" t="s">
        <v>13854</v>
      </c>
      <c r="U6607" t="s">
        <v>23</v>
      </c>
    </row>
    <row r="6608" spans="1:21" x14ac:dyDescent="0.3">
      <c r="A6608" t="s">
        <v>13855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44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t="s">
        <v>771</v>
      </c>
      <c r="T6608" t="s">
        <v>13856</v>
      </c>
      <c r="U6608" t="s">
        <v>23</v>
      </c>
    </row>
    <row r="6609" spans="1:21" x14ac:dyDescent="0.3">
      <c r="A6609" t="s">
        <v>13857</v>
      </c>
      <c r="B6609" t="s">
        <v>31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t="s">
        <v>3521</v>
      </c>
      <c r="T6609" t="s">
        <v>3521</v>
      </c>
      <c r="U6609" t="s">
        <v>23</v>
      </c>
    </row>
    <row r="6610" spans="1:21" x14ac:dyDescent="0.3">
      <c r="A6610" t="s">
        <v>13858</v>
      </c>
      <c r="B6610" t="s">
        <v>31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32</v>
      </c>
      <c r="Q6610" t="s">
        <v>23</v>
      </c>
      <c r="R6610" t="s">
        <v>51</v>
      </c>
      <c r="S6610" t="s">
        <v>804</v>
      </c>
      <c r="T6610" t="s">
        <v>13859</v>
      </c>
      <c r="U6610" t="s">
        <v>23</v>
      </c>
    </row>
    <row r="6611" spans="1:21" x14ac:dyDescent="0.3">
      <c r="A6611" t="s">
        <v>13860</v>
      </c>
      <c r="B6611" t="s">
        <v>31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67</v>
      </c>
      <c r="K6611" t="s">
        <v>67</v>
      </c>
      <c r="L6611" t="s">
        <v>67</v>
      </c>
      <c r="M6611" t="s">
        <v>67</v>
      </c>
      <c r="N6611" t="s">
        <v>67</v>
      </c>
      <c r="O6611" t="s">
        <v>67</v>
      </c>
      <c r="P6611" t="s">
        <v>27</v>
      </c>
      <c r="Q6611" t="s">
        <v>23</v>
      </c>
      <c r="R6611" t="s">
        <v>33</v>
      </c>
      <c r="S6611" t="s">
        <v>1599</v>
      </c>
      <c r="T6611" t="s">
        <v>1599</v>
      </c>
      <c r="U6611" t="s">
        <v>23</v>
      </c>
    </row>
    <row r="6612" spans="1:21" x14ac:dyDescent="0.3">
      <c r="A6612" t="s">
        <v>13861</v>
      </c>
      <c r="B6612" t="s">
        <v>31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44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33</v>
      </c>
      <c r="S6612" t="s">
        <v>1896</v>
      </c>
      <c r="T6612" t="s">
        <v>13731</v>
      </c>
      <c r="U6612" t="s">
        <v>24</v>
      </c>
    </row>
    <row r="6613" spans="1:21" x14ac:dyDescent="0.3">
      <c r="A6613" t="s">
        <v>13862</v>
      </c>
      <c r="B6613" t="s">
        <v>31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32</v>
      </c>
      <c r="Q6613" t="s">
        <v>24</v>
      </c>
      <c r="R6613" t="s">
        <v>40</v>
      </c>
      <c r="S6613" t="s">
        <v>6850</v>
      </c>
      <c r="T6613" t="s">
        <v>13863</v>
      </c>
      <c r="U6613" t="s">
        <v>24</v>
      </c>
    </row>
    <row r="6614" spans="1:21" x14ac:dyDescent="0.3">
      <c r="A6614" t="s">
        <v>13864</v>
      </c>
      <c r="B6614" t="s">
        <v>31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44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33</v>
      </c>
      <c r="S6614" t="s">
        <v>2540</v>
      </c>
      <c r="T6614" t="s">
        <v>2540</v>
      </c>
      <c r="U6614" t="s">
        <v>23</v>
      </c>
    </row>
    <row r="6615" spans="1:21" x14ac:dyDescent="0.3">
      <c r="A6615" t="s">
        <v>13865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67</v>
      </c>
      <c r="K6615" t="s">
        <v>67</v>
      </c>
      <c r="L6615" t="s">
        <v>67</v>
      </c>
      <c r="M6615" t="s">
        <v>67</v>
      </c>
      <c r="N6615" t="s">
        <v>67</v>
      </c>
      <c r="O6615" t="s">
        <v>67</v>
      </c>
      <c r="P6615" t="s">
        <v>27</v>
      </c>
      <c r="Q6615" t="s">
        <v>24</v>
      </c>
      <c r="R6615" t="s">
        <v>33</v>
      </c>
      <c r="S6615" t="s">
        <v>238</v>
      </c>
      <c r="T6615" t="s">
        <v>6415</v>
      </c>
      <c r="U6615" t="s">
        <v>24</v>
      </c>
    </row>
    <row r="6616" spans="1:21" x14ac:dyDescent="0.3">
      <c r="A6616" t="s">
        <v>13866</v>
      </c>
      <c r="B6616" t="s">
        <v>31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67</v>
      </c>
      <c r="K6616" t="s">
        <v>67</v>
      </c>
      <c r="L6616" t="s">
        <v>67</v>
      </c>
      <c r="M6616" t="s">
        <v>67</v>
      </c>
      <c r="N6616" t="s">
        <v>67</v>
      </c>
      <c r="O6616" t="s">
        <v>67</v>
      </c>
      <c r="P6616" t="s">
        <v>68</v>
      </c>
      <c r="Q6616" t="s">
        <v>24</v>
      </c>
      <c r="R6616" t="s">
        <v>51</v>
      </c>
      <c r="S6616" t="s">
        <v>468</v>
      </c>
      <c r="T6616" t="s">
        <v>13867</v>
      </c>
      <c r="U6616" t="s">
        <v>24</v>
      </c>
    </row>
    <row r="6617" spans="1:21" x14ac:dyDescent="0.3">
      <c r="A6617" t="s">
        <v>13868</v>
      </c>
      <c r="B6617" t="s">
        <v>31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t="s">
        <v>5132</v>
      </c>
      <c r="T6617" t="s">
        <v>13869</v>
      </c>
      <c r="U6617" t="s">
        <v>24</v>
      </c>
    </row>
    <row r="6618" spans="1:21" x14ac:dyDescent="0.3">
      <c r="A6618" t="s">
        <v>13870</v>
      </c>
      <c r="B6618" t="s">
        <v>31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44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t="s">
        <v>6597</v>
      </c>
      <c r="T6618" t="s">
        <v>5064</v>
      </c>
      <c r="U6618" t="s">
        <v>23</v>
      </c>
    </row>
    <row r="6619" spans="1:21" x14ac:dyDescent="0.3">
      <c r="A6619" t="s">
        <v>13871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32</v>
      </c>
      <c r="Q6619" t="s">
        <v>23</v>
      </c>
      <c r="R6619" t="s">
        <v>51</v>
      </c>
      <c r="S6619" t="s">
        <v>7845</v>
      </c>
      <c r="T6619" t="s">
        <v>13872</v>
      </c>
      <c r="U6619" t="s">
        <v>24</v>
      </c>
    </row>
    <row r="6620" spans="1:21" x14ac:dyDescent="0.3">
      <c r="A6620" t="s">
        <v>13873</v>
      </c>
      <c r="B6620" t="s">
        <v>31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44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51</v>
      </c>
      <c r="S6620" t="s">
        <v>1645</v>
      </c>
      <c r="T6620" t="s">
        <v>13874</v>
      </c>
      <c r="U6620" t="s">
        <v>24</v>
      </c>
    </row>
    <row r="6621" spans="1:21" x14ac:dyDescent="0.3">
      <c r="A6621" t="s">
        <v>13875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67</v>
      </c>
      <c r="K6621" t="s">
        <v>67</v>
      </c>
      <c r="L6621" t="s">
        <v>67</v>
      </c>
      <c r="M6621" t="s">
        <v>67</v>
      </c>
      <c r="N6621" t="s">
        <v>67</v>
      </c>
      <c r="O6621" t="s">
        <v>67</v>
      </c>
      <c r="P6621" t="s">
        <v>27</v>
      </c>
      <c r="Q6621" t="s">
        <v>24</v>
      </c>
      <c r="R6621" t="s">
        <v>40</v>
      </c>
      <c r="S6621" t="s">
        <v>101</v>
      </c>
      <c r="T6621" t="s">
        <v>13876</v>
      </c>
      <c r="U6621" t="s">
        <v>24</v>
      </c>
    </row>
    <row r="6622" spans="1:21" x14ac:dyDescent="0.3">
      <c r="A6622" t="s">
        <v>13877</v>
      </c>
      <c r="B6622" t="s">
        <v>31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44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t="s">
        <v>1274</v>
      </c>
      <c r="T6622" t="s">
        <v>1274</v>
      </c>
      <c r="U6622" t="s">
        <v>23</v>
      </c>
    </row>
    <row r="6623" spans="1:21" x14ac:dyDescent="0.3">
      <c r="A6623" t="s">
        <v>13878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67</v>
      </c>
      <c r="K6623" t="s">
        <v>67</v>
      </c>
      <c r="L6623" t="s">
        <v>67</v>
      </c>
      <c r="M6623" t="s">
        <v>67</v>
      </c>
      <c r="N6623" t="s">
        <v>67</v>
      </c>
      <c r="O6623" t="s">
        <v>67</v>
      </c>
      <c r="P6623" t="s">
        <v>68</v>
      </c>
      <c r="Q6623" t="s">
        <v>24</v>
      </c>
      <c r="R6623" t="s">
        <v>51</v>
      </c>
      <c r="S6623" t="s">
        <v>345</v>
      </c>
      <c r="T6623" t="s">
        <v>13879</v>
      </c>
      <c r="U6623" t="s">
        <v>24</v>
      </c>
    </row>
    <row r="6624" spans="1:21" x14ac:dyDescent="0.3">
      <c r="A6624" t="s">
        <v>13880</v>
      </c>
      <c r="B6624" t="s">
        <v>31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40</v>
      </c>
      <c r="S6624" t="s">
        <v>7556</v>
      </c>
      <c r="T6624" t="s">
        <v>13881</v>
      </c>
      <c r="U6624" t="s">
        <v>23</v>
      </c>
    </row>
    <row r="6625" spans="1:21" x14ac:dyDescent="0.3">
      <c r="A6625" t="s">
        <v>13882</v>
      </c>
      <c r="B6625" t="s">
        <v>31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44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t="s">
        <v>533</v>
      </c>
      <c r="T6625" t="s">
        <v>533</v>
      </c>
      <c r="U6625" t="s">
        <v>23</v>
      </c>
    </row>
    <row r="6626" spans="1:21" x14ac:dyDescent="0.3">
      <c r="A6626" t="s">
        <v>13883</v>
      </c>
      <c r="B6626" t="s">
        <v>31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68</v>
      </c>
      <c r="Q6626" t="s">
        <v>23</v>
      </c>
      <c r="R6626" t="s">
        <v>40</v>
      </c>
      <c r="S6626" t="s">
        <v>922</v>
      </c>
      <c r="T6626" t="s">
        <v>13884</v>
      </c>
      <c r="U6626" t="s">
        <v>24</v>
      </c>
    </row>
    <row r="6627" spans="1:21" x14ac:dyDescent="0.3">
      <c r="A6627" t="s">
        <v>13885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44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t="s">
        <v>5209</v>
      </c>
      <c r="T6627" t="s">
        <v>13886</v>
      </c>
      <c r="U6627" t="s">
        <v>23</v>
      </c>
    </row>
    <row r="6628" spans="1:21" x14ac:dyDescent="0.3">
      <c r="A6628" t="s">
        <v>13887</v>
      </c>
      <c r="B6628" t="s">
        <v>31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44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t="s">
        <v>3967</v>
      </c>
      <c r="T6628" t="s">
        <v>13888</v>
      </c>
      <c r="U6628" t="s">
        <v>23</v>
      </c>
    </row>
    <row r="6629" spans="1:21" x14ac:dyDescent="0.3">
      <c r="A6629" t="s">
        <v>13889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67</v>
      </c>
      <c r="K6629" t="s">
        <v>67</v>
      </c>
      <c r="L6629" t="s">
        <v>67</v>
      </c>
      <c r="M6629" t="s">
        <v>67</v>
      </c>
      <c r="N6629" t="s">
        <v>67</v>
      </c>
      <c r="O6629" t="s">
        <v>67</v>
      </c>
      <c r="P6629" t="s">
        <v>32</v>
      </c>
      <c r="Q6629" t="s">
        <v>24</v>
      </c>
      <c r="R6629" t="s">
        <v>33</v>
      </c>
      <c r="S6629" t="s">
        <v>1715</v>
      </c>
      <c r="T6629" t="s">
        <v>13890</v>
      </c>
      <c r="U6629" t="s">
        <v>24</v>
      </c>
    </row>
    <row r="6630" spans="1:21" x14ac:dyDescent="0.3">
      <c r="A6630" t="s">
        <v>13891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44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32</v>
      </c>
      <c r="Q6630" t="s">
        <v>23</v>
      </c>
      <c r="R6630" t="s">
        <v>33</v>
      </c>
      <c r="S6630" t="s">
        <v>5020</v>
      </c>
      <c r="T6630" t="s">
        <v>13892</v>
      </c>
      <c r="U6630" t="s">
        <v>24</v>
      </c>
    </row>
    <row r="6631" spans="1:21" x14ac:dyDescent="0.3">
      <c r="A6631" t="s">
        <v>13893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68</v>
      </c>
      <c r="Q6631" t="s">
        <v>23</v>
      </c>
      <c r="R6631" t="s">
        <v>51</v>
      </c>
      <c r="S6631" t="s">
        <v>4984</v>
      </c>
      <c r="T6631" t="s">
        <v>13894</v>
      </c>
      <c r="U6631" t="s">
        <v>24</v>
      </c>
    </row>
    <row r="6632" spans="1:21" x14ac:dyDescent="0.3">
      <c r="A6632" t="s">
        <v>13895</v>
      </c>
      <c r="B6632" t="s">
        <v>31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44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t="s">
        <v>881</v>
      </c>
      <c r="T6632" t="s">
        <v>13896</v>
      </c>
      <c r="U6632" t="s">
        <v>24</v>
      </c>
    </row>
    <row r="6633" spans="1:21" x14ac:dyDescent="0.3">
      <c r="A6633" t="s">
        <v>13897</v>
      </c>
      <c r="B6633" t="s">
        <v>31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51</v>
      </c>
      <c r="S6633" t="s">
        <v>6173</v>
      </c>
      <c r="T6633" t="s">
        <v>13898</v>
      </c>
      <c r="U6633" t="s">
        <v>24</v>
      </c>
    </row>
    <row r="6634" spans="1:21" x14ac:dyDescent="0.3">
      <c r="A6634" t="s">
        <v>13899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t="s">
        <v>11604</v>
      </c>
      <c r="T6634" t="s">
        <v>13900</v>
      </c>
      <c r="U6634" t="s">
        <v>23</v>
      </c>
    </row>
    <row r="6635" spans="1:21" x14ac:dyDescent="0.3">
      <c r="A6635" t="s">
        <v>13901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44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t="s">
        <v>825</v>
      </c>
      <c r="T6635" t="s">
        <v>825</v>
      </c>
      <c r="U6635" t="s">
        <v>23</v>
      </c>
    </row>
    <row r="6636" spans="1:21" x14ac:dyDescent="0.3">
      <c r="A6636" t="s">
        <v>13902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44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51</v>
      </c>
      <c r="S6636" t="s">
        <v>1295</v>
      </c>
      <c r="T6636" t="s">
        <v>13903</v>
      </c>
      <c r="U6636" t="s">
        <v>23</v>
      </c>
    </row>
    <row r="6637" spans="1:21" x14ac:dyDescent="0.3">
      <c r="A6637" t="s">
        <v>13904</v>
      </c>
      <c r="B6637" t="s">
        <v>31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67</v>
      </c>
      <c r="K6637" t="s">
        <v>67</v>
      </c>
      <c r="L6637" t="s">
        <v>67</v>
      </c>
      <c r="M6637" t="s">
        <v>67</v>
      </c>
      <c r="N6637" t="s">
        <v>67</v>
      </c>
      <c r="O6637" t="s">
        <v>67</v>
      </c>
      <c r="P6637" t="s">
        <v>32</v>
      </c>
      <c r="Q6637" t="s">
        <v>24</v>
      </c>
      <c r="R6637" t="s">
        <v>33</v>
      </c>
      <c r="S6637" t="s">
        <v>1599</v>
      </c>
      <c r="T6637" t="s">
        <v>13905</v>
      </c>
      <c r="U6637" t="s">
        <v>24</v>
      </c>
    </row>
    <row r="6638" spans="1:21" x14ac:dyDescent="0.3">
      <c r="A6638" t="s">
        <v>13906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32</v>
      </c>
      <c r="Q6638" t="s">
        <v>24</v>
      </c>
      <c r="R6638" t="s">
        <v>28</v>
      </c>
      <c r="S6638" t="s">
        <v>2025</v>
      </c>
      <c r="T6638" t="s">
        <v>13907</v>
      </c>
      <c r="U6638" t="s">
        <v>24</v>
      </c>
    </row>
    <row r="6639" spans="1:21" x14ac:dyDescent="0.3">
      <c r="A6639" t="s">
        <v>13908</v>
      </c>
      <c r="B6639" t="s">
        <v>31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32</v>
      </c>
      <c r="Q6639" t="s">
        <v>23</v>
      </c>
      <c r="R6639" t="s">
        <v>51</v>
      </c>
      <c r="S6639" t="s">
        <v>2629</v>
      </c>
      <c r="T6639" t="s">
        <v>13909</v>
      </c>
      <c r="U6639" t="s">
        <v>24</v>
      </c>
    </row>
    <row r="6640" spans="1:21" x14ac:dyDescent="0.3">
      <c r="A6640" t="s">
        <v>13910</v>
      </c>
      <c r="B6640" t="s">
        <v>31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67</v>
      </c>
      <c r="K6640" t="s">
        <v>67</v>
      </c>
      <c r="L6640" t="s">
        <v>67</v>
      </c>
      <c r="M6640" t="s">
        <v>67</v>
      </c>
      <c r="N6640" t="s">
        <v>67</v>
      </c>
      <c r="O6640" t="s">
        <v>67</v>
      </c>
      <c r="P6640" t="s">
        <v>68</v>
      </c>
      <c r="Q6640" t="s">
        <v>24</v>
      </c>
      <c r="R6640" t="s">
        <v>33</v>
      </c>
      <c r="S6640" t="s">
        <v>157</v>
      </c>
      <c r="T6640" t="s">
        <v>13911</v>
      </c>
      <c r="U6640" t="s">
        <v>24</v>
      </c>
    </row>
    <row r="6641" spans="1:21" x14ac:dyDescent="0.3">
      <c r="A6641" t="s">
        <v>13912</v>
      </c>
      <c r="B6641" t="s">
        <v>31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44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32</v>
      </c>
      <c r="Q6641" t="s">
        <v>23</v>
      </c>
      <c r="R6641" t="s">
        <v>40</v>
      </c>
      <c r="S6641" t="s">
        <v>965</v>
      </c>
      <c r="T6641" t="s">
        <v>13913</v>
      </c>
      <c r="U6641" t="s">
        <v>24</v>
      </c>
    </row>
    <row r="6642" spans="1:21" x14ac:dyDescent="0.3">
      <c r="A6642" t="s">
        <v>13914</v>
      </c>
      <c r="B6642" t="s">
        <v>31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32</v>
      </c>
      <c r="Q6642" t="s">
        <v>24</v>
      </c>
      <c r="R6642" t="s">
        <v>33</v>
      </c>
      <c r="S6642" t="s">
        <v>2257</v>
      </c>
      <c r="T6642" t="s">
        <v>13915</v>
      </c>
      <c r="U6642" t="s">
        <v>24</v>
      </c>
    </row>
    <row r="6643" spans="1:21" x14ac:dyDescent="0.3">
      <c r="A6643" t="s">
        <v>13916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t="s">
        <v>1865</v>
      </c>
      <c r="T6643" t="s">
        <v>13917</v>
      </c>
      <c r="U6643" t="s">
        <v>23</v>
      </c>
    </row>
    <row r="6644" spans="1:21" x14ac:dyDescent="0.3">
      <c r="A6644" t="s">
        <v>13918</v>
      </c>
      <c r="B6644" t="s">
        <v>31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33</v>
      </c>
      <c r="S6644" t="s">
        <v>4335</v>
      </c>
      <c r="T6644" t="s">
        <v>13919</v>
      </c>
      <c r="U6644" t="s">
        <v>24</v>
      </c>
    </row>
    <row r="6645" spans="1:21" x14ac:dyDescent="0.3">
      <c r="A6645" t="s">
        <v>13920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44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40</v>
      </c>
      <c r="S6645" t="s">
        <v>1756</v>
      </c>
      <c r="T6645" t="s">
        <v>13921</v>
      </c>
      <c r="U6645" t="s">
        <v>24</v>
      </c>
    </row>
    <row r="6646" spans="1:21" x14ac:dyDescent="0.3">
      <c r="A6646" t="s">
        <v>13922</v>
      </c>
      <c r="B6646" t="s">
        <v>31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44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32</v>
      </c>
      <c r="Q6646" t="s">
        <v>23</v>
      </c>
      <c r="R6646" t="s">
        <v>40</v>
      </c>
      <c r="S6646" t="s">
        <v>1034</v>
      </c>
      <c r="T6646" t="s">
        <v>13923</v>
      </c>
      <c r="U6646" t="s">
        <v>24</v>
      </c>
    </row>
    <row r="6647" spans="1:21" x14ac:dyDescent="0.3">
      <c r="A6647" t="s">
        <v>13924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67</v>
      </c>
      <c r="K6647" t="s">
        <v>67</v>
      </c>
      <c r="L6647" t="s">
        <v>67</v>
      </c>
      <c r="M6647" t="s">
        <v>67</v>
      </c>
      <c r="N6647" t="s">
        <v>67</v>
      </c>
      <c r="O6647" t="s">
        <v>67</v>
      </c>
      <c r="P6647" t="s">
        <v>27</v>
      </c>
      <c r="Q6647" t="s">
        <v>24</v>
      </c>
      <c r="R6647" t="s">
        <v>33</v>
      </c>
      <c r="S6647" t="s">
        <v>1599</v>
      </c>
      <c r="T6647" t="s">
        <v>13925</v>
      </c>
      <c r="U6647" t="s">
        <v>24</v>
      </c>
    </row>
    <row r="6648" spans="1:21" x14ac:dyDescent="0.3">
      <c r="A6648" t="s">
        <v>13926</v>
      </c>
      <c r="B6648" t="s">
        <v>31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67</v>
      </c>
      <c r="K6648" t="s">
        <v>67</v>
      </c>
      <c r="L6648" t="s">
        <v>67</v>
      </c>
      <c r="M6648" t="s">
        <v>67</v>
      </c>
      <c r="N6648" t="s">
        <v>67</v>
      </c>
      <c r="O6648" t="s">
        <v>67</v>
      </c>
      <c r="P6648" t="s">
        <v>32</v>
      </c>
      <c r="Q6648" t="s">
        <v>24</v>
      </c>
      <c r="R6648" t="s">
        <v>33</v>
      </c>
      <c r="S6648" t="s">
        <v>345</v>
      </c>
      <c r="T6648" t="s">
        <v>13927</v>
      </c>
      <c r="U6648" t="s">
        <v>24</v>
      </c>
    </row>
    <row r="6649" spans="1:21" x14ac:dyDescent="0.3">
      <c r="A6649" t="s">
        <v>13928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68</v>
      </c>
      <c r="Q6649" t="s">
        <v>24</v>
      </c>
      <c r="R6649" t="s">
        <v>51</v>
      </c>
      <c r="S6649" t="s">
        <v>12047</v>
      </c>
      <c r="T6649" t="s">
        <v>13929</v>
      </c>
      <c r="U6649" t="s">
        <v>24</v>
      </c>
    </row>
    <row r="6650" spans="1:21" x14ac:dyDescent="0.3">
      <c r="A6650" t="s">
        <v>13930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67</v>
      </c>
      <c r="K6650" t="s">
        <v>67</v>
      </c>
      <c r="L6650" t="s">
        <v>67</v>
      </c>
      <c r="M6650" t="s">
        <v>67</v>
      </c>
      <c r="N6650" t="s">
        <v>67</v>
      </c>
      <c r="O6650" t="s">
        <v>67</v>
      </c>
      <c r="P6650" t="s">
        <v>27</v>
      </c>
      <c r="Q6650" t="s">
        <v>24</v>
      </c>
      <c r="R6650" t="s">
        <v>33</v>
      </c>
      <c r="S6650" t="s">
        <v>1124</v>
      </c>
      <c r="T6650" t="s">
        <v>13931</v>
      </c>
      <c r="U6650" t="s">
        <v>24</v>
      </c>
    </row>
    <row r="6651" spans="1:21" x14ac:dyDescent="0.3">
      <c r="A6651" t="s">
        <v>13932</v>
      </c>
      <c r="B6651" t="s">
        <v>31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67</v>
      </c>
      <c r="K6651" t="s">
        <v>67</v>
      </c>
      <c r="L6651" t="s">
        <v>67</v>
      </c>
      <c r="M6651" t="s">
        <v>67</v>
      </c>
      <c r="N6651" t="s">
        <v>67</v>
      </c>
      <c r="O6651" t="s">
        <v>67</v>
      </c>
      <c r="P6651" t="s">
        <v>27</v>
      </c>
      <c r="Q6651" t="s">
        <v>24</v>
      </c>
      <c r="R6651" t="s">
        <v>51</v>
      </c>
      <c r="S6651" t="s">
        <v>733</v>
      </c>
      <c r="T6651" t="s">
        <v>13933</v>
      </c>
      <c r="U6651" t="s">
        <v>24</v>
      </c>
    </row>
    <row r="6652" spans="1:21" x14ac:dyDescent="0.3">
      <c r="A6652" t="s">
        <v>13934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67</v>
      </c>
      <c r="K6652" t="s">
        <v>67</v>
      </c>
      <c r="L6652" t="s">
        <v>67</v>
      </c>
      <c r="M6652" t="s">
        <v>67</v>
      </c>
      <c r="N6652" t="s">
        <v>67</v>
      </c>
      <c r="O6652" t="s">
        <v>67</v>
      </c>
      <c r="P6652" t="s">
        <v>27</v>
      </c>
      <c r="Q6652" t="s">
        <v>24</v>
      </c>
      <c r="R6652" t="s">
        <v>33</v>
      </c>
      <c r="S6652" t="s">
        <v>132</v>
      </c>
      <c r="T6652" t="s">
        <v>7904</v>
      </c>
      <c r="U6652" t="s">
        <v>24</v>
      </c>
    </row>
    <row r="6653" spans="1:21" x14ac:dyDescent="0.3">
      <c r="A6653" t="s">
        <v>13935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33</v>
      </c>
      <c r="S6653" t="s">
        <v>973</v>
      </c>
      <c r="T6653" t="s">
        <v>13936</v>
      </c>
      <c r="U6653" t="s">
        <v>24</v>
      </c>
    </row>
    <row r="6654" spans="1:21" x14ac:dyDescent="0.3">
      <c r="A6654" t="s">
        <v>13937</v>
      </c>
      <c r="B6654" t="s">
        <v>31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67</v>
      </c>
      <c r="K6654" t="s">
        <v>67</v>
      </c>
      <c r="L6654" t="s">
        <v>67</v>
      </c>
      <c r="M6654" t="s">
        <v>67</v>
      </c>
      <c r="N6654" t="s">
        <v>67</v>
      </c>
      <c r="O6654" t="s">
        <v>67</v>
      </c>
      <c r="P6654" t="s">
        <v>68</v>
      </c>
      <c r="Q6654" t="s">
        <v>23</v>
      </c>
      <c r="R6654" t="s">
        <v>51</v>
      </c>
      <c r="S6654" t="s">
        <v>13938</v>
      </c>
      <c r="T6654" t="s">
        <v>13939</v>
      </c>
      <c r="U6654" t="s">
        <v>24</v>
      </c>
    </row>
    <row r="6655" spans="1:21" x14ac:dyDescent="0.3">
      <c r="A6655" t="s">
        <v>13940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33</v>
      </c>
      <c r="S6655" t="s">
        <v>55</v>
      </c>
      <c r="T6655" t="s">
        <v>13941</v>
      </c>
      <c r="U6655" t="s">
        <v>24</v>
      </c>
    </row>
    <row r="6656" spans="1:21" x14ac:dyDescent="0.3">
      <c r="A6656" t="s">
        <v>13942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44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t="s">
        <v>4598</v>
      </c>
      <c r="T6656" t="s">
        <v>13943</v>
      </c>
      <c r="U6656" t="s">
        <v>23</v>
      </c>
    </row>
    <row r="6657" spans="1:21" x14ac:dyDescent="0.3">
      <c r="A6657" t="s">
        <v>13944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67</v>
      </c>
      <c r="K6657" t="s">
        <v>67</v>
      </c>
      <c r="L6657" t="s">
        <v>67</v>
      </c>
      <c r="M6657" t="s">
        <v>67</v>
      </c>
      <c r="N6657" t="s">
        <v>67</v>
      </c>
      <c r="O6657" t="s">
        <v>67</v>
      </c>
      <c r="P6657" t="s">
        <v>68</v>
      </c>
      <c r="Q6657" t="s">
        <v>24</v>
      </c>
      <c r="R6657" t="s">
        <v>33</v>
      </c>
      <c r="S6657" t="s">
        <v>9990</v>
      </c>
      <c r="T6657" t="s">
        <v>13945</v>
      </c>
      <c r="U6657" t="s">
        <v>24</v>
      </c>
    </row>
    <row r="6658" spans="1:21" x14ac:dyDescent="0.3">
      <c r="A6658" t="s">
        <v>13946</v>
      </c>
      <c r="B6658" t="s">
        <v>31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67</v>
      </c>
      <c r="K6658" t="s">
        <v>67</v>
      </c>
      <c r="L6658" t="s">
        <v>67</v>
      </c>
      <c r="M6658" t="s">
        <v>67</v>
      </c>
      <c r="N6658" t="s">
        <v>67</v>
      </c>
      <c r="O6658" t="s">
        <v>67</v>
      </c>
      <c r="P6658" t="s">
        <v>68</v>
      </c>
      <c r="Q6658" t="s">
        <v>24</v>
      </c>
      <c r="R6658" t="s">
        <v>33</v>
      </c>
      <c r="S6658" t="s">
        <v>398</v>
      </c>
      <c r="T6658" t="s">
        <v>13947</v>
      </c>
      <c r="U6658" t="s">
        <v>24</v>
      </c>
    </row>
    <row r="6659" spans="1:21" x14ac:dyDescent="0.3">
      <c r="A6659" t="s">
        <v>13948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67</v>
      </c>
      <c r="K6659" t="s">
        <v>67</v>
      </c>
      <c r="L6659" t="s">
        <v>67</v>
      </c>
      <c r="M6659" t="s">
        <v>67</v>
      </c>
      <c r="N6659" t="s">
        <v>67</v>
      </c>
      <c r="O6659" t="s">
        <v>67</v>
      </c>
      <c r="P6659" t="s">
        <v>32</v>
      </c>
      <c r="Q6659" t="s">
        <v>24</v>
      </c>
      <c r="R6659" t="s">
        <v>40</v>
      </c>
      <c r="S6659" t="s">
        <v>1850</v>
      </c>
      <c r="T6659" t="s">
        <v>13949</v>
      </c>
      <c r="U6659" t="s">
        <v>24</v>
      </c>
    </row>
    <row r="6660" spans="1:21" x14ac:dyDescent="0.3">
      <c r="A6660" t="s">
        <v>13950</v>
      </c>
      <c r="B6660" t="s">
        <v>31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44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t="s">
        <v>1332</v>
      </c>
      <c r="T6660" t="s">
        <v>13951</v>
      </c>
      <c r="U6660" t="s">
        <v>23</v>
      </c>
    </row>
    <row r="6661" spans="1:21" x14ac:dyDescent="0.3">
      <c r="A6661" t="s">
        <v>13952</v>
      </c>
      <c r="B6661" t="s">
        <v>31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68</v>
      </c>
      <c r="Q6661" t="s">
        <v>24</v>
      </c>
      <c r="R6661" t="s">
        <v>51</v>
      </c>
      <c r="S6661" t="s">
        <v>3661</v>
      </c>
      <c r="T6661" t="s">
        <v>13953</v>
      </c>
      <c r="U6661" t="s">
        <v>24</v>
      </c>
    </row>
    <row r="6662" spans="1:21" x14ac:dyDescent="0.3">
      <c r="A6662" t="s">
        <v>13954</v>
      </c>
      <c r="B6662" t="s">
        <v>31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44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t="s">
        <v>3040</v>
      </c>
      <c r="T6662" t="s">
        <v>3040</v>
      </c>
      <c r="U6662" t="s">
        <v>23</v>
      </c>
    </row>
    <row r="6663" spans="1:21" x14ac:dyDescent="0.3">
      <c r="A6663" t="s">
        <v>13955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68</v>
      </c>
      <c r="Q6663" t="s">
        <v>24</v>
      </c>
      <c r="R6663" t="s">
        <v>51</v>
      </c>
      <c r="S6663" t="s">
        <v>2629</v>
      </c>
      <c r="T6663" t="s">
        <v>13956</v>
      </c>
      <c r="U6663" t="s">
        <v>24</v>
      </c>
    </row>
    <row r="6664" spans="1:21" x14ac:dyDescent="0.3">
      <c r="A6664" t="s">
        <v>13957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32</v>
      </c>
      <c r="Q6664" t="s">
        <v>24</v>
      </c>
      <c r="R6664" t="s">
        <v>51</v>
      </c>
      <c r="S6664" t="s">
        <v>96</v>
      </c>
      <c r="T6664" t="s">
        <v>13958</v>
      </c>
      <c r="U6664" t="s">
        <v>24</v>
      </c>
    </row>
    <row r="6665" spans="1:21" x14ac:dyDescent="0.3">
      <c r="A6665" t="s">
        <v>13959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t="s">
        <v>256</v>
      </c>
      <c r="T6665" t="s">
        <v>256</v>
      </c>
      <c r="U6665" t="s">
        <v>24</v>
      </c>
    </row>
    <row r="6666" spans="1:21" x14ac:dyDescent="0.3">
      <c r="A6666" t="s">
        <v>13960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44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32</v>
      </c>
      <c r="Q6666" t="s">
        <v>23</v>
      </c>
      <c r="R6666" t="s">
        <v>40</v>
      </c>
      <c r="S6666" t="s">
        <v>58</v>
      </c>
      <c r="T6666" t="s">
        <v>13961</v>
      </c>
      <c r="U6666" t="s">
        <v>24</v>
      </c>
    </row>
    <row r="6667" spans="1:21" x14ac:dyDescent="0.3">
      <c r="A6667" t="s">
        <v>13962</v>
      </c>
      <c r="B6667" t="s">
        <v>31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51</v>
      </c>
      <c r="S6667" t="s">
        <v>12754</v>
      </c>
      <c r="T6667" t="s">
        <v>13963</v>
      </c>
      <c r="U6667" t="s">
        <v>24</v>
      </c>
    </row>
    <row r="6668" spans="1:21" x14ac:dyDescent="0.3">
      <c r="A6668" t="s">
        <v>13964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t="s">
        <v>7801</v>
      </c>
      <c r="T6668" t="s">
        <v>13965</v>
      </c>
      <c r="U6668" t="s">
        <v>24</v>
      </c>
    </row>
    <row r="6669" spans="1:21" x14ac:dyDescent="0.3">
      <c r="A6669" t="s">
        <v>13966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44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t="s">
        <v>5011</v>
      </c>
      <c r="T6669" t="s">
        <v>13967</v>
      </c>
      <c r="U6669" t="s">
        <v>23</v>
      </c>
    </row>
    <row r="6670" spans="1:21" x14ac:dyDescent="0.3">
      <c r="A6670" t="s">
        <v>13968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44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t="s">
        <v>9114</v>
      </c>
      <c r="T6670" t="s">
        <v>13969</v>
      </c>
      <c r="U6670" t="s">
        <v>24</v>
      </c>
    </row>
    <row r="6671" spans="1:21" x14ac:dyDescent="0.3">
      <c r="A6671" t="s">
        <v>13970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44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t="s">
        <v>447</v>
      </c>
      <c r="T6671" t="s">
        <v>13971</v>
      </c>
      <c r="U6671" t="s">
        <v>24</v>
      </c>
    </row>
    <row r="6672" spans="1:21" x14ac:dyDescent="0.3">
      <c r="A6672" t="s">
        <v>13972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68</v>
      </c>
      <c r="Q6672" t="s">
        <v>24</v>
      </c>
      <c r="R6672" t="s">
        <v>33</v>
      </c>
      <c r="S6672" t="s">
        <v>2069</v>
      </c>
      <c r="T6672" t="s">
        <v>1350</v>
      </c>
      <c r="U6672" t="s">
        <v>24</v>
      </c>
    </row>
    <row r="6673" spans="1:21" x14ac:dyDescent="0.3">
      <c r="A6673" t="s">
        <v>13973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44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68</v>
      </c>
      <c r="Q6673" t="s">
        <v>23</v>
      </c>
      <c r="R6673" t="s">
        <v>33</v>
      </c>
      <c r="S6673" t="s">
        <v>1442</v>
      </c>
      <c r="T6673" t="s">
        <v>13974</v>
      </c>
      <c r="U6673" t="s">
        <v>24</v>
      </c>
    </row>
    <row r="6674" spans="1:21" x14ac:dyDescent="0.3">
      <c r="A6674" t="s">
        <v>13975</v>
      </c>
      <c r="B6674" t="s">
        <v>31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67</v>
      </c>
      <c r="K6674" t="s">
        <v>67</v>
      </c>
      <c r="L6674" t="s">
        <v>67</v>
      </c>
      <c r="M6674" t="s">
        <v>67</v>
      </c>
      <c r="N6674" t="s">
        <v>67</v>
      </c>
      <c r="O6674" t="s">
        <v>67</v>
      </c>
      <c r="P6674" t="s">
        <v>68</v>
      </c>
      <c r="Q6674" t="s">
        <v>24</v>
      </c>
      <c r="R6674" t="s">
        <v>51</v>
      </c>
      <c r="S6674" t="s">
        <v>1715</v>
      </c>
      <c r="T6674" t="s">
        <v>13976</v>
      </c>
      <c r="U6674" t="s">
        <v>24</v>
      </c>
    </row>
    <row r="6675" spans="1:21" x14ac:dyDescent="0.3">
      <c r="A6675" t="s">
        <v>13977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t="s">
        <v>4595</v>
      </c>
      <c r="T6675" t="s">
        <v>1062</v>
      </c>
      <c r="U6675" t="s">
        <v>24</v>
      </c>
    </row>
    <row r="6676" spans="1:21" x14ac:dyDescent="0.3">
      <c r="A6676" t="s">
        <v>13978</v>
      </c>
      <c r="B6676" t="s">
        <v>31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67</v>
      </c>
      <c r="K6676" t="s">
        <v>67</v>
      </c>
      <c r="L6676" t="s">
        <v>67</v>
      </c>
      <c r="M6676" t="s">
        <v>67</v>
      </c>
      <c r="N6676" t="s">
        <v>67</v>
      </c>
      <c r="O6676" t="s">
        <v>67</v>
      </c>
      <c r="P6676" t="s">
        <v>27</v>
      </c>
      <c r="Q6676" t="s">
        <v>24</v>
      </c>
      <c r="R6676" t="s">
        <v>33</v>
      </c>
      <c r="S6676" t="s">
        <v>13979</v>
      </c>
      <c r="T6676" t="s">
        <v>13980</v>
      </c>
      <c r="U6676" t="s">
        <v>24</v>
      </c>
    </row>
    <row r="6677" spans="1:21" x14ac:dyDescent="0.3">
      <c r="A6677" t="s">
        <v>13981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32</v>
      </c>
      <c r="Q6677" t="s">
        <v>23</v>
      </c>
      <c r="R6677" t="s">
        <v>33</v>
      </c>
      <c r="S6677" t="s">
        <v>45</v>
      </c>
      <c r="T6677" t="s">
        <v>13982</v>
      </c>
      <c r="U6677" t="s">
        <v>24</v>
      </c>
    </row>
    <row r="6678" spans="1:21" x14ac:dyDescent="0.3">
      <c r="A6678" t="s">
        <v>13983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44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40</v>
      </c>
      <c r="S6678" t="s">
        <v>1406</v>
      </c>
      <c r="T6678" t="s">
        <v>13984</v>
      </c>
      <c r="U6678" t="s">
        <v>24</v>
      </c>
    </row>
    <row r="6679" spans="1:21" x14ac:dyDescent="0.3">
      <c r="A6679" t="s">
        <v>13985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t="s">
        <v>8372</v>
      </c>
      <c r="T6679" t="s">
        <v>13986</v>
      </c>
      <c r="U6679" t="s">
        <v>24</v>
      </c>
    </row>
    <row r="6680" spans="1:21" x14ac:dyDescent="0.3">
      <c r="A6680" t="s">
        <v>13987</v>
      </c>
      <c r="B6680" t="s">
        <v>31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67</v>
      </c>
      <c r="K6680" t="s">
        <v>67</v>
      </c>
      <c r="L6680" t="s">
        <v>67</v>
      </c>
      <c r="M6680" t="s">
        <v>67</v>
      </c>
      <c r="N6680" t="s">
        <v>67</v>
      </c>
      <c r="O6680" t="s">
        <v>67</v>
      </c>
      <c r="P6680" t="s">
        <v>68</v>
      </c>
      <c r="Q6680" t="s">
        <v>24</v>
      </c>
      <c r="R6680" t="s">
        <v>51</v>
      </c>
      <c r="S6680" t="s">
        <v>389</v>
      </c>
      <c r="T6680" t="s">
        <v>13988</v>
      </c>
      <c r="U6680" t="s">
        <v>24</v>
      </c>
    </row>
    <row r="6681" spans="1:21" x14ac:dyDescent="0.3">
      <c r="A6681" t="s">
        <v>13989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68</v>
      </c>
      <c r="Q6681" t="s">
        <v>24</v>
      </c>
      <c r="R6681" t="s">
        <v>40</v>
      </c>
      <c r="S6681" t="s">
        <v>13990</v>
      </c>
      <c r="T6681" t="s">
        <v>13991</v>
      </c>
      <c r="U6681" t="s">
        <v>24</v>
      </c>
    </row>
    <row r="6682" spans="1:21" x14ac:dyDescent="0.3">
      <c r="A6682" t="s">
        <v>13992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44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68</v>
      </c>
      <c r="Q6682" t="s">
        <v>23</v>
      </c>
      <c r="R6682" t="s">
        <v>33</v>
      </c>
      <c r="S6682" t="s">
        <v>126</v>
      </c>
      <c r="T6682" t="s">
        <v>13993</v>
      </c>
      <c r="U6682" t="s">
        <v>23</v>
      </c>
    </row>
    <row r="6683" spans="1:21" x14ac:dyDescent="0.3">
      <c r="A6683" t="s">
        <v>13994</v>
      </c>
      <c r="B6683" t="s">
        <v>31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44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t="s">
        <v>4385</v>
      </c>
      <c r="T6683" t="s">
        <v>13995</v>
      </c>
      <c r="U6683" t="s">
        <v>23</v>
      </c>
    </row>
    <row r="6684" spans="1:21" x14ac:dyDescent="0.3">
      <c r="A6684" t="s">
        <v>13996</v>
      </c>
      <c r="B6684" t="s">
        <v>31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44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68</v>
      </c>
      <c r="Q6684" t="s">
        <v>23</v>
      </c>
      <c r="R6684" t="s">
        <v>33</v>
      </c>
      <c r="S6684" t="s">
        <v>5447</v>
      </c>
      <c r="T6684" t="s">
        <v>13997</v>
      </c>
      <c r="U6684" t="s">
        <v>24</v>
      </c>
    </row>
    <row r="6685" spans="1:21" x14ac:dyDescent="0.3">
      <c r="A6685" t="s">
        <v>13998</v>
      </c>
      <c r="B6685" t="s">
        <v>31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32</v>
      </c>
      <c r="Q6685" t="s">
        <v>24</v>
      </c>
      <c r="R6685" t="s">
        <v>28</v>
      </c>
      <c r="S6685" t="s">
        <v>7572</v>
      </c>
      <c r="T6685" t="s">
        <v>13999</v>
      </c>
      <c r="U6685" t="s">
        <v>24</v>
      </c>
    </row>
    <row r="6686" spans="1:21" x14ac:dyDescent="0.3">
      <c r="A6686" t="s">
        <v>14000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32</v>
      </c>
      <c r="Q6686" t="s">
        <v>23</v>
      </c>
      <c r="R6686" t="s">
        <v>33</v>
      </c>
      <c r="S6686" t="s">
        <v>14001</v>
      </c>
      <c r="T6686" t="s">
        <v>4500</v>
      </c>
      <c r="U6686" t="s">
        <v>24</v>
      </c>
    </row>
    <row r="6687" spans="1:21" x14ac:dyDescent="0.3">
      <c r="A6687" t="s">
        <v>14002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51</v>
      </c>
      <c r="S6687" t="s">
        <v>2707</v>
      </c>
      <c r="T6687" t="s">
        <v>14003</v>
      </c>
      <c r="U6687" t="s">
        <v>24</v>
      </c>
    </row>
    <row r="6688" spans="1:21" x14ac:dyDescent="0.3">
      <c r="A6688" t="s">
        <v>14004</v>
      </c>
      <c r="B6688" t="s">
        <v>31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44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68</v>
      </c>
      <c r="Q6688" t="s">
        <v>23</v>
      </c>
      <c r="R6688" t="s">
        <v>51</v>
      </c>
      <c r="S6688" t="s">
        <v>8435</v>
      </c>
      <c r="T6688" t="s">
        <v>14005</v>
      </c>
      <c r="U6688" t="s">
        <v>24</v>
      </c>
    </row>
    <row r="6689" spans="1:21" x14ac:dyDescent="0.3">
      <c r="A6689" t="s">
        <v>14006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44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t="s">
        <v>229</v>
      </c>
      <c r="T6689" t="s">
        <v>14007</v>
      </c>
      <c r="U6689" t="s">
        <v>23</v>
      </c>
    </row>
    <row r="6690" spans="1:21" x14ac:dyDescent="0.3">
      <c r="A6690" t="s">
        <v>14008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67</v>
      </c>
      <c r="K6690" t="s">
        <v>67</v>
      </c>
      <c r="L6690" t="s">
        <v>67</v>
      </c>
      <c r="M6690" t="s">
        <v>67</v>
      </c>
      <c r="N6690" t="s">
        <v>67</v>
      </c>
      <c r="O6690" t="s">
        <v>67</v>
      </c>
      <c r="P6690" t="s">
        <v>68</v>
      </c>
      <c r="Q6690" t="s">
        <v>24</v>
      </c>
      <c r="R6690" t="s">
        <v>40</v>
      </c>
      <c r="S6690" t="s">
        <v>4447</v>
      </c>
      <c r="T6690" t="s">
        <v>14009</v>
      </c>
      <c r="U6690" t="s">
        <v>24</v>
      </c>
    </row>
    <row r="6691" spans="1:21" x14ac:dyDescent="0.3">
      <c r="A6691" t="s">
        <v>14010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44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32</v>
      </c>
      <c r="Q6691" t="s">
        <v>23</v>
      </c>
      <c r="R6691" t="s">
        <v>51</v>
      </c>
      <c r="S6691" t="s">
        <v>14011</v>
      </c>
      <c r="T6691" t="s">
        <v>14012</v>
      </c>
      <c r="U6691" t="s">
        <v>24</v>
      </c>
    </row>
    <row r="6692" spans="1:21" x14ac:dyDescent="0.3">
      <c r="A6692" t="s">
        <v>14013</v>
      </c>
      <c r="B6692" t="s">
        <v>31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44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68</v>
      </c>
      <c r="Q6692" t="s">
        <v>24</v>
      </c>
      <c r="R6692" t="s">
        <v>33</v>
      </c>
      <c r="S6692" t="s">
        <v>1406</v>
      </c>
      <c r="T6692" t="s">
        <v>14014</v>
      </c>
      <c r="U6692" t="s">
        <v>24</v>
      </c>
    </row>
    <row r="6693" spans="1:21" x14ac:dyDescent="0.3">
      <c r="A6693" t="s">
        <v>14015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32</v>
      </c>
      <c r="Q6693" t="s">
        <v>24</v>
      </c>
      <c r="R6693" t="s">
        <v>40</v>
      </c>
      <c r="S6693" t="s">
        <v>751</v>
      </c>
      <c r="T6693" t="s">
        <v>14016</v>
      </c>
      <c r="U6693" t="s">
        <v>24</v>
      </c>
    </row>
    <row r="6694" spans="1:21" x14ac:dyDescent="0.3">
      <c r="A6694" t="s">
        <v>14017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40</v>
      </c>
      <c r="S6694" t="s">
        <v>2888</v>
      </c>
      <c r="T6694" t="s">
        <v>14018</v>
      </c>
      <c r="U6694" t="s">
        <v>24</v>
      </c>
    </row>
    <row r="6695" spans="1:21" x14ac:dyDescent="0.3">
      <c r="A6695" t="s">
        <v>14019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t="s">
        <v>6562</v>
      </c>
      <c r="T6695" t="s">
        <v>14020</v>
      </c>
      <c r="U6695" t="s">
        <v>24</v>
      </c>
    </row>
    <row r="6696" spans="1:21" x14ac:dyDescent="0.3">
      <c r="A6696" t="s">
        <v>14021</v>
      </c>
      <c r="B6696" t="s">
        <v>31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68</v>
      </c>
      <c r="Q6696" t="s">
        <v>23</v>
      </c>
      <c r="R6696" t="s">
        <v>51</v>
      </c>
      <c r="S6696" t="s">
        <v>5951</v>
      </c>
      <c r="T6696" t="s">
        <v>14022</v>
      </c>
      <c r="U6696" t="s">
        <v>24</v>
      </c>
    </row>
    <row r="6697" spans="1:21" x14ac:dyDescent="0.3">
      <c r="A6697" t="s">
        <v>14023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68</v>
      </c>
      <c r="Q6697" t="s">
        <v>24</v>
      </c>
      <c r="R6697" t="s">
        <v>33</v>
      </c>
      <c r="S6697" t="s">
        <v>1835</v>
      </c>
      <c r="T6697" t="s">
        <v>14024</v>
      </c>
      <c r="U6697" t="s">
        <v>24</v>
      </c>
    </row>
    <row r="6698" spans="1:21" x14ac:dyDescent="0.3">
      <c r="A6698" t="s">
        <v>14025</v>
      </c>
      <c r="B6698" t="s">
        <v>31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44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t="s">
        <v>579</v>
      </c>
      <c r="T6698" t="s">
        <v>14026</v>
      </c>
      <c r="U6698" t="s">
        <v>24</v>
      </c>
    </row>
    <row r="6699" spans="1:21" x14ac:dyDescent="0.3">
      <c r="A6699" t="s">
        <v>14027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32</v>
      </c>
      <c r="Q6699" t="s">
        <v>23</v>
      </c>
      <c r="R6699" t="s">
        <v>51</v>
      </c>
      <c r="S6699" t="s">
        <v>3178</v>
      </c>
      <c r="T6699" t="s">
        <v>14028</v>
      </c>
      <c r="U6699" t="s">
        <v>24</v>
      </c>
    </row>
    <row r="6700" spans="1:21" x14ac:dyDescent="0.3">
      <c r="A6700" t="s">
        <v>14029</v>
      </c>
      <c r="B6700" t="s">
        <v>31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44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32</v>
      </c>
      <c r="Q6700" t="s">
        <v>23</v>
      </c>
      <c r="R6700" t="s">
        <v>51</v>
      </c>
      <c r="S6700" t="s">
        <v>3202</v>
      </c>
      <c r="T6700" t="s">
        <v>14030</v>
      </c>
      <c r="U6700" t="s">
        <v>24</v>
      </c>
    </row>
    <row r="6701" spans="1:21" x14ac:dyDescent="0.3">
      <c r="A6701" t="s">
        <v>14031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67</v>
      </c>
      <c r="K6701" t="s">
        <v>67</v>
      </c>
      <c r="L6701" t="s">
        <v>67</v>
      </c>
      <c r="M6701" t="s">
        <v>67</v>
      </c>
      <c r="N6701" t="s">
        <v>67</v>
      </c>
      <c r="O6701" t="s">
        <v>67</v>
      </c>
      <c r="P6701" t="s">
        <v>68</v>
      </c>
      <c r="Q6701" t="s">
        <v>23</v>
      </c>
      <c r="R6701" t="s">
        <v>33</v>
      </c>
      <c r="S6701" t="s">
        <v>976</v>
      </c>
      <c r="T6701" t="s">
        <v>14032</v>
      </c>
      <c r="U6701" t="s">
        <v>24</v>
      </c>
    </row>
    <row r="6702" spans="1:21" x14ac:dyDescent="0.3">
      <c r="A6702" t="s">
        <v>14033</v>
      </c>
      <c r="B6702" t="s">
        <v>31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44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68</v>
      </c>
      <c r="Q6702" t="s">
        <v>23</v>
      </c>
      <c r="R6702" t="s">
        <v>40</v>
      </c>
      <c r="S6702" t="s">
        <v>7539</v>
      </c>
      <c r="T6702" t="s">
        <v>14034</v>
      </c>
      <c r="U6702" t="s">
        <v>24</v>
      </c>
    </row>
    <row r="6703" spans="1:21" x14ac:dyDescent="0.3">
      <c r="A6703" t="s">
        <v>14035</v>
      </c>
      <c r="B6703" t="s">
        <v>31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44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32</v>
      </c>
      <c r="Q6703" t="s">
        <v>24</v>
      </c>
      <c r="R6703" t="s">
        <v>40</v>
      </c>
      <c r="S6703" t="s">
        <v>72</v>
      </c>
      <c r="T6703" t="s">
        <v>14036</v>
      </c>
      <c r="U6703" t="s">
        <v>24</v>
      </c>
    </row>
    <row r="6704" spans="1:21" x14ac:dyDescent="0.3">
      <c r="A6704" t="s">
        <v>14037</v>
      </c>
      <c r="B6704" t="s">
        <v>31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44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t="s">
        <v>3296</v>
      </c>
      <c r="T6704" t="s">
        <v>14038</v>
      </c>
      <c r="U6704" t="s">
        <v>24</v>
      </c>
    </row>
    <row r="6705" spans="1:21" x14ac:dyDescent="0.3">
      <c r="A6705" t="s">
        <v>14039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t="s">
        <v>134</v>
      </c>
      <c r="T6705" t="s">
        <v>1437</v>
      </c>
      <c r="U6705" t="s">
        <v>23</v>
      </c>
    </row>
    <row r="6706" spans="1:21" x14ac:dyDescent="0.3">
      <c r="A6706" t="s">
        <v>14040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44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32</v>
      </c>
      <c r="Q6706" t="s">
        <v>23</v>
      </c>
      <c r="R6706" t="s">
        <v>28</v>
      </c>
      <c r="S6706" t="s">
        <v>7821</v>
      </c>
      <c r="T6706" t="s">
        <v>14041</v>
      </c>
      <c r="U6706" t="s">
        <v>24</v>
      </c>
    </row>
    <row r="6707" spans="1:21" x14ac:dyDescent="0.3">
      <c r="A6707" t="s">
        <v>14042</v>
      </c>
      <c r="B6707" t="s">
        <v>31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t="s">
        <v>4642</v>
      </c>
      <c r="T6707" t="s">
        <v>14043</v>
      </c>
      <c r="U6707" t="s">
        <v>24</v>
      </c>
    </row>
    <row r="6708" spans="1:21" x14ac:dyDescent="0.3">
      <c r="A6708" t="s">
        <v>14044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67</v>
      </c>
      <c r="K6708" t="s">
        <v>67</v>
      </c>
      <c r="L6708" t="s">
        <v>67</v>
      </c>
      <c r="M6708" t="s">
        <v>67</v>
      </c>
      <c r="N6708" t="s">
        <v>67</v>
      </c>
      <c r="O6708" t="s">
        <v>67</v>
      </c>
      <c r="P6708" t="s">
        <v>27</v>
      </c>
      <c r="Q6708" t="s">
        <v>24</v>
      </c>
      <c r="R6708" t="s">
        <v>33</v>
      </c>
      <c r="S6708" t="s">
        <v>498</v>
      </c>
      <c r="T6708" t="s">
        <v>498</v>
      </c>
      <c r="U6708" t="s">
        <v>24</v>
      </c>
    </row>
    <row r="6709" spans="1:21" x14ac:dyDescent="0.3">
      <c r="A6709" t="s">
        <v>14045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67</v>
      </c>
      <c r="K6709" t="s">
        <v>67</v>
      </c>
      <c r="L6709" t="s">
        <v>67</v>
      </c>
      <c r="M6709" t="s">
        <v>67</v>
      </c>
      <c r="N6709" t="s">
        <v>67</v>
      </c>
      <c r="O6709" t="s">
        <v>67</v>
      </c>
      <c r="P6709" t="s">
        <v>68</v>
      </c>
      <c r="Q6709" t="s">
        <v>23</v>
      </c>
      <c r="R6709" t="s">
        <v>51</v>
      </c>
      <c r="S6709" t="s">
        <v>419</v>
      </c>
      <c r="T6709" t="s">
        <v>14046</v>
      </c>
      <c r="U6709" t="s">
        <v>24</v>
      </c>
    </row>
    <row r="6710" spans="1:21" x14ac:dyDescent="0.3">
      <c r="A6710" t="s">
        <v>14047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44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t="s">
        <v>2795</v>
      </c>
      <c r="T6710" t="s">
        <v>14048</v>
      </c>
      <c r="U6710" t="s">
        <v>23</v>
      </c>
    </row>
    <row r="6711" spans="1:21" x14ac:dyDescent="0.3">
      <c r="A6711" t="s">
        <v>14049</v>
      </c>
      <c r="B6711" t="s">
        <v>31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44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32</v>
      </c>
      <c r="Q6711" t="s">
        <v>24</v>
      </c>
      <c r="R6711" t="s">
        <v>28</v>
      </c>
      <c r="S6711" t="s">
        <v>3232</v>
      </c>
      <c r="T6711" t="s">
        <v>14050</v>
      </c>
      <c r="U6711" t="s">
        <v>24</v>
      </c>
    </row>
    <row r="6712" spans="1:21" x14ac:dyDescent="0.3">
      <c r="A6712" t="s">
        <v>14051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32</v>
      </c>
      <c r="Q6712" t="s">
        <v>24</v>
      </c>
      <c r="R6712" t="s">
        <v>40</v>
      </c>
      <c r="S6712" t="s">
        <v>139</v>
      </c>
      <c r="T6712" t="s">
        <v>14052</v>
      </c>
      <c r="U6712" t="s">
        <v>24</v>
      </c>
    </row>
    <row r="6713" spans="1:21" x14ac:dyDescent="0.3">
      <c r="A6713" t="s">
        <v>14053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44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t="s">
        <v>2921</v>
      </c>
      <c r="T6713" t="s">
        <v>14054</v>
      </c>
      <c r="U6713" t="s">
        <v>24</v>
      </c>
    </row>
    <row r="6714" spans="1:21" x14ac:dyDescent="0.3">
      <c r="A6714" t="s">
        <v>14055</v>
      </c>
      <c r="B6714" t="s">
        <v>31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44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t="s">
        <v>1091</v>
      </c>
      <c r="T6714" t="s">
        <v>14056</v>
      </c>
      <c r="U6714" t="s">
        <v>24</v>
      </c>
    </row>
    <row r="6715" spans="1:21" x14ac:dyDescent="0.3">
      <c r="A6715" t="s">
        <v>14057</v>
      </c>
      <c r="B6715" t="s">
        <v>31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44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t="s">
        <v>2621</v>
      </c>
      <c r="T6715" t="s">
        <v>14058</v>
      </c>
      <c r="U6715" t="s">
        <v>24</v>
      </c>
    </row>
    <row r="6716" spans="1:21" x14ac:dyDescent="0.3">
      <c r="A6716" t="s">
        <v>14059</v>
      </c>
      <c r="B6716" t="s">
        <v>31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44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t="s">
        <v>3383</v>
      </c>
      <c r="T6716" t="s">
        <v>14060</v>
      </c>
      <c r="U6716" t="s">
        <v>24</v>
      </c>
    </row>
    <row r="6717" spans="1:21" x14ac:dyDescent="0.3">
      <c r="A6717" t="s">
        <v>14061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44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t="s">
        <v>1588</v>
      </c>
      <c r="T6717" t="s">
        <v>14062</v>
      </c>
      <c r="U6717" t="s">
        <v>24</v>
      </c>
    </row>
    <row r="6718" spans="1:21" x14ac:dyDescent="0.3">
      <c r="A6718" t="s">
        <v>14063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44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51</v>
      </c>
      <c r="S6718" t="s">
        <v>2196</v>
      </c>
      <c r="T6718" t="s">
        <v>14064</v>
      </c>
      <c r="U6718" t="s">
        <v>23</v>
      </c>
    </row>
    <row r="6719" spans="1:21" x14ac:dyDescent="0.3">
      <c r="A6719" t="s">
        <v>14065</v>
      </c>
      <c r="B6719" t="s">
        <v>31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44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t="s">
        <v>2655</v>
      </c>
      <c r="T6719" t="s">
        <v>14066</v>
      </c>
      <c r="U6719" t="s">
        <v>23</v>
      </c>
    </row>
    <row r="6720" spans="1:21" x14ac:dyDescent="0.3">
      <c r="A6720" t="s">
        <v>14067</v>
      </c>
      <c r="B6720" t="s">
        <v>31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44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33</v>
      </c>
      <c r="S6720" t="s">
        <v>422</v>
      </c>
      <c r="T6720" t="s">
        <v>14068</v>
      </c>
      <c r="U6720" t="s">
        <v>23</v>
      </c>
    </row>
    <row r="6721" spans="1:21" x14ac:dyDescent="0.3">
      <c r="A6721" t="s">
        <v>14069</v>
      </c>
      <c r="B6721" t="s">
        <v>31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67</v>
      </c>
      <c r="K6721" t="s">
        <v>67</v>
      </c>
      <c r="L6721" t="s">
        <v>67</v>
      </c>
      <c r="M6721" t="s">
        <v>67</v>
      </c>
      <c r="N6721" t="s">
        <v>67</v>
      </c>
      <c r="O6721" t="s">
        <v>67</v>
      </c>
      <c r="P6721" t="s">
        <v>68</v>
      </c>
      <c r="Q6721" t="s">
        <v>24</v>
      </c>
      <c r="R6721" t="s">
        <v>51</v>
      </c>
      <c r="S6721" t="s">
        <v>2788</v>
      </c>
      <c r="T6721" t="s">
        <v>14070</v>
      </c>
      <c r="U6721" t="s">
        <v>24</v>
      </c>
    </row>
    <row r="6722" spans="1:21" x14ac:dyDescent="0.3">
      <c r="A6722" t="s">
        <v>14071</v>
      </c>
      <c r="B6722" t="s">
        <v>31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68</v>
      </c>
      <c r="Q6722" t="s">
        <v>23</v>
      </c>
      <c r="R6722" t="s">
        <v>28</v>
      </c>
      <c r="S6722" t="s">
        <v>4984</v>
      </c>
      <c r="T6722" t="s">
        <v>14072</v>
      </c>
      <c r="U6722" t="s">
        <v>24</v>
      </c>
    </row>
    <row r="6723" spans="1:21" x14ac:dyDescent="0.3">
      <c r="A6723" t="s">
        <v>14073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68</v>
      </c>
      <c r="Q6723" t="s">
        <v>24</v>
      </c>
      <c r="R6723" t="s">
        <v>40</v>
      </c>
      <c r="S6723" t="s">
        <v>3178</v>
      </c>
      <c r="T6723" t="s">
        <v>14074</v>
      </c>
      <c r="U6723" t="s">
        <v>24</v>
      </c>
    </row>
    <row r="6724" spans="1:21" x14ac:dyDescent="0.3">
      <c r="A6724" t="s">
        <v>14075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44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32</v>
      </c>
      <c r="Q6724" t="s">
        <v>23</v>
      </c>
      <c r="R6724" t="s">
        <v>51</v>
      </c>
      <c r="S6724" t="s">
        <v>785</v>
      </c>
      <c r="T6724" t="s">
        <v>14076</v>
      </c>
      <c r="U6724" t="s">
        <v>24</v>
      </c>
    </row>
    <row r="6725" spans="1:21" x14ac:dyDescent="0.3">
      <c r="A6725" t="s">
        <v>14077</v>
      </c>
      <c r="B6725" t="s">
        <v>31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67</v>
      </c>
      <c r="K6725" t="s">
        <v>67</v>
      </c>
      <c r="L6725" t="s">
        <v>67</v>
      </c>
      <c r="M6725" t="s">
        <v>67</v>
      </c>
      <c r="N6725" t="s">
        <v>67</v>
      </c>
      <c r="O6725" t="s">
        <v>67</v>
      </c>
      <c r="P6725" t="s">
        <v>68</v>
      </c>
      <c r="Q6725" t="s">
        <v>24</v>
      </c>
      <c r="R6725" t="s">
        <v>40</v>
      </c>
      <c r="S6725" t="s">
        <v>1124</v>
      </c>
      <c r="T6725" t="s">
        <v>14078</v>
      </c>
      <c r="U6725" t="s">
        <v>24</v>
      </c>
    </row>
    <row r="6726" spans="1:21" x14ac:dyDescent="0.3">
      <c r="A6726" t="s">
        <v>14079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68</v>
      </c>
      <c r="Q6726" t="s">
        <v>23</v>
      </c>
      <c r="R6726" t="s">
        <v>51</v>
      </c>
      <c r="S6726" t="s">
        <v>1528</v>
      </c>
      <c r="T6726" t="s">
        <v>14080</v>
      </c>
      <c r="U6726" t="s">
        <v>23</v>
      </c>
    </row>
    <row r="6727" spans="1:21" x14ac:dyDescent="0.3">
      <c r="A6727" t="s">
        <v>14081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67</v>
      </c>
      <c r="K6727" t="s">
        <v>67</v>
      </c>
      <c r="L6727" t="s">
        <v>67</v>
      </c>
      <c r="M6727" t="s">
        <v>67</v>
      </c>
      <c r="N6727" t="s">
        <v>67</v>
      </c>
      <c r="O6727" t="s">
        <v>67</v>
      </c>
      <c r="P6727" t="s">
        <v>27</v>
      </c>
      <c r="Q6727" t="s">
        <v>24</v>
      </c>
      <c r="R6727" t="s">
        <v>40</v>
      </c>
      <c r="S6727" t="s">
        <v>1783</v>
      </c>
      <c r="T6727" t="s">
        <v>14082</v>
      </c>
      <c r="U6727" t="s">
        <v>24</v>
      </c>
    </row>
    <row r="6728" spans="1:21" x14ac:dyDescent="0.3">
      <c r="A6728" t="s">
        <v>14083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44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t="s">
        <v>5948</v>
      </c>
      <c r="T6728" t="s">
        <v>14084</v>
      </c>
      <c r="U6728" t="s">
        <v>23</v>
      </c>
    </row>
    <row r="6729" spans="1:21" x14ac:dyDescent="0.3">
      <c r="A6729" t="s">
        <v>14085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t="s">
        <v>507</v>
      </c>
      <c r="T6729" t="s">
        <v>14086</v>
      </c>
      <c r="U6729" t="s">
        <v>24</v>
      </c>
    </row>
    <row r="6730" spans="1:21" x14ac:dyDescent="0.3">
      <c r="A6730" t="s">
        <v>14087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44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68</v>
      </c>
      <c r="Q6730" t="s">
        <v>24</v>
      </c>
      <c r="R6730" t="s">
        <v>28</v>
      </c>
      <c r="S6730" t="s">
        <v>4321</v>
      </c>
      <c r="T6730" t="s">
        <v>14088</v>
      </c>
      <c r="U6730" t="s">
        <v>24</v>
      </c>
    </row>
    <row r="6731" spans="1:21" x14ac:dyDescent="0.3">
      <c r="A6731" t="s">
        <v>14089</v>
      </c>
      <c r="B6731" t="s">
        <v>31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68</v>
      </c>
      <c r="Q6731" t="s">
        <v>23</v>
      </c>
      <c r="R6731" t="s">
        <v>40</v>
      </c>
      <c r="S6731" t="s">
        <v>6346</v>
      </c>
      <c r="T6731" t="s">
        <v>14090</v>
      </c>
      <c r="U6731" t="s">
        <v>24</v>
      </c>
    </row>
    <row r="6732" spans="1:21" x14ac:dyDescent="0.3">
      <c r="A6732" t="s">
        <v>14091</v>
      </c>
      <c r="B6732" t="s">
        <v>31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67</v>
      </c>
      <c r="K6732" t="s">
        <v>67</v>
      </c>
      <c r="L6732" t="s">
        <v>67</v>
      </c>
      <c r="M6732" t="s">
        <v>67</v>
      </c>
      <c r="N6732" t="s">
        <v>67</v>
      </c>
      <c r="O6732" t="s">
        <v>67</v>
      </c>
      <c r="P6732" t="s">
        <v>32</v>
      </c>
      <c r="Q6732" t="s">
        <v>24</v>
      </c>
      <c r="R6732" t="s">
        <v>33</v>
      </c>
      <c r="S6732" t="s">
        <v>559</v>
      </c>
      <c r="T6732" t="s">
        <v>14092</v>
      </c>
      <c r="U6732" t="s">
        <v>24</v>
      </c>
    </row>
    <row r="6733" spans="1:21" x14ac:dyDescent="0.3">
      <c r="A6733" t="s">
        <v>14093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67</v>
      </c>
      <c r="K6733" t="s">
        <v>67</v>
      </c>
      <c r="L6733" t="s">
        <v>67</v>
      </c>
      <c r="M6733" t="s">
        <v>67</v>
      </c>
      <c r="N6733" t="s">
        <v>67</v>
      </c>
      <c r="O6733" t="s">
        <v>67</v>
      </c>
      <c r="P6733" t="s">
        <v>68</v>
      </c>
      <c r="Q6733" t="s">
        <v>23</v>
      </c>
      <c r="R6733" t="s">
        <v>40</v>
      </c>
      <c r="S6733" t="s">
        <v>1490</v>
      </c>
      <c r="T6733" t="s">
        <v>2638</v>
      </c>
      <c r="U6733" t="s">
        <v>24</v>
      </c>
    </row>
    <row r="6734" spans="1:21" x14ac:dyDescent="0.3">
      <c r="A6734" t="s">
        <v>14094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44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t="s">
        <v>1470</v>
      </c>
      <c r="T6734" t="s">
        <v>14095</v>
      </c>
      <c r="U6734" t="s">
        <v>24</v>
      </c>
    </row>
    <row r="6735" spans="1:21" x14ac:dyDescent="0.3">
      <c r="A6735" t="s">
        <v>14096</v>
      </c>
      <c r="B6735" t="s">
        <v>31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33</v>
      </c>
      <c r="S6735" t="s">
        <v>1915</v>
      </c>
      <c r="T6735" t="s">
        <v>14097</v>
      </c>
      <c r="U6735" t="s">
        <v>24</v>
      </c>
    </row>
    <row r="6736" spans="1:21" x14ac:dyDescent="0.3">
      <c r="A6736" t="s">
        <v>14098</v>
      </c>
      <c r="B6736" t="s">
        <v>31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40</v>
      </c>
      <c r="S6736" t="s">
        <v>2707</v>
      </c>
      <c r="T6736" t="s">
        <v>14099</v>
      </c>
      <c r="U6736" t="s">
        <v>23</v>
      </c>
    </row>
    <row r="6737" spans="1:21" x14ac:dyDescent="0.3">
      <c r="A6737" t="s">
        <v>14100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68</v>
      </c>
      <c r="Q6737" t="s">
        <v>24</v>
      </c>
      <c r="R6737" t="s">
        <v>51</v>
      </c>
      <c r="S6737" t="s">
        <v>1946</v>
      </c>
      <c r="T6737" t="s">
        <v>14101</v>
      </c>
      <c r="U6737" t="s">
        <v>24</v>
      </c>
    </row>
    <row r="6738" spans="1:21" x14ac:dyDescent="0.3">
      <c r="A6738" t="s">
        <v>14102</v>
      </c>
      <c r="B6738" t="s">
        <v>31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67</v>
      </c>
      <c r="K6738" t="s">
        <v>67</v>
      </c>
      <c r="L6738" t="s">
        <v>67</v>
      </c>
      <c r="M6738" t="s">
        <v>67</v>
      </c>
      <c r="N6738" t="s">
        <v>67</v>
      </c>
      <c r="O6738" t="s">
        <v>67</v>
      </c>
      <c r="P6738" t="s">
        <v>68</v>
      </c>
      <c r="Q6738" t="s">
        <v>23</v>
      </c>
      <c r="R6738" t="s">
        <v>33</v>
      </c>
      <c r="S6738" t="s">
        <v>2020</v>
      </c>
      <c r="T6738" t="s">
        <v>14103</v>
      </c>
      <c r="U6738" t="s">
        <v>24</v>
      </c>
    </row>
    <row r="6739" spans="1:21" x14ac:dyDescent="0.3">
      <c r="A6739" t="s">
        <v>14104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44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68</v>
      </c>
      <c r="Q6739" t="s">
        <v>23</v>
      </c>
      <c r="R6739" t="s">
        <v>40</v>
      </c>
      <c r="S6739" t="s">
        <v>5192</v>
      </c>
      <c r="T6739" t="s">
        <v>14105</v>
      </c>
      <c r="U6739" t="s">
        <v>24</v>
      </c>
    </row>
    <row r="6740" spans="1:21" x14ac:dyDescent="0.3">
      <c r="A6740" t="s">
        <v>14106</v>
      </c>
      <c r="B6740" t="s">
        <v>31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67</v>
      </c>
      <c r="K6740" t="s">
        <v>67</v>
      </c>
      <c r="L6740" t="s">
        <v>67</v>
      </c>
      <c r="M6740" t="s">
        <v>67</v>
      </c>
      <c r="N6740" t="s">
        <v>67</v>
      </c>
      <c r="O6740" t="s">
        <v>67</v>
      </c>
      <c r="P6740" t="s">
        <v>27</v>
      </c>
      <c r="Q6740" t="s">
        <v>24</v>
      </c>
      <c r="R6740" t="s">
        <v>33</v>
      </c>
      <c r="S6740" t="s">
        <v>1715</v>
      </c>
      <c r="T6740" t="s">
        <v>1715</v>
      </c>
      <c r="U6740" t="s">
        <v>24</v>
      </c>
    </row>
    <row r="6741" spans="1:21" x14ac:dyDescent="0.3">
      <c r="A6741" t="s">
        <v>14107</v>
      </c>
      <c r="B6741" t="s">
        <v>31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t="s">
        <v>1134</v>
      </c>
      <c r="T6741" t="s">
        <v>8505</v>
      </c>
      <c r="U6741" t="s">
        <v>24</v>
      </c>
    </row>
    <row r="6742" spans="1:21" x14ac:dyDescent="0.3">
      <c r="A6742" t="s">
        <v>14108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44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51</v>
      </c>
      <c r="S6742" t="s">
        <v>229</v>
      </c>
      <c r="T6742" t="s">
        <v>14109</v>
      </c>
      <c r="U6742" t="s">
        <v>23</v>
      </c>
    </row>
    <row r="6743" spans="1:21" x14ac:dyDescent="0.3">
      <c r="A6743" t="s">
        <v>14110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44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t="s">
        <v>2522</v>
      </c>
      <c r="T6743" t="s">
        <v>14111</v>
      </c>
      <c r="U6743" t="s">
        <v>23</v>
      </c>
    </row>
    <row r="6744" spans="1:21" x14ac:dyDescent="0.3">
      <c r="A6744" t="s">
        <v>14112</v>
      </c>
      <c r="B6744" t="s">
        <v>31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68</v>
      </c>
      <c r="Q6744" t="s">
        <v>24</v>
      </c>
      <c r="R6744" t="s">
        <v>28</v>
      </c>
      <c r="S6744" t="s">
        <v>229</v>
      </c>
      <c r="T6744" t="s">
        <v>14113</v>
      </c>
      <c r="U6744" t="s">
        <v>24</v>
      </c>
    </row>
    <row r="6745" spans="1:21" x14ac:dyDescent="0.3">
      <c r="A6745" t="s">
        <v>14114</v>
      </c>
      <c r="B6745" t="s">
        <v>31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67</v>
      </c>
      <c r="K6745" t="s">
        <v>67</v>
      </c>
      <c r="L6745" t="s">
        <v>67</v>
      </c>
      <c r="M6745" t="s">
        <v>67</v>
      </c>
      <c r="N6745" t="s">
        <v>67</v>
      </c>
      <c r="O6745" t="s">
        <v>67</v>
      </c>
      <c r="P6745" t="s">
        <v>27</v>
      </c>
      <c r="Q6745" t="s">
        <v>23</v>
      </c>
      <c r="R6745" t="s">
        <v>28</v>
      </c>
      <c r="S6745" t="s">
        <v>6744</v>
      </c>
      <c r="T6745" t="s">
        <v>14115</v>
      </c>
      <c r="U6745" t="s">
        <v>24</v>
      </c>
    </row>
    <row r="6746" spans="1:21" x14ac:dyDescent="0.3">
      <c r="A6746" t="s">
        <v>14116</v>
      </c>
      <c r="B6746" t="s">
        <v>31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44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32</v>
      </c>
      <c r="Q6746" t="s">
        <v>24</v>
      </c>
      <c r="R6746" t="s">
        <v>40</v>
      </c>
      <c r="S6746" t="s">
        <v>3007</v>
      </c>
      <c r="T6746" t="s">
        <v>14117</v>
      </c>
      <c r="U6746" t="s">
        <v>24</v>
      </c>
    </row>
    <row r="6747" spans="1:21" x14ac:dyDescent="0.3">
      <c r="A6747" t="s">
        <v>14118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44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t="s">
        <v>13202</v>
      </c>
      <c r="T6747" t="s">
        <v>14119</v>
      </c>
      <c r="U6747" t="s">
        <v>23</v>
      </c>
    </row>
    <row r="6748" spans="1:21" x14ac:dyDescent="0.3">
      <c r="A6748" t="s">
        <v>14120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33</v>
      </c>
      <c r="S6748" t="s">
        <v>14121</v>
      </c>
      <c r="T6748" t="s">
        <v>14122</v>
      </c>
      <c r="U6748" t="s">
        <v>23</v>
      </c>
    </row>
    <row r="6749" spans="1:21" x14ac:dyDescent="0.3">
      <c r="A6749" t="s">
        <v>14123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32</v>
      </c>
      <c r="Q6749" t="s">
        <v>24</v>
      </c>
      <c r="R6749" t="s">
        <v>33</v>
      </c>
      <c r="S6749" t="s">
        <v>414</v>
      </c>
      <c r="T6749" t="s">
        <v>14124</v>
      </c>
      <c r="U6749" t="s">
        <v>24</v>
      </c>
    </row>
    <row r="6750" spans="1:21" x14ac:dyDescent="0.3">
      <c r="A6750" t="s">
        <v>14125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44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t="s">
        <v>1468</v>
      </c>
      <c r="T6750" t="s">
        <v>1468</v>
      </c>
      <c r="U6750" t="s">
        <v>23</v>
      </c>
    </row>
    <row r="6751" spans="1:21" x14ac:dyDescent="0.3">
      <c r="A6751" t="s">
        <v>14126</v>
      </c>
      <c r="B6751" t="s">
        <v>31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32</v>
      </c>
      <c r="Q6751" t="s">
        <v>24</v>
      </c>
      <c r="R6751" t="s">
        <v>40</v>
      </c>
      <c r="S6751" t="s">
        <v>2427</v>
      </c>
      <c r="T6751" t="s">
        <v>14127</v>
      </c>
      <c r="U6751" t="s">
        <v>24</v>
      </c>
    </row>
    <row r="6752" spans="1:21" x14ac:dyDescent="0.3">
      <c r="A6752" t="s">
        <v>14128</v>
      </c>
      <c r="B6752" t="s">
        <v>31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32</v>
      </c>
      <c r="Q6752" t="s">
        <v>23</v>
      </c>
      <c r="R6752" t="s">
        <v>51</v>
      </c>
      <c r="S6752" t="s">
        <v>8661</v>
      </c>
      <c r="T6752" t="s">
        <v>14129</v>
      </c>
      <c r="U6752" t="s">
        <v>24</v>
      </c>
    </row>
    <row r="6753" spans="1:21" x14ac:dyDescent="0.3">
      <c r="A6753" t="s">
        <v>14130</v>
      </c>
      <c r="B6753" t="s">
        <v>31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67</v>
      </c>
      <c r="K6753" t="s">
        <v>67</v>
      </c>
      <c r="L6753" t="s">
        <v>67</v>
      </c>
      <c r="M6753" t="s">
        <v>67</v>
      </c>
      <c r="N6753" t="s">
        <v>67</v>
      </c>
      <c r="O6753" t="s">
        <v>67</v>
      </c>
      <c r="P6753" t="s">
        <v>68</v>
      </c>
      <c r="Q6753" t="s">
        <v>24</v>
      </c>
      <c r="R6753" t="s">
        <v>33</v>
      </c>
      <c r="S6753" t="s">
        <v>559</v>
      </c>
      <c r="T6753" t="s">
        <v>14131</v>
      </c>
      <c r="U6753" t="s">
        <v>24</v>
      </c>
    </row>
    <row r="6754" spans="1:21" x14ac:dyDescent="0.3">
      <c r="A6754" t="s">
        <v>14132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68</v>
      </c>
      <c r="Q6754" t="s">
        <v>24</v>
      </c>
      <c r="R6754" t="s">
        <v>33</v>
      </c>
      <c r="S6754" t="s">
        <v>759</v>
      </c>
      <c r="T6754" t="s">
        <v>14133</v>
      </c>
      <c r="U6754" t="s">
        <v>24</v>
      </c>
    </row>
    <row r="6755" spans="1:21" x14ac:dyDescent="0.3">
      <c r="A6755" t="s">
        <v>14134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32</v>
      </c>
      <c r="Q6755" t="s">
        <v>24</v>
      </c>
      <c r="R6755" t="s">
        <v>40</v>
      </c>
      <c r="S6755" t="s">
        <v>1522</v>
      </c>
      <c r="T6755" t="s">
        <v>14135</v>
      </c>
      <c r="U6755" t="s">
        <v>24</v>
      </c>
    </row>
    <row r="6756" spans="1:21" x14ac:dyDescent="0.3">
      <c r="A6756" t="s">
        <v>14136</v>
      </c>
      <c r="B6756" t="s">
        <v>31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68</v>
      </c>
      <c r="Q6756" t="s">
        <v>23</v>
      </c>
      <c r="R6756" t="s">
        <v>40</v>
      </c>
      <c r="S6756" t="s">
        <v>5057</v>
      </c>
      <c r="T6756" t="s">
        <v>1350</v>
      </c>
      <c r="U6756" t="s">
        <v>24</v>
      </c>
    </row>
    <row r="6757" spans="1:21" x14ac:dyDescent="0.3">
      <c r="A6757" t="s">
        <v>14137</v>
      </c>
      <c r="B6757" t="s">
        <v>31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44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t="s">
        <v>613</v>
      </c>
      <c r="T6757" t="s">
        <v>14138</v>
      </c>
      <c r="U6757" t="s">
        <v>24</v>
      </c>
    </row>
    <row r="6758" spans="1:21" x14ac:dyDescent="0.3">
      <c r="A6758" t="s">
        <v>14139</v>
      </c>
      <c r="B6758" t="s">
        <v>31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44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40</v>
      </c>
      <c r="S6758" t="s">
        <v>2973</v>
      </c>
      <c r="T6758" t="s">
        <v>14140</v>
      </c>
      <c r="U6758" t="s">
        <v>24</v>
      </c>
    </row>
    <row r="6759" spans="1:21" x14ac:dyDescent="0.3">
      <c r="A6759" t="s">
        <v>14141</v>
      </c>
      <c r="B6759" t="s">
        <v>31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32</v>
      </c>
      <c r="Q6759" t="s">
        <v>24</v>
      </c>
      <c r="R6759" t="s">
        <v>28</v>
      </c>
      <c r="S6759" t="s">
        <v>6180</v>
      </c>
      <c r="T6759" t="s">
        <v>14142</v>
      </c>
      <c r="U6759" t="s">
        <v>23</v>
      </c>
    </row>
    <row r="6760" spans="1:21" x14ac:dyDescent="0.3">
      <c r="A6760" t="s">
        <v>14143</v>
      </c>
      <c r="B6760" t="s">
        <v>31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67</v>
      </c>
      <c r="K6760" t="s">
        <v>67</v>
      </c>
      <c r="L6760" t="s">
        <v>67</v>
      </c>
      <c r="M6760" t="s">
        <v>67</v>
      </c>
      <c r="N6760" t="s">
        <v>67</v>
      </c>
      <c r="O6760" t="s">
        <v>67</v>
      </c>
      <c r="P6760" t="s">
        <v>27</v>
      </c>
      <c r="Q6760" t="s">
        <v>23</v>
      </c>
      <c r="R6760" t="s">
        <v>51</v>
      </c>
      <c r="S6760" t="s">
        <v>345</v>
      </c>
      <c r="T6760" t="s">
        <v>12695</v>
      </c>
      <c r="U6760" t="s">
        <v>24</v>
      </c>
    </row>
    <row r="6761" spans="1:21" x14ac:dyDescent="0.3">
      <c r="A6761" t="s">
        <v>14144</v>
      </c>
      <c r="B6761" t="s">
        <v>31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44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32</v>
      </c>
      <c r="Q6761" t="s">
        <v>23</v>
      </c>
      <c r="R6761" t="s">
        <v>40</v>
      </c>
      <c r="S6761" t="s">
        <v>11405</v>
      </c>
      <c r="T6761" t="s">
        <v>14145</v>
      </c>
      <c r="U6761" t="s">
        <v>24</v>
      </c>
    </row>
    <row r="6762" spans="1:21" x14ac:dyDescent="0.3">
      <c r="A6762" t="s">
        <v>14146</v>
      </c>
      <c r="B6762" t="s">
        <v>31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t="s">
        <v>3063</v>
      </c>
      <c r="T6762" t="s">
        <v>13431</v>
      </c>
      <c r="U6762" t="s">
        <v>23</v>
      </c>
    </row>
    <row r="6763" spans="1:21" x14ac:dyDescent="0.3">
      <c r="A6763" t="s">
        <v>14147</v>
      </c>
      <c r="B6763" t="s">
        <v>31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67</v>
      </c>
      <c r="K6763" t="s">
        <v>67</v>
      </c>
      <c r="L6763" t="s">
        <v>67</v>
      </c>
      <c r="M6763" t="s">
        <v>67</v>
      </c>
      <c r="N6763" t="s">
        <v>67</v>
      </c>
      <c r="O6763" t="s">
        <v>67</v>
      </c>
      <c r="P6763" t="s">
        <v>27</v>
      </c>
      <c r="Q6763" t="s">
        <v>23</v>
      </c>
      <c r="R6763" t="s">
        <v>33</v>
      </c>
      <c r="S6763" t="s">
        <v>498</v>
      </c>
      <c r="T6763" t="s">
        <v>498</v>
      </c>
      <c r="U6763" t="s">
        <v>24</v>
      </c>
    </row>
    <row r="6764" spans="1:21" x14ac:dyDescent="0.3">
      <c r="A6764" t="s">
        <v>14148</v>
      </c>
      <c r="B6764" t="s">
        <v>31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33</v>
      </c>
      <c r="S6764" t="s">
        <v>799</v>
      </c>
      <c r="T6764" t="s">
        <v>14149</v>
      </c>
      <c r="U6764" t="s">
        <v>23</v>
      </c>
    </row>
    <row r="6765" spans="1:21" x14ac:dyDescent="0.3">
      <c r="A6765" t="s">
        <v>14150</v>
      </c>
      <c r="B6765" t="s">
        <v>31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32</v>
      </c>
      <c r="Q6765" t="s">
        <v>23</v>
      </c>
      <c r="R6765" t="s">
        <v>40</v>
      </c>
      <c r="S6765" t="s">
        <v>5118</v>
      </c>
      <c r="T6765" t="s">
        <v>14151</v>
      </c>
      <c r="U6765" t="s">
        <v>24</v>
      </c>
    </row>
    <row r="6766" spans="1:21" x14ac:dyDescent="0.3">
      <c r="A6766" t="s">
        <v>14152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44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t="s">
        <v>154</v>
      </c>
      <c r="T6766" t="s">
        <v>154</v>
      </c>
      <c r="U6766" t="s">
        <v>23</v>
      </c>
    </row>
    <row r="6767" spans="1:21" x14ac:dyDescent="0.3">
      <c r="A6767" t="s">
        <v>14153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67</v>
      </c>
      <c r="K6767" t="s">
        <v>67</v>
      </c>
      <c r="L6767" t="s">
        <v>67</v>
      </c>
      <c r="M6767" t="s">
        <v>67</v>
      </c>
      <c r="N6767" t="s">
        <v>67</v>
      </c>
      <c r="O6767" t="s">
        <v>67</v>
      </c>
      <c r="P6767" t="s">
        <v>68</v>
      </c>
      <c r="Q6767" t="s">
        <v>23</v>
      </c>
      <c r="R6767" t="s">
        <v>40</v>
      </c>
      <c r="S6767" t="s">
        <v>1516</v>
      </c>
      <c r="T6767" t="s">
        <v>14154</v>
      </c>
      <c r="U6767" t="s">
        <v>24</v>
      </c>
    </row>
    <row r="6768" spans="1:21" x14ac:dyDescent="0.3">
      <c r="A6768" t="s">
        <v>14155</v>
      </c>
      <c r="B6768" t="s">
        <v>31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67</v>
      </c>
      <c r="K6768" t="s">
        <v>67</v>
      </c>
      <c r="L6768" t="s">
        <v>67</v>
      </c>
      <c r="M6768" t="s">
        <v>67</v>
      </c>
      <c r="N6768" t="s">
        <v>67</v>
      </c>
      <c r="O6768" t="s">
        <v>67</v>
      </c>
      <c r="P6768" t="s">
        <v>32</v>
      </c>
      <c r="Q6768" t="s">
        <v>24</v>
      </c>
      <c r="R6768" t="s">
        <v>33</v>
      </c>
      <c r="S6768" t="s">
        <v>401</v>
      </c>
      <c r="T6768" t="s">
        <v>14156</v>
      </c>
      <c r="U6768" t="s">
        <v>24</v>
      </c>
    </row>
    <row r="6769" spans="1:21" x14ac:dyDescent="0.3">
      <c r="A6769" t="s">
        <v>14157</v>
      </c>
      <c r="B6769" t="s">
        <v>31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t="s">
        <v>2748</v>
      </c>
      <c r="T6769" t="s">
        <v>14158</v>
      </c>
      <c r="U6769" t="s">
        <v>24</v>
      </c>
    </row>
    <row r="6770" spans="1:21" x14ac:dyDescent="0.3">
      <c r="A6770" t="s">
        <v>14159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44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68</v>
      </c>
      <c r="Q6770" t="s">
        <v>24</v>
      </c>
      <c r="R6770" t="s">
        <v>51</v>
      </c>
      <c r="S6770" t="s">
        <v>14160</v>
      </c>
      <c r="T6770" t="s">
        <v>14161</v>
      </c>
      <c r="U6770" t="s">
        <v>24</v>
      </c>
    </row>
    <row r="6771" spans="1:21" x14ac:dyDescent="0.3">
      <c r="A6771" t="s">
        <v>14162</v>
      </c>
      <c r="B6771" t="s">
        <v>31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67</v>
      </c>
      <c r="K6771" t="s">
        <v>67</v>
      </c>
      <c r="L6771" t="s">
        <v>67</v>
      </c>
      <c r="M6771" t="s">
        <v>67</v>
      </c>
      <c r="N6771" t="s">
        <v>67</v>
      </c>
      <c r="O6771" t="s">
        <v>67</v>
      </c>
      <c r="P6771" t="s">
        <v>68</v>
      </c>
      <c r="Q6771" t="s">
        <v>24</v>
      </c>
      <c r="R6771" t="s">
        <v>51</v>
      </c>
      <c r="S6771" t="s">
        <v>733</v>
      </c>
      <c r="T6771" t="s">
        <v>14163</v>
      </c>
      <c r="U6771" t="s">
        <v>24</v>
      </c>
    </row>
    <row r="6772" spans="1:21" x14ac:dyDescent="0.3">
      <c r="A6772" t="s">
        <v>14164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44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33</v>
      </c>
      <c r="S6772" t="s">
        <v>226</v>
      </c>
      <c r="T6772" t="s">
        <v>14165</v>
      </c>
      <c r="U6772" t="s">
        <v>24</v>
      </c>
    </row>
    <row r="6773" spans="1:21" x14ac:dyDescent="0.3">
      <c r="A6773" t="s">
        <v>14166</v>
      </c>
      <c r="B6773" t="s">
        <v>31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67</v>
      </c>
      <c r="K6773" t="s">
        <v>67</v>
      </c>
      <c r="L6773" t="s">
        <v>67</v>
      </c>
      <c r="M6773" t="s">
        <v>67</v>
      </c>
      <c r="N6773" t="s">
        <v>67</v>
      </c>
      <c r="O6773" t="s">
        <v>67</v>
      </c>
      <c r="P6773" t="s">
        <v>27</v>
      </c>
      <c r="Q6773" t="s">
        <v>23</v>
      </c>
      <c r="R6773" t="s">
        <v>28</v>
      </c>
      <c r="S6773" t="s">
        <v>84</v>
      </c>
      <c r="T6773" t="s">
        <v>14167</v>
      </c>
      <c r="U6773" t="s">
        <v>24</v>
      </c>
    </row>
    <row r="6774" spans="1:21" x14ac:dyDescent="0.3">
      <c r="A6774" t="s">
        <v>14168</v>
      </c>
      <c r="B6774" t="s">
        <v>31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32</v>
      </c>
      <c r="Q6774" t="s">
        <v>23</v>
      </c>
      <c r="R6774" t="s">
        <v>33</v>
      </c>
      <c r="S6774" t="s">
        <v>14169</v>
      </c>
      <c r="T6774" t="s">
        <v>14170</v>
      </c>
      <c r="U6774" t="s">
        <v>23</v>
      </c>
    </row>
    <row r="6775" spans="1:21" x14ac:dyDescent="0.3">
      <c r="A6775" t="s">
        <v>14171</v>
      </c>
      <c r="B6775" t="s">
        <v>31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44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t="s">
        <v>2060</v>
      </c>
      <c r="T6775" t="s">
        <v>14172</v>
      </c>
      <c r="U6775" t="s">
        <v>23</v>
      </c>
    </row>
    <row r="6776" spans="1:21" x14ac:dyDescent="0.3">
      <c r="A6776" t="s">
        <v>14173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67</v>
      </c>
      <c r="K6776" t="s">
        <v>67</v>
      </c>
      <c r="L6776" t="s">
        <v>67</v>
      </c>
      <c r="M6776" t="s">
        <v>67</v>
      </c>
      <c r="N6776" t="s">
        <v>67</v>
      </c>
      <c r="O6776" t="s">
        <v>67</v>
      </c>
      <c r="P6776" t="s">
        <v>27</v>
      </c>
      <c r="Q6776" t="s">
        <v>24</v>
      </c>
      <c r="R6776" t="s">
        <v>33</v>
      </c>
      <c r="S6776" t="s">
        <v>559</v>
      </c>
      <c r="T6776" t="s">
        <v>559</v>
      </c>
      <c r="U6776" t="s">
        <v>24</v>
      </c>
    </row>
    <row r="6777" spans="1:21" x14ac:dyDescent="0.3">
      <c r="A6777" t="s">
        <v>14174</v>
      </c>
      <c r="B6777" t="s">
        <v>31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68</v>
      </c>
      <c r="Q6777" t="s">
        <v>23</v>
      </c>
      <c r="R6777" t="s">
        <v>40</v>
      </c>
      <c r="S6777" t="s">
        <v>175</v>
      </c>
      <c r="T6777" t="s">
        <v>14175</v>
      </c>
      <c r="U6777" t="s">
        <v>24</v>
      </c>
    </row>
    <row r="6778" spans="1:21" x14ac:dyDescent="0.3">
      <c r="A6778" t="s">
        <v>14176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68</v>
      </c>
      <c r="Q6778" t="s">
        <v>23</v>
      </c>
      <c r="R6778" t="s">
        <v>51</v>
      </c>
      <c r="S6778" t="s">
        <v>607</v>
      </c>
      <c r="T6778" t="s">
        <v>14177</v>
      </c>
      <c r="U6778" t="s">
        <v>24</v>
      </c>
    </row>
    <row r="6779" spans="1:21" x14ac:dyDescent="0.3">
      <c r="A6779" t="s">
        <v>14178</v>
      </c>
      <c r="B6779" t="s">
        <v>31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t="s">
        <v>7341</v>
      </c>
      <c r="T6779" t="s">
        <v>14179</v>
      </c>
      <c r="U6779" t="s">
        <v>24</v>
      </c>
    </row>
    <row r="6780" spans="1:21" x14ac:dyDescent="0.3">
      <c r="A6780" t="s">
        <v>14180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67</v>
      </c>
      <c r="K6780" t="s">
        <v>67</v>
      </c>
      <c r="L6780" t="s">
        <v>67</v>
      </c>
      <c r="M6780" t="s">
        <v>67</v>
      </c>
      <c r="N6780" t="s">
        <v>67</v>
      </c>
      <c r="O6780" t="s">
        <v>67</v>
      </c>
      <c r="P6780" t="s">
        <v>68</v>
      </c>
      <c r="Q6780" t="s">
        <v>23</v>
      </c>
      <c r="R6780" t="s">
        <v>33</v>
      </c>
      <c r="S6780" t="s">
        <v>401</v>
      </c>
      <c r="T6780" t="s">
        <v>14181</v>
      </c>
      <c r="U6780" t="s">
        <v>24</v>
      </c>
    </row>
    <row r="6781" spans="1:21" x14ac:dyDescent="0.3">
      <c r="A6781" t="s">
        <v>14182</v>
      </c>
      <c r="B6781" t="s">
        <v>31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33</v>
      </c>
      <c r="S6781" t="s">
        <v>748</v>
      </c>
      <c r="T6781" t="s">
        <v>14183</v>
      </c>
      <c r="U6781" t="s">
        <v>24</v>
      </c>
    </row>
    <row r="6782" spans="1:21" x14ac:dyDescent="0.3">
      <c r="A6782" t="s">
        <v>14184</v>
      </c>
      <c r="B6782" t="s">
        <v>31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40</v>
      </c>
      <c r="S6782" t="s">
        <v>917</v>
      </c>
      <c r="T6782" t="s">
        <v>14185</v>
      </c>
      <c r="U6782" t="s">
        <v>24</v>
      </c>
    </row>
    <row r="6783" spans="1:21" x14ac:dyDescent="0.3">
      <c r="A6783" t="s">
        <v>14186</v>
      </c>
      <c r="B6783" t="s">
        <v>31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44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t="s">
        <v>1746</v>
      </c>
      <c r="T6783" t="s">
        <v>14187</v>
      </c>
      <c r="U6783" t="s">
        <v>23</v>
      </c>
    </row>
    <row r="6784" spans="1:21" x14ac:dyDescent="0.3">
      <c r="A6784" t="s">
        <v>14188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t="s">
        <v>4642</v>
      </c>
      <c r="T6784" t="s">
        <v>14189</v>
      </c>
      <c r="U6784" t="s">
        <v>24</v>
      </c>
    </row>
    <row r="6785" spans="1:21" x14ac:dyDescent="0.3">
      <c r="A6785" t="s">
        <v>14190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68</v>
      </c>
      <c r="Q6785" t="s">
        <v>24</v>
      </c>
      <c r="R6785" t="s">
        <v>33</v>
      </c>
      <c r="S6785" t="s">
        <v>10077</v>
      </c>
      <c r="T6785" t="s">
        <v>14191</v>
      </c>
      <c r="U6785" t="s">
        <v>24</v>
      </c>
    </row>
    <row r="6786" spans="1:21" x14ac:dyDescent="0.3">
      <c r="A6786" t="s">
        <v>14192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67</v>
      </c>
      <c r="K6786" t="s">
        <v>67</v>
      </c>
      <c r="L6786" t="s">
        <v>67</v>
      </c>
      <c r="M6786" t="s">
        <v>67</v>
      </c>
      <c r="N6786" t="s">
        <v>67</v>
      </c>
      <c r="O6786" t="s">
        <v>67</v>
      </c>
      <c r="P6786" t="s">
        <v>27</v>
      </c>
      <c r="Q6786" t="s">
        <v>24</v>
      </c>
      <c r="R6786" t="s">
        <v>40</v>
      </c>
      <c r="S6786" t="s">
        <v>527</v>
      </c>
      <c r="T6786" t="s">
        <v>14193</v>
      </c>
      <c r="U6786" t="s">
        <v>24</v>
      </c>
    </row>
    <row r="6787" spans="1:21" x14ac:dyDescent="0.3">
      <c r="A6787" t="s">
        <v>14194</v>
      </c>
      <c r="B6787" t="s">
        <v>31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44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68</v>
      </c>
      <c r="Q6787" t="s">
        <v>23</v>
      </c>
      <c r="R6787" t="s">
        <v>51</v>
      </c>
      <c r="S6787" t="s">
        <v>241</v>
      </c>
      <c r="T6787" t="s">
        <v>14195</v>
      </c>
      <c r="U6787" t="s">
        <v>23</v>
      </c>
    </row>
    <row r="6788" spans="1:21" x14ac:dyDescent="0.3">
      <c r="A6788" t="s">
        <v>14196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51</v>
      </c>
      <c r="S6788" t="s">
        <v>718</v>
      </c>
      <c r="T6788" t="s">
        <v>14197</v>
      </c>
      <c r="U6788" t="s">
        <v>23</v>
      </c>
    </row>
    <row r="6789" spans="1:21" x14ac:dyDescent="0.3">
      <c r="A6789" t="s">
        <v>14198</v>
      </c>
      <c r="B6789" t="s">
        <v>31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44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t="s">
        <v>7486</v>
      </c>
      <c r="T6789" t="s">
        <v>14199</v>
      </c>
      <c r="U6789" t="s">
        <v>24</v>
      </c>
    </row>
    <row r="6790" spans="1:21" x14ac:dyDescent="0.3">
      <c r="A6790" t="s">
        <v>14200</v>
      </c>
      <c r="B6790" t="s">
        <v>31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67</v>
      </c>
      <c r="K6790" t="s">
        <v>67</v>
      </c>
      <c r="L6790" t="s">
        <v>67</v>
      </c>
      <c r="M6790" t="s">
        <v>67</v>
      </c>
      <c r="N6790" t="s">
        <v>67</v>
      </c>
      <c r="O6790" t="s">
        <v>67</v>
      </c>
      <c r="P6790" t="s">
        <v>27</v>
      </c>
      <c r="Q6790" t="s">
        <v>24</v>
      </c>
      <c r="R6790" t="s">
        <v>33</v>
      </c>
      <c r="S6790" t="s">
        <v>2020</v>
      </c>
      <c r="T6790" t="s">
        <v>14201</v>
      </c>
      <c r="U6790" t="s">
        <v>24</v>
      </c>
    </row>
    <row r="6791" spans="1:21" x14ac:dyDescent="0.3">
      <c r="A6791" t="s">
        <v>14202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67</v>
      </c>
      <c r="K6791" t="s">
        <v>67</v>
      </c>
      <c r="L6791" t="s">
        <v>67</v>
      </c>
      <c r="M6791" t="s">
        <v>67</v>
      </c>
      <c r="N6791" t="s">
        <v>67</v>
      </c>
      <c r="O6791" t="s">
        <v>67</v>
      </c>
      <c r="P6791" t="s">
        <v>27</v>
      </c>
      <c r="Q6791" t="s">
        <v>23</v>
      </c>
      <c r="R6791" t="s">
        <v>33</v>
      </c>
      <c r="S6791" t="s">
        <v>132</v>
      </c>
      <c r="T6791" t="s">
        <v>132</v>
      </c>
      <c r="U6791" t="s">
        <v>23</v>
      </c>
    </row>
    <row r="6792" spans="1:21" x14ac:dyDescent="0.3">
      <c r="A6792" t="s">
        <v>14203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67</v>
      </c>
      <c r="K6792" t="s">
        <v>67</v>
      </c>
      <c r="L6792" t="s">
        <v>67</v>
      </c>
      <c r="M6792" t="s">
        <v>67</v>
      </c>
      <c r="N6792" t="s">
        <v>67</v>
      </c>
      <c r="O6792" t="s">
        <v>67</v>
      </c>
      <c r="P6792" t="s">
        <v>68</v>
      </c>
      <c r="Q6792" t="s">
        <v>23</v>
      </c>
      <c r="R6792" t="s">
        <v>40</v>
      </c>
      <c r="S6792" t="s">
        <v>1516</v>
      </c>
      <c r="T6792" t="s">
        <v>14204</v>
      </c>
      <c r="U6792" t="s">
        <v>24</v>
      </c>
    </row>
    <row r="6793" spans="1:21" x14ac:dyDescent="0.3">
      <c r="A6793" t="s">
        <v>14205</v>
      </c>
      <c r="B6793" t="s">
        <v>31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t="s">
        <v>96</v>
      </c>
      <c r="T6793" t="s">
        <v>14206</v>
      </c>
      <c r="U6793" t="s">
        <v>23</v>
      </c>
    </row>
    <row r="6794" spans="1:21" x14ac:dyDescent="0.3">
      <c r="A6794" t="s">
        <v>14207</v>
      </c>
      <c r="B6794" t="s">
        <v>31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67</v>
      </c>
      <c r="K6794" t="s">
        <v>67</v>
      </c>
      <c r="L6794" t="s">
        <v>67</v>
      </c>
      <c r="M6794" t="s">
        <v>67</v>
      </c>
      <c r="N6794" t="s">
        <v>67</v>
      </c>
      <c r="O6794" t="s">
        <v>67</v>
      </c>
      <c r="P6794" t="s">
        <v>32</v>
      </c>
      <c r="Q6794" t="s">
        <v>24</v>
      </c>
      <c r="R6794" t="s">
        <v>28</v>
      </c>
      <c r="S6794" t="s">
        <v>768</v>
      </c>
      <c r="T6794" t="s">
        <v>14208</v>
      </c>
      <c r="U6794" t="s">
        <v>23</v>
      </c>
    </row>
    <row r="6795" spans="1:21" x14ac:dyDescent="0.3">
      <c r="A6795" t="s">
        <v>14209</v>
      </c>
      <c r="B6795" t="s">
        <v>31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44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68</v>
      </c>
      <c r="Q6795" t="s">
        <v>23</v>
      </c>
      <c r="R6795" t="s">
        <v>51</v>
      </c>
      <c r="S6795" t="s">
        <v>5415</v>
      </c>
      <c r="T6795" t="s">
        <v>14210</v>
      </c>
      <c r="U6795" t="s">
        <v>24</v>
      </c>
    </row>
    <row r="6796" spans="1:21" x14ac:dyDescent="0.3">
      <c r="A6796" t="s">
        <v>14211</v>
      </c>
      <c r="B6796" t="s">
        <v>31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67</v>
      </c>
      <c r="K6796" t="s">
        <v>67</v>
      </c>
      <c r="L6796" t="s">
        <v>67</v>
      </c>
      <c r="M6796" t="s">
        <v>67</v>
      </c>
      <c r="N6796" t="s">
        <v>67</v>
      </c>
      <c r="O6796" t="s">
        <v>67</v>
      </c>
      <c r="P6796" t="s">
        <v>68</v>
      </c>
      <c r="Q6796" t="s">
        <v>24</v>
      </c>
      <c r="R6796" t="s">
        <v>33</v>
      </c>
      <c r="S6796" t="s">
        <v>1490</v>
      </c>
      <c r="T6796" t="s">
        <v>14212</v>
      </c>
      <c r="U6796" t="s">
        <v>24</v>
      </c>
    </row>
    <row r="6797" spans="1:21" x14ac:dyDescent="0.3">
      <c r="A6797" t="s">
        <v>14213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44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t="s">
        <v>1062</v>
      </c>
      <c r="T6797" t="s">
        <v>14214</v>
      </c>
      <c r="U6797" t="s">
        <v>24</v>
      </c>
    </row>
    <row r="6798" spans="1:21" x14ac:dyDescent="0.3">
      <c r="A6798" t="s">
        <v>14215</v>
      </c>
      <c r="B6798" t="s">
        <v>31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33</v>
      </c>
      <c r="S6798" t="s">
        <v>1997</v>
      </c>
      <c r="T6798" t="s">
        <v>14216</v>
      </c>
      <c r="U6798" t="s">
        <v>23</v>
      </c>
    </row>
    <row r="6799" spans="1:21" x14ac:dyDescent="0.3">
      <c r="A6799" t="s">
        <v>14217</v>
      </c>
      <c r="B6799" t="s">
        <v>31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44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33</v>
      </c>
      <c r="S6799" t="s">
        <v>6850</v>
      </c>
      <c r="T6799" t="s">
        <v>14218</v>
      </c>
      <c r="U6799" t="s">
        <v>24</v>
      </c>
    </row>
    <row r="6800" spans="1:21" x14ac:dyDescent="0.3">
      <c r="A6800" t="s">
        <v>14219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44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33</v>
      </c>
      <c r="S6800" t="s">
        <v>646</v>
      </c>
      <c r="T6800" t="s">
        <v>14220</v>
      </c>
      <c r="U6800" t="s">
        <v>24</v>
      </c>
    </row>
    <row r="6801" spans="1:21" x14ac:dyDescent="0.3">
      <c r="A6801" t="s">
        <v>14221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44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68</v>
      </c>
      <c r="Q6801" t="s">
        <v>23</v>
      </c>
      <c r="R6801" t="s">
        <v>33</v>
      </c>
      <c r="S6801" t="s">
        <v>3610</v>
      </c>
      <c r="T6801" t="s">
        <v>14222</v>
      </c>
      <c r="U6801" t="s">
        <v>24</v>
      </c>
    </row>
    <row r="6802" spans="1:21" x14ac:dyDescent="0.3">
      <c r="A6802" t="s">
        <v>14223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44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32</v>
      </c>
      <c r="Q6802" t="s">
        <v>24</v>
      </c>
      <c r="R6802" t="s">
        <v>33</v>
      </c>
      <c r="S6802" t="s">
        <v>4087</v>
      </c>
      <c r="T6802" t="s">
        <v>14224</v>
      </c>
      <c r="U6802" t="s">
        <v>23</v>
      </c>
    </row>
    <row r="6803" spans="1:21" x14ac:dyDescent="0.3">
      <c r="A6803" t="s">
        <v>14225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44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32</v>
      </c>
      <c r="Q6803" t="s">
        <v>23</v>
      </c>
      <c r="R6803" t="s">
        <v>40</v>
      </c>
      <c r="S6803" t="s">
        <v>839</v>
      </c>
      <c r="T6803" t="s">
        <v>14226</v>
      </c>
      <c r="U6803" t="s">
        <v>24</v>
      </c>
    </row>
    <row r="6804" spans="1:21" x14ac:dyDescent="0.3">
      <c r="A6804" t="s">
        <v>14227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44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40</v>
      </c>
      <c r="S6804" t="s">
        <v>52</v>
      </c>
      <c r="T6804" t="s">
        <v>14228</v>
      </c>
      <c r="U6804" t="s">
        <v>24</v>
      </c>
    </row>
    <row r="6805" spans="1:21" x14ac:dyDescent="0.3">
      <c r="A6805" t="s">
        <v>14229</v>
      </c>
      <c r="B6805" t="s">
        <v>31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44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32</v>
      </c>
      <c r="Q6805" t="s">
        <v>23</v>
      </c>
      <c r="R6805" t="s">
        <v>51</v>
      </c>
      <c r="S6805" t="s">
        <v>1445</v>
      </c>
      <c r="T6805" t="s">
        <v>14230</v>
      </c>
      <c r="U6805" t="s">
        <v>24</v>
      </c>
    </row>
    <row r="6806" spans="1:21" x14ac:dyDescent="0.3">
      <c r="A6806" t="s">
        <v>14231</v>
      </c>
      <c r="B6806" t="s">
        <v>31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44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33</v>
      </c>
      <c r="S6806" t="s">
        <v>1627</v>
      </c>
      <c r="T6806" t="s">
        <v>2451</v>
      </c>
      <c r="U6806" t="s">
        <v>24</v>
      </c>
    </row>
    <row r="6807" spans="1:21" x14ac:dyDescent="0.3">
      <c r="A6807" t="s">
        <v>14232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44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32</v>
      </c>
      <c r="Q6807" t="s">
        <v>23</v>
      </c>
      <c r="R6807" t="s">
        <v>40</v>
      </c>
      <c r="S6807" t="s">
        <v>598</v>
      </c>
      <c r="T6807" t="s">
        <v>14233</v>
      </c>
      <c r="U6807" t="s">
        <v>24</v>
      </c>
    </row>
    <row r="6808" spans="1:21" x14ac:dyDescent="0.3">
      <c r="A6808" t="s">
        <v>14234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67</v>
      </c>
      <c r="K6808" t="s">
        <v>67</v>
      </c>
      <c r="L6808" t="s">
        <v>67</v>
      </c>
      <c r="M6808" t="s">
        <v>67</v>
      </c>
      <c r="N6808" t="s">
        <v>67</v>
      </c>
      <c r="O6808" t="s">
        <v>67</v>
      </c>
      <c r="P6808" t="s">
        <v>68</v>
      </c>
      <c r="Q6808" t="s">
        <v>24</v>
      </c>
      <c r="R6808" t="s">
        <v>33</v>
      </c>
      <c r="S6808" t="s">
        <v>6273</v>
      </c>
      <c r="T6808" t="s">
        <v>14235</v>
      </c>
      <c r="U6808" t="s">
        <v>24</v>
      </c>
    </row>
    <row r="6809" spans="1:21" x14ac:dyDescent="0.3">
      <c r="A6809" t="s">
        <v>14236</v>
      </c>
      <c r="B6809" t="s">
        <v>31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67</v>
      </c>
      <c r="K6809" t="s">
        <v>67</v>
      </c>
      <c r="L6809" t="s">
        <v>67</v>
      </c>
      <c r="M6809" t="s">
        <v>67</v>
      </c>
      <c r="N6809" t="s">
        <v>67</v>
      </c>
      <c r="O6809" t="s">
        <v>67</v>
      </c>
      <c r="P6809" t="s">
        <v>68</v>
      </c>
      <c r="Q6809" t="s">
        <v>23</v>
      </c>
      <c r="R6809" t="s">
        <v>51</v>
      </c>
      <c r="S6809" t="s">
        <v>238</v>
      </c>
      <c r="T6809" t="s">
        <v>7658</v>
      </c>
      <c r="U6809" t="s">
        <v>24</v>
      </c>
    </row>
    <row r="6810" spans="1:21" x14ac:dyDescent="0.3">
      <c r="A6810" t="s">
        <v>14237</v>
      </c>
      <c r="B6810" t="s">
        <v>31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44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68</v>
      </c>
      <c r="Q6810" t="s">
        <v>23</v>
      </c>
      <c r="R6810" t="s">
        <v>28</v>
      </c>
      <c r="S6810" t="s">
        <v>2803</v>
      </c>
      <c r="T6810" t="s">
        <v>14238</v>
      </c>
      <c r="U6810" t="s">
        <v>24</v>
      </c>
    </row>
    <row r="6811" spans="1:21" x14ac:dyDescent="0.3">
      <c r="A6811" t="s">
        <v>14239</v>
      </c>
      <c r="B6811" t="s">
        <v>31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44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t="s">
        <v>1155</v>
      </c>
      <c r="T6811" t="s">
        <v>14240</v>
      </c>
      <c r="U6811" t="s">
        <v>23</v>
      </c>
    </row>
    <row r="6812" spans="1:21" x14ac:dyDescent="0.3">
      <c r="A6812" t="s">
        <v>14241</v>
      </c>
      <c r="B6812" t="s">
        <v>31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t="s">
        <v>12851</v>
      </c>
      <c r="T6812" t="s">
        <v>14242</v>
      </c>
      <c r="U6812" t="s">
        <v>23</v>
      </c>
    </row>
    <row r="6813" spans="1:21" x14ac:dyDescent="0.3">
      <c r="A6813" t="s">
        <v>14243</v>
      </c>
      <c r="B6813" t="s">
        <v>31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t="s">
        <v>1915</v>
      </c>
      <c r="T6813" t="s">
        <v>1915</v>
      </c>
      <c r="U6813" t="s">
        <v>23</v>
      </c>
    </row>
    <row r="6814" spans="1:21" x14ac:dyDescent="0.3">
      <c r="A6814" t="s">
        <v>14244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44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40</v>
      </c>
      <c r="S6814" t="s">
        <v>1594</v>
      </c>
      <c r="T6814" t="s">
        <v>14245</v>
      </c>
      <c r="U6814" t="s">
        <v>24</v>
      </c>
    </row>
    <row r="6815" spans="1:21" x14ac:dyDescent="0.3">
      <c r="A6815" t="s">
        <v>14246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68</v>
      </c>
      <c r="Q6815" t="s">
        <v>24</v>
      </c>
      <c r="R6815" t="s">
        <v>28</v>
      </c>
      <c r="S6815" t="s">
        <v>1651</v>
      </c>
      <c r="T6815" t="s">
        <v>14247</v>
      </c>
      <c r="U6815" t="s">
        <v>23</v>
      </c>
    </row>
    <row r="6816" spans="1:21" x14ac:dyDescent="0.3">
      <c r="A6816" t="s">
        <v>14248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44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51</v>
      </c>
      <c r="S6816" t="s">
        <v>9324</v>
      </c>
      <c r="T6816" t="s">
        <v>14249</v>
      </c>
      <c r="U6816" t="s">
        <v>24</v>
      </c>
    </row>
    <row r="6817" spans="1:21" x14ac:dyDescent="0.3">
      <c r="A6817" t="s">
        <v>14250</v>
      </c>
      <c r="B6817" t="s">
        <v>31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68</v>
      </c>
      <c r="Q6817" t="s">
        <v>24</v>
      </c>
      <c r="R6817" t="s">
        <v>40</v>
      </c>
      <c r="S6817" t="s">
        <v>1178</v>
      </c>
      <c r="T6817" t="s">
        <v>14251</v>
      </c>
      <c r="U6817" t="s">
        <v>24</v>
      </c>
    </row>
    <row r="6818" spans="1:21" x14ac:dyDescent="0.3">
      <c r="A6818" t="s">
        <v>14252</v>
      </c>
      <c r="B6818" t="s">
        <v>31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44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t="s">
        <v>2025</v>
      </c>
      <c r="T6818" t="s">
        <v>2025</v>
      </c>
      <c r="U6818" t="s">
        <v>23</v>
      </c>
    </row>
    <row r="6819" spans="1:21" x14ac:dyDescent="0.3">
      <c r="A6819" t="s">
        <v>14253</v>
      </c>
      <c r="B6819" t="s">
        <v>31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67</v>
      </c>
      <c r="K6819" t="s">
        <v>67</v>
      </c>
      <c r="L6819" t="s">
        <v>67</v>
      </c>
      <c r="M6819" t="s">
        <v>67</v>
      </c>
      <c r="N6819" t="s">
        <v>67</v>
      </c>
      <c r="O6819" t="s">
        <v>67</v>
      </c>
      <c r="P6819" t="s">
        <v>68</v>
      </c>
      <c r="Q6819" t="s">
        <v>24</v>
      </c>
      <c r="R6819" t="s">
        <v>51</v>
      </c>
      <c r="S6819" t="s">
        <v>12985</v>
      </c>
      <c r="T6819" t="s">
        <v>14254</v>
      </c>
      <c r="U6819" t="s">
        <v>24</v>
      </c>
    </row>
    <row r="6820" spans="1:21" x14ac:dyDescent="0.3">
      <c r="A6820" t="s">
        <v>14255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68</v>
      </c>
      <c r="Q6820" t="s">
        <v>24</v>
      </c>
      <c r="R6820" t="s">
        <v>33</v>
      </c>
      <c r="S6820" t="s">
        <v>1835</v>
      </c>
      <c r="T6820" t="s">
        <v>14256</v>
      </c>
      <c r="U6820" t="s">
        <v>24</v>
      </c>
    </row>
    <row r="6821" spans="1:21" x14ac:dyDescent="0.3">
      <c r="A6821" t="s">
        <v>14257</v>
      </c>
      <c r="B6821" t="s">
        <v>31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44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t="s">
        <v>1023</v>
      </c>
      <c r="T6821" t="s">
        <v>14258</v>
      </c>
      <c r="U6821" t="s">
        <v>23</v>
      </c>
    </row>
    <row r="6822" spans="1:21" x14ac:dyDescent="0.3">
      <c r="A6822" t="s">
        <v>14259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44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t="s">
        <v>2046</v>
      </c>
      <c r="T6822" t="s">
        <v>14260</v>
      </c>
      <c r="U6822" t="s">
        <v>24</v>
      </c>
    </row>
    <row r="6823" spans="1:21" x14ac:dyDescent="0.3">
      <c r="A6823" t="s">
        <v>14261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44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40</v>
      </c>
      <c r="S6823" t="s">
        <v>5241</v>
      </c>
      <c r="T6823" t="s">
        <v>14262</v>
      </c>
      <c r="U6823" t="s">
        <v>23</v>
      </c>
    </row>
    <row r="6824" spans="1:21" x14ac:dyDescent="0.3">
      <c r="A6824" t="s">
        <v>14263</v>
      </c>
      <c r="B6824" t="s">
        <v>31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44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51</v>
      </c>
      <c r="S6824" t="s">
        <v>902</v>
      </c>
      <c r="T6824" t="s">
        <v>14264</v>
      </c>
      <c r="U6824" t="s">
        <v>23</v>
      </c>
    </row>
    <row r="6825" spans="1:21" x14ac:dyDescent="0.3">
      <c r="A6825" t="s">
        <v>14265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40</v>
      </c>
      <c r="S6825" t="s">
        <v>267</v>
      </c>
      <c r="T6825" t="s">
        <v>14266</v>
      </c>
      <c r="U6825" t="s">
        <v>24</v>
      </c>
    </row>
    <row r="6826" spans="1:21" x14ac:dyDescent="0.3">
      <c r="A6826" t="s">
        <v>14267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44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51</v>
      </c>
      <c r="S6826" t="s">
        <v>1974</v>
      </c>
      <c r="T6826" t="s">
        <v>14268</v>
      </c>
      <c r="U6826" t="s">
        <v>23</v>
      </c>
    </row>
    <row r="6827" spans="1:21" x14ac:dyDescent="0.3">
      <c r="A6827" t="s">
        <v>14269</v>
      </c>
      <c r="B6827" t="s">
        <v>31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44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t="s">
        <v>7240</v>
      </c>
      <c r="T6827" t="s">
        <v>14270</v>
      </c>
      <c r="U6827" t="s">
        <v>24</v>
      </c>
    </row>
    <row r="6828" spans="1:21" x14ac:dyDescent="0.3">
      <c r="A6828" t="s">
        <v>14271</v>
      </c>
      <c r="B6828" t="s">
        <v>31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67</v>
      </c>
      <c r="K6828" t="s">
        <v>67</v>
      </c>
      <c r="L6828" t="s">
        <v>67</v>
      </c>
      <c r="M6828" t="s">
        <v>67</v>
      </c>
      <c r="N6828" t="s">
        <v>67</v>
      </c>
      <c r="O6828" t="s">
        <v>67</v>
      </c>
      <c r="P6828" t="s">
        <v>27</v>
      </c>
      <c r="Q6828" t="s">
        <v>23</v>
      </c>
      <c r="R6828" t="s">
        <v>51</v>
      </c>
      <c r="S6828" t="s">
        <v>380</v>
      </c>
      <c r="T6828" t="s">
        <v>1021</v>
      </c>
      <c r="U6828" t="s">
        <v>24</v>
      </c>
    </row>
    <row r="6829" spans="1:21" x14ac:dyDescent="0.3">
      <c r="A6829" t="s">
        <v>14272</v>
      </c>
      <c r="B6829" t="s">
        <v>31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51</v>
      </c>
      <c r="S6829" t="s">
        <v>1954</v>
      </c>
      <c r="T6829" t="s">
        <v>14273</v>
      </c>
      <c r="U6829" t="s">
        <v>24</v>
      </c>
    </row>
    <row r="6830" spans="1:21" x14ac:dyDescent="0.3">
      <c r="A6830" t="s">
        <v>14274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67</v>
      </c>
      <c r="K6830" t="s">
        <v>67</v>
      </c>
      <c r="L6830" t="s">
        <v>67</v>
      </c>
      <c r="M6830" t="s">
        <v>67</v>
      </c>
      <c r="N6830" t="s">
        <v>67</v>
      </c>
      <c r="O6830" t="s">
        <v>67</v>
      </c>
      <c r="P6830" t="s">
        <v>68</v>
      </c>
      <c r="Q6830" t="s">
        <v>24</v>
      </c>
      <c r="R6830" t="s">
        <v>33</v>
      </c>
      <c r="S6830" t="s">
        <v>4247</v>
      </c>
      <c r="T6830" t="s">
        <v>14275</v>
      </c>
      <c r="U6830" t="s">
        <v>24</v>
      </c>
    </row>
    <row r="6831" spans="1:21" x14ac:dyDescent="0.3">
      <c r="A6831" t="s">
        <v>14276</v>
      </c>
      <c r="B6831" t="s">
        <v>31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67</v>
      </c>
      <c r="K6831" t="s">
        <v>67</v>
      </c>
      <c r="L6831" t="s">
        <v>67</v>
      </c>
      <c r="M6831" t="s">
        <v>67</v>
      </c>
      <c r="N6831" t="s">
        <v>67</v>
      </c>
      <c r="O6831" t="s">
        <v>67</v>
      </c>
      <c r="P6831" t="s">
        <v>68</v>
      </c>
      <c r="Q6831" t="s">
        <v>24</v>
      </c>
      <c r="R6831" t="s">
        <v>51</v>
      </c>
      <c r="S6831" t="s">
        <v>427</v>
      </c>
      <c r="T6831" t="s">
        <v>14277</v>
      </c>
      <c r="U6831" t="s">
        <v>24</v>
      </c>
    </row>
    <row r="6832" spans="1:21" x14ac:dyDescent="0.3">
      <c r="A6832" t="s">
        <v>14278</v>
      </c>
      <c r="B6832" t="s">
        <v>31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67</v>
      </c>
      <c r="K6832" t="s">
        <v>67</v>
      </c>
      <c r="L6832" t="s">
        <v>67</v>
      </c>
      <c r="M6832" t="s">
        <v>67</v>
      </c>
      <c r="N6832" t="s">
        <v>67</v>
      </c>
      <c r="O6832" t="s">
        <v>67</v>
      </c>
      <c r="P6832" t="s">
        <v>68</v>
      </c>
      <c r="Q6832" t="s">
        <v>23</v>
      </c>
      <c r="R6832" t="s">
        <v>33</v>
      </c>
      <c r="S6832" t="s">
        <v>132</v>
      </c>
      <c r="T6832" t="s">
        <v>14279</v>
      </c>
      <c r="U6832" t="s">
        <v>24</v>
      </c>
    </row>
    <row r="6833" spans="1:21" x14ac:dyDescent="0.3">
      <c r="A6833" t="s">
        <v>14280</v>
      </c>
      <c r="B6833" t="s">
        <v>31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44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t="s">
        <v>630</v>
      </c>
      <c r="T6833" t="s">
        <v>14281</v>
      </c>
      <c r="U6833" t="s">
        <v>23</v>
      </c>
    </row>
    <row r="6834" spans="1:21" x14ac:dyDescent="0.3">
      <c r="A6834" t="s">
        <v>14282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67</v>
      </c>
      <c r="K6834" t="s">
        <v>67</v>
      </c>
      <c r="L6834" t="s">
        <v>67</v>
      </c>
      <c r="M6834" t="s">
        <v>67</v>
      </c>
      <c r="N6834" t="s">
        <v>67</v>
      </c>
      <c r="O6834" t="s">
        <v>67</v>
      </c>
      <c r="P6834" t="s">
        <v>68</v>
      </c>
      <c r="Q6834" t="s">
        <v>24</v>
      </c>
      <c r="R6834" t="s">
        <v>33</v>
      </c>
      <c r="S6834" t="s">
        <v>3322</v>
      </c>
      <c r="T6834" t="s">
        <v>14283</v>
      </c>
      <c r="U6834" t="s">
        <v>24</v>
      </c>
    </row>
    <row r="6835" spans="1:21" x14ac:dyDescent="0.3">
      <c r="A6835" t="s">
        <v>14284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44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51</v>
      </c>
      <c r="S6835" t="s">
        <v>14285</v>
      </c>
      <c r="T6835" t="s">
        <v>14286</v>
      </c>
      <c r="U6835" t="s">
        <v>24</v>
      </c>
    </row>
    <row r="6836" spans="1:21" x14ac:dyDescent="0.3">
      <c r="A6836" t="s">
        <v>14287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68</v>
      </c>
      <c r="Q6836" t="s">
        <v>23</v>
      </c>
      <c r="R6836" t="s">
        <v>33</v>
      </c>
      <c r="S6836" t="s">
        <v>1582</v>
      </c>
      <c r="T6836" t="s">
        <v>14288</v>
      </c>
      <c r="U6836" t="s">
        <v>24</v>
      </c>
    </row>
    <row r="6837" spans="1:21" x14ac:dyDescent="0.3">
      <c r="A6837" t="s">
        <v>14289</v>
      </c>
      <c r="B6837" t="s">
        <v>31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44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32</v>
      </c>
      <c r="Q6837" t="s">
        <v>23</v>
      </c>
      <c r="R6837" t="s">
        <v>40</v>
      </c>
      <c r="S6837" t="s">
        <v>6045</v>
      </c>
      <c r="T6837" t="s">
        <v>14290</v>
      </c>
      <c r="U6837" t="s">
        <v>24</v>
      </c>
    </row>
    <row r="6838" spans="1:21" x14ac:dyDescent="0.3">
      <c r="A6838" t="s">
        <v>14291</v>
      </c>
      <c r="B6838" t="s">
        <v>31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44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t="s">
        <v>640</v>
      </c>
      <c r="T6838" t="s">
        <v>14292</v>
      </c>
      <c r="U6838" t="s">
        <v>23</v>
      </c>
    </row>
    <row r="6839" spans="1:21" x14ac:dyDescent="0.3">
      <c r="A6839" t="s">
        <v>14293</v>
      </c>
      <c r="B6839" t="s">
        <v>31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44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t="s">
        <v>2419</v>
      </c>
      <c r="T6839" t="s">
        <v>14294</v>
      </c>
      <c r="U6839" t="s">
        <v>24</v>
      </c>
    </row>
    <row r="6840" spans="1:21" x14ac:dyDescent="0.3">
      <c r="A6840" t="s">
        <v>14295</v>
      </c>
      <c r="B6840" t="s">
        <v>31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44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33</v>
      </c>
      <c r="S6840" t="s">
        <v>720</v>
      </c>
      <c r="T6840" t="s">
        <v>14296</v>
      </c>
      <c r="U6840" t="s">
        <v>23</v>
      </c>
    </row>
    <row r="6841" spans="1:21" x14ac:dyDescent="0.3">
      <c r="A6841" t="s">
        <v>14297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44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t="s">
        <v>3383</v>
      </c>
      <c r="T6841" t="s">
        <v>14298</v>
      </c>
      <c r="U6841" t="s">
        <v>23</v>
      </c>
    </row>
    <row r="6842" spans="1:21" x14ac:dyDescent="0.3">
      <c r="A6842" t="s">
        <v>14299</v>
      </c>
      <c r="B6842" t="s">
        <v>31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67</v>
      </c>
      <c r="K6842" t="s">
        <v>67</v>
      </c>
      <c r="L6842" t="s">
        <v>67</v>
      </c>
      <c r="M6842" t="s">
        <v>67</v>
      </c>
      <c r="N6842" t="s">
        <v>67</v>
      </c>
      <c r="O6842" t="s">
        <v>67</v>
      </c>
      <c r="P6842" t="s">
        <v>27</v>
      </c>
      <c r="Q6842" t="s">
        <v>23</v>
      </c>
      <c r="R6842" t="s">
        <v>33</v>
      </c>
      <c r="S6842" t="s">
        <v>576</v>
      </c>
      <c r="T6842" t="s">
        <v>576</v>
      </c>
      <c r="U6842" t="s">
        <v>24</v>
      </c>
    </row>
    <row r="6843" spans="1:21" x14ac:dyDescent="0.3">
      <c r="A6843" t="s">
        <v>14300</v>
      </c>
      <c r="B6843" t="s">
        <v>31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33</v>
      </c>
      <c r="S6843" t="s">
        <v>9929</v>
      </c>
      <c r="T6843" t="s">
        <v>14301</v>
      </c>
      <c r="U6843" t="s">
        <v>24</v>
      </c>
    </row>
    <row r="6844" spans="1:21" x14ac:dyDescent="0.3">
      <c r="A6844" t="s">
        <v>14302</v>
      </c>
      <c r="B6844" t="s">
        <v>31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67</v>
      </c>
      <c r="K6844" t="s">
        <v>67</v>
      </c>
      <c r="L6844" t="s">
        <v>67</v>
      </c>
      <c r="M6844" t="s">
        <v>67</v>
      </c>
      <c r="N6844" t="s">
        <v>67</v>
      </c>
      <c r="O6844" t="s">
        <v>67</v>
      </c>
      <c r="P6844" t="s">
        <v>32</v>
      </c>
      <c r="Q6844" t="s">
        <v>23</v>
      </c>
      <c r="R6844" t="s">
        <v>33</v>
      </c>
      <c r="S6844" t="s">
        <v>286</v>
      </c>
      <c r="T6844" t="s">
        <v>14303</v>
      </c>
      <c r="U6844" t="s">
        <v>24</v>
      </c>
    </row>
    <row r="6845" spans="1:21" x14ac:dyDescent="0.3">
      <c r="A6845" t="s">
        <v>14304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44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40</v>
      </c>
      <c r="S6845" t="s">
        <v>14305</v>
      </c>
      <c r="T6845" t="s">
        <v>14306</v>
      </c>
      <c r="U6845" t="s">
        <v>23</v>
      </c>
    </row>
    <row r="6846" spans="1:21" x14ac:dyDescent="0.3">
      <c r="A6846" t="s">
        <v>14307</v>
      </c>
      <c r="B6846" t="s">
        <v>31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44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33</v>
      </c>
      <c r="S6846" t="s">
        <v>1070</v>
      </c>
      <c r="T6846" t="s">
        <v>14308</v>
      </c>
      <c r="U6846" t="s">
        <v>24</v>
      </c>
    </row>
    <row r="6847" spans="1:21" x14ac:dyDescent="0.3">
      <c r="A6847" t="s">
        <v>14309</v>
      </c>
      <c r="B6847" t="s">
        <v>31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33</v>
      </c>
      <c r="S6847" t="s">
        <v>3114</v>
      </c>
      <c r="T6847" t="s">
        <v>3114</v>
      </c>
      <c r="U6847" t="s">
        <v>24</v>
      </c>
    </row>
    <row r="6848" spans="1:21" x14ac:dyDescent="0.3">
      <c r="A6848" t="s">
        <v>14310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44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33</v>
      </c>
      <c r="S6848" t="s">
        <v>5011</v>
      </c>
      <c r="T6848" t="s">
        <v>5011</v>
      </c>
      <c r="U6848" t="s">
        <v>23</v>
      </c>
    </row>
    <row r="6849" spans="1:21" x14ac:dyDescent="0.3">
      <c r="A6849" t="s">
        <v>14311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33</v>
      </c>
      <c r="S6849" t="s">
        <v>1303</v>
      </c>
      <c r="T6849" t="s">
        <v>14312</v>
      </c>
      <c r="U6849" t="s">
        <v>24</v>
      </c>
    </row>
    <row r="6850" spans="1:21" x14ac:dyDescent="0.3">
      <c r="A6850" t="s">
        <v>14313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51</v>
      </c>
      <c r="S6850" t="s">
        <v>1325</v>
      </c>
      <c r="T6850" t="s">
        <v>14314</v>
      </c>
      <c r="U6850" t="s">
        <v>24</v>
      </c>
    </row>
    <row r="6851" spans="1:21" x14ac:dyDescent="0.3">
      <c r="A6851" t="s">
        <v>14315</v>
      </c>
      <c r="B6851" t="s">
        <v>31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44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40</v>
      </c>
      <c r="S6851" t="s">
        <v>1338</v>
      </c>
      <c r="T6851" t="s">
        <v>293</v>
      </c>
      <c r="U6851" t="s">
        <v>24</v>
      </c>
    </row>
    <row r="6852" spans="1:21" x14ac:dyDescent="0.3">
      <c r="A6852" t="s">
        <v>14316</v>
      </c>
      <c r="B6852" t="s">
        <v>31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68</v>
      </c>
      <c r="Q6852" t="s">
        <v>24</v>
      </c>
      <c r="R6852" t="s">
        <v>40</v>
      </c>
      <c r="S6852" t="s">
        <v>8964</v>
      </c>
      <c r="T6852" t="s">
        <v>14317</v>
      </c>
      <c r="U6852" t="s">
        <v>24</v>
      </c>
    </row>
    <row r="6853" spans="1:21" x14ac:dyDescent="0.3">
      <c r="A6853" t="s">
        <v>14318</v>
      </c>
      <c r="B6853" t="s">
        <v>31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44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68</v>
      </c>
      <c r="Q6853" t="s">
        <v>23</v>
      </c>
      <c r="R6853" t="s">
        <v>40</v>
      </c>
      <c r="S6853" t="s">
        <v>945</v>
      </c>
      <c r="T6853" t="s">
        <v>14319</v>
      </c>
      <c r="U6853" t="s">
        <v>24</v>
      </c>
    </row>
    <row r="6854" spans="1:21" x14ac:dyDescent="0.3">
      <c r="A6854" t="s">
        <v>14320</v>
      </c>
      <c r="B6854" t="s">
        <v>31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33</v>
      </c>
      <c r="S6854" t="s">
        <v>5057</v>
      </c>
      <c r="T6854" t="s">
        <v>14321</v>
      </c>
      <c r="U6854" t="s">
        <v>24</v>
      </c>
    </row>
    <row r="6855" spans="1:21" x14ac:dyDescent="0.3">
      <c r="A6855" t="s">
        <v>14322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44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t="s">
        <v>11175</v>
      </c>
      <c r="T6855" t="s">
        <v>14323</v>
      </c>
      <c r="U6855" t="s">
        <v>23</v>
      </c>
    </row>
    <row r="6856" spans="1:21" x14ac:dyDescent="0.3">
      <c r="A6856" t="s">
        <v>14324</v>
      </c>
      <c r="B6856" t="s">
        <v>31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67</v>
      </c>
      <c r="K6856" t="s">
        <v>67</v>
      </c>
      <c r="L6856" t="s">
        <v>67</v>
      </c>
      <c r="M6856" t="s">
        <v>67</v>
      </c>
      <c r="N6856" t="s">
        <v>67</v>
      </c>
      <c r="O6856" t="s">
        <v>67</v>
      </c>
      <c r="P6856" t="s">
        <v>27</v>
      </c>
      <c r="Q6856" t="s">
        <v>24</v>
      </c>
      <c r="R6856" t="s">
        <v>33</v>
      </c>
      <c r="S6856" t="s">
        <v>627</v>
      </c>
      <c r="T6856" t="s">
        <v>14325</v>
      </c>
      <c r="U6856" t="s">
        <v>24</v>
      </c>
    </row>
    <row r="6857" spans="1:21" x14ac:dyDescent="0.3">
      <c r="A6857" t="s">
        <v>14326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32</v>
      </c>
      <c r="Q6857" t="s">
        <v>23</v>
      </c>
      <c r="R6857" t="s">
        <v>33</v>
      </c>
      <c r="S6857" t="s">
        <v>14327</v>
      </c>
      <c r="T6857" t="s">
        <v>14328</v>
      </c>
      <c r="U6857" t="s">
        <v>24</v>
      </c>
    </row>
    <row r="6858" spans="1:21" x14ac:dyDescent="0.3">
      <c r="A6858" t="s">
        <v>14329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67</v>
      </c>
      <c r="K6858" t="s">
        <v>67</v>
      </c>
      <c r="L6858" t="s">
        <v>67</v>
      </c>
      <c r="M6858" t="s">
        <v>67</v>
      </c>
      <c r="N6858" t="s">
        <v>67</v>
      </c>
      <c r="O6858" t="s">
        <v>67</v>
      </c>
      <c r="P6858" t="s">
        <v>68</v>
      </c>
      <c r="Q6858" t="s">
        <v>24</v>
      </c>
      <c r="R6858" t="s">
        <v>51</v>
      </c>
      <c r="S6858" t="s">
        <v>682</v>
      </c>
      <c r="T6858" t="s">
        <v>14330</v>
      </c>
      <c r="U6858" t="s">
        <v>24</v>
      </c>
    </row>
    <row r="6859" spans="1:21" x14ac:dyDescent="0.3">
      <c r="A6859" t="s">
        <v>14331</v>
      </c>
      <c r="B6859" t="s">
        <v>31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44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t="s">
        <v>6753</v>
      </c>
      <c r="T6859" t="s">
        <v>14332</v>
      </c>
      <c r="U6859" t="s">
        <v>24</v>
      </c>
    </row>
    <row r="6860" spans="1:21" x14ac:dyDescent="0.3">
      <c r="A6860" t="s">
        <v>14333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44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t="s">
        <v>52</v>
      </c>
      <c r="T6860" t="s">
        <v>14334</v>
      </c>
      <c r="U6860" t="s">
        <v>23</v>
      </c>
    </row>
    <row r="6861" spans="1:21" x14ac:dyDescent="0.3">
      <c r="A6861" t="s">
        <v>14335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44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68</v>
      </c>
      <c r="Q6861" t="s">
        <v>24</v>
      </c>
      <c r="R6861" t="s">
        <v>33</v>
      </c>
      <c r="S6861" t="s">
        <v>5238</v>
      </c>
      <c r="T6861" t="s">
        <v>14336</v>
      </c>
      <c r="U6861" t="s">
        <v>24</v>
      </c>
    </row>
    <row r="6862" spans="1:21" x14ac:dyDescent="0.3">
      <c r="A6862" t="s">
        <v>14337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44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40</v>
      </c>
      <c r="S6862" t="s">
        <v>592</v>
      </c>
      <c r="T6862" t="s">
        <v>14338</v>
      </c>
      <c r="U6862" t="s">
        <v>23</v>
      </c>
    </row>
    <row r="6863" spans="1:21" x14ac:dyDescent="0.3">
      <c r="A6863" t="s">
        <v>14339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44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t="s">
        <v>354</v>
      </c>
      <c r="T6863" t="s">
        <v>14340</v>
      </c>
      <c r="U6863" t="s">
        <v>23</v>
      </c>
    </row>
    <row r="6864" spans="1:21" x14ac:dyDescent="0.3">
      <c r="A6864" t="s">
        <v>14341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44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t="s">
        <v>1767</v>
      </c>
      <c r="T6864" t="s">
        <v>2185</v>
      </c>
      <c r="U6864" t="s">
        <v>23</v>
      </c>
    </row>
    <row r="6865" spans="1:21" x14ac:dyDescent="0.3">
      <c r="A6865" t="s">
        <v>14342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32</v>
      </c>
      <c r="Q6865" t="s">
        <v>23</v>
      </c>
      <c r="R6865" t="s">
        <v>40</v>
      </c>
      <c r="S6865" t="s">
        <v>6278</v>
      </c>
      <c r="T6865" t="s">
        <v>14343</v>
      </c>
      <c r="U6865" t="s">
        <v>24</v>
      </c>
    </row>
    <row r="6866" spans="1:21" x14ac:dyDescent="0.3">
      <c r="A6866" t="s">
        <v>14344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t="s">
        <v>3521</v>
      </c>
      <c r="T6866" t="s">
        <v>8397</v>
      </c>
      <c r="U6866" t="s">
        <v>23</v>
      </c>
    </row>
    <row r="6867" spans="1:21" x14ac:dyDescent="0.3">
      <c r="A6867" t="s">
        <v>14345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68</v>
      </c>
      <c r="Q6867" t="s">
        <v>24</v>
      </c>
      <c r="R6867" t="s">
        <v>33</v>
      </c>
      <c r="S6867" t="s">
        <v>2464</v>
      </c>
      <c r="T6867" t="s">
        <v>459</v>
      </c>
      <c r="U6867" t="s">
        <v>24</v>
      </c>
    </row>
    <row r="6868" spans="1:21" x14ac:dyDescent="0.3">
      <c r="A6868" t="s">
        <v>14346</v>
      </c>
      <c r="B6868" t="s">
        <v>31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44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t="s">
        <v>194</v>
      </c>
      <c r="T6868" t="s">
        <v>194</v>
      </c>
      <c r="U6868" t="s">
        <v>23</v>
      </c>
    </row>
    <row r="6869" spans="1:21" x14ac:dyDescent="0.3">
      <c r="A6869" t="s">
        <v>14347</v>
      </c>
      <c r="B6869" t="s">
        <v>31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67</v>
      </c>
      <c r="K6869" t="s">
        <v>67</v>
      </c>
      <c r="L6869" t="s">
        <v>67</v>
      </c>
      <c r="M6869" t="s">
        <v>67</v>
      </c>
      <c r="N6869" t="s">
        <v>67</v>
      </c>
      <c r="O6869" t="s">
        <v>67</v>
      </c>
      <c r="P6869" t="s">
        <v>68</v>
      </c>
      <c r="Q6869" t="s">
        <v>24</v>
      </c>
      <c r="R6869" t="s">
        <v>40</v>
      </c>
      <c r="S6869" t="s">
        <v>286</v>
      </c>
      <c r="T6869" t="s">
        <v>14348</v>
      </c>
      <c r="U6869" t="s">
        <v>24</v>
      </c>
    </row>
    <row r="6870" spans="1:21" x14ac:dyDescent="0.3">
      <c r="A6870" t="s">
        <v>14349</v>
      </c>
      <c r="B6870" t="s">
        <v>31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44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t="s">
        <v>1842</v>
      </c>
      <c r="T6870" t="s">
        <v>14350</v>
      </c>
      <c r="U6870" t="s">
        <v>23</v>
      </c>
    </row>
    <row r="6871" spans="1:21" x14ac:dyDescent="0.3">
      <c r="A6871" t="s">
        <v>14351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32</v>
      </c>
      <c r="Q6871" t="s">
        <v>23</v>
      </c>
      <c r="R6871" t="s">
        <v>51</v>
      </c>
      <c r="S6871" t="s">
        <v>8247</v>
      </c>
      <c r="T6871" t="s">
        <v>14352</v>
      </c>
      <c r="U6871" t="s">
        <v>23</v>
      </c>
    </row>
    <row r="6872" spans="1:21" x14ac:dyDescent="0.3">
      <c r="A6872" t="s">
        <v>14353</v>
      </c>
      <c r="B6872" t="s">
        <v>31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44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40</v>
      </c>
      <c r="S6872" t="s">
        <v>1756</v>
      </c>
      <c r="T6872" t="s">
        <v>14354</v>
      </c>
      <c r="U6872" t="s">
        <v>24</v>
      </c>
    </row>
    <row r="6873" spans="1:21" x14ac:dyDescent="0.3">
      <c r="A6873" t="s">
        <v>14355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44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40</v>
      </c>
      <c r="S6873" t="s">
        <v>6018</v>
      </c>
      <c r="T6873" t="s">
        <v>14356</v>
      </c>
      <c r="U6873" t="s">
        <v>24</v>
      </c>
    </row>
    <row r="6874" spans="1:21" x14ac:dyDescent="0.3">
      <c r="A6874" t="s">
        <v>14357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44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32</v>
      </c>
      <c r="Q6874" t="s">
        <v>23</v>
      </c>
      <c r="R6874" t="s">
        <v>51</v>
      </c>
      <c r="S6874" t="s">
        <v>662</v>
      </c>
      <c r="T6874" t="s">
        <v>14358</v>
      </c>
      <c r="U6874" t="s">
        <v>24</v>
      </c>
    </row>
    <row r="6875" spans="1:21" x14ac:dyDescent="0.3">
      <c r="A6875" t="s">
        <v>14359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68</v>
      </c>
      <c r="Q6875" t="s">
        <v>23</v>
      </c>
      <c r="R6875" t="s">
        <v>40</v>
      </c>
      <c r="S6875" t="s">
        <v>504</v>
      </c>
      <c r="T6875" t="s">
        <v>14360</v>
      </c>
      <c r="U6875" t="s">
        <v>24</v>
      </c>
    </row>
    <row r="6876" spans="1:21" x14ac:dyDescent="0.3">
      <c r="A6876" t="s">
        <v>14361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33</v>
      </c>
      <c r="S6876" t="s">
        <v>3655</v>
      </c>
      <c r="T6876" t="s">
        <v>14362</v>
      </c>
      <c r="U6876" t="s">
        <v>24</v>
      </c>
    </row>
    <row r="6877" spans="1:21" x14ac:dyDescent="0.3">
      <c r="A6877" t="s">
        <v>14363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67</v>
      </c>
      <c r="K6877" t="s">
        <v>67</v>
      </c>
      <c r="L6877" t="s">
        <v>67</v>
      </c>
      <c r="M6877" t="s">
        <v>67</v>
      </c>
      <c r="N6877" t="s">
        <v>67</v>
      </c>
      <c r="O6877" t="s">
        <v>67</v>
      </c>
      <c r="P6877" t="s">
        <v>68</v>
      </c>
      <c r="Q6877" t="s">
        <v>24</v>
      </c>
      <c r="R6877" t="s">
        <v>51</v>
      </c>
      <c r="S6877" t="s">
        <v>322</v>
      </c>
      <c r="T6877" t="s">
        <v>14364</v>
      </c>
      <c r="U6877" t="s">
        <v>24</v>
      </c>
    </row>
    <row r="6878" spans="1:21" x14ac:dyDescent="0.3">
      <c r="A6878" t="s">
        <v>14365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44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32</v>
      </c>
      <c r="Q6878" t="s">
        <v>23</v>
      </c>
      <c r="R6878" t="s">
        <v>28</v>
      </c>
      <c r="S6878" t="s">
        <v>2282</v>
      </c>
      <c r="T6878" t="s">
        <v>14366</v>
      </c>
      <c r="U6878" t="s">
        <v>24</v>
      </c>
    </row>
    <row r="6879" spans="1:21" x14ac:dyDescent="0.3">
      <c r="A6879" t="s">
        <v>14367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44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40</v>
      </c>
      <c r="S6879" t="s">
        <v>139</v>
      </c>
      <c r="T6879" t="s">
        <v>139</v>
      </c>
      <c r="U6879" t="s">
        <v>23</v>
      </c>
    </row>
    <row r="6880" spans="1:21" x14ac:dyDescent="0.3">
      <c r="A6880" t="s">
        <v>14368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44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t="s">
        <v>1749</v>
      </c>
      <c r="T6880" t="s">
        <v>14369</v>
      </c>
      <c r="U6880" t="s">
        <v>23</v>
      </c>
    </row>
    <row r="6881" spans="1:21" x14ac:dyDescent="0.3">
      <c r="A6881" t="s">
        <v>14370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44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t="s">
        <v>1492</v>
      </c>
      <c r="T6881" t="s">
        <v>14371</v>
      </c>
      <c r="U6881" t="s">
        <v>24</v>
      </c>
    </row>
    <row r="6882" spans="1:21" x14ac:dyDescent="0.3">
      <c r="A6882" t="s">
        <v>14372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67</v>
      </c>
      <c r="K6882" t="s">
        <v>67</v>
      </c>
      <c r="L6882" t="s">
        <v>67</v>
      </c>
      <c r="M6882" t="s">
        <v>67</v>
      </c>
      <c r="N6882" t="s">
        <v>67</v>
      </c>
      <c r="O6882" t="s">
        <v>67</v>
      </c>
      <c r="P6882" t="s">
        <v>68</v>
      </c>
      <c r="Q6882" t="s">
        <v>24</v>
      </c>
      <c r="R6882" t="s">
        <v>40</v>
      </c>
      <c r="S6882" t="s">
        <v>2398</v>
      </c>
      <c r="T6882" t="s">
        <v>14373</v>
      </c>
      <c r="U6882" t="s">
        <v>24</v>
      </c>
    </row>
    <row r="6883" spans="1:21" x14ac:dyDescent="0.3">
      <c r="A6883" t="s">
        <v>14374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t="s">
        <v>14375</v>
      </c>
      <c r="T6883" t="s">
        <v>14376</v>
      </c>
      <c r="U6883" t="s">
        <v>24</v>
      </c>
    </row>
    <row r="6884" spans="1:21" x14ac:dyDescent="0.3">
      <c r="A6884" t="s">
        <v>14377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44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32</v>
      </c>
      <c r="Q6884" t="s">
        <v>23</v>
      </c>
      <c r="R6884" t="s">
        <v>51</v>
      </c>
      <c r="S6884" t="s">
        <v>48</v>
      </c>
      <c r="T6884" t="s">
        <v>14378</v>
      </c>
      <c r="U6884" t="s">
        <v>24</v>
      </c>
    </row>
    <row r="6885" spans="1:21" x14ac:dyDescent="0.3">
      <c r="A6885" t="s">
        <v>14379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44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40</v>
      </c>
      <c r="S6885" t="s">
        <v>536</v>
      </c>
      <c r="T6885" t="s">
        <v>14380</v>
      </c>
      <c r="U6885" t="s">
        <v>24</v>
      </c>
    </row>
    <row r="6886" spans="1:21" x14ac:dyDescent="0.3">
      <c r="A6886" t="s">
        <v>14381</v>
      </c>
      <c r="B6886" t="s">
        <v>31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t="s">
        <v>14375</v>
      </c>
      <c r="T6886" t="s">
        <v>1056</v>
      </c>
      <c r="U6886" t="s">
        <v>23</v>
      </c>
    </row>
    <row r="6887" spans="1:21" x14ac:dyDescent="0.3">
      <c r="A6887" t="s">
        <v>14382</v>
      </c>
      <c r="B6887" t="s">
        <v>31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44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51</v>
      </c>
      <c r="S6887" t="s">
        <v>3658</v>
      </c>
      <c r="T6887" t="s">
        <v>14383</v>
      </c>
      <c r="U6887" t="s">
        <v>23</v>
      </c>
    </row>
    <row r="6888" spans="1:21" x14ac:dyDescent="0.3">
      <c r="A6888" t="s">
        <v>14384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44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t="s">
        <v>3007</v>
      </c>
      <c r="T6888" t="s">
        <v>14385</v>
      </c>
      <c r="U6888" t="s">
        <v>23</v>
      </c>
    </row>
    <row r="6889" spans="1:21" x14ac:dyDescent="0.3">
      <c r="A6889" t="s">
        <v>14386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67</v>
      </c>
      <c r="K6889" t="s">
        <v>67</v>
      </c>
      <c r="L6889" t="s">
        <v>67</v>
      </c>
      <c r="M6889" t="s">
        <v>67</v>
      </c>
      <c r="N6889" t="s">
        <v>67</v>
      </c>
      <c r="O6889" t="s">
        <v>67</v>
      </c>
      <c r="P6889" t="s">
        <v>68</v>
      </c>
      <c r="Q6889" t="s">
        <v>24</v>
      </c>
      <c r="R6889" t="s">
        <v>40</v>
      </c>
      <c r="S6889" t="s">
        <v>333</v>
      </c>
      <c r="T6889" t="s">
        <v>14387</v>
      </c>
      <c r="U6889" t="s">
        <v>24</v>
      </c>
    </row>
    <row r="6890" spans="1:21" x14ac:dyDescent="0.3">
      <c r="A6890" t="s">
        <v>14388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44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t="s">
        <v>1382</v>
      </c>
      <c r="T6890" t="s">
        <v>14389</v>
      </c>
      <c r="U6890" t="s">
        <v>24</v>
      </c>
    </row>
    <row r="6891" spans="1:21" x14ac:dyDescent="0.3">
      <c r="A6891" t="s">
        <v>14390</v>
      </c>
      <c r="B6891" t="s">
        <v>31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44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33</v>
      </c>
      <c r="S6891" t="s">
        <v>363</v>
      </c>
      <c r="T6891" t="s">
        <v>14391</v>
      </c>
      <c r="U6891" t="s">
        <v>24</v>
      </c>
    </row>
    <row r="6892" spans="1:21" x14ac:dyDescent="0.3">
      <c r="A6892" t="s">
        <v>14392</v>
      </c>
      <c r="B6892" t="s">
        <v>31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32</v>
      </c>
      <c r="Q6892" t="s">
        <v>23</v>
      </c>
      <c r="R6892" t="s">
        <v>28</v>
      </c>
      <c r="S6892" t="s">
        <v>14393</v>
      </c>
      <c r="T6892" t="s">
        <v>14394</v>
      </c>
      <c r="U6892" t="s">
        <v>24</v>
      </c>
    </row>
    <row r="6893" spans="1:21" x14ac:dyDescent="0.3">
      <c r="A6893" t="s">
        <v>14395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t="s">
        <v>4005</v>
      </c>
      <c r="T6893" t="s">
        <v>14396</v>
      </c>
      <c r="U6893" t="s">
        <v>24</v>
      </c>
    </row>
    <row r="6894" spans="1:21" x14ac:dyDescent="0.3">
      <c r="A6894" t="s">
        <v>14397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44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32</v>
      </c>
      <c r="Q6894" t="s">
        <v>23</v>
      </c>
      <c r="R6894" t="s">
        <v>40</v>
      </c>
      <c r="S6894" t="s">
        <v>1376</v>
      </c>
      <c r="T6894" t="s">
        <v>14398</v>
      </c>
      <c r="U6894" t="s">
        <v>24</v>
      </c>
    </row>
    <row r="6895" spans="1:21" x14ac:dyDescent="0.3">
      <c r="A6895" t="s">
        <v>14399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51</v>
      </c>
      <c r="S6895" t="s">
        <v>1134</v>
      </c>
      <c r="T6895" t="s">
        <v>14400</v>
      </c>
      <c r="U6895" t="s">
        <v>23</v>
      </c>
    </row>
    <row r="6896" spans="1:21" x14ac:dyDescent="0.3">
      <c r="A6896" t="s">
        <v>14401</v>
      </c>
      <c r="B6896" t="s">
        <v>31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44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t="s">
        <v>1242</v>
      </c>
      <c r="T6896" t="s">
        <v>14402</v>
      </c>
      <c r="U6896" t="s">
        <v>23</v>
      </c>
    </row>
    <row r="6897" spans="1:21" x14ac:dyDescent="0.3">
      <c r="A6897" t="s">
        <v>14403</v>
      </c>
      <c r="B6897" t="s">
        <v>31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68</v>
      </c>
      <c r="Q6897" t="s">
        <v>24</v>
      </c>
      <c r="R6897" t="s">
        <v>51</v>
      </c>
      <c r="S6897" t="s">
        <v>621</v>
      </c>
      <c r="T6897" t="s">
        <v>14404</v>
      </c>
      <c r="U6897" t="s">
        <v>24</v>
      </c>
    </row>
    <row r="6898" spans="1:21" x14ac:dyDescent="0.3">
      <c r="A6898" t="s">
        <v>14405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33</v>
      </c>
      <c r="S6898" t="s">
        <v>4595</v>
      </c>
      <c r="T6898" t="s">
        <v>4595</v>
      </c>
      <c r="U6898" t="s">
        <v>23</v>
      </c>
    </row>
    <row r="6899" spans="1:21" x14ac:dyDescent="0.3">
      <c r="A6899" t="s">
        <v>14406</v>
      </c>
      <c r="B6899" t="s">
        <v>31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40</v>
      </c>
      <c r="S6899" t="s">
        <v>1239</v>
      </c>
      <c r="T6899" t="s">
        <v>14407</v>
      </c>
      <c r="U6899" t="s">
        <v>24</v>
      </c>
    </row>
    <row r="6900" spans="1:21" x14ac:dyDescent="0.3">
      <c r="A6900" t="s">
        <v>14408</v>
      </c>
      <c r="B6900" t="s">
        <v>31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44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32</v>
      </c>
      <c r="Q6900" t="s">
        <v>23</v>
      </c>
      <c r="R6900" t="s">
        <v>33</v>
      </c>
      <c r="S6900" t="s">
        <v>1442</v>
      </c>
      <c r="T6900" t="s">
        <v>14409</v>
      </c>
      <c r="U6900" t="s">
        <v>24</v>
      </c>
    </row>
    <row r="6901" spans="1:21" x14ac:dyDescent="0.3">
      <c r="A6901" t="s">
        <v>14410</v>
      </c>
      <c r="B6901" t="s">
        <v>31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40</v>
      </c>
      <c r="S6901" t="s">
        <v>3312</v>
      </c>
      <c r="T6901" t="s">
        <v>3312</v>
      </c>
      <c r="U6901" t="s">
        <v>23</v>
      </c>
    </row>
    <row r="6902" spans="1:21" x14ac:dyDescent="0.3">
      <c r="A6902" t="s">
        <v>14411</v>
      </c>
      <c r="B6902" t="s">
        <v>31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44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32</v>
      </c>
      <c r="Q6902" t="s">
        <v>23</v>
      </c>
      <c r="R6902" t="s">
        <v>40</v>
      </c>
      <c r="S6902" t="s">
        <v>9324</v>
      </c>
      <c r="T6902" t="s">
        <v>14412</v>
      </c>
      <c r="U6902" t="s">
        <v>24</v>
      </c>
    </row>
    <row r="6903" spans="1:21" x14ac:dyDescent="0.3">
      <c r="A6903" t="s">
        <v>14413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32</v>
      </c>
      <c r="Q6903" t="s">
        <v>23</v>
      </c>
      <c r="R6903" t="s">
        <v>51</v>
      </c>
      <c r="S6903" t="s">
        <v>2608</v>
      </c>
      <c r="T6903" t="s">
        <v>14414</v>
      </c>
      <c r="U6903" t="s">
        <v>24</v>
      </c>
    </row>
    <row r="6904" spans="1:21" x14ac:dyDescent="0.3">
      <c r="A6904" t="s">
        <v>14415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32</v>
      </c>
      <c r="Q6904" t="s">
        <v>23</v>
      </c>
      <c r="R6904" t="s">
        <v>51</v>
      </c>
      <c r="S6904" t="s">
        <v>8723</v>
      </c>
      <c r="T6904" t="s">
        <v>14416</v>
      </c>
      <c r="U6904" t="s">
        <v>24</v>
      </c>
    </row>
    <row r="6905" spans="1:21" x14ac:dyDescent="0.3">
      <c r="A6905" t="s">
        <v>14417</v>
      </c>
      <c r="B6905" t="s">
        <v>31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32</v>
      </c>
      <c r="Q6905" t="s">
        <v>23</v>
      </c>
      <c r="R6905" t="s">
        <v>28</v>
      </c>
      <c r="S6905" t="s">
        <v>1325</v>
      </c>
      <c r="T6905" t="s">
        <v>14418</v>
      </c>
      <c r="U6905" t="s">
        <v>24</v>
      </c>
    </row>
    <row r="6906" spans="1:21" x14ac:dyDescent="0.3">
      <c r="A6906" t="s">
        <v>14419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t="s">
        <v>4398</v>
      </c>
      <c r="T6906" t="s">
        <v>14420</v>
      </c>
      <c r="U6906" t="s">
        <v>24</v>
      </c>
    </row>
    <row r="6907" spans="1:21" x14ac:dyDescent="0.3">
      <c r="A6907" t="s">
        <v>14421</v>
      </c>
      <c r="B6907" t="s">
        <v>31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t="s">
        <v>13852</v>
      </c>
      <c r="T6907" t="s">
        <v>14422</v>
      </c>
      <c r="U6907" t="s">
        <v>24</v>
      </c>
    </row>
    <row r="6908" spans="1:21" x14ac:dyDescent="0.3">
      <c r="A6908" t="s">
        <v>14423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67</v>
      </c>
      <c r="K6908" t="s">
        <v>67</v>
      </c>
      <c r="L6908" t="s">
        <v>67</v>
      </c>
      <c r="M6908" t="s">
        <v>67</v>
      </c>
      <c r="N6908" t="s">
        <v>67</v>
      </c>
      <c r="O6908" t="s">
        <v>67</v>
      </c>
      <c r="P6908" t="s">
        <v>68</v>
      </c>
      <c r="Q6908" t="s">
        <v>23</v>
      </c>
      <c r="R6908" t="s">
        <v>33</v>
      </c>
      <c r="S6908" t="s">
        <v>2956</v>
      </c>
      <c r="T6908" t="s">
        <v>5173</v>
      </c>
      <c r="U6908" t="s">
        <v>24</v>
      </c>
    </row>
    <row r="6909" spans="1:21" x14ac:dyDescent="0.3">
      <c r="A6909" t="s">
        <v>14424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44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40</v>
      </c>
      <c r="S6909" t="s">
        <v>6819</v>
      </c>
      <c r="T6909" t="s">
        <v>14425</v>
      </c>
      <c r="U6909" t="s">
        <v>23</v>
      </c>
    </row>
    <row r="6910" spans="1:21" x14ac:dyDescent="0.3">
      <c r="A6910" t="s">
        <v>14426</v>
      </c>
      <c r="B6910" t="s">
        <v>31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t="s">
        <v>3740</v>
      </c>
      <c r="T6910" t="s">
        <v>7809</v>
      </c>
      <c r="U6910" t="s">
        <v>23</v>
      </c>
    </row>
    <row r="6911" spans="1:21" x14ac:dyDescent="0.3">
      <c r="A6911" t="s">
        <v>14427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33</v>
      </c>
      <c r="S6911" t="s">
        <v>11898</v>
      </c>
      <c r="T6911" t="s">
        <v>11898</v>
      </c>
      <c r="U6911" t="s">
        <v>24</v>
      </c>
    </row>
    <row r="6912" spans="1:21" x14ac:dyDescent="0.3">
      <c r="A6912" t="s">
        <v>14428</v>
      </c>
      <c r="B6912" t="s">
        <v>31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44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68</v>
      </c>
      <c r="Q6912" t="s">
        <v>23</v>
      </c>
      <c r="R6912" t="s">
        <v>28</v>
      </c>
      <c r="S6912" t="s">
        <v>9932</v>
      </c>
      <c r="T6912" t="s">
        <v>14429</v>
      </c>
      <c r="U6912" t="s">
        <v>24</v>
      </c>
    </row>
    <row r="6913" spans="1:21" x14ac:dyDescent="0.3">
      <c r="A6913" t="s">
        <v>14430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67</v>
      </c>
      <c r="K6913" t="s">
        <v>67</v>
      </c>
      <c r="L6913" t="s">
        <v>67</v>
      </c>
      <c r="M6913" t="s">
        <v>67</v>
      </c>
      <c r="N6913" t="s">
        <v>67</v>
      </c>
      <c r="O6913" t="s">
        <v>67</v>
      </c>
      <c r="P6913" t="s">
        <v>68</v>
      </c>
      <c r="Q6913" t="s">
        <v>23</v>
      </c>
      <c r="R6913" t="s">
        <v>40</v>
      </c>
      <c r="S6913" t="s">
        <v>1599</v>
      </c>
      <c r="T6913" t="s">
        <v>14431</v>
      </c>
      <c r="U6913" t="s">
        <v>24</v>
      </c>
    </row>
    <row r="6914" spans="1:21" x14ac:dyDescent="0.3">
      <c r="A6914" t="s">
        <v>14432</v>
      </c>
      <c r="B6914" t="s">
        <v>31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44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t="s">
        <v>1437</v>
      </c>
      <c r="T6914" t="s">
        <v>14433</v>
      </c>
      <c r="U6914" t="s">
        <v>24</v>
      </c>
    </row>
    <row r="6915" spans="1:21" x14ac:dyDescent="0.3">
      <c r="A6915" t="s">
        <v>14434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44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32</v>
      </c>
      <c r="Q6915" t="s">
        <v>23</v>
      </c>
      <c r="R6915" t="s">
        <v>40</v>
      </c>
      <c r="S6915" t="s">
        <v>8256</v>
      </c>
      <c r="T6915" t="s">
        <v>14435</v>
      </c>
      <c r="U6915" t="s">
        <v>24</v>
      </c>
    </row>
    <row r="6916" spans="1:21" x14ac:dyDescent="0.3">
      <c r="A6916" t="s">
        <v>14436</v>
      </c>
      <c r="B6916" t="s">
        <v>31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44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t="s">
        <v>11880</v>
      </c>
      <c r="T6916" t="s">
        <v>14437</v>
      </c>
      <c r="U6916" t="s">
        <v>23</v>
      </c>
    </row>
    <row r="6917" spans="1:21" x14ac:dyDescent="0.3">
      <c r="A6917" t="s">
        <v>14438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44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68</v>
      </c>
      <c r="Q6917" t="s">
        <v>23</v>
      </c>
      <c r="R6917" t="s">
        <v>28</v>
      </c>
      <c r="S6917" t="s">
        <v>148</v>
      </c>
      <c r="T6917" t="s">
        <v>14439</v>
      </c>
      <c r="U6917" t="s">
        <v>24</v>
      </c>
    </row>
    <row r="6918" spans="1:21" x14ac:dyDescent="0.3">
      <c r="A6918" t="s">
        <v>14440</v>
      </c>
      <c r="B6918" t="s">
        <v>31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67</v>
      </c>
      <c r="K6918" t="s">
        <v>67</v>
      </c>
      <c r="L6918" t="s">
        <v>67</v>
      </c>
      <c r="M6918" t="s">
        <v>67</v>
      </c>
      <c r="N6918" t="s">
        <v>67</v>
      </c>
      <c r="O6918" t="s">
        <v>67</v>
      </c>
      <c r="P6918" t="s">
        <v>68</v>
      </c>
      <c r="Q6918" t="s">
        <v>24</v>
      </c>
      <c r="R6918" t="s">
        <v>40</v>
      </c>
      <c r="S6918" t="s">
        <v>1490</v>
      </c>
      <c r="T6918" t="s">
        <v>14441</v>
      </c>
      <c r="U6918" t="s">
        <v>24</v>
      </c>
    </row>
    <row r="6919" spans="1:21" x14ac:dyDescent="0.3">
      <c r="A6919" t="s">
        <v>14442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44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68</v>
      </c>
      <c r="Q6919" t="s">
        <v>23</v>
      </c>
      <c r="R6919" t="s">
        <v>40</v>
      </c>
      <c r="S6919" t="s">
        <v>1387</v>
      </c>
      <c r="T6919" t="s">
        <v>14443</v>
      </c>
      <c r="U6919" t="s">
        <v>24</v>
      </c>
    </row>
    <row r="6920" spans="1:21" x14ac:dyDescent="0.3">
      <c r="A6920" t="s">
        <v>14444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44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32</v>
      </c>
      <c r="Q6920" t="s">
        <v>23</v>
      </c>
      <c r="R6920" t="s">
        <v>28</v>
      </c>
      <c r="S6920" t="s">
        <v>1832</v>
      </c>
      <c r="T6920" t="s">
        <v>14445</v>
      </c>
      <c r="U6920" t="s">
        <v>23</v>
      </c>
    </row>
    <row r="6921" spans="1:21" x14ac:dyDescent="0.3">
      <c r="A6921" t="s">
        <v>14446</v>
      </c>
      <c r="B6921" t="s">
        <v>31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44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51</v>
      </c>
      <c r="S6921" t="s">
        <v>5482</v>
      </c>
      <c r="T6921" t="s">
        <v>14447</v>
      </c>
      <c r="U6921" t="s">
        <v>24</v>
      </c>
    </row>
    <row r="6922" spans="1:21" x14ac:dyDescent="0.3">
      <c r="A6922" t="s">
        <v>14448</v>
      </c>
      <c r="B6922" t="s">
        <v>31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67</v>
      </c>
      <c r="K6922" t="s">
        <v>67</v>
      </c>
      <c r="L6922" t="s">
        <v>67</v>
      </c>
      <c r="M6922" t="s">
        <v>67</v>
      </c>
      <c r="N6922" t="s">
        <v>67</v>
      </c>
      <c r="O6922" t="s">
        <v>67</v>
      </c>
      <c r="P6922" t="s">
        <v>68</v>
      </c>
      <c r="Q6922" t="s">
        <v>24</v>
      </c>
      <c r="R6922" t="s">
        <v>51</v>
      </c>
      <c r="S6922" t="s">
        <v>468</v>
      </c>
      <c r="T6922" t="s">
        <v>14449</v>
      </c>
      <c r="U6922" t="s">
        <v>24</v>
      </c>
    </row>
    <row r="6923" spans="1:21" x14ac:dyDescent="0.3">
      <c r="A6923" t="s">
        <v>14450</v>
      </c>
      <c r="B6923" t="s">
        <v>31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44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40</v>
      </c>
      <c r="S6923" t="s">
        <v>160</v>
      </c>
      <c r="T6923" t="s">
        <v>14451</v>
      </c>
      <c r="U6923" t="s">
        <v>24</v>
      </c>
    </row>
    <row r="6924" spans="1:21" x14ac:dyDescent="0.3">
      <c r="A6924" t="s">
        <v>14452</v>
      </c>
      <c r="B6924" t="s">
        <v>31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44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51</v>
      </c>
      <c r="S6924" t="s">
        <v>530</v>
      </c>
      <c r="T6924" t="s">
        <v>14453</v>
      </c>
      <c r="U6924" t="s">
        <v>24</v>
      </c>
    </row>
    <row r="6925" spans="1:21" x14ac:dyDescent="0.3">
      <c r="A6925" t="s">
        <v>14454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32</v>
      </c>
      <c r="Q6925" t="s">
        <v>24</v>
      </c>
      <c r="R6925" t="s">
        <v>40</v>
      </c>
      <c r="S6925" t="s">
        <v>2196</v>
      </c>
      <c r="T6925" t="s">
        <v>14455</v>
      </c>
      <c r="U6925" t="s">
        <v>24</v>
      </c>
    </row>
    <row r="6926" spans="1:21" x14ac:dyDescent="0.3">
      <c r="A6926" t="s">
        <v>14456</v>
      </c>
      <c r="B6926" t="s">
        <v>31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44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t="s">
        <v>891</v>
      </c>
      <c r="T6926" t="s">
        <v>891</v>
      </c>
      <c r="U6926" t="s">
        <v>23</v>
      </c>
    </row>
    <row r="6927" spans="1:21" x14ac:dyDescent="0.3">
      <c r="A6927" t="s">
        <v>14457</v>
      </c>
      <c r="B6927" t="s">
        <v>31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67</v>
      </c>
      <c r="K6927" t="s">
        <v>67</v>
      </c>
      <c r="L6927" t="s">
        <v>67</v>
      </c>
      <c r="M6927" t="s">
        <v>67</v>
      </c>
      <c r="N6927" t="s">
        <v>67</v>
      </c>
      <c r="O6927" t="s">
        <v>67</v>
      </c>
      <c r="P6927" t="s">
        <v>32</v>
      </c>
      <c r="Q6927" t="s">
        <v>24</v>
      </c>
      <c r="R6927" t="s">
        <v>33</v>
      </c>
      <c r="S6927" t="s">
        <v>4078</v>
      </c>
      <c r="T6927" t="s">
        <v>14458</v>
      </c>
      <c r="U6927" t="s">
        <v>24</v>
      </c>
    </row>
    <row r="6928" spans="1:21" x14ac:dyDescent="0.3">
      <c r="A6928" t="s">
        <v>14459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44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t="s">
        <v>948</v>
      </c>
      <c r="T6928" t="s">
        <v>14460</v>
      </c>
      <c r="U6928" t="s">
        <v>23</v>
      </c>
    </row>
    <row r="6929" spans="1:21" x14ac:dyDescent="0.3">
      <c r="A6929" t="s">
        <v>14461</v>
      </c>
      <c r="B6929" t="s">
        <v>31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51</v>
      </c>
      <c r="S6929" t="s">
        <v>1829</v>
      </c>
      <c r="T6929" t="s">
        <v>140</v>
      </c>
      <c r="U6929" t="s">
        <v>24</v>
      </c>
    </row>
    <row r="6930" spans="1:21" x14ac:dyDescent="0.3">
      <c r="A6930" t="s">
        <v>14462</v>
      </c>
      <c r="B6930" t="s">
        <v>31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32</v>
      </c>
      <c r="Q6930" t="s">
        <v>23</v>
      </c>
      <c r="R6930" t="s">
        <v>51</v>
      </c>
      <c r="S6930" t="s">
        <v>3607</v>
      </c>
      <c r="T6930" t="s">
        <v>508</v>
      </c>
      <c r="U6930" t="s">
        <v>24</v>
      </c>
    </row>
    <row r="6931" spans="1:21" x14ac:dyDescent="0.3">
      <c r="A6931" t="s">
        <v>14463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67</v>
      </c>
      <c r="K6931" t="s">
        <v>67</v>
      </c>
      <c r="L6931" t="s">
        <v>67</v>
      </c>
      <c r="M6931" t="s">
        <v>67</v>
      </c>
      <c r="N6931" t="s">
        <v>67</v>
      </c>
      <c r="O6931" t="s">
        <v>67</v>
      </c>
      <c r="P6931" t="s">
        <v>27</v>
      </c>
      <c r="Q6931" t="s">
        <v>24</v>
      </c>
      <c r="R6931" t="s">
        <v>51</v>
      </c>
      <c r="S6931" t="s">
        <v>1124</v>
      </c>
      <c r="T6931" t="s">
        <v>14464</v>
      </c>
      <c r="U6931" t="s">
        <v>24</v>
      </c>
    </row>
    <row r="6932" spans="1:21" x14ac:dyDescent="0.3">
      <c r="A6932" t="s">
        <v>14465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44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51</v>
      </c>
      <c r="S6932" t="s">
        <v>270</v>
      </c>
      <c r="T6932" t="s">
        <v>14466</v>
      </c>
      <c r="U6932" t="s">
        <v>23</v>
      </c>
    </row>
    <row r="6933" spans="1:21" x14ac:dyDescent="0.3">
      <c r="A6933" t="s">
        <v>14467</v>
      </c>
      <c r="B6933" t="s">
        <v>31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44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32</v>
      </c>
      <c r="Q6933" t="s">
        <v>24</v>
      </c>
      <c r="R6933" t="s">
        <v>40</v>
      </c>
      <c r="S6933" t="s">
        <v>1601</v>
      </c>
      <c r="T6933" t="s">
        <v>14468</v>
      </c>
      <c r="U6933" t="s">
        <v>24</v>
      </c>
    </row>
    <row r="6934" spans="1:21" x14ac:dyDescent="0.3">
      <c r="A6934" t="s">
        <v>14469</v>
      </c>
      <c r="B6934" t="s">
        <v>31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40</v>
      </c>
      <c r="S6934" t="s">
        <v>2496</v>
      </c>
      <c r="T6934" t="s">
        <v>14470</v>
      </c>
      <c r="U6934" t="s">
        <v>24</v>
      </c>
    </row>
    <row r="6935" spans="1:21" x14ac:dyDescent="0.3">
      <c r="A6935" t="s">
        <v>14471</v>
      </c>
      <c r="B6935" t="s">
        <v>31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44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t="s">
        <v>4243</v>
      </c>
      <c r="T6935" t="s">
        <v>4243</v>
      </c>
      <c r="U6935" t="s">
        <v>23</v>
      </c>
    </row>
    <row r="6936" spans="1:21" x14ac:dyDescent="0.3">
      <c r="A6936" t="s">
        <v>14472</v>
      </c>
      <c r="B6936" t="s">
        <v>31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44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68</v>
      </c>
      <c r="Q6936" t="s">
        <v>23</v>
      </c>
      <c r="R6936" t="s">
        <v>51</v>
      </c>
      <c r="S6936" t="s">
        <v>336</v>
      </c>
      <c r="T6936" t="s">
        <v>14473</v>
      </c>
      <c r="U6936" t="s">
        <v>24</v>
      </c>
    </row>
    <row r="6937" spans="1:21" x14ac:dyDescent="0.3">
      <c r="A6937" t="s">
        <v>14474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44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68</v>
      </c>
      <c r="Q6937" t="s">
        <v>23</v>
      </c>
      <c r="R6937" t="s">
        <v>51</v>
      </c>
      <c r="S6937" t="s">
        <v>1985</v>
      </c>
      <c r="T6937" t="s">
        <v>14475</v>
      </c>
      <c r="U6937" t="s">
        <v>24</v>
      </c>
    </row>
    <row r="6938" spans="1:21" x14ac:dyDescent="0.3">
      <c r="A6938" t="s">
        <v>14476</v>
      </c>
      <c r="B6938" t="s">
        <v>31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44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t="s">
        <v>2000</v>
      </c>
      <c r="T6938" t="s">
        <v>14477</v>
      </c>
      <c r="U6938" t="s">
        <v>23</v>
      </c>
    </row>
    <row r="6939" spans="1:21" x14ac:dyDescent="0.3">
      <c r="A6939" t="s">
        <v>14478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33</v>
      </c>
      <c r="S6939" t="s">
        <v>1053</v>
      </c>
      <c r="T6939" t="s">
        <v>14479</v>
      </c>
      <c r="U6939" t="s">
        <v>24</v>
      </c>
    </row>
    <row r="6940" spans="1:21" x14ac:dyDescent="0.3">
      <c r="A6940" t="s">
        <v>14480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68</v>
      </c>
      <c r="Q6940" t="s">
        <v>23</v>
      </c>
      <c r="R6940" t="s">
        <v>40</v>
      </c>
      <c r="S6940" t="s">
        <v>2540</v>
      </c>
      <c r="T6940" t="s">
        <v>14481</v>
      </c>
      <c r="U6940" t="s">
        <v>24</v>
      </c>
    </row>
    <row r="6941" spans="1:21" x14ac:dyDescent="0.3">
      <c r="A6941" t="s">
        <v>14482</v>
      </c>
      <c r="B6941" t="s">
        <v>31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44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32</v>
      </c>
      <c r="Q6941" t="s">
        <v>23</v>
      </c>
      <c r="R6941" t="s">
        <v>28</v>
      </c>
      <c r="S6941" t="s">
        <v>1588</v>
      </c>
      <c r="T6941" t="s">
        <v>14483</v>
      </c>
      <c r="U6941" t="s">
        <v>24</v>
      </c>
    </row>
    <row r="6942" spans="1:21" x14ac:dyDescent="0.3">
      <c r="A6942" t="s">
        <v>14484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68</v>
      </c>
      <c r="Q6942" t="s">
        <v>24</v>
      </c>
      <c r="R6942" t="s">
        <v>51</v>
      </c>
      <c r="S6942" t="s">
        <v>253</v>
      </c>
      <c r="T6942" t="s">
        <v>14485</v>
      </c>
      <c r="U6942" t="s">
        <v>24</v>
      </c>
    </row>
    <row r="6943" spans="1:21" x14ac:dyDescent="0.3">
      <c r="A6943" t="s">
        <v>14486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32</v>
      </c>
      <c r="Q6943" t="s">
        <v>23</v>
      </c>
      <c r="R6943" t="s">
        <v>40</v>
      </c>
      <c r="S6943" t="s">
        <v>386</v>
      </c>
      <c r="T6943" t="s">
        <v>14487</v>
      </c>
      <c r="U6943" t="s">
        <v>24</v>
      </c>
    </row>
    <row r="6944" spans="1:21" x14ac:dyDescent="0.3">
      <c r="A6944" t="s">
        <v>14488</v>
      </c>
      <c r="B6944" t="s">
        <v>31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67</v>
      </c>
      <c r="K6944" t="s">
        <v>67</v>
      </c>
      <c r="L6944" t="s">
        <v>67</v>
      </c>
      <c r="M6944" t="s">
        <v>67</v>
      </c>
      <c r="N6944" t="s">
        <v>67</v>
      </c>
      <c r="O6944" t="s">
        <v>67</v>
      </c>
      <c r="P6944" t="s">
        <v>68</v>
      </c>
      <c r="Q6944" t="s">
        <v>23</v>
      </c>
      <c r="R6944" t="s">
        <v>51</v>
      </c>
      <c r="S6944" t="s">
        <v>627</v>
      </c>
      <c r="T6944" t="s">
        <v>14489</v>
      </c>
      <c r="U6944" t="s">
        <v>24</v>
      </c>
    </row>
    <row r="6945" spans="1:21" x14ac:dyDescent="0.3">
      <c r="A6945" t="s">
        <v>14490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40</v>
      </c>
      <c r="S6945" t="s">
        <v>4630</v>
      </c>
      <c r="T6945" t="s">
        <v>4630</v>
      </c>
      <c r="U6945" t="s">
        <v>23</v>
      </c>
    </row>
    <row r="6946" spans="1:21" x14ac:dyDescent="0.3">
      <c r="A6946" t="s">
        <v>14491</v>
      </c>
      <c r="B6946" t="s">
        <v>31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67</v>
      </c>
      <c r="K6946" t="s">
        <v>67</v>
      </c>
      <c r="L6946" t="s">
        <v>67</v>
      </c>
      <c r="M6946" t="s">
        <v>67</v>
      </c>
      <c r="N6946" t="s">
        <v>67</v>
      </c>
      <c r="O6946" t="s">
        <v>67</v>
      </c>
      <c r="P6946" t="s">
        <v>27</v>
      </c>
      <c r="Q6946" t="s">
        <v>23</v>
      </c>
      <c r="R6946" t="s">
        <v>33</v>
      </c>
      <c r="S6946" t="s">
        <v>6273</v>
      </c>
      <c r="T6946" t="s">
        <v>14492</v>
      </c>
      <c r="U6946" t="s">
        <v>24</v>
      </c>
    </row>
    <row r="6947" spans="1:21" x14ac:dyDescent="0.3">
      <c r="A6947" t="s">
        <v>14493</v>
      </c>
      <c r="B6947" t="s">
        <v>31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44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68</v>
      </c>
      <c r="Q6947" t="s">
        <v>24</v>
      </c>
      <c r="R6947" t="s">
        <v>40</v>
      </c>
      <c r="S6947" t="s">
        <v>2365</v>
      </c>
      <c r="T6947" t="s">
        <v>14494</v>
      </c>
      <c r="U6947" t="s">
        <v>23</v>
      </c>
    </row>
    <row r="6948" spans="1:21" x14ac:dyDescent="0.3">
      <c r="A6948" t="s">
        <v>14495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51</v>
      </c>
      <c r="S6948" t="s">
        <v>327</v>
      </c>
      <c r="T6948" t="s">
        <v>14496</v>
      </c>
      <c r="U6948" t="s">
        <v>24</v>
      </c>
    </row>
    <row r="6949" spans="1:21" x14ac:dyDescent="0.3">
      <c r="A6949" t="s">
        <v>14497</v>
      </c>
      <c r="B6949" t="s">
        <v>31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44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32</v>
      </c>
      <c r="Q6949" t="s">
        <v>23</v>
      </c>
      <c r="R6949" t="s">
        <v>51</v>
      </c>
      <c r="S6949" t="s">
        <v>438</v>
      </c>
      <c r="T6949" t="s">
        <v>14498</v>
      </c>
      <c r="U6949" t="s">
        <v>24</v>
      </c>
    </row>
    <row r="6950" spans="1:21" x14ac:dyDescent="0.3">
      <c r="A6950" t="s">
        <v>14499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44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32</v>
      </c>
      <c r="Q6950" t="s">
        <v>23</v>
      </c>
      <c r="R6950" t="s">
        <v>28</v>
      </c>
      <c r="S6950" t="s">
        <v>75</v>
      </c>
      <c r="T6950" t="s">
        <v>14500</v>
      </c>
      <c r="U6950" t="s">
        <v>24</v>
      </c>
    </row>
    <row r="6951" spans="1:21" x14ac:dyDescent="0.3">
      <c r="A6951" t="s">
        <v>14501</v>
      </c>
      <c r="B6951" t="s">
        <v>31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32</v>
      </c>
      <c r="Q6951" t="s">
        <v>23</v>
      </c>
      <c r="R6951" t="s">
        <v>33</v>
      </c>
      <c r="S6951" t="s">
        <v>9105</v>
      </c>
      <c r="T6951" t="s">
        <v>14502</v>
      </c>
      <c r="U6951" t="s">
        <v>24</v>
      </c>
    </row>
    <row r="6952" spans="1:21" x14ac:dyDescent="0.3">
      <c r="A6952" t="s">
        <v>14503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33</v>
      </c>
      <c r="S6952" t="s">
        <v>3063</v>
      </c>
      <c r="T6952" t="s">
        <v>14504</v>
      </c>
      <c r="U6952" t="s">
        <v>24</v>
      </c>
    </row>
    <row r="6953" spans="1:21" x14ac:dyDescent="0.3">
      <c r="A6953" t="s">
        <v>14505</v>
      </c>
      <c r="B6953" t="s">
        <v>31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67</v>
      </c>
      <c r="K6953" t="s">
        <v>67</v>
      </c>
      <c r="L6953" t="s">
        <v>67</v>
      </c>
      <c r="M6953" t="s">
        <v>67</v>
      </c>
      <c r="N6953" t="s">
        <v>67</v>
      </c>
      <c r="O6953" t="s">
        <v>67</v>
      </c>
      <c r="P6953" t="s">
        <v>68</v>
      </c>
      <c r="Q6953" t="s">
        <v>23</v>
      </c>
      <c r="R6953" t="s">
        <v>51</v>
      </c>
      <c r="S6953" t="s">
        <v>498</v>
      </c>
      <c r="T6953" t="s">
        <v>14506</v>
      </c>
      <c r="U6953" t="s">
        <v>24</v>
      </c>
    </row>
    <row r="6954" spans="1:21" x14ac:dyDescent="0.3">
      <c r="A6954" t="s">
        <v>14507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44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 t="s">
        <v>10179</v>
      </c>
      <c r="T6954" t="s">
        <v>14508</v>
      </c>
      <c r="U6954" t="s">
        <v>23</v>
      </c>
    </row>
    <row r="6955" spans="1:21" x14ac:dyDescent="0.3">
      <c r="A6955" t="s">
        <v>14509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44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t="s">
        <v>2062</v>
      </c>
      <c r="T6955" t="s">
        <v>14510</v>
      </c>
      <c r="U6955" t="s">
        <v>23</v>
      </c>
    </row>
    <row r="6956" spans="1:21" x14ac:dyDescent="0.3">
      <c r="A6956" t="s">
        <v>14511</v>
      </c>
      <c r="B6956" t="s">
        <v>31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67</v>
      </c>
      <c r="K6956" t="s">
        <v>67</v>
      </c>
      <c r="L6956" t="s">
        <v>67</v>
      </c>
      <c r="M6956" t="s">
        <v>67</v>
      </c>
      <c r="N6956" t="s">
        <v>67</v>
      </c>
      <c r="O6956" t="s">
        <v>67</v>
      </c>
      <c r="P6956" t="s">
        <v>27</v>
      </c>
      <c r="Q6956" t="s">
        <v>23</v>
      </c>
      <c r="R6956" t="s">
        <v>33</v>
      </c>
      <c r="S6956" t="s">
        <v>98</v>
      </c>
      <c r="T6956" t="s">
        <v>14512</v>
      </c>
      <c r="U6956" t="s">
        <v>24</v>
      </c>
    </row>
    <row r="6957" spans="1:21" x14ac:dyDescent="0.3">
      <c r="A6957" t="s">
        <v>14513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t="s">
        <v>3171</v>
      </c>
      <c r="T6957" t="s">
        <v>14514</v>
      </c>
      <c r="U6957" t="s">
        <v>24</v>
      </c>
    </row>
    <row r="6958" spans="1:21" x14ac:dyDescent="0.3">
      <c r="A6958" t="s">
        <v>14515</v>
      </c>
      <c r="B6958" t="s">
        <v>31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68</v>
      </c>
      <c r="Q6958" t="s">
        <v>23</v>
      </c>
      <c r="R6958" t="s">
        <v>40</v>
      </c>
      <c r="S6958" t="s">
        <v>11401</v>
      </c>
      <c r="T6958" t="s">
        <v>14516</v>
      </c>
      <c r="U6958" t="s">
        <v>24</v>
      </c>
    </row>
    <row r="6959" spans="1:21" x14ac:dyDescent="0.3">
      <c r="A6959" t="s">
        <v>14517</v>
      </c>
      <c r="B6959" t="s">
        <v>31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44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t="s">
        <v>4863</v>
      </c>
      <c r="T6959" t="s">
        <v>14518</v>
      </c>
      <c r="U6959" t="s">
        <v>24</v>
      </c>
    </row>
    <row r="6960" spans="1:21" x14ac:dyDescent="0.3">
      <c r="A6960" t="s">
        <v>14519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67</v>
      </c>
      <c r="K6960" t="s">
        <v>67</v>
      </c>
      <c r="L6960" t="s">
        <v>67</v>
      </c>
      <c r="M6960" t="s">
        <v>67</v>
      </c>
      <c r="N6960" t="s">
        <v>67</v>
      </c>
      <c r="O6960" t="s">
        <v>67</v>
      </c>
      <c r="P6960" t="s">
        <v>68</v>
      </c>
      <c r="Q6960" t="s">
        <v>23</v>
      </c>
      <c r="R6960" t="s">
        <v>40</v>
      </c>
      <c r="S6960" t="s">
        <v>401</v>
      </c>
      <c r="T6960" t="s">
        <v>6575</v>
      </c>
      <c r="U6960" t="s">
        <v>24</v>
      </c>
    </row>
    <row r="6961" spans="1:21" x14ac:dyDescent="0.3">
      <c r="A6961" t="s">
        <v>14520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44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32</v>
      </c>
      <c r="Q6961" t="s">
        <v>23</v>
      </c>
      <c r="R6961" t="s">
        <v>33</v>
      </c>
      <c r="S6961" t="s">
        <v>52</v>
      </c>
      <c r="T6961" t="s">
        <v>14521</v>
      </c>
      <c r="U6961" t="s">
        <v>24</v>
      </c>
    </row>
    <row r="6962" spans="1:21" x14ac:dyDescent="0.3">
      <c r="A6962" t="s">
        <v>14522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44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t="s">
        <v>9084</v>
      </c>
      <c r="T6962" t="s">
        <v>14523</v>
      </c>
      <c r="U6962" t="s">
        <v>24</v>
      </c>
    </row>
    <row r="6963" spans="1:21" x14ac:dyDescent="0.3">
      <c r="A6963" t="s">
        <v>14524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44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51</v>
      </c>
      <c r="S6963" t="s">
        <v>2403</v>
      </c>
      <c r="T6963" t="s">
        <v>14525</v>
      </c>
      <c r="U6963" t="s">
        <v>23</v>
      </c>
    </row>
    <row r="6964" spans="1:21" x14ac:dyDescent="0.3">
      <c r="A6964" t="s">
        <v>14526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44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t="s">
        <v>9184</v>
      </c>
      <c r="T6964" t="s">
        <v>14527</v>
      </c>
      <c r="U6964" t="s">
        <v>23</v>
      </c>
    </row>
    <row r="6965" spans="1:21" x14ac:dyDescent="0.3">
      <c r="A6965" t="s">
        <v>14528</v>
      </c>
      <c r="B6965" t="s">
        <v>31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44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51</v>
      </c>
      <c r="S6965" t="s">
        <v>4028</v>
      </c>
      <c r="T6965" t="s">
        <v>14529</v>
      </c>
      <c r="U6965" t="s">
        <v>24</v>
      </c>
    </row>
    <row r="6966" spans="1:21" x14ac:dyDescent="0.3">
      <c r="A6966" t="s">
        <v>14530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32</v>
      </c>
      <c r="Q6966" t="s">
        <v>23</v>
      </c>
      <c r="R6966" t="s">
        <v>51</v>
      </c>
      <c r="S6966" t="s">
        <v>7328</v>
      </c>
      <c r="T6966" t="s">
        <v>14531</v>
      </c>
      <c r="U6966" t="s">
        <v>24</v>
      </c>
    </row>
    <row r="6967" spans="1:21" x14ac:dyDescent="0.3">
      <c r="A6967" t="s">
        <v>14532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44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51</v>
      </c>
      <c r="S6967" t="s">
        <v>1399</v>
      </c>
      <c r="T6967" t="s">
        <v>14533</v>
      </c>
      <c r="U6967" t="s">
        <v>24</v>
      </c>
    </row>
    <row r="6968" spans="1:21" x14ac:dyDescent="0.3">
      <c r="A6968" t="s">
        <v>14534</v>
      </c>
      <c r="B6968" t="s">
        <v>31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32</v>
      </c>
      <c r="Q6968" t="s">
        <v>23</v>
      </c>
      <c r="R6968" t="s">
        <v>40</v>
      </c>
      <c r="S6968" t="s">
        <v>14535</v>
      </c>
      <c r="T6968" t="s">
        <v>14536</v>
      </c>
      <c r="U6968" t="s">
        <v>24</v>
      </c>
    </row>
    <row r="6969" spans="1:21" x14ac:dyDescent="0.3">
      <c r="A6969" t="s">
        <v>14537</v>
      </c>
      <c r="B6969" t="s">
        <v>31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44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t="s">
        <v>1749</v>
      </c>
      <c r="T6969" t="s">
        <v>14538</v>
      </c>
      <c r="U6969" t="s">
        <v>23</v>
      </c>
    </row>
    <row r="6970" spans="1:21" x14ac:dyDescent="0.3">
      <c r="A6970" t="s">
        <v>14539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44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40</v>
      </c>
      <c r="S6970" t="s">
        <v>383</v>
      </c>
      <c r="T6970" t="s">
        <v>14540</v>
      </c>
      <c r="U6970" t="s">
        <v>23</v>
      </c>
    </row>
    <row r="6971" spans="1:21" x14ac:dyDescent="0.3">
      <c r="A6971" t="s">
        <v>14541</v>
      </c>
      <c r="B6971" t="s">
        <v>31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67</v>
      </c>
      <c r="K6971" t="s">
        <v>67</v>
      </c>
      <c r="L6971" t="s">
        <v>67</v>
      </c>
      <c r="M6971" t="s">
        <v>67</v>
      </c>
      <c r="N6971" t="s">
        <v>67</v>
      </c>
      <c r="O6971" t="s">
        <v>67</v>
      </c>
      <c r="P6971" t="s">
        <v>27</v>
      </c>
      <c r="Q6971" t="s">
        <v>24</v>
      </c>
      <c r="R6971" t="s">
        <v>33</v>
      </c>
      <c r="S6971" t="s">
        <v>976</v>
      </c>
      <c r="T6971" t="s">
        <v>976</v>
      </c>
      <c r="U6971" t="s">
        <v>23</v>
      </c>
    </row>
    <row r="6972" spans="1:21" x14ac:dyDescent="0.3">
      <c r="A6972" t="s">
        <v>14542</v>
      </c>
      <c r="B6972" t="s">
        <v>31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44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t="s">
        <v>1352</v>
      </c>
      <c r="T6972" t="s">
        <v>14543</v>
      </c>
      <c r="U6972" t="s">
        <v>23</v>
      </c>
    </row>
    <row r="6973" spans="1:21" x14ac:dyDescent="0.3">
      <c r="A6973" t="s">
        <v>14544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44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40</v>
      </c>
      <c r="S6973" t="s">
        <v>1056</v>
      </c>
      <c r="T6973" t="s">
        <v>14545</v>
      </c>
      <c r="U6973" t="s">
        <v>23</v>
      </c>
    </row>
    <row r="6974" spans="1:21" x14ac:dyDescent="0.3">
      <c r="A6974" t="s">
        <v>14546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44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32</v>
      </c>
      <c r="Q6974" t="s">
        <v>23</v>
      </c>
      <c r="R6974" t="s">
        <v>28</v>
      </c>
      <c r="S6974" t="s">
        <v>5937</v>
      </c>
      <c r="T6974" t="s">
        <v>14547</v>
      </c>
      <c r="U6974" t="s">
        <v>23</v>
      </c>
    </row>
    <row r="6975" spans="1:21" x14ac:dyDescent="0.3">
      <c r="A6975" t="s">
        <v>14548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44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32</v>
      </c>
      <c r="Q6975" t="s">
        <v>23</v>
      </c>
      <c r="R6975" t="s">
        <v>28</v>
      </c>
      <c r="S6975" t="s">
        <v>9324</v>
      </c>
      <c r="T6975" t="s">
        <v>14549</v>
      </c>
      <c r="U6975" t="s">
        <v>24</v>
      </c>
    </row>
    <row r="6976" spans="1:21" x14ac:dyDescent="0.3">
      <c r="A6976" t="s">
        <v>14550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44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32</v>
      </c>
      <c r="Q6976" t="s">
        <v>23</v>
      </c>
      <c r="R6976" t="s">
        <v>28</v>
      </c>
      <c r="S6976" t="s">
        <v>2785</v>
      </c>
      <c r="T6976" t="s">
        <v>14551</v>
      </c>
      <c r="U6976" t="s">
        <v>24</v>
      </c>
    </row>
    <row r="6977" spans="1:21" x14ac:dyDescent="0.3">
      <c r="A6977" t="s">
        <v>14552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68</v>
      </c>
      <c r="Q6977" t="s">
        <v>24</v>
      </c>
      <c r="R6977" t="s">
        <v>28</v>
      </c>
      <c r="S6977" t="s">
        <v>2248</v>
      </c>
      <c r="T6977" t="s">
        <v>14553</v>
      </c>
      <c r="U6977" t="s">
        <v>24</v>
      </c>
    </row>
    <row r="6978" spans="1:21" x14ac:dyDescent="0.3">
      <c r="A6978" t="s">
        <v>14554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68</v>
      </c>
      <c r="Q6978" t="s">
        <v>23</v>
      </c>
      <c r="R6978" t="s">
        <v>51</v>
      </c>
      <c r="S6978" t="s">
        <v>12442</v>
      </c>
      <c r="T6978" t="s">
        <v>14555</v>
      </c>
      <c r="U6978" t="s">
        <v>24</v>
      </c>
    </row>
    <row r="6979" spans="1:21" x14ac:dyDescent="0.3">
      <c r="A6979" t="s">
        <v>14556</v>
      </c>
      <c r="B6979" t="s">
        <v>31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33</v>
      </c>
      <c r="S6979" t="s">
        <v>10593</v>
      </c>
      <c r="T6979" t="s">
        <v>13896</v>
      </c>
      <c r="U6979" t="s">
        <v>24</v>
      </c>
    </row>
    <row r="6980" spans="1:21" x14ac:dyDescent="0.3">
      <c r="A6980" t="s">
        <v>14557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68</v>
      </c>
      <c r="Q6980" t="s">
        <v>24</v>
      </c>
      <c r="R6980" t="s">
        <v>28</v>
      </c>
      <c r="S6980" t="s">
        <v>1382</v>
      </c>
      <c r="T6980" t="s">
        <v>14558</v>
      </c>
      <c r="U6980" t="s">
        <v>24</v>
      </c>
    </row>
    <row r="6981" spans="1:21" x14ac:dyDescent="0.3">
      <c r="A6981" t="s">
        <v>14559</v>
      </c>
      <c r="B6981" t="s">
        <v>31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33</v>
      </c>
      <c r="S6981" t="s">
        <v>9990</v>
      </c>
      <c r="T6981" t="s">
        <v>9990</v>
      </c>
      <c r="U6981" t="s">
        <v>24</v>
      </c>
    </row>
    <row r="6982" spans="1:21" x14ac:dyDescent="0.3">
      <c r="A6982" t="s">
        <v>14560</v>
      </c>
      <c r="B6982" t="s">
        <v>31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33</v>
      </c>
      <c r="S6982" t="s">
        <v>2279</v>
      </c>
      <c r="T6982" t="s">
        <v>14561</v>
      </c>
      <c r="U6982" t="s">
        <v>23</v>
      </c>
    </row>
    <row r="6983" spans="1:21" x14ac:dyDescent="0.3">
      <c r="A6983" t="s">
        <v>14562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t="s">
        <v>8990</v>
      </c>
      <c r="T6983" t="s">
        <v>14563</v>
      </c>
      <c r="U6983" t="s">
        <v>24</v>
      </c>
    </row>
    <row r="6984" spans="1:21" x14ac:dyDescent="0.3">
      <c r="A6984" t="s">
        <v>14564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68</v>
      </c>
      <c r="Q6984" t="s">
        <v>23</v>
      </c>
      <c r="R6984" t="s">
        <v>28</v>
      </c>
      <c r="S6984" t="s">
        <v>1352</v>
      </c>
      <c r="T6984" t="s">
        <v>14565</v>
      </c>
      <c r="U6984" t="s">
        <v>24</v>
      </c>
    </row>
    <row r="6985" spans="1:21" x14ac:dyDescent="0.3">
      <c r="A6985" t="s">
        <v>14566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44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40</v>
      </c>
      <c r="S6985" t="s">
        <v>7594</v>
      </c>
      <c r="T6985" t="s">
        <v>5091</v>
      </c>
      <c r="U6985" t="s">
        <v>24</v>
      </c>
    </row>
    <row r="6986" spans="1:21" x14ac:dyDescent="0.3">
      <c r="A6986" t="s">
        <v>14567</v>
      </c>
      <c r="B6986" t="s">
        <v>31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51</v>
      </c>
      <c r="S6986" t="s">
        <v>3069</v>
      </c>
      <c r="T6986" t="s">
        <v>14568</v>
      </c>
      <c r="U6986" t="s">
        <v>24</v>
      </c>
    </row>
    <row r="6987" spans="1:21" x14ac:dyDescent="0.3">
      <c r="A6987" t="s">
        <v>14569</v>
      </c>
      <c r="B6987" t="s">
        <v>31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32</v>
      </c>
      <c r="Q6987" t="s">
        <v>23</v>
      </c>
      <c r="R6987" t="s">
        <v>28</v>
      </c>
      <c r="S6987" t="s">
        <v>728</v>
      </c>
      <c r="T6987" t="s">
        <v>14570</v>
      </c>
      <c r="U6987" t="s">
        <v>24</v>
      </c>
    </row>
    <row r="6988" spans="1:21" x14ac:dyDescent="0.3">
      <c r="A6988" t="s">
        <v>14571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44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51</v>
      </c>
      <c r="S6988" t="s">
        <v>1393</v>
      </c>
      <c r="T6988" t="s">
        <v>14572</v>
      </c>
      <c r="U6988" t="s">
        <v>23</v>
      </c>
    </row>
    <row r="6989" spans="1:21" x14ac:dyDescent="0.3">
      <c r="A6989" t="s">
        <v>14573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44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32</v>
      </c>
      <c r="Q6989" t="s">
        <v>23</v>
      </c>
      <c r="R6989" t="s">
        <v>28</v>
      </c>
      <c r="S6989" t="s">
        <v>14574</v>
      </c>
      <c r="T6989" t="s">
        <v>14575</v>
      </c>
      <c r="U6989" t="s">
        <v>24</v>
      </c>
    </row>
    <row r="6990" spans="1:21" x14ac:dyDescent="0.3">
      <c r="A6990" t="s">
        <v>14576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51</v>
      </c>
      <c r="S6990" t="s">
        <v>186</v>
      </c>
      <c r="T6990" t="s">
        <v>14577</v>
      </c>
      <c r="U6990" t="s">
        <v>24</v>
      </c>
    </row>
    <row r="6991" spans="1:21" x14ac:dyDescent="0.3">
      <c r="A6991" t="s">
        <v>14578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32</v>
      </c>
      <c r="Q6991" t="s">
        <v>24</v>
      </c>
      <c r="R6991" t="s">
        <v>40</v>
      </c>
      <c r="S6991" t="s">
        <v>818</v>
      </c>
      <c r="T6991" t="s">
        <v>14579</v>
      </c>
      <c r="U6991" t="s">
        <v>24</v>
      </c>
    </row>
    <row r="6992" spans="1:21" x14ac:dyDescent="0.3">
      <c r="A6992" t="s">
        <v>14580</v>
      </c>
      <c r="B6992" t="s">
        <v>31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44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t="s">
        <v>10087</v>
      </c>
      <c r="T6992" t="s">
        <v>14581</v>
      </c>
      <c r="U6992" t="s">
        <v>24</v>
      </c>
    </row>
    <row r="6993" spans="1:21" x14ac:dyDescent="0.3">
      <c r="A6993" t="s">
        <v>14582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44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40</v>
      </c>
      <c r="S6993" t="s">
        <v>1479</v>
      </c>
      <c r="T6993" t="s">
        <v>14583</v>
      </c>
      <c r="U6993" t="s">
        <v>23</v>
      </c>
    </row>
    <row r="6994" spans="1:21" x14ac:dyDescent="0.3">
      <c r="A6994" t="s">
        <v>14584</v>
      </c>
      <c r="B6994" t="s">
        <v>31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44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32</v>
      </c>
      <c r="Q6994" t="s">
        <v>24</v>
      </c>
      <c r="R6994" t="s">
        <v>40</v>
      </c>
      <c r="S6994" t="s">
        <v>1181</v>
      </c>
      <c r="T6994" t="s">
        <v>14585</v>
      </c>
      <c r="U6994" t="s">
        <v>24</v>
      </c>
    </row>
    <row r="6995" spans="1:21" x14ac:dyDescent="0.3">
      <c r="A6995" t="s">
        <v>14586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44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t="s">
        <v>432</v>
      </c>
      <c r="T6995" t="s">
        <v>14587</v>
      </c>
      <c r="U6995" t="s">
        <v>23</v>
      </c>
    </row>
    <row r="6996" spans="1:21" x14ac:dyDescent="0.3">
      <c r="A6996" t="s">
        <v>14588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67</v>
      </c>
      <c r="K6996" t="s">
        <v>67</v>
      </c>
      <c r="L6996" t="s">
        <v>67</v>
      </c>
      <c r="M6996" t="s">
        <v>67</v>
      </c>
      <c r="N6996" t="s">
        <v>67</v>
      </c>
      <c r="O6996" t="s">
        <v>67</v>
      </c>
      <c r="P6996" t="s">
        <v>32</v>
      </c>
      <c r="Q6996" t="s">
        <v>23</v>
      </c>
      <c r="R6996" t="s">
        <v>40</v>
      </c>
      <c r="S6996" t="s">
        <v>1152</v>
      </c>
      <c r="T6996" t="s">
        <v>14589</v>
      </c>
      <c r="U6996" t="s">
        <v>24</v>
      </c>
    </row>
    <row r="6997" spans="1:21" x14ac:dyDescent="0.3">
      <c r="A6997" t="s">
        <v>14590</v>
      </c>
      <c r="B6997" t="s">
        <v>31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68</v>
      </c>
      <c r="Q6997" t="s">
        <v>24</v>
      </c>
      <c r="R6997" t="s">
        <v>33</v>
      </c>
      <c r="S6997" t="s">
        <v>1470</v>
      </c>
      <c r="T6997" t="s">
        <v>14591</v>
      </c>
      <c r="U6997" t="s">
        <v>24</v>
      </c>
    </row>
    <row r="6998" spans="1:21" x14ac:dyDescent="0.3">
      <c r="A6998" t="s">
        <v>14592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32</v>
      </c>
      <c r="Q6998" t="s">
        <v>23</v>
      </c>
      <c r="R6998" t="s">
        <v>40</v>
      </c>
      <c r="S6998" t="s">
        <v>1871</v>
      </c>
      <c r="T6998" t="s">
        <v>14593</v>
      </c>
      <c r="U6998" t="s">
        <v>23</v>
      </c>
    </row>
    <row r="6999" spans="1:21" x14ac:dyDescent="0.3">
      <c r="A6999" t="s">
        <v>14594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44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t="s">
        <v>831</v>
      </c>
      <c r="T6999" t="s">
        <v>14595</v>
      </c>
      <c r="U6999" t="s">
        <v>24</v>
      </c>
    </row>
    <row r="7000" spans="1:21" x14ac:dyDescent="0.3">
      <c r="A7000" t="s">
        <v>14596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44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t="s">
        <v>1402</v>
      </c>
      <c r="T7000" t="s">
        <v>14597</v>
      </c>
      <c r="U7000" t="s">
        <v>24</v>
      </c>
    </row>
    <row r="7001" spans="1:21" x14ac:dyDescent="0.3">
      <c r="A7001" t="s">
        <v>14598</v>
      </c>
      <c r="B7001" t="s">
        <v>31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33</v>
      </c>
      <c r="S7001" t="s">
        <v>414</v>
      </c>
      <c r="T7001" t="s">
        <v>8622</v>
      </c>
      <c r="U7001" t="s">
        <v>23</v>
      </c>
    </row>
    <row r="7002" spans="1:21" x14ac:dyDescent="0.3">
      <c r="A7002" t="s">
        <v>14599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67</v>
      </c>
      <c r="K7002" t="s">
        <v>67</v>
      </c>
      <c r="L7002" t="s">
        <v>67</v>
      </c>
      <c r="M7002" t="s">
        <v>67</v>
      </c>
      <c r="N7002" t="s">
        <v>67</v>
      </c>
      <c r="O7002" t="s">
        <v>67</v>
      </c>
      <c r="P7002" t="s">
        <v>32</v>
      </c>
      <c r="Q7002" t="s">
        <v>24</v>
      </c>
      <c r="R7002" t="s">
        <v>28</v>
      </c>
      <c r="S7002" t="s">
        <v>524</v>
      </c>
      <c r="T7002" t="s">
        <v>14600</v>
      </c>
      <c r="U7002" t="s">
        <v>24</v>
      </c>
    </row>
    <row r="7003" spans="1:21" x14ac:dyDescent="0.3">
      <c r="A7003" t="s">
        <v>14601</v>
      </c>
      <c r="B7003" t="s">
        <v>31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33</v>
      </c>
      <c r="S7003" t="s">
        <v>1837</v>
      </c>
      <c r="T7003" t="s">
        <v>14602</v>
      </c>
      <c r="U7003" t="s">
        <v>23</v>
      </c>
    </row>
    <row r="7004" spans="1:21" x14ac:dyDescent="0.3">
      <c r="A7004" t="s">
        <v>14603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44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68</v>
      </c>
      <c r="Q7004" t="s">
        <v>23</v>
      </c>
      <c r="R7004" t="s">
        <v>40</v>
      </c>
      <c r="S7004" t="s">
        <v>1431</v>
      </c>
      <c r="T7004" t="s">
        <v>14604</v>
      </c>
      <c r="U7004" t="s">
        <v>24</v>
      </c>
    </row>
    <row r="7005" spans="1:21" x14ac:dyDescent="0.3">
      <c r="A7005" t="s">
        <v>14605</v>
      </c>
      <c r="B7005" t="s">
        <v>31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t="s">
        <v>1053</v>
      </c>
      <c r="T7005" t="s">
        <v>14606</v>
      </c>
      <c r="U7005" t="s">
        <v>24</v>
      </c>
    </row>
    <row r="7006" spans="1:21" x14ac:dyDescent="0.3">
      <c r="A7006" t="s">
        <v>14607</v>
      </c>
      <c r="B7006" t="s">
        <v>31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44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51</v>
      </c>
      <c r="S7006" t="s">
        <v>1764</v>
      </c>
      <c r="T7006" t="s">
        <v>14608</v>
      </c>
      <c r="U7006" t="s">
        <v>24</v>
      </c>
    </row>
    <row r="7007" spans="1:21" x14ac:dyDescent="0.3">
      <c r="A7007" t="s">
        <v>14609</v>
      </c>
      <c r="B7007" t="s">
        <v>31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67</v>
      </c>
      <c r="K7007" t="s">
        <v>67</v>
      </c>
      <c r="L7007" t="s">
        <v>67</v>
      </c>
      <c r="M7007" t="s">
        <v>67</v>
      </c>
      <c r="N7007" t="s">
        <v>67</v>
      </c>
      <c r="O7007" t="s">
        <v>67</v>
      </c>
      <c r="P7007" t="s">
        <v>32</v>
      </c>
      <c r="Q7007" t="s">
        <v>24</v>
      </c>
      <c r="R7007" t="s">
        <v>51</v>
      </c>
      <c r="S7007" t="s">
        <v>576</v>
      </c>
      <c r="T7007" t="s">
        <v>14610</v>
      </c>
      <c r="U7007" t="s">
        <v>24</v>
      </c>
    </row>
    <row r="7008" spans="1:21" x14ac:dyDescent="0.3">
      <c r="A7008" t="s">
        <v>14611</v>
      </c>
      <c r="B7008" t="s">
        <v>31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44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51</v>
      </c>
      <c r="S7008" t="s">
        <v>3060</v>
      </c>
      <c r="T7008" t="s">
        <v>14612</v>
      </c>
      <c r="U7008" t="s">
        <v>23</v>
      </c>
    </row>
    <row r="7009" spans="1:21" x14ac:dyDescent="0.3">
      <c r="A7009" t="s">
        <v>14613</v>
      </c>
      <c r="B7009" t="s">
        <v>31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68</v>
      </c>
      <c r="Q7009" t="s">
        <v>23</v>
      </c>
      <c r="R7009" t="s">
        <v>40</v>
      </c>
      <c r="S7009" t="s">
        <v>14614</v>
      </c>
      <c r="T7009" t="s">
        <v>14615</v>
      </c>
      <c r="U7009" t="s">
        <v>24</v>
      </c>
    </row>
    <row r="7010" spans="1:21" x14ac:dyDescent="0.3">
      <c r="A7010" t="s">
        <v>14616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44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51</v>
      </c>
      <c r="S7010" t="s">
        <v>1802</v>
      </c>
      <c r="T7010" t="s">
        <v>14617</v>
      </c>
      <c r="U7010" t="s">
        <v>23</v>
      </c>
    </row>
    <row r="7011" spans="1:21" x14ac:dyDescent="0.3">
      <c r="A7011" t="s">
        <v>14618</v>
      </c>
      <c r="B7011" t="s">
        <v>31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44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t="s">
        <v>1648</v>
      </c>
      <c r="T7011" t="s">
        <v>14619</v>
      </c>
      <c r="U7011" t="s">
        <v>23</v>
      </c>
    </row>
    <row r="7012" spans="1:21" x14ac:dyDescent="0.3">
      <c r="A7012" t="s">
        <v>14620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44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t="s">
        <v>530</v>
      </c>
      <c r="T7012" t="s">
        <v>530</v>
      </c>
      <c r="U7012" t="s">
        <v>23</v>
      </c>
    </row>
    <row r="7013" spans="1:21" x14ac:dyDescent="0.3">
      <c r="A7013" t="s">
        <v>14621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33</v>
      </c>
      <c r="S7013" t="s">
        <v>4578</v>
      </c>
      <c r="T7013" t="s">
        <v>14622</v>
      </c>
      <c r="U7013" t="s">
        <v>23</v>
      </c>
    </row>
    <row r="7014" spans="1:21" x14ac:dyDescent="0.3">
      <c r="A7014" t="s">
        <v>14623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68</v>
      </c>
      <c r="Q7014" t="s">
        <v>23</v>
      </c>
      <c r="R7014" t="s">
        <v>28</v>
      </c>
      <c r="S7014" t="s">
        <v>1868</v>
      </c>
      <c r="T7014" t="s">
        <v>14624</v>
      </c>
      <c r="U7014" t="s">
        <v>24</v>
      </c>
    </row>
    <row r="7015" spans="1:21" x14ac:dyDescent="0.3">
      <c r="A7015" t="s">
        <v>14625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44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40</v>
      </c>
      <c r="S7015" t="s">
        <v>2266</v>
      </c>
      <c r="T7015" t="s">
        <v>14626</v>
      </c>
      <c r="U7015" t="s">
        <v>24</v>
      </c>
    </row>
    <row r="7016" spans="1:21" x14ac:dyDescent="0.3">
      <c r="A7016" t="s">
        <v>14627</v>
      </c>
      <c r="B7016" t="s">
        <v>31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44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t="s">
        <v>1588</v>
      </c>
      <c r="T7016" t="s">
        <v>14628</v>
      </c>
      <c r="U7016" t="s">
        <v>24</v>
      </c>
    </row>
    <row r="7017" spans="1:21" x14ac:dyDescent="0.3">
      <c r="A7017" t="s">
        <v>14629</v>
      </c>
      <c r="B7017" t="s">
        <v>31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44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51</v>
      </c>
      <c r="S7017" t="s">
        <v>374</v>
      </c>
      <c r="T7017" t="s">
        <v>14630</v>
      </c>
      <c r="U7017" t="s">
        <v>24</v>
      </c>
    </row>
    <row r="7018" spans="1:21" x14ac:dyDescent="0.3">
      <c r="A7018" t="s">
        <v>14631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t="s">
        <v>64</v>
      </c>
      <c r="T7018" t="s">
        <v>64</v>
      </c>
      <c r="U7018" t="s">
        <v>24</v>
      </c>
    </row>
    <row r="7019" spans="1:21" x14ac:dyDescent="0.3">
      <c r="A7019" t="s">
        <v>14632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67</v>
      </c>
      <c r="K7019" t="s">
        <v>67</v>
      </c>
      <c r="L7019" t="s">
        <v>67</v>
      </c>
      <c r="M7019" t="s">
        <v>67</v>
      </c>
      <c r="N7019" t="s">
        <v>67</v>
      </c>
      <c r="O7019" t="s">
        <v>67</v>
      </c>
      <c r="P7019" t="s">
        <v>68</v>
      </c>
      <c r="Q7019" t="s">
        <v>24</v>
      </c>
      <c r="R7019" t="s">
        <v>40</v>
      </c>
      <c r="S7019" t="s">
        <v>84</v>
      </c>
      <c r="T7019" t="s">
        <v>14633</v>
      </c>
      <c r="U7019" t="s">
        <v>24</v>
      </c>
    </row>
    <row r="7020" spans="1:21" x14ac:dyDescent="0.3">
      <c r="A7020" t="s">
        <v>14634</v>
      </c>
      <c r="B7020" t="s">
        <v>31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44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33</v>
      </c>
      <c r="S7020" t="s">
        <v>1161</v>
      </c>
      <c r="T7020" t="s">
        <v>1161</v>
      </c>
      <c r="U7020" t="s">
        <v>23</v>
      </c>
    </row>
    <row r="7021" spans="1:21" x14ac:dyDescent="0.3">
      <c r="A7021" t="s">
        <v>14635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67</v>
      </c>
      <c r="K7021" t="s">
        <v>67</v>
      </c>
      <c r="L7021" t="s">
        <v>67</v>
      </c>
      <c r="M7021" t="s">
        <v>67</v>
      </c>
      <c r="N7021" t="s">
        <v>67</v>
      </c>
      <c r="O7021" t="s">
        <v>67</v>
      </c>
      <c r="P7021" t="s">
        <v>68</v>
      </c>
      <c r="Q7021" t="s">
        <v>24</v>
      </c>
      <c r="R7021" t="s">
        <v>33</v>
      </c>
      <c r="S7021" t="s">
        <v>101</v>
      </c>
      <c r="T7021" t="s">
        <v>14636</v>
      </c>
      <c r="U7021" t="s">
        <v>24</v>
      </c>
    </row>
    <row r="7022" spans="1:21" x14ac:dyDescent="0.3">
      <c r="A7022" t="s">
        <v>14637</v>
      </c>
      <c r="B7022" t="s">
        <v>31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67</v>
      </c>
      <c r="K7022" t="s">
        <v>67</v>
      </c>
      <c r="L7022" t="s">
        <v>67</v>
      </c>
      <c r="M7022" t="s">
        <v>67</v>
      </c>
      <c r="N7022" t="s">
        <v>67</v>
      </c>
      <c r="O7022" t="s">
        <v>67</v>
      </c>
      <c r="P7022" t="s">
        <v>27</v>
      </c>
      <c r="Q7022" t="s">
        <v>23</v>
      </c>
      <c r="R7022" t="s">
        <v>28</v>
      </c>
      <c r="S7022" t="s">
        <v>942</v>
      </c>
      <c r="T7022" t="s">
        <v>14638</v>
      </c>
      <c r="U7022" t="s">
        <v>24</v>
      </c>
    </row>
    <row r="7023" spans="1:21" x14ac:dyDescent="0.3">
      <c r="A7023" t="s">
        <v>14639</v>
      </c>
      <c r="B7023" t="s">
        <v>31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32</v>
      </c>
      <c r="Q7023" t="s">
        <v>23</v>
      </c>
      <c r="R7023" t="s">
        <v>28</v>
      </c>
      <c r="S7023" t="s">
        <v>5719</v>
      </c>
      <c r="T7023" t="s">
        <v>12777</v>
      </c>
      <c r="U7023" t="s">
        <v>23</v>
      </c>
    </row>
    <row r="7024" spans="1:21" x14ac:dyDescent="0.3">
      <c r="A7024" t="s">
        <v>14640</v>
      </c>
      <c r="B7024" t="s">
        <v>31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44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32</v>
      </c>
      <c r="Q7024" t="s">
        <v>23</v>
      </c>
      <c r="R7024" t="s">
        <v>28</v>
      </c>
      <c r="S7024" t="s">
        <v>1067</v>
      </c>
      <c r="T7024" t="s">
        <v>14641</v>
      </c>
      <c r="U7024" t="s">
        <v>24</v>
      </c>
    </row>
    <row r="7025" spans="1:21" x14ac:dyDescent="0.3">
      <c r="A7025" t="s">
        <v>14642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44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t="s">
        <v>13817</v>
      </c>
      <c r="T7025" t="s">
        <v>14643</v>
      </c>
      <c r="U7025" t="s">
        <v>24</v>
      </c>
    </row>
    <row r="7026" spans="1:21" x14ac:dyDescent="0.3">
      <c r="A7026" t="s">
        <v>14644</v>
      </c>
      <c r="B7026" t="s">
        <v>31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44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51</v>
      </c>
      <c r="S7026" t="s">
        <v>1000</v>
      </c>
      <c r="T7026" t="s">
        <v>14645</v>
      </c>
      <c r="U7026" t="s">
        <v>24</v>
      </c>
    </row>
    <row r="7027" spans="1:21" x14ac:dyDescent="0.3">
      <c r="A7027" t="s">
        <v>14646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44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40</v>
      </c>
      <c r="S7027" t="s">
        <v>1111</v>
      </c>
      <c r="T7027" t="s">
        <v>14647</v>
      </c>
      <c r="U7027" t="s">
        <v>24</v>
      </c>
    </row>
    <row r="7028" spans="1:21" x14ac:dyDescent="0.3">
      <c r="A7028" t="s">
        <v>14648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40</v>
      </c>
      <c r="S7028" t="s">
        <v>11974</v>
      </c>
      <c r="T7028" t="s">
        <v>14649</v>
      </c>
      <c r="U7028" t="s">
        <v>23</v>
      </c>
    </row>
    <row r="7029" spans="1:21" x14ac:dyDescent="0.3">
      <c r="A7029" t="s">
        <v>14650</v>
      </c>
      <c r="B7029" t="s">
        <v>31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33</v>
      </c>
      <c r="S7029" t="s">
        <v>2069</v>
      </c>
      <c r="T7029" t="s">
        <v>14651</v>
      </c>
      <c r="U7029" t="s">
        <v>24</v>
      </c>
    </row>
    <row r="7030" spans="1:21" x14ac:dyDescent="0.3">
      <c r="A7030" t="s">
        <v>14652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68</v>
      </c>
      <c r="Q7030" t="s">
        <v>24</v>
      </c>
      <c r="R7030" t="s">
        <v>40</v>
      </c>
      <c r="S7030" t="s">
        <v>7173</v>
      </c>
      <c r="T7030" t="s">
        <v>14653</v>
      </c>
      <c r="U7030" t="s">
        <v>24</v>
      </c>
    </row>
    <row r="7031" spans="1:21" x14ac:dyDescent="0.3">
      <c r="A7031" t="s">
        <v>14654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t="s">
        <v>2210</v>
      </c>
      <c r="T7031" t="s">
        <v>14655</v>
      </c>
      <c r="U7031" t="s">
        <v>24</v>
      </c>
    </row>
    <row r="7032" spans="1:21" x14ac:dyDescent="0.3">
      <c r="A7032" t="s">
        <v>14656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67</v>
      </c>
      <c r="K7032" t="s">
        <v>67</v>
      </c>
      <c r="L7032" t="s">
        <v>67</v>
      </c>
      <c r="M7032" t="s">
        <v>67</v>
      </c>
      <c r="N7032" t="s">
        <v>67</v>
      </c>
      <c r="O7032" t="s">
        <v>67</v>
      </c>
      <c r="P7032" t="s">
        <v>27</v>
      </c>
      <c r="Q7032" t="s">
        <v>23</v>
      </c>
      <c r="R7032" t="s">
        <v>33</v>
      </c>
      <c r="S7032" t="s">
        <v>1124</v>
      </c>
      <c r="T7032" t="s">
        <v>14657</v>
      </c>
      <c r="U7032" t="s">
        <v>24</v>
      </c>
    </row>
    <row r="7033" spans="1:21" x14ac:dyDescent="0.3">
      <c r="A7033" t="s">
        <v>14658</v>
      </c>
      <c r="B7033" t="s">
        <v>31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32</v>
      </c>
      <c r="Q7033" t="s">
        <v>24</v>
      </c>
      <c r="R7033" t="s">
        <v>51</v>
      </c>
      <c r="S7033" t="s">
        <v>914</v>
      </c>
      <c r="T7033" t="s">
        <v>14659</v>
      </c>
      <c r="U7033" t="s">
        <v>24</v>
      </c>
    </row>
    <row r="7034" spans="1:21" x14ac:dyDescent="0.3">
      <c r="A7034" t="s">
        <v>14660</v>
      </c>
      <c r="B7034" t="s">
        <v>31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44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t="s">
        <v>3817</v>
      </c>
      <c r="T7034" t="s">
        <v>3817</v>
      </c>
      <c r="U7034" t="s">
        <v>23</v>
      </c>
    </row>
    <row r="7035" spans="1:21" x14ac:dyDescent="0.3">
      <c r="A7035" t="s">
        <v>14661</v>
      </c>
      <c r="B7035" t="s">
        <v>31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44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51</v>
      </c>
      <c r="S7035" t="s">
        <v>186</v>
      </c>
      <c r="T7035" t="s">
        <v>14662</v>
      </c>
      <c r="U7035" t="s">
        <v>24</v>
      </c>
    </row>
    <row r="7036" spans="1:21" x14ac:dyDescent="0.3">
      <c r="A7036" t="s">
        <v>14663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44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51</v>
      </c>
      <c r="S7036" t="s">
        <v>6635</v>
      </c>
      <c r="T7036" t="s">
        <v>14664</v>
      </c>
      <c r="U7036" t="s">
        <v>23</v>
      </c>
    </row>
    <row r="7037" spans="1:21" x14ac:dyDescent="0.3">
      <c r="A7037" t="s">
        <v>14665</v>
      </c>
      <c r="B7037" t="s">
        <v>31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44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40</v>
      </c>
      <c r="S7037" t="s">
        <v>14666</v>
      </c>
      <c r="T7037" t="s">
        <v>14667</v>
      </c>
      <c r="U7037" t="s">
        <v>24</v>
      </c>
    </row>
    <row r="7038" spans="1:21" x14ac:dyDescent="0.3">
      <c r="A7038" t="s">
        <v>14668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32</v>
      </c>
      <c r="Q7038" t="s">
        <v>24</v>
      </c>
      <c r="R7038" t="s">
        <v>28</v>
      </c>
      <c r="S7038" t="s">
        <v>2517</v>
      </c>
      <c r="T7038" t="s">
        <v>14669</v>
      </c>
      <c r="U7038" t="s">
        <v>24</v>
      </c>
    </row>
    <row r="7039" spans="1:21" x14ac:dyDescent="0.3">
      <c r="A7039" t="s">
        <v>14670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67</v>
      </c>
      <c r="K7039" t="s">
        <v>67</v>
      </c>
      <c r="L7039" t="s">
        <v>67</v>
      </c>
      <c r="M7039" t="s">
        <v>67</v>
      </c>
      <c r="N7039" t="s">
        <v>67</v>
      </c>
      <c r="O7039" t="s">
        <v>67</v>
      </c>
      <c r="P7039" t="s">
        <v>68</v>
      </c>
      <c r="Q7039" t="s">
        <v>23</v>
      </c>
      <c r="R7039" t="s">
        <v>40</v>
      </c>
      <c r="S7039" t="s">
        <v>11222</v>
      </c>
      <c r="T7039" t="s">
        <v>14671</v>
      </c>
      <c r="U7039" t="s">
        <v>24</v>
      </c>
    </row>
    <row r="7040" spans="1:21" x14ac:dyDescent="0.3">
      <c r="A7040" t="s">
        <v>14672</v>
      </c>
      <c r="B7040" t="s">
        <v>31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32</v>
      </c>
      <c r="Q7040" t="s">
        <v>23</v>
      </c>
      <c r="R7040" t="s">
        <v>33</v>
      </c>
      <c r="S7040" t="s">
        <v>1000</v>
      </c>
      <c r="T7040" t="s">
        <v>14673</v>
      </c>
      <c r="U7040" t="s">
        <v>24</v>
      </c>
    </row>
    <row r="7041" spans="1:21" x14ac:dyDescent="0.3">
      <c r="A7041" t="s">
        <v>14674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44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32</v>
      </c>
      <c r="Q7041" t="s">
        <v>23</v>
      </c>
      <c r="R7041" t="s">
        <v>51</v>
      </c>
      <c r="S7041" t="s">
        <v>3173</v>
      </c>
      <c r="T7041" t="s">
        <v>14675</v>
      </c>
      <c r="U7041" t="s">
        <v>24</v>
      </c>
    </row>
    <row r="7042" spans="1:21" x14ac:dyDescent="0.3">
      <c r="A7042" t="s">
        <v>14676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t="s">
        <v>687</v>
      </c>
      <c r="T7042" t="s">
        <v>14677</v>
      </c>
      <c r="U7042" t="s">
        <v>24</v>
      </c>
    </row>
    <row r="7043" spans="1:21" x14ac:dyDescent="0.3">
      <c r="A7043" t="s">
        <v>14678</v>
      </c>
      <c r="B7043" t="s">
        <v>31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44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33</v>
      </c>
      <c r="S7043" t="s">
        <v>383</v>
      </c>
      <c r="T7043" t="s">
        <v>14679</v>
      </c>
      <c r="U7043" t="s">
        <v>23</v>
      </c>
    </row>
    <row r="7044" spans="1:21" x14ac:dyDescent="0.3">
      <c r="A7044" t="s">
        <v>14680</v>
      </c>
      <c r="B7044" t="s">
        <v>31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44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68</v>
      </c>
      <c r="Q7044" t="s">
        <v>23</v>
      </c>
      <c r="R7044" t="s">
        <v>40</v>
      </c>
      <c r="S7044" t="s">
        <v>2885</v>
      </c>
      <c r="T7044" t="s">
        <v>14681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D988-72C3-4F89-805A-A3DDD19D8CB5}">
  <dimension ref="A2:K38"/>
  <sheetViews>
    <sheetView topLeftCell="D1" zoomScale="70" zoomScaleNormal="100" workbookViewId="0">
      <selection activeCell="H23" sqref="H23"/>
    </sheetView>
  </sheetViews>
  <sheetFormatPr defaultRowHeight="14.4" x14ac:dyDescent="0.3"/>
  <cols>
    <col min="1" max="1" width="24.33203125" customWidth="1"/>
    <col min="2" max="2" width="24.44140625" bestFit="1" customWidth="1"/>
    <col min="3" max="5" width="22" bestFit="1" customWidth="1"/>
    <col min="6" max="6" width="14.77734375" bestFit="1" customWidth="1"/>
    <col min="8" max="8" width="24.44140625" bestFit="1" customWidth="1"/>
    <col min="9" max="10" width="11.88671875" bestFit="1" customWidth="1"/>
    <col min="11" max="11" width="14.77734375" bestFit="1" customWidth="1"/>
  </cols>
  <sheetData>
    <row r="2" spans="1:11" ht="33.6" x14ac:dyDescent="0.65">
      <c r="A2" s="5" t="s">
        <v>14705</v>
      </c>
      <c r="B2" s="4">
        <v>0.26540000000000002</v>
      </c>
    </row>
    <row r="4" spans="1:11" x14ac:dyDescent="0.3">
      <c r="B4" s="3" t="s">
        <v>14687</v>
      </c>
      <c r="C4" s="3" t="s">
        <v>20</v>
      </c>
      <c r="H4" s="3" t="s">
        <v>14687</v>
      </c>
      <c r="I4" s="3" t="s">
        <v>20</v>
      </c>
    </row>
    <row r="5" spans="1:11" x14ac:dyDescent="0.3">
      <c r="B5" s="3" t="s">
        <v>15</v>
      </c>
      <c r="C5" t="s">
        <v>24</v>
      </c>
      <c r="D5" t="s">
        <v>23</v>
      </c>
      <c r="E5" t="s">
        <v>14686</v>
      </c>
      <c r="H5" s="3" t="s">
        <v>14683</v>
      </c>
      <c r="I5" t="s">
        <v>24</v>
      </c>
      <c r="J5" t="s">
        <v>23</v>
      </c>
      <c r="K5" t="s">
        <v>14686</v>
      </c>
    </row>
    <row r="6" spans="1:11" x14ac:dyDescent="0.3">
      <c r="B6" t="s">
        <v>27</v>
      </c>
      <c r="C6" s="2">
        <v>0.57290322580645159</v>
      </c>
      <c r="D6" s="2">
        <v>0.42709677419354841</v>
      </c>
      <c r="E6" s="2">
        <v>1</v>
      </c>
      <c r="H6" t="s">
        <v>14694</v>
      </c>
      <c r="I6" s="2">
        <v>0.91027732463295274</v>
      </c>
      <c r="J6" s="2">
        <v>8.9722675367047311E-2</v>
      </c>
      <c r="K6" s="2">
        <v>1</v>
      </c>
    </row>
    <row r="7" spans="1:11" x14ac:dyDescent="0.3">
      <c r="B7" t="s">
        <v>32</v>
      </c>
      <c r="C7" s="2">
        <v>0.88730482009504408</v>
      </c>
      <c r="D7" s="2">
        <v>0.11269517990495587</v>
      </c>
      <c r="E7" s="2">
        <v>1</v>
      </c>
      <c r="H7" t="s">
        <v>14695</v>
      </c>
      <c r="I7" s="2">
        <v>0.89711538461538465</v>
      </c>
      <c r="J7" s="2">
        <v>0.10288461538461538</v>
      </c>
      <c r="K7" s="2">
        <v>1</v>
      </c>
    </row>
    <row r="8" spans="1:11" x14ac:dyDescent="0.3">
      <c r="B8" t="s">
        <v>68</v>
      </c>
      <c r="C8" s="2">
        <v>0.97168141592920354</v>
      </c>
      <c r="D8" s="2">
        <v>2.831858407079646E-2</v>
      </c>
      <c r="E8" s="2">
        <v>1</v>
      </c>
      <c r="H8" t="s">
        <v>14696</v>
      </c>
      <c r="I8" s="2">
        <v>0.72282608695652173</v>
      </c>
      <c r="J8" s="2">
        <v>0.27717391304347827</v>
      </c>
      <c r="K8" s="2">
        <v>1</v>
      </c>
    </row>
    <row r="9" spans="1:11" x14ac:dyDescent="0.3">
      <c r="B9" t="s">
        <v>14686</v>
      </c>
      <c r="C9" s="2">
        <v>0.73463012920630411</v>
      </c>
      <c r="D9" s="2">
        <v>0.26536987079369589</v>
      </c>
      <c r="E9" s="2">
        <v>1</v>
      </c>
      <c r="H9" t="s">
        <v>14697</v>
      </c>
      <c r="I9" s="2">
        <v>0.67614879649890591</v>
      </c>
      <c r="J9" s="2">
        <v>0.32385120350109409</v>
      </c>
      <c r="K9" s="2">
        <v>1</v>
      </c>
    </row>
    <row r="10" spans="1:11" x14ac:dyDescent="0.3">
      <c r="H10" t="s">
        <v>14698</v>
      </c>
      <c r="I10" s="2">
        <v>0.79119086460032628</v>
      </c>
      <c r="J10" s="2">
        <v>0.20880913539967375</v>
      </c>
      <c r="K10" s="2">
        <v>1</v>
      </c>
    </row>
    <row r="11" spans="1:11" x14ac:dyDescent="0.3">
      <c r="H11" t="s">
        <v>14699</v>
      </c>
      <c r="I11" s="2">
        <v>0.80550458715596329</v>
      </c>
      <c r="J11" s="2">
        <v>0.19449541284403671</v>
      </c>
      <c r="K11" s="2">
        <v>1</v>
      </c>
    </row>
    <row r="12" spans="1:11" x14ac:dyDescent="0.3">
      <c r="H12" t="s">
        <v>14700</v>
      </c>
      <c r="I12" s="2">
        <v>0.60175054704595188</v>
      </c>
      <c r="J12" s="2">
        <v>0.39824945295404812</v>
      </c>
      <c r="K12" s="2">
        <v>1</v>
      </c>
    </row>
    <row r="13" spans="1:11" x14ac:dyDescent="0.3">
      <c r="B13" s="3" t="s">
        <v>14687</v>
      </c>
      <c r="C13" s="3" t="s">
        <v>20</v>
      </c>
      <c r="H13" t="s">
        <v>14701</v>
      </c>
      <c r="I13" s="2">
        <v>0.6387995712754555</v>
      </c>
      <c r="J13" s="2">
        <v>0.3612004287245445</v>
      </c>
      <c r="K13" s="2">
        <v>1</v>
      </c>
    </row>
    <row r="14" spans="1:11" x14ac:dyDescent="0.3">
      <c r="B14" s="3" t="s">
        <v>5</v>
      </c>
      <c r="C14" t="s">
        <v>24</v>
      </c>
      <c r="D14" t="s">
        <v>23</v>
      </c>
      <c r="E14" t="s">
        <v>14686</v>
      </c>
      <c r="H14" t="s">
        <v>14702</v>
      </c>
      <c r="I14" s="2">
        <v>0.62200956937799046</v>
      </c>
      <c r="J14" s="2">
        <v>0.37799043062200954</v>
      </c>
      <c r="K14" s="2">
        <v>1</v>
      </c>
    </row>
    <row r="15" spans="1:11" x14ac:dyDescent="0.3">
      <c r="B15" t="s">
        <v>14688</v>
      </c>
      <c r="C15" s="2">
        <v>0.51715804736587723</v>
      </c>
      <c r="D15" s="2">
        <v>0.48284195263412277</v>
      </c>
      <c r="E15" s="2">
        <v>1</v>
      </c>
      <c r="H15" t="s">
        <v>14703</v>
      </c>
      <c r="I15" s="2">
        <v>0.67053701015965161</v>
      </c>
      <c r="J15" s="2">
        <v>0.32946298984034833</v>
      </c>
      <c r="K15" s="2">
        <v>1</v>
      </c>
    </row>
    <row r="16" spans="1:11" x14ac:dyDescent="0.3">
      <c r="B16" t="s">
        <v>14689</v>
      </c>
      <c r="C16" s="2">
        <v>0.70487106017191981</v>
      </c>
      <c r="D16" s="2">
        <v>0.29512893982808025</v>
      </c>
      <c r="E16" s="2">
        <v>1</v>
      </c>
      <c r="H16" t="s">
        <v>14704</v>
      </c>
      <c r="I16" s="2">
        <v>0.86301369863013699</v>
      </c>
      <c r="J16" s="2">
        <v>0.13698630136986301</v>
      </c>
      <c r="K16" s="2">
        <v>1</v>
      </c>
    </row>
    <row r="17" spans="2:11" x14ac:dyDescent="0.3">
      <c r="B17" t="s">
        <v>14690</v>
      </c>
      <c r="C17" s="2">
        <v>0.77968036529680362</v>
      </c>
      <c r="D17" s="2">
        <v>0.22031963470319635</v>
      </c>
      <c r="E17" s="2">
        <v>1</v>
      </c>
      <c r="H17" t="s">
        <v>14686</v>
      </c>
      <c r="I17" s="2">
        <v>0.73463012920630411</v>
      </c>
      <c r="J17" s="2">
        <v>0.26536987079369589</v>
      </c>
      <c r="K17" s="2">
        <v>1</v>
      </c>
    </row>
    <row r="18" spans="2:11" x14ac:dyDescent="0.3">
      <c r="B18" t="s">
        <v>14691</v>
      </c>
      <c r="C18" s="2">
        <v>0.80481283422459893</v>
      </c>
      <c r="D18" s="2">
        <v>0.19518716577540107</v>
      </c>
      <c r="E18" s="2">
        <v>1</v>
      </c>
    </row>
    <row r="19" spans="2:11" x14ac:dyDescent="0.3">
      <c r="B19" t="s">
        <v>14692</v>
      </c>
      <c r="C19" s="2">
        <v>0.85</v>
      </c>
      <c r="D19" s="2">
        <v>0.15</v>
      </c>
      <c r="E19" s="2">
        <v>1</v>
      </c>
    </row>
    <row r="20" spans="2:11" x14ac:dyDescent="0.3">
      <c r="B20" t="s">
        <v>14693</v>
      </c>
      <c r="C20" s="2">
        <v>0.93324342548887396</v>
      </c>
      <c r="D20" s="2">
        <v>6.6756574511126099E-2</v>
      </c>
      <c r="E20" s="2">
        <v>1</v>
      </c>
      <c r="H20" s="3" t="s">
        <v>14687</v>
      </c>
      <c r="I20" s="3" t="s">
        <v>20</v>
      </c>
    </row>
    <row r="21" spans="2:11" x14ac:dyDescent="0.3">
      <c r="B21" t="s">
        <v>14686</v>
      </c>
      <c r="C21" s="2">
        <v>0.73463012920630411</v>
      </c>
      <c r="D21" s="2">
        <v>0.26536987079369589</v>
      </c>
      <c r="E21" s="2">
        <v>1</v>
      </c>
      <c r="H21" s="3" t="s">
        <v>12</v>
      </c>
      <c r="I21" t="s">
        <v>24</v>
      </c>
      <c r="J21" t="s">
        <v>23</v>
      </c>
      <c r="K21" t="s">
        <v>14686</v>
      </c>
    </row>
    <row r="22" spans="2:11" x14ac:dyDescent="0.3">
      <c r="H22" t="s">
        <v>24</v>
      </c>
      <c r="I22" s="2">
        <v>0.58364526346098478</v>
      </c>
      <c r="J22" s="2">
        <v>0.41635473653901528</v>
      </c>
      <c r="K22" s="2">
        <v>1</v>
      </c>
    </row>
    <row r="23" spans="2:11" x14ac:dyDescent="0.3">
      <c r="H23" t="s">
        <v>67</v>
      </c>
      <c r="I23" s="2">
        <v>0.92595019659239841</v>
      </c>
      <c r="J23" s="2">
        <v>7.4049803407601575E-2</v>
      </c>
      <c r="K23" s="2">
        <v>1</v>
      </c>
    </row>
    <row r="24" spans="2:11" x14ac:dyDescent="0.3">
      <c r="H24" t="s">
        <v>23</v>
      </c>
      <c r="I24" s="2">
        <v>0.84833659491193736</v>
      </c>
      <c r="J24" s="2">
        <v>0.15166340508806261</v>
      </c>
      <c r="K24" s="2">
        <v>1</v>
      </c>
    </row>
    <row r="25" spans="2:11" x14ac:dyDescent="0.3">
      <c r="B25" s="3" t="s">
        <v>14687</v>
      </c>
      <c r="C25" s="3" t="s">
        <v>20</v>
      </c>
      <c r="H25" t="s">
        <v>14686</v>
      </c>
      <c r="I25" s="2">
        <v>0.73463012920630411</v>
      </c>
      <c r="J25" s="2">
        <v>0.26536987079369589</v>
      </c>
      <c r="K25" s="2">
        <v>1</v>
      </c>
    </row>
    <row r="26" spans="2:11" x14ac:dyDescent="0.3">
      <c r="B26" s="3" t="s">
        <v>9</v>
      </c>
      <c r="C26" t="s">
        <v>24</v>
      </c>
      <c r="D26" t="s">
        <v>23</v>
      </c>
      <c r="E26" t="s">
        <v>14686</v>
      </c>
    </row>
    <row r="27" spans="2:11" x14ac:dyDescent="0.3">
      <c r="B27" t="s">
        <v>24</v>
      </c>
      <c r="C27" s="2">
        <v>0.58233276157804459</v>
      </c>
      <c r="D27" s="2">
        <v>0.41766723842195541</v>
      </c>
      <c r="E27" s="2">
        <v>1</v>
      </c>
    </row>
    <row r="28" spans="2:11" x14ac:dyDescent="0.3">
      <c r="B28" t="s">
        <v>67</v>
      </c>
      <c r="C28" s="2">
        <v>0.92595019659239841</v>
      </c>
      <c r="D28" s="2">
        <v>7.4049803407601575E-2</v>
      </c>
      <c r="E28" s="2">
        <v>1</v>
      </c>
      <c r="H28" s="3" t="s">
        <v>14687</v>
      </c>
      <c r="I28" s="3" t="s">
        <v>20</v>
      </c>
    </row>
    <row r="29" spans="2:11" x14ac:dyDescent="0.3">
      <c r="B29" t="s">
        <v>23</v>
      </c>
      <c r="C29" s="2">
        <v>0.85388806339772161</v>
      </c>
      <c r="D29" s="2">
        <v>0.14611193660227836</v>
      </c>
      <c r="E29" s="2">
        <v>1</v>
      </c>
      <c r="H29" s="3" t="s">
        <v>13</v>
      </c>
      <c r="I29" t="s">
        <v>24</v>
      </c>
      <c r="J29" t="s">
        <v>23</v>
      </c>
      <c r="K29" t="s">
        <v>14686</v>
      </c>
    </row>
    <row r="30" spans="2:11" x14ac:dyDescent="0.3">
      <c r="B30" t="s">
        <v>14686</v>
      </c>
      <c r="C30" s="2">
        <v>0.73463012920630411</v>
      </c>
      <c r="D30" s="2">
        <v>0.26536987079369589</v>
      </c>
      <c r="E30" s="2">
        <v>1</v>
      </c>
      <c r="H30" t="s">
        <v>24</v>
      </c>
      <c r="I30" s="2">
        <v>0.66476868327402139</v>
      </c>
      <c r="J30" s="2">
        <v>0.33523131672597867</v>
      </c>
      <c r="K30" s="2">
        <v>1</v>
      </c>
    </row>
    <row r="31" spans="2:11" x14ac:dyDescent="0.3">
      <c r="H31" t="s">
        <v>67</v>
      </c>
      <c r="I31" s="2">
        <v>0.92595019659239841</v>
      </c>
      <c r="J31" s="2">
        <v>7.4049803407601575E-2</v>
      </c>
      <c r="K31" s="2">
        <v>1</v>
      </c>
    </row>
    <row r="32" spans="2:11" x14ac:dyDescent="0.3">
      <c r="H32" t="s">
        <v>23</v>
      </c>
      <c r="I32" s="2">
        <v>0.69929811599556702</v>
      </c>
      <c r="J32" s="2">
        <v>0.30070188400443293</v>
      </c>
      <c r="K32" s="2">
        <v>1</v>
      </c>
    </row>
    <row r="33" spans="2:11" x14ac:dyDescent="0.3">
      <c r="H33" t="s">
        <v>14686</v>
      </c>
      <c r="I33" s="2">
        <v>0.73463012920630411</v>
      </c>
      <c r="J33" s="2">
        <v>0.26536987079369589</v>
      </c>
      <c r="K33" s="2">
        <v>1</v>
      </c>
    </row>
    <row r="34" spans="2:11" x14ac:dyDescent="0.3">
      <c r="B34" s="3" t="s">
        <v>14687</v>
      </c>
      <c r="C34" s="3" t="s">
        <v>8</v>
      </c>
    </row>
    <row r="35" spans="2:11" x14ac:dyDescent="0.3">
      <c r="B35" s="3" t="s">
        <v>20</v>
      </c>
      <c r="C35" t="s">
        <v>26</v>
      </c>
      <c r="D35" t="s">
        <v>44</v>
      </c>
      <c r="E35" t="s">
        <v>24</v>
      </c>
      <c r="F35" t="s">
        <v>14686</v>
      </c>
    </row>
    <row r="36" spans="2:11" x14ac:dyDescent="0.3">
      <c r="B36" t="s">
        <v>24</v>
      </c>
      <c r="C36" s="2">
        <v>0.37920371086200233</v>
      </c>
      <c r="D36" s="2">
        <v>0.34770003865481253</v>
      </c>
      <c r="E36" s="2">
        <v>0.27309625048318514</v>
      </c>
      <c r="F36" s="2">
        <v>1</v>
      </c>
    </row>
    <row r="37" spans="2:11" x14ac:dyDescent="0.3">
      <c r="B37" t="s">
        <v>23</v>
      </c>
      <c r="C37" s="2">
        <v>0.24558587479935795</v>
      </c>
      <c r="D37" s="2">
        <v>0.69395398608881753</v>
      </c>
      <c r="E37" s="2">
        <v>6.0460139111824504E-2</v>
      </c>
      <c r="F37" s="2">
        <v>1</v>
      </c>
    </row>
    <row r="38" spans="2:11" x14ac:dyDescent="0.3">
      <c r="B38" t="s">
        <v>14686</v>
      </c>
      <c r="C38" s="2">
        <v>0.34374556297032516</v>
      </c>
      <c r="D38" s="2">
        <v>0.4395854039471816</v>
      </c>
      <c r="E38" s="2">
        <v>0.21666903308249325</v>
      </c>
      <c r="F38" s="2">
        <v>1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9526-76C8-460C-9668-A2EEFA808BD6}">
  <dimension ref="A1:W7044"/>
  <sheetViews>
    <sheetView topLeftCell="O1" zoomScale="93" workbookViewId="0">
      <selection activeCell="W3" sqref="W3"/>
    </sheetView>
  </sheetViews>
  <sheetFormatPr defaultRowHeight="14.4" x14ac:dyDescent="0.3"/>
  <cols>
    <col min="1" max="1" width="17.77734375" style="1" customWidth="1"/>
    <col min="2" max="2" width="14" style="1" customWidth="1"/>
    <col min="3" max="3" width="19.5546875" customWidth="1"/>
    <col min="4" max="4" width="13.109375" style="1" customWidth="1"/>
    <col min="5" max="5" width="17.77734375" style="1" customWidth="1"/>
    <col min="6" max="6" width="12.109375" customWidth="1"/>
    <col min="7" max="7" width="22.6640625" style="1" customWidth="1"/>
    <col min="8" max="8" width="22.77734375" style="1" customWidth="1"/>
    <col min="9" max="9" width="23.109375" style="1" customWidth="1"/>
    <col min="10" max="10" width="21.44140625" style="1" customWidth="1"/>
    <col min="11" max="11" width="19.88671875" style="1" customWidth="1"/>
    <col min="12" max="12" width="23.21875" style="1" customWidth="1"/>
    <col min="13" max="13" width="23.6640625" style="1" customWidth="1"/>
    <col min="14" max="14" width="19.88671875" style="1" customWidth="1"/>
    <col min="15" max="15" width="23.6640625" style="1" customWidth="1"/>
    <col min="16" max="16" width="14.109375" style="1" bestFit="1" customWidth="1"/>
    <col min="17" max="18" width="25.6640625" style="1" customWidth="1"/>
    <col min="19" max="19" width="21.5546875" style="1" customWidth="1"/>
    <col min="20" max="20" width="20.5546875" style="1" bestFit="1" customWidth="1"/>
    <col min="21" max="21" width="12.21875" style="1" bestFit="1" customWidth="1"/>
    <col min="22" max="22" width="8.88671875" style="1"/>
    <col min="23" max="23" width="8.88671875" style="2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14683</v>
      </c>
      <c r="T1" t="s">
        <v>14684</v>
      </c>
      <c r="U1" t="s">
        <v>20</v>
      </c>
      <c r="V1" t="s">
        <v>14682</v>
      </c>
      <c r="W1" s="2" t="s">
        <v>14685</v>
      </c>
    </row>
    <row r="2" spans="1:23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 t="shared" ref="V2:V65" si="0">_xlfn.NUMBERVALUE(T2,".",";")</f>
        <v>29.85</v>
      </c>
      <c r="W2" s="2">
        <f>COUNTIF(U2:U7044,"Yes") / (COUNTIF(U2:U7044,"Yes") + COUNTIF(U2:U7044,"No"))</f>
        <v>0.26536987079369589</v>
      </c>
    </row>
    <row r="3" spans="1:23" x14ac:dyDescent="0.3">
      <c r="A3" t="s">
        <v>30</v>
      </c>
      <c r="B3" t="s">
        <v>31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32</v>
      </c>
      <c r="Q3" t="s">
        <v>24</v>
      </c>
      <c r="R3" t="s">
        <v>33</v>
      </c>
      <c r="S3">
        <v>56.95</v>
      </c>
      <c r="T3">
        <v>1889.5</v>
      </c>
      <c r="U3" t="s">
        <v>24</v>
      </c>
      <c r="V3">
        <f t="shared" si="0"/>
        <v>1889.5</v>
      </c>
      <c r="W3" s="2">
        <f t="shared" ref="W2:W65" si="1">COUNTIF(U3:U7045,"Yes") / (COUNTIF(U3:U7045,"Yes") + COUNTIF(U3:U7045,"No"))</f>
        <v>0.26540755467196819</v>
      </c>
    </row>
    <row r="4" spans="1:23" x14ac:dyDescent="0.3">
      <c r="A4" t="s">
        <v>36</v>
      </c>
      <c r="B4" t="s">
        <v>31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33</v>
      </c>
      <c r="S4">
        <v>53.85</v>
      </c>
      <c r="T4">
        <v>108.15</v>
      </c>
      <c r="U4" t="s">
        <v>23</v>
      </c>
      <c r="V4">
        <f t="shared" si="0"/>
        <v>108.15</v>
      </c>
      <c r="W4" s="2">
        <f t="shared" si="1"/>
        <v>0.2654452492543673</v>
      </c>
    </row>
    <row r="5" spans="1:23" x14ac:dyDescent="0.3">
      <c r="A5" t="s">
        <v>39</v>
      </c>
      <c r="B5" t="s">
        <v>31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32</v>
      </c>
      <c r="Q5" t="s">
        <v>24</v>
      </c>
      <c r="R5" t="s">
        <v>40</v>
      </c>
      <c r="S5">
        <v>42.3</v>
      </c>
      <c r="T5">
        <v>1840.75</v>
      </c>
      <c r="U5" t="s">
        <v>24</v>
      </c>
      <c r="V5">
        <f t="shared" si="0"/>
        <v>1840.75</v>
      </c>
      <c r="W5" s="2">
        <f t="shared" si="1"/>
        <v>0.26534090909090907</v>
      </c>
    </row>
    <row r="6" spans="1:23" x14ac:dyDescent="0.3">
      <c r="A6" t="s">
        <v>43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44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 t="shared" si="0"/>
        <v>151.65</v>
      </c>
      <c r="W6" s="2">
        <f t="shared" si="1"/>
        <v>0.26537860491547094</v>
      </c>
    </row>
    <row r="7" spans="1:23" x14ac:dyDescent="0.3">
      <c r="A7" t="s">
        <v>47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44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 t="shared" si="0"/>
        <v>820.5</v>
      </c>
      <c r="W7" s="2">
        <f t="shared" si="1"/>
        <v>0.26527422563228192</v>
      </c>
    </row>
    <row r="8" spans="1:23" x14ac:dyDescent="0.3">
      <c r="A8" t="s">
        <v>50</v>
      </c>
      <c r="B8" t="s">
        <v>31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44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51</v>
      </c>
      <c r="S8">
        <v>89.1</v>
      </c>
      <c r="T8">
        <v>1949.4</v>
      </c>
      <c r="U8" t="s">
        <v>24</v>
      </c>
      <c r="V8">
        <f t="shared" si="0"/>
        <v>1949.4</v>
      </c>
      <c r="W8" s="2">
        <f t="shared" si="1"/>
        <v>0.26516981668324568</v>
      </c>
    </row>
    <row r="9" spans="1:23" x14ac:dyDescent="0.3">
      <c r="A9" t="s">
        <v>54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33</v>
      </c>
      <c r="S9">
        <v>29.75</v>
      </c>
      <c r="T9">
        <v>301.89999999999998</v>
      </c>
      <c r="U9" t="s">
        <v>24</v>
      </c>
      <c r="V9">
        <f t="shared" si="0"/>
        <v>301.89999999999998</v>
      </c>
      <c r="W9" s="2">
        <f t="shared" si="1"/>
        <v>0.26520750426378625</v>
      </c>
    </row>
    <row r="10" spans="1:23" x14ac:dyDescent="0.3">
      <c r="A10" t="s">
        <v>57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44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 t="shared" si="0"/>
        <v>3046.05</v>
      </c>
      <c r="W10" s="2">
        <f t="shared" si="1"/>
        <v>0.26524520255863537</v>
      </c>
    </row>
    <row r="11" spans="1:23" x14ac:dyDescent="0.3">
      <c r="A11" t="s">
        <v>60</v>
      </c>
      <c r="B11" t="s">
        <v>31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32</v>
      </c>
      <c r="Q11" t="s">
        <v>24</v>
      </c>
      <c r="R11" t="s">
        <v>40</v>
      </c>
      <c r="S11">
        <v>56.15</v>
      </c>
      <c r="T11">
        <v>3487.95</v>
      </c>
      <c r="U11" t="s">
        <v>24</v>
      </c>
      <c r="V11">
        <f t="shared" si="0"/>
        <v>3487.95</v>
      </c>
      <c r="W11" s="2">
        <f t="shared" si="1"/>
        <v>0.26514074495308504</v>
      </c>
    </row>
    <row r="12" spans="1:23" x14ac:dyDescent="0.3">
      <c r="A12" t="s">
        <v>63</v>
      </c>
      <c r="B12" t="s">
        <v>31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33</v>
      </c>
      <c r="S12">
        <v>49.95</v>
      </c>
      <c r="T12">
        <v>587.45000000000005</v>
      </c>
      <c r="U12" t="s">
        <v>24</v>
      </c>
      <c r="V12">
        <f t="shared" si="0"/>
        <v>587.45000000000005</v>
      </c>
      <c r="W12" s="2">
        <f t="shared" si="1"/>
        <v>0.2651784444760415</v>
      </c>
    </row>
    <row r="13" spans="1:23" x14ac:dyDescent="0.3">
      <c r="A13" t="s">
        <v>66</v>
      </c>
      <c r="B13" t="s">
        <v>31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68</v>
      </c>
      <c r="Q13" t="s">
        <v>24</v>
      </c>
      <c r="R13" t="s">
        <v>51</v>
      </c>
      <c r="S13">
        <v>18.95</v>
      </c>
      <c r="T13">
        <v>326.8</v>
      </c>
      <c r="U13" t="s">
        <v>24</v>
      </c>
      <c r="V13">
        <f t="shared" si="0"/>
        <v>326.8</v>
      </c>
      <c r="W13" s="2">
        <f t="shared" si="1"/>
        <v>0.26521615472127419</v>
      </c>
    </row>
    <row r="14" spans="1:23" x14ac:dyDescent="0.3">
      <c r="A14" t="s">
        <v>71</v>
      </c>
      <c r="B14" t="s">
        <v>31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44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32</v>
      </c>
      <c r="Q14" t="s">
        <v>24</v>
      </c>
      <c r="R14" t="s">
        <v>51</v>
      </c>
      <c r="S14">
        <v>100.35</v>
      </c>
      <c r="T14">
        <v>5681.1</v>
      </c>
      <c r="U14" t="s">
        <v>24</v>
      </c>
      <c r="V14">
        <f t="shared" si="0"/>
        <v>5681.1</v>
      </c>
      <c r="W14" s="2">
        <f t="shared" si="1"/>
        <v>0.26525387569335801</v>
      </c>
    </row>
    <row r="15" spans="1:23" x14ac:dyDescent="0.3">
      <c r="A15" t="s">
        <v>74</v>
      </c>
      <c r="B15" t="s">
        <v>31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44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40</v>
      </c>
      <c r="S15">
        <v>103.7</v>
      </c>
      <c r="T15">
        <v>5036.3</v>
      </c>
      <c r="U15" t="s">
        <v>23</v>
      </c>
      <c r="V15">
        <f t="shared" si="0"/>
        <v>5036.3</v>
      </c>
      <c r="W15" s="2">
        <f t="shared" si="1"/>
        <v>0.26529160739687058</v>
      </c>
    </row>
    <row r="16" spans="1:23" x14ac:dyDescent="0.3">
      <c r="A16" t="s">
        <v>77</v>
      </c>
      <c r="B16" t="s">
        <v>31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44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 t="shared" si="0"/>
        <v>2686.05</v>
      </c>
      <c r="W16" s="2">
        <f t="shared" si="1"/>
        <v>0.26518708208849057</v>
      </c>
    </row>
    <row r="17" spans="1:23" x14ac:dyDescent="0.3">
      <c r="A17" t="s">
        <v>80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44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68</v>
      </c>
      <c r="Q17" t="s">
        <v>24</v>
      </c>
      <c r="R17" t="s">
        <v>51</v>
      </c>
      <c r="S17">
        <v>113.25</v>
      </c>
      <c r="T17">
        <v>7895.15</v>
      </c>
      <c r="U17" t="s">
        <v>24</v>
      </c>
      <c r="V17">
        <f t="shared" si="0"/>
        <v>7895.15</v>
      </c>
      <c r="W17" s="2">
        <f t="shared" si="1"/>
        <v>0.26522481502561185</v>
      </c>
    </row>
    <row r="18" spans="1:23" x14ac:dyDescent="0.3">
      <c r="A18" t="s">
        <v>83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32</v>
      </c>
      <c r="Q18" t="s">
        <v>24</v>
      </c>
      <c r="R18" t="s">
        <v>33</v>
      </c>
      <c r="S18">
        <v>20.65</v>
      </c>
      <c r="T18">
        <v>1022.95</v>
      </c>
      <c r="U18" t="s">
        <v>24</v>
      </c>
      <c r="V18">
        <f t="shared" si="0"/>
        <v>1022.95</v>
      </c>
      <c r="W18" s="2">
        <f t="shared" si="1"/>
        <v>0.26526255870214888</v>
      </c>
    </row>
    <row r="19" spans="1:23" x14ac:dyDescent="0.3">
      <c r="A19" t="s">
        <v>86</v>
      </c>
      <c r="B19" t="s">
        <v>31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44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68</v>
      </c>
      <c r="Q19" t="s">
        <v>24</v>
      </c>
      <c r="R19" t="s">
        <v>40</v>
      </c>
      <c r="S19">
        <v>106.7</v>
      </c>
      <c r="T19">
        <v>7382.25</v>
      </c>
      <c r="U19" t="s">
        <v>24</v>
      </c>
      <c r="V19">
        <f t="shared" si="0"/>
        <v>7382.25</v>
      </c>
      <c r="W19" s="2">
        <f t="shared" si="1"/>
        <v>0.26530031312268715</v>
      </c>
    </row>
    <row r="20" spans="1:23" x14ac:dyDescent="0.3">
      <c r="A20" t="s">
        <v>89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51</v>
      </c>
      <c r="S20">
        <v>55.2</v>
      </c>
      <c r="T20">
        <v>528.35</v>
      </c>
      <c r="U20" t="s">
        <v>23</v>
      </c>
      <c r="V20">
        <f t="shared" si="0"/>
        <v>528.35</v>
      </c>
      <c r="W20" s="2">
        <f t="shared" si="1"/>
        <v>0.26533807829181494</v>
      </c>
    </row>
    <row r="21" spans="1:23" x14ac:dyDescent="0.3">
      <c r="A21" t="s">
        <v>92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44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 t="shared" si="0"/>
        <v>1862.9</v>
      </c>
      <c r="W21" s="2">
        <f t="shared" si="1"/>
        <v>0.26523348519362189</v>
      </c>
    </row>
    <row r="22" spans="1:23" x14ac:dyDescent="0.3">
      <c r="A22" t="s">
        <v>95</v>
      </c>
      <c r="B22" t="s">
        <v>31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 t="shared" si="0"/>
        <v>39.65</v>
      </c>
      <c r="W22" s="2">
        <f t="shared" si="1"/>
        <v>0.26527125160187953</v>
      </c>
    </row>
    <row r="23" spans="1:23" x14ac:dyDescent="0.3">
      <c r="A23" t="s">
        <v>97</v>
      </c>
      <c r="B23" t="s">
        <v>31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67</v>
      </c>
      <c r="K23" t="s">
        <v>67</v>
      </c>
      <c r="L23" t="s">
        <v>67</v>
      </c>
      <c r="M23" t="s">
        <v>67</v>
      </c>
      <c r="N23" t="s">
        <v>67</v>
      </c>
      <c r="O23" t="s">
        <v>67</v>
      </c>
      <c r="P23" t="s">
        <v>32</v>
      </c>
      <c r="Q23" t="s">
        <v>24</v>
      </c>
      <c r="R23" t="s">
        <v>40</v>
      </c>
      <c r="S23">
        <v>19.8</v>
      </c>
      <c r="T23">
        <v>202.25</v>
      </c>
      <c r="U23" t="s">
        <v>24</v>
      </c>
      <c r="V23">
        <f t="shared" si="0"/>
        <v>202.25</v>
      </c>
      <c r="W23" s="2">
        <f t="shared" si="1"/>
        <v>0.26516661919681001</v>
      </c>
    </row>
    <row r="24" spans="1:23" x14ac:dyDescent="0.3">
      <c r="A24" t="s">
        <v>100</v>
      </c>
      <c r="B24" t="s">
        <v>31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  <c r="O24" t="s">
        <v>67</v>
      </c>
      <c r="P24" t="s">
        <v>27</v>
      </c>
      <c r="Q24" t="s">
        <v>24</v>
      </c>
      <c r="R24" t="s">
        <v>33</v>
      </c>
      <c r="S24">
        <v>20.149999999999999</v>
      </c>
      <c r="T24">
        <v>20.149999999999999</v>
      </c>
      <c r="U24" t="s">
        <v>23</v>
      </c>
      <c r="V24">
        <f t="shared" si="0"/>
        <v>20.149999999999999</v>
      </c>
      <c r="W24" s="2">
        <f t="shared" si="1"/>
        <v>0.26520438683948155</v>
      </c>
    </row>
    <row r="25" spans="1:23" x14ac:dyDescent="0.3">
      <c r="A25" t="s">
        <v>102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68</v>
      </c>
      <c r="Q25" t="s">
        <v>23</v>
      </c>
      <c r="R25" t="s">
        <v>51</v>
      </c>
      <c r="S25">
        <v>59.9</v>
      </c>
      <c r="T25">
        <v>3505.1</v>
      </c>
      <c r="U25" t="s">
        <v>24</v>
      </c>
      <c r="V25">
        <f t="shared" si="0"/>
        <v>3505.1</v>
      </c>
      <c r="W25" s="2">
        <f t="shared" si="1"/>
        <v>0.26509971509971508</v>
      </c>
    </row>
    <row r="26" spans="1:23" x14ac:dyDescent="0.3">
      <c r="A26" t="s">
        <v>105</v>
      </c>
      <c r="B26" t="s">
        <v>31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51</v>
      </c>
      <c r="S26">
        <v>59.6</v>
      </c>
      <c r="T26">
        <v>2970.3</v>
      </c>
      <c r="U26" t="s">
        <v>24</v>
      </c>
      <c r="V26">
        <f t="shared" si="0"/>
        <v>2970.3</v>
      </c>
      <c r="W26" s="2">
        <f t="shared" si="1"/>
        <v>0.26513748397207582</v>
      </c>
    </row>
    <row r="27" spans="1:23" x14ac:dyDescent="0.3">
      <c r="A27" t="s">
        <v>108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40</v>
      </c>
      <c r="S27">
        <v>55.3</v>
      </c>
      <c r="T27">
        <v>1530.6</v>
      </c>
      <c r="U27" t="s">
        <v>24</v>
      </c>
      <c r="V27">
        <f t="shared" si="0"/>
        <v>1530.6</v>
      </c>
      <c r="W27" s="2">
        <f t="shared" si="1"/>
        <v>0.26517526360786547</v>
      </c>
    </row>
    <row r="28" spans="1:23" x14ac:dyDescent="0.3">
      <c r="A28" t="s">
        <v>111</v>
      </c>
      <c r="B28" t="s">
        <v>31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44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 t="shared" si="0"/>
        <v>4749.1499999999996</v>
      </c>
      <c r="W28" s="2">
        <f t="shared" si="1"/>
        <v>0.26521305401168588</v>
      </c>
    </row>
    <row r="29" spans="1:23" x14ac:dyDescent="0.3">
      <c r="A29" t="s">
        <v>114</v>
      </c>
      <c r="B29" t="s">
        <v>31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 t="shared" si="0"/>
        <v>30.2</v>
      </c>
      <c r="W29" s="2">
        <f t="shared" si="1"/>
        <v>0.26510832383124289</v>
      </c>
    </row>
    <row r="30" spans="1:23" x14ac:dyDescent="0.3">
      <c r="A30" t="s">
        <v>116</v>
      </c>
      <c r="B30" t="s">
        <v>31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68</v>
      </c>
      <c r="Q30" t="s">
        <v>23</v>
      </c>
      <c r="R30" t="s">
        <v>51</v>
      </c>
      <c r="S30">
        <v>90.25</v>
      </c>
      <c r="T30">
        <v>6369.45</v>
      </c>
      <c r="U30" t="s">
        <v>24</v>
      </c>
      <c r="V30">
        <f t="shared" si="0"/>
        <v>6369.45</v>
      </c>
      <c r="W30" s="2">
        <f t="shared" si="1"/>
        <v>0.26500356379187456</v>
      </c>
    </row>
    <row r="31" spans="1:23" x14ac:dyDescent="0.3">
      <c r="A31" t="s">
        <v>119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33</v>
      </c>
      <c r="S31">
        <v>64.7</v>
      </c>
      <c r="T31">
        <v>1093.0999999999999</v>
      </c>
      <c r="U31" t="s">
        <v>23</v>
      </c>
      <c r="V31">
        <f t="shared" si="0"/>
        <v>1093.0999999999999</v>
      </c>
      <c r="W31" s="2">
        <f t="shared" si="1"/>
        <v>0.26504134587966921</v>
      </c>
    </row>
    <row r="32" spans="1:23" x14ac:dyDescent="0.3">
      <c r="A32" t="s">
        <v>122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44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68</v>
      </c>
      <c r="Q32" t="s">
        <v>23</v>
      </c>
      <c r="R32" t="s">
        <v>51</v>
      </c>
      <c r="S32">
        <v>96.35</v>
      </c>
      <c r="T32">
        <v>6766.95</v>
      </c>
      <c r="U32" t="s">
        <v>24</v>
      </c>
      <c r="V32">
        <f t="shared" si="0"/>
        <v>6766.95</v>
      </c>
      <c r="W32" s="2">
        <f t="shared" si="1"/>
        <v>0.26493654641380293</v>
      </c>
    </row>
    <row r="33" spans="1:23" x14ac:dyDescent="0.3">
      <c r="A33" t="s">
        <v>125</v>
      </c>
      <c r="B33" t="s">
        <v>31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44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51</v>
      </c>
      <c r="S33">
        <v>95.5</v>
      </c>
      <c r="T33">
        <v>181.65</v>
      </c>
      <c r="U33" t="s">
        <v>24</v>
      </c>
      <c r="V33">
        <f t="shared" si="0"/>
        <v>181.65</v>
      </c>
      <c r="W33" s="2">
        <f t="shared" si="1"/>
        <v>0.26497432972047918</v>
      </c>
    </row>
    <row r="34" spans="1:23" x14ac:dyDescent="0.3">
      <c r="A34" t="s">
        <v>128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32</v>
      </c>
      <c r="Q34" t="s">
        <v>24</v>
      </c>
      <c r="R34" t="s">
        <v>33</v>
      </c>
      <c r="S34">
        <v>66.150000000000006</v>
      </c>
      <c r="T34">
        <v>1874.45</v>
      </c>
      <c r="U34" t="s">
        <v>24</v>
      </c>
      <c r="V34">
        <f t="shared" si="0"/>
        <v>1874.45</v>
      </c>
      <c r="W34" s="2">
        <f t="shared" si="1"/>
        <v>0.26501212380544859</v>
      </c>
    </row>
    <row r="35" spans="1:23" x14ac:dyDescent="0.3">
      <c r="A35" t="s">
        <v>131</v>
      </c>
      <c r="B35" t="s">
        <v>31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67</v>
      </c>
      <c r="K35" t="s">
        <v>67</v>
      </c>
      <c r="L35" t="s">
        <v>67</v>
      </c>
      <c r="M35" t="s">
        <v>67</v>
      </c>
      <c r="N35" t="s">
        <v>67</v>
      </c>
      <c r="O35" t="s">
        <v>67</v>
      </c>
      <c r="P35" t="s">
        <v>27</v>
      </c>
      <c r="Q35" t="s">
        <v>24</v>
      </c>
      <c r="R35" t="s">
        <v>40</v>
      </c>
      <c r="S35">
        <v>20.2</v>
      </c>
      <c r="T35">
        <v>20.2</v>
      </c>
      <c r="U35" t="s">
        <v>24</v>
      </c>
      <c r="V35">
        <f t="shared" si="0"/>
        <v>20.2</v>
      </c>
      <c r="W35" s="2">
        <f t="shared" si="1"/>
        <v>0.26504992867332383</v>
      </c>
    </row>
    <row r="36" spans="1:23" x14ac:dyDescent="0.3">
      <c r="A36" t="s">
        <v>133</v>
      </c>
      <c r="B36" t="s">
        <v>31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40</v>
      </c>
      <c r="S36">
        <v>45.25</v>
      </c>
      <c r="T36">
        <v>45.25</v>
      </c>
      <c r="U36" t="s">
        <v>24</v>
      </c>
      <c r="V36">
        <f t="shared" si="0"/>
        <v>45.25</v>
      </c>
      <c r="W36" s="2">
        <f t="shared" si="1"/>
        <v>0.26508774432872023</v>
      </c>
    </row>
    <row r="37" spans="1:23" x14ac:dyDescent="0.3">
      <c r="A37" t="s">
        <v>135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44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68</v>
      </c>
      <c r="Q37" t="s">
        <v>24</v>
      </c>
      <c r="R37" t="s">
        <v>40</v>
      </c>
      <c r="S37">
        <v>99.9</v>
      </c>
      <c r="T37">
        <v>7251.7</v>
      </c>
      <c r="U37" t="s">
        <v>24</v>
      </c>
      <c r="V37">
        <f t="shared" si="0"/>
        <v>7251.7</v>
      </c>
      <c r="W37" s="2">
        <f t="shared" si="1"/>
        <v>0.2651255707762557</v>
      </c>
    </row>
    <row r="38" spans="1:23" x14ac:dyDescent="0.3">
      <c r="A38" t="s">
        <v>138</v>
      </c>
      <c r="B38" t="s">
        <v>31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44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 t="shared" si="0"/>
        <v>316.89999999999998</v>
      </c>
      <c r="W38" s="2">
        <f t="shared" si="1"/>
        <v>0.26516340802055088</v>
      </c>
    </row>
    <row r="39" spans="1:23" x14ac:dyDescent="0.3">
      <c r="A39" t="s">
        <v>141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44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51</v>
      </c>
      <c r="S39">
        <v>74.8</v>
      </c>
      <c r="T39">
        <v>3548.3</v>
      </c>
      <c r="U39" t="s">
        <v>24</v>
      </c>
      <c r="V39">
        <f t="shared" si="0"/>
        <v>3548.3</v>
      </c>
      <c r="W39" s="2">
        <f t="shared" si="1"/>
        <v>0.26505852126748503</v>
      </c>
    </row>
    <row r="40" spans="1:23" x14ac:dyDescent="0.3">
      <c r="A40" t="s">
        <v>144</v>
      </c>
      <c r="B40" t="s">
        <v>31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44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 t="shared" si="0"/>
        <v>3549.25</v>
      </c>
      <c r="W40" s="2">
        <f t="shared" si="1"/>
        <v>0.26509635974304069</v>
      </c>
    </row>
    <row r="41" spans="1:23" x14ac:dyDescent="0.3">
      <c r="A41" t="s">
        <v>147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44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40</v>
      </c>
      <c r="S41">
        <v>97.85</v>
      </c>
      <c r="T41">
        <v>1105.4000000000001</v>
      </c>
      <c r="U41" t="s">
        <v>23</v>
      </c>
      <c r="V41">
        <f t="shared" si="0"/>
        <v>1105.4000000000001</v>
      </c>
      <c r="W41" s="2">
        <f t="shared" si="1"/>
        <v>0.26499143346659054</v>
      </c>
    </row>
    <row r="42" spans="1:23" x14ac:dyDescent="0.3">
      <c r="A42" t="s">
        <v>150</v>
      </c>
      <c r="B42" t="s">
        <v>31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32</v>
      </c>
      <c r="Q42" t="s">
        <v>24</v>
      </c>
      <c r="R42" t="s">
        <v>33</v>
      </c>
      <c r="S42">
        <v>49.55</v>
      </c>
      <c r="T42">
        <v>475.7</v>
      </c>
      <c r="U42" t="s">
        <v>24</v>
      </c>
      <c r="V42">
        <f t="shared" si="0"/>
        <v>475.7</v>
      </c>
      <c r="W42" s="2">
        <f t="shared" si="1"/>
        <v>0.26488647722404685</v>
      </c>
    </row>
    <row r="43" spans="1:23" x14ac:dyDescent="0.3">
      <c r="A43" t="s">
        <v>153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68</v>
      </c>
      <c r="Q43" t="s">
        <v>23</v>
      </c>
      <c r="R43" t="s">
        <v>51</v>
      </c>
      <c r="S43">
        <v>69.2</v>
      </c>
      <c r="T43">
        <v>4872.3500000000004</v>
      </c>
      <c r="U43" t="s">
        <v>24</v>
      </c>
      <c r="V43">
        <f t="shared" si="0"/>
        <v>4872.3500000000004</v>
      </c>
      <c r="W43" s="2">
        <f t="shared" si="1"/>
        <v>0.26492430734075978</v>
      </c>
    </row>
    <row r="44" spans="1:23" x14ac:dyDescent="0.3">
      <c r="A44" t="s">
        <v>156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67</v>
      </c>
      <c r="K44" t="s">
        <v>67</v>
      </c>
      <c r="L44" t="s">
        <v>67</v>
      </c>
      <c r="M44" t="s">
        <v>67</v>
      </c>
      <c r="N44" t="s">
        <v>67</v>
      </c>
      <c r="O44" t="s">
        <v>67</v>
      </c>
      <c r="P44" t="s">
        <v>32</v>
      </c>
      <c r="Q44" t="s">
        <v>24</v>
      </c>
      <c r="R44" t="s">
        <v>33</v>
      </c>
      <c r="S44">
        <v>20.75</v>
      </c>
      <c r="T44">
        <v>418.25</v>
      </c>
      <c r="U44" t="s">
        <v>24</v>
      </c>
      <c r="V44">
        <f t="shared" si="0"/>
        <v>418.25</v>
      </c>
      <c r="W44" s="2">
        <f t="shared" si="1"/>
        <v>0.26496214826453363</v>
      </c>
    </row>
    <row r="45" spans="1:23" x14ac:dyDescent="0.3">
      <c r="A45" t="s">
        <v>159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68</v>
      </c>
      <c r="Q45" t="s">
        <v>23</v>
      </c>
      <c r="R45" t="s">
        <v>51</v>
      </c>
      <c r="S45">
        <v>79.849999999999994</v>
      </c>
      <c r="T45">
        <v>4861.45</v>
      </c>
      <c r="U45" t="s">
        <v>24</v>
      </c>
      <c r="V45">
        <f t="shared" si="0"/>
        <v>4861.45</v>
      </c>
      <c r="W45" s="2">
        <f t="shared" si="1"/>
        <v>0.26500000000000001</v>
      </c>
    </row>
    <row r="46" spans="1:23" x14ac:dyDescent="0.3">
      <c r="A46" t="s">
        <v>162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 t="shared" si="0"/>
        <v>981.45</v>
      </c>
      <c r="W46" s="2">
        <f t="shared" si="1"/>
        <v>0.26503786255179312</v>
      </c>
    </row>
    <row r="47" spans="1:23" x14ac:dyDescent="0.3">
      <c r="A47" t="s">
        <v>165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44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 t="shared" si="0"/>
        <v>3906.7</v>
      </c>
      <c r="W47" s="2">
        <f t="shared" si="1"/>
        <v>0.26507573592454986</v>
      </c>
    </row>
    <row r="48" spans="1:23" x14ac:dyDescent="0.3">
      <c r="A48" t="s">
        <v>168</v>
      </c>
      <c r="B48" t="s">
        <v>31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33</v>
      </c>
      <c r="S48">
        <v>49.25</v>
      </c>
      <c r="T48">
        <v>97</v>
      </c>
      <c r="U48" t="s">
        <v>24</v>
      </c>
      <c r="V48">
        <f t="shared" si="0"/>
        <v>97</v>
      </c>
      <c r="W48" s="2">
        <f t="shared" si="1"/>
        <v>0.26511362012290984</v>
      </c>
    </row>
    <row r="49" spans="1:23" x14ac:dyDescent="0.3">
      <c r="A49" t="s">
        <v>171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44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 t="shared" si="0"/>
        <v>144.15</v>
      </c>
      <c r="W49" s="2">
        <f t="shared" si="1"/>
        <v>0.26515151515151514</v>
      </c>
    </row>
    <row r="50" spans="1:23" x14ac:dyDescent="0.3">
      <c r="A50" t="s">
        <v>174</v>
      </c>
      <c r="B50" t="s">
        <v>31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68</v>
      </c>
      <c r="Q50" t="s">
        <v>23</v>
      </c>
      <c r="R50" t="s">
        <v>51</v>
      </c>
      <c r="S50">
        <v>79.75</v>
      </c>
      <c r="T50">
        <v>4217.8</v>
      </c>
      <c r="U50" t="s">
        <v>24</v>
      </c>
      <c r="V50">
        <f t="shared" si="0"/>
        <v>4217.8</v>
      </c>
      <c r="W50" s="2">
        <f t="shared" si="1"/>
        <v>0.26504646175839885</v>
      </c>
    </row>
    <row r="51" spans="1:23" x14ac:dyDescent="0.3">
      <c r="A51" t="s">
        <v>177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68</v>
      </c>
      <c r="Q51" t="s">
        <v>23</v>
      </c>
      <c r="R51" t="s">
        <v>51</v>
      </c>
      <c r="S51">
        <v>64.150000000000006</v>
      </c>
      <c r="T51">
        <v>4254.1000000000004</v>
      </c>
      <c r="U51" t="s">
        <v>24</v>
      </c>
      <c r="V51">
        <f t="shared" si="0"/>
        <v>4254.1000000000004</v>
      </c>
      <c r="W51" s="2">
        <f t="shared" si="1"/>
        <v>0.26508435802116098</v>
      </c>
    </row>
    <row r="52" spans="1:23" x14ac:dyDescent="0.3">
      <c r="A52" t="s">
        <v>180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44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 t="shared" si="0"/>
        <v>3838.75</v>
      </c>
      <c r="W52" s="2">
        <f t="shared" si="1"/>
        <v>0.26512226512226511</v>
      </c>
    </row>
    <row r="53" spans="1:23" x14ac:dyDescent="0.3">
      <c r="A53" t="s">
        <v>182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44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51</v>
      </c>
      <c r="S53">
        <v>99.1</v>
      </c>
      <c r="T53">
        <v>1426.4</v>
      </c>
      <c r="U53" t="s">
        <v>23</v>
      </c>
      <c r="V53">
        <f t="shared" si="0"/>
        <v>1426.4</v>
      </c>
      <c r="W53" s="2">
        <f t="shared" si="1"/>
        <v>0.26516018306636158</v>
      </c>
    </row>
    <row r="54" spans="1:23" x14ac:dyDescent="0.3">
      <c r="A54" t="s">
        <v>185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51</v>
      </c>
      <c r="S54">
        <v>69.5</v>
      </c>
      <c r="T54">
        <v>1752.65</v>
      </c>
      <c r="U54" t="s">
        <v>24</v>
      </c>
      <c r="V54">
        <f t="shared" si="0"/>
        <v>1752.65</v>
      </c>
      <c r="W54" s="2">
        <f t="shared" si="1"/>
        <v>0.26505507080532115</v>
      </c>
    </row>
    <row r="55" spans="1:23" x14ac:dyDescent="0.3">
      <c r="A55" t="s">
        <v>188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44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51</v>
      </c>
      <c r="S55">
        <v>80.650000000000006</v>
      </c>
      <c r="T55">
        <v>633.29999999999995</v>
      </c>
      <c r="U55" t="s">
        <v>23</v>
      </c>
      <c r="V55">
        <f t="shared" si="0"/>
        <v>633.29999999999995</v>
      </c>
      <c r="W55" s="2">
        <f t="shared" si="1"/>
        <v>0.26509298998569386</v>
      </c>
    </row>
    <row r="56" spans="1:23" x14ac:dyDescent="0.3">
      <c r="A56" t="s">
        <v>190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32</v>
      </c>
      <c r="Q56" t="s">
        <v>23</v>
      </c>
      <c r="R56" t="s">
        <v>51</v>
      </c>
      <c r="S56">
        <v>74.849999999999994</v>
      </c>
      <c r="T56">
        <v>4456.3500000000004</v>
      </c>
      <c r="U56" t="s">
        <v>24</v>
      </c>
      <c r="V56">
        <f t="shared" si="0"/>
        <v>4456.3500000000004</v>
      </c>
      <c r="W56" s="2">
        <f t="shared" si="1"/>
        <v>0.26498783803119186</v>
      </c>
    </row>
    <row r="57" spans="1:23" x14ac:dyDescent="0.3">
      <c r="A57" t="s">
        <v>193</v>
      </c>
      <c r="B57" t="s">
        <v>31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44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 t="shared" si="0"/>
        <v>1752.55</v>
      </c>
      <c r="W57" s="2">
        <f t="shared" si="1"/>
        <v>0.26502575844304521</v>
      </c>
    </row>
    <row r="58" spans="1:23" x14ac:dyDescent="0.3">
      <c r="A58" t="s">
        <v>196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44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32</v>
      </c>
      <c r="Q58" t="s">
        <v>23</v>
      </c>
      <c r="R58" t="s">
        <v>51</v>
      </c>
      <c r="S58">
        <v>99.65</v>
      </c>
      <c r="T58">
        <v>6311.2</v>
      </c>
      <c r="U58" t="s">
        <v>24</v>
      </c>
      <c r="V58">
        <f t="shared" si="0"/>
        <v>6311.2</v>
      </c>
      <c r="W58" s="2">
        <f t="shared" si="1"/>
        <v>0.26492056676685272</v>
      </c>
    </row>
    <row r="59" spans="1:23" x14ac:dyDescent="0.3">
      <c r="A59" t="s">
        <v>198</v>
      </c>
      <c r="B59" t="s">
        <v>31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44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32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 t="shared" si="0"/>
        <v>7076.35</v>
      </c>
      <c r="W59" s="2">
        <f t="shared" si="1"/>
        <v>0.26495848840538222</v>
      </c>
    </row>
    <row r="60" spans="1:23" x14ac:dyDescent="0.3">
      <c r="A60" t="s">
        <v>201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67</v>
      </c>
      <c r="K60" t="s">
        <v>67</v>
      </c>
      <c r="L60" t="s">
        <v>67</v>
      </c>
      <c r="M60" t="s">
        <v>67</v>
      </c>
      <c r="N60" t="s">
        <v>67</v>
      </c>
      <c r="O60" t="s">
        <v>67</v>
      </c>
      <c r="P60" t="s">
        <v>68</v>
      </c>
      <c r="Q60" t="s">
        <v>24</v>
      </c>
      <c r="R60" t="s">
        <v>51</v>
      </c>
      <c r="S60">
        <v>24.95</v>
      </c>
      <c r="T60">
        <v>894.3</v>
      </c>
      <c r="U60" t="s">
        <v>24</v>
      </c>
      <c r="V60">
        <f t="shared" si="0"/>
        <v>894.3</v>
      </c>
      <c r="W60" s="2">
        <f t="shared" si="1"/>
        <v>0.26499642090193271</v>
      </c>
    </row>
    <row r="61" spans="1:23" x14ac:dyDescent="0.3">
      <c r="A61" t="s">
        <v>204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44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68</v>
      </c>
      <c r="Q61" t="s">
        <v>23</v>
      </c>
      <c r="R61" t="s">
        <v>51</v>
      </c>
      <c r="S61">
        <v>107.5</v>
      </c>
      <c r="T61">
        <v>7853.7</v>
      </c>
      <c r="U61" t="s">
        <v>24</v>
      </c>
      <c r="V61">
        <f t="shared" si="0"/>
        <v>7853.7</v>
      </c>
      <c r="W61" s="2">
        <f t="shared" si="1"/>
        <v>0.26503436426116839</v>
      </c>
    </row>
    <row r="62" spans="1:23" x14ac:dyDescent="0.3">
      <c r="A62" t="s">
        <v>207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44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 t="shared" si="0"/>
        <v>4707.1000000000004</v>
      </c>
      <c r="W62" s="2">
        <f t="shared" si="1"/>
        <v>0.26507231848775598</v>
      </c>
    </row>
    <row r="63" spans="1:23" x14ac:dyDescent="0.3">
      <c r="A63" t="s">
        <v>210</v>
      </c>
      <c r="B63" t="s">
        <v>31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44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40</v>
      </c>
      <c r="S63">
        <v>89.9</v>
      </c>
      <c r="T63">
        <v>5450.7</v>
      </c>
      <c r="U63" t="s">
        <v>24</v>
      </c>
      <c r="V63">
        <f t="shared" si="0"/>
        <v>5450.7</v>
      </c>
      <c r="W63" s="2">
        <f t="shared" si="1"/>
        <v>0.26511028358636496</v>
      </c>
    </row>
    <row r="64" spans="1:23" x14ac:dyDescent="0.3">
      <c r="A64" t="s">
        <v>213</v>
      </c>
      <c r="B64" t="s">
        <v>31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68</v>
      </c>
      <c r="Q64" t="s">
        <v>24</v>
      </c>
      <c r="R64" t="s">
        <v>40</v>
      </c>
      <c r="S64">
        <v>42.1</v>
      </c>
      <c r="T64">
        <v>2962</v>
      </c>
      <c r="U64" t="s">
        <v>24</v>
      </c>
      <c r="V64">
        <f t="shared" si="0"/>
        <v>2962</v>
      </c>
      <c r="W64" s="2">
        <f t="shared" si="1"/>
        <v>0.26514825956166738</v>
      </c>
    </row>
    <row r="65" spans="1:23" x14ac:dyDescent="0.3">
      <c r="A65" t="s">
        <v>216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32</v>
      </c>
      <c r="Q65" t="s">
        <v>23</v>
      </c>
      <c r="R65" t="s">
        <v>51</v>
      </c>
      <c r="S65">
        <v>54.4</v>
      </c>
      <c r="T65">
        <v>957.1</v>
      </c>
      <c r="U65" t="s">
        <v>24</v>
      </c>
      <c r="V65">
        <f t="shared" si="0"/>
        <v>957.1</v>
      </c>
      <c r="W65" s="2">
        <f t="shared" si="1"/>
        <v>0.2651862464183381</v>
      </c>
    </row>
    <row r="66" spans="1:23" x14ac:dyDescent="0.3">
      <c r="A66" t="s">
        <v>219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44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 t="shared" ref="V66:V129" si="2">_xlfn.NUMBERVALUE(T66,".",";")</f>
        <v>857.25</v>
      </c>
      <c r="W66" s="2">
        <f t="shared" ref="W66:W129" si="3">COUNTIF(U66:U7108,"Yes") / (COUNTIF(U66:U7108,"Yes") + COUNTIF(U66:U7108,"No"))</f>
        <v>0.26522424416105461</v>
      </c>
    </row>
    <row r="67" spans="1:23" x14ac:dyDescent="0.3">
      <c r="A67" t="s">
        <v>222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 t="shared" si="2"/>
        <v>244.1</v>
      </c>
      <c r="W67" s="2">
        <f t="shared" si="3"/>
        <v>0.26511894525652047</v>
      </c>
    </row>
    <row r="68" spans="1:23" x14ac:dyDescent="0.3">
      <c r="A68" t="s">
        <v>225</v>
      </c>
      <c r="B68" t="s">
        <v>31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44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32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 t="shared" si="2"/>
        <v>3650.35</v>
      </c>
      <c r="W68" s="2">
        <f t="shared" si="3"/>
        <v>0.26515694424537767</v>
      </c>
    </row>
    <row r="69" spans="1:23" x14ac:dyDescent="0.3">
      <c r="A69" t="s">
        <v>228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68</v>
      </c>
      <c r="Q69" t="s">
        <v>24</v>
      </c>
      <c r="R69" t="s">
        <v>33</v>
      </c>
      <c r="S69">
        <v>79.2</v>
      </c>
      <c r="T69">
        <v>2497.1999999999998</v>
      </c>
      <c r="U69" t="s">
        <v>24</v>
      </c>
      <c r="V69">
        <f t="shared" si="2"/>
        <v>2497.1999999999998</v>
      </c>
      <c r="W69" s="2">
        <f t="shared" si="3"/>
        <v>0.26519495412844035</v>
      </c>
    </row>
    <row r="70" spans="1:23" x14ac:dyDescent="0.3">
      <c r="A70" t="s">
        <v>231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67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68</v>
      </c>
      <c r="Q70" t="s">
        <v>24</v>
      </c>
      <c r="R70" t="s">
        <v>40</v>
      </c>
      <c r="S70">
        <v>20.149999999999999</v>
      </c>
      <c r="T70">
        <v>930.9</v>
      </c>
      <c r="U70" t="s">
        <v>24</v>
      </c>
      <c r="V70">
        <f t="shared" si="2"/>
        <v>930.9</v>
      </c>
      <c r="W70" s="2">
        <f t="shared" si="3"/>
        <v>0.26523297491039427</v>
      </c>
    </row>
    <row r="71" spans="1:23" x14ac:dyDescent="0.3">
      <c r="A71" t="s">
        <v>233</v>
      </c>
      <c r="B71" t="s">
        <v>31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44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33</v>
      </c>
      <c r="S71">
        <v>79.849999999999994</v>
      </c>
      <c r="T71">
        <v>887.35</v>
      </c>
      <c r="U71" t="s">
        <v>24</v>
      </c>
      <c r="V71">
        <f t="shared" si="2"/>
        <v>887.35</v>
      </c>
      <c r="W71" s="2">
        <f t="shared" si="3"/>
        <v>0.26527100659592773</v>
      </c>
    </row>
    <row r="72" spans="1:23" x14ac:dyDescent="0.3">
      <c r="A72" t="s">
        <v>235</v>
      </c>
      <c r="B72" t="s">
        <v>31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33</v>
      </c>
      <c r="S72">
        <v>49.05</v>
      </c>
      <c r="T72">
        <v>49.05</v>
      </c>
      <c r="U72" t="s">
        <v>24</v>
      </c>
      <c r="V72">
        <f t="shared" si="2"/>
        <v>49.05</v>
      </c>
      <c r="W72" s="2">
        <f t="shared" si="3"/>
        <v>0.2653090491897318</v>
      </c>
    </row>
    <row r="73" spans="1:23" x14ac:dyDescent="0.3">
      <c r="A73" t="s">
        <v>237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67</v>
      </c>
      <c r="K73" t="s">
        <v>67</v>
      </c>
      <c r="L73" t="s">
        <v>67</v>
      </c>
      <c r="M73" t="s">
        <v>67</v>
      </c>
      <c r="N73" t="s">
        <v>67</v>
      </c>
      <c r="O73" t="s">
        <v>67</v>
      </c>
      <c r="P73" t="s">
        <v>32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 t="shared" si="2"/>
        <v>1090.6500000000001</v>
      </c>
      <c r="W73" s="2">
        <f t="shared" si="3"/>
        <v>0.2653471026965003</v>
      </c>
    </row>
    <row r="74" spans="1:23" x14ac:dyDescent="0.3">
      <c r="A74" t="s">
        <v>240</v>
      </c>
      <c r="B74" t="s">
        <v>31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44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68</v>
      </c>
      <c r="Q74" t="s">
        <v>23</v>
      </c>
      <c r="R74" t="s">
        <v>40</v>
      </c>
      <c r="S74">
        <v>111.6</v>
      </c>
      <c r="T74">
        <v>7099</v>
      </c>
      <c r="U74" t="s">
        <v>24</v>
      </c>
      <c r="V74">
        <f t="shared" si="2"/>
        <v>7099</v>
      </c>
      <c r="W74" s="2">
        <f t="shared" si="3"/>
        <v>0.26538516712092958</v>
      </c>
    </row>
    <row r="75" spans="1:23" x14ac:dyDescent="0.3">
      <c r="A75" t="s">
        <v>243</v>
      </c>
      <c r="B75" t="s">
        <v>31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67</v>
      </c>
      <c r="K75" t="s">
        <v>67</v>
      </c>
      <c r="L75" t="s">
        <v>67</v>
      </c>
      <c r="M75" t="s">
        <v>67</v>
      </c>
      <c r="N75" t="s">
        <v>67</v>
      </c>
      <c r="O75" t="s">
        <v>67</v>
      </c>
      <c r="P75" t="s">
        <v>68</v>
      </c>
      <c r="Q75" t="s">
        <v>23</v>
      </c>
      <c r="R75" t="s">
        <v>40</v>
      </c>
      <c r="S75">
        <v>24.25</v>
      </c>
      <c r="T75">
        <v>1424.6</v>
      </c>
      <c r="U75" t="s">
        <v>24</v>
      </c>
      <c r="V75">
        <f t="shared" si="2"/>
        <v>1424.6</v>
      </c>
      <c r="W75" s="2">
        <f t="shared" si="3"/>
        <v>0.26542324246771881</v>
      </c>
    </row>
    <row r="76" spans="1:23" x14ac:dyDescent="0.3">
      <c r="A76" t="s">
        <v>246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40</v>
      </c>
      <c r="S76">
        <v>64.5</v>
      </c>
      <c r="T76">
        <v>177.4</v>
      </c>
      <c r="U76" t="s">
        <v>24</v>
      </c>
      <c r="V76">
        <f t="shared" si="2"/>
        <v>177.4</v>
      </c>
      <c r="W76" s="2">
        <f t="shared" si="3"/>
        <v>0.2654613287415698</v>
      </c>
    </row>
    <row r="77" spans="1:23" x14ac:dyDescent="0.3">
      <c r="A77" t="s">
        <v>249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44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32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 t="shared" si="2"/>
        <v>6139.5</v>
      </c>
      <c r="W77" s="2">
        <f t="shared" si="3"/>
        <v>0.26549942594718712</v>
      </c>
    </row>
    <row r="78" spans="1:23" x14ac:dyDescent="0.3">
      <c r="A78" t="s">
        <v>252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32</v>
      </c>
      <c r="Q78" t="s">
        <v>24</v>
      </c>
      <c r="R78" t="s">
        <v>51</v>
      </c>
      <c r="S78">
        <v>55.65</v>
      </c>
      <c r="T78">
        <v>2688.85</v>
      </c>
      <c r="U78" t="s">
        <v>24</v>
      </c>
      <c r="V78">
        <f t="shared" si="2"/>
        <v>2688.85</v>
      </c>
      <c r="W78" s="2">
        <f t="shared" si="3"/>
        <v>0.26553753408927805</v>
      </c>
    </row>
    <row r="79" spans="1:23" x14ac:dyDescent="0.3">
      <c r="A79" t="s">
        <v>255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33</v>
      </c>
      <c r="S79">
        <v>54.65</v>
      </c>
      <c r="T79">
        <v>482.25</v>
      </c>
      <c r="U79" t="s">
        <v>24</v>
      </c>
      <c r="V79">
        <f t="shared" si="2"/>
        <v>482.25</v>
      </c>
      <c r="W79" s="2">
        <f t="shared" si="3"/>
        <v>0.26557565317255238</v>
      </c>
    </row>
    <row r="80" spans="1:23" x14ac:dyDescent="0.3">
      <c r="A80" t="s">
        <v>258</v>
      </c>
      <c r="B80" t="s">
        <v>31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 t="shared" si="2"/>
        <v>2111.3000000000002</v>
      </c>
      <c r="W80" s="2">
        <f t="shared" si="3"/>
        <v>0.26561378320172291</v>
      </c>
    </row>
    <row r="81" spans="1:23" x14ac:dyDescent="0.3">
      <c r="A81" t="s">
        <v>261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67</v>
      </c>
      <c r="K81" t="s">
        <v>67</v>
      </c>
      <c r="L81" t="s">
        <v>67</v>
      </c>
      <c r="M81" t="s">
        <v>67</v>
      </c>
      <c r="N81" t="s">
        <v>67</v>
      </c>
      <c r="O81" t="s">
        <v>67</v>
      </c>
      <c r="P81" t="s">
        <v>32</v>
      </c>
      <c r="Q81" t="s">
        <v>23</v>
      </c>
      <c r="R81" t="s">
        <v>51</v>
      </c>
      <c r="S81">
        <v>25.9</v>
      </c>
      <c r="T81">
        <v>1216.5999999999999</v>
      </c>
      <c r="U81" t="s">
        <v>24</v>
      </c>
      <c r="V81">
        <f t="shared" si="2"/>
        <v>1216.5999999999999</v>
      </c>
      <c r="W81" s="2">
        <f t="shared" si="3"/>
        <v>0.26565192418150491</v>
      </c>
    </row>
    <row r="82" spans="1:23" x14ac:dyDescent="0.3">
      <c r="A82" t="s">
        <v>264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44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 t="shared" si="2"/>
        <v>79.349999999999994</v>
      </c>
      <c r="W82" s="2">
        <f t="shared" si="3"/>
        <v>0.26569007611661638</v>
      </c>
    </row>
    <row r="83" spans="1:23" x14ac:dyDescent="0.3">
      <c r="A83" t="s">
        <v>266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 t="shared" si="2"/>
        <v>565.35</v>
      </c>
      <c r="W83" s="2">
        <f t="shared" si="3"/>
        <v>0.26558460212582591</v>
      </c>
    </row>
    <row r="84" spans="1:23" x14ac:dyDescent="0.3">
      <c r="A84" t="s">
        <v>269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44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40</v>
      </c>
      <c r="S84">
        <v>75.150000000000006</v>
      </c>
      <c r="T84">
        <v>496.9</v>
      </c>
      <c r="U84" t="s">
        <v>23</v>
      </c>
      <c r="V84">
        <f t="shared" si="2"/>
        <v>496.9</v>
      </c>
      <c r="W84" s="2">
        <f t="shared" si="3"/>
        <v>0.26562275535124263</v>
      </c>
    </row>
    <row r="85" spans="1:23" x14ac:dyDescent="0.3">
      <c r="A85" t="s">
        <v>272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44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40</v>
      </c>
      <c r="S85">
        <v>103.8</v>
      </c>
      <c r="T85">
        <v>4327.5</v>
      </c>
      <c r="U85" t="s">
        <v>24</v>
      </c>
      <c r="V85">
        <f t="shared" si="2"/>
        <v>4327.5</v>
      </c>
      <c r="W85" s="2">
        <f t="shared" si="3"/>
        <v>0.26551724137931032</v>
      </c>
    </row>
    <row r="86" spans="1:23" x14ac:dyDescent="0.3">
      <c r="A86" t="s">
        <v>275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67</v>
      </c>
      <c r="K86" t="s">
        <v>67</v>
      </c>
      <c r="L86" t="s">
        <v>67</v>
      </c>
      <c r="M86" t="s">
        <v>67</v>
      </c>
      <c r="N86" t="s">
        <v>67</v>
      </c>
      <c r="O86" t="s">
        <v>67</v>
      </c>
      <c r="P86" t="s">
        <v>68</v>
      </c>
      <c r="Q86" t="s">
        <v>23</v>
      </c>
      <c r="R86" t="s">
        <v>40</v>
      </c>
      <c r="S86">
        <v>20.149999999999999</v>
      </c>
      <c r="T86">
        <v>973.35</v>
      </c>
      <c r="U86" t="s">
        <v>24</v>
      </c>
      <c r="V86">
        <f t="shared" si="2"/>
        <v>973.35</v>
      </c>
      <c r="W86" s="2">
        <f t="shared" si="3"/>
        <v>0.2655553958902141</v>
      </c>
    </row>
    <row r="87" spans="1:23" x14ac:dyDescent="0.3">
      <c r="A87" t="s">
        <v>277</v>
      </c>
      <c r="B87" t="s">
        <v>31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44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51</v>
      </c>
      <c r="S87">
        <v>99.3</v>
      </c>
      <c r="T87">
        <v>918.75</v>
      </c>
      <c r="U87" t="s">
        <v>24</v>
      </c>
      <c r="V87">
        <f t="shared" si="2"/>
        <v>918.75</v>
      </c>
      <c r="W87" s="2">
        <f t="shared" si="3"/>
        <v>0.26559356136820927</v>
      </c>
    </row>
    <row r="88" spans="1:23" x14ac:dyDescent="0.3">
      <c r="A88" t="s">
        <v>280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32</v>
      </c>
      <c r="Q88" t="s">
        <v>23</v>
      </c>
      <c r="R88" t="s">
        <v>40</v>
      </c>
      <c r="S88">
        <v>62.15</v>
      </c>
      <c r="T88">
        <v>2215.4499999999998</v>
      </c>
      <c r="U88" t="s">
        <v>24</v>
      </c>
      <c r="V88">
        <f t="shared" si="2"/>
        <v>2215.4499999999998</v>
      </c>
      <c r="W88" s="2">
        <f t="shared" si="3"/>
        <v>0.26563173781802502</v>
      </c>
    </row>
    <row r="89" spans="1:23" x14ac:dyDescent="0.3">
      <c r="A89" t="s">
        <v>283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67</v>
      </c>
      <c r="K89" t="s">
        <v>67</v>
      </c>
      <c r="L89" t="s">
        <v>67</v>
      </c>
      <c r="M89" t="s">
        <v>67</v>
      </c>
      <c r="N89" t="s">
        <v>67</v>
      </c>
      <c r="O89" t="s">
        <v>67</v>
      </c>
      <c r="P89" t="s">
        <v>68</v>
      </c>
      <c r="Q89" t="s">
        <v>24</v>
      </c>
      <c r="R89" t="s">
        <v>40</v>
      </c>
      <c r="S89">
        <v>20.65</v>
      </c>
      <c r="T89">
        <v>1057</v>
      </c>
      <c r="U89" t="s">
        <v>24</v>
      </c>
      <c r="V89">
        <f t="shared" si="2"/>
        <v>1057</v>
      </c>
      <c r="W89" s="2">
        <f t="shared" si="3"/>
        <v>0.26566992524439331</v>
      </c>
    </row>
    <row r="90" spans="1:23" x14ac:dyDescent="0.3">
      <c r="A90" t="s">
        <v>285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67</v>
      </c>
      <c r="K90" t="s">
        <v>67</v>
      </c>
      <c r="L90" t="s">
        <v>67</v>
      </c>
      <c r="M90" t="s">
        <v>67</v>
      </c>
      <c r="N90" t="s">
        <v>67</v>
      </c>
      <c r="O90" t="s">
        <v>67</v>
      </c>
      <c r="P90" t="s">
        <v>68</v>
      </c>
      <c r="Q90" t="s">
        <v>23</v>
      </c>
      <c r="R90" t="s">
        <v>33</v>
      </c>
      <c r="S90">
        <v>19.95</v>
      </c>
      <c r="T90">
        <v>927.1</v>
      </c>
      <c r="U90" t="s">
        <v>24</v>
      </c>
      <c r="V90">
        <f t="shared" si="2"/>
        <v>927.1</v>
      </c>
      <c r="W90" s="2">
        <f t="shared" si="3"/>
        <v>0.26570812365204888</v>
      </c>
    </row>
    <row r="91" spans="1:23" x14ac:dyDescent="0.3">
      <c r="A91" t="s">
        <v>288</v>
      </c>
      <c r="B91" t="s">
        <v>31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33</v>
      </c>
      <c r="S91">
        <v>33.75</v>
      </c>
      <c r="T91">
        <v>1009.25</v>
      </c>
      <c r="U91" t="s">
        <v>24</v>
      </c>
      <c r="V91">
        <f t="shared" si="2"/>
        <v>1009.25</v>
      </c>
      <c r="W91" s="2">
        <f t="shared" si="3"/>
        <v>0.26574633304572909</v>
      </c>
    </row>
    <row r="92" spans="1:23" x14ac:dyDescent="0.3">
      <c r="A92" t="s">
        <v>291</v>
      </c>
      <c r="B92" t="s">
        <v>31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44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40</v>
      </c>
      <c r="S92">
        <v>82.05</v>
      </c>
      <c r="T92">
        <v>2570.1999999999998</v>
      </c>
      <c r="U92" t="s">
        <v>24</v>
      </c>
      <c r="V92">
        <f t="shared" si="2"/>
        <v>2570.1999999999998</v>
      </c>
      <c r="W92" s="2">
        <f t="shared" si="3"/>
        <v>0.26578455343017404</v>
      </c>
    </row>
    <row r="93" spans="1:23" x14ac:dyDescent="0.3">
      <c r="A93" t="s">
        <v>294</v>
      </c>
      <c r="B93" t="s">
        <v>31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44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 t="shared" si="2"/>
        <v>74.7</v>
      </c>
      <c r="W93" s="2">
        <f t="shared" si="3"/>
        <v>0.26582278481012656</v>
      </c>
    </row>
    <row r="94" spans="1:23" x14ac:dyDescent="0.3">
      <c r="A94" t="s">
        <v>296</v>
      </c>
      <c r="B94" t="s">
        <v>31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68</v>
      </c>
      <c r="Q94" t="s">
        <v>23</v>
      </c>
      <c r="R94" t="s">
        <v>33</v>
      </c>
      <c r="S94">
        <v>84</v>
      </c>
      <c r="T94">
        <v>5714.25</v>
      </c>
      <c r="U94" t="s">
        <v>24</v>
      </c>
      <c r="V94">
        <f t="shared" si="2"/>
        <v>5714.25</v>
      </c>
      <c r="W94" s="2">
        <f t="shared" si="3"/>
        <v>0.26586102719033233</v>
      </c>
    </row>
    <row r="95" spans="1:23" x14ac:dyDescent="0.3">
      <c r="A95" t="s">
        <v>299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44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51</v>
      </c>
      <c r="S95">
        <v>111.05</v>
      </c>
      <c r="T95">
        <v>7107</v>
      </c>
      <c r="U95" t="s">
        <v>24</v>
      </c>
      <c r="V95">
        <f t="shared" si="2"/>
        <v>7107</v>
      </c>
      <c r="W95" s="2">
        <f t="shared" si="3"/>
        <v>0.26589928057553958</v>
      </c>
    </row>
    <row r="96" spans="1:23" x14ac:dyDescent="0.3">
      <c r="A96" t="s">
        <v>302</v>
      </c>
      <c r="B96" t="s">
        <v>31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44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68</v>
      </c>
      <c r="Q96" t="s">
        <v>23</v>
      </c>
      <c r="R96" t="s">
        <v>40</v>
      </c>
      <c r="S96">
        <v>100.9</v>
      </c>
      <c r="T96">
        <v>7459.05</v>
      </c>
      <c r="U96" t="s">
        <v>24</v>
      </c>
      <c r="V96">
        <f t="shared" si="2"/>
        <v>7459.05</v>
      </c>
      <c r="W96" s="2">
        <f t="shared" si="3"/>
        <v>0.26593754497049937</v>
      </c>
    </row>
    <row r="97" spans="1:23" x14ac:dyDescent="0.3">
      <c r="A97" t="s">
        <v>305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44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 t="shared" si="2"/>
        <v>927.35</v>
      </c>
      <c r="W97" s="2">
        <f t="shared" si="3"/>
        <v>0.26597582037996548</v>
      </c>
    </row>
    <row r="98" spans="1:23" x14ac:dyDescent="0.3">
      <c r="A98" t="s">
        <v>308</v>
      </c>
      <c r="B98" t="s">
        <v>31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32</v>
      </c>
      <c r="Q98" t="s">
        <v>23</v>
      </c>
      <c r="R98" t="s">
        <v>51</v>
      </c>
      <c r="S98">
        <v>66.849999999999994</v>
      </c>
      <c r="T98">
        <v>4748.7</v>
      </c>
      <c r="U98" t="s">
        <v>24</v>
      </c>
      <c r="V98">
        <f t="shared" si="2"/>
        <v>4748.7</v>
      </c>
      <c r="W98" s="2">
        <f t="shared" si="3"/>
        <v>0.26587015978120054</v>
      </c>
    </row>
    <row r="99" spans="1:23" x14ac:dyDescent="0.3">
      <c r="A99" t="s">
        <v>311</v>
      </c>
      <c r="B99" t="s">
        <v>31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67</v>
      </c>
      <c r="K99" t="s">
        <v>67</v>
      </c>
      <c r="L99" t="s">
        <v>67</v>
      </c>
      <c r="M99" t="s">
        <v>67</v>
      </c>
      <c r="N99" t="s">
        <v>67</v>
      </c>
      <c r="O99" t="s">
        <v>67</v>
      </c>
      <c r="P99" t="s">
        <v>27</v>
      </c>
      <c r="Q99" t="s">
        <v>24</v>
      </c>
      <c r="R99" t="s">
        <v>33</v>
      </c>
      <c r="S99">
        <v>21.05</v>
      </c>
      <c r="T99">
        <v>113.85</v>
      </c>
      <c r="U99" t="s">
        <v>23</v>
      </c>
      <c r="V99">
        <f t="shared" si="2"/>
        <v>113.85</v>
      </c>
      <c r="W99" s="2">
        <f t="shared" si="3"/>
        <v>0.26590843651022172</v>
      </c>
    </row>
    <row r="100" spans="1:23" x14ac:dyDescent="0.3">
      <c r="A100" t="s">
        <v>314</v>
      </c>
      <c r="B100" t="s">
        <v>31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67</v>
      </c>
      <c r="K100" t="s">
        <v>67</v>
      </c>
      <c r="L100" t="s">
        <v>67</v>
      </c>
      <c r="M100" t="s">
        <v>67</v>
      </c>
      <c r="N100" t="s">
        <v>67</v>
      </c>
      <c r="O100" t="s">
        <v>67</v>
      </c>
      <c r="P100" t="s">
        <v>68</v>
      </c>
      <c r="Q100" t="s">
        <v>24</v>
      </c>
      <c r="R100" t="s">
        <v>40</v>
      </c>
      <c r="S100">
        <v>21</v>
      </c>
      <c r="T100">
        <v>1107.2</v>
      </c>
      <c r="U100" t="s">
        <v>24</v>
      </c>
      <c r="V100">
        <f t="shared" si="2"/>
        <v>1107.2</v>
      </c>
      <c r="W100" s="2">
        <f t="shared" si="3"/>
        <v>0.2658027357811375</v>
      </c>
    </row>
    <row r="101" spans="1:23" x14ac:dyDescent="0.3">
      <c r="A101" t="s">
        <v>317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44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 t="shared" si="2"/>
        <v>2514.5</v>
      </c>
      <c r="W101" s="2">
        <f t="shared" si="3"/>
        <v>0.26584101382488479</v>
      </c>
    </row>
    <row r="102" spans="1:23" x14ac:dyDescent="0.3">
      <c r="A102" t="s">
        <v>320</v>
      </c>
      <c r="B102" t="s">
        <v>31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67</v>
      </c>
      <c r="K102" t="s">
        <v>67</v>
      </c>
      <c r="L102" t="s">
        <v>67</v>
      </c>
      <c r="M102" t="s">
        <v>67</v>
      </c>
      <c r="N102" t="s">
        <v>67</v>
      </c>
      <c r="O102" t="s">
        <v>67</v>
      </c>
      <c r="P102" t="s">
        <v>27</v>
      </c>
      <c r="Q102" t="s">
        <v>24</v>
      </c>
      <c r="R102" t="s">
        <v>33</v>
      </c>
      <c r="S102">
        <v>20.2</v>
      </c>
      <c r="T102">
        <v>20.2</v>
      </c>
      <c r="U102" t="s">
        <v>24</v>
      </c>
      <c r="V102">
        <f t="shared" si="2"/>
        <v>20.2</v>
      </c>
      <c r="W102" s="2">
        <f t="shared" si="3"/>
        <v>0.26573527293677085</v>
      </c>
    </row>
    <row r="103" spans="1:23" x14ac:dyDescent="0.3">
      <c r="A103" t="s">
        <v>321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67</v>
      </c>
      <c r="K103" t="s">
        <v>67</v>
      </c>
      <c r="L103" t="s">
        <v>67</v>
      </c>
      <c r="M103" t="s">
        <v>67</v>
      </c>
      <c r="N103" t="s">
        <v>67</v>
      </c>
      <c r="O103" t="s">
        <v>67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 t="shared" si="2"/>
        <v>19.45</v>
      </c>
      <c r="W103" s="2">
        <f t="shared" si="3"/>
        <v>0.26577355229040622</v>
      </c>
    </row>
    <row r="104" spans="1:23" x14ac:dyDescent="0.3">
      <c r="A104" t="s">
        <v>323</v>
      </c>
      <c r="B104" t="s">
        <v>31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44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32</v>
      </c>
      <c r="Q104" t="s">
        <v>24</v>
      </c>
      <c r="R104" t="s">
        <v>40</v>
      </c>
      <c r="S104">
        <v>95</v>
      </c>
      <c r="T104">
        <v>3605.6</v>
      </c>
      <c r="U104" t="s">
        <v>24</v>
      </c>
      <c r="V104">
        <f t="shared" si="2"/>
        <v>3605.6</v>
      </c>
      <c r="W104" s="2">
        <f t="shared" si="3"/>
        <v>0.26581184267396629</v>
      </c>
    </row>
    <row r="105" spans="1:23" x14ac:dyDescent="0.3">
      <c r="A105" t="s">
        <v>326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32</v>
      </c>
      <c r="Q105" t="s">
        <v>24</v>
      </c>
      <c r="R105" t="s">
        <v>40</v>
      </c>
      <c r="S105">
        <v>45.55</v>
      </c>
      <c r="T105">
        <v>3027.25</v>
      </c>
      <c r="U105" t="s">
        <v>24</v>
      </c>
      <c r="V105">
        <f t="shared" si="2"/>
        <v>3027.25</v>
      </c>
      <c r="W105" s="2">
        <f t="shared" si="3"/>
        <v>0.26585014409221902</v>
      </c>
    </row>
    <row r="106" spans="1:23" x14ac:dyDescent="0.3">
      <c r="A106" t="s">
        <v>329</v>
      </c>
      <c r="B106" t="s">
        <v>31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44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68</v>
      </c>
      <c r="Q106" t="s">
        <v>23</v>
      </c>
      <c r="R106" t="s">
        <v>40</v>
      </c>
      <c r="S106">
        <v>110</v>
      </c>
      <c r="T106">
        <v>7611.85</v>
      </c>
      <c r="U106" t="s">
        <v>23</v>
      </c>
      <c r="V106">
        <f t="shared" si="2"/>
        <v>7611.85</v>
      </c>
      <c r="W106" s="2">
        <f t="shared" si="3"/>
        <v>0.26588845654993515</v>
      </c>
    </row>
    <row r="107" spans="1:23" x14ac:dyDescent="0.3">
      <c r="A107" t="s">
        <v>332</v>
      </c>
      <c r="B107" t="s">
        <v>31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33</v>
      </c>
      <c r="S107">
        <v>24.3</v>
      </c>
      <c r="T107">
        <v>100.2</v>
      </c>
      <c r="U107" t="s">
        <v>24</v>
      </c>
      <c r="V107">
        <f t="shared" si="2"/>
        <v>100.2</v>
      </c>
      <c r="W107" s="2">
        <f t="shared" si="3"/>
        <v>0.26578264629576248</v>
      </c>
    </row>
    <row r="108" spans="1:23" x14ac:dyDescent="0.3">
      <c r="A108" t="s">
        <v>335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44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32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 t="shared" si="2"/>
        <v>7303.05</v>
      </c>
      <c r="W108" s="2">
        <f t="shared" si="3"/>
        <v>0.2658209600691942</v>
      </c>
    </row>
    <row r="109" spans="1:23" x14ac:dyDescent="0.3">
      <c r="A109" t="s">
        <v>338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32</v>
      </c>
      <c r="Q109" t="s">
        <v>24</v>
      </c>
      <c r="R109" t="s">
        <v>33</v>
      </c>
      <c r="S109">
        <v>30.15</v>
      </c>
      <c r="T109">
        <v>927.65</v>
      </c>
      <c r="U109" t="s">
        <v>24</v>
      </c>
      <c r="V109">
        <f t="shared" si="2"/>
        <v>927.65</v>
      </c>
      <c r="W109" s="2">
        <f t="shared" si="3"/>
        <v>0.26585928489042676</v>
      </c>
    </row>
    <row r="110" spans="1:23" x14ac:dyDescent="0.3">
      <c r="A110" t="s">
        <v>341</v>
      </c>
      <c r="B110" t="s">
        <v>31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44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32</v>
      </c>
      <c r="Q110" t="s">
        <v>24</v>
      </c>
      <c r="R110" t="s">
        <v>33</v>
      </c>
      <c r="S110">
        <v>94.35</v>
      </c>
      <c r="T110">
        <v>3921.3</v>
      </c>
      <c r="U110" t="s">
        <v>24</v>
      </c>
      <c r="V110">
        <f t="shared" si="2"/>
        <v>3921.3</v>
      </c>
      <c r="W110" s="2">
        <f t="shared" si="3"/>
        <v>0.26589762076423934</v>
      </c>
    </row>
    <row r="111" spans="1:23" x14ac:dyDescent="0.3">
      <c r="A111" t="s">
        <v>344</v>
      </c>
      <c r="B111" t="s">
        <v>31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67</v>
      </c>
      <c r="K111" t="s">
        <v>67</v>
      </c>
      <c r="L111" t="s">
        <v>67</v>
      </c>
      <c r="M111" t="s">
        <v>67</v>
      </c>
      <c r="N111" t="s">
        <v>67</v>
      </c>
      <c r="O111" t="s">
        <v>67</v>
      </c>
      <c r="P111" t="s">
        <v>68</v>
      </c>
      <c r="Q111" t="s">
        <v>24</v>
      </c>
      <c r="R111" t="s">
        <v>51</v>
      </c>
      <c r="S111">
        <v>19.399999999999999</v>
      </c>
      <c r="T111">
        <v>1363.25</v>
      </c>
      <c r="U111" t="s">
        <v>24</v>
      </c>
      <c r="V111">
        <f t="shared" si="2"/>
        <v>1363.25</v>
      </c>
      <c r="W111" s="2">
        <f t="shared" si="3"/>
        <v>0.26593596769541389</v>
      </c>
    </row>
    <row r="112" spans="1:23" x14ac:dyDescent="0.3">
      <c r="A112" t="s">
        <v>347</v>
      </c>
      <c r="B112" t="s">
        <v>31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44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 t="shared" si="2"/>
        <v>5238.8999999999996</v>
      </c>
      <c r="W112" s="2">
        <f t="shared" si="3"/>
        <v>0.26597432568873502</v>
      </c>
    </row>
    <row r="113" spans="1:23" x14ac:dyDescent="0.3">
      <c r="A113" t="s">
        <v>350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32</v>
      </c>
      <c r="Q113" t="s">
        <v>24</v>
      </c>
      <c r="R113" t="s">
        <v>51</v>
      </c>
      <c r="S113">
        <v>57.95</v>
      </c>
      <c r="T113">
        <v>3042.25</v>
      </c>
      <c r="U113" t="s">
        <v>24</v>
      </c>
      <c r="V113">
        <f t="shared" si="2"/>
        <v>3042.25</v>
      </c>
      <c r="W113" s="2">
        <f t="shared" si="3"/>
        <v>0.26586843623773804</v>
      </c>
    </row>
    <row r="114" spans="1:23" x14ac:dyDescent="0.3">
      <c r="A114" t="s">
        <v>353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44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 t="shared" si="2"/>
        <v>3954.1</v>
      </c>
      <c r="W114" s="2">
        <f t="shared" si="3"/>
        <v>0.26590679555619678</v>
      </c>
    </row>
    <row r="115" spans="1:23" x14ac:dyDescent="0.3">
      <c r="A115" t="s">
        <v>356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44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 t="shared" si="2"/>
        <v>2868.15</v>
      </c>
      <c r="W115" s="2">
        <f t="shared" si="3"/>
        <v>0.26594516594516593</v>
      </c>
    </row>
    <row r="116" spans="1:23" x14ac:dyDescent="0.3">
      <c r="A116" t="s">
        <v>359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68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 t="shared" si="2"/>
        <v>3423.5</v>
      </c>
      <c r="W116" s="2">
        <f t="shared" si="3"/>
        <v>0.26583922643960167</v>
      </c>
    </row>
    <row r="117" spans="1:23" x14ac:dyDescent="0.3">
      <c r="A117" t="s">
        <v>362</v>
      </c>
      <c r="B117" t="s">
        <v>31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44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 t="shared" si="2"/>
        <v>248.4</v>
      </c>
      <c r="W117" s="2">
        <f t="shared" si="3"/>
        <v>0.26587759815242495</v>
      </c>
    </row>
    <row r="118" spans="1:23" x14ac:dyDescent="0.3">
      <c r="A118" t="s">
        <v>365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68</v>
      </c>
      <c r="Q118" t="s">
        <v>24</v>
      </c>
      <c r="R118" t="s">
        <v>40</v>
      </c>
      <c r="S118">
        <v>31.05</v>
      </c>
      <c r="T118">
        <v>1126.3499999999999</v>
      </c>
      <c r="U118" t="s">
        <v>24</v>
      </c>
      <c r="V118">
        <f t="shared" si="2"/>
        <v>1126.3499999999999</v>
      </c>
      <c r="W118" s="2">
        <f t="shared" si="3"/>
        <v>0.26591598094413166</v>
      </c>
    </row>
    <row r="119" spans="1:23" x14ac:dyDescent="0.3">
      <c r="A119" t="s">
        <v>368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44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 t="shared" si="2"/>
        <v>1064.6500000000001</v>
      </c>
      <c r="W119" s="2">
        <f t="shared" si="3"/>
        <v>0.26595437481952067</v>
      </c>
    </row>
    <row r="120" spans="1:23" x14ac:dyDescent="0.3">
      <c r="A120" t="s">
        <v>371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67</v>
      </c>
      <c r="K120" t="s">
        <v>67</v>
      </c>
      <c r="L120" t="s">
        <v>67</v>
      </c>
      <c r="M120" t="s">
        <v>67</v>
      </c>
      <c r="N120" t="s">
        <v>67</v>
      </c>
      <c r="O120" t="s">
        <v>67</v>
      </c>
      <c r="P120" t="s">
        <v>68</v>
      </c>
      <c r="Q120" t="s">
        <v>24</v>
      </c>
      <c r="R120" t="s">
        <v>33</v>
      </c>
      <c r="S120">
        <v>20.65</v>
      </c>
      <c r="T120">
        <v>835.15</v>
      </c>
      <c r="U120" t="s">
        <v>24</v>
      </c>
      <c r="V120">
        <f t="shared" si="2"/>
        <v>835.15</v>
      </c>
      <c r="W120" s="2">
        <f t="shared" si="3"/>
        <v>0.26584837545126355</v>
      </c>
    </row>
    <row r="121" spans="1:23" x14ac:dyDescent="0.3">
      <c r="A121" t="s">
        <v>373</v>
      </c>
      <c r="B121" t="s">
        <v>31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44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51</v>
      </c>
      <c r="S121">
        <v>85.2</v>
      </c>
      <c r="T121">
        <v>2151.6</v>
      </c>
      <c r="U121" t="s">
        <v>24</v>
      </c>
      <c r="V121">
        <f t="shared" si="2"/>
        <v>2151.6</v>
      </c>
      <c r="W121" s="2">
        <f t="shared" si="3"/>
        <v>0.26588677065280186</v>
      </c>
    </row>
    <row r="122" spans="1:23" x14ac:dyDescent="0.3">
      <c r="A122" t="s">
        <v>376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44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32</v>
      </c>
      <c r="Q122" t="s">
        <v>23</v>
      </c>
      <c r="R122" t="s">
        <v>51</v>
      </c>
      <c r="S122">
        <v>99.8</v>
      </c>
      <c r="T122">
        <v>5515.45</v>
      </c>
      <c r="U122" t="s">
        <v>24</v>
      </c>
      <c r="V122">
        <f t="shared" si="2"/>
        <v>5515.45</v>
      </c>
      <c r="W122" s="2">
        <f t="shared" si="3"/>
        <v>0.26592517694641049</v>
      </c>
    </row>
    <row r="123" spans="1:23" x14ac:dyDescent="0.3">
      <c r="A123" t="s">
        <v>379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67</v>
      </c>
      <c r="K123" t="s">
        <v>67</v>
      </c>
      <c r="L123" t="s">
        <v>67</v>
      </c>
      <c r="M123" t="s">
        <v>67</v>
      </c>
      <c r="N123" t="s">
        <v>67</v>
      </c>
      <c r="O123" t="s">
        <v>67</v>
      </c>
      <c r="P123" t="s">
        <v>27</v>
      </c>
      <c r="Q123" t="s">
        <v>24</v>
      </c>
      <c r="R123" t="s">
        <v>33</v>
      </c>
      <c r="S123">
        <v>20.7</v>
      </c>
      <c r="T123">
        <v>112.75</v>
      </c>
      <c r="U123" t="s">
        <v>24</v>
      </c>
      <c r="V123">
        <f t="shared" si="2"/>
        <v>112.75</v>
      </c>
      <c r="W123" s="2">
        <f t="shared" si="3"/>
        <v>0.26596359433689687</v>
      </c>
    </row>
    <row r="124" spans="1:23" x14ac:dyDescent="0.3">
      <c r="A124" t="s">
        <v>382</v>
      </c>
      <c r="B124" t="s">
        <v>31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44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 t="shared" si="2"/>
        <v>229.55</v>
      </c>
      <c r="W124" s="2">
        <f t="shared" si="3"/>
        <v>0.26600202282907093</v>
      </c>
    </row>
    <row r="125" spans="1:23" x14ac:dyDescent="0.3">
      <c r="A125" t="s">
        <v>385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33</v>
      </c>
      <c r="S125">
        <v>50.7</v>
      </c>
      <c r="T125">
        <v>350.35</v>
      </c>
      <c r="U125" t="s">
        <v>24</v>
      </c>
      <c r="V125">
        <f t="shared" si="2"/>
        <v>350.35</v>
      </c>
      <c r="W125" s="2">
        <f t="shared" si="3"/>
        <v>0.26589595375722541</v>
      </c>
    </row>
    <row r="126" spans="1:23" x14ac:dyDescent="0.3">
      <c r="A126" t="s">
        <v>388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67</v>
      </c>
      <c r="K126" t="s">
        <v>67</v>
      </c>
      <c r="L126" t="s">
        <v>67</v>
      </c>
      <c r="M126" t="s">
        <v>67</v>
      </c>
      <c r="N126" t="s">
        <v>67</v>
      </c>
      <c r="O126" t="s">
        <v>67</v>
      </c>
      <c r="P126" t="s">
        <v>27</v>
      </c>
      <c r="Q126" t="s">
        <v>24</v>
      </c>
      <c r="R126" t="s">
        <v>33</v>
      </c>
      <c r="S126">
        <v>20.85</v>
      </c>
      <c r="T126">
        <v>62.9</v>
      </c>
      <c r="U126" t="s">
        <v>24</v>
      </c>
      <c r="V126">
        <f t="shared" si="2"/>
        <v>62.9</v>
      </c>
      <c r="W126" s="2">
        <f t="shared" si="3"/>
        <v>0.26593438358144239</v>
      </c>
    </row>
    <row r="127" spans="1:23" x14ac:dyDescent="0.3">
      <c r="A127" t="s">
        <v>391</v>
      </c>
      <c r="B127" t="s">
        <v>31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44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68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 t="shared" si="2"/>
        <v>3027.65</v>
      </c>
      <c r="W127" s="2">
        <f t="shared" si="3"/>
        <v>0.26597282451575599</v>
      </c>
    </row>
    <row r="128" spans="1:23" x14ac:dyDescent="0.3">
      <c r="A128" t="s">
        <v>394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44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 t="shared" si="2"/>
        <v>2135.5</v>
      </c>
      <c r="W128" s="2">
        <f t="shared" si="3"/>
        <v>0.2660112765649848</v>
      </c>
    </row>
    <row r="129" spans="1:23" x14ac:dyDescent="0.3">
      <c r="A129" t="s">
        <v>397</v>
      </c>
      <c r="B129" t="s">
        <v>31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67</v>
      </c>
      <c r="K129" t="s">
        <v>67</v>
      </c>
      <c r="L129" t="s">
        <v>67</v>
      </c>
      <c r="M129" t="s">
        <v>67</v>
      </c>
      <c r="N129" t="s">
        <v>67</v>
      </c>
      <c r="O129" t="s">
        <v>67</v>
      </c>
      <c r="P129" t="s">
        <v>68</v>
      </c>
      <c r="Q129" t="s">
        <v>23</v>
      </c>
      <c r="R129" t="s">
        <v>40</v>
      </c>
      <c r="S129">
        <v>23.55</v>
      </c>
      <c r="T129">
        <v>1723.95</v>
      </c>
      <c r="U129" t="s">
        <v>24</v>
      </c>
      <c r="V129">
        <f t="shared" si="2"/>
        <v>1723.95</v>
      </c>
      <c r="W129" s="2">
        <f t="shared" si="3"/>
        <v>0.26590514748409483</v>
      </c>
    </row>
    <row r="130" spans="1:23" x14ac:dyDescent="0.3">
      <c r="A130" t="s">
        <v>400</v>
      </c>
      <c r="B130" t="s">
        <v>31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67</v>
      </c>
      <c r="K130" t="s">
        <v>67</v>
      </c>
      <c r="L130" t="s">
        <v>67</v>
      </c>
      <c r="M130" t="s">
        <v>67</v>
      </c>
      <c r="N130" t="s">
        <v>67</v>
      </c>
      <c r="O130" t="s">
        <v>67</v>
      </c>
      <c r="P130" t="s">
        <v>27</v>
      </c>
      <c r="Q130" t="s">
        <v>24</v>
      </c>
      <c r="R130" t="s">
        <v>33</v>
      </c>
      <c r="S130">
        <v>19.75</v>
      </c>
      <c r="T130">
        <v>19.75</v>
      </c>
      <c r="U130" t="s">
        <v>24</v>
      </c>
      <c r="V130">
        <f t="shared" ref="V130:V193" si="4">_xlfn.NUMBERVALUE(T130,".",";")</f>
        <v>19.75</v>
      </c>
      <c r="W130" s="2">
        <f t="shared" ref="W130:W193" si="5">COUNTIF(U130:U7172,"Yes") / (COUNTIF(U130:U7172,"Yes") + COUNTIF(U130:U7172,"No"))</f>
        <v>0.26594360086767899</v>
      </c>
    </row>
    <row r="131" spans="1:23" x14ac:dyDescent="0.3">
      <c r="A131" t="s">
        <v>402</v>
      </c>
      <c r="B131" t="s">
        <v>31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32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 t="shared" si="4"/>
        <v>3985.35</v>
      </c>
      <c r="W131" s="2">
        <f t="shared" si="5"/>
        <v>0.26598206537460228</v>
      </c>
    </row>
    <row r="132" spans="1:23" x14ac:dyDescent="0.3">
      <c r="A132" t="s">
        <v>405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44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 t="shared" si="4"/>
        <v>1215.6500000000001</v>
      </c>
      <c r="W132" s="2">
        <f t="shared" si="5"/>
        <v>0.26602054100969186</v>
      </c>
    </row>
    <row r="133" spans="1:23" x14ac:dyDescent="0.3">
      <c r="A133" t="s">
        <v>408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51</v>
      </c>
      <c r="S133">
        <v>58.6</v>
      </c>
      <c r="T133">
        <v>1502.65</v>
      </c>
      <c r="U133" t="s">
        <v>23</v>
      </c>
      <c r="V133">
        <f t="shared" si="4"/>
        <v>1502.65</v>
      </c>
      <c r="W133" s="2">
        <f t="shared" si="5"/>
        <v>0.26605902777777779</v>
      </c>
    </row>
    <row r="134" spans="1:23" x14ac:dyDescent="0.3">
      <c r="A134" t="s">
        <v>411</v>
      </c>
      <c r="B134" t="s">
        <v>31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68</v>
      </c>
      <c r="Q134" t="s">
        <v>24</v>
      </c>
      <c r="R134" t="s">
        <v>40</v>
      </c>
      <c r="S134">
        <v>50.55</v>
      </c>
      <c r="T134">
        <v>3260.1</v>
      </c>
      <c r="U134" t="s">
        <v>24</v>
      </c>
      <c r="V134">
        <f t="shared" si="4"/>
        <v>3260.1</v>
      </c>
      <c r="W134" s="2">
        <f t="shared" si="5"/>
        <v>0.26595282882361454</v>
      </c>
    </row>
    <row r="135" spans="1:23" x14ac:dyDescent="0.3">
      <c r="A135" t="s">
        <v>413</v>
      </c>
      <c r="B135" t="s">
        <v>31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 t="shared" si="4"/>
        <v>35.450000000000003</v>
      </c>
      <c r="W135" s="2">
        <f t="shared" si="5"/>
        <v>0.26599131693198264</v>
      </c>
    </row>
    <row r="136" spans="1:23" x14ac:dyDescent="0.3">
      <c r="A136" t="s">
        <v>415</v>
      </c>
      <c r="B136" t="s">
        <v>31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 t="shared" si="4"/>
        <v>81.25</v>
      </c>
      <c r="W136" s="2">
        <f t="shared" si="5"/>
        <v>0.26588507743522943</v>
      </c>
    </row>
    <row r="137" spans="1:23" x14ac:dyDescent="0.3">
      <c r="A137" t="s">
        <v>418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67</v>
      </c>
      <c r="K137" t="s">
        <v>67</v>
      </c>
      <c r="L137" t="s">
        <v>67</v>
      </c>
      <c r="M137" t="s">
        <v>67</v>
      </c>
      <c r="N137" t="s">
        <v>67</v>
      </c>
      <c r="O137" t="s">
        <v>67</v>
      </c>
      <c r="P137" t="s">
        <v>68</v>
      </c>
      <c r="Q137" t="s">
        <v>23</v>
      </c>
      <c r="R137" t="s">
        <v>51</v>
      </c>
      <c r="S137">
        <v>25.7</v>
      </c>
      <c r="T137">
        <v>1188.2</v>
      </c>
      <c r="U137" t="s">
        <v>24</v>
      </c>
      <c r="V137">
        <f t="shared" si="4"/>
        <v>1188.2</v>
      </c>
      <c r="W137" s="2">
        <f t="shared" si="5"/>
        <v>0.26577880718008107</v>
      </c>
    </row>
    <row r="138" spans="1:23" x14ac:dyDescent="0.3">
      <c r="A138" t="s">
        <v>421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44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40</v>
      </c>
      <c r="S138">
        <v>75</v>
      </c>
      <c r="T138">
        <v>1778.5</v>
      </c>
      <c r="U138" t="s">
        <v>24</v>
      </c>
      <c r="V138">
        <f t="shared" si="4"/>
        <v>1778.5</v>
      </c>
      <c r="W138" s="2">
        <f t="shared" si="5"/>
        <v>0.26581728681048211</v>
      </c>
    </row>
    <row r="139" spans="1:23" x14ac:dyDescent="0.3">
      <c r="A139" t="s">
        <v>424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67</v>
      </c>
      <c r="K139" t="s">
        <v>67</v>
      </c>
      <c r="L139" t="s">
        <v>67</v>
      </c>
      <c r="M139" t="s">
        <v>67</v>
      </c>
      <c r="N139" t="s">
        <v>67</v>
      </c>
      <c r="O139" t="s">
        <v>67</v>
      </c>
      <c r="P139" t="s">
        <v>68</v>
      </c>
      <c r="Q139" t="s">
        <v>24</v>
      </c>
      <c r="R139" t="s">
        <v>33</v>
      </c>
      <c r="S139">
        <v>20.2</v>
      </c>
      <c r="T139">
        <v>1277.75</v>
      </c>
      <c r="U139" t="s">
        <v>24</v>
      </c>
      <c r="V139">
        <f t="shared" si="4"/>
        <v>1277.75</v>
      </c>
      <c r="W139" s="2">
        <f t="shared" si="5"/>
        <v>0.26585577758470896</v>
      </c>
    </row>
    <row r="140" spans="1:23" x14ac:dyDescent="0.3">
      <c r="A140" t="s">
        <v>426</v>
      </c>
      <c r="B140" t="s">
        <v>31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67</v>
      </c>
      <c r="K140" t="s">
        <v>67</v>
      </c>
      <c r="L140" t="s">
        <v>67</v>
      </c>
      <c r="M140" t="s">
        <v>67</v>
      </c>
      <c r="N140" t="s">
        <v>67</v>
      </c>
      <c r="O140" t="s">
        <v>67</v>
      </c>
      <c r="P140" t="s">
        <v>68</v>
      </c>
      <c r="Q140" t="s">
        <v>23</v>
      </c>
      <c r="R140" t="s">
        <v>33</v>
      </c>
      <c r="S140">
        <v>19.600000000000001</v>
      </c>
      <c r="T140">
        <v>1170.55</v>
      </c>
      <c r="U140" t="s">
        <v>24</v>
      </c>
      <c r="V140">
        <f t="shared" si="4"/>
        <v>1170.55</v>
      </c>
      <c r="W140" s="2">
        <f t="shared" si="5"/>
        <v>0.26589427950760319</v>
      </c>
    </row>
    <row r="141" spans="1:23" x14ac:dyDescent="0.3">
      <c r="A141" t="s">
        <v>429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44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33</v>
      </c>
      <c r="S141">
        <v>70.45</v>
      </c>
      <c r="T141">
        <v>70.45</v>
      </c>
      <c r="U141" t="s">
        <v>23</v>
      </c>
      <c r="V141">
        <f t="shared" si="4"/>
        <v>70.45</v>
      </c>
      <c r="W141" s="2">
        <f t="shared" si="5"/>
        <v>0.26593279258400926</v>
      </c>
    </row>
    <row r="142" spans="1:23" x14ac:dyDescent="0.3">
      <c r="A142" t="s">
        <v>431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68</v>
      </c>
      <c r="Q142" t="s">
        <v>23</v>
      </c>
      <c r="R142" t="s">
        <v>51</v>
      </c>
      <c r="S142">
        <v>88.05</v>
      </c>
      <c r="T142">
        <v>6425.65</v>
      </c>
      <c r="U142" t="s">
        <v>24</v>
      </c>
      <c r="V142">
        <f t="shared" si="4"/>
        <v>6425.65</v>
      </c>
      <c r="W142" s="2">
        <f t="shared" si="5"/>
        <v>0.26582645226713025</v>
      </c>
    </row>
    <row r="143" spans="1:23" x14ac:dyDescent="0.3">
      <c r="A143" t="s">
        <v>434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 t="shared" si="4"/>
        <v>563.65</v>
      </c>
      <c r="W143" s="2">
        <f t="shared" si="5"/>
        <v>0.2658649666763257</v>
      </c>
    </row>
    <row r="144" spans="1:23" x14ac:dyDescent="0.3">
      <c r="A144" t="s">
        <v>437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44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68</v>
      </c>
      <c r="Q144" t="s">
        <v>23</v>
      </c>
      <c r="R144" t="s">
        <v>40</v>
      </c>
      <c r="S144">
        <v>101.05</v>
      </c>
      <c r="T144">
        <v>5971.25</v>
      </c>
      <c r="U144" t="s">
        <v>24</v>
      </c>
      <c r="V144">
        <f t="shared" si="4"/>
        <v>5971.25</v>
      </c>
      <c r="W144" s="2">
        <f t="shared" si="5"/>
        <v>0.26575858571221561</v>
      </c>
    </row>
    <row r="145" spans="1:23" x14ac:dyDescent="0.3">
      <c r="A145" t="s">
        <v>440</v>
      </c>
      <c r="B145" t="s">
        <v>31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44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32</v>
      </c>
      <c r="Q145" t="s">
        <v>23</v>
      </c>
      <c r="R145" t="s">
        <v>51</v>
      </c>
      <c r="S145">
        <v>84.3</v>
      </c>
      <c r="T145">
        <v>5289.05</v>
      </c>
      <c r="U145" t="s">
        <v>24</v>
      </c>
      <c r="V145">
        <f t="shared" si="4"/>
        <v>5289.05</v>
      </c>
      <c r="W145" s="2">
        <f t="shared" si="5"/>
        <v>0.26579710144927537</v>
      </c>
    </row>
    <row r="146" spans="1:23" x14ac:dyDescent="0.3">
      <c r="A146" t="s">
        <v>443</v>
      </c>
      <c r="B146" t="s">
        <v>31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67</v>
      </c>
      <c r="K146" t="s">
        <v>67</v>
      </c>
      <c r="L146" t="s">
        <v>67</v>
      </c>
      <c r="M146" t="s">
        <v>67</v>
      </c>
      <c r="N146" t="s">
        <v>67</v>
      </c>
      <c r="O146" t="s">
        <v>67</v>
      </c>
      <c r="P146" t="s">
        <v>68</v>
      </c>
      <c r="Q146" t="s">
        <v>24</v>
      </c>
      <c r="R146" t="s">
        <v>40</v>
      </c>
      <c r="S146">
        <v>23.95</v>
      </c>
      <c r="T146">
        <v>1756.2</v>
      </c>
      <c r="U146" t="s">
        <v>24</v>
      </c>
      <c r="V146">
        <f t="shared" si="4"/>
        <v>1756.2</v>
      </c>
      <c r="W146" s="2">
        <f t="shared" si="5"/>
        <v>0.26583562835193508</v>
      </c>
    </row>
    <row r="147" spans="1:23" x14ac:dyDescent="0.3">
      <c r="A147" t="s">
        <v>446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44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68</v>
      </c>
      <c r="Q147" t="s">
        <v>23</v>
      </c>
      <c r="R147" t="s">
        <v>51</v>
      </c>
      <c r="S147">
        <v>99.05</v>
      </c>
      <c r="T147">
        <v>6416.7</v>
      </c>
      <c r="U147" t="s">
        <v>24</v>
      </c>
      <c r="V147">
        <f t="shared" si="4"/>
        <v>6416.7</v>
      </c>
      <c r="W147" s="2">
        <f t="shared" si="5"/>
        <v>0.26587416642505074</v>
      </c>
    </row>
    <row r="148" spans="1:23" x14ac:dyDescent="0.3">
      <c r="A148" t="s">
        <v>449</v>
      </c>
      <c r="B148" t="s">
        <v>31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67</v>
      </c>
      <c r="K148" t="s">
        <v>67</v>
      </c>
      <c r="L148" t="s">
        <v>67</v>
      </c>
      <c r="M148" t="s">
        <v>67</v>
      </c>
      <c r="N148" t="s">
        <v>67</v>
      </c>
      <c r="O148" t="s">
        <v>67</v>
      </c>
      <c r="P148" t="s">
        <v>32</v>
      </c>
      <c r="Q148" t="s">
        <v>24</v>
      </c>
      <c r="R148" t="s">
        <v>33</v>
      </c>
      <c r="S148">
        <v>19.600000000000001</v>
      </c>
      <c r="T148">
        <v>61.35</v>
      </c>
      <c r="U148" t="s">
        <v>24</v>
      </c>
      <c r="V148">
        <f t="shared" si="4"/>
        <v>61.35</v>
      </c>
      <c r="W148" s="2">
        <f t="shared" si="5"/>
        <v>0.26591271567348124</v>
      </c>
    </row>
    <row r="149" spans="1:23" x14ac:dyDescent="0.3">
      <c r="A149" t="s">
        <v>451</v>
      </c>
      <c r="B149" t="s">
        <v>31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 t="shared" si="4"/>
        <v>45.65</v>
      </c>
      <c r="W149" s="2">
        <f t="shared" si="5"/>
        <v>0.26595127610208819</v>
      </c>
    </row>
    <row r="150" spans="1:23" x14ac:dyDescent="0.3">
      <c r="A150" t="s">
        <v>453</v>
      </c>
      <c r="B150" t="s">
        <v>31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32</v>
      </c>
      <c r="Q150" t="s">
        <v>24</v>
      </c>
      <c r="R150" t="s">
        <v>51</v>
      </c>
      <c r="S150">
        <v>64.5</v>
      </c>
      <c r="T150">
        <v>1929.95</v>
      </c>
      <c r="U150" t="s">
        <v>24</v>
      </c>
      <c r="V150">
        <f t="shared" si="4"/>
        <v>1929.95</v>
      </c>
      <c r="W150" s="2">
        <f t="shared" si="5"/>
        <v>0.26584481508339375</v>
      </c>
    </row>
    <row r="151" spans="1:23" x14ac:dyDescent="0.3">
      <c r="A151" t="s">
        <v>455</v>
      </c>
      <c r="B151" t="s">
        <v>31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33</v>
      </c>
      <c r="S151">
        <v>69.5</v>
      </c>
      <c r="T151">
        <v>1071.4000000000001</v>
      </c>
      <c r="U151" t="s">
        <v>24</v>
      </c>
      <c r="V151">
        <f t="shared" si="4"/>
        <v>1071.4000000000001</v>
      </c>
      <c r="W151" s="2">
        <f t="shared" si="5"/>
        <v>0.26588337684943431</v>
      </c>
    </row>
    <row r="152" spans="1:23" x14ac:dyDescent="0.3">
      <c r="A152" t="s">
        <v>457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 t="shared" si="4"/>
        <v>564.35</v>
      </c>
      <c r="W152" s="2">
        <f t="shared" si="5"/>
        <v>0.26592194980414913</v>
      </c>
    </row>
    <row r="153" spans="1:23" x14ac:dyDescent="0.3">
      <c r="A153" t="s">
        <v>460</v>
      </c>
      <c r="B153" t="s">
        <v>31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44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33</v>
      </c>
      <c r="S153">
        <v>95</v>
      </c>
      <c r="T153">
        <v>655.5</v>
      </c>
      <c r="U153" t="s">
        <v>23</v>
      </c>
      <c r="V153">
        <f t="shared" si="4"/>
        <v>655.5</v>
      </c>
      <c r="W153" s="2">
        <f t="shared" si="5"/>
        <v>0.2659605339524086</v>
      </c>
    </row>
    <row r="154" spans="1:23" x14ac:dyDescent="0.3">
      <c r="A154" t="s">
        <v>462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44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32</v>
      </c>
      <c r="Q154" t="s">
        <v>23</v>
      </c>
      <c r="R154" t="s">
        <v>51</v>
      </c>
      <c r="S154">
        <v>108.15</v>
      </c>
      <c r="T154">
        <v>7930.55</v>
      </c>
      <c r="U154" t="s">
        <v>24</v>
      </c>
      <c r="V154">
        <f t="shared" si="4"/>
        <v>7930.55</v>
      </c>
      <c r="W154" s="2">
        <f t="shared" si="5"/>
        <v>0.26585401248004642</v>
      </c>
    </row>
    <row r="155" spans="1:23" x14ac:dyDescent="0.3">
      <c r="A155" t="s">
        <v>464</v>
      </c>
      <c r="B155" t="s">
        <v>31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68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 t="shared" si="4"/>
        <v>5215.25</v>
      </c>
      <c r="W155" s="2">
        <f t="shared" si="5"/>
        <v>0.26589259796806969</v>
      </c>
    </row>
    <row r="156" spans="1:23" x14ac:dyDescent="0.3">
      <c r="A156" t="s">
        <v>467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67</v>
      </c>
      <c r="K156" t="s">
        <v>67</v>
      </c>
      <c r="L156" t="s">
        <v>67</v>
      </c>
      <c r="M156" t="s">
        <v>67</v>
      </c>
      <c r="N156" t="s">
        <v>67</v>
      </c>
      <c r="O156" t="s">
        <v>67</v>
      </c>
      <c r="P156" t="s">
        <v>27</v>
      </c>
      <c r="Q156" t="s">
        <v>24</v>
      </c>
      <c r="R156" t="s">
        <v>33</v>
      </c>
      <c r="S156">
        <v>19.7</v>
      </c>
      <c r="T156">
        <v>113.5</v>
      </c>
      <c r="U156" t="s">
        <v>24</v>
      </c>
      <c r="V156">
        <f t="shared" si="4"/>
        <v>113.5</v>
      </c>
      <c r="W156" s="2">
        <f t="shared" si="5"/>
        <v>0.26593119465815068</v>
      </c>
    </row>
    <row r="157" spans="1:23" x14ac:dyDescent="0.3">
      <c r="A157" t="s">
        <v>470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44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40</v>
      </c>
      <c r="S157">
        <v>80.900000000000006</v>
      </c>
      <c r="T157">
        <v>1152.8</v>
      </c>
      <c r="U157" t="s">
        <v>24</v>
      </c>
      <c r="V157">
        <f t="shared" si="4"/>
        <v>1152.8</v>
      </c>
      <c r="W157" s="2">
        <f t="shared" si="5"/>
        <v>0.26596980255516839</v>
      </c>
    </row>
    <row r="158" spans="1:23" x14ac:dyDescent="0.3">
      <c r="A158" t="s">
        <v>473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44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40</v>
      </c>
      <c r="S158">
        <v>84.15</v>
      </c>
      <c r="T158">
        <v>1821.95</v>
      </c>
      <c r="U158" t="s">
        <v>24</v>
      </c>
      <c r="V158">
        <f t="shared" si="4"/>
        <v>1821.95</v>
      </c>
      <c r="W158" s="2">
        <f t="shared" si="5"/>
        <v>0.26600842166400462</v>
      </c>
    </row>
    <row r="159" spans="1:23" x14ac:dyDescent="0.3">
      <c r="A159" t="s">
        <v>476</v>
      </c>
      <c r="B159" t="s">
        <v>31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67</v>
      </c>
      <c r="K159" t="s">
        <v>67</v>
      </c>
      <c r="L159" t="s">
        <v>67</v>
      </c>
      <c r="M159" t="s">
        <v>67</v>
      </c>
      <c r="N159" t="s">
        <v>67</v>
      </c>
      <c r="O159" t="s">
        <v>67</v>
      </c>
      <c r="P159" t="s">
        <v>32</v>
      </c>
      <c r="Q159" t="s">
        <v>24</v>
      </c>
      <c r="R159" t="s">
        <v>33</v>
      </c>
      <c r="S159">
        <v>20.149999999999999</v>
      </c>
      <c r="T159">
        <v>419.9</v>
      </c>
      <c r="U159" t="s">
        <v>24</v>
      </c>
      <c r="V159">
        <f t="shared" si="4"/>
        <v>419.9</v>
      </c>
      <c r="W159" s="2">
        <f t="shared" si="5"/>
        <v>0.26604705198954398</v>
      </c>
    </row>
    <row r="160" spans="1:23" x14ac:dyDescent="0.3">
      <c r="A160" t="s">
        <v>478</v>
      </c>
      <c r="B160" t="s">
        <v>31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68</v>
      </c>
      <c r="Q160" t="s">
        <v>24</v>
      </c>
      <c r="R160" t="s">
        <v>33</v>
      </c>
      <c r="S160">
        <v>64.25</v>
      </c>
      <c r="T160">
        <v>1024</v>
      </c>
      <c r="U160" t="s">
        <v>24</v>
      </c>
      <c r="V160">
        <f t="shared" si="4"/>
        <v>1024</v>
      </c>
      <c r="W160" s="2">
        <f t="shared" si="5"/>
        <v>0.26608569353667394</v>
      </c>
    </row>
    <row r="161" spans="1:23" x14ac:dyDescent="0.3">
      <c r="A161" t="s">
        <v>481</v>
      </c>
      <c r="B161" t="s">
        <v>31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67</v>
      </c>
      <c r="K161" t="s">
        <v>67</v>
      </c>
      <c r="L161" t="s">
        <v>67</v>
      </c>
      <c r="M161" t="s">
        <v>67</v>
      </c>
      <c r="N161" t="s">
        <v>67</v>
      </c>
      <c r="O161" t="s">
        <v>67</v>
      </c>
      <c r="P161" t="s">
        <v>68</v>
      </c>
      <c r="Q161" t="s">
        <v>24</v>
      </c>
      <c r="R161" t="s">
        <v>40</v>
      </c>
      <c r="S161">
        <v>25.7</v>
      </c>
      <c r="T161">
        <v>251.6</v>
      </c>
      <c r="U161" t="s">
        <v>24</v>
      </c>
      <c r="V161">
        <f t="shared" si="4"/>
        <v>251.6</v>
      </c>
      <c r="W161" s="2">
        <f t="shared" si="5"/>
        <v>0.2661243463102847</v>
      </c>
    </row>
    <row r="162" spans="1:23" x14ac:dyDescent="0.3">
      <c r="A162" t="s">
        <v>483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 t="shared" si="4"/>
        <v>764.55</v>
      </c>
      <c r="W162" s="2">
        <f t="shared" si="5"/>
        <v>0.26616301031526951</v>
      </c>
    </row>
    <row r="163" spans="1:23" x14ac:dyDescent="0.3">
      <c r="A163" t="s">
        <v>486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44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 t="shared" si="4"/>
        <v>1592.35</v>
      </c>
      <c r="W163" s="2">
        <f t="shared" si="5"/>
        <v>0.26620168555652429</v>
      </c>
    </row>
    <row r="164" spans="1:23" x14ac:dyDescent="0.3">
      <c r="A164" t="s">
        <v>489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44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 t="shared" si="4"/>
        <v>135.19999999999999</v>
      </c>
      <c r="W164" s="2">
        <f t="shared" si="5"/>
        <v>0.26609504432495279</v>
      </c>
    </row>
    <row r="165" spans="1:23" x14ac:dyDescent="0.3">
      <c r="A165" t="s">
        <v>491</v>
      </c>
      <c r="B165" t="s">
        <v>31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68</v>
      </c>
      <c r="Q165" t="s">
        <v>23</v>
      </c>
      <c r="R165" t="s">
        <v>40</v>
      </c>
      <c r="S165">
        <v>73.900000000000006</v>
      </c>
      <c r="T165">
        <v>3958.25</v>
      </c>
      <c r="U165" t="s">
        <v>24</v>
      </c>
      <c r="V165">
        <f t="shared" si="4"/>
        <v>3958.25</v>
      </c>
      <c r="W165" s="2">
        <f t="shared" si="5"/>
        <v>0.26613372093023258</v>
      </c>
    </row>
    <row r="166" spans="1:23" x14ac:dyDescent="0.3">
      <c r="A166" t="s">
        <v>494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67</v>
      </c>
      <c r="K166" t="s">
        <v>67</v>
      </c>
      <c r="L166" t="s">
        <v>67</v>
      </c>
      <c r="M166" t="s">
        <v>67</v>
      </c>
      <c r="N166" t="s">
        <v>67</v>
      </c>
      <c r="O166" t="s">
        <v>67</v>
      </c>
      <c r="P166" t="s">
        <v>32</v>
      </c>
      <c r="Q166" t="s">
        <v>24</v>
      </c>
      <c r="R166" t="s">
        <v>33</v>
      </c>
      <c r="S166">
        <v>20.6</v>
      </c>
      <c r="T166">
        <v>233.9</v>
      </c>
      <c r="U166" t="s">
        <v>24</v>
      </c>
      <c r="V166">
        <f t="shared" si="4"/>
        <v>233.9</v>
      </c>
      <c r="W166" s="2">
        <f t="shared" si="5"/>
        <v>0.26617240878034598</v>
      </c>
    </row>
    <row r="167" spans="1:23" x14ac:dyDescent="0.3">
      <c r="A167" t="s">
        <v>497</v>
      </c>
      <c r="B167" t="s">
        <v>31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67</v>
      </c>
      <c r="K167" t="s">
        <v>67</v>
      </c>
      <c r="L167" t="s">
        <v>67</v>
      </c>
      <c r="M167" t="s">
        <v>67</v>
      </c>
      <c r="N167" t="s">
        <v>67</v>
      </c>
      <c r="O167" t="s">
        <v>67</v>
      </c>
      <c r="P167" t="s">
        <v>68</v>
      </c>
      <c r="Q167" t="s">
        <v>24</v>
      </c>
      <c r="R167" t="s">
        <v>33</v>
      </c>
      <c r="S167">
        <v>19.899999999999999</v>
      </c>
      <c r="T167">
        <v>1363.45</v>
      </c>
      <c r="U167" t="s">
        <v>24</v>
      </c>
      <c r="V167">
        <f t="shared" si="4"/>
        <v>1363.45</v>
      </c>
      <c r="W167" s="2">
        <f t="shared" si="5"/>
        <v>0.26621110788019775</v>
      </c>
    </row>
    <row r="168" spans="1:23" x14ac:dyDescent="0.3">
      <c r="A168" t="s">
        <v>500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44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40</v>
      </c>
      <c r="S168">
        <v>70.900000000000006</v>
      </c>
      <c r="T168">
        <v>273</v>
      </c>
      <c r="U168" t="s">
        <v>23</v>
      </c>
      <c r="V168">
        <f t="shared" si="4"/>
        <v>273</v>
      </c>
      <c r="W168" s="2">
        <f t="shared" si="5"/>
        <v>0.26624981823469535</v>
      </c>
    </row>
    <row r="169" spans="1:23" x14ac:dyDescent="0.3">
      <c r="A169" t="s">
        <v>503</v>
      </c>
      <c r="B169" t="s">
        <v>31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68</v>
      </c>
      <c r="Q169" t="s">
        <v>23</v>
      </c>
      <c r="R169" t="s">
        <v>40</v>
      </c>
      <c r="S169">
        <v>89.05</v>
      </c>
      <c r="T169">
        <v>6254.45</v>
      </c>
      <c r="U169" t="s">
        <v>24</v>
      </c>
      <c r="V169">
        <f t="shared" si="4"/>
        <v>6254.45</v>
      </c>
      <c r="W169" s="2">
        <f t="shared" si="5"/>
        <v>0.2661431064572426</v>
      </c>
    </row>
    <row r="170" spans="1:23" x14ac:dyDescent="0.3">
      <c r="A170" t="s">
        <v>506</v>
      </c>
      <c r="B170" t="s">
        <v>31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 t="shared" si="4"/>
        <v>2651.2</v>
      </c>
      <c r="W170" s="2">
        <f t="shared" si="5"/>
        <v>0.26618181818181819</v>
      </c>
    </row>
    <row r="171" spans="1:23" x14ac:dyDescent="0.3">
      <c r="A171" t="s">
        <v>509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67</v>
      </c>
      <c r="K171" t="s">
        <v>67</v>
      </c>
      <c r="L171" t="s">
        <v>67</v>
      </c>
      <c r="M171" t="s">
        <v>67</v>
      </c>
      <c r="N171" t="s">
        <v>67</v>
      </c>
      <c r="O171" t="s">
        <v>67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 t="shared" si="4"/>
        <v>321.39999999999998</v>
      </c>
      <c r="W171" s="2">
        <f t="shared" si="5"/>
        <v>0.26607506546406751</v>
      </c>
    </row>
    <row r="172" spans="1:23" x14ac:dyDescent="0.3">
      <c r="A172" t="s">
        <v>511</v>
      </c>
      <c r="B172" t="s">
        <v>31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44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32</v>
      </c>
      <c r="Q172" t="s">
        <v>23</v>
      </c>
      <c r="R172" t="s">
        <v>40</v>
      </c>
      <c r="S172">
        <v>84.25</v>
      </c>
      <c r="T172">
        <v>3539.25</v>
      </c>
      <c r="U172" t="s">
        <v>24</v>
      </c>
      <c r="V172">
        <f t="shared" si="4"/>
        <v>3539.25</v>
      </c>
      <c r="W172" s="2">
        <f t="shared" si="5"/>
        <v>0.26611377855376112</v>
      </c>
    </row>
    <row r="173" spans="1:23" x14ac:dyDescent="0.3">
      <c r="A173" t="s">
        <v>514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44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 t="shared" si="4"/>
        <v>242.8</v>
      </c>
      <c r="W173" s="2">
        <f t="shared" si="5"/>
        <v>0.26615250291036091</v>
      </c>
    </row>
    <row r="174" spans="1:23" x14ac:dyDescent="0.3">
      <c r="A174" t="s">
        <v>517</v>
      </c>
      <c r="B174" t="s">
        <v>31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68</v>
      </c>
      <c r="Q174" t="s">
        <v>24</v>
      </c>
      <c r="R174" t="s">
        <v>33</v>
      </c>
      <c r="S174">
        <v>81.95</v>
      </c>
      <c r="T174">
        <v>1181.75</v>
      </c>
      <c r="U174" t="s">
        <v>24</v>
      </c>
      <c r="V174">
        <f t="shared" si="4"/>
        <v>1181.75</v>
      </c>
      <c r="W174" s="2">
        <f t="shared" si="5"/>
        <v>0.26604569931596567</v>
      </c>
    </row>
    <row r="175" spans="1:23" x14ac:dyDescent="0.3">
      <c r="A175" t="s">
        <v>520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44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32</v>
      </c>
      <c r="Q175" t="s">
        <v>23</v>
      </c>
      <c r="R175" t="s">
        <v>40</v>
      </c>
      <c r="S175">
        <v>94.85</v>
      </c>
      <c r="T175">
        <v>5000.2</v>
      </c>
      <c r="U175" t="s">
        <v>23</v>
      </c>
      <c r="V175">
        <f t="shared" si="4"/>
        <v>5000.2</v>
      </c>
      <c r="W175" s="2">
        <f t="shared" si="5"/>
        <v>0.26608442503639013</v>
      </c>
    </row>
    <row r="176" spans="1:23" x14ac:dyDescent="0.3">
      <c r="A176" t="s">
        <v>523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67</v>
      </c>
      <c r="K176" t="s">
        <v>67</v>
      </c>
      <c r="L176" t="s">
        <v>67</v>
      </c>
      <c r="M176" t="s">
        <v>67</v>
      </c>
      <c r="N176" t="s">
        <v>67</v>
      </c>
      <c r="O176" t="s">
        <v>67</v>
      </c>
      <c r="P176" t="s">
        <v>32</v>
      </c>
      <c r="Q176" t="s">
        <v>24</v>
      </c>
      <c r="R176" t="s">
        <v>40</v>
      </c>
      <c r="S176">
        <v>20.55</v>
      </c>
      <c r="T176">
        <v>654.54999999999995</v>
      </c>
      <c r="U176" t="s">
        <v>24</v>
      </c>
      <c r="V176">
        <f t="shared" si="4"/>
        <v>654.54999999999995</v>
      </c>
      <c r="W176" s="2">
        <f t="shared" si="5"/>
        <v>0.26597758043383318</v>
      </c>
    </row>
    <row r="177" spans="1:23" x14ac:dyDescent="0.3">
      <c r="A177" t="s">
        <v>526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67</v>
      </c>
      <c r="K177" t="s">
        <v>67</v>
      </c>
      <c r="L177" t="s">
        <v>67</v>
      </c>
      <c r="M177" t="s">
        <v>67</v>
      </c>
      <c r="N177" t="s">
        <v>67</v>
      </c>
      <c r="O177" t="s">
        <v>67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 t="shared" si="4"/>
        <v>780.2</v>
      </c>
      <c r="W177" s="2">
        <f t="shared" si="5"/>
        <v>0.26601630751310423</v>
      </c>
    </row>
    <row r="178" spans="1:23" x14ac:dyDescent="0.3">
      <c r="A178" t="s">
        <v>529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44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33</v>
      </c>
      <c r="S178">
        <v>74.45</v>
      </c>
      <c r="T178">
        <v>1145.7</v>
      </c>
      <c r="U178" t="s">
        <v>23</v>
      </c>
      <c r="V178">
        <f t="shared" si="4"/>
        <v>1145.7</v>
      </c>
      <c r="W178" s="2">
        <f t="shared" si="5"/>
        <v>0.26605504587155965</v>
      </c>
    </row>
    <row r="179" spans="1:23" x14ac:dyDescent="0.3">
      <c r="A179" t="s">
        <v>532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44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40</v>
      </c>
      <c r="S179">
        <v>76.45</v>
      </c>
      <c r="T179">
        <v>503.6</v>
      </c>
      <c r="U179" t="s">
        <v>23</v>
      </c>
      <c r="V179">
        <f t="shared" si="4"/>
        <v>503.6</v>
      </c>
      <c r="W179" s="2">
        <f t="shared" si="5"/>
        <v>0.26594815030585495</v>
      </c>
    </row>
    <row r="180" spans="1:23" x14ac:dyDescent="0.3">
      <c r="A180" t="s">
        <v>535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44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40</v>
      </c>
      <c r="S180">
        <v>105.35</v>
      </c>
      <c r="T180">
        <v>1559.25</v>
      </c>
      <c r="U180" t="s">
        <v>24</v>
      </c>
      <c r="V180">
        <f t="shared" si="4"/>
        <v>1559.25</v>
      </c>
      <c r="W180" s="2">
        <f t="shared" si="5"/>
        <v>0.2658412235979607</v>
      </c>
    </row>
    <row r="181" spans="1:23" x14ac:dyDescent="0.3">
      <c r="A181" t="s">
        <v>538</v>
      </c>
      <c r="B181" t="s">
        <v>31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67</v>
      </c>
      <c r="K181" t="s">
        <v>67</v>
      </c>
      <c r="L181" t="s">
        <v>67</v>
      </c>
      <c r="M181" t="s">
        <v>67</v>
      </c>
      <c r="N181" t="s">
        <v>67</v>
      </c>
      <c r="O181" t="s">
        <v>67</v>
      </c>
      <c r="P181" t="s">
        <v>32</v>
      </c>
      <c r="Q181" t="s">
        <v>23</v>
      </c>
      <c r="R181" t="s">
        <v>51</v>
      </c>
      <c r="S181">
        <v>20.55</v>
      </c>
      <c r="T181">
        <v>1252</v>
      </c>
      <c r="U181" t="s">
        <v>24</v>
      </c>
      <c r="V181">
        <f t="shared" si="4"/>
        <v>1252</v>
      </c>
      <c r="W181" s="2">
        <f t="shared" si="5"/>
        <v>0.2658799533799534</v>
      </c>
    </row>
    <row r="182" spans="1:23" x14ac:dyDescent="0.3">
      <c r="A182" t="s">
        <v>540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40</v>
      </c>
      <c r="S182">
        <v>29.95</v>
      </c>
      <c r="T182">
        <v>29.95</v>
      </c>
      <c r="U182" t="s">
        <v>23</v>
      </c>
      <c r="V182">
        <f t="shared" si="4"/>
        <v>29.95</v>
      </c>
      <c r="W182" s="2">
        <f t="shared" si="5"/>
        <v>0.26591869444849192</v>
      </c>
    </row>
    <row r="183" spans="1:23" x14ac:dyDescent="0.3">
      <c r="A183" t="s">
        <v>542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33</v>
      </c>
      <c r="S183">
        <v>45.3</v>
      </c>
      <c r="T183">
        <v>45.3</v>
      </c>
      <c r="U183" t="s">
        <v>24</v>
      </c>
      <c r="V183">
        <f t="shared" si="4"/>
        <v>45.3</v>
      </c>
      <c r="W183" s="2">
        <f t="shared" si="5"/>
        <v>0.26581171670067039</v>
      </c>
    </row>
    <row r="184" spans="1:23" x14ac:dyDescent="0.3">
      <c r="A184" t="s">
        <v>543</v>
      </c>
      <c r="B184" t="s">
        <v>31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44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40</v>
      </c>
      <c r="S184">
        <v>84.5</v>
      </c>
      <c r="T184">
        <v>662.65</v>
      </c>
      <c r="U184" t="s">
        <v>23</v>
      </c>
      <c r="V184">
        <f t="shared" si="4"/>
        <v>662.65</v>
      </c>
      <c r="W184" s="2">
        <f t="shared" si="5"/>
        <v>0.26585045911674682</v>
      </c>
    </row>
    <row r="185" spans="1:23" x14ac:dyDescent="0.3">
      <c r="A185" t="s">
        <v>545</v>
      </c>
      <c r="B185" t="s">
        <v>31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32</v>
      </c>
      <c r="Q185" t="s">
        <v>24</v>
      </c>
      <c r="R185" t="s">
        <v>51</v>
      </c>
      <c r="S185">
        <v>74.75</v>
      </c>
      <c r="T185">
        <v>2453.3000000000002</v>
      </c>
      <c r="U185" t="s">
        <v>24</v>
      </c>
      <c r="V185">
        <f t="shared" si="4"/>
        <v>2453.3000000000002</v>
      </c>
      <c r="W185" s="2">
        <f t="shared" si="5"/>
        <v>0.26574344023323615</v>
      </c>
    </row>
    <row r="186" spans="1:23" x14ac:dyDescent="0.3">
      <c r="A186" t="s">
        <v>547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44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 t="shared" si="4"/>
        <v>1111.6500000000001</v>
      </c>
      <c r="W186" s="2">
        <f t="shared" si="5"/>
        <v>0.26578218399183556</v>
      </c>
    </row>
    <row r="187" spans="1:23" x14ac:dyDescent="0.3">
      <c r="A187" t="s">
        <v>550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 t="shared" si="4"/>
        <v>24.8</v>
      </c>
      <c r="W187" s="2">
        <f t="shared" si="5"/>
        <v>0.26567512394284049</v>
      </c>
    </row>
    <row r="188" spans="1:23" x14ac:dyDescent="0.3">
      <c r="A188" t="s">
        <v>552</v>
      </c>
      <c r="B188" t="s">
        <v>31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33</v>
      </c>
      <c r="S188">
        <v>51.8</v>
      </c>
      <c r="T188">
        <v>1023.85</v>
      </c>
      <c r="U188" t="s">
        <v>24</v>
      </c>
      <c r="V188">
        <f t="shared" si="4"/>
        <v>1023.85</v>
      </c>
      <c r="W188" s="2">
        <f t="shared" si="5"/>
        <v>0.26556803266734724</v>
      </c>
    </row>
    <row r="189" spans="1:23" x14ac:dyDescent="0.3">
      <c r="A189" t="s">
        <v>555</v>
      </c>
      <c r="B189" t="s">
        <v>31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 t="shared" si="4"/>
        <v>82.15</v>
      </c>
      <c r="W189" s="2">
        <f t="shared" si="5"/>
        <v>0.26560676779463244</v>
      </c>
    </row>
    <row r="190" spans="1:23" x14ac:dyDescent="0.3">
      <c r="A190" t="s">
        <v>558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67</v>
      </c>
      <c r="K190" t="s">
        <v>67</v>
      </c>
      <c r="L190" t="s">
        <v>67</v>
      </c>
      <c r="M190" t="s">
        <v>67</v>
      </c>
      <c r="N190" t="s">
        <v>67</v>
      </c>
      <c r="O190" t="s">
        <v>67</v>
      </c>
      <c r="P190" t="s">
        <v>32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 t="shared" si="4"/>
        <v>244.8</v>
      </c>
      <c r="W190" s="2">
        <f t="shared" si="5"/>
        <v>0.26564551422319477</v>
      </c>
    </row>
    <row r="191" spans="1:23" x14ac:dyDescent="0.3">
      <c r="A191" t="s">
        <v>561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51</v>
      </c>
      <c r="S191">
        <v>56.6</v>
      </c>
      <c r="T191">
        <v>2379.1</v>
      </c>
      <c r="U191" t="s">
        <v>24</v>
      </c>
      <c r="V191">
        <f t="shared" si="4"/>
        <v>2379.1</v>
      </c>
      <c r="W191" s="2">
        <f t="shared" si="5"/>
        <v>0.26568427195798072</v>
      </c>
    </row>
    <row r="192" spans="1:23" x14ac:dyDescent="0.3">
      <c r="A192" t="s">
        <v>564</v>
      </c>
      <c r="B192" t="s">
        <v>31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32</v>
      </c>
      <c r="Q192" t="s">
        <v>23</v>
      </c>
      <c r="R192" t="s">
        <v>51</v>
      </c>
      <c r="S192">
        <v>71.900000000000006</v>
      </c>
      <c r="T192">
        <v>3173.35</v>
      </c>
      <c r="U192" t="s">
        <v>24</v>
      </c>
      <c r="V192">
        <f t="shared" si="4"/>
        <v>3173.35</v>
      </c>
      <c r="W192" s="2">
        <f t="shared" si="5"/>
        <v>0.2657230410039399</v>
      </c>
    </row>
    <row r="193" spans="1:23" x14ac:dyDescent="0.3">
      <c r="A193" t="s">
        <v>567</v>
      </c>
      <c r="B193" t="s">
        <v>31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44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 t="shared" si="4"/>
        <v>531</v>
      </c>
      <c r="W193" s="2">
        <f t="shared" si="5"/>
        <v>0.2657618213660245</v>
      </c>
    </row>
    <row r="194" spans="1:23" x14ac:dyDescent="0.3">
      <c r="A194" t="s">
        <v>570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67</v>
      </c>
      <c r="K194" t="s">
        <v>67</v>
      </c>
      <c r="L194" t="s">
        <v>67</v>
      </c>
      <c r="M194" t="s">
        <v>67</v>
      </c>
      <c r="N194" t="s">
        <v>67</v>
      </c>
      <c r="O194" t="s">
        <v>67</v>
      </c>
      <c r="P194" t="s">
        <v>68</v>
      </c>
      <c r="Q194" t="s">
        <v>24</v>
      </c>
      <c r="R194" t="s">
        <v>40</v>
      </c>
      <c r="S194">
        <v>19.75</v>
      </c>
      <c r="T194">
        <v>1375.4</v>
      </c>
      <c r="U194" t="s">
        <v>24</v>
      </c>
      <c r="V194">
        <f t="shared" ref="V194:V257" si="6">_xlfn.NUMBERVALUE(T194,".",";")</f>
        <v>1375.4</v>
      </c>
      <c r="W194" s="2">
        <f t="shared" ref="W194:W257" si="7">COUNTIF(U194:U7236,"Yes") / (COUNTIF(U194:U7236,"Yes") + COUNTIF(U194:U7236,"No"))</f>
        <v>0.26565464895635671</v>
      </c>
    </row>
    <row r="195" spans="1:23" x14ac:dyDescent="0.3">
      <c r="A195" t="s">
        <v>572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44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68</v>
      </c>
      <c r="Q195" t="s">
        <v>24</v>
      </c>
      <c r="R195" t="s">
        <v>51</v>
      </c>
      <c r="S195">
        <v>109.7</v>
      </c>
      <c r="T195">
        <v>8129.3</v>
      </c>
      <c r="U195" t="s">
        <v>24</v>
      </c>
      <c r="V195">
        <f t="shared" si="6"/>
        <v>8129.3</v>
      </c>
      <c r="W195" s="2">
        <f t="shared" si="7"/>
        <v>0.26569343065693429</v>
      </c>
    </row>
    <row r="196" spans="1:23" x14ac:dyDescent="0.3">
      <c r="A196" t="s">
        <v>575</v>
      </c>
      <c r="B196" t="s">
        <v>31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67</v>
      </c>
      <c r="K196" t="s">
        <v>67</v>
      </c>
      <c r="L196" t="s">
        <v>67</v>
      </c>
      <c r="M196" t="s">
        <v>67</v>
      </c>
      <c r="N196" t="s">
        <v>67</v>
      </c>
      <c r="O196" t="s">
        <v>67</v>
      </c>
      <c r="P196" t="s">
        <v>68</v>
      </c>
      <c r="Q196" t="s">
        <v>24</v>
      </c>
      <c r="R196" t="s">
        <v>51</v>
      </c>
      <c r="S196">
        <v>19.3</v>
      </c>
      <c r="T196">
        <v>1192.7</v>
      </c>
      <c r="U196" t="s">
        <v>24</v>
      </c>
      <c r="V196">
        <f t="shared" si="6"/>
        <v>1192.7</v>
      </c>
      <c r="W196" s="2">
        <f t="shared" si="7"/>
        <v>0.26573222368228938</v>
      </c>
    </row>
    <row r="197" spans="1:23" x14ac:dyDescent="0.3">
      <c r="A197" t="s">
        <v>578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44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 t="shared" si="6"/>
        <v>1901.65</v>
      </c>
      <c r="W197" s="2">
        <f t="shared" si="7"/>
        <v>0.26577102803738317</v>
      </c>
    </row>
    <row r="198" spans="1:23" x14ac:dyDescent="0.3">
      <c r="A198" t="s">
        <v>581</v>
      </c>
      <c r="B198" t="s">
        <v>31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67</v>
      </c>
      <c r="K198" t="s">
        <v>67</v>
      </c>
      <c r="L198" t="s">
        <v>67</v>
      </c>
      <c r="M198" t="s">
        <v>67</v>
      </c>
      <c r="N198" t="s">
        <v>67</v>
      </c>
      <c r="O198" t="s">
        <v>67</v>
      </c>
      <c r="P198" t="s">
        <v>68</v>
      </c>
      <c r="Q198" t="s">
        <v>23</v>
      </c>
      <c r="R198" t="s">
        <v>40</v>
      </c>
      <c r="S198">
        <v>24.1</v>
      </c>
      <c r="T198">
        <v>587.4</v>
      </c>
      <c r="U198" t="s">
        <v>24</v>
      </c>
      <c r="V198">
        <f t="shared" si="6"/>
        <v>587.4</v>
      </c>
      <c r="W198" s="2">
        <f t="shared" si="7"/>
        <v>0.26580984372717981</v>
      </c>
    </row>
    <row r="199" spans="1:23" x14ac:dyDescent="0.3">
      <c r="A199" t="s">
        <v>584</v>
      </c>
      <c r="B199" t="s">
        <v>31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44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 t="shared" si="6"/>
        <v>6519.75</v>
      </c>
      <c r="W199" s="2">
        <f t="shared" si="7"/>
        <v>0.2658486707566462</v>
      </c>
    </row>
    <row r="200" spans="1:23" x14ac:dyDescent="0.3">
      <c r="A200" t="s">
        <v>587</v>
      </c>
      <c r="B200" t="s">
        <v>31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44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68</v>
      </c>
      <c r="Q200" t="s">
        <v>23</v>
      </c>
      <c r="R200" t="s">
        <v>40</v>
      </c>
      <c r="S200">
        <v>112.25</v>
      </c>
      <c r="T200">
        <v>8041.65</v>
      </c>
      <c r="U200" t="s">
        <v>24</v>
      </c>
      <c r="V200">
        <f t="shared" si="6"/>
        <v>8041.65</v>
      </c>
      <c r="W200" s="2">
        <f t="shared" si="7"/>
        <v>0.26588750913075238</v>
      </c>
    </row>
    <row r="201" spans="1:23" x14ac:dyDescent="0.3">
      <c r="A201" t="s">
        <v>590</v>
      </c>
      <c r="B201" t="s">
        <v>31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67</v>
      </c>
      <c r="K201" t="s">
        <v>67</v>
      </c>
      <c r="L201" t="s">
        <v>67</v>
      </c>
      <c r="M201" t="s">
        <v>67</v>
      </c>
      <c r="N201" t="s">
        <v>67</v>
      </c>
      <c r="O201" t="s">
        <v>67</v>
      </c>
      <c r="P201" t="s">
        <v>27</v>
      </c>
      <c r="Q201" t="s">
        <v>24</v>
      </c>
      <c r="R201" t="s">
        <v>33</v>
      </c>
      <c r="S201">
        <v>20.75</v>
      </c>
      <c r="T201">
        <v>20.75</v>
      </c>
      <c r="U201" t="s">
        <v>24</v>
      </c>
      <c r="V201">
        <f t="shared" si="6"/>
        <v>20.75</v>
      </c>
      <c r="W201" s="2">
        <f t="shared" si="7"/>
        <v>0.26592635885447108</v>
      </c>
    </row>
    <row r="202" spans="1:23" x14ac:dyDescent="0.3">
      <c r="A202" t="s">
        <v>591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44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32</v>
      </c>
      <c r="Q202" t="s">
        <v>23</v>
      </c>
      <c r="R202" t="s">
        <v>51</v>
      </c>
      <c r="S202">
        <v>101.9</v>
      </c>
      <c r="T202">
        <v>2681.15</v>
      </c>
      <c r="U202" t="s">
        <v>24</v>
      </c>
      <c r="V202">
        <f t="shared" si="6"/>
        <v>2681.15</v>
      </c>
      <c r="W202" s="2">
        <f t="shared" si="7"/>
        <v>0.265965219932778</v>
      </c>
    </row>
    <row r="203" spans="1:23" x14ac:dyDescent="0.3">
      <c r="A203" t="s">
        <v>594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44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51</v>
      </c>
      <c r="S203">
        <v>80.05</v>
      </c>
      <c r="T203">
        <v>1112.3</v>
      </c>
      <c r="U203" t="s">
        <v>24</v>
      </c>
      <c r="V203">
        <f t="shared" si="6"/>
        <v>1112.3</v>
      </c>
      <c r="W203" s="2">
        <f t="shared" si="7"/>
        <v>0.26600409237065187</v>
      </c>
    </row>
    <row r="204" spans="1:23" x14ac:dyDescent="0.3">
      <c r="A204" t="s">
        <v>597</v>
      </c>
      <c r="B204" t="s">
        <v>31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44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68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 t="shared" si="6"/>
        <v>7405.5</v>
      </c>
      <c r="W204" s="2">
        <f t="shared" si="7"/>
        <v>0.2660429761730741</v>
      </c>
    </row>
    <row r="205" spans="1:23" x14ac:dyDescent="0.3">
      <c r="A205" t="s">
        <v>600</v>
      </c>
      <c r="B205" t="s">
        <v>31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44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51</v>
      </c>
      <c r="S205">
        <v>78.3</v>
      </c>
      <c r="T205">
        <v>1033.95</v>
      </c>
      <c r="U205" t="s">
        <v>24</v>
      </c>
      <c r="V205">
        <f t="shared" si="6"/>
        <v>1033.95</v>
      </c>
      <c r="W205" s="2">
        <f t="shared" si="7"/>
        <v>0.26608187134502925</v>
      </c>
    </row>
    <row r="206" spans="1:23" x14ac:dyDescent="0.3">
      <c r="A206" t="s">
        <v>603</v>
      </c>
      <c r="B206" t="s">
        <v>31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44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51</v>
      </c>
      <c r="S206">
        <v>68.849999999999994</v>
      </c>
      <c r="T206">
        <v>2958.95</v>
      </c>
      <c r="U206" t="s">
        <v>24</v>
      </c>
      <c r="V206">
        <f t="shared" si="6"/>
        <v>2958.95</v>
      </c>
      <c r="W206" s="2">
        <f t="shared" si="7"/>
        <v>0.26612077789150462</v>
      </c>
    </row>
    <row r="207" spans="1:23" x14ac:dyDescent="0.3">
      <c r="A207" t="s">
        <v>606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44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32</v>
      </c>
      <c r="Q207" t="s">
        <v>23</v>
      </c>
      <c r="R207" t="s">
        <v>40</v>
      </c>
      <c r="S207">
        <v>79.95</v>
      </c>
      <c r="T207">
        <v>2684.85</v>
      </c>
      <c r="U207" t="s">
        <v>24</v>
      </c>
      <c r="V207">
        <f t="shared" si="6"/>
        <v>2684.85</v>
      </c>
      <c r="W207" s="2">
        <f t="shared" si="7"/>
        <v>0.26615969581749049</v>
      </c>
    </row>
    <row r="208" spans="1:23" x14ac:dyDescent="0.3">
      <c r="A208" t="s">
        <v>609</v>
      </c>
      <c r="B208" t="s">
        <v>31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68</v>
      </c>
      <c r="Q208" t="s">
        <v>23</v>
      </c>
      <c r="R208" t="s">
        <v>51</v>
      </c>
      <c r="S208">
        <v>55.45</v>
      </c>
      <c r="T208">
        <v>4179.2</v>
      </c>
      <c r="U208" t="s">
        <v>24</v>
      </c>
      <c r="V208">
        <f t="shared" si="6"/>
        <v>4179.2</v>
      </c>
      <c r="W208" s="2">
        <f t="shared" si="7"/>
        <v>0.26619862512798009</v>
      </c>
    </row>
    <row r="209" spans="1:23" x14ac:dyDescent="0.3">
      <c r="A209" t="s">
        <v>612</v>
      </c>
      <c r="B209" t="s">
        <v>31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44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 t="shared" si="6"/>
        <v>79.900000000000006</v>
      </c>
      <c r="W209" s="2">
        <f t="shared" si="7"/>
        <v>0.26623756582796959</v>
      </c>
    </row>
    <row r="210" spans="1:23" x14ac:dyDescent="0.3">
      <c r="A210" t="s">
        <v>614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44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 t="shared" si="6"/>
        <v>1934.45</v>
      </c>
      <c r="W210" s="2">
        <f t="shared" si="7"/>
        <v>0.26613021214337967</v>
      </c>
    </row>
    <row r="211" spans="1:23" x14ac:dyDescent="0.3">
      <c r="A211" t="s">
        <v>617</v>
      </c>
      <c r="B211" t="s">
        <v>31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44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32</v>
      </c>
      <c r="Q211" t="s">
        <v>23</v>
      </c>
      <c r="R211" t="s">
        <v>51</v>
      </c>
      <c r="S211">
        <v>102.45</v>
      </c>
      <c r="T211">
        <v>6654.1</v>
      </c>
      <c r="U211" t="s">
        <v>24</v>
      </c>
      <c r="V211">
        <f t="shared" si="6"/>
        <v>6654.1</v>
      </c>
      <c r="W211" s="2">
        <f t="shared" si="7"/>
        <v>0.26602282704126429</v>
      </c>
    </row>
    <row r="212" spans="1:23" x14ac:dyDescent="0.3">
      <c r="A212" t="s">
        <v>620</v>
      </c>
      <c r="B212" t="s">
        <v>31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51</v>
      </c>
      <c r="S212">
        <v>46</v>
      </c>
      <c r="T212">
        <v>84.5</v>
      </c>
      <c r="U212" t="s">
        <v>23</v>
      </c>
      <c r="V212">
        <f t="shared" si="6"/>
        <v>84.5</v>
      </c>
      <c r="W212" s="2">
        <f t="shared" si="7"/>
        <v>0.26606175911020052</v>
      </c>
    </row>
    <row r="213" spans="1:23" x14ac:dyDescent="0.3">
      <c r="A213" t="s">
        <v>622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 t="shared" si="6"/>
        <v>25.25</v>
      </c>
      <c r="W213" s="2">
        <f t="shared" si="7"/>
        <v>0.26595433255269318</v>
      </c>
    </row>
    <row r="214" spans="1:23" x14ac:dyDescent="0.3">
      <c r="A214" t="s">
        <v>624</v>
      </c>
      <c r="B214" t="s">
        <v>31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67</v>
      </c>
      <c r="K214" t="s">
        <v>67</v>
      </c>
      <c r="L214" t="s">
        <v>67</v>
      </c>
      <c r="M214" t="s">
        <v>67</v>
      </c>
      <c r="N214" t="s">
        <v>67</v>
      </c>
      <c r="O214" t="s">
        <v>67</v>
      </c>
      <c r="P214" t="s">
        <v>68</v>
      </c>
      <c r="Q214" t="s">
        <v>24</v>
      </c>
      <c r="R214" t="s">
        <v>33</v>
      </c>
      <c r="S214">
        <v>19.75</v>
      </c>
      <c r="T214">
        <v>1124.2</v>
      </c>
      <c r="U214" t="s">
        <v>24</v>
      </c>
      <c r="V214">
        <f t="shared" si="6"/>
        <v>1124.2</v>
      </c>
      <c r="W214" s="2">
        <f t="shared" si="7"/>
        <v>0.265993265993266</v>
      </c>
    </row>
    <row r="215" spans="1:23" x14ac:dyDescent="0.3">
      <c r="A215" t="s">
        <v>626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67</v>
      </c>
      <c r="K215" t="s">
        <v>67</v>
      </c>
      <c r="L215" t="s">
        <v>67</v>
      </c>
      <c r="M215" t="s">
        <v>67</v>
      </c>
      <c r="N215" t="s">
        <v>67</v>
      </c>
      <c r="O215" t="s">
        <v>67</v>
      </c>
      <c r="P215" t="s">
        <v>32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 t="shared" si="6"/>
        <v>540.04999999999995</v>
      </c>
      <c r="W215" s="2">
        <f t="shared" si="7"/>
        <v>0.26603221083455342</v>
      </c>
    </row>
    <row r="216" spans="1:23" x14ac:dyDescent="0.3">
      <c r="A216" t="s">
        <v>629</v>
      </c>
      <c r="B216" t="s">
        <v>31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44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 t="shared" si="6"/>
        <v>1975.85</v>
      </c>
      <c r="W216" s="2">
        <f t="shared" si="7"/>
        <v>0.26607116708156392</v>
      </c>
    </row>
    <row r="217" spans="1:23" x14ac:dyDescent="0.3">
      <c r="A217" t="s">
        <v>632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40</v>
      </c>
      <c r="S217">
        <v>58.75</v>
      </c>
      <c r="T217">
        <v>3437.45</v>
      </c>
      <c r="U217" t="s">
        <v>24</v>
      </c>
      <c r="V217">
        <f t="shared" si="6"/>
        <v>3437.45</v>
      </c>
      <c r="W217" s="2">
        <f t="shared" si="7"/>
        <v>0.26611013473930872</v>
      </c>
    </row>
    <row r="218" spans="1:23" x14ac:dyDescent="0.3">
      <c r="A218" t="s">
        <v>635</v>
      </c>
      <c r="B218" t="s">
        <v>31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68</v>
      </c>
      <c r="Q218" t="s">
        <v>24</v>
      </c>
      <c r="R218" t="s">
        <v>51</v>
      </c>
      <c r="S218">
        <v>45.25</v>
      </c>
      <c r="T218">
        <v>3139.8</v>
      </c>
      <c r="U218" t="s">
        <v>24</v>
      </c>
      <c r="V218">
        <f t="shared" si="6"/>
        <v>3139.8</v>
      </c>
      <c r="W218" s="2">
        <f t="shared" si="7"/>
        <v>0.2661491138128021</v>
      </c>
    </row>
    <row r="219" spans="1:23" x14ac:dyDescent="0.3">
      <c r="A219" t="s">
        <v>637</v>
      </c>
      <c r="B219" t="s">
        <v>31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68</v>
      </c>
      <c r="Q219" t="s">
        <v>23</v>
      </c>
      <c r="R219" t="s">
        <v>40</v>
      </c>
      <c r="S219">
        <v>56.6</v>
      </c>
      <c r="T219">
        <v>3789.2</v>
      </c>
      <c r="U219" t="s">
        <v>24</v>
      </c>
      <c r="V219">
        <f t="shared" si="6"/>
        <v>3789.2</v>
      </c>
      <c r="W219" s="2">
        <f t="shared" si="7"/>
        <v>0.26618810430706125</v>
      </c>
    </row>
    <row r="220" spans="1:23" x14ac:dyDescent="0.3">
      <c r="A220" t="s">
        <v>639</v>
      </c>
      <c r="B220" t="s">
        <v>31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68</v>
      </c>
      <c r="Q220" t="s">
        <v>23</v>
      </c>
      <c r="R220" t="s">
        <v>40</v>
      </c>
      <c r="S220">
        <v>84.2</v>
      </c>
      <c r="T220">
        <v>5324.5</v>
      </c>
      <c r="U220" t="s">
        <v>24</v>
      </c>
      <c r="V220">
        <f t="shared" si="6"/>
        <v>5324.5</v>
      </c>
      <c r="W220" s="2">
        <f t="shared" si="7"/>
        <v>0.26622710622710621</v>
      </c>
    </row>
    <row r="221" spans="1:23" x14ac:dyDescent="0.3">
      <c r="A221" t="s">
        <v>642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44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40</v>
      </c>
      <c r="S221">
        <v>80</v>
      </c>
      <c r="T221">
        <v>624.6</v>
      </c>
      <c r="U221" t="s">
        <v>24</v>
      </c>
      <c r="V221">
        <f t="shared" si="6"/>
        <v>624.6</v>
      </c>
      <c r="W221" s="2">
        <f t="shared" si="7"/>
        <v>0.26626611957796015</v>
      </c>
    </row>
    <row r="222" spans="1:23" x14ac:dyDescent="0.3">
      <c r="A222" t="s">
        <v>645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44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 t="shared" si="6"/>
        <v>268.35000000000002</v>
      </c>
      <c r="W222" s="2">
        <f t="shared" si="7"/>
        <v>0.26630514436464897</v>
      </c>
    </row>
    <row r="223" spans="1:23" x14ac:dyDescent="0.3">
      <c r="A223" t="s">
        <v>648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67</v>
      </c>
      <c r="K223" t="s">
        <v>67</v>
      </c>
      <c r="L223" t="s">
        <v>67</v>
      </c>
      <c r="M223" t="s">
        <v>67</v>
      </c>
      <c r="N223" t="s">
        <v>67</v>
      </c>
      <c r="O223" t="s">
        <v>67</v>
      </c>
      <c r="P223" t="s">
        <v>68</v>
      </c>
      <c r="Q223" t="s">
        <v>24</v>
      </c>
      <c r="R223" t="s">
        <v>40</v>
      </c>
      <c r="S223">
        <v>24.75</v>
      </c>
      <c r="T223">
        <v>1836.9</v>
      </c>
      <c r="U223" t="s">
        <v>24</v>
      </c>
      <c r="V223">
        <f t="shared" si="6"/>
        <v>1836.9</v>
      </c>
      <c r="W223" s="2">
        <f t="shared" si="7"/>
        <v>0.26619759601289944</v>
      </c>
    </row>
    <row r="224" spans="1:23" x14ac:dyDescent="0.3">
      <c r="A224" t="s">
        <v>651</v>
      </c>
      <c r="B224" t="s">
        <v>31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67</v>
      </c>
      <c r="K224" t="s">
        <v>67</v>
      </c>
      <c r="L224" t="s">
        <v>67</v>
      </c>
      <c r="M224" t="s">
        <v>67</v>
      </c>
      <c r="N224" t="s">
        <v>67</v>
      </c>
      <c r="O224" t="s">
        <v>67</v>
      </c>
      <c r="P224" t="s">
        <v>32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 t="shared" si="6"/>
        <v>20.2</v>
      </c>
      <c r="W224" s="2">
        <f t="shared" si="7"/>
        <v>0.2662366221961589</v>
      </c>
    </row>
    <row r="225" spans="1:23" x14ac:dyDescent="0.3">
      <c r="A225" t="s">
        <v>652</v>
      </c>
      <c r="B225" t="s">
        <v>31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33</v>
      </c>
      <c r="S225">
        <v>50.05</v>
      </c>
      <c r="T225">
        <v>179.35</v>
      </c>
      <c r="U225" t="s">
        <v>23</v>
      </c>
      <c r="V225">
        <f t="shared" si="6"/>
        <v>179.35</v>
      </c>
      <c r="W225" s="2">
        <f t="shared" si="7"/>
        <v>0.26627565982404694</v>
      </c>
    </row>
    <row r="226" spans="1:23" x14ac:dyDescent="0.3">
      <c r="A226" t="s">
        <v>655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67</v>
      </c>
      <c r="K226" t="s">
        <v>67</v>
      </c>
      <c r="L226" t="s">
        <v>67</v>
      </c>
      <c r="M226" t="s">
        <v>67</v>
      </c>
      <c r="N226" t="s">
        <v>67</v>
      </c>
      <c r="O226" t="s">
        <v>67</v>
      </c>
      <c r="P226" t="s">
        <v>32</v>
      </c>
      <c r="Q226" t="s">
        <v>23</v>
      </c>
      <c r="R226" t="s">
        <v>40</v>
      </c>
      <c r="S226">
        <v>19.350000000000001</v>
      </c>
      <c r="T226">
        <v>219.35</v>
      </c>
      <c r="U226" t="s">
        <v>24</v>
      </c>
      <c r="V226">
        <f t="shared" si="6"/>
        <v>219.35</v>
      </c>
      <c r="W226" s="2">
        <f t="shared" si="7"/>
        <v>0.26616805983282005</v>
      </c>
    </row>
    <row r="227" spans="1:23" x14ac:dyDescent="0.3">
      <c r="A227" t="s">
        <v>658</v>
      </c>
      <c r="B227" t="s">
        <v>31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32</v>
      </c>
      <c r="Q227" t="s">
        <v>23</v>
      </c>
      <c r="R227" t="s">
        <v>33</v>
      </c>
      <c r="S227">
        <v>50.6</v>
      </c>
      <c r="T227">
        <v>1288.75</v>
      </c>
      <c r="U227" t="s">
        <v>24</v>
      </c>
      <c r="V227">
        <f t="shared" si="6"/>
        <v>1288.75</v>
      </c>
      <c r="W227" s="2">
        <f t="shared" si="7"/>
        <v>0.26620709885596949</v>
      </c>
    </row>
    <row r="228" spans="1:23" x14ac:dyDescent="0.3">
      <c r="A228" t="s">
        <v>661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32</v>
      </c>
      <c r="Q228" t="s">
        <v>23</v>
      </c>
      <c r="R228" t="s">
        <v>33</v>
      </c>
      <c r="S228">
        <v>81.150000000000006</v>
      </c>
      <c r="T228">
        <v>2545.75</v>
      </c>
      <c r="U228" t="s">
        <v>24</v>
      </c>
      <c r="V228">
        <f t="shared" si="6"/>
        <v>2545.75</v>
      </c>
      <c r="W228" s="2">
        <f t="shared" si="7"/>
        <v>0.26624614933255097</v>
      </c>
    </row>
    <row r="229" spans="1:23" x14ac:dyDescent="0.3">
      <c r="A229" t="s">
        <v>664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33</v>
      </c>
      <c r="S229">
        <v>55.2</v>
      </c>
      <c r="T229">
        <v>55.2</v>
      </c>
      <c r="U229" t="s">
        <v>23</v>
      </c>
      <c r="V229">
        <f t="shared" si="6"/>
        <v>55.2</v>
      </c>
      <c r="W229" s="2">
        <f t="shared" si="7"/>
        <v>0.26628521126760563</v>
      </c>
    </row>
    <row r="230" spans="1:23" x14ac:dyDescent="0.3">
      <c r="A230" t="s">
        <v>665</v>
      </c>
      <c r="B230" t="s">
        <v>31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44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51</v>
      </c>
      <c r="S230">
        <v>89.9</v>
      </c>
      <c r="T230">
        <v>2723.15</v>
      </c>
      <c r="U230" t="s">
        <v>24</v>
      </c>
      <c r="V230">
        <f t="shared" si="6"/>
        <v>2723.15</v>
      </c>
      <c r="W230" s="2">
        <f t="shared" si="7"/>
        <v>0.26617754952311079</v>
      </c>
    </row>
    <row r="231" spans="1:23" x14ac:dyDescent="0.3">
      <c r="A231" t="s">
        <v>667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68</v>
      </c>
      <c r="Q231" t="s">
        <v>23</v>
      </c>
      <c r="R231" t="s">
        <v>51</v>
      </c>
      <c r="S231">
        <v>85.3</v>
      </c>
      <c r="T231">
        <v>4107.25</v>
      </c>
      <c r="U231" t="s">
        <v>24</v>
      </c>
      <c r="V231">
        <f t="shared" si="6"/>
        <v>4107.25</v>
      </c>
      <c r="W231" s="2">
        <f t="shared" si="7"/>
        <v>0.26621661285588494</v>
      </c>
    </row>
    <row r="232" spans="1:23" x14ac:dyDescent="0.3">
      <c r="A232" t="s">
        <v>670</v>
      </c>
      <c r="B232" t="s">
        <v>31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44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68</v>
      </c>
      <c r="Q232" t="s">
        <v>23</v>
      </c>
      <c r="R232" t="s">
        <v>51</v>
      </c>
      <c r="S232">
        <v>108</v>
      </c>
      <c r="T232">
        <v>5760.65</v>
      </c>
      <c r="U232" t="s">
        <v>24</v>
      </c>
      <c r="V232">
        <f t="shared" si="6"/>
        <v>5760.65</v>
      </c>
      <c r="W232" s="2">
        <f t="shared" si="7"/>
        <v>0.26625568765595187</v>
      </c>
    </row>
    <row r="233" spans="1:23" x14ac:dyDescent="0.3">
      <c r="A233" t="s">
        <v>673</v>
      </c>
      <c r="B233" t="s">
        <v>31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44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51</v>
      </c>
      <c r="S233">
        <v>93.5</v>
      </c>
      <c r="T233">
        <v>4747.5</v>
      </c>
      <c r="U233" t="s">
        <v>24</v>
      </c>
      <c r="V233">
        <f t="shared" si="6"/>
        <v>4747.5</v>
      </c>
      <c r="W233" s="2">
        <f t="shared" si="7"/>
        <v>0.26629477392836171</v>
      </c>
    </row>
    <row r="234" spans="1:23" x14ac:dyDescent="0.3">
      <c r="A234" t="s">
        <v>676</v>
      </c>
      <c r="B234" t="s">
        <v>31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44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33</v>
      </c>
      <c r="S234">
        <v>84.6</v>
      </c>
      <c r="T234">
        <v>84.6</v>
      </c>
      <c r="U234" t="s">
        <v>23</v>
      </c>
      <c r="V234">
        <f t="shared" si="6"/>
        <v>84.6</v>
      </c>
      <c r="W234" s="2">
        <f t="shared" si="7"/>
        <v>0.26633387167816769</v>
      </c>
    </row>
    <row r="235" spans="1:23" x14ac:dyDescent="0.3">
      <c r="A235" t="s">
        <v>678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67</v>
      </c>
      <c r="K235" t="s">
        <v>67</v>
      </c>
      <c r="L235" t="s">
        <v>67</v>
      </c>
      <c r="M235" t="s">
        <v>67</v>
      </c>
      <c r="N235" t="s">
        <v>67</v>
      </c>
      <c r="O235" t="s">
        <v>67</v>
      </c>
      <c r="P235" t="s">
        <v>68</v>
      </c>
      <c r="Q235" t="s">
        <v>24</v>
      </c>
      <c r="R235" t="s">
        <v>51</v>
      </c>
      <c r="S235">
        <v>20.25</v>
      </c>
      <c r="T235">
        <v>1566.9</v>
      </c>
      <c r="U235" t="s">
        <v>24</v>
      </c>
      <c r="V235">
        <f t="shared" si="6"/>
        <v>1566.9</v>
      </c>
      <c r="W235" s="2">
        <f t="shared" si="7"/>
        <v>0.26622613803230544</v>
      </c>
    </row>
    <row r="236" spans="1:23" x14ac:dyDescent="0.3">
      <c r="A236" t="s">
        <v>681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67</v>
      </c>
      <c r="K236" t="s">
        <v>67</v>
      </c>
      <c r="L236" t="s">
        <v>67</v>
      </c>
      <c r="M236" t="s">
        <v>67</v>
      </c>
      <c r="N236" t="s">
        <v>67</v>
      </c>
      <c r="O236" t="s">
        <v>67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 t="shared" si="6"/>
        <v>702</v>
      </c>
      <c r="W236" s="2">
        <f t="shared" si="7"/>
        <v>0.26626523718607725</v>
      </c>
    </row>
    <row r="237" spans="1:23" x14ac:dyDescent="0.3">
      <c r="A237" t="s">
        <v>684</v>
      </c>
      <c r="B237" t="s">
        <v>31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33</v>
      </c>
      <c r="S237">
        <v>54.4</v>
      </c>
      <c r="T237">
        <v>114.1</v>
      </c>
      <c r="U237" t="s">
        <v>23</v>
      </c>
      <c r="V237">
        <f t="shared" si="6"/>
        <v>114.1</v>
      </c>
      <c r="W237" s="2">
        <f t="shared" si="7"/>
        <v>0.26630434782608697</v>
      </c>
    </row>
    <row r="238" spans="1:23" x14ac:dyDescent="0.3">
      <c r="A238" t="s">
        <v>686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68</v>
      </c>
      <c r="Q238" t="s">
        <v>23</v>
      </c>
      <c r="R238" t="s">
        <v>33</v>
      </c>
      <c r="S238">
        <v>29.6</v>
      </c>
      <c r="T238">
        <v>299.05</v>
      </c>
      <c r="U238" t="s">
        <v>24</v>
      </c>
      <c r="V238">
        <f t="shared" si="6"/>
        <v>299.05</v>
      </c>
      <c r="W238" s="2">
        <f t="shared" si="7"/>
        <v>0.26619656236227413</v>
      </c>
    </row>
    <row r="239" spans="1:23" x14ac:dyDescent="0.3">
      <c r="A239" t="s">
        <v>689</v>
      </c>
      <c r="B239" t="s">
        <v>31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44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 t="shared" si="6"/>
        <v>1305.95</v>
      </c>
      <c r="W239" s="2">
        <f t="shared" si="7"/>
        <v>0.26623567440493684</v>
      </c>
    </row>
    <row r="240" spans="1:23" x14ac:dyDescent="0.3">
      <c r="A240" t="s">
        <v>692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44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 t="shared" si="6"/>
        <v>1120.3</v>
      </c>
      <c r="W240" s="2">
        <f t="shared" si="7"/>
        <v>0.26627479794268921</v>
      </c>
    </row>
    <row r="241" spans="1:23" x14ac:dyDescent="0.3">
      <c r="A241" t="s">
        <v>694</v>
      </c>
      <c r="B241" t="s">
        <v>31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67</v>
      </c>
      <c r="K241" t="s">
        <v>67</v>
      </c>
      <c r="L241" t="s">
        <v>67</v>
      </c>
      <c r="M241" t="s">
        <v>67</v>
      </c>
      <c r="N241" t="s">
        <v>67</v>
      </c>
      <c r="O241" t="s">
        <v>67</v>
      </c>
      <c r="P241" t="s">
        <v>68</v>
      </c>
      <c r="Q241" t="s">
        <v>24</v>
      </c>
      <c r="R241" t="s">
        <v>33</v>
      </c>
      <c r="S241">
        <v>19.75</v>
      </c>
      <c r="T241">
        <v>284.35000000000002</v>
      </c>
      <c r="U241" t="s">
        <v>24</v>
      </c>
      <c r="V241">
        <f t="shared" si="6"/>
        <v>284.35000000000002</v>
      </c>
      <c r="W241" s="2">
        <f t="shared" si="7"/>
        <v>0.26616696061140505</v>
      </c>
    </row>
    <row r="242" spans="1:23" x14ac:dyDescent="0.3">
      <c r="A242" t="s">
        <v>696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68</v>
      </c>
      <c r="Q242" t="s">
        <v>24</v>
      </c>
      <c r="R242" t="s">
        <v>40</v>
      </c>
      <c r="S242">
        <v>86.6</v>
      </c>
      <c r="T242">
        <v>6350.5</v>
      </c>
      <c r="U242" t="s">
        <v>24</v>
      </c>
      <c r="V242">
        <f t="shared" si="6"/>
        <v>6350.5</v>
      </c>
      <c r="W242" s="2">
        <f t="shared" si="7"/>
        <v>0.26620608555049241</v>
      </c>
    </row>
    <row r="243" spans="1:23" x14ac:dyDescent="0.3">
      <c r="A243" t="s">
        <v>699</v>
      </c>
      <c r="B243" t="s">
        <v>31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44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68</v>
      </c>
      <c r="Q243" t="s">
        <v>24</v>
      </c>
      <c r="R243" t="s">
        <v>40</v>
      </c>
      <c r="S243">
        <v>109.2</v>
      </c>
      <c r="T243">
        <v>7878.3</v>
      </c>
      <c r="U243" t="s">
        <v>24</v>
      </c>
      <c r="V243">
        <f t="shared" si="6"/>
        <v>7878.3</v>
      </c>
      <c r="W243" s="2">
        <f t="shared" si="7"/>
        <v>0.26624522199353129</v>
      </c>
    </row>
    <row r="244" spans="1:23" x14ac:dyDescent="0.3">
      <c r="A244" t="s">
        <v>702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32</v>
      </c>
      <c r="Q244" t="s">
        <v>23</v>
      </c>
      <c r="R244" t="s">
        <v>51</v>
      </c>
      <c r="S244">
        <v>74.7</v>
      </c>
      <c r="T244">
        <v>3187.65</v>
      </c>
      <c r="U244" t="s">
        <v>24</v>
      </c>
      <c r="V244">
        <f t="shared" si="6"/>
        <v>3187.65</v>
      </c>
      <c r="W244" s="2">
        <f t="shared" si="7"/>
        <v>0.26628436994559623</v>
      </c>
    </row>
    <row r="245" spans="1:23" x14ac:dyDescent="0.3">
      <c r="A245" t="s">
        <v>704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44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 t="shared" si="6"/>
        <v>6126.15</v>
      </c>
      <c r="W245" s="2">
        <f t="shared" si="7"/>
        <v>0.26632352941176468</v>
      </c>
    </row>
    <row r="246" spans="1:23" x14ac:dyDescent="0.3">
      <c r="A246" t="s">
        <v>706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 t="shared" si="6"/>
        <v>731.3</v>
      </c>
      <c r="W246" s="2">
        <f t="shared" si="7"/>
        <v>0.26636270039711724</v>
      </c>
    </row>
    <row r="247" spans="1:23" x14ac:dyDescent="0.3">
      <c r="A247" t="s">
        <v>709</v>
      </c>
      <c r="B247" t="s">
        <v>31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44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 t="shared" si="6"/>
        <v>273.39999999999998</v>
      </c>
      <c r="W247" s="2">
        <f t="shared" si="7"/>
        <v>0.26640188290673728</v>
      </c>
    </row>
    <row r="248" spans="1:23" x14ac:dyDescent="0.3">
      <c r="A248" t="s">
        <v>712</v>
      </c>
      <c r="B248" t="s">
        <v>31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32</v>
      </c>
      <c r="Q248" t="s">
        <v>24</v>
      </c>
      <c r="R248" t="s">
        <v>33</v>
      </c>
      <c r="S248">
        <v>65</v>
      </c>
      <c r="T248">
        <v>2531.8000000000002</v>
      </c>
      <c r="U248" t="s">
        <v>24</v>
      </c>
      <c r="V248">
        <f t="shared" si="6"/>
        <v>2531.8000000000002</v>
      </c>
      <c r="W248" s="2">
        <f t="shared" si="7"/>
        <v>0.26644107694571134</v>
      </c>
    </row>
    <row r="249" spans="1:23" x14ac:dyDescent="0.3">
      <c r="A249" t="s">
        <v>715</v>
      </c>
      <c r="B249" t="s">
        <v>31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44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 t="shared" si="6"/>
        <v>1074.3</v>
      </c>
      <c r="W249" s="2">
        <f t="shared" si="7"/>
        <v>0.26648028251912892</v>
      </c>
    </row>
    <row r="250" spans="1:23" x14ac:dyDescent="0.3">
      <c r="A250" t="s">
        <v>717</v>
      </c>
      <c r="B250" t="s">
        <v>31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33</v>
      </c>
      <c r="S250">
        <v>48.55</v>
      </c>
      <c r="T250">
        <v>48.55</v>
      </c>
      <c r="U250" t="s">
        <v>23</v>
      </c>
      <c r="V250">
        <f t="shared" si="6"/>
        <v>48.55</v>
      </c>
      <c r="W250" s="2">
        <f t="shared" si="7"/>
        <v>0.26637233259749815</v>
      </c>
    </row>
    <row r="251" spans="1:23" x14ac:dyDescent="0.3">
      <c r="A251" t="s">
        <v>719</v>
      </c>
      <c r="B251" t="s">
        <v>31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44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32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 t="shared" si="6"/>
        <v>4298.45</v>
      </c>
      <c r="W251" s="2">
        <f t="shared" si="7"/>
        <v>0.26626435089785105</v>
      </c>
    </row>
    <row r="252" spans="1:23" x14ac:dyDescent="0.3">
      <c r="A252" t="s">
        <v>722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44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32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 t="shared" si="6"/>
        <v>4619.55</v>
      </c>
      <c r="W252" s="2">
        <f t="shared" si="7"/>
        <v>0.266303547769763</v>
      </c>
    </row>
    <row r="253" spans="1:23" x14ac:dyDescent="0.3">
      <c r="A253" t="s">
        <v>724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44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 t="shared" si="6"/>
        <v>147.15</v>
      </c>
      <c r="W253" s="2">
        <f t="shared" si="7"/>
        <v>0.26634275618374559</v>
      </c>
    </row>
    <row r="254" spans="1:23" x14ac:dyDescent="0.3">
      <c r="A254" t="s">
        <v>727</v>
      </c>
      <c r="B254" t="s">
        <v>31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 t="shared" si="6"/>
        <v>40.200000000000003</v>
      </c>
      <c r="W254" s="2">
        <f t="shared" si="7"/>
        <v>0.26623472242674129</v>
      </c>
    </row>
    <row r="255" spans="1:23" x14ac:dyDescent="0.3">
      <c r="A255" t="s">
        <v>729</v>
      </c>
      <c r="B255" t="s">
        <v>31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32</v>
      </c>
      <c r="Q255" t="s">
        <v>24</v>
      </c>
      <c r="R255" t="s">
        <v>51</v>
      </c>
      <c r="S255">
        <v>83.7</v>
      </c>
      <c r="T255">
        <v>2633.3</v>
      </c>
      <c r="U255" t="s">
        <v>24</v>
      </c>
      <c r="V255">
        <f t="shared" si="6"/>
        <v>2633.3</v>
      </c>
      <c r="W255" s="2">
        <f t="shared" si="7"/>
        <v>0.26612665684830633</v>
      </c>
    </row>
    <row r="256" spans="1:23" x14ac:dyDescent="0.3">
      <c r="A256" t="s">
        <v>732</v>
      </c>
      <c r="B256" t="s">
        <v>31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67</v>
      </c>
      <c r="K256" t="s">
        <v>67</v>
      </c>
      <c r="L256" t="s">
        <v>67</v>
      </c>
      <c r="M256" t="s">
        <v>67</v>
      </c>
      <c r="N256" t="s">
        <v>67</v>
      </c>
      <c r="O256" t="s">
        <v>67</v>
      </c>
      <c r="P256" t="s">
        <v>27</v>
      </c>
      <c r="Q256" t="s">
        <v>23</v>
      </c>
      <c r="R256" t="s">
        <v>33</v>
      </c>
      <c r="S256">
        <v>19.850000000000001</v>
      </c>
      <c r="T256">
        <v>193.05</v>
      </c>
      <c r="U256" t="s">
        <v>24</v>
      </c>
      <c r="V256">
        <f t="shared" si="6"/>
        <v>193.05</v>
      </c>
      <c r="W256" s="2">
        <f t="shared" si="7"/>
        <v>0.26616585653262631</v>
      </c>
    </row>
    <row r="257" spans="1:23" x14ac:dyDescent="0.3">
      <c r="A257" t="s">
        <v>735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68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 t="shared" si="6"/>
        <v>4103.8999999999996</v>
      </c>
      <c r="W257" s="2">
        <f t="shared" si="7"/>
        <v>0.26620506776664704</v>
      </c>
    </row>
    <row r="258" spans="1:23" x14ac:dyDescent="0.3">
      <c r="A258" t="s">
        <v>738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44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68</v>
      </c>
      <c r="Q258" t="s">
        <v>24</v>
      </c>
      <c r="R258" t="s">
        <v>51</v>
      </c>
      <c r="S258">
        <v>115.1</v>
      </c>
      <c r="T258">
        <v>7008.15</v>
      </c>
      <c r="U258" t="s">
        <v>24</v>
      </c>
      <c r="V258">
        <f t="shared" ref="V258:V321" si="8">_xlfn.NUMBERVALUE(T258,".",";")</f>
        <v>7008.15</v>
      </c>
      <c r="W258" s="2">
        <f t="shared" ref="W258:W321" si="9">COUNTIF(U258:U7300,"Yes") / (COUNTIF(U258:U7300,"Yes") + COUNTIF(U258:U7300,"No"))</f>
        <v>0.26624429055547372</v>
      </c>
    </row>
    <row r="259" spans="1:23" x14ac:dyDescent="0.3">
      <c r="A259" t="s">
        <v>741</v>
      </c>
      <c r="B259" t="s">
        <v>31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44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32</v>
      </c>
      <c r="Q259" t="s">
        <v>24</v>
      </c>
      <c r="R259" t="s">
        <v>51</v>
      </c>
      <c r="S259">
        <v>114.35</v>
      </c>
      <c r="T259">
        <v>5791.1</v>
      </c>
      <c r="U259" t="s">
        <v>24</v>
      </c>
      <c r="V259">
        <f t="shared" si="8"/>
        <v>5791.1</v>
      </c>
      <c r="W259" s="2">
        <f t="shared" si="9"/>
        <v>0.26628352490421459</v>
      </c>
    </row>
    <row r="260" spans="1:23" x14ac:dyDescent="0.3">
      <c r="A260" t="s">
        <v>744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51</v>
      </c>
      <c r="S260">
        <v>44.6</v>
      </c>
      <c r="T260">
        <v>80.55</v>
      </c>
      <c r="U260" t="s">
        <v>23</v>
      </c>
      <c r="V260">
        <f t="shared" si="8"/>
        <v>80.55</v>
      </c>
      <c r="W260" s="2">
        <f t="shared" si="9"/>
        <v>0.26632277081798084</v>
      </c>
    </row>
    <row r="261" spans="1:23" x14ac:dyDescent="0.3">
      <c r="A261" t="s">
        <v>747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 t="shared" si="8"/>
        <v>1228.6500000000001</v>
      </c>
      <c r="W261" s="2">
        <f t="shared" si="9"/>
        <v>0.26621462264150941</v>
      </c>
    </row>
    <row r="262" spans="1:23" x14ac:dyDescent="0.3">
      <c r="A262" t="s">
        <v>750</v>
      </c>
      <c r="B262" t="s">
        <v>31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 t="shared" si="8"/>
        <v>132.19999999999999</v>
      </c>
      <c r="W262" s="2">
        <f t="shared" si="9"/>
        <v>0.26625386996904027</v>
      </c>
    </row>
    <row r="263" spans="1:23" x14ac:dyDescent="0.3">
      <c r="A263" t="s">
        <v>753</v>
      </c>
      <c r="B263" t="s">
        <v>31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44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 t="shared" si="8"/>
        <v>1364.3</v>
      </c>
      <c r="W263" s="2">
        <f t="shared" si="9"/>
        <v>0.26614567974048953</v>
      </c>
    </row>
    <row r="264" spans="1:23" x14ac:dyDescent="0.3">
      <c r="A264" t="s">
        <v>756</v>
      </c>
      <c r="B264" t="s">
        <v>31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44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 t="shared" si="8"/>
        <v>4925.3500000000004</v>
      </c>
      <c r="W264" s="2">
        <f t="shared" si="9"/>
        <v>0.26603745760212361</v>
      </c>
    </row>
    <row r="265" spans="1:23" x14ac:dyDescent="0.3">
      <c r="A265" t="s">
        <v>758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68</v>
      </c>
      <c r="Q265" t="s">
        <v>23</v>
      </c>
      <c r="R265" t="s">
        <v>40</v>
      </c>
      <c r="S265">
        <v>49.85</v>
      </c>
      <c r="T265">
        <v>1520.1</v>
      </c>
      <c r="U265" t="s">
        <v>24</v>
      </c>
      <c r="V265">
        <f t="shared" si="8"/>
        <v>1520.1</v>
      </c>
      <c r="W265" s="2">
        <f t="shared" si="9"/>
        <v>0.26607669616519175</v>
      </c>
    </row>
    <row r="266" spans="1:23" x14ac:dyDescent="0.3">
      <c r="A266" t="s">
        <v>761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44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32</v>
      </c>
      <c r="Q266" t="s">
        <v>24</v>
      </c>
      <c r="R266" t="s">
        <v>33</v>
      </c>
      <c r="S266">
        <v>113.3</v>
      </c>
      <c r="T266">
        <v>5032.25</v>
      </c>
      <c r="U266" t="s">
        <v>24</v>
      </c>
      <c r="V266">
        <f t="shared" si="8"/>
        <v>5032.25</v>
      </c>
      <c r="W266" s="2">
        <f t="shared" si="9"/>
        <v>0.26611594630476471</v>
      </c>
    </row>
    <row r="267" spans="1:23" x14ac:dyDescent="0.3">
      <c r="A267" t="s">
        <v>764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68</v>
      </c>
      <c r="Q267" t="s">
        <v>24</v>
      </c>
      <c r="R267" t="s">
        <v>33</v>
      </c>
      <c r="S267">
        <v>88.1</v>
      </c>
      <c r="T267">
        <v>5526.75</v>
      </c>
      <c r="U267" t="s">
        <v>24</v>
      </c>
      <c r="V267">
        <f t="shared" si="8"/>
        <v>5526.75</v>
      </c>
      <c r="W267" s="2">
        <f t="shared" si="9"/>
        <v>0.26615520802596637</v>
      </c>
    </row>
    <row r="268" spans="1:23" x14ac:dyDescent="0.3">
      <c r="A268" t="s">
        <v>767</v>
      </c>
      <c r="B268" t="s">
        <v>31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67</v>
      </c>
      <c r="K268" t="s">
        <v>67</v>
      </c>
      <c r="L268" t="s">
        <v>67</v>
      </c>
      <c r="M268" t="s">
        <v>67</v>
      </c>
      <c r="N268" t="s">
        <v>67</v>
      </c>
      <c r="O268" t="s">
        <v>67</v>
      </c>
      <c r="P268" t="s">
        <v>68</v>
      </c>
      <c r="Q268" t="s">
        <v>24</v>
      </c>
      <c r="R268" t="s">
        <v>40</v>
      </c>
      <c r="S268">
        <v>24.9</v>
      </c>
      <c r="T268">
        <v>1195.25</v>
      </c>
      <c r="U268" t="s">
        <v>24</v>
      </c>
      <c r="V268">
        <f t="shared" si="8"/>
        <v>1195.25</v>
      </c>
      <c r="W268" s="2">
        <f t="shared" si="9"/>
        <v>0.26619448133392354</v>
      </c>
    </row>
    <row r="269" spans="1:23" x14ac:dyDescent="0.3">
      <c r="A269" t="s">
        <v>770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44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33</v>
      </c>
      <c r="S269">
        <v>105</v>
      </c>
      <c r="T269">
        <v>2007.25</v>
      </c>
      <c r="U269" t="s">
        <v>24</v>
      </c>
      <c r="V269">
        <f t="shared" si="8"/>
        <v>2007.25</v>
      </c>
      <c r="W269" s="2">
        <f t="shared" si="9"/>
        <v>0.26623376623376621</v>
      </c>
    </row>
    <row r="270" spans="1:23" x14ac:dyDescent="0.3">
      <c r="A270" t="s">
        <v>773</v>
      </c>
      <c r="B270" t="s">
        <v>31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67</v>
      </c>
      <c r="K270" t="s">
        <v>67</v>
      </c>
      <c r="L270" t="s">
        <v>67</v>
      </c>
      <c r="M270" t="s">
        <v>67</v>
      </c>
      <c r="N270" t="s">
        <v>67</v>
      </c>
      <c r="O270" t="s">
        <v>67</v>
      </c>
      <c r="P270" t="s">
        <v>68</v>
      </c>
      <c r="Q270" t="s">
        <v>24</v>
      </c>
      <c r="R270" t="s">
        <v>33</v>
      </c>
      <c r="S270">
        <v>19.350000000000001</v>
      </c>
      <c r="T270">
        <v>1099.5999999999999</v>
      </c>
      <c r="U270" t="s">
        <v>23</v>
      </c>
      <c r="V270">
        <f t="shared" si="8"/>
        <v>1099.5999999999999</v>
      </c>
      <c r="W270" s="2">
        <f t="shared" si="9"/>
        <v>0.26627306273062729</v>
      </c>
    </row>
    <row r="271" spans="1:23" x14ac:dyDescent="0.3">
      <c r="A271" t="s">
        <v>775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67</v>
      </c>
      <c r="K271" t="s">
        <v>67</v>
      </c>
      <c r="L271" t="s">
        <v>67</v>
      </c>
      <c r="M271" t="s">
        <v>67</v>
      </c>
      <c r="N271" t="s">
        <v>67</v>
      </c>
      <c r="O271" t="s">
        <v>67</v>
      </c>
      <c r="P271" t="s">
        <v>68</v>
      </c>
      <c r="Q271" t="s">
        <v>23</v>
      </c>
      <c r="R271" t="s">
        <v>51</v>
      </c>
      <c r="S271">
        <v>24.25</v>
      </c>
      <c r="T271">
        <v>1732.95</v>
      </c>
      <c r="U271" t="s">
        <v>24</v>
      </c>
      <c r="V271">
        <f t="shared" si="8"/>
        <v>1732.95</v>
      </c>
      <c r="W271" s="2">
        <f t="shared" si="9"/>
        <v>0.2661647475642161</v>
      </c>
    </row>
    <row r="272" spans="1:23" x14ac:dyDescent="0.3">
      <c r="A272" t="s">
        <v>777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44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 t="shared" si="8"/>
        <v>1511.2</v>
      </c>
      <c r="W272" s="2">
        <f t="shared" si="9"/>
        <v>0.26620404547467885</v>
      </c>
    </row>
    <row r="273" spans="1:23" x14ac:dyDescent="0.3">
      <c r="A273" t="s">
        <v>780</v>
      </c>
      <c r="B273" t="s">
        <v>31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68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 t="shared" si="8"/>
        <v>3450.15</v>
      </c>
      <c r="W273" s="2">
        <f t="shared" si="9"/>
        <v>0.26609568812758416</v>
      </c>
    </row>
    <row r="274" spans="1:23" x14ac:dyDescent="0.3">
      <c r="A274" t="s">
        <v>783</v>
      </c>
      <c r="B274" t="s">
        <v>31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40</v>
      </c>
      <c r="S274">
        <v>24.8</v>
      </c>
      <c r="T274">
        <v>24.8</v>
      </c>
      <c r="U274" t="s">
        <v>23</v>
      </c>
      <c r="V274">
        <f t="shared" si="8"/>
        <v>24.8</v>
      </c>
      <c r="W274" s="2">
        <f t="shared" si="9"/>
        <v>0.26613498744646286</v>
      </c>
    </row>
    <row r="275" spans="1:23" x14ac:dyDescent="0.3">
      <c r="A275" t="s">
        <v>784</v>
      </c>
      <c r="B275" t="s">
        <v>31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44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 t="shared" si="8"/>
        <v>2172.0500000000002</v>
      </c>
      <c r="W275" s="2">
        <f t="shared" si="9"/>
        <v>0.26602658788774003</v>
      </c>
    </row>
    <row r="276" spans="1:23" x14ac:dyDescent="0.3">
      <c r="A276" t="s">
        <v>787</v>
      </c>
      <c r="B276" t="s">
        <v>31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44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33</v>
      </c>
      <c r="S276">
        <v>70.599999999999994</v>
      </c>
      <c r="T276">
        <v>70.599999999999994</v>
      </c>
      <c r="U276" t="s">
        <v>23</v>
      </c>
      <c r="V276">
        <f t="shared" si="8"/>
        <v>70.599999999999994</v>
      </c>
      <c r="W276" s="2">
        <f t="shared" si="9"/>
        <v>0.26606588860983899</v>
      </c>
    </row>
    <row r="277" spans="1:23" x14ac:dyDescent="0.3">
      <c r="A277" t="s">
        <v>789</v>
      </c>
      <c r="B277" t="s">
        <v>31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44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 t="shared" si="8"/>
        <v>401.1</v>
      </c>
      <c r="W277" s="2">
        <f t="shared" si="9"/>
        <v>0.26595744680851063</v>
      </c>
    </row>
    <row r="278" spans="1:23" x14ac:dyDescent="0.3">
      <c r="A278" t="s">
        <v>792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44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 t="shared" si="8"/>
        <v>5624.85</v>
      </c>
      <c r="W278" s="2">
        <f t="shared" si="9"/>
        <v>0.26584897295699716</v>
      </c>
    </row>
    <row r="279" spans="1:23" x14ac:dyDescent="0.3">
      <c r="A279" t="s">
        <v>795</v>
      </c>
      <c r="B279" t="s">
        <v>31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40</v>
      </c>
      <c r="S279">
        <v>64.95</v>
      </c>
      <c r="T279">
        <v>1339.8</v>
      </c>
      <c r="U279" t="s">
        <v>24</v>
      </c>
      <c r="V279">
        <f t="shared" si="8"/>
        <v>1339.8</v>
      </c>
      <c r="W279" s="2">
        <f t="shared" si="9"/>
        <v>0.26574046704108778</v>
      </c>
    </row>
    <row r="280" spans="1:23" x14ac:dyDescent="0.3">
      <c r="A280" t="s">
        <v>798</v>
      </c>
      <c r="B280" t="s">
        <v>31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 t="shared" si="8"/>
        <v>771.95</v>
      </c>
      <c r="W280" s="2">
        <f t="shared" si="9"/>
        <v>0.265779748706578</v>
      </c>
    </row>
    <row r="281" spans="1:23" x14ac:dyDescent="0.3">
      <c r="A281" t="s">
        <v>801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40</v>
      </c>
      <c r="S281">
        <v>50.55</v>
      </c>
      <c r="T281">
        <v>244.75</v>
      </c>
      <c r="U281" t="s">
        <v>24</v>
      </c>
      <c r="V281">
        <f t="shared" si="8"/>
        <v>244.75</v>
      </c>
      <c r="W281" s="2">
        <f t="shared" si="9"/>
        <v>0.26581904198698997</v>
      </c>
    </row>
    <row r="282" spans="1:23" x14ac:dyDescent="0.3">
      <c r="A282" t="s">
        <v>803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33</v>
      </c>
      <c r="S282">
        <v>55.15</v>
      </c>
      <c r="T282">
        <v>322.89999999999998</v>
      </c>
      <c r="U282" t="s">
        <v>24</v>
      </c>
      <c r="V282">
        <f t="shared" si="8"/>
        <v>322.89999999999998</v>
      </c>
      <c r="W282" s="2">
        <f t="shared" si="9"/>
        <v>0.26585834688747595</v>
      </c>
    </row>
    <row r="283" spans="1:23" x14ac:dyDescent="0.3">
      <c r="A283" t="s">
        <v>806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 t="shared" si="8"/>
        <v>498.25</v>
      </c>
      <c r="W283" s="2">
        <f t="shared" si="9"/>
        <v>0.26589766341319138</v>
      </c>
    </row>
    <row r="284" spans="1:23" x14ac:dyDescent="0.3">
      <c r="A284" t="s">
        <v>809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67</v>
      </c>
      <c r="K284" t="s">
        <v>67</v>
      </c>
      <c r="L284" t="s">
        <v>67</v>
      </c>
      <c r="M284" t="s">
        <v>67</v>
      </c>
      <c r="N284" t="s">
        <v>67</v>
      </c>
      <c r="O284" t="s">
        <v>67</v>
      </c>
      <c r="P284" t="s">
        <v>27</v>
      </c>
      <c r="Q284" t="s">
        <v>24</v>
      </c>
      <c r="R284" t="s">
        <v>33</v>
      </c>
      <c r="S284">
        <v>25.4</v>
      </c>
      <c r="T284">
        <v>25.4</v>
      </c>
      <c r="U284" t="s">
        <v>24</v>
      </c>
      <c r="V284">
        <f t="shared" si="8"/>
        <v>25.4</v>
      </c>
      <c r="W284" s="2">
        <f t="shared" si="9"/>
        <v>0.26593699156929446</v>
      </c>
    </row>
    <row r="285" spans="1:23" x14ac:dyDescent="0.3">
      <c r="A285" t="s">
        <v>811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33</v>
      </c>
      <c r="S285">
        <v>54.45</v>
      </c>
      <c r="T285">
        <v>3687.75</v>
      </c>
      <c r="U285" t="s">
        <v>24</v>
      </c>
      <c r="V285">
        <f t="shared" si="8"/>
        <v>3687.75</v>
      </c>
      <c r="W285" s="2">
        <f t="shared" si="9"/>
        <v>0.26597633136094673</v>
      </c>
    </row>
    <row r="286" spans="1:23" x14ac:dyDescent="0.3">
      <c r="A286" t="s">
        <v>814</v>
      </c>
      <c r="B286" t="s">
        <v>31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44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33</v>
      </c>
      <c r="S286">
        <v>95.15</v>
      </c>
      <c r="T286">
        <v>1779.95</v>
      </c>
      <c r="U286" t="s">
        <v>23</v>
      </c>
      <c r="V286">
        <f t="shared" si="8"/>
        <v>1779.95</v>
      </c>
      <c r="W286" s="2">
        <f t="shared" si="9"/>
        <v>0.26601568279331261</v>
      </c>
    </row>
    <row r="287" spans="1:23" x14ac:dyDescent="0.3">
      <c r="A287" t="s">
        <v>817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44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32</v>
      </c>
      <c r="Q287" t="s">
        <v>23</v>
      </c>
      <c r="R287" t="s">
        <v>51</v>
      </c>
      <c r="S287">
        <v>76</v>
      </c>
      <c r="T287">
        <v>1783.6</v>
      </c>
      <c r="U287" t="s">
        <v>24</v>
      </c>
      <c r="V287">
        <f t="shared" si="8"/>
        <v>1783.6</v>
      </c>
      <c r="W287" s="2">
        <f t="shared" si="9"/>
        <v>0.26590707309854988</v>
      </c>
    </row>
    <row r="288" spans="1:23" x14ac:dyDescent="0.3">
      <c r="A288" t="s">
        <v>820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 t="shared" si="8"/>
        <v>927.15</v>
      </c>
      <c r="W288" s="2">
        <f t="shared" si="9"/>
        <v>0.26594642592866657</v>
      </c>
    </row>
    <row r="289" spans="1:23" x14ac:dyDescent="0.3">
      <c r="A289" t="s">
        <v>822</v>
      </c>
      <c r="B289" t="s">
        <v>31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44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 t="shared" si="8"/>
        <v>70</v>
      </c>
      <c r="W289" s="2">
        <f t="shared" si="9"/>
        <v>0.26598579040852577</v>
      </c>
    </row>
    <row r="290" spans="1:23" x14ac:dyDescent="0.3">
      <c r="A290" t="s">
        <v>824</v>
      </c>
      <c r="B290" t="s">
        <v>31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44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 t="shared" si="8"/>
        <v>606.54999999999995</v>
      </c>
      <c r="W290" s="2">
        <f t="shared" si="9"/>
        <v>0.26587712805329383</v>
      </c>
    </row>
    <row r="291" spans="1:23" x14ac:dyDescent="0.3">
      <c r="A291" t="s">
        <v>827</v>
      </c>
      <c r="B291" t="s">
        <v>31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51</v>
      </c>
      <c r="S291">
        <v>44.85</v>
      </c>
      <c r="T291">
        <v>435.4</v>
      </c>
      <c r="U291" t="s">
        <v>23</v>
      </c>
      <c r="V291">
        <f t="shared" si="8"/>
        <v>435.4</v>
      </c>
      <c r="W291" s="2">
        <f t="shared" si="9"/>
        <v>0.26576843352087653</v>
      </c>
    </row>
    <row r="292" spans="1:23" x14ac:dyDescent="0.3">
      <c r="A292" t="s">
        <v>830</v>
      </c>
      <c r="B292" t="s">
        <v>31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44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 t="shared" si="8"/>
        <v>1712.7</v>
      </c>
      <c r="W292" s="2">
        <f t="shared" si="9"/>
        <v>0.26565970679697914</v>
      </c>
    </row>
    <row r="293" spans="1:23" x14ac:dyDescent="0.3">
      <c r="A293" t="s">
        <v>833</v>
      </c>
      <c r="B293" t="s">
        <v>31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32</v>
      </c>
      <c r="Q293" t="s">
        <v>24</v>
      </c>
      <c r="R293" t="s">
        <v>33</v>
      </c>
      <c r="S293">
        <v>61.2</v>
      </c>
      <c r="T293">
        <v>2021.2</v>
      </c>
      <c r="U293" t="s">
        <v>24</v>
      </c>
      <c r="V293">
        <f t="shared" si="8"/>
        <v>2021.2</v>
      </c>
      <c r="W293" s="2">
        <f t="shared" si="9"/>
        <v>0.2655509478672986</v>
      </c>
    </row>
    <row r="294" spans="1:23" x14ac:dyDescent="0.3">
      <c r="A294" t="s">
        <v>836</v>
      </c>
      <c r="B294" t="s">
        <v>31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44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32</v>
      </c>
      <c r="Q294" t="s">
        <v>24</v>
      </c>
      <c r="R294" t="s">
        <v>33</v>
      </c>
      <c r="S294">
        <v>86.8</v>
      </c>
      <c r="T294">
        <v>1940.8</v>
      </c>
      <c r="U294" t="s">
        <v>24</v>
      </c>
      <c r="V294">
        <f t="shared" si="8"/>
        <v>1940.8</v>
      </c>
      <c r="W294" s="2">
        <f t="shared" si="9"/>
        <v>0.26559028292104875</v>
      </c>
    </row>
    <row r="295" spans="1:23" x14ac:dyDescent="0.3">
      <c r="A295" t="s">
        <v>838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44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 t="shared" si="8"/>
        <v>567.79999999999995</v>
      </c>
      <c r="W295" s="2">
        <f t="shared" si="9"/>
        <v>0.2656296296296296</v>
      </c>
    </row>
    <row r="296" spans="1:23" x14ac:dyDescent="0.3">
      <c r="A296" t="s">
        <v>841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67</v>
      </c>
      <c r="K296" t="s">
        <v>67</v>
      </c>
      <c r="L296" t="s">
        <v>67</v>
      </c>
      <c r="M296" t="s">
        <v>67</v>
      </c>
      <c r="N296" t="s">
        <v>67</v>
      </c>
      <c r="O296" t="s">
        <v>67</v>
      </c>
      <c r="P296" t="s">
        <v>27</v>
      </c>
      <c r="Q296" t="s">
        <v>24</v>
      </c>
      <c r="R296" t="s">
        <v>33</v>
      </c>
      <c r="S296">
        <v>19.7</v>
      </c>
      <c r="T296">
        <v>220.35</v>
      </c>
      <c r="U296" t="s">
        <v>24</v>
      </c>
      <c r="V296">
        <f t="shared" si="8"/>
        <v>220.35</v>
      </c>
      <c r="W296" s="2">
        <f t="shared" si="9"/>
        <v>0.26566898799822197</v>
      </c>
    </row>
    <row r="297" spans="1:23" x14ac:dyDescent="0.3">
      <c r="A297" t="s">
        <v>843</v>
      </c>
      <c r="B297" t="s">
        <v>31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67</v>
      </c>
      <c r="K297" t="s">
        <v>67</v>
      </c>
      <c r="L297" t="s">
        <v>67</v>
      </c>
      <c r="M297" t="s">
        <v>67</v>
      </c>
      <c r="N297" t="s">
        <v>67</v>
      </c>
      <c r="O297" t="s">
        <v>67</v>
      </c>
      <c r="P297" t="s">
        <v>27</v>
      </c>
      <c r="Q297" t="s">
        <v>24</v>
      </c>
      <c r="R297" t="s">
        <v>33</v>
      </c>
      <c r="S297">
        <v>20.25</v>
      </c>
      <c r="T297">
        <v>20.25</v>
      </c>
      <c r="U297" t="s">
        <v>24</v>
      </c>
      <c r="V297">
        <f t="shared" si="8"/>
        <v>20.25</v>
      </c>
      <c r="W297" s="2">
        <f t="shared" si="9"/>
        <v>0.26570835803200948</v>
      </c>
    </row>
    <row r="298" spans="1:23" x14ac:dyDescent="0.3">
      <c r="A298" t="s">
        <v>844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44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68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 t="shared" si="8"/>
        <v>5436.45</v>
      </c>
      <c r="W298" s="2">
        <f t="shared" si="9"/>
        <v>0.26574773973617904</v>
      </c>
    </row>
    <row r="299" spans="1:23" x14ac:dyDescent="0.3">
      <c r="A299" t="s">
        <v>847</v>
      </c>
      <c r="B299" t="s">
        <v>31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44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 t="shared" si="8"/>
        <v>3437.5</v>
      </c>
      <c r="W299" s="2">
        <f t="shared" si="9"/>
        <v>0.26578713311592056</v>
      </c>
    </row>
    <row r="300" spans="1:23" x14ac:dyDescent="0.3">
      <c r="A300" t="s">
        <v>850</v>
      </c>
      <c r="B300" t="s">
        <v>31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 t="shared" si="8"/>
        <v>3015.75</v>
      </c>
      <c r="W300" s="2">
        <f t="shared" si="9"/>
        <v>0.26582653817642699</v>
      </c>
    </row>
    <row r="301" spans="1:23" x14ac:dyDescent="0.3">
      <c r="A301" t="s">
        <v>853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44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33</v>
      </c>
      <c r="S301">
        <v>73.599999999999994</v>
      </c>
      <c r="T301">
        <v>73.599999999999994</v>
      </c>
      <c r="U301" t="s">
        <v>23</v>
      </c>
      <c r="V301">
        <f t="shared" si="8"/>
        <v>73.599999999999994</v>
      </c>
      <c r="W301" s="2">
        <f t="shared" si="9"/>
        <v>0.26586595492289444</v>
      </c>
    </row>
    <row r="302" spans="1:23" x14ac:dyDescent="0.3">
      <c r="A302" t="s">
        <v>855</v>
      </c>
      <c r="B302" t="s">
        <v>31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32</v>
      </c>
      <c r="Q302" t="s">
        <v>23</v>
      </c>
      <c r="R302" t="s">
        <v>40</v>
      </c>
      <c r="S302">
        <v>64.900000000000006</v>
      </c>
      <c r="T302">
        <v>1509.8</v>
      </c>
      <c r="U302" t="s">
        <v>24</v>
      </c>
      <c r="V302">
        <f t="shared" si="8"/>
        <v>1509.8</v>
      </c>
      <c r="W302" s="2">
        <f t="shared" si="9"/>
        <v>0.26575708141776655</v>
      </c>
    </row>
    <row r="303" spans="1:23" x14ac:dyDescent="0.3">
      <c r="A303" t="s">
        <v>858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44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 t="shared" si="8"/>
        <v>396.1</v>
      </c>
      <c r="W303" s="2">
        <f t="shared" si="9"/>
        <v>0.26579649955502815</v>
      </c>
    </row>
    <row r="304" spans="1:23" x14ac:dyDescent="0.3">
      <c r="A304" t="s">
        <v>860</v>
      </c>
      <c r="B304" t="s">
        <v>31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44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 t="shared" si="8"/>
        <v>356.65</v>
      </c>
      <c r="W304" s="2">
        <f t="shared" si="9"/>
        <v>0.26568758344459281</v>
      </c>
    </row>
    <row r="305" spans="1:23" x14ac:dyDescent="0.3">
      <c r="A305" t="s">
        <v>863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68</v>
      </c>
      <c r="Q305" t="s">
        <v>24</v>
      </c>
      <c r="R305" t="s">
        <v>51</v>
      </c>
      <c r="S305">
        <v>60.3</v>
      </c>
      <c r="T305">
        <v>4109</v>
      </c>
      <c r="U305" t="s">
        <v>24</v>
      </c>
      <c r="V305">
        <f t="shared" si="8"/>
        <v>4109</v>
      </c>
      <c r="W305" s="2">
        <f t="shared" si="9"/>
        <v>0.26572700296735907</v>
      </c>
    </row>
    <row r="306" spans="1:23" x14ac:dyDescent="0.3">
      <c r="A306" t="s">
        <v>866</v>
      </c>
      <c r="B306" t="s">
        <v>31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44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33</v>
      </c>
      <c r="S306">
        <v>81.849999999999994</v>
      </c>
      <c r="T306">
        <v>3141.7</v>
      </c>
      <c r="U306" t="s">
        <v>24</v>
      </c>
      <c r="V306">
        <f t="shared" si="8"/>
        <v>3141.7</v>
      </c>
      <c r="W306" s="2">
        <f t="shared" si="9"/>
        <v>0.26576643418904883</v>
      </c>
    </row>
    <row r="307" spans="1:23" x14ac:dyDescent="0.3">
      <c r="A307" t="s">
        <v>869</v>
      </c>
      <c r="B307" t="s">
        <v>31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67</v>
      </c>
      <c r="K307" t="s">
        <v>67</v>
      </c>
      <c r="L307" t="s">
        <v>67</v>
      </c>
      <c r="M307" t="s">
        <v>67</v>
      </c>
      <c r="N307" t="s">
        <v>67</v>
      </c>
      <c r="O307" t="s">
        <v>67</v>
      </c>
      <c r="P307" t="s">
        <v>68</v>
      </c>
      <c r="Q307" t="s">
        <v>24</v>
      </c>
      <c r="R307" t="s">
        <v>33</v>
      </c>
      <c r="S307">
        <v>24.8</v>
      </c>
      <c r="T307">
        <v>1229.0999999999999</v>
      </c>
      <c r="U307" t="s">
        <v>24</v>
      </c>
      <c r="V307">
        <f t="shared" si="8"/>
        <v>1229.0999999999999</v>
      </c>
      <c r="W307" s="2">
        <f t="shared" si="9"/>
        <v>0.26580587711487086</v>
      </c>
    </row>
    <row r="308" spans="1:23" x14ac:dyDescent="0.3">
      <c r="A308" t="s">
        <v>871</v>
      </c>
      <c r="B308" t="s">
        <v>31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44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 t="shared" si="8"/>
        <v>2303.35</v>
      </c>
      <c r="W308" s="2">
        <f t="shared" si="9"/>
        <v>0.26584533175003711</v>
      </c>
    </row>
    <row r="309" spans="1:23" x14ac:dyDescent="0.3">
      <c r="A309" t="s">
        <v>874</v>
      </c>
      <c r="B309" t="s">
        <v>31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68</v>
      </c>
      <c r="Q309" t="s">
        <v>24</v>
      </c>
      <c r="R309" t="s">
        <v>33</v>
      </c>
      <c r="S309">
        <v>75.55</v>
      </c>
      <c r="T309">
        <v>2054.4</v>
      </c>
      <c r="U309" t="s">
        <v>24</v>
      </c>
      <c r="V309">
        <f t="shared" si="8"/>
        <v>2054.4</v>
      </c>
      <c r="W309" s="2">
        <f t="shared" si="9"/>
        <v>0.26573634204275537</v>
      </c>
    </row>
    <row r="310" spans="1:23" x14ac:dyDescent="0.3">
      <c r="A310" t="s">
        <v>877</v>
      </c>
      <c r="B310" t="s">
        <v>31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44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 t="shared" si="8"/>
        <v>3741.85</v>
      </c>
      <c r="W310" s="2">
        <f t="shared" si="9"/>
        <v>0.26577579806978469</v>
      </c>
    </row>
    <row r="311" spans="1:23" x14ac:dyDescent="0.3">
      <c r="A311" t="s">
        <v>880</v>
      </c>
      <c r="B311" t="s">
        <v>31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32</v>
      </c>
      <c r="Q311" t="s">
        <v>23</v>
      </c>
      <c r="R311" t="s">
        <v>51</v>
      </c>
      <c r="S311">
        <v>78.75</v>
      </c>
      <c r="T311">
        <v>3682.45</v>
      </c>
      <c r="U311" t="s">
        <v>24</v>
      </c>
      <c r="V311">
        <f t="shared" si="8"/>
        <v>3682.45</v>
      </c>
      <c r="W311" s="2">
        <f t="shared" si="9"/>
        <v>0.26581526581526582</v>
      </c>
    </row>
    <row r="312" spans="1:23" x14ac:dyDescent="0.3">
      <c r="A312" t="s">
        <v>883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67</v>
      </c>
      <c r="K312" t="s">
        <v>67</v>
      </c>
      <c r="L312" t="s">
        <v>67</v>
      </c>
      <c r="M312" t="s">
        <v>67</v>
      </c>
      <c r="N312" t="s">
        <v>67</v>
      </c>
      <c r="O312" t="s">
        <v>67</v>
      </c>
      <c r="P312" t="s">
        <v>27</v>
      </c>
      <c r="Q312" t="s">
        <v>23</v>
      </c>
      <c r="R312" t="s">
        <v>40</v>
      </c>
      <c r="S312">
        <v>19.25</v>
      </c>
      <c r="T312">
        <v>19.25</v>
      </c>
      <c r="U312" t="s">
        <v>24</v>
      </c>
      <c r="V312">
        <f t="shared" si="8"/>
        <v>19.25</v>
      </c>
      <c r="W312" s="2">
        <f t="shared" si="9"/>
        <v>0.26585474528442005</v>
      </c>
    </row>
    <row r="313" spans="1:23" x14ac:dyDescent="0.3">
      <c r="A313" t="s">
        <v>885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44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 t="shared" si="8"/>
        <v>1886.25</v>
      </c>
      <c r="W313" s="2">
        <f t="shared" si="9"/>
        <v>0.26589423648247179</v>
      </c>
    </row>
    <row r="314" spans="1:23" x14ac:dyDescent="0.3">
      <c r="A314" t="s">
        <v>887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44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68</v>
      </c>
      <c r="Q314" t="s">
        <v>24</v>
      </c>
      <c r="R314" t="s">
        <v>51</v>
      </c>
      <c r="S314">
        <v>115.05</v>
      </c>
      <c r="T314">
        <v>4895.1000000000004</v>
      </c>
      <c r="U314" t="s">
        <v>24</v>
      </c>
      <c r="V314">
        <f t="shared" si="8"/>
        <v>4895.1000000000004</v>
      </c>
      <c r="W314" s="2">
        <f t="shared" si="9"/>
        <v>0.26593373941464865</v>
      </c>
    </row>
    <row r="315" spans="1:23" x14ac:dyDescent="0.3">
      <c r="A315" t="s">
        <v>890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44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 t="shared" si="8"/>
        <v>341.6</v>
      </c>
      <c r="W315" s="2">
        <f t="shared" si="9"/>
        <v>0.26597325408618128</v>
      </c>
    </row>
    <row r="316" spans="1:23" x14ac:dyDescent="0.3">
      <c r="A316" t="s">
        <v>893</v>
      </c>
      <c r="B316" t="s">
        <v>31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44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 t="shared" si="8"/>
        <v>415.55</v>
      </c>
      <c r="W316" s="2">
        <f t="shared" si="9"/>
        <v>0.26601278050230348</v>
      </c>
    </row>
    <row r="317" spans="1:23" x14ac:dyDescent="0.3">
      <c r="A317" t="s">
        <v>896</v>
      </c>
      <c r="B317" t="s">
        <v>31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44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32</v>
      </c>
      <c r="Q317" t="s">
        <v>24</v>
      </c>
      <c r="R317" t="s">
        <v>51</v>
      </c>
      <c r="S317">
        <v>110.05</v>
      </c>
      <c r="T317">
        <v>5686.4</v>
      </c>
      <c r="U317" t="s">
        <v>24</v>
      </c>
      <c r="V317">
        <f t="shared" si="8"/>
        <v>5686.4</v>
      </c>
      <c r="W317" s="2">
        <f t="shared" si="9"/>
        <v>0.26590368608799048</v>
      </c>
    </row>
    <row r="318" spans="1:23" x14ac:dyDescent="0.3">
      <c r="A318" t="s">
        <v>899</v>
      </c>
      <c r="B318" t="s">
        <v>31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67</v>
      </c>
      <c r="K318" t="s">
        <v>67</v>
      </c>
      <c r="L318" t="s">
        <v>67</v>
      </c>
      <c r="M318" t="s">
        <v>67</v>
      </c>
      <c r="N318" t="s">
        <v>67</v>
      </c>
      <c r="O318" t="s">
        <v>67</v>
      </c>
      <c r="P318" t="s">
        <v>68</v>
      </c>
      <c r="Q318" t="s">
        <v>23</v>
      </c>
      <c r="R318" t="s">
        <v>51</v>
      </c>
      <c r="S318">
        <v>19.899999999999999</v>
      </c>
      <c r="T318">
        <v>1355.1</v>
      </c>
      <c r="U318" t="s">
        <v>24</v>
      </c>
      <c r="V318">
        <f t="shared" si="8"/>
        <v>1355.1</v>
      </c>
      <c r="W318" s="2">
        <f t="shared" si="9"/>
        <v>0.2659432139140776</v>
      </c>
    </row>
    <row r="319" spans="1:23" x14ac:dyDescent="0.3">
      <c r="A319" t="s">
        <v>901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32</v>
      </c>
      <c r="Q319" t="s">
        <v>24</v>
      </c>
      <c r="R319" t="s">
        <v>51</v>
      </c>
      <c r="S319">
        <v>80.3</v>
      </c>
      <c r="T319">
        <v>3058.65</v>
      </c>
      <c r="U319" t="s">
        <v>23</v>
      </c>
      <c r="V319">
        <f t="shared" si="8"/>
        <v>3058.65</v>
      </c>
      <c r="W319" s="2">
        <f t="shared" si="9"/>
        <v>0.26598275349390427</v>
      </c>
    </row>
    <row r="320" spans="1:23" x14ac:dyDescent="0.3">
      <c r="A320" t="s">
        <v>904</v>
      </c>
      <c r="B320" t="s">
        <v>31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44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 t="shared" si="8"/>
        <v>2231.0500000000002</v>
      </c>
      <c r="W320" s="2">
        <f t="shared" si="9"/>
        <v>0.26587360594795539</v>
      </c>
    </row>
    <row r="321" spans="1:23" x14ac:dyDescent="0.3">
      <c r="A321" t="s">
        <v>907</v>
      </c>
      <c r="B321" t="s">
        <v>31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44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51</v>
      </c>
      <c r="S321">
        <v>91.5</v>
      </c>
      <c r="T321">
        <v>3236.35</v>
      </c>
      <c r="U321" t="s">
        <v>24</v>
      </c>
      <c r="V321">
        <f t="shared" si="8"/>
        <v>3236.35</v>
      </c>
      <c r="W321" s="2">
        <f t="shared" si="9"/>
        <v>0.26576442593694227</v>
      </c>
    </row>
    <row r="322" spans="1:23" x14ac:dyDescent="0.3">
      <c r="A322" t="s">
        <v>910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32</v>
      </c>
      <c r="Q322" t="s">
        <v>24</v>
      </c>
      <c r="R322" t="s">
        <v>40</v>
      </c>
      <c r="S322">
        <v>82.45</v>
      </c>
      <c r="T322">
        <v>4350.1000000000004</v>
      </c>
      <c r="U322" t="s">
        <v>23</v>
      </c>
      <c r="V322">
        <f t="shared" ref="V322:V385" si="10">_xlfn.NUMBERVALUE(T322,".",";")</f>
        <v>4350.1000000000004</v>
      </c>
      <c r="W322" s="2">
        <f t="shared" ref="W322:W385" si="11">COUNTIF(U322:U7364,"Yes") / (COUNTIF(U322:U7364,"Yes") + COUNTIF(U322:U7364,"No"))</f>
        <v>0.26580395656700878</v>
      </c>
    </row>
    <row r="323" spans="1:23" x14ac:dyDescent="0.3">
      <c r="A323" t="s">
        <v>913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68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 t="shared" si="10"/>
        <v>4264</v>
      </c>
      <c r="W323" s="2">
        <f t="shared" si="11"/>
        <v>0.2656947337102053</v>
      </c>
    </row>
    <row r="324" spans="1:23" x14ac:dyDescent="0.3">
      <c r="A324" t="s">
        <v>916</v>
      </c>
      <c r="B324" t="s">
        <v>31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 t="shared" si="10"/>
        <v>44.8</v>
      </c>
      <c r="W324" s="2">
        <f t="shared" si="11"/>
        <v>0.26573426573426573</v>
      </c>
    </row>
    <row r="325" spans="1:23" x14ac:dyDescent="0.3">
      <c r="A325" t="s">
        <v>918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32</v>
      </c>
      <c r="Q325" t="s">
        <v>24</v>
      </c>
      <c r="R325" t="s">
        <v>33</v>
      </c>
      <c r="S325">
        <v>48.6</v>
      </c>
      <c r="T325">
        <v>422.3</v>
      </c>
      <c r="U325" t="s">
        <v>24</v>
      </c>
      <c r="V325">
        <f t="shared" si="10"/>
        <v>422.3</v>
      </c>
      <c r="W325" s="2">
        <f t="shared" si="11"/>
        <v>0.26577380952380952</v>
      </c>
    </row>
    <row r="326" spans="1:23" x14ac:dyDescent="0.3">
      <c r="A326" t="s">
        <v>921</v>
      </c>
      <c r="B326" t="s">
        <v>31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68</v>
      </c>
      <c r="Q326" t="s">
        <v>23</v>
      </c>
      <c r="R326" t="s">
        <v>40</v>
      </c>
      <c r="S326">
        <v>60.05</v>
      </c>
      <c r="T326">
        <v>4176.7</v>
      </c>
      <c r="U326" t="s">
        <v>24</v>
      </c>
      <c r="V326">
        <f t="shared" si="10"/>
        <v>4176.7</v>
      </c>
      <c r="W326" s="2">
        <f t="shared" si="11"/>
        <v>0.26581336508408987</v>
      </c>
    </row>
    <row r="327" spans="1:23" x14ac:dyDescent="0.3">
      <c r="A327" t="s">
        <v>924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44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51</v>
      </c>
      <c r="S327">
        <v>102.7</v>
      </c>
      <c r="T327">
        <v>5138.1000000000004</v>
      </c>
      <c r="U327" t="s">
        <v>24</v>
      </c>
      <c r="V327">
        <f t="shared" si="10"/>
        <v>5138.1000000000004</v>
      </c>
      <c r="W327" s="2">
        <f t="shared" si="11"/>
        <v>0.26585293242036323</v>
      </c>
    </row>
    <row r="328" spans="1:23" x14ac:dyDescent="0.3">
      <c r="A328" t="s">
        <v>927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44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 t="shared" si="10"/>
        <v>880.05</v>
      </c>
      <c r="W328" s="2">
        <f t="shared" si="11"/>
        <v>0.26589251153788895</v>
      </c>
    </row>
    <row r="329" spans="1:23" x14ac:dyDescent="0.3">
      <c r="A329" t="s">
        <v>930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44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 t="shared" si="10"/>
        <v>139.05000000000001</v>
      </c>
      <c r="W329" s="2">
        <f t="shared" si="11"/>
        <v>0.26593210244192972</v>
      </c>
    </row>
    <row r="330" spans="1:23" x14ac:dyDescent="0.3">
      <c r="A330" t="s">
        <v>933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 t="shared" si="10"/>
        <v>973.65</v>
      </c>
      <c r="W330" s="2">
        <f t="shared" si="11"/>
        <v>0.26582278481012656</v>
      </c>
    </row>
    <row r="331" spans="1:23" x14ac:dyDescent="0.3">
      <c r="A331" t="s">
        <v>936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44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51</v>
      </c>
      <c r="S331">
        <v>82.65</v>
      </c>
      <c r="T331">
        <v>1470.05</v>
      </c>
      <c r="U331" t="s">
        <v>24</v>
      </c>
      <c r="V331">
        <f t="shared" si="10"/>
        <v>1470.05</v>
      </c>
      <c r="W331" s="2">
        <f t="shared" si="11"/>
        <v>0.26586237712243072</v>
      </c>
    </row>
    <row r="332" spans="1:23" x14ac:dyDescent="0.3">
      <c r="A332" t="s">
        <v>939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67</v>
      </c>
      <c r="K332" t="s">
        <v>67</v>
      </c>
      <c r="L332" t="s">
        <v>67</v>
      </c>
      <c r="M332" t="s">
        <v>67</v>
      </c>
      <c r="N332" t="s">
        <v>67</v>
      </c>
      <c r="O332" t="s">
        <v>67</v>
      </c>
      <c r="P332" t="s">
        <v>68</v>
      </c>
      <c r="Q332" t="s">
        <v>23</v>
      </c>
      <c r="R332" t="s">
        <v>33</v>
      </c>
      <c r="S332">
        <v>19.850000000000001</v>
      </c>
      <c r="T332">
        <v>739.35</v>
      </c>
      <c r="U332" t="s">
        <v>24</v>
      </c>
      <c r="V332">
        <f t="shared" si="10"/>
        <v>739.35</v>
      </c>
      <c r="W332" s="2">
        <f t="shared" si="11"/>
        <v>0.26590198123044839</v>
      </c>
    </row>
    <row r="333" spans="1:23" x14ac:dyDescent="0.3">
      <c r="A333" t="s">
        <v>941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67</v>
      </c>
      <c r="K333" t="s">
        <v>67</v>
      </c>
      <c r="L333" t="s">
        <v>67</v>
      </c>
      <c r="M333" t="s">
        <v>67</v>
      </c>
      <c r="N333" t="s">
        <v>67</v>
      </c>
      <c r="O333" t="s">
        <v>67</v>
      </c>
      <c r="P333" t="s">
        <v>32</v>
      </c>
      <c r="Q333" t="s">
        <v>23</v>
      </c>
      <c r="R333" t="s">
        <v>33</v>
      </c>
      <c r="S333">
        <v>19.2</v>
      </c>
      <c r="T333">
        <v>161.94999999999999</v>
      </c>
      <c r="U333" t="s">
        <v>24</v>
      </c>
      <c r="V333">
        <f t="shared" si="10"/>
        <v>161.94999999999999</v>
      </c>
      <c r="W333" s="2">
        <f t="shared" si="11"/>
        <v>0.2659415971394517</v>
      </c>
    </row>
    <row r="334" spans="1:23" x14ac:dyDescent="0.3">
      <c r="A334" t="s">
        <v>944</v>
      </c>
      <c r="B334" t="s">
        <v>31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44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32</v>
      </c>
      <c r="Q334" t="s">
        <v>23</v>
      </c>
      <c r="R334" t="s">
        <v>51</v>
      </c>
      <c r="S334">
        <v>94.9</v>
      </c>
      <c r="T334">
        <v>4422.95</v>
      </c>
      <c r="U334" t="s">
        <v>24</v>
      </c>
      <c r="V334">
        <f t="shared" si="10"/>
        <v>4422.95</v>
      </c>
      <c r="W334" s="2">
        <f t="shared" si="11"/>
        <v>0.26598122485471615</v>
      </c>
    </row>
    <row r="335" spans="1:23" x14ac:dyDescent="0.3">
      <c r="A335" t="s">
        <v>947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44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 t="shared" si="10"/>
        <v>511.25</v>
      </c>
      <c r="W335" s="2">
        <f t="shared" si="11"/>
        <v>0.26602086438152012</v>
      </c>
    </row>
    <row r="336" spans="1:23" x14ac:dyDescent="0.3">
      <c r="A336" t="s">
        <v>950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44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33</v>
      </c>
      <c r="S336">
        <v>80.599999999999994</v>
      </c>
      <c r="T336">
        <v>155.80000000000001</v>
      </c>
      <c r="U336" t="s">
        <v>23</v>
      </c>
      <c r="V336">
        <f t="shared" si="10"/>
        <v>155.80000000000001</v>
      </c>
      <c r="W336" s="2">
        <f t="shared" si="11"/>
        <v>0.26591146221493517</v>
      </c>
    </row>
    <row r="337" spans="1:23" x14ac:dyDescent="0.3">
      <c r="A337" t="s">
        <v>952</v>
      </c>
      <c r="B337" t="s">
        <v>31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32</v>
      </c>
      <c r="Q337" t="s">
        <v>23</v>
      </c>
      <c r="R337" t="s">
        <v>40</v>
      </c>
      <c r="S337">
        <v>75.8</v>
      </c>
      <c r="T337">
        <v>5293.95</v>
      </c>
      <c r="U337" t="s">
        <v>23</v>
      </c>
      <c r="V337">
        <f t="shared" si="10"/>
        <v>5293.95</v>
      </c>
      <c r="W337" s="2">
        <f t="shared" si="11"/>
        <v>0.26580202742993442</v>
      </c>
    </row>
    <row r="338" spans="1:23" x14ac:dyDescent="0.3">
      <c r="A338" t="s">
        <v>955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44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68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 t="shared" si="10"/>
        <v>4759.8500000000004</v>
      </c>
      <c r="W338" s="2">
        <f t="shared" si="11"/>
        <v>0.26569256001192781</v>
      </c>
    </row>
    <row r="339" spans="1:23" x14ac:dyDescent="0.3">
      <c r="A339" t="s">
        <v>958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68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 t="shared" si="10"/>
        <v>6148.45</v>
      </c>
      <c r="W339" s="2">
        <f t="shared" si="11"/>
        <v>0.26558305994631676</v>
      </c>
    </row>
    <row r="340" spans="1:23" x14ac:dyDescent="0.3">
      <c r="A340" t="s">
        <v>961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44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51</v>
      </c>
      <c r="S340">
        <v>94.8</v>
      </c>
      <c r="T340">
        <v>3565.65</v>
      </c>
      <c r="U340" t="s">
        <v>24</v>
      </c>
      <c r="V340">
        <f t="shared" si="10"/>
        <v>3565.65</v>
      </c>
      <c r="W340" s="2">
        <f t="shared" si="11"/>
        <v>0.26562266964951531</v>
      </c>
    </row>
    <row r="341" spans="1:23" x14ac:dyDescent="0.3">
      <c r="A341" t="s">
        <v>964</v>
      </c>
      <c r="B341" t="s">
        <v>31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44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 t="shared" si="10"/>
        <v>6603</v>
      </c>
      <c r="W341" s="2">
        <f t="shared" si="11"/>
        <v>0.26566229116945106</v>
      </c>
    </row>
    <row r="342" spans="1:23" x14ac:dyDescent="0.3">
      <c r="A342" t="s">
        <v>967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40</v>
      </c>
      <c r="S342">
        <v>54.65</v>
      </c>
      <c r="T342">
        <v>1830.1</v>
      </c>
      <c r="U342" t="s">
        <v>24</v>
      </c>
      <c r="V342">
        <f t="shared" si="10"/>
        <v>1830.1</v>
      </c>
      <c r="W342" s="2">
        <f t="shared" si="11"/>
        <v>0.26555273758018799</v>
      </c>
    </row>
    <row r="343" spans="1:23" x14ac:dyDescent="0.3">
      <c r="A343" t="s">
        <v>969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68</v>
      </c>
      <c r="Q343" t="s">
        <v>24</v>
      </c>
      <c r="R343" t="s">
        <v>51</v>
      </c>
      <c r="S343">
        <v>85.75</v>
      </c>
      <c r="T343">
        <v>6223.8</v>
      </c>
      <c r="U343" t="s">
        <v>24</v>
      </c>
      <c r="V343">
        <f t="shared" si="10"/>
        <v>6223.8</v>
      </c>
      <c r="W343" s="2">
        <f t="shared" si="11"/>
        <v>0.26559236048940615</v>
      </c>
    </row>
    <row r="344" spans="1:23" x14ac:dyDescent="0.3">
      <c r="A344" t="s">
        <v>972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40</v>
      </c>
      <c r="S344">
        <v>67.45</v>
      </c>
      <c r="T344">
        <v>4508.6499999999996</v>
      </c>
      <c r="U344" t="s">
        <v>24</v>
      </c>
      <c r="V344">
        <f t="shared" si="10"/>
        <v>4508.6499999999996</v>
      </c>
      <c r="W344" s="2">
        <f t="shared" si="11"/>
        <v>0.26563199522459335</v>
      </c>
    </row>
    <row r="345" spans="1:23" x14ac:dyDescent="0.3">
      <c r="A345" t="s">
        <v>975</v>
      </c>
      <c r="B345" t="s">
        <v>31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67</v>
      </c>
      <c r="K345" t="s">
        <v>67</v>
      </c>
      <c r="L345" t="s">
        <v>67</v>
      </c>
      <c r="M345" t="s">
        <v>67</v>
      </c>
      <c r="N345" t="s">
        <v>67</v>
      </c>
      <c r="O345" t="s">
        <v>67</v>
      </c>
      <c r="P345" t="s">
        <v>32</v>
      </c>
      <c r="Q345" t="s">
        <v>24</v>
      </c>
      <c r="R345" t="s">
        <v>33</v>
      </c>
      <c r="S345">
        <v>20.5</v>
      </c>
      <c r="T345">
        <v>1328.15</v>
      </c>
      <c r="U345" t="s">
        <v>24</v>
      </c>
      <c r="V345">
        <f t="shared" si="10"/>
        <v>1328.15</v>
      </c>
      <c r="W345" s="2">
        <f t="shared" si="11"/>
        <v>0.2656716417910448</v>
      </c>
    </row>
    <row r="346" spans="1:23" x14ac:dyDescent="0.3">
      <c r="A346" t="s">
        <v>978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67</v>
      </c>
      <c r="K346" t="s">
        <v>67</v>
      </c>
      <c r="L346" t="s">
        <v>67</v>
      </c>
      <c r="M346" t="s">
        <v>67</v>
      </c>
      <c r="N346" t="s">
        <v>67</v>
      </c>
      <c r="O346" t="s">
        <v>67</v>
      </c>
      <c r="P346" t="s">
        <v>32</v>
      </c>
      <c r="Q346" t="s">
        <v>23</v>
      </c>
      <c r="R346" t="s">
        <v>51</v>
      </c>
      <c r="S346">
        <v>20.25</v>
      </c>
      <c r="T346">
        <v>865</v>
      </c>
      <c r="U346" t="s">
        <v>24</v>
      </c>
      <c r="V346">
        <f t="shared" si="10"/>
        <v>865</v>
      </c>
      <c r="W346" s="2">
        <f t="shared" si="11"/>
        <v>0.26571130019405881</v>
      </c>
    </row>
    <row r="347" spans="1:23" x14ac:dyDescent="0.3">
      <c r="A347" t="s">
        <v>980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44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 t="shared" si="10"/>
        <v>72.099999999999994</v>
      </c>
      <c r="W347" s="2">
        <f t="shared" si="11"/>
        <v>0.26575097043893697</v>
      </c>
    </row>
    <row r="348" spans="1:23" x14ac:dyDescent="0.3">
      <c r="A348" t="s">
        <v>982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44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 t="shared" si="10"/>
        <v>168.2</v>
      </c>
      <c r="W348" s="2">
        <f t="shared" si="11"/>
        <v>0.265790652530984</v>
      </c>
    </row>
    <row r="349" spans="1:23" x14ac:dyDescent="0.3">
      <c r="A349" t="s">
        <v>984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67</v>
      </c>
      <c r="K349" t="s">
        <v>67</v>
      </c>
      <c r="L349" t="s">
        <v>67</v>
      </c>
      <c r="M349" t="s">
        <v>67</v>
      </c>
      <c r="N349" t="s">
        <v>67</v>
      </c>
      <c r="O349" t="s">
        <v>67</v>
      </c>
      <c r="P349" t="s">
        <v>68</v>
      </c>
      <c r="Q349" t="s">
        <v>24</v>
      </c>
      <c r="R349" t="s">
        <v>40</v>
      </c>
      <c r="S349">
        <v>19.45</v>
      </c>
      <c r="T349">
        <v>1303.5</v>
      </c>
      <c r="U349" t="s">
        <v>24</v>
      </c>
      <c r="V349">
        <f t="shared" si="10"/>
        <v>1303.5</v>
      </c>
      <c r="W349" s="2">
        <f t="shared" si="11"/>
        <v>0.26568100358422941</v>
      </c>
    </row>
    <row r="350" spans="1:23" x14ac:dyDescent="0.3">
      <c r="A350" t="s">
        <v>986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 t="shared" si="10"/>
        <v>996.85</v>
      </c>
      <c r="W350" s="2">
        <f t="shared" si="11"/>
        <v>0.26572068707991037</v>
      </c>
    </row>
    <row r="351" spans="1:23" x14ac:dyDescent="0.3">
      <c r="A351" t="s">
        <v>989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44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32</v>
      </c>
      <c r="Q351" t="s">
        <v>24</v>
      </c>
      <c r="R351" t="s">
        <v>40</v>
      </c>
      <c r="S351">
        <v>97</v>
      </c>
      <c r="T351">
        <v>6430.9</v>
      </c>
      <c r="U351" t="s">
        <v>24</v>
      </c>
      <c r="V351">
        <f t="shared" si="10"/>
        <v>6430.9</v>
      </c>
      <c r="W351" s="2">
        <f t="shared" si="11"/>
        <v>0.26576038243202871</v>
      </c>
    </row>
    <row r="352" spans="1:23" x14ac:dyDescent="0.3">
      <c r="A352" t="s">
        <v>991</v>
      </c>
      <c r="B352" t="s">
        <v>31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68</v>
      </c>
      <c r="Q352" t="s">
        <v>23</v>
      </c>
      <c r="R352" t="s">
        <v>51</v>
      </c>
      <c r="S352">
        <v>62.8</v>
      </c>
      <c r="T352">
        <v>2278.75</v>
      </c>
      <c r="U352" t="s">
        <v>24</v>
      </c>
      <c r="V352">
        <f t="shared" si="10"/>
        <v>2278.75</v>
      </c>
      <c r="W352" s="2">
        <f t="shared" si="11"/>
        <v>0.26580008964589869</v>
      </c>
    </row>
    <row r="353" spans="1:23" x14ac:dyDescent="0.3">
      <c r="A353" t="s">
        <v>994</v>
      </c>
      <c r="B353" t="s">
        <v>31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32</v>
      </c>
      <c r="Q353" t="s">
        <v>24</v>
      </c>
      <c r="R353" t="s">
        <v>33</v>
      </c>
      <c r="S353">
        <v>44.6</v>
      </c>
      <c r="T353">
        <v>681.4</v>
      </c>
      <c r="U353" t="s">
        <v>24</v>
      </c>
      <c r="V353">
        <f t="shared" si="10"/>
        <v>681.4</v>
      </c>
      <c r="W353" s="2">
        <f t="shared" si="11"/>
        <v>0.26583980872683799</v>
      </c>
    </row>
    <row r="354" spans="1:23" x14ac:dyDescent="0.3">
      <c r="A354" t="s">
        <v>996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44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 t="shared" si="10"/>
        <v>574.35</v>
      </c>
      <c r="W354" s="2">
        <f t="shared" si="11"/>
        <v>0.26587953968016736</v>
      </c>
    </row>
    <row r="355" spans="1:23" x14ac:dyDescent="0.3">
      <c r="A355" t="s">
        <v>999</v>
      </c>
      <c r="B355" t="s">
        <v>31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44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40</v>
      </c>
      <c r="S355">
        <v>84.8</v>
      </c>
      <c r="T355">
        <v>371.9</v>
      </c>
      <c r="U355" t="s">
        <v>23</v>
      </c>
      <c r="V355">
        <f t="shared" si="10"/>
        <v>371.9</v>
      </c>
      <c r="W355" s="2">
        <f t="shared" si="11"/>
        <v>0.26591928251121077</v>
      </c>
    </row>
    <row r="356" spans="1:23" x14ac:dyDescent="0.3">
      <c r="A356" t="s">
        <v>1002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 t="shared" si="10"/>
        <v>840.1</v>
      </c>
      <c r="W356" s="2">
        <f t="shared" si="11"/>
        <v>0.26580953804754076</v>
      </c>
    </row>
    <row r="357" spans="1:23" x14ac:dyDescent="0.3">
      <c r="A357" t="s">
        <v>1005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44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40</v>
      </c>
      <c r="S357">
        <v>80.25</v>
      </c>
      <c r="T357">
        <v>846</v>
      </c>
      <c r="U357" t="s">
        <v>23</v>
      </c>
      <c r="V357">
        <f t="shared" si="10"/>
        <v>846</v>
      </c>
      <c r="W357" s="2">
        <f t="shared" si="11"/>
        <v>0.26569976076555024</v>
      </c>
    </row>
    <row r="358" spans="1:23" x14ac:dyDescent="0.3">
      <c r="A358" t="s">
        <v>1008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 t="shared" si="10"/>
        <v>889</v>
      </c>
      <c r="W358" s="2">
        <f t="shared" si="11"/>
        <v>0.26558995065051594</v>
      </c>
    </row>
    <row r="359" spans="1:23" x14ac:dyDescent="0.3">
      <c r="A359" t="s">
        <v>1011</v>
      </c>
      <c r="B359" t="s">
        <v>31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44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68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 t="shared" si="10"/>
        <v>6823.4</v>
      </c>
      <c r="W359" s="2">
        <f t="shared" si="11"/>
        <v>0.26562967394555786</v>
      </c>
    </row>
    <row r="360" spans="1:23" x14ac:dyDescent="0.3">
      <c r="A360" t="s">
        <v>1014</v>
      </c>
      <c r="B360" t="s">
        <v>31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51</v>
      </c>
      <c r="S360">
        <v>30.75</v>
      </c>
      <c r="T360">
        <v>805.1</v>
      </c>
      <c r="U360" t="s">
        <v>23</v>
      </c>
      <c r="V360">
        <f t="shared" si="10"/>
        <v>805.1</v>
      </c>
      <c r="W360" s="2">
        <f t="shared" si="11"/>
        <v>0.2656694091249065</v>
      </c>
    </row>
    <row r="361" spans="1:23" x14ac:dyDescent="0.3">
      <c r="A361" t="s">
        <v>1017</v>
      </c>
      <c r="B361" t="s">
        <v>31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44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32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 t="shared" si="10"/>
        <v>4016.75</v>
      </c>
      <c r="W361" s="2">
        <f t="shared" si="11"/>
        <v>0.26555954518252545</v>
      </c>
    </row>
    <row r="362" spans="1:23" x14ac:dyDescent="0.3">
      <c r="A362" t="s">
        <v>1020</v>
      </c>
      <c r="B362" t="s">
        <v>31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67</v>
      </c>
      <c r="K362" t="s">
        <v>67</v>
      </c>
      <c r="L362" t="s">
        <v>67</v>
      </c>
      <c r="M362" t="s">
        <v>67</v>
      </c>
      <c r="N362" t="s">
        <v>67</v>
      </c>
      <c r="O362" t="s">
        <v>67</v>
      </c>
      <c r="P362" t="s">
        <v>27</v>
      </c>
      <c r="Q362" t="s">
        <v>24</v>
      </c>
      <c r="R362" t="s">
        <v>33</v>
      </c>
      <c r="S362">
        <v>20.2</v>
      </c>
      <c r="T362">
        <v>83.75</v>
      </c>
      <c r="U362" t="s">
        <v>24</v>
      </c>
      <c r="V362">
        <f t="shared" si="10"/>
        <v>83.75</v>
      </c>
      <c r="W362" s="2">
        <f t="shared" si="11"/>
        <v>0.26559928175968878</v>
      </c>
    </row>
    <row r="363" spans="1:23" x14ac:dyDescent="0.3">
      <c r="A363" t="s">
        <v>1022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44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68</v>
      </c>
      <c r="Q363" t="s">
        <v>23</v>
      </c>
      <c r="R363" t="s">
        <v>40</v>
      </c>
      <c r="S363">
        <v>98.8</v>
      </c>
      <c r="T363">
        <v>3959.15</v>
      </c>
      <c r="U363" t="s">
        <v>24</v>
      </c>
      <c r="V363">
        <f t="shared" si="10"/>
        <v>3959.15</v>
      </c>
      <c r="W363" s="2">
        <f t="shared" si="11"/>
        <v>0.26563903023046992</v>
      </c>
    </row>
    <row r="364" spans="1:23" x14ac:dyDescent="0.3">
      <c r="A364" t="s">
        <v>1025</v>
      </c>
      <c r="B364" t="s">
        <v>31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32</v>
      </c>
      <c r="Q364" t="s">
        <v>24</v>
      </c>
      <c r="R364" t="s">
        <v>51</v>
      </c>
      <c r="S364">
        <v>50.3</v>
      </c>
      <c r="T364">
        <v>2878.55</v>
      </c>
      <c r="U364" t="s">
        <v>24</v>
      </c>
      <c r="V364">
        <f t="shared" si="10"/>
        <v>2878.55</v>
      </c>
      <c r="W364" s="2">
        <f t="shared" si="11"/>
        <v>0.26567879060020955</v>
      </c>
    </row>
    <row r="365" spans="1:23" x14ac:dyDescent="0.3">
      <c r="A365" t="s">
        <v>1028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67</v>
      </c>
      <c r="K365" t="s">
        <v>67</v>
      </c>
      <c r="L365" t="s">
        <v>67</v>
      </c>
      <c r="M365" t="s">
        <v>67</v>
      </c>
      <c r="N365" t="s">
        <v>67</v>
      </c>
      <c r="O365" t="s">
        <v>67</v>
      </c>
      <c r="P365" t="s">
        <v>68</v>
      </c>
      <c r="Q365" t="s">
        <v>23</v>
      </c>
      <c r="R365" t="s">
        <v>33</v>
      </c>
      <c r="S365">
        <v>20.55</v>
      </c>
      <c r="T365">
        <v>945.7</v>
      </c>
      <c r="U365" t="s">
        <v>24</v>
      </c>
      <c r="V365">
        <f t="shared" si="10"/>
        <v>945.7</v>
      </c>
      <c r="W365" s="2">
        <f t="shared" si="11"/>
        <v>0.2657185628742515</v>
      </c>
    </row>
    <row r="366" spans="1:23" x14ac:dyDescent="0.3">
      <c r="A366" t="s">
        <v>1030</v>
      </c>
      <c r="B366" t="s">
        <v>31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44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40</v>
      </c>
      <c r="S366">
        <v>75.900000000000006</v>
      </c>
      <c r="T366">
        <v>1373.05</v>
      </c>
      <c r="U366" t="s">
        <v>24</v>
      </c>
      <c r="V366">
        <f t="shared" si="10"/>
        <v>1373.05</v>
      </c>
      <c r="W366" s="2">
        <f t="shared" si="11"/>
        <v>0.26575834705794282</v>
      </c>
    </row>
    <row r="367" spans="1:23" x14ac:dyDescent="0.3">
      <c r="A367" t="s">
        <v>1033</v>
      </c>
      <c r="B367" t="s">
        <v>31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44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40</v>
      </c>
      <c r="S367">
        <v>96.5</v>
      </c>
      <c r="T367">
        <v>492.55</v>
      </c>
      <c r="U367" t="s">
        <v>23</v>
      </c>
      <c r="V367">
        <f t="shared" si="10"/>
        <v>492.55</v>
      </c>
      <c r="W367" s="2">
        <f t="shared" si="11"/>
        <v>0.26579814315663375</v>
      </c>
    </row>
    <row r="368" spans="1:23" x14ac:dyDescent="0.3">
      <c r="A368" t="s">
        <v>1036</v>
      </c>
      <c r="B368" t="s">
        <v>31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40</v>
      </c>
      <c r="S368">
        <v>59.95</v>
      </c>
      <c r="T368">
        <v>1406</v>
      </c>
      <c r="U368" t="s">
        <v>24</v>
      </c>
      <c r="V368">
        <f t="shared" si="10"/>
        <v>1406</v>
      </c>
      <c r="W368" s="2">
        <f t="shared" si="11"/>
        <v>0.26568818331586042</v>
      </c>
    </row>
    <row r="369" spans="1:23" x14ac:dyDescent="0.3">
      <c r="A369" t="s">
        <v>1039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67</v>
      </c>
      <c r="K369" t="s">
        <v>67</v>
      </c>
      <c r="L369" t="s">
        <v>67</v>
      </c>
      <c r="M369" t="s">
        <v>67</v>
      </c>
      <c r="N369" t="s">
        <v>67</v>
      </c>
      <c r="O369" t="s">
        <v>67</v>
      </c>
      <c r="P369" t="s">
        <v>27</v>
      </c>
      <c r="Q369" t="s">
        <v>24</v>
      </c>
      <c r="R369" t="s">
        <v>33</v>
      </c>
      <c r="S369">
        <v>19.149999999999999</v>
      </c>
      <c r="T369">
        <v>19.149999999999999</v>
      </c>
      <c r="U369" t="s">
        <v>24</v>
      </c>
      <c r="V369">
        <f t="shared" si="10"/>
        <v>19.149999999999999</v>
      </c>
      <c r="W369" s="2">
        <f t="shared" si="11"/>
        <v>0.2657279808268424</v>
      </c>
    </row>
    <row r="370" spans="1:23" x14ac:dyDescent="0.3">
      <c r="A370" t="s">
        <v>1041</v>
      </c>
      <c r="B370" t="s">
        <v>31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44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32</v>
      </c>
      <c r="Q370" t="s">
        <v>23</v>
      </c>
      <c r="R370" t="s">
        <v>51</v>
      </c>
      <c r="S370">
        <v>98.65</v>
      </c>
      <c r="T370">
        <v>6962.85</v>
      </c>
      <c r="U370" t="s">
        <v>24</v>
      </c>
      <c r="V370">
        <f t="shared" si="10"/>
        <v>6962.85</v>
      </c>
      <c r="W370" s="2">
        <f t="shared" si="11"/>
        <v>0.26576779026217229</v>
      </c>
    </row>
    <row r="371" spans="1:23" x14ac:dyDescent="0.3">
      <c r="A371" t="s">
        <v>1044</v>
      </c>
      <c r="B371" t="s">
        <v>31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44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68</v>
      </c>
      <c r="Q371" t="s">
        <v>23</v>
      </c>
      <c r="R371" t="s">
        <v>51</v>
      </c>
      <c r="S371">
        <v>112.6</v>
      </c>
      <c r="T371">
        <v>8126.65</v>
      </c>
      <c r="U371" t="s">
        <v>24</v>
      </c>
      <c r="V371">
        <f t="shared" si="10"/>
        <v>8126.65</v>
      </c>
      <c r="W371" s="2">
        <f t="shared" si="11"/>
        <v>0.26580761162721006</v>
      </c>
    </row>
    <row r="372" spans="1:23" x14ac:dyDescent="0.3">
      <c r="A372" t="s">
        <v>1047</v>
      </c>
      <c r="B372" t="s">
        <v>31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67</v>
      </c>
      <c r="K372" t="s">
        <v>67</v>
      </c>
      <c r="L372" t="s">
        <v>67</v>
      </c>
      <c r="M372" t="s">
        <v>67</v>
      </c>
      <c r="N372" t="s">
        <v>67</v>
      </c>
      <c r="O372" t="s">
        <v>67</v>
      </c>
      <c r="P372" t="s">
        <v>32</v>
      </c>
      <c r="Q372" t="s">
        <v>24</v>
      </c>
      <c r="R372" t="s">
        <v>33</v>
      </c>
      <c r="S372">
        <v>20.6</v>
      </c>
      <c r="T372">
        <v>690.25</v>
      </c>
      <c r="U372" t="s">
        <v>24</v>
      </c>
      <c r="V372">
        <f t="shared" si="10"/>
        <v>690.25</v>
      </c>
      <c r="W372" s="2">
        <f t="shared" si="11"/>
        <v>0.26584744492731904</v>
      </c>
    </row>
    <row r="373" spans="1:23" x14ac:dyDescent="0.3">
      <c r="A373" t="s">
        <v>1049</v>
      </c>
      <c r="B373" t="s">
        <v>31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44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 t="shared" si="10"/>
        <v>181.5</v>
      </c>
      <c r="W373" s="2">
        <f t="shared" si="11"/>
        <v>0.26588729016786572</v>
      </c>
    </row>
    <row r="374" spans="1:23" x14ac:dyDescent="0.3">
      <c r="A374" t="s">
        <v>1052</v>
      </c>
      <c r="B374" t="s">
        <v>31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68</v>
      </c>
      <c r="Q374" t="s">
        <v>24</v>
      </c>
      <c r="R374" t="s">
        <v>33</v>
      </c>
      <c r="S374">
        <v>35.75</v>
      </c>
      <c r="T374">
        <v>830.8</v>
      </c>
      <c r="U374" t="s">
        <v>24</v>
      </c>
      <c r="V374">
        <f t="shared" si="10"/>
        <v>830.8</v>
      </c>
      <c r="W374" s="2">
        <f t="shared" si="11"/>
        <v>0.26577724479088594</v>
      </c>
    </row>
    <row r="375" spans="1:23" x14ac:dyDescent="0.3">
      <c r="A375" t="s">
        <v>1055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44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32</v>
      </c>
      <c r="Q375" t="s">
        <v>23</v>
      </c>
      <c r="R375" t="s">
        <v>51</v>
      </c>
      <c r="S375">
        <v>99.75</v>
      </c>
      <c r="T375">
        <v>5608.4</v>
      </c>
      <c r="U375" t="s">
        <v>24</v>
      </c>
      <c r="V375">
        <f t="shared" si="10"/>
        <v>5608.4</v>
      </c>
      <c r="W375" s="2">
        <f t="shared" si="11"/>
        <v>0.26581709145427285</v>
      </c>
    </row>
    <row r="376" spans="1:23" x14ac:dyDescent="0.3">
      <c r="A376" t="s">
        <v>1058</v>
      </c>
      <c r="B376" t="s">
        <v>31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44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51</v>
      </c>
      <c r="S376">
        <v>96.1</v>
      </c>
      <c r="T376">
        <v>3646.8</v>
      </c>
      <c r="U376" t="s">
        <v>24</v>
      </c>
      <c r="V376">
        <f t="shared" si="10"/>
        <v>3646.8</v>
      </c>
      <c r="W376" s="2">
        <f t="shared" si="11"/>
        <v>0.26585695006747639</v>
      </c>
    </row>
    <row r="377" spans="1:23" x14ac:dyDescent="0.3">
      <c r="A377" t="s">
        <v>1061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32</v>
      </c>
      <c r="Q377" t="s">
        <v>24</v>
      </c>
      <c r="R377" t="s">
        <v>51</v>
      </c>
      <c r="S377">
        <v>85.1</v>
      </c>
      <c r="T377">
        <v>3662.25</v>
      </c>
      <c r="U377" t="s">
        <v>24</v>
      </c>
      <c r="V377">
        <f t="shared" si="10"/>
        <v>3662.25</v>
      </c>
      <c r="W377" s="2">
        <f t="shared" si="11"/>
        <v>0.26589682063587283</v>
      </c>
    </row>
    <row r="378" spans="1:23" x14ac:dyDescent="0.3">
      <c r="A378" t="s">
        <v>1064</v>
      </c>
      <c r="B378" t="s">
        <v>31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33</v>
      </c>
      <c r="S378">
        <v>25.35</v>
      </c>
      <c r="T378">
        <v>25.35</v>
      </c>
      <c r="U378" t="s">
        <v>24</v>
      </c>
      <c r="V378">
        <f t="shared" si="10"/>
        <v>25.35</v>
      </c>
      <c r="W378" s="2">
        <f t="shared" si="11"/>
        <v>0.26593670316484175</v>
      </c>
    </row>
    <row r="379" spans="1:23" x14ac:dyDescent="0.3">
      <c r="A379" t="s">
        <v>1066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44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40</v>
      </c>
      <c r="S379">
        <v>104.95</v>
      </c>
      <c r="T379">
        <v>2566.5</v>
      </c>
      <c r="U379" t="s">
        <v>23</v>
      </c>
      <c r="V379">
        <f t="shared" si="10"/>
        <v>2566.5</v>
      </c>
      <c r="W379" s="2">
        <f t="shared" si="11"/>
        <v>0.265976597659766</v>
      </c>
    </row>
    <row r="380" spans="1:23" x14ac:dyDescent="0.3">
      <c r="A380" t="s">
        <v>1069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68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 t="shared" si="10"/>
        <v>5308.7</v>
      </c>
      <c r="W380" s="2">
        <f t="shared" si="11"/>
        <v>0.26586646661665414</v>
      </c>
    </row>
    <row r="381" spans="1:23" x14ac:dyDescent="0.3">
      <c r="A381" t="s">
        <v>1072</v>
      </c>
      <c r="B381" t="s">
        <v>31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44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32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 t="shared" si="10"/>
        <v>1410.25</v>
      </c>
      <c r="W381" s="2">
        <f t="shared" si="11"/>
        <v>0.26590636254501798</v>
      </c>
    </row>
    <row r="382" spans="1:23" x14ac:dyDescent="0.3">
      <c r="A382" t="s">
        <v>1075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44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32</v>
      </c>
      <c r="Q382" t="s">
        <v>23</v>
      </c>
      <c r="R382" t="s">
        <v>40</v>
      </c>
      <c r="S382">
        <v>86.2</v>
      </c>
      <c r="T382">
        <v>3339.05</v>
      </c>
      <c r="U382" t="s">
        <v>24</v>
      </c>
      <c r="V382">
        <f t="shared" si="10"/>
        <v>3339.05</v>
      </c>
      <c r="W382" s="2">
        <f t="shared" si="11"/>
        <v>0.2659462704487468</v>
      </c>
    </row>
    <row r="383" spans="1:23" x14ac:dyDescent="0.3">
      <c r="A383" t="s">
        <v>1078</v>
      </c>
      <c r="B383" t="s">
        <v>31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33</v>
      </c>
      <c r="S383">
        <v>50.65</v>
      </c>
      <c r="T383">
        <v>50.65</v>
      </c>
      <c r="U383" t="s">
        <v>23</v>
      </c>
      <c r="V383">
        <f t="shared" si="10"/>
        <v>50.65</v>
      </c>
      <c r="W383" s="2">
        <f t="shared" si="11"/>
        <v>0.26598619033323329</v>
      </c>
    </row>
    <row r="384" spans="1:23" x14ac:dyDescent="0.3">
      <c r="A384" t="s">
        <v>1080</v>
      </c>
      <c r="B384" t="s">
        <v>31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68</v>
      </c>
      <c r="Q384" t="s">
        <v>23</v>
      </c>
      <c r="R384" t="s">
        <v>40</v>
      </c>
      <c r="S384">
        <v>64.8</v>
      </c>
      <c r="T384">
        <v>4732.3500000000004</v>
      </c>
      <c r="U384" t="s">
        <v>24</v>
      </c>
      <c r="V384">
        <f t="shared" si="10"/>
        <v>4732.3500000000004</v>
      </c>
      <c r="W384" s="2">
        <f t="shared" si="11"/>
        <v>0.26587599459540612</v>
      </c>
    </row>
    <row r="385" spans="1:23" x14ac:dyDescent="0.3">
      <c r="A385" t="s">
        <v>1083</v>
      </c>
      <c r="B385" t="s">
        <v>31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44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51</v>
      </c>
      <c r="S385">
        <v>90.85</v>
      </c>
      <c r="T385">
        <v>90.85</v>
      </c>
      <c r="U385" t="s">
        <v>23</v>
      </c>
      <c r="V385">
        <f t="shared" si="10"/>
        <v>90.85</v>
      </c>
      <c r="W385" s="2">
        <f t="shared" si="11"/>
        <v>0.2659159159159159</v>
      </c>
    </row>
    <row r="386" spans="1:23" x14ac:dyDescent="0.3">
      <c r="A386" t="s">
        <v>1085</v>
      </c>
      <c r="B386" t="s">
        <v>31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44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68</v>
      </c>
      <c r="Q386" t="s">
        <v>23</v>
      </c>
      <c r="R386" t="s">
        <v>40</v>
      </c>
      <c r="S386">
        <v>108.1</v>
      </c>
      <c r="T386">
        <v>5067.45</v>
      </c>
      <c r="U386" t="s">
        <v>24</v>
      </c>
      <c r="V386">
        <f t="shared" ref="V386:V449" si="12">_xlfn.NUMBERVALUE(T386,".",";")</f>
        <v>5067.45</v>
      </c>
      <c r="W386" s="2">
        <f t="shared" ref="W386:W449" si="13">COUNTIF(U386:U7428,"Yes") / (COUNTIF(U386:U7428,"Yes") + COUNTIF(U386:U7428,"No"))</f>
        <v>0.26580567652800718</v>
      </c>
    </row>
    <row r="387" spans="1:23" x14ac:dyDescent="0.3">
      <c r="A387" t="s">
        <v>1088</v>
      </c>
      <c r="B387" t="s">
        <v>31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67</v>
      </c>
      <c r="K387" t="s">
        <v>67</v>
      </c>
      <c r="L387" t="s">
        <v>67</v>
      </c>
      <c r="M387" t="s">
        <v>67</v>
      </c>
      <c r="N387" t="s">
        <v>67</v>
      </c>
      <c r="O387" t="s">
        <v>67</v>
      </c>
      <c r="P387" t="s">
        <v>27</v>
      </c>
      <c r="Q387" t="s">
        <v>24</v>
      </c>
      <c r="R387" t="s">
        <v>33</v>
      </c>
      <c r="S387">
        <v>19.95</v>
      </c>
      <c r="T387">
        <v>214.75</v>
      </c>
      <c r="U387" t="s">
        <v>23</v>
      </c>
      <c r="V387">
        <f t="shared" si="12"/>
        <v>214.75</v>
      </c>
      <c r="W387" s="2">
        <f t="shared" si="13"/>
        <v>0.26584559927906276</v>
      </c>
    </row>
    <row r="388" spans="1:23" x14ac:dyDescent="0.3">
      <c r="A388" t="s">
        <v>1090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44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 t="shared" si="12"/>
        <v>4874.7</v>
      </c>
      <c r="W388" s="2">
        <f t="shared" si="13"/>
        <v>0.26573531620850233</v>
      </c>
    </row>
    <row r="389" spans="1:23" x14ac:dyDescent="0.3">
      <c r="A389" t="s">
        <v>1093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32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 t="shared" si="12"/>
        <v>2348.4499999999998</v>
      </c>
      <c r="W389" s="2">
        <f t="shared" si="13"/>
        <v>0.265625</v>
      </c>
    </row>
    <row r="390" spans="1:23" x14ac:dyDescent="0.3">
      <c r="A390" t="s">
        <v>1096</v>
      </c>
      <c r="B390" t="s">
        <v>31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44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33</v>
      </c>
      <c r="S390">
        <v>90.4</v>
      </c>
      <c r="T390">
        <v>4063</v>
      </c>
      <c r="U390" t="s">
        <v>24</v>
      </c>
      <c r="V390">
        <f t="shared" si="12"/>
        <v>4063</v>
      </c>
      <c r="W390" s="2">
        <f t="shared" si="13"/>
        <v>0.2656649135987979</v>
      </c>
    </row>
    <row r="391" spans="1:23" x14ac:dyDescent="0.3">
      <c r="A391" t="s">
        <v>1098</v>
      </c>
      <c r="B391" t="s">
        <v>31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 t="shared" si="12"/>
        <v>44</v>
      </c>
      <c r="W391" s="2">
        <f t="shared" si="13"/>
        <v>0.26570483919446947</v>
      </c>
    </row>
    <row r="392" spans="1:23" x14ac:dyDescent="0.3">
      <c r="A392" t="s">
        <v>1100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44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40</v>
      </c>
      <c r="S392">
        <v>95.6</v>
      </c>
      <c r="T392">
        <v>2595.25</v>
      </c>
      <c r="U392" t="s">
        <v>24</v>
      </c>
      <c r="V392">
        <f t="shared" si="12"/>
        <v>2595.25</v>
      </c>
      <c r="W392" s="2">
        <f t="shared" si="13"/>
        <v>0.26574477679242448</v>
      </c>
    </row>
    <row r="393" spans="1:23" x14ac:dyDescent="0.3">
      <c r="A393" t="s">
        <v>1103</v>
      </c>
      <c r="B393" t="s">
        <v>31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40</v>
      </c>
      <c r="S393">
        <v>84.8</v>
      </c>
      <c r="T393">
        <v>2309.5500000000002</v>
      </c>
      <c r="U393" t="s">
        <v>24</v>
      </c>
      <c r="V393">
        <f t="shared" si="12"/>
        <v>2309.5500000000002</v>
      </c>
      <c r="W393" s="2">
        <f t="shared" si="13"/>
        <v>0.26578472639807577</v>
      </c>
    </row>
    <row r="394" spans="1:23" x14ac:dyDescent="0.3">
      <c r="A394" t="s">
        <v>1105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 t="shared" si="12"/>
        <v>89.3</v>
      </c>
      <c r="W394" s="2">
        <f t="shared" si="13"/>
        <v>0.26582468801683956</v>
      </c>
    </row>
    <row r="395" spans="1:23" x14ac:dyDescent="0.3">
      <c r="A395" t="s">
        <v>1108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67</v>
      </c>
      <c r="K395" t="s">
        <v>67</v>
      </c>
      <c r="L395" t="s">
        <v>67</v>
      </c>
      <c r="M395" t="s">
        <v>67</v>
      </c>
      <c r="N395" t="s">
        <v>67</v>
      </c>
      <c r="O395" t="s">
        <v>67</v>
      </c>
      <c r="P395" t="s">
        <v>27</v>
      </c>
      <c r="Q395" t="s">
        <v>24</v>
      </c>
      <c r="R395" t="s">
        <v>33</v>
      </c>
      <c r="S395">
        <v>19.899999999999999</v>
      </c>
      <c r="T395">
        <v>367.55</v>
      </c>
      <c r="U395" t="s">
        <v>24</v>
      </c>
      <c r="V395">
        <f t="shared" si="12"/>
        <v>367.55</v>
      </c>
      <c r="W395" s="2">
        <f t="shared" si="13"/>
        <v>0.26586466165413536</v>
      </c>
    </row>
    <row r="396" spans="1:23" x14ac:dyDescent="0.3">
      <c r="A396" t="s">
        <v>1110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44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 t="shared" si="12"/>
        <v>3944.5</v>
      </c>
      <c r="W396" s="2">
        <f t="shared" si="13"/>
        <v>0.26590464731538577</v>
      </c>
    </row>
    <row r="397" spans="1:23" x14ac:dyDescent="0.3">
      <c r="A397" t="s">
        <v>1113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68</v>
      </c>
      <c r="Q397" t="s">
        <v>23</v>
      </c>
      <c r="R397" t="s">
        <v>51</v>
      </c>
      <c r="S397">
        <v>90.05</v>
      </c>
      <c r="T397">
        <v>5965.95</v>
      </c>
      <c r="U397" t="s">
        <v>24</v>
      </c>
      <c r="V397">
        <f t="shared" si="12"/>
        <v>5965.95</v>
      </c>
      <c r="W397" s="2">
        <f t="shared" si="13"/>
        <v>0.26594464500601683</v>
      </c>
    </row>
    <row r="398" spans="1:23" x14ac:dyDescent="0.3">
      <c r="A398" t="s">
        <v>1115</v>
      </c>
      <c r="B398" t="s">
        <v>31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44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40</v>
      </c>
      <c r="S398">
        <v>109.9</v>
      </c>
      <c r="T398">
        <v>3694.7</v>
      </c>
      <c r="U398" t="s">
        <v>24</v>
      </c>
      <c r="V398">
        <f t="shared" si="12"/>
        <v>3694.7</v>
      </c>
      <c r="W398" s="2">
        <f t="shared" si="13"/>
        <v>0.26598465473145783</v>
      </c>
    </row>
    <row r="399" spans="1:23" x14ac:dyDescent="0.3">
      <c r="A399" t="s">
        <v>1118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44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51</v>
      </c>
      <c r="S399">
        <v>73.95</v>
      </c>
      <c r="T399">
        <v>2524.4499999999998</v>
      </c>
      <c r="U399" t="s">
        <v>23</v>
      </c>
      <c r="V399">
        <f t="shared" si="12"/>
        <v>2524.4499999999998</v>
      </c>
      <c r="W399" s="2">
        <f t="shared" si="13"/>
        <v>0.26602467649714112</v>
      </c>
    </row>
    <row r="400" spans="1:23" x14ac:dyDescent="0.3">
      <c r="A400" t="s">
        <v>1121</v>
      </c>
      <c r="B400" t="s">
        <v>31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 t="shared" si="12"/>
        <v>1803.7</v>
      </c>
      <c r="W400" s="2">
        <f t="shared" si="13"/>
        <v>0.26591422121896163</v>
      </c>
    </row>
    <row r="401" spans="1:23" x14ac:dyDescent="0.3">
      <c r="A401" t="s">
        <v>1123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67</v>
      </c>
      <c r="K401" t="s">
        <v>67</v>
      </c>
      <c r="L401" t="s">
        <v>67</v>
      </c>
      <c r="M401" t="s">
        <v>67</v>
      </c>
      <c r="N401" t="s">
        <v>67</v>
      </c>
      <c r="O401" t="s">
        <v>67</v>
      </c>
      <c r="P401" t="s">
        <v>32</v>
      </c>
      <c r="Q401" t="s">
        <v>24</v>
      </c>
      <c r="R401" t="s">
        <v>33</v>
      </c>
      <c r="S401">
        <v>20.05</v>
      </c>
      <c r="T401">
        <v>415.1</v>
      </c>
      <c r="U401" t="s">
        <v>24</v>
      </c>
      <c r="V401">
        <f t="shared" si="12"/>
        <v>415.1</v>
      </c>
      <c r="W401" s="2">
        <f t="shared" si="13"/>
        <v>0.26595424443106563</v>
      </c>
    </row>
    <row r="402" spans="1:23" x14ac:dyDescent="0.3">
      <c r="A402" t="s">
        <v>1126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67</v>
      </c>
      <c r="K402" t="s">
        <v>67</v>
      </c>
      <c r="L402" t="s">
        <v>67</v>
      </c>
      <c r="M402" t="s">
        <v>67</v>
      </c>
      <c r="N402" t="s">
        <v>67</v>
      </c>
      <c r="O402" t="s">
        <v>67</v>
      </c>
      <c r="P402" t="s">
        <v>32</v>
      </c>
      <c r="Q402" t="s">
        <v>24</v>
      </c>
      <c r="R402" t="s">
        <v>40</v>
      </c>
      <c r="S402">
        <v>19.75</v>
      </c>
      <c r="T402">
        <v>624.15</v>
      </c>
      <c r="U402" t="s">
        <v>24</v>
      </c>
      <c r="V402">
        <f t="shared" si="12"/>
        <v>624.15</v>
      </c>
      <c r="W402" s="2">
        <f t="shared" si="13"/>
        <v>0.26599427969290984</v>
      </c>
    </row>
    <row r="403" spans="1:23" x14ac:dyDescent="0.3">
      <c r="A403" t="s">
        <v>1128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67</v>
      </c>
      <c r="K403" t="s">
        <v>67</v>
      </c>
      <c r="L403" t="s">
        <v>67</v>
      </c>
      <c r="M403" t="s">
        <v>67</v>
      </c>
      <c r="N403" t="s">
        <v>67</v>
      </c>
      <c r="O403" t="s">
        <v>67</v>
      </c>
      <c r="P403" t="s">
        <v>32</v>
      </c>
      <c r="Q403" t="s">
        <v>24</v>
      </c>
      <c r="R403" t="s">
        <v>51</v>
      </c>
      <c r="S403">
        <v>20.05</v>
      </c>
      <c r="T403">
        <v>237.7</v>
      </c>
      <c r="U403" t="s">
        <v>24</v>
      </c>
      <c r="V403">
        <f t="shared" si="12"/>
        <v>237.7</v>
      </c>
      <c r="W403" s="2">
        <f t="shared" si="13"/>
        <v>0.26603432700993679</v>
      </c>
    </row>
    <row r="404" spans="1:23" x14ac:dyDescent="0.3">
      <c r="A404" t="s">
        <v>1130</v>
      </c>
      <c r="B404" t="s">
        <v>31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44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51</v>
      </c>
      <c r="S404">
        <v>99.45</v>
      </c>
      <c r="T404">
        <v>7007.6</v>
      </c>
      <c r="U404" t="s">
        <v>23</v>
      </c>
      <c r="V404">
        <f t="shared" si="12"/>
        <v>7007.6</v>
      </c>
      <c r="W404" s="2">
        <f t="shared" si="13"/>
        <v>0.26607438638759223</v>
      </c>
    </row>
    <row r="405" spans="1:23" x14ac:dyDescent="0.3">
      <c r="A405" t="s">
        <v>1133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32</v>
      </c>
      <c r="Q405" t="s">
        <v>24</v>
      </c>
      <c r="R405" t="s">
        <v>40</v>
      </c>
      <c r="S405">
        <v>55.9</v>
      </c>
      <c r="T405">
        <v>3848.8</v>
      </c>
      <c r="U405" t="s">
        <v>24</v>
      </c>
      <c r="V405">
        <f t="shared" si="12"/>
        <v>3848.8</v>
      </c>
      <c r="W405" s="2">
        <f t="shared" si="13"/>
        <v>0.26596385542168677</v>
      </c>
    </row>
    <row r="406" spans="1:23" x14ac:dyDescent="0.3">
      <c r="A406" t="s">
        <v>1136</v>
      </c>
      <c r="B406" t="s">
        <v>31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67</v>
      </c>
      <c r="K406" t="s">
        <v>67</v>
      </c>
      <c r="L406" t="s">
        <v>67</v>
      </c>
      <c r="M406" t="s">
        <v>67</v>
      </c>
      <c r="N406" t="s">
        <v>67</v>
      </c>
      <c r="O406" t="s">
        <v>67</v>
      </c>
      <c r="P406" t="s">
        <v>68</v>
      </c>
      <c r="Q406" t="s">
        <v>23</v>
      </c>
      <c r="R406" t="s">
        <v>33</v>
      </c>
      <c r="S406">
        <v>19.7</v>
      </c>
      <c r="T406">
        <v>419.4</v>
      </c>
      <c r="U406" t="s">
        <v>24</v>
      </c>
      <c r="V406">
        <f t="shared" si="12"/>
        <v>419.4</v>
      </c>
      <c r="W406" s="2">
        <f t="shared" si="13"/>
        <v>0.26600391625244768</v>
      </c>
    </row>
    <row r="407" spans="1:23" x14ac:dyDescent="0.3">
      <c r="A407" t="s">
        <v>1138</v>
      </c>
      <c r="B407" t="s">
        <v>31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67</v>
      </c>
      <c r="K407" t="s">
        <v>67</v>
      </c>
      <c r="L407" t="s">
        <v>67</v>
      </c>
      <c r="M407" t="s">
        <v>67</v>
      </c>
      <c r="N407" t="s">
        <v>67</v>
      </c>
      <c r="O407" t="s">
        <v>67</v>
      </c>
      <c r="P407" t="s">
        <v>68</v>
      </c>
      <c r="Q407" t="s">
        <v>23</v>
      </c>
      <c r="R407" t="s">
        <v>51</v>
      </c>
      <c r="S407">
        <v>19.8</v>
      </c>
      <c r="T407">
        <v>1468.75</v>
      </c>
      <c r="U407" t="s">
        <v>24</v>
      </c>
      <c r="V407">
        <f t="shared" si="12"/>
        <v>1468.75</v>
      </c>
      <c r="W407" s="2">
        <f t="shared" si="13"/>
        <v>0.26604398915335947</v>
      </c>
    </row>
    <row r="408" spans="1:23" x14ac:dyDescent="0.3">
      <c r="A408" t="s">
        <v>1140</v>
      </c>
      <c r="B408" t="s">
        <v>31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44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32</v>
      </c>
      <c r="Q408" t="s">
        <v>23</v>
      </c>
      <c r="R408" t="s">
        <v>40</v>
      </c>
      <c r="S408">
        <v>95.4</v>
      </c>
      <c r="T408">
        <v>5812</v>
      </c>
      <c r="U408" t="s">
        <v>24</v>
      </c>
      <c r="V408">
        <f t="shared" si="12"/>
        <v>5812</v>
      </c>
      <c r="W408" s="2">
        <f t="shared" si="13"/>
        <v>0.26608407412987795</v>
      </c>
    </row>
    <row r="409" spans="1:23" x14ac:dyDescent="0.3">
      <c r="A409" t="s">
        <v>1143</v>
      </c>
      <c r="B409" t="s">
        <v>31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44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33</v>
      </c>
      <c r="S409">
        <v>93.95</v>
      </c>
      <c r="T409">
        <v>2861.45</v>
      </c>
      <c r="U409" t="s">
        <v>24</v>
      </c>
      <c r="V409">
        <f t="shared" si="12"/>
        <v>2861.45</v>
      </c>
      <c r="W409" s="2">
        <f t="shared" si="13"/>
        <v>0.26612417118746234</v>
      </c>
    </row>
    <row r="410" spans="1:23" x14ac:dyDescent="0.3">
      <c r="A410" t="s">
        <v>1146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67</v>
      </c>
      <c r="K410" t="s">
        <v>67</v>
      </c>
      <c r="L410" t="s">
        <v>67</v>
      </c>
      <c r="M410" t="s">
        <v>67</v>
      </c>
      <c r="N410" t="s">
        <v>67</v>
      </c>
      <c r="O410" t="s">
        <v>67</v>
      </c>
      <c r="P410" t="s">
        <v>27</v>
      </c>
      <c r="Q410" t="s">
        <v>23</v>
      </c>
      <c r="R410" t="s">
        <v>33</v>
      </c>
      <c r="S410">
        <v>19.899999999999999</v>
      </c>
      <c r="T410">
        <v>19.899999999999999</v>
      </c>
      <c r="U410" t="s">
        <v>23</v>
      </c>
      <c r="V410">
        <f t="shared" si="12"/>
        <v>19.899999999999999</v>
      </c>
      <c r="W410" s="2">
        <f t="shared" si="13"/>
        <v>0.26616428033157497</v>
      </c>
    </row>
    <row r="411" spans="1:23" x14ac:dyDescent="0.3">
      <c r="A411" t="s">
        <v>1147</v>
      </c>
      <c r="B411" t="s">
        <v>31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67</v>
      </c>
      <c r="K411" t="s">
        <v>67</v>
      </c>
      <c r="L411" t="s">
        <v>67</v>
      </c>
      <c r="M411" t="s">
        <v>67</v>
      </c>
      <c r="N411" t="s">
        <v>67</v>
      </c>
      <c r="O411" t="s">
        <v>67</v>
      </c>
      <c r="P411" t="s">
        <v>27</v>
      </c>
      <c r="Q411" t="s">
        <v>23</v>
      </c>
      <c r="R411" t="s">
        <v>33</v>
      </c>
      <c r="S411">
        <v>19.600000000000001</v>
      </c>
      <c r="T411">
        <v>19.600000000000001</v>
      </c>
      <c r="U411" t="s">
        <v>23</v>
      </c>
      <c r="V411">
        <f t="shared" si="12"/>
        <v>19.600000000000001</v>
      </c>
      <c r="W411" s="2">
        <f t="shared" si="13"/>
        <v>0.2660536629484474</v>
      </c>
    </row>
    <row r="412" spans="1:23" x14ac:dyDescent="0.3">
      <c r="A412" t="s">
        <v>1148</v>
      </c>
      <c r="B412" t="s">
        <v>31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44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 t="shared" si="12"/>
        <v>233.7</v>
      </c>
      <c r="W412" s="2">
        <f t="shared" si="13"/>
        <v>0.26594301221166894</v>
      </c>
    </row>
    <row r="413" spans="1:23" x14ac:dyDescent="0.3">
      <c r="A413" t="s">
        <v>1151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67</v>
      </c>
      <c r="K413" t="s">
        <v>67</v>
      </c>
      <c r="L413" t="s">
        <v>67</v>
      </c>
      <c r="M413" t="s">
        <v>67</v>
      </c>
      <c r="N413" t="s">
        <v>67</v>
      </c>
      <c r="O413" t="s">
        <v>67</v>
      </c>
      <c r="P413" t="s">
        <v>32</v>
      </c>
      <c r="Q413" t="s">
        <v>23</v>
      </c>
      <c r="R413" t="s">
        <v>40</v>
      </c>
      <c r="S413">
        <v>24.45</v>
      </c>
      <c r="T413">
        <v>1066.1500000000001</v>
      </c>
      <c r="U413" t="s">
        <v>24</v>
      </c>
      <c r="V413">
        <f t="shared" si="12"/>
        <v>1066.1500000000001</v>
      </c>
      <c r="W413" s="2">
        <f t="shared" si="13"/>
        <v>0.26583232810615198</v>
      </c>
    </row>
    <row r="414" spans="1:23" x14ac:dyDescent="0.3">
      <c r="A414" t="s">
        <v>1154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44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 t="shared" si="12"/>
        <v>2149.0500000000002</v>
      </c>
      <c r="W414" s="2">
        <f t="shared" si="13"/>
        <v>0.265872417433268</v>
      </c>
    </row>
    <row r="415" spans="1:23" x14ac:dyDescent="0.3">
      <c r="A415" t="s">
        <v>1157</v>
      </c>
      <c r="B415" t="s">
        <v>31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44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 t="shared" si="12"/>
        <v>4473</v>
      </c>
      <c r="W415" s="2">
        <f t="shared" si="13"/>
        <v>0.26591251885369532</v>
      </c>
    </row>
    <row r="416" spans="1:23" x14ac:dyDescent="0.3">
      <c r="A416" t="s">
        <v>1160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44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40</v>
      </c>
      <c r="S416">
        <v>70.650000000000006</v>
      </c>
      <c r="T416">
        <v>3545.05</v>
      </c>
      <c r="U416" t="s">
        <v>24</v>
      </c>
      <c r="V416">
        <f t="shared" si="12"/>
        <v>3545.05</v>
      </c>
      <c r="W416" s="2">
        <f t="shared" si="13"/>
        <v>0.26595263237290695</v>
      </c>
    </row>
    <row r="417" spans="1:23" x14ac:dyDescent="0.3">
      <c r="A417" t="s">
        <v>1163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44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40</v>
      </c>
      <c r="S417">
        <v>73.25</v>
      </c>
      <c r="T417">
        <v>1195.75</v>
      </c>
      <c r="U417" t="s">
        <v>24</v>
      </c>
      <c r="V417">
        <f t="shared" si="12"/>
        <v>1195.75</v>
      </c>
      <c r="W417" s="2">
        <f t="shared" si="13"/>
        <v>0.265992757996379</v>
      </c>
    </row>
    <row r="418" spans="1:23" x14ac:dyDescent="0.3">
      <c r="A418" t="s">
        <v>1166</v>
      </c>
      <c r="B418" t="s">
        <v>31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44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68</v>
      </c>
      <c r="Q418" t="s">
        <v>23</v>
      </c>
      <c r="R418" t="s">
        <v>40</v>
      </c>
      <c r="S418">
        <v>98.7</v>
      </c>
      <c r="T418">
        <v>6858.9</v>
      </c>
      <c r="U418" t="s">
        <v>24</v>
      </c>
      <c r="V418">
        <f t="shared" si="12"/>
        <v>6858.9</v>
      </c>
      <c r="W418" s="2">
        <f t="shared" si="13"/>
        <v>0.26603289572959105</v>
      </c>
    </row>
    <row r="419" spans="1:23" x14ac:dyDescent="0.3">
      <c r="A419" t="s">
        <v>1169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67</v>
      </c>
      <c r="K419" t="s">
        <v>67</v>
      </c>
      <c r="L419" t="s">
        <v>67</v>
      </c>
      <c r="M419" t="s">
        <v>67</v>
      </c>
      <c r="N419" t="s">
        <v>67</v>
      </c>
      <c r="O419" t="s">
        <v>67</v>
      </c>
      <c r="P419" t="s">
        <v>68</v>
      </c>
      <c r="Q419" t="s">
        <v>23</v>
      </c>
      <c r="R419" t="s">
        <v>33</v>
      </c>
      <c r="S419">
        <v>24.8</v>
      </c>
      <c r="T419">
        <v>1024.7</v>
      </c>
      <c r="U419" t="s">
        <v>24</v>
      </c>
      <c r="V419">
        <f t="shared" si="12"/>
        <v>1024.7</v>
      </c>
      <c r="W419" s="2">
        <f t="shared" si="13"/>
        <v>0.26607304557802597</v>
      </c>
    </row>
    <row r="420" spans="1:23" x14ac:dyDescent="0.3">
      <c r="A420" t="s">
        <v>1171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44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 t="shared" si="12"/>
        <v>1845.9</v>
      </c>
      <c r="W420" s="2">
        <f t="shared" si="13"/>
        <v>0.26611320754716983</v>
      </c>
    </row>
    <row r="421" spans="1:23" x14ac:dyDescent="0.3">
      <c r="A421" t="s">
        <v>1174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44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40</v>
      </c>
      <c r="S421">
        <v>75.3</v>
      </c>
      <c r="T421">
        <v>75.3</v>
      </c>
      <c r="U421" t="s">
        <v>23</v>
      </c>
      <c r="V421">
        <f t="shared" si="12"/>
        <v>75.3</v>
      </c>
      <c r="W421" s="2">
        <f t="shared" si="13"/>
        <v>0.26600241545893721</v>
      </c>
    </row>
    <row r="422" spans="1:23" x14ac:dyDescent="0.3">
      <c r="A422" t="s">
        <v>1175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67</v>
      </c>
      <c r="K422" t="s">
        <v>67</v>
      </c>
      <c r="L422" t="s">
        <v>67</v>
      </c>
      <c r="M422" t="s">
        <v>67</v>
      </c>
      <c r="N422" t="s">
        <v>67</v>
      </c>
      <c r="O422" t="s">
        <v>67</v>
      </c>
      <c r="P422" t="s">
        <v>27</v>
      </c>
      <c r="Q422" t="s">
        <v>23</v>
      </c>
      <c r="R422" t="s">
        <v>33</v>
      </c>
      <c r="S422">
        <v>24.3</v>
      </c>
      <c r="T422">
        <v>132.25</v>
      </c>
      <c r="U422" t="s">
        <v>24</v>
      </c>
      <c r="V422">
        <f t="shared" si="12"/>
        <v>132.25</v>
      </c>
      <c r="W422" s="2">
        <f t="shared" si="13"/>
        <v>0.2658915899139363</v>
      </c>
    </row>
    <row r="423" spans="1:23" x14ac:dyDescent="0.3">
      <c r="A423" t="s">
        <v>1177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44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40</v>
      </c>
      <c r="S423">
        <v>69.849999999999994</v>
      </c>
      <c r="T423">
        <v>515.45000000000005</v>
      </c>
      <c r="U423" t="s">
        <v>24</v>
      </c>
      <c r="V423">
        <f t="shared" si="12"/>
        <v>515.45000000000005</v>
      </c>
      <c r="W423" s="2">
        <f t="shared" si="13"/>
        <v>0.26593174267592873</v>
      </c>
    </row>
    <row r="424" spans="1:23" x14ac:dyDescent="0.3">
      <c r="A424" t="s">
        <v>1180</v>
      </c>
      <c r="B424" t="s">
        <v>31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44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32</v>
      </c>
      <c r="Q424" t="s">
        <v>24</v>
      </c>
      <c r="R424" t="s">
        <v>51</v>
      </c>
      <c r="S424">
        <v>100.55</v>
      </c>
      <c r="T424">
        <v>2830.45</v>
      </c>
      <c r="U424" t="s">
        <v>24</v>
      </c>
      <c r="V424">
        <f t="shared" si="12"/>
        <v>2830.45</v>
      </c>
      <c r="W424" s="2">
        <f t="shared" si="13"/>
        <v>0.26597190756683281</v>
      </c>
    </row>
    <row r="425" spans="1:23" x14ac:dyDescent="0.3">
      <c r="A425" t="s">
        <v>1183</v>
      </c>
      <c r="B425" t="s">
        <v>31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67</v>
      </c>
      <c r="K425" t="s">
        <v>67</v>
      </c>
      <c r="L425" t="s">
        <v>67</v>
      </c>
      <c r="M425" t="s">
        <v>67</v>
      </c>
      <c r="N425" t="s">
        <v>67</v>
      </c>
      <c r="O425" t="s">
        <v>67</v>
      </c>
      <c r="P425" t="s">
        <v>32</v>
      </c>
      <c r="Q425" t="s">
        <v>24</v>
      </c>
      <c r="R425" t="s">
        <v>33</v>
      </c>
      <c r="S425">
        <v>25.7</v>
      </c>
      <c r="T425">
        <v>1110.5</v>
      </c>
      <c r="U425" t="s">
        <v>24</v>
      </c>
      <c r="V425">
        <f t="shared" si="12"/>
        <v>1110.5</v>
      </c>
      <c r="W425" s="2">
        <f t="shared" si="13"/>
        <v>0.26601208459214504</v>
      </c>
    </row>
    <row r="426" spans="1:23" x14ac:dyDescent="0.3">
      <c r="A426" t="s">
        <v>1185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40</v>
      </c>
      <c r="S426">
        <v>40.700000000000003</v>
      </c>
      <c r="T426">
        <v>449.3</v>
      </c>
      <c r="U426" t="s">
        <v>24</v>
      </c>
      <c r="V426">
        <f t="shared" si="12"/>
        <v>449.3</v>
      </c>
      <c r="W426" s="2">
        <f t="shared" si="13"/>
        <v>0.26605227375736518</v>
      </c>
    </row>
    <row r="427" spans="1:23" x14ac:dyDescent="0.3">
      <c r="A427" t="s">
        <v>1188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40</v>
      </c>
      <c r="S427">
        <v>51.65</v>
      </c>
      <c r="T427">
        <v>2838.55</v>
      </c>
      <c r="U427" t="s">
        <v>24</v>
      </c>
      <c r="V427">
        <f t="shared" si="12"/>
        <v>2838.55</v>
      </c>
      <c r="W427" s="2">
        <f t="shared" si="13"/>
        <v>0.26609247506799638</v>
      </c>
    </row>
    <row r="428" spans="1:23" x14ac:dyDescent="0.3">
      <c r="A428" t="s">
        <v>1191</v>
      </c>
      <c r="B428" t="s">
        <v>31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44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32</v>
      </c>
      <c r="Q428" t="s">
        <v>23</v>
      </c>
      <c r="R428" t="s">
        <v>40</v>
      </c>
      <c r="S428">
        <v>105.1</v>
      </c>
      <c r="T428">
        <v>5376.4</v>
      </c>
      <c r="U428" t="s">
        <v>24</v>
      </c>
      <c r="V428">
        <f t="shared" si="12"/>
        <v>5376.4</v>
      </c>
      <c r="W428" s="2">
        <f t="shared" si="13"/>
        <v>0.26613268852954514</v>
      </c>
    </row>
    <row r="429" spans="1:23" x14ac:dyDescent="0.3">
      <c r="A429" t="s">
        <v>1194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44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 t="shared" si="12"/>
        <v>858.6</v>
      </c>
      <c r="W429" s="2">
        <f t="shared" si="13"/>
        <v>0.26617291414752114</v>
      </c>
    </row>
    <row r="430" spans="1:23" x14ac:dyDescent="0.3">
      <c r="A430" t="s">
        <v>1196</v>
      </c>
      <c r="B430" t="s">
        <v>31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44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40</v>
      </c>
      <c r="S430">
        <v>75.599999999999994</v>
      </c>
      <c r="T430">
        <v>1395.05</v>
      </c>
      <c r="U430" t="s">
        <v>24</v>
      </c>
      <c r="V430">
        <f t="shared" si="12"/>
        <v>1395.05</v>
      </c>
      <c r="W430" s="2">
        <f t="shared" si="13"/>
        <v>0.26621315192743766</v>
      </c>
    </row>
    <row r="431" spans="1:23" x14ac:dyDescent="0.3">
      <c r="A431" t="s">
        <v>1199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32</v>
      </c>
      <c r="Q431" t="s">
        <v>24</v>
      </c>
      <c r="R431" t="s">
        <v>40</v>
      </c>
      <c r="S431">
        <v>58.25</v>
      </c>
      <c r="T431">
        <v>3975.7</v>
      </c>
      <c r="U431" t="s">
        <v>24</v>
      </c>
      <c r="V431">
        <f t="shared" si="12"/>
        <v>3975.7</v>
      </c>
      <c r="W431" s="2">
        <f t="shared" si="13"/>
        <v>0.266253401874811</v>
      </c>
    </row>
    <row r="432" spans="1:23" x14ac:dyDescent="0.3">
      <c r="A432" t="s">
        <v>1202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67</v>
      </c>
      <c r="K432" t="s">
        <v>67</v>
      </c>
      <c r="L432" t="s">
        <v>67</v>
      </c>
      <c r="M432" t="s">
        <v>67</v>
      </c>
      <c r="N432" t="s">
        <v>67</v>
      </c>
      <c r="O432" t="s">
        <v>67</v>
      </c>
      <c r="P432" t="s">
        <v>27</v>
      </c>
      <c r="Q432" t="s">
        <v>23</v>
      </c>
      <c r="R432" t="s">
        <v>33</v>
      </c>
      <c r="S432">
        <v>19.399999999999999</v>
      </c>
      <c r="T432">
        <v>1182.55</v>
      </c>
      <c r="U432" t="s">
        <v>23</v>
      </c>
      <c r="V432">
        <f t="shared" si="12"/>
        <v>1182.55</v>
      </c>
      <c r="W432" s="2">
        <f t="shared" si="13"/>
        <v>0.26629366399516102</v>
      </c>
    </row>
    <row r="433" spans="1:23" x14ac:dyDescent="0.3">
      <c r="A433" t="s">
        <v>1204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68</v>
      </c>
      <c r="Q433" t="s">
        <v>23</v>
      </c>
      <c r="R433" t="s">
        <v>51</v>
      </c>
      <c r="S433">
        <v>65.2</v>
      </c>
      <c r="T433">
        <v>4784.45</v>
      </c>
      <c r="U433" t="s">
        <v>24</v>
      </c>
      <c r="V433">
        <f t="shared" si="12"/>
        <v>4784.45</v>
      </c>
      <c r="W433" s="2">
        <f t="shared" si="13"/>
        <v>0.26618269812462192</v>
      </c>
    </row>
    <row r="434" spans="1:23" x14ac:dyDescent="0.3">
      <c r="A434" t="s">
        <v>1207</v>
      </c>
      <c r="B434" t="s">
        <v>31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 t="shared" si="12"/>
        <v>119.5</v>
      </c>
      <c r="W434" s="2">
        <f t="shared" si="13"/>
        <v>0.26622296173044924</v>
      </c>
    </row>
    <row r="435" spans="1:23" x14ac:dyDescent="0.3">
      <c r="A435" t="s">
        <v>1210</v>
      </c>
      <c r="B435" t="s">
        <v>31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40</v>
      </c>
      <c r="S435">
        <v>45.4</v>
      </c>
      <c r="T435">
        <v>518.9</v>
      </c>
      <c r="U435" t="s">
        <v>23</v>
      </c>
      <c r="V435">
        <f t="shared" si="12"/>
        <v>518.9</v>
      </c>
      <c r="W435" s="2">
        <f t="shared" si="13"/>
        <v>0.26626323751891073</v>
      </c>
    </row>
    <row r="436" spans="1:23" x14ac:dyDescent="0.3">
      <c r="A436" t="s">
        <v>1213</v>
      </c>
      <c r="B436" t="s">
        <v>31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67</v>
      </c>
      <c r="K436" t="s">
        <v>67</v>
      </c>
      <c r="L436" t="s">
        <v>67</v>
      </c>
      <c r="M436" t="s">
        <v>67</v>
      </c>
      <c r="N436" t="s">
        <v>67</v>
      </c>
      <c r="O436" t="s">
        <v>67</v>
      </c>
      <c r="P436" t="s">
        <v>68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 t="shared" si="12"/>
        <v>899.45</v>
      </c>
      <c r="W436" s="2">
        <f t="shared" si="13"/>
        <v>0.26615221667423211</v>
      </c>
    </row>
    <row r="437" spans="1:23" x14ac:dyDescent="0.3">
      <c r="A437" t="s">
        <v>1215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51</v>
      </c>
      <c r="S437">
        <v>44.45</v>
      </c>
      <c r="T437">
        <v>1183.8</v>
      </c>
      <c r="U437" t="s">
        <v>24</v>
      </c>
      <c r="V437">
        <f t="shared" si="12"/>
        <v>1183.8</v>
      </c>
      <c r="W437" s="2">
        <f t="shared" si="13"/>
        <v>0.26619249394673122</v>
      </c>
    </row>
    <row r="438" spans="1:23" x14ac:dyDescent="0.3">
      <c r="A438" t="s">
        <v>1218</v>
      </c>
      <c r="B438" t="s">
        <v>31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67</v>
      </c>
      <c r="K438" t="s">
        <v>67</v>
      </c>
      <c r="L438" t="s">
        <v>67</v>
      </c>
      <c r="M438" t="s">
        <v>67</v>
      </c>
      <c r="N438" t="s">
        <v>67</v>
      </c>
      <c r="O438" t="s">
        <v>67</v>
      </c>
      <c r="P438" t="s">
        <v>32</v>
      </c>
      <c r="Q438" t="s">
        <v>24</v>
      </c>
      <c r="R438" t="s">
        <v>40</v>
      </c>
      <c r="S438">
        <v>20.85</v>
      </c>
      <c r="T438">
        <v>720.05</v>
      </c>
      <c r="U438" t="s">
        <v>24</v>
      </c>
      <c r="V438">
        <f t="shared" si="12"/>
        <v>720.05</v>
      </c>
      <c r="W438" s="2">
        <f t="shared" si="13"/>
        <v>0.26623278341153322</v>
      </c>
    </row>
    <row r="439" spans="1:23" x14ac:dyDescent="0.3">
      <c r="A439" t="s">
        <v>1220</v>
      </c>
      <c r="B439" t="s">
        <v>31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44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68</v>
      </c>
      <c r="Q439" t="s">
        <v>23</v>
      </c>
      <c r="R439" t="s">
        <v>51</v>
      </c>
      <c r="S439">
        <v>114.05</v>
      </c>
      <c r="T439">
        <v>8468.2000000000007</v>
      </c>
      <c r="U439" t="s">
        <v>24</v>
      </c>
      <c r="V439">
        <f t="shared" si="12"/>
        <v>8468.2000000000007</v>
      </c>
      <c r="W439" s="2">
        <f t="shared" si="13"/>
        <v>0.26627308507417502</v>
      </c>
    </row>
    <row r="440" spans="1:23" x14ac:dyDescent="0.3">
      <c r="A440" t="s">
        <v>1223</v>
      </c>
      <c r="B440" t="s">
        <v>31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44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40</v>
      </c>
      <c r="S440">
        <v>89.85</v>
      </c>
      <c r="T440">
        <v>3161.2</v>
      </c>
      <c r="U440" t="s">
        <v>24</v>
      </c>
      <c r="V440">
        <f t="shared" si="12"/>
        <v>3161.2</v>
      </c>
      <c r="W440" s="2">
        <f t="shared" si="13"/>
        <v>0.26631339894019684</v>
      </c>
    </row>
    <row r="441" spans="1:23" x14ac:dyDescent="0.3">
      <c r="A441" t="s">
        <v>1225</v>
      </c>
      <c r="B441" t="s">
        <v>31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33</v>
      </c>
      <c r="S441">
        <v>55.05</v>
      </c>
      <c r="T441">
        <v>55.05</v>
      </c>
      <c r="U441" t="s">
        <v>24</v>
      </c>
      <c r="V441">
        <f t="shared" si="12"/>
        <v>55.05</v>
      </c>
      <c r="W441" s="2">
        <f t="shared" si="13"/>
        <v>0.26635372501514232</v>
      </c>
    </row>
    <row r="442" spans="1:23" x14ac:dyDescent="0.3">
      <c r="A442" t="s">
        <v>1227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44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 t="shared" si="12"/>
        <v>1882.55</v>
      </c>
      <c r="W442" s="2">
        <f t="shared" si="13"/>
        <v>0.26639406330455856</v>
      </c>
    </row>
    <row r="443" spans="1:23" x14ac:dyDescent="0.3">
      <c r="A443" t="s">
        <v>1230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44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51</v>
      </c>
      <c r="S443">
        <v>101.55</v>
      </c>
      <c r="T443">
        <v>5070.3999999999996</v>
      </c>
      <c r="U443" t="s">
        <v>24</v>
      </c>
      <c r="V443">
        <f t="shared" si="12"/>
        <v>5070.3999999999996</v>
      </c>
      <c r="W443" s="2">
        <f t="shared" si="13"/>
        <v>0.26643441381399574</v>
      </c>
    </row>
    <row r="444" spans="1:23" x14ac:dyDescent="0.3">
      <c r="A444" t="s">
        <v>1233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44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32</v>
      </c>
      <c r="Q444" t="s">
        <v>23</v>
      </c>
      <c r="R444" t="s">
        <v>33</v>
      </c>
      <c r="S444">
        <v>114.65</v>
      </c>
      <c r="T444">
        <v>6049.5</v>
      </c>
      <c r="U444" t="s">
        <v>24</v>
      </c>
      <c r="V444">
        <f t="shared" si="12"/>
        <v>6049.5</v>
      </c>
      <c r="W444" s="2">
        <f t="shared" si="13"/>
        <v>0.26647477654900775</v>
      </c>
    </row>
    <row r="445" spans="1:23" x14ac:dyDescent="0.3">
      <c r="A445" t="s">
        <v>1236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 t="shared" si="12"/>
        <v>1166.7</v>
      </c>
      <c r="W445" s="2">
        <f t="shared" si="13"/>
        <v>0.26651515151515154</v>
      </c>
    </row>
    <row r="446" spans="1:23" x14ac:dyDescent="0.3">
      <c r="A446" t="s">
        <v>1238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44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 t="shared" si="12"/>
        <v>2937.65</v>
      </c>
      <c r="W446" s="2">
        <f t="shared" si="13"/>
        <v>0.26655553871798759</v>
      </c>
    </row>
    <row r="447" spans="1:23" x14ac:dyDescent="0.3">
      <c r="A447" t="s">
        <v>1241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44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 t="shared" si="12"/>
        <v>6396.45</v>
      </c>
      <c r="W447" s="2">
        <f t="shared" si="13"/>
        <v>0.26659593816307975</v>
      </c>
    </row>
    <row r="448" spans="1:23" x14ac:dyDescent="0.3">
      <c r="A448" t="s">
        <v>1244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44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33</v>
      </c>
      <c r="S448">
        <v>69.55</v>
      </c>
      <c r="T448">
        <v>69.55</v>
      </c>
      <c r="U448" t="s">
        <v>23</v>
      </c>
      <c r="V448">
        <f t="shared" si="12"/>
        <v>69.55</v>
      </c>
      <c r="W448" s="2">
        <f t="shared" si="13"/>
        <v>0.26648476580263758</v>
      </c>
    </row>
    <row r="449" spans="1:23" x14ac:dyDescent="0.3">
      <c r="A449" t="s">
        <v>1246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67</v>
      </c>
      <c r="K449" t="s">
        <v>67</v>
      </c>
      <c r="L449" t="s">
        <v>67</v>
      </c>
      <c r="M449" t="s">
        <v>67</v>
      </c>
      <c r="N449" t="s">
        <v>67</v>
      </c>
      <c r="O449" t="s">
        <v>67</v>
      </c>
      <c r="P449" t="s">
        <v>68</v>
      </c>
      <c r="Q449" t="s">
        <v>23</v>
      </c>
      <c r="R449" t="s">
        <v>40</v>
      </c>
      <c r="S449">
        <v>25.05</v>
      </c>
      <c r="T449">
        <v>1270.25</v>
      </c>
      <c r="U449" t="s">
        <v>24</v>
      </c>
      <c r="V449">
        <f t="shared" si="12"/>
        <v>1270.25</v>
      </c>
      <c r="W449" s="2">
        <f t="shared" si="13"/>
        <v>0.26637355973317162</v>
      </c>
    </row>
    <row r="450" spans="1:23" x14ac:dyDescent="0.3">
      <c r="A450" t="s">
        <v>1249</v>
      </c>
      <c r="B450" t="s">
        <v>31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44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 t="shared" ref="V450:V513" si="14">_xlfn.NUMBERVALUE(T450,".",";")</f>
        <v>759.55</v>
      </c>
      <c r="W450" s="2">
        <f t="shared" ref="W450:W513" si="15">COUNTIF(U450:U7492,"Yes") / (COUNTIF(U450:U7492,"Yes") + COUNTIF(U450:U7492,"No"))</f>
        <v>0.2664139499620925</v>
      </c>
    </row>
    <row r="451" spans="1:23" x14ac:dyDescent="0.3">
      <c r="A451" t="s">
        <v>1252</v>
      </c>
      <c r="B451" t="s">
        <v>31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44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68</v>
      </c>
      <c r="Q451" t="s">
        <v>24</v>
      </c>
      <c r="R451" t="s">
        <v>40</v>
      </c>
      <c r="S451">
        <v>105.5</v>
      </c>
      <c r="T451">
        <v>7611.55</v>
      </c>
      <c r="U451" t="s">
        <v>24</v>
      </c>
      <c r="V451">
        <f t="shared" si="14"/>
        <v>7611.55</v>
      </c>
      <c r="W451" s="2">
        <f t="shared" si="15"/>
        <v>0.26645435244161358</v>
      </c>
    </row>
    <row r="452" spans="1:23" x14ac:dyDescent="0.3">
      <c r="A452" t="s">
        <v>1254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67</v>
      </c>
      <c r="K452" t="s">
        <v>67</v>
      </c>
      <c r="L452" t="s">
        <v>67</v>
      </c>
      <c r="M452" t="s">
        <v>67</v>
      </c>
      <c r="N452" t="s">
        <v>67</v>
      </c>
      <c r="O452" t="s">
        <v>67</v>
      </c>
      <c r="P452" t="s">
        <v>32</v>
      </c>
      <c r="Q452" t="s">
        <v>24</v>
      </c>
      <c r="R452" t="s">
        <v>33</v>
      </c>
      <c r="S452">
        <v>24.7</v>
      </c>
      <c r="T452">
        <v>1642.75</v>
      </c>
      <c r="U452" t="s">
        <v>24</v>
      </c>
      <c r="V452">
        <f t="shared" si="14"/>
        <v>1642.75</v>
      </c>
      <c r="W452" s="2">
        <f t="shared" si="15"/>
        <v>0.26649476717730924</v>
      </c>
    </row>
    <row r="453" spans="1:23" x14ac:dyDescent="0.3">
      <c r="A453" t="s">
        <v>1256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33</v>
      </c>
      <c r="S453">
        <v>69.75</v>
      </c>
      <c r="T453">
        <v>1545.4</v>
      </c>
      <c r="U453" t="s">
        <v>24</v>
      </c>
      <c r="V453">
        <f t="shared" si="14"/>
        <v>1545.4</v>
      </c>
      <c r="W453" s="2">
        <f t="shared" si="15"/>
        <v>0.2665351941747573</v>
      </c>
    </row>
    <row r="454" spans="1:23" x14ac:dyDescent="0.3">
      <c r="A454" t="s">
        <v>1259</v>
      </c>
      <c r="B454" t="s">
        <v>31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40</v>
      </c>
      <c r="S454">
        <v>60.2</v>
      </c>
      <c r="T454">
        <v>3582.4</v>
      </c>
      <c r="U454" t="s">
        <v>24</v>
      </c>
      <c r="V454">
        <f t="shared" si="14"/>
        <v>3582.4</v>
      </c>
      <c r="W454" s="2">
        <f t="shared" si="15"/>
        <v>0.26657563343953877</v>
      </c>
    </row>
    <row r="455" spans="1:23" x14ac:dyDescent="0.3">
      <c r="A455" t="s">
        <v>1262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44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 t="shared" si="14"/>
        <v>2227.1</v>
      </c>
      <c r="W455" s="2">
        <f t="shared" si="15"/>
        <v>0.26661608497723827</v>
      </c>
    </row>
    <row r="456" spans="1:23" x14ac:dyDescent="0.3">
      <c r="A456" t="s">
        <v>1265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67</v>
      </c>
      <c r="K456" t="s">
        <v>67</v>
      </c>
      <c r="L456" t="s">
        <v>67</v>
      </c>
      <c r="M456" t="s">
        <v>67</v>
      </c>
      <c r="N456" t="s">
        <v>67</v>
      </c>
      <c r="O456" t="s">
        <v>67</v>
      </c>
      <c r="P456" t="s">
        <v>68</v>
      </c>
      <c r="Q456" t="s">
        <v>24</v>
      </c>
      <c r="R456" t="s">
        <v>33</v>
      </c>
      <c r="S456">
        <v>24.4</v>
      </c>
      <c r="T456">
        <v>1417.9</v>
      </c>
      <c r="U456" t="s">
        <v>24</v>
      </c>
      <c r="V456">
        <f t="shared" si="14"/>
        <v>1417.9</v>
      </c>
      <c r="W456" s="2">
        <f t="shared" si="15"/>
        <v>0.26650478069509786</v>
      </c>
    </row>
    <row r="457" spans="1:23" x14ac:dyDescent="0.3">
      <c r="A457" t="s">
        <v>1268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44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 t="shared" si="14"/>
        <v>2494.65</v>
      </c>
      <c r="W457" s="2">
        <f t="shared" si="15"/>
        <v>0.26654523375834849</v>
      </c>
    </row>
    <row r="458" spans="1:23" x14ac:dyDescent="0.3">
      <c r="A458" t="s">
        <v>1270</v>
      </c>
      <c r="B458" t="s">
        <v>31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44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32</v>
      </c>
      <c r="Q458" t="s">
        <v>24</v>
      </c>
      <c r="R458" t="s">
        <v>40</v>
      </c>
      <c r="S458">
        <v>92.9</v>
      </c>
      <c r="T458">
        <v>2768.35</v>
      </c>
      <c r="U458" t="s">
        <v>24</v>
      </c>
      <c r="V458">
        <f t="shared" si="14"/>
        <v>2768.35</v>
      </c>
      <c r="W458" s="2">
        <f t="shared" si="15"/>
        <v>0.26658569910429636</v>
      </c>
    </row>
    <row r="459" spans="1:23" x14ac:dyDescent="0.3">
      <c r="A459" t="s">
        <v>1273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68</v>
      </c>
      <c r="Q459" t="s">
        <v>24</v>
      </c>
      <c r="R459" t="s">
        <v>40</v>
      </c>
      <c r="S459">
        <v>80.8</v>
      </c>
      <c r="T459">
        <v>2369.3000000000002</v>
      </c>
      <c r="U459" t="s">
        <v>24</v>
      </c>
      <c r="V459">
        <f t="shared" si="14"/>
        <v>2369.3000000000002</v>
      </c>
      <c r="W459" s="2">
        <f t="shared" si="15"/>
        <v>0.26662617673853628</v>
      </c>
    </row>
    <row r="460" spans="1:23" x14ac:dyDescent="0.3">
      <c r="A460" t="s">
        <v>1276</v>
      </c>
      <c r="B460" t="s">
        <v>31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67</v>
      </c>
      <c r="K460" t="s">
        <v>67</v>
      </c>
      <c r="L460" t="s">
        <v>67</v>
      </c>
      <c r="M460" t="s">
        <v>67</v>
      </c>
      <c r="N460" t="s">
        <v>67</v>
      </c>
      <c r="O460" t="s">
        <v>67</v>
      </c>
      <c r="P460" t="s">
        <v>27</v>
      </c>
      <c r="Q460" t="s">
        <v>24</v>
      </c>
      <c r="R460" t="s">
        <v>33</v>
      </c>
      <c r="S460">
        <v>20</v>
      </c>
      <c r="T460">
        <v>38</v>
      </c>
      <c r="U460" t="s">
        <v>24</v>
      </c>
      <c r="V460">
        <f t="shared" si="14"/>
        <v>38</v>
      </c>
      <c r="W460" s="2">
        <f t="shared" si="15"/>
        <v>0.26666666666666666</v>
      </c>
    </row>
    <row r="461" spans="1:23" x14ac:dyDescent="0.3">
      <c r="A461" t="s">
        <v>1278</v>
      </c>
      <c r="B461" t="s">
        <v>31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44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 t="shared" si="14"/>
        <v>75.099999999999994</v>
      </c>
      <c r="W461" s="2">
        <f t="shared" si="15"/>
        <v>0.26670716889428919</v>
      </c>
    </row>
    <row r="462" spans="1:23" x14ac:dyDescent="0.3">
      <c r="A462" t="s">
        <v>1280</v>
      </c>
      <c r="B462" t="s">
        <v>31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67</v>
      </c>
      <c r="K462" t="s">
        <v>67</v>
      </c>
      <c r="L462" t="s">
        <v>67</v>
      </c>
      <c r="M462" t="s">
        <v>67</v>
      </c>
      <c r="N462" t="s">
        <v>67</v>
      </c>
      <c r="O462" t="s">
        <v>67</v>
      </c>
      <c r="P462" t="s">
        <v>27</v>
      </c>
      <c r="Q462" t="s">
        <v>24</v>
      </c>
      <c r="R462" t="s">
        <v>33</v>
      </c>
      <c r="S462">
        <v>19.649999999999999</v>
      </c>
      <c r="T462">
        <v>100.9</v>
      </c>
      <c r="U462" t="s">
        <v>24</v>
      </c>
      <c r="V462">
        <f t="shared" si="14"/>
        <v>100.9</v>
      </c>
      <c r="W462" s="2">
        <f t="shared" si="15"/>
        <v>0.26674768342700894</v>
      </c>
    </row>
    <row r="463" spans="1:23" x14ac:dyDescent="0.3">
      <c r="A463" t="s">
        <v>1281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40</v>
      </c>
      <c r="S463">
        <v>69.45</v>
      </c>
      <c r="T463">
        <v>1614.05</v>
      </c>
      <c r="U463" t="s">
        <v>24</v>
      </c>
      <c r="V463">
        <f t="shared" si="14"/>
        <v>1614.05</v>
      </c>
      <c r="W463" s="2">
        <f t="shared" si="15"/>
        <v>0.26678821027043453</v>
      </c>
    </row>
    <row r="464" spans="1:23" x14ac:dyDescent="0.3">
      <c r="A464" t="s">
        <v>1284</v>
      </c>
      <c r="B464" t="s">
        <v>31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44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 t="shared" si="14"/>
        <v>385.9</v>
      </c>
      <c r="W464" s="2">
        <f t="shared" si="15"/>
        <v>0.26682874943017776</v>
      </c>
    </row>
    <row r="465" spans="1:23" x14ac:dyDescent="0.3">
      <c r="A465" t="s">
        <v>1286</v>
      </c>
      <c r="B465" t="s">
        <v>31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44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 t="shared" si="14"/>
        <v>673.25</v>
      </c>
      <c r="W465" s="2">
        <f t="shared" si="15"/>
        <v>0.26671732522796354</v>
      </c>
    </row>
    <row r="466" spans="1:23" x14ac:dyDescent="0.3">
      <c r="A466" t="s">
        <v>1288</v>
      </c>
      <c r="B466" t="s">
        <v>31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44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68</v>
      </c>
      <c r="Q466" t="s">
        <v>23</v>
      </c>
      <c r="R466" t="s">
        <v>40</v>
      </c>
      <c r="S466">
        <v>116.05</v>
      </c>
      <c r="T466">
        <v>8404.9</v>
      </c>
      <c r="U466" t="s">
        <v>24</v>
      </c>
      <c r="V466">
        <f t="shared" si="14"/>
        <v>8404.9</v>
      </c>
      <c r="W466" s="2">
        <f t="shared" si="15"/>
        <v>0.26660586715306278</v>
      </c>
    </row>
    <row r="467" spans="1:23" x14ac:dyDescent="0.3">
      <c r="A467" t="s">
        <v>1291</v>
      </c>
      <c r="B467" t="s">
        <v>31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68</v>
      </c>
      <c r="Q467" t="s">
        <v>23</v>
      </c>
      <c r="R467" t="s">
        <v>33</v>
      </c>
      <c r="S467">
        <v>40.049999999999997</v>
      </c>
      <c r="T467">
        <v>2799.75</v>
      </c>
      <c r="U467" t="s">
        <v>24</v>
      </c>
      <c r="V467">
        <f t="shared" si="14"/>
        <v>2799.75</v>
      </c>
      <c r="W467" s="2">
        <f t="shared" si="15"/>
        <v>0.26664639708117971</v>
      </c>
    </row>
    <row r="468" spans="1:23" x14ac:dyDescent="0.3">
      <c r="A468" t="s">
        <v>1294</v>
      </c>
      <c r="B468" t="s">
        <v>31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44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68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 t="shared" si="14"/>
        <v>6538.45</v>
      </c>
      <c r="W468" s="2">
        <f t="shared" si="15"/>
        <v>0.26668693933404286</v>
      </c>
    </row>
    <row r="469" spans="1:23" x14ac:dyDescent="0.3">
      <c r="A469" t="s">
        <v>1297</v>
      </c>
      <c r="B469" t="s">
        <v>31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44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32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 t="shared" si="14"/>
        <v>6588.95</v>
      </c>
      <c r="W469" s="2">
        <f t="shared" si="15"/>
        <v>0.26672749391727496</v>
      </c>
    </row>
    <row r="470" spans="1:23" x14ac:dyDescent="0.3">
      <c r="A470" t="s">
        <v>1300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67</v>
      </c>
      <c r="K470" t="s">
        <v>67</v>
      </c>
      <c r="L470" t="s">
        <v>67</v>
      </c>
      <c r="M470" t="s">
        <v>67</v>
      </c>
      <c r="N470" t="s">
        <v>67</v>
      </c>
      <c r="O470" t="s">
        <v>67</v>
      </c>
      <c r="P470" t="s">
        <v>68</v>
      </c>
      <c r="Q470" t="s">
        <v>24</v>
      </c>
      <c r="R470" t="s">
        <v>33</v>
      </c>
      <c r="S470">
        <v>19.899999999999999</v>
      </c>
      <c r="T470">
        <v>868.1</v>
      </c>
      <c r="U470" t="s">
        <v>24</v>
      </c>
      <c r="V470">
        <f t="shared" si="14"/>
        <v>868.1</v>
      </c>
      <c r="W470" s="2">
        <f t="shared" si="15"/>
        <v>0.2667680608365019</v>
      </c>
    </row>
    <row r="471" spans="1:23" x14ac:dyDescent="0.3">
      <c r="A471" t="s">
        <v>1302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 t="shared" si="14"/>
        <v>734.35</v>
      </c>
      <c r="W471" s="2">
        <f t="shared" si="15"/>
        <v>0.26680864009735322</v>
      </c>
    </row>
    <row r="472" spans="1:23" x14ac:dyDescent="0.3">
      <c r="A472" t="s">
        <v>1305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67</v>
      </c>
      <c r="K472" t="s">
        <v>67</v>
      </c>
      <c r="L472" t="s">
        <v>67</v>
      </c>
      <c r="M472" t="s">
        <v>67</v>
      </c>
      <c r="N472" t="s">
        <v>67</v>
      </c>
      <c r="O472" t="s">
        <v>67</v>
      </c>
      <c r="P472" t="s">
        <v>32</v>
      </c>
      <c r="Q472" t="s">
        <v>24</v>
      </c>
      <c r="R472" t="s">
        <v>33</v>
      </c>
      <c r="S472">
        <v>20.65</v>
      </c>
      <c r="T472">
        <v>330.6</v>
      </c>
      <c r="U472" t="s">
        <v>24</v>
      </c>
      <c r="V472">
        <f t="shared" si="14"/>
        <v>330.6</v>
      </c>
      <c r="W472" s="2">
        <f t="shared" si="15"/>
        <v>0.26669709417313253</v>
      </c>
    </row>
    <row r="473" spans="1:23" x14ac:dyDescent="0.3">
      <c r="A473" t="s">
        <v>1307</v>
      </c>
      <c r="B473" t="s">
        <v>31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 t="shared" si="14"/>
        <v>55</v>
      </c>
      <c r="W473" s="2">
        <f t="shared" si="15"/>
        <v>0.26673767498478396</v>
      </c>
    </row>
    <row r="474" spans="1:23" x14ac:dyDescent="0.3">
      <c r="A474" t="s">
        <v>1308</v>
      </c>
      <c r="B474" t="s">
        <v>31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33</v>
      </c>
      <c r="S474">
        <v>70.05</v>
      </c>
      <c r="T474">
        <v>564.4</v>
      </c>
      <c r="U474" t="s">
        <v>24</v>
      </c>
      <c r="V474">
        <f t="shared" si="14"/>
        <v>564.4</v>
      </c>
      <c r="W474" s="2">
        <f t="shared" si="15"/>
        <v>0.2666260843098463</v>
      </c>
    </row>
    <row r="475" spans="1:23" x14ac:dyDescent="0.3">
      <c r="A475" t="s">
        <v>1311</v>
      </c>
      <c r="B475" t="s">
        <v>31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33</v>
      </c>
      <c r="S475">
        <v>53.6</v>
      </c>
      <c r="T475">
        <v>1315.35</v>
      </c>
      <c r="U475" t="s">
        <v>24</v>
      </c>
      <c r="V475">
        <f t="shared" si="14"/>
        <v>1315.35</v>
      </c>
      <c r="W475" s="2">
        <f t="shared" si="15"/>
        <v>0.26666666666666666</v>
      </c>
    </row>
    <row r="476" spans="1:23" x14ac:dyDescent="0.3">
      <c r="A476" t="s">
        <v>1314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44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 t="shared" si="14"/>
        <v>74.7</v>
      </c>
      <c r="W476" s="2">
        <f t="shared" si="15"/>
        <v>0.26670726137920536</v>
      </c>
    </row>
    <row r="477" spans="1:23" x14ac:dyDescent="0.3">
      <c r="A477" t="s">
        <v>1315</v>
      </c>
      <c r="B477" t="s">
        <v>31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44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 t="shared" si="14"/>
        <v>1861.5</v>
      </c>
      <c r="W477" s="2">
        <f t="shared" si="15"/>
        <v>0.2665956151035323</v>
      </c>
    </row>
    <row r="478" spans="1:23" x14ac:dyDescent="0.3">
      <c r="A478" t="s">
        <v>1317</v>
      </c>
      <c r="B478" t="s">
        <v>31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 t="shared" si="14"/>
        <v>2747.2</v>
      </c>
      <c r="W478" s="2">
        <f t="shared" si="15"/>
        <v>0.26648393482564336</v>
      </c>
    </row>
    <row r="479" spans="1:23" x14ac:dyDescent="0.3">
      <c r="A479" t="s">
        <v>1319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 t="shared" si="14"/>
        <v>554.04999999999995</v>
      </c>
      <c r="W479" s="2">
        <f t="shared" si="15"/>
        <v>0.26652452025586354</v>
      </c>
    </row>
    <row r="480" spans="1:23" x14ac:dyDescent="0.3">
      <c r="A480" t="s">
        <v>1322</v>
      </c>
      <c r="B480" t="s">
        <v>31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44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 t="shared" si="14"/>
        <v>453.4</v>
      </c>
      <c r="W480" s="2">
        <f t="shared" si="15"/>
        <v>0.26656511805026656</v>
      </c>
    </row>
    <row r="481" spans="1:23" x14ac:dyDescent="0.3">
      <c r="A481" t="s">
        <v>1324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44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40</v>
      </c>
      <c r="S481">
        <v>69</v>
      </c>
      <c r="T481">
        <v>994.8</v>
      </c>
      <c r="U481" t="s">
        <v>23</v>
      </c>
      <c r="V481">
        <f t="shared" si="14"/>
        <v>994.8</v>
      </c>
      <c r="W481" s="2">
        <f t="shared" si="15"/>
        <v>0.26645338208409508</v>
      </c>
    </row>
    <row r="482" spans="1:23" x14ac:dyDescent="0.3">
      <c r="A482" t="s">
        <v>1327</v>
      </c>
      <c r="B482" t="s">
        <v>31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67</v>
      </c>
      <c r="K482" t="s">
        <v>67</v>
      </c>
      <c r="L482" t="s">
        <v>67</v>
      </c>
      <c r="M482" t="s">
        <v>67</v>
      </c>
      <c r="N482" t="s">
        <v>67</v>
      </c>
      <c r="O482" t="s">
        <v>67</v>
      </c>
      <c r="P482" t="s">
        <v>68</v>
      </c>
      <c r="Q482" t="s">
        <v>24</v>
      </c>
      <c r="R482" t="s">
        <v>33</v>
      </c>
      <c r="S482">
        <v>19.649999999999999</v>
      </c>
      <c r="T482">
        <v>225.75</v>
      </c>
      <c r="U482" t="s">
        <v>24</v>
      </c>
      <c r="V482">
        <f t="shared" si="14"/>
        <v>225.75</v>
      </c>
      <c r="W482" s="2">
        <f t="shared" si="15"/>
        <v>0.266341612067652</v>
      </c>
    </row>
    <row r="483" spans="1:23" x14ac:dyDescent="0.3">
      <c r="A483" t="s">
        <v>1329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40</v>
      </c>
      <c r="S483">
        <v>45.3</v>
      </c>
      <c r="T483">
        <v>2145</v>
      </c>
      <c r="U483" t="s">
        <v>23</v>
      </c>
      <c r="V483">
        <f t="shared" si="14"/>
        <v>2145</v>
      </c>
      <c r="W483" s="2">
        <f t="shared" si="15"/>
        <v>0.26638220054861322</v>
      </c>
    </row>
    <row r="484" spans="1:23" x14ac:dyDescent="0.3">
      <c r="A484" t="s">
        <v>1331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44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 t="shared" si="14"/>
        <v>1671.6</v>
      </c>
      <c r="W484" s="2">
        <f t="shared" si="15"/>
        <v>0.26627038561194938</v>
      </c>
    </row>
    <row r="485" spans="1:23" x14ac:dyDescent="0.3">
      <c r="A485" t="s">
        <v>1334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44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32</v>
      </c>
      <c r="Q485" t="s">
        <v>23</v>
      </c>
      <c r="R485" t="s">
        <v>40</v>
      </c>
      <c r="S485">
        <v>108.5</v>
      </c>
      <c r="T485">
        <v>8003.8</v>
      </c>
      <c r="U485" t="s">
        <v>24</v>
      </c>
      <c r="V485">
        <f t="shared" si="14"/>
        <v>8003.8</v>
      </c>
      <c r="W485" s="2">
        <f t="shared" si="15"/>
        <v>0.26631097560975608</v>
      </c>
    </row>
    <row r="486" spans="1:23" x14ac:dyDescent="0.3">
      <c r="A486" t="s">
        <v>1337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44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 t="shared" si="14"/>
        <v>680.05</v>
      </c>
      <c r="W486" s="2">
        <f t="shared" si="15"/>
        <v>0.26635157798444886</v>
      </c>
    </row>
    <row r="487" spans="1:23" x14ac:dyDescent="0.3">
      <c r="A487" t="s">
        <v>1340</v>
      </c>
      <c r="B487" t="s">
        <v>31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44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68</v>
      </c>
      <c r="Q487" t="s">
        <v>23</v>
      </c>
      <c r="R487" t="s">
        <v>51</v>
      </c>
      <c r="S487">
        <v>84.5</v>
      </c>
      <c r="T487">
        <v>6130.85</v>
      </c>
      <c r="U487" t="s">
        <v>24</v>
      </c>
      <c r="V487">
        <f t="shared" si="14"/>
        <v>6130.85</v>
      </c>
      <c r="W487" s="2">
        <f t="shared" si="15"/>
        <v>0.26623970722781337</v>
      </c>
    </row>
    <row r="488" spans="1:23" x14ac:dyDescent="0.3">
      <c r="A488" t="s">
        <v>1342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44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 t="shared" si="14"/>
        <v>1415</v>
      </c>
      <c r="W488" s="2">
        <f t="shared" si="15"/>
        <v>0.2662803111178893</v>
      </c>
    </row>
    <row r="489" spans="1:23" x14ac:dyDescent="0.3">
      <c r="A489" t="s">
        <v>1345</v>
      </c>
      <c r="B489" t="s">
        <v>31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68</v>
      </c>
      <c r="Q489" t="s">
        <v>23</v>
      </c>
      <c r="R489" t="s">
        <v>40</v>
      </c>
      <c r="S489">
        <v>88.6</v>
      </c>
      <c r="T489">
        <v>6201.95</v>
      </c>
      <c r="U489" t="s">
        <v>24</v>
      </c>
      <c r="V489">
        <f t="shared" si="14"/>
        <v>6201.95</v>
      </c>
      <c r="W489" s="2">
        <f t="shared" si="15"/>
        <v>0.26632092739475288</v>
      </c>
    </row>
    <row r="490" spans="1:23" x14ac:dyDescent="0.3">
      <c r="A490" t="s">
        <v>1348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68</v>
      </c>
      <c r="Q490" t="s">
        <v>23</v>
      </c>
      <c r="R490" t="s">
        <v>40</v>
      </c>
      <c r="S490">
        <v>52.55</v>
      </c>
      <c r="T490">
        <v>0</v>
      </c>
      <c r="U490" t="s">
        <v>24</v>
      </c>
      <c r="V490">
        <f t="shared" si="14"/>
        <v>0</v>
      </c>
      <c r="W490" s="2">
        <f t="shared" si="15"/>
        <v>0.26636155606407325</v>
      </c>
    </row>
    <row r="491" spans="1:23" x14ac:dyDescent="0.3">
      <c r="A491" t="s">
        <v>1351</v>
      </c>
      <c r="B491" t="s">
        <v>31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44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 t="shared" si="14"/>
        <v>74.349999999999994</v>
      </c>
      <c r="W491" s="2">
        <f t="shared" si="15"/>
        <v>0.26640219713152274</v>
      </c>
    </row>
    <row r="492" spans="1:23" x14ac:dyDescent="0.3">
      <c r="A492" t="s">
        <v>1353</v>
      </c>
      <c r="B492" t="s">
        <v>31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44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68</v>
      </c>
      <c r="Q492" t="s">
        <v>23</v>
      </c>
      <c r="R492" t="s">
        <v>40</v>
      </c>
      <c r="S492">
        <v>104.8</v>
      </c>
      <c r="T492">
        <v>6597.25</v>
      </c>
      <c r="U492" t="s">
        <v>24</v>
      </c>
      <c r="V492">
        <f t="shared" si="14"/>
        <v>6597.25</v>
      </c>
      <c r="W492" s="2">
        <f t="shared" si="15"/>
        <v>0.26629024874103463</v>
      </c>
    </row>
    <row r="493" spans="1:23" x14ac:dyDescent="0.3">
      <c r="A493" t="s">
        <v>1355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 t="shared" si="14"/>
        <v>114.15</v>
      </c>
      <c r="W493" s="2">
        <f t="shared" si="15"/>
        <v>0.26633089133089133</v>
      </c>
    </row>
    <row r="494" spans="1:23" x14ac:dyDescent="0.3">
      <c r="A494" t="s">
        <v>1358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44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 t="shared" si="14"/>
        <v>139.4</v>
      </c>
      <c r="W494" s="2">
        <f t="shared" si="15"/>
        <v>0.26637154632880478</v>
      </c>
    </row>
    <row r="495" spans="1:23" x14ac:dyDescent="0.3">
      <c r="A495" t="s">
        <v>1360</v>
      </c>
      <c r="B495" t="s">
        <v>31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32</v>
      </c>
      <c r="Q495" t="s">
        <v>24</v>
      </c>
      <c r="R495" t="s">
        <v>40</v>
      </c>
      <c r="S495">
        <v>64.05</v>
      </c>
      <c r="T495">
        <v>3902.6</v>
      </c>
      <c r="U495" t="s">
        <v>24</v>
      </c>
      <c r="V495">
        <f t="shared" si="14"/>
        <v>3902.6</v>
      </c>
      <c r="W495" s="2">
        <f t="shared" si="15"/>
        <v>0.26625954198473284</v>
      </c>
    </row>
    <row r="496" spans="1:23" x14ac:dyDescent="0.3">
      <c r="A496" t="s">
        <v>1363</v>
      </c>
      <c r="B496" t="s">
        <v>31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67</v>
      </c>
      <c r="K496" t="s">
        <v>67</v>
      </c>
      <c r="L496" t="s">
        <v>67</v>
      </c>
      <c r="M496" t="s">
        <v>67</v>
      </c>
      <c r="N496" t="s">
        <v>67</v>
      </c>
      <c r="O496" t="s">
        <v>67</v>
      </c>
      <c r="P496" t="s">
        <v>27</v>
      </c>
      <c r="Q496" t="s">
        <v>24</v>
      </c>
      <c r="R496" t="s">
        <v>33</v>
      </c>
      <c r="S496">
        <v>20.399999999999999</v>
      </c>
      <c r="T496">
        <v>20.399999999999999</v>
      </c>
      <c r="U496" t="s">
        <v>24</v>
      </c>
      <c r="V496">
        <f t="shared" si="14"/>
        <v>20.399999999999999</v>
      </c>
      <c r="W496" s="2">
        <f t="shared" si="15"/>
        <v>0.26630019850358833</v>
      </c>
    </row>
    <row r="497" spans="1:23" x14ac:dyDescent="0.3">
      <c r="A497" t="s">
        <v>1364</v>
      </c>
      <c r="B497" t="s">
        <v>31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32</v>
      </c>
      <c r="Q497" t="s">
        <v>23</v>
      </c>
      <c r="R497" t="s">
        <v>40</v>
      </c>
      <c r="S497">
        <v>43.75</v>
      </c>
      <c r="T497">
        <v>903.6</v>
      </c>
      <c r="U497" t="s">
        <v>23</v>
      </c>
      <c r="V497">
        <f t="shared" si="14"/>
        <v>903.6</v>
      </c>
      <c r="W497" s="2">
        <f t="shared" si="15"/>
        <v>0.26634086744043983</v>
      </c>
    </row>
    <row r="498" spans="1:23" x14ac:dyDescent="0.3">
      <c r="A498" t="s">
        <v>1367</v>
      </c>
      <c r="B498" t="s">
        <v>31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33</v>
      </c>
      <c r="S498">
        <v>60.9</v>
      </c>
      <c r="T498">
        <v>1785.65</v>
      </c>
      <c r="U498" t="s">
        <v>24</v>
      </c>
      <c r="V498">
        <f t="shared" si="14"/>
        <v>1785.65</v>
      </c>
      <c r="W498" s="2">
        <f t="shared" si="15"/>
        <v>0.26622880708721552</v>
      </c>
    </row>
    <row r="499" spans="1:23" x14ac:dyDescent="0.3">
      <c r="A499" t="s">
        <v>1370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67</v>
      </c>
      <c r="K499" t="s">
        <v>67</v>
      </c>
      <c r="L499" t="s">
        <v>67</v>
      </c>
      <c r="M499" t="s">
        <v>67</v>
      </c>
      <c r="N499" t="s">
        <v>67</v>
      </c>
      <c r="O499" t="s">
        <v>67</v>
      </c>
      <c r="P499" t="s">
        <v>68</v>
      </c>
      <c r="Q499" t="s">
        <v>24</v>
      </c>
      <c r="R499" t="s">
        <v>40</v>
      </c>
      <c r="S499">
        <v>19.8</v>
      </c>
      <c r="T499">
        <v>1397.65</v>
      </c>
      <c r="U499" t="s">
        <v>24</v>
      </c>
      <c r="V499">
        <f t="shared" si="14"/>
        <v>1397.65</v>
      </c>
      <c r="W499" s="2">
        <f t="shared" si="15"/>
        <v>0.26626947754353802</v>
      </c>
    </row>
    <row r="500" spans="1:23" x14ac:dyDescent="0.3">
      <c r="A500" t="s">
        <v>1372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 t="shared" si="14"/>
        <v>131.05000000000001</v>
      </c>
      <c r="W500" s="2">
        <f t="shared" si="15"/>
        <v>0.26631016042780747</v>
      </c>
    </row>
    <row r="501" spans="1:23" x14ac:dyDescent="0.3">
      <c r="A501" t="s">
        <v>1375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44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40</v>
      </c>
      <c r="S501">
        <v>99.7</v>
      </c>
      <c r="T501">
        <v>1238.45</v>
      </c>
      <c r="U501" t="s">
        <v>23</v>
      </c>
      <c r="V501">
        <f t="shared" si="14"/>
        <v>1238.45</v>
      </c>
      <c r="W501" s="2">
        <f t="shared" si="15"/>
        <v>0.26619804400977998</v>
      </c>
    </row>
    <row r="502" spans="1:23" x14ac:dyDescent="0.3">
      <c r="A502" t="s">
        <v>1378</v>
      </c>
      <c r="B502" t="s">
        <v>31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44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32</v>
      </c>
      <c r="Q502" t="s">
        <v>24</v>
      </c>
      <c r="R502" t="s">
        <v>51</v>
      </c>
      <c r="S502">
        <v>116.25</v>
      </c>
      <c r="T502">
        <v>3899.05</v>
      </c>
      <c r="U502" t="s">
        <v>24</v>
      </c>
      <c r="V502">
        <f t="shared" si="14"/>
        <v>3899.05</v>
      </c>
      <c r="W502" s="2">
        <f t="shared" si="15"/>
        <v>0.26608589332110655</v>
      </c>
    </row>
    <row r="503" spans="1:23" x14ac:dyDescent="0.3">
      <c r="A503" t="s">
        <v>1381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44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68</v>
      </c>
      <c r="Q503" t="s">
        <v>23</v>
      </c>
      <c r="R503" t="s">
        <v>51</v>
      </c>
      <c r="S503">
        <v>80.7</v>
      </c>
      <c r="T503">
        <v>5676</v>
      </c>
      <c r="U503" t="s">
        <v>24</v>
      </c>
      <c r="V503">
        <f t="shared" si="14"/>
        <v>5676</v>
      </c>
      <c r="W503" s="2">
        <f t="shared" si="15"/>
        <v>0.26612656679914398</v>
      </c>
    </row>
    <row r="504" spans="1:23" x14ac:dyDescent="0.3">
      <c r="A504" t="s">
        <v>1384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32</v>
      </c>
      <c r="Q504" t="s">
        <v>24</v>
      </c>
      <c r="R504" t="s">
        <v>40</v>
      </c>
      <c r="S504">
        <v>65.2</v>
      </c>
      <c r="T504">
        <v>4543.1499999999996</v>
      </c>
      <c r="U504" t="s">
        <v>24</v>
      </c>
      <c r="V504">
        <f t="shared" si="14"/>
        <v>4543.1499999999996</v>
      </c>
      <c r="W504" s="2">
        <f t="shared" si="15"/>
        <v>0.26616725271365232</v>
      </c>
    </row>
    <row r="505" spans="1:23" x14ac:dyDescent="0.3">
      <c r="A505" t="s">
        <v>1386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44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40</v>
      </c>
      <c r="S505">
        <v>84.05</v>
      </c>
      <c r="T505">
        <v>4326.8</v>
      </c>
      <c r="U505" t="s">
        <v>24</v>
      </c>
      <c r="V505">
        <f t="shared" si="14"/>
        <v>4326.8</v>
      </c>
      <c r="W505" s="2">
        <f t="shared" si="15"/>
        <v>0.2662079510703364</v>
      </c>
    </row>
    <row r="506" spans="1:23" x14ac:dyDescent="0.3">
      <c r="A506" t="s">
        <v>1389</v>
      </c>
      <c r="B506" t="s">
        <v>31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68</v>
      </c>
      <c r="Q506" t="s">
        <v>23</v>
      </c>
      <c r="R506" t="s">
        <v>51</v>
      </c>
      <c r="S506">
        <v>79.45</v>
      </c>
      <c r="T506">
        <v>5502.55</v>
      </c>
      <c r="U506" t="s">
        <v>24</v>
      </c>
      <c r="V506">
        <f t="shared" si="14"/>
        <v>5502.55</v>
      </c>
      <c r="W506" s="2">
        <f t="shared" si="15"/>
        <v>0.26624866187490442</v>
      </c>
    </row>
    <row r="507" spans="1:23" x14ac:dyDescent="0.3">
      <c r="A507" t="s">
        <v>1392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44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 t="shared" si="14"/>
        <v>1782.4</v>
      </c>
      <c r="W507" s="2">
        <f t="shared" si="15"/>
        <v>0.26628938513306821</v>
      </c>
    </row>
    <row r="508" spans="1:23" x14ac:dyDescent="0.3">
      <c r="A508" t="s">
        <v>1395</v>
      </c>
      <c r="B508" t="s">
        <v>31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44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33</v>
      </c>
      <c r="S508">
        <v>78</v>
      </c>
      <c r="T508">
        <v>851.8</v>
      </c>
      <c r="U508" t="s">
        <v>24</v>
      </c>
      <c r="V508">
        <f t="shared" si="14"/>
        <v>851.8</v>
      </c>
      <c r="W508" s="2">
        <f t="shared" si="15"/>
        <v>0.26617714547957777</v>
      </c>
    </row>
    <row r="509" spans="1:23" x14ac:dyDescent="0.3">
      <c r="A509" t="s">
        <v>1398</v>
      </c>
      <c r="B509" t="s">
        <v>31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44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 t="shared" si="14"/>
        <v>167.5</v>
      </c>
      <c r="W509" s="2">
        <f t="shared" si="15"/>
        <v>0.26621787025703797</v>
      </c>
    </row>
    <row r="510" spans="1:23" x14ac:dyDescent="0.3">
      <c r="A510" t="s">
        <v>1401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44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 t="shared" si="14"/>
        <v>502.85</v>
      </c>
      <c r="W510" s="2">
        <f t="shared" si="15"/>
        <v>0.26610558530986994</v>
      </c>
    </row>
    <row r="511" spans="1:23" x14ac:dyDescent="0.3">
      <c r="A511" t="s">
        <v>1404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67</v>
      </c>
      <c r="K511" t="s">
        <v>67</v>
      </c>
      <c r="L511" t="s">
        <v>67</v>
      </c>
      <c r="M511" t="s">
        <v>67</v>
      </c>
      <c r="N511" t="s">
        <v>67</v>
      </c>
      <c r="O511" t="s">
        <v>67</v>
      </c>
      <c r="P511" t="s">
        <v>27</v>
      </c>
      <c r="Q511" t="s">
        <v>24</v>
      </c>
      <c r="R511" t="s">
        <v>33</v>
      </c>
      <c r="S511">
        <v>19.850000000000001</v>
      </c>
      <c r="T511">
        <v>19.850000000000001</v>
      </c>
      <c r="U511" t="s">
        <v>24</v>
      </c>
      <c r="V511">
        <f t="shared" si="14"/>
        <v>19.850000000000001</v>
      </c>
      <c r="W511" s="2">
        <f t="shared" si="15"/>
        <v>0.265993265993266</v>
      </c>
    </row>
    <row r="512" spans="1:23" x14ac:dyDescent="0.3">
      <c r="A512" t="s">
        <v>1405</v>
      </c>
      <c r="B512" t="s">
        <v>31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44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32</v>
      </c>
      <c r="Q512" t="s">
        <v>24</v>
      </c>
      <c r="R512" t="s">
        <v>51</v>
      </c>
      <c r="S512">
        <v>94.3</v>
      </c>
      <c r="T512">
        <v>1818.3</v>
      </c>
      <c r="U512" t="s">
        <v>24</v>
      </c>
      <c r="V512">
        <f t="shared" si="14"/>
        <v>1818.3</v>
      </c>
      <c r="W512" s="2">
        <f t="shared" si="15"/>
        <v>0.26603398132557782</v>
      </c>
    </row>
    <row r="513" spans="1:23" x14ac:dyDescent="0.3">
      <c r="A513" t="s">
        <v>1408</v>
      </c>
      <c r="B513" t="s">
        <v>31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44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 t="shared" si="14"/>
        <v>6300.15</v>
      </c>
      <c r="W513" s="2">
        <f t="shared" si="15"/>
        <v>0.26607470912431108</v>
      </c>
    </row>
    <row r="514" spans="1:23" x14ac:dyDescent="0.3">
      <c r="A514" t="s">
        <v>1411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44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 t="shared" ref="V514:V577" si="16">_xlfn.NUMBERVALUE(T514,".",";")</f>
        <v>334.8</v>
      </c>
      <c r="W514" s="2">
        <f t="shared" ref="W514:W577" si="17">COUNTIF(U514:U7556,"Yes") / (COUNTIF(U514:U7556,"Yes") + COUNTIF(U514:U7556,"No"))</f>
        <v>0.26611544939519216</v>
      </c>
    </row>
    <row r="515" spans="1:23" x14ac:dyDescent="0.3">
      <c r="A515" t="s">
        <v>1413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44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40</v>
      </c>
      <c r="S515">
        <v>105.45</v>
      </c>
      <c r="T515">
        <v>5916.95</v>
      </c>
      <c r="U515" t="s">
        <v>24</v>
      </c>
      <c r="V515">
        <f t="shared" si="16"/>
        <v>5916.95</v>
      </c>
      <c r="W515" s="2">
        <f t="shared" si="17"/>
        <v>0.26600306278713631</v>
      </c>
    </row>
    <row r="516" spans="1:23" x14ac:dyDescent="0.3">
      <c r="A516" t="s">
        <v>1416</v>
      </c>
      <c r="B516" t="s">
        <v>31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44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51</v>
      </c>
      <c r="S516">
        <v>95</v>
      </c>
      <c r="T516">
        <v>2852.4</v>
      </c>
      <c r="U516" t="s">
        <v>24</v>
      </c>
      <c r="V516">
        <f t="shared" si="16"/>
        <v>2852.4</v>
      </c>
      <c r="W516" s="2">
        <f t="shared" si="17"/>
        <v>0.26604380456425181</v>
      </c>
    </row>
    <row r="517" spans="1:23" x14ac:dyDescent="0.3">
      <c r="A517" t="s">
        <v>1418</v>
      </c>
      <c r="B517" t="s">
        <v>31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44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40</v>
      </c>
      <c r="S517">
        <v>104.8</v>
      </c>
      <c r="T517">
        <v>4131.95</v>
      </c>
      <c r="U517" t="s">
        <v>23</v>
      </c>
      <c r="V517">
        <f t="shared" si="16"/>
        <v>4131.95</v>
      </c>
      <c r="W517" s="2">
        <f t="shared" si="17"/>
        <v>0.26608455882352944</v>
      </c>
    </row>
    <row r="518" spans="1:23" x14ac:dyDescent="0.3">
      <c r="A518" t="s">
        <v>1420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32</v>
      </c>
      <c r="Q518" t="s">
        <v>24</v>
      </c>
      <c r="R518" t="s">
        <v>33</v>
      </c>
      <c r="S518">
        <v>54.3</v>
      </c>
      <c r="T518">
        <v>1546.3</v>
      </c>
      <c r="U518" t="s">
        <v>24</v>
      </c>
      <c r="V518">
        <f t="shared" si="16"/>
        <v>1546.3</v>
      </c>
      <c r="W518" s="2">
        <f t="shared" si="17"/>
        <v>0.26597211582656655</v>
      </c>
    </row>
    <row r="519" spans="1:23" x14ac:dyDescent="0.3">
      <c r="A519" t="s">
        <v>1423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44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 t="shared" si="16"/>
        <v>302.60000000000002</v>
      </c>
      <c r="W519" s="2">
        <f t="shared" si="17"/>
        <v>0.26601287159056081</v>
      </c>
    </row>
    <row r="520" spans="1:23" x14ac:dyDescent="0.3">
      <c r="A520" t="s">
        <v>1425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44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40</v>
      </c>
      <c r="S520">
        <v>75.2</v>
      </c>
      <c r="T520">
        <v>1929.35</v>
      </c>
      <c r="U520" t="s">
        <v>23</v>
      </c>
      <c r="V520">
        <f t="shared" si="16"/>
        <v>1929.35</v>
      </c>
      <c r="W520" s="2">
        <f t="shared" si="17"/>
        <v>0.2660536398467433</v>
      </c>
    </row>
    <row r="521" spans="1:23" x14ac:dyDescent="0.3">
      <c r="A521" t="s">
        <v>1428</v>
      </c>
      <c r="B521" t="s">
        <v>31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67</v>
      </c>
      <c r="K521" t="s">
        <v>67</v>
      </c>
      <c r="L521" t="s">
        <v>67</v>
      </c>
      <c r="M521" t="s">
        <v>67</v>
      </c>
      <c r="N521" t="s">
        <v>67</v>
      </c>
      <c r="O521" t="s">
        <v>67</v>
      </c>
      <c r="P521" t="s">
        <v>27</v>
      </c>
      <c r="Q521" t="s">
        <v>24</v>
      </c>
      <c r="R521" t="s">
        <v>51</v>
      </c>
      <c r="S521">
        <v>20.05</v>
      </c>
      <c r="T521">
        <v>265.45</v>
      </c>
      <c r="U521" t="s">
        <v>24</v>
      </c>
      <c r="V521">
        <f t="shared" si="16"/>
        <v>265.45</v>
      </c>
      <c r="W521" s="2">
        <f t="shared" si="17"/>
        <v>0.26594114040465971</v>
      </c>
    </row>
    <row r="522" spans="1:23" x14ac:dyDescent="0.3">
      <c r="A522" t="s">
        <v>1430</v>
      </c>
      <c r="B522" t="s">
        <v>31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44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32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 t="shared" si="16"/>
        <v>6989.45</v>
      </c>
      <c r="W522" s="2">
        <f t="shared" si="17"/>
        <v>0.26598191016403494</v>
      </c>
    </row>
    <row r="523" spans="1:23" x14ac:dyDescent="0.3">
      <c r="A523" t="s">
        <v>1433</v>
      </c>
      <c r="B523" t="s">
        <v>31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 t="shared" si="16"/>
        <v>1442</v>
      </c>
      <c r="W523" s="2">
        <f t="shared" si="17"/>
        <v>0.26602269242563631</v>
      </c>
    </row>
    <row r="524" spans="1:23" x14ac:dyDescent="0.3">
      <c r="A524" t="s">
        <v>1436</v>
      </c>
      <c r="B524" t="s">
        <v>31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44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40</v>
      </c>
      <c r="S524">
        <v>85.5</v>
      </c>
      <c r="T524">
        <v>4713.3999999999996</v>
      </c>
      <c r="U524" t="s">
        <v>24</v>
      </c>
      <c r="V524">
        <f t="shared" si="16"/>
        <v>4713.3999999999996</v>
      </c>
      <c r="W524" s="2">
        <f t="shared" si="17"/>
        <v>0.26606348719521544</v>
      </c>
    </row>
    <row r="525" spans="1:23" x14ac:dyDescent="0.3">
      <c r="A525" t="s">
        <v>1439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44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40</v>
      </c>
      <c r="S525">
        <v>75.599999999999994</v>
      </c>
      <c r="T525">
        <v>1758.6</v>
      </c>
      <c r="U525" t="s">
        <v>23</v>
      </c>
      <c r="V525">
        <f t="shared" si="16"/>
        <v>1758.6</v>
      </c>
      <c r="W525" s="2">
        <f t="shared" si="17"/>
        <v>0.26610429447852763</v>
      </c>
    </row>
    <row r="526" spans="1:23" x14ac:dyDescent="0.3">
      <c r="A526" t="s">
        <v>1441</v>
      </c>
      <c r="B526" t="s">
        <v>31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44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 t="shared" si="16"/>
        <v>3480</v>
      </c>
      <c r="W526" s="2">
        <f t="shared" si="17"/>
        <v>0.26599171652093878</v>
      </c>
    </row>
    <row r="527" spans="1:23" x14ac:dyDescent="0.3">
      <c r="A527" t="s">
        <v>1444</v>
      </c>
      <c r="B527" t="s">
        <v>31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44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32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 t="shared" si="16"/>
        <v>4738.3</v>
      </c>
      <c r="W527" s="2">
        <f t="shared" si="17"/>
        <v>0.26587910401963794</v>
      </c>
    </row>
    <row r="528" spans="1:23" x14ac:dyDescent="0.3">
      <c r="A528" t="s">
        <v>1447</v>
      </c>
      <c r="B528" t="s">
        <v>31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44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68</v>
      </c>
      <c r="Q528" t="s">
        <v>23</v>
      </c>
      <c r="R528" t="s">
        <v>51</v>
      </c>
      <c r="S528">
        <v>115.75</v>
      </c>
      <c r="T528">
        <v>8399.15</v>
      </c>
      <c r="U528" t="s">
        <v>24</v>
      </c>
      <c r="V528">
        <f t="shared" si="16"/>
        <v>8399.15</v>
      </c>
      <c r="W528" s="2">
        <f t="shared" si="17"/>
        <v>0.26591990179530461</v>
      </c>
    </row>
    <row r="529" spans="1:23" x14ac:dyDescent="0.3">
      <c r="A529" t="s">
        <v>1450</v>
      </c>
      <c r="B529" t="s">
        <v>31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44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32</v>
      </c>
      <c r="Q529" t="s">
        <v>23</v>
      </c>
      <c r="R529" t="s">
        <v>51</v>
      </c>
      <c r="S529">
        <v>94.7</v>
      </c>
      <c r="T529">
        <v>5430.35</v>
      </c>
      <c r="U529" t="s">
        <v>24</v>
      </c>
      <c r="V529">
        <f t="shared" si="16"/>
        <v>5430.35</v>
      </c>
      <c r="W529" s="2">
        <f t="shared" si="17"/>
        <v>0.26596071209330879</v>
      </c>
    </row>
    <row r="530" spans="1:23" x14ac:dyDescent="0.3">
      <c r="A530" t="s">
        <v>1453</v>
      </c>
      <c r="B530" t="s">
        <v>31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67</v>
      </c>
      <c r="K530" t="s">
        <v>67</v>
      </c>
      <c r="L530" t="s">
        <v>67</v>
      </c>
      <c r="M530" t="s">
        <v>67</v>
      </c>
      <c r="N530" t="s">
        <v>67</v>
      </c>
      <c r="O530" t="s">
        <v>67</v>
      </c>
      <c r="P530" t="s">
        <v>68</v>
      </c>
      <c r="Q530" t="s">
        <v>24</v>
      </c>
      <c r="R530" t="s">
        <v>33</v>
      </c>
      <c r="S530">
        <v>19.600000000000001</v>
      </c>
      <c r="T530">
        <v>686.95</v>
      </c>
      <c r="U530" t="s">
        <v>24</v>
      </c>
      <c r="V530">
        <f t="shared" si="16"/>
        <v>686.95</v>
      </c>
      <c r="W530" s="2">
        <f t="shared" si="17"/>
        <v>0.26600153491941675</v>
      </c>
    </row>
    <row r="531" spans="1:23" x14ac:dyDescent="0.3">
      <c r="A531" t="s">
        <v>1455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44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68</v>
      </c>
      <c r="Q531" t="s">
        <v>23</v>
      </c>
      <c r="R531" t="s">
        <v>40</v>
      </c>
      <c r="S531">
        <v>99.9</v>
      </c>
      <c r="T531">
        <v>5706.3</v>
      </c>
      <c r="U531" t="s">
        <v>24</v>
      </c>
      <c r="V531">
        <f t="shared" si="16"/>
        <v>5706.3</v>
      </c>
      <c r="W531" s="2">
        <f t="shared" si="17"/>
        <v>0.2660423702793982</v>
      </c>
    </row>
    <row r="532" spans="1:23" x14ac:dyDescent="0.3">
      <c r="A532" t="s">
        <v>1457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67</v>
      </c>
      <c r="K532" t="s">
        <v>67</v>
      </c>
      <c r="L532" t="s">
        <v>67</v>
      </c>
      <c r="M532" t="s">
        <v>67</v>
      </c>
      <c r="N532" t="s">
        <v>67</v>
      </c>
      <c r="O532" t="s">
        <v>67</v>
      </c>
      <c r="P532" t="s">
        <v>68</v>
      </c>
      <c r="Q532" t="s">
        <v>23</v>
      </c>
      <c r="R532" t="s">
        <v>51</v>
      </c>
      <c r="S532">
        <v>21.1</v>
      </c>
      <c r="T532">
        <v>490.65</v>
      </c>
      <c r="U532" t="s">
        <v>24</v>
      </c>
      <c r="V532">
        <f t="shared" si="16"/>
        <v>490.65</v>
      </c>
      <c r="W532" s="2">
        <f t="shared" si="17"/>
        <v>0.26608321817902658</v>
      </c>
    </row>
    <row r="533" spans="1:23" x14ac:dyDescent="0.3">
      <c r="A533" t="s">
        <v>1460</v>
      </c>
      <c r="B533" t="s">
        <v>31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67</v>
      </c>
      <c r="K533" t="s">
        <v>67</v>
      </c>
      <c r="L533" t="s">
        <v>67</v>
      </c>
      <c r="M533" t="s">
        <v>67</v>
      </c>
      <c r="N533" t="s">
        <v>67</v>
      </c>
      <c r="O533" t="s">
        <v>67</v>
      </c>
      <c r="P533" t="s">
        <v>68</v>
      </c>
      <c r="Q533" t="s">
        <v>24</v>
      </c>
      <c r="R533" t="s">
        <v>51</v>
      </c>
      <c r="S533">
        <v>20.05</v>
      </c>
      <c r="T533">
        <v>1360.25</v>
      </c>
      <c r="U533" t="s">
        <v>24</v>
      </c>
      <c r="V533">
        <f t="shared" si="16"/>
        <v>1360.25</v>
      </c>
      <c r="W533" s="2">
        <f t="shared" si="17"/>
        <v>0.26612407862407861</v>
      </c>
    </row>
    <row r="534" spans="1:23" x14ac:dyDescent="0.3">
      <c r="A534" t="s">
        <v>1462</v>
      </c>
      <c r="B534" t="s">
        <v>31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44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 t="shared" si="16"/>
        <v>174.45</v>
      </c>
      <c r="W534" s="2">
        <f t="shared" si="17"/>
        <v>0.26616495162033482</v>
      </c>
    </row>
    <row r="535" spans="1:23" x14ac:dyDescent="0.3">
      <c r="A535" t="s">
        <v>1464</v>
      </c>
      <c r="B535" t="s">
        <v>31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44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32</v>
      </c>
      <c r="Q535" t="s">
        <v>23</v>
      </c>
      <c r="R535" t="s">
        <v>51</v>
      </c>
      <c r="S535">
        <v>107.15</v>
      </c>
      <c r="T535">
        <v>7379.8</v>
      </c>
      <c r="U535" t="s">
        <v>24</v>
      </c>
      <c r="V535">
        <f t="shared" si="16"/>
        <v>7379.8</v>
      </c>
      <c r="W535" s="2">
        <f t="shared" si="17"/>
        <v>0.2662058371735791</v>
      </c>
    </row>
    <row r="536" spans="1:23" x14ac:dyDescent="0.3">
      <c r="A536" t="s">
        <v>1467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44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 t="shared" si="16"/>
        <v>85</v>
      </c>
      <c r="W536" s="2">
        <f t="shared" si="17"/>
        <v>0.26624673528959902</v>
      </c>
    </row>
    <row r="537" spans="1:23" x14ac:dyDescent="0.3">
      <c r="A537" t="s">
        <v>1469</v>
      </c>
      <c r="B537" t="s">
        <v>31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44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 t="shared" si="16"/>
        <v>1021.75</v>
      </c>
      <c r="W537" s="2">
        <f t="shared" si="17"/>
        <v>0.26613398893669332</v>
      </c>
    </row>
    <row r="538" spans="1:23" x14ac:dyDescent="0.3">
      <c r="A538" t="s">
        <v>1472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44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40</v>
      </c>
      <c r="S538">
        <v>81.55</v>
      </c>
      <c r="T538">
        <v>5029.05</v>
      </c>
      <c r="U538" t="s">
        <v>24</v>
      </c>
      <c r="V538">
        <f t="shared" si="16"/>
        <v>5029.05</v>
      </c>
      <c r="W538" s="2">
        <f t="shared" si="17"/>
        <v>0.2661748885815276</v>
      </c>
    </row>
    <row r="539" spans="1:23" x14ac:dyDescent="0.3">
      <c r="A539" t="s">
        <v>1475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32</v>
      </c>
      <c r="Q539" t="s">
        <v>23</v>
      </c>
      <c r="R539" t="s">
        <v>33</v>
      </c>
      <c r="S539">
        <v>58.45</v>
      </c>
      <c r="T539">
        <v>1955.4</v>
      </c>
      <c r="U539" t="s">
        <v>24</v>
      </c>
      <c r="V539">
        <f t="shared" si="16"/>
        <v>1955.4</v>
      </c>
      <c r="W539" s="2">
        <f t="shared" si="17"/>
        <v>0.26621580079926221</v>
      </c>
    </row>
    <row r="540" spans="1:23" x14ac:dyDescent="0.3">
      <c r="A540" t="s">
        <v>1478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44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32</v>
      </c>
      <c r="Q540" t="s">
        <v>23</v>
      </c>
      <c r="R540" t="s">
        <v>51</v>
      </c>
      <c r="S540">
        <v>95.65</v>
      </c>
      <c r="T540">
        <v>6744.2</v>
      </c>
      <c r="U540" t="s">
        <v>24</v>
      </c>
      <c r="V540">
        <f t="shared" si="16"/>
        <v>6744.2</v>
      </c>
      <c r="W540" s="2">
        <f t="shared" si="17"/>
        <v>0.26625672559569563</v>
      </c>
    </row>
    <row r="541" spans="1:23" x14ac:dyDescent="0.3">
      <c r="A541" t="s">
        <v>1481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68</v>
      </c>
      <c r="Q541" t="s">
        <v>23</v>
      </c>
      <c r="R541" t="s">
        <v>40</v>
      </c>
      <c r="S541">
        <v>80.599999999999994</v>
      </c>
      <c r="T541">
        <v>4946.7</v>
      </c>
      <c r="U541" t="s">
        <v>24</v>
      </c>
      <c r="V541">
        <f t="shared" si="16"/>
        <v>4946.7</v>
      </c>
      <c r="W541" s="2">
        <f t="shared" si="17"/>
        <v>0.26629766297662977</v>
      </c>
    </row>
    <row r="542" spans="1:23" x14ac:dyDescent="0.3">
      <c r="A542" t="s">
        <v>1483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44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68</v>
      </c>
      <c r="Q542" t="s">
        <v>23</v>
      </c>
      <c r="R542" t="s">
        <v>40</v>
      </c>
      <c r="S542">
        <v>113.1</v>
      </c>
      <c r="T542">
        <v>8248.5</v>
      </c>
      <c r="U542" t="s">
        <v>24</v>
      </c>
      <c r="V542">
        <f t="shared" si="16"/>
        <v>8248.5</v>
      </c>
      <c r="W542" s="2">
        <f t="shared" si="17"/>
        <v>0.2663386129478702</v>
      </c>
    </row>
    <row r="543" spans="1:23" x14ac:dyDescent="0.3">
      <c r="A543" t="s">
        <v>1486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33</v>
      </c>
      <c r="S543">
        <v>58.95</v>
      </c>
      <c r="T543">
        <v>601.6</v>
      </c>
      <c r="U543" t="s">
        <v>24</v>
      </c>
      <c r="V543">
        <f t="shared" si="16"/>
        <v>601.6</v>
      </c>
      <c r="W543" s="2">
        <f t="shared" si="17"/>
        <v>0.26637957551522606</v>
      </c>
    </row>
    <row r="544" spans="1:23" x14ac:dyDescent="0.3">
      <c r="A544" t="s">
        <v>1489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67</v>
      </c>
      <c r="K544" t="s">
        <v>67</v>
      </c>
      <c r="L544" t="s">
        <v>67</v>
      </c>
      <c r="M544" t="s">
        <v>67</v>
      </c>
      <c r="N544" t="s">
        <v>67</v>
      </c>
      <c r="O544" t="s">
        <v>67</v>
      </c>
      <c r="P544" t="s">
        <v>27</v>
      </c>
      <c r="Q544" t="s">
        <v>24</v>
      </c>
      <c r="R544" t="s">
        <v>33</v>
      </c>
      <c r="S544">
        <v>19.55</v>
      </c>
      <c r="T544">
        <v>19.55</v>
      </c>
      <c r="U544" t="s">
        <v>24</v>
      </c>
      <c r="V544">
        <f t="shared" si="16"/>
        <v>19.55</v>
      </c>
      <c r="W544" s="2">
        <f t="shared" si="17"/>
        <v>0.26642055068451009</v>
      </c>
    </row>
    <row r="545" spans="1:23" x14ac:dyDescent="0.3">
      <c r="A545" t="s">
        <v>1491</v>
      </c>
      <c r="B545" t="s">
        <v>31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44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>
        <v>86.05</v>
      </c>
      <c r="T545">
        <v>834.1</v>
      </c>
      <c r="U545" t="s">
        <v>23</v>
      </c>
      <c r="V545">
        <f t="shared" si="16"/>
        <v>834.1</v>
      </c>
      <c r="W545" s="2">
        <f t="shared" si="17"/>
        <v>0.26646153846153847</v>
      </c>
    </row>
    <row r="546" spans="1:23" x14ac:dyDescent="0.3">
      <c r="A546" t="s">
        <v>1494</v>
      </c>
      <c r="B546" t="s">
        <v>31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51</v>
      </c>
      <c r="S546">
        <v>45.55</v>
      </c>
      <c r="T546">
        <v>597</v>
      </c>
      <c r="U546" t="s">
        <v>23</v>
      </c>
      <c r="V546">
        <f t="shared" si="16"/>
        <v>597</v>
      </c>
      <c r="W546" s="2">
        <f t="shared" si="17"/>
        <v>0.26634866902600401</v>
      </c>
    </row>
    <row r="547" spans="1:23" x14ac:dyDescent="0.3">
      <c r="A547" t="s">
        <v>1496</v>
      </c>
      <c r="B547" t="s">
        <v>31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44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32</v>
      </c>
      <c r="Q547" t="s">
        <v>23</v>
      </c>
      <c r="R547" t="s">
        <v>40</v>
      </c>
      <c r="S547">
        <v>78.95</v>
      </c>
      <c r="T547">
        <v>2647.2</v>
      </c>
      <c r="U547" t="s">
        <v>24</v>
      </c>
      <c r="V547">
        <f t="shared" si="16"/>
        <v>2647.2</v>
      </c>
      <c r="W547" s="2">
        <f t="shared" si="17"/>
        <v>0.26623576485072331</v>
      </c>
    </row>
    <row r="548" spans="1:23" x14ac:dyDescent="0.3">
      <c r="A548" t="s">
        <v>1498</v>
      </c>
      <c r="B548" t="s">
        <v>31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44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33</v>
      </c>
      <c r="S548">
        <v>86.3</v>
      </c>
      <c r="T548">
        <v>3266</v>
      </c>
      <c r="U548" t="s">
        <v>23</v>
      </c>
      <c r="V548">
        <f t="shared" si="16"/>
        <v>3266</v>
      </c>
      <c r="W548" s="2">
        <f t="shared" si="17"/>
        <v>0.26627674311220562</v>
      </c>
    </row>
    <row r="549" spans="1:23" x14ac:dyDescent="0.3">
      <c r="A549" t="s">
        <v>1501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44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32</v>
      </c>
      <c r="Q549" t="s">
        <v>23</v>
      </c>
      <c r="R549" t="s">
        <v>40</v>
      </c>
      <c r="S549">
        <v>105.05</v>
      </c>
      <c r="T549">
        <v>6744.25</v>
      </c>
      <c r="U549" t="s">
        <v>24</v>
      </c>
      <c r="V549">
        <f t="shared" si="16"/>
        <v>6744.25</v>
      </c>
      <c r="W549" s="2">
        <f t="shared" si="17"/>
        <v>0.26616379310344829</v>
      </c>
    </row>
    <row r="550" spans="1:23" x14ac:dyDescent="0.3">
      <c r="A550" t="s">
        <v>1503</v>
      </c>
      <c r="B550" t="s">
        <v>31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44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32</v>
      </c>
      <c r="Q550" t="s">
        <v>23</v>
      </c>
      <c r="R550" t="s">
        <v>40</v>
      </c>
      <c r="S550">
        <v>101.9</v>
      </c>
      <c r="T550">
        <v>5265.5</v>
      </c>
      <c r="U550" t="s">
        <v>24</v>
      </c>
      <c r="V550">
        <f t="shared" si="16"/>
        <v>5265.5</v>
      </c>
      <c r="W550" s="2">
        <f t="shared" si="17"/>
        <v>0.26620477290223249</v>
      </c>
    </row>
    <row r="551" spans="1:23" x14ac:dyDescent="0.3">
      <c r="A551" t="s">
        <v>1505</v>
      </c>
      <c r="B551" t="s">
        <v>31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67</v>
      </c>
      <c r="K551" t="s">
        <v>67</v>
      </c>
      <c r="L551" t="s">
        <v>67</v>
      </c>
      <c r="M551" t="s">
        <v>67</v>
      </c>
      <c r="N551" t="s">
        <v>67</v>
      </c>
      <c r="O551" t="s">
        <v>67</v>
      </c>
      <c r="P551" t="s">
        <v>27</v>
      </c>
      <c r="Q551" t="s">
        <v>24</v>
      </c>
      <c r="R551" t="s">
        <v>33</v>
      </c>
      <c r="S551">
        <v>19.75</v>
      </c>
      <c r="T551">
        <v>311.60000000000002</v>
      </c>
      <c r="U551" t="s">
        <v>24</v>
      </c>
      <c r="V551">
        <f t="shared" si="16"/>
        <v>311.60000000000002</v>
      </c>
      <c r="W551" s="2">
        <f t="shared" si="17"/>
        <v>0.26624576532183553</v>
      </c>
    </row>
    <row r="552" spans="1:23" x14ac:dyDescent="0.3">
      <c r="A552" t="s">
        <v>1507</v>
      </c>
      <c r="B552" t="s">
        <v>31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44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68</v>
      </c>
      <c r="Q552" t="s">
        <v>23</v>
      </c>
      <c r="R552" t="s">
        <v>40</v>
      </c>
      <c r="S552">
        <v>110.3</v>
      </c>
      <c r="T552">
        <v>7966.9</v>
      </c>
      <c r="U552" t="s">
        <v>24</v>
      </c>
      <c r="V552">
        <f t="shared" si="16"/>
        <v>7966.9</v>
      </c>
      <c r="W552" s="2">
        <f t="shared" si="17"/>
        <v>0.26628677036808873</v>
      </c>
    </row>
    <row r="553" spans="1:23" x14ac:dyDescent="0.3">
      <c r="A553" t="s">
        <v>1510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44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68</v>
      </c>
      <c r="Q553" t="s">
        <v>23</v>
      </c>
      <c r="R553" t="s">
        <v>40</v>
      </c>
      <c r="S553">
        <v>115.6</v>
      </c>
      <c r="T553">
        <v>8220.4</v>
      </c>
      <c r="U553" t="s">
        <v>24</v>
      </c>
      <c r="V553">
        <f t="shared" si="16"/>
        <v>8220.4</v>
      </c>
      <c r="W553" s="2">
        <f t="shared" si="17"/>
        <v>0.26632778804682689</v>
      </c>
    </row>
    <row r="554" spans="1:23" x14ac:dyDescent="0.3">
      <c r="A554" t="s">
        <v>1513</v>
      </c>
      <c r="B554" t="s">
        <v>31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67</v>
      </c>
      <c r="K554" t="s">
        <v>67</v>
      </c>
      <c r="L554" t="s">
        <v>67</v>
      </c>
      <c r="M554" t="s">
        <v>67</v>
      </c>
      <c r="N554" t="s">
        <v>67</v>
      </c>
      <c r="O554" t="s">
        <v>67</v>
      </c>
      <c r="P554" t="s">
        <v>68</v>
      </c>
      <c r="Q554" t="s">
        <v>24</v>
      </c>
      <c r="R554" t="s">
        <v>40</v>
      </c>
      <c r="S554">
        <v>19.350000000000001</v>
      </c>
      <c r="T554">
        <v>1153.25</v>
      </c>
      <c r="U554" t="s">
        <v>24</v>
      </c>
      <c r="V554">
        <f t="shared" si="16"/>
        <v>1153.25</v>
      </c>
      <c r="W554" s="2">
        <f t="shared" si="17"/>
        <v>0.26636881836388848</v>
      </c>
    </row>
    <row r="555" spans="1:23" x14ac:dyDescent="0.3">
      <c r="A555" t="s">
        <v>1515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67</v>
      </c>
      <c r="K555" t="s">
        <v>67</v>
      </c>
      <c r="L555" t="s">
        <v>67</v>
      </c>
      <c r="M555" t="s">
        <v>67</v>
      </c>
      <c r="N555" t="s">
        <v>67</v>
      </c>
      <c r="O555" t="s">
        <v>67</v>
      </c>
      <c r="P555" t="s">
        <v>68</v>
      </c>
      <c r="Q555" t="s">
        <v>23</v>
      </c>
      <c r="R555" t="s">
        <v>51</v>
      </c>
      <c r="S555">
        <v>25.6</v>
      </c>
      <c r="T555">
        <v>514.75</v>
      </c>
      <c r="U555" t="s">
        <v>24</v>
      </c>
      <c r="V555">
        <f t="shared" si="16"/>
        <v>514.75</v>
      </c>
      <c r="W555" s="2">
        <f t="shared" si="17"/>
        <v>0.26640986132511557</v>
      </c>
    </row>
    <row r="556" spans="1:23" x14ac:dyDescent="0.3">
      <c r="A556" t="s">
        <v>1518</v>
      </c>
      <c r="B556" t="s">
        <v>31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44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40</v>
      </c>
      <c r="S556">
        <v>80.349999999999994</v>
      </c>
      <c r="T556">
        <v>2596.15</v>
      </c>
      <c r="U556" t="s">
        <v>23</v>
      </c>
      <c r="V556">
        <f t="shared" si="16"/>
        <v>2596.15</v>
      </c>
      <c r="W556" s="2">
        <f t="shared" si="17"/>
        <v>0.26645091693635381</v>
      </c>
    </row>
    <row r="557" spans="1:23" x14ac:dyDescent="0.3">
      <c r="A557" t="s">
        <v>1521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32</v>
      </c>
      <c r="Q557" t="s">
        <v>23</v>
      </c>
      <c r="R557" t="s">
        <v>40</v>
      </c>
      <c r="S557">
        <v>68.75</v>
      </c>
      <c r="T557">
        <v>3808</v>
      </c>
      <c r="U557" t="s">
        <v>24</v>
      </c>
      <c r="V557">
        <f t="shared" si="16"/>
        <v>3808</v>
      </c>
      <c r="W557" s="2">
        <f t="shared" si="17"/>
        <v>0.26633785450061653</v>
      </c>
    </row>
    <row r="558" spans="1:23" x14ac:dyDescent="0.3">
      <c r="A558" t="s">
        <v>1524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67</v>
      </c>
      <c r="K558" t="s">
        <v>67</v>
      </c>
      <c r="L558" t="s">
        <v>67</v>
      </c>
      <c r="M558" t="s">
        <v>67</v>
      </c>
      <c r="N558" t="s">
        <v>67</v>
      </c>
      <c r="O558" t="s">
        <v>67</v>
      </c>
      <c r="P558" t="s">
        <v>27</v>
      </c>
      <c r="Q558" t="s">
        <v>24</v>
      </c>
      <c r="R558" t="s">
        <v>40</v>
      </c>
      <c r="S558">
        <v>19.899999999999999</v>
      </c>
      <c r="T558">
        <v>19.899999999999999</v>
      </c>
      <c r="U558" t="s">
        <v>24</v>
      </c>
      <c r="V558">
        <f t="shared" si="16"/>
        <v>19.899999999999999</v>
      </c>
      <c r="W558" s="2">
        <f t="shared" si="17"/>
        <v>0.26637891166949285</v>
      </c>
    </row>
    <row r="559" spans="1:23" x14ac:dyDescent="0.3">
      <c r="A559" t="s">
        <v>1525</v>
      </c>
      <c r="B559" t="s">
        <v>31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32</v>
      </c>
      <c r="Q559" t="s">
        <v>24</v>
      </c>
      <c r="R559" t="s">
        <v>33</v>
      </c>
      <c r="S559">
        <v>70.599999999999994</v>
      </c>
      <c r="T559">
        <v>2708.2</v>
      </c>
      <c r="U559" t="s">
        <v>24</v>
      </c>
      <c r="V559">
        <f t="shared" si="16"/>
        <v>2708.2</v>
      </c>
      <c r="W559" s="2">
        <f t="shared" si="17"/>
        <v>0.2664199814986124</v>
      </c>
    </row>
    <row r="560" spans="1:23" x14ac:dyDescent="0.3">
      <c r="A560" t="s">
        <v>1527</v>
      </c>
      <c r="B560" t="s">
        <v>31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44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 t="shared" si="16"/>
        <v>760.05</v>
      </c>
      <c r="W560" s="2">
        <f t="shared" si="17"/>
        <v>0.2664610639938319</v>
      </c>
    </row>
    <row r="561" spans="1:23" x14ac:dyDescent="0.3">
      <c r="A561" t="s">
        <v>1530</v>
      </c>
      <c r="B561" t="s">
        <v>31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 t="shared" si="16"/>
        <v>49.3</v>
      </c>
      <c r="W561" s="2">
        <f t="shared" si="17"/>
        <v>0.26650215916101172</v>
      </c>
    </row>
    <row r="562" spans="1:23" x14ac:dyDescent="0.3">
      <c r="A562" t="s">
        <v>1532</v>
      </c>
      <c r="B562" t="s">
        <v>31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44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32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 t="shared" si="16"/>
        <v>6033.3</v>
      </c>
      <c r="W562" s="2">
        <f t="shared" si="17"/>
        <v>0.26654326700601572</v>
      </c>
    </row>
    <row r="563" spans="1:23" x14ac:dyDescent="0.3">
      <c r="A563" t="s">
        <v>1535</v>
      </c>
      <c r="B563" t="s">
        <v>31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67</v>
      </c>
      <c r="K563" t="s">
        <v>67</v>
      </c>
      <c r="L563" t="s">
        <v>67</v>
      </c>
      <c r="M563" t="s">
        <v>67</v>
      </c>
      <c r="N563" t="s">
        <v>67</v>
      </c>
      <c r="O563" t="s">
        <v>67</v>
      </c>
      <c r="P563" t="s">
        <v>27</v>
      </c>
      <c r="Q563" t="s">
        <v>23</v>
      </c>
      <c r="R563" t="s">
        <v>33</v>
      </c>
      <c r="S563">
        <v>23.6</v>
      </c>
      <c r="T563">
        <v>89.05</v>
      </c>
      <c r="U563" t="s">
        <v>24</v>
      </c>
      <c r="V563">
        <f t="shared" si="16"/>
        <v>89.05</v>
      </c>
      <c r="W563" s="2">
        <f t="shared" si="17"/>
        <v>0.26658438753471153</v>
      </c>
    </row>
    <row r="564" spans="1:23" x14ac:dyDescent="0.3">
      <c r="A564" t="s">
        <v>1537</v>
      </c>
      <c r="B564" t="s">
        <v>31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51</v>
      </c>
      <c r="S564">
        <v>69.7</v>
      </c>
      <c r="T564">
        <v>516.15</v>
      </c>
      <c r="U564" t="s">
        <v>24</v>
      </c>
      <c r="V564">
        <f t="shared" si="16"/>
        <v>516.15</v>
      </c>
      <c r="W564" s="2">
        <f t="shared" si="17"/>
        <v>0.26662552075297025</v>
      </c>
    </row>
    <row r="565" spans="1:23" x14ac:dyDescent="0.3">
      <c r="A565" t="s">
        <v>1539</v>
      </c>
      <c r="B565" t="s">
        <v>31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44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68</v>
      </c>
      <c r="Q565" t="s">
        <v>23</v>
      </c>
      <c r="R565" t="s">
        <v>51</v>
      </c>
      <c r="S565">
        <v>99.5</v>
      </c>
      <c r="T565">
        <v>5861.75</v>
      </c>
      <c r="U565" t="s">
        <v>24</v>
      </c>
      <c r="V565">
        <f t="shared" si="16"/>
        <v>5861.75</v>
      </c>
      <c r="W565" s="2">
        <f t="shared" si="17"/>
        <v>0.26666666666666666</v>
      </c>
    </row>
    <row r="566" spans="1:23" x14ac:dyDescent="0.3">
      <c r="A566" t="s">
        <v>1542</v>
      </c>
      <c r="B566" t="s">
        <v>31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40</v>
      </c>
      <c r="S566">
        <v>64.3</v>
      </c>
      <c r="T566">
        <v>445.95</v>
      </c>
      <c r="U566" t="s">
        <v>24</v>
      </c>
      <c r="V566">
        <f t="shared" si="16"/>
        <v>445.95</v>
      </c>
      <c r="W566" s="2">
        <f t="shared" si="17"/>
        <v>0.26670782528167924</v>
      </c>
    </row>
    <row r="567" spans="1:23" x14ac:dyDescent="0.3">
      <c r="A567" t="s">
        <v>1545</v>
      </c>
      <c r="B567" t="s">
        <v>31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68</v>
      </c>
      <c r="Q567" t="s">
        <v>23</v>
      </c>
      <c r="R567" t="s">
        <v>51</v>
      </c>
      <c r="S567">
        <v>70.849999999999994</v>
      </c>
      <c r="T567">
        <v>4973.3999999999996</v>
      </c>
      <c r="U567" t="s">
        <v>24</v>
      </c>
      <c r="V567">
        <f t="shared" si="16"/>
        <v>4973.3999999999996</v>
      </c>
      <c r="W567" s="2">
        <f t="shared" si="17"/>
        <v>0.26674899660389007</v>
      </c>
    </row>
    <row r="568" spans="1:23" x14ac:dyDescent="0.3">
      <c r="A568" t="s">
        <v>1548</v>
      </c>
      <c r="B568" t="s">
        <v>31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44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32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 t="shared" si="16"/>
        <v>1667.25</v>
      </c>
      <c r="W568" s="2">
        <f t="shared" si="17"/>
        <v>0.2667901806391848</v>
      </c>
    </row>
    <row r="569" spans="1:23" x14ac:dyDescent="0.3">
      <c r="A569" t="s">
        <v>1550</v>
      </c>
      <c r="B569" t="s">
        <v>31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68</v>
      </c>
      <c r="Q569" t="s">
        <v>24</v>
      </c>
      <c r="R569" t="s">
        <v>51</v>
      </c>
      <c r="S569">
        <v>73.5</v>
      </c>
      <c r="T569">
        <v>5357.75</v>
      </c>
      <c r="U569" t="s">
        <v>24</v>
      </c>
      <c r="V569">
        <f t="shared" si="16"/>
        <v>5357.75</v>
      </c>
      <c r="W569" s="2">
        <f t="shared" si="17"/>
        <v>0.26683137739345275</v>
      </c>
    </row>
    <row r="570" spans="1:23" x14ac:dyDescent="0.3">
      <c r="A570" t="s">
        <v>1553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44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 t="shared" si="16"/>
        <v>3527.6</v>
      </c>
      <c r="W570" s="2">
        <f t="shared" si="17"/>
        <v>0.26687258687258686</v>
      </c>
    </row>
    <row r="571" spans="1:23" x14ac:dyDescent="0.3">
      <c r="A571" t="s">
        <v>1555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32</v>
      </c>
      <c r="Q571" t="s">
        <v>23</v>
      </c>
      <c r="R571" t="s">
        <v>51</v>
      </c>
      <c r="S571">
        <v>40.4</v>
      </c>
      <c r="T571">
        <v>422.6</v>
      </c>
      <c r="U571" t="s">
        <v>24</v>
      </c>
      <c r="V571">
        <f t="shared" si="16"/>
        <v>422.6</v>
      </c>
      <c r="W571" s="2">
        <f t="shared" si="17"/>
        <v>0.26675934507259808</v>
      </c>
    </row>
    <row r="572" spans="1:23" x14ac:dyDescent="0.3">
      <c r="A572" t="s">
        <v>1558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67</v>
      </c>
      <c r="K572" t="s">
        <v>67</v>
      </c>
      <c r="L572" t="s">
        <v>67</v>
      </c>
      <c r="M572" t="s">
        <v>67</v>
      </c>
      <c r="N572" t="s">
        <v>67</v>
      </c>
      <c r="O572" t="s">
        <v>67</v>
      </c>
      <c r="P572" t="s">
        <v>68</v>
      </c>
      <c r="Q572" t="s">
        <v>23</v>
      </c>
      <c r="R572" t="s">
        <v>51</v>
      </c>
      <c r="S572">
        <v>19.25</v>
      </c>
      <c r="T572">
        <v>1103.25</v>
      </c>
      <c r="U572" t="s">
        <v>24</v>
      </c>
      <c r="V572">
        <f t="shared" si="16"/>
        <v>1103.25</v>
      </c>
      <c r="W572" s="2">
        <f t="shared" si="17"/>
        <v>0.26680055615634174</v>
      </c>
    </row>
    <row r="573" spans="1:23" x14ac:dyDescent="0.3">
      <c r="A573" t="s">
        <v>1560</v>
      </c>
      <c r="B573" t="s">
        <v>31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68</v>
      </c>
      <c r="Q573" t="s">
        <v>24</v>
      </c>
      <c r="R573" t="s">
        <v>40</v>
      </c>
      <c r="S573">
        <v>59.6</v>
      </c>
      <c r="T573">
        <v>2754</v>
      </c>
      <c r="U573" t="s">
        <v>24</v>
      </c>
      <c r="V573">
        <f t="shared" si="16"/>
        <v>2754</v>
      </c>
      <c r="W573" s="2">
        <f t="shared" si="17"/>
        <v>0.26684177997527814</v>
      </c>
    </row>
    <row r="574" spans="1:23" x14ac:dyDescent="0.3">
      <c r="A574" t="s">
        <v>1562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32</v>
      </c>
      <c r="Q574" t="s">
        <v>24</v>
      </c>
      <c r="R574" t="s">
        <v>51</v>
      </c>
      <c r="S574">
        <v>64.900000000000006</v>
      </c>
      <c r="T574">
        <v>697.25</v>
      </c>
      <c r="U574" t="s">
        <v>24</v>
      </c>
      <c r="V574">
        <f t="shared" si="16"/>
        <v>697.25</v>
      </c>
      <c r="W574" s="2">
        <f t="shared" si="17"/>
        <v>0.26688301653531138</v>
      </c>
    </row>
    <row r="575" spans="1:23" x14ac:dyDescent="0.3">
      <c r="A575" t="s">
        <v>1564</v>
      </c>
      <c r="B575" t="s">
        <v>31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44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32</v>
      </c>
      <c r="Q575" t="s">
        <v>24</v>
      </c>
      <c r="R575" t="s">
        <v>51</v>
      </c>
      <c r="S575">
        <v>100.3</v>
      </c>
      <c r="T575">
        <v>5614.45</v>
      </c>
      <c r="U575" t="s">
        <v>23</v>
      </c>
      <c r="V575">
        <f t="shared" si="16"/>
        <v>5614.45</v>
      </c>
      <c r="W575" s="2">
        <f t="shared" si="17"/>
        <v>0.2669242658423493</v>
      </c>
    </row>
    <row r="576" spans="1:23" x14ac:dyDescent="0.3">
      <c r="A576" t="s">
        <v>1567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44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 t="shared" si="16"/>
        <v>3204.4</v>
      </c>
      <c r="W576" s="2">
        <f t="shared" si="17"/>
        <v>0.26681094450456022</v>
      </c>
    </row>
    <row r="577" spans="1:23" x14ac:dyDescent="0.3">
      <c r="A577" t="s">
        <v>1570</v>
      </c>
      <c r="B577" t="s">
        <v>31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68</v>
      </c>
      <c r="Q577" t="s">
        <v>23</v>
      </c>
      <c r="R577" t="s">
        <v>33</v>
      </c>
      <c r="S577">
        <v>81.05</v>
      </c>
      <c r="T577">
        <v>4747.6499999999996</v>
      </c>
      <c r="U577" t="s">
        <v>24</v>
      </c>
      <c r="V577">
        <f t="shared" si="16"/>
        <v>4747.6499999999996</v>
      </c>
      <c r="W577" s="2">
        <f t="shared" si="17"/>
        <v>0.26685219542362398</v>
      </c>
    </row>
    <row r="578" spans="1:23" x14ac:dyDescent="0.3">
      <c r="A578" t="s">
        <v>1572</v>
      </c>
      <c r="B578" t="s">
        <v>31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44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32</v>
      </c>
      <c r="Q578" t="s">
        <v>24</v>
      </c>
      <c r="R578" t="s">
        <v>40</v>
      </c>
      <c r="S578">
        <v>98.05</v>
      </c>
      <c r="T578">
        <v>3082.1</v>
      </c>
      <c r="U578" t="s">
        <v>24</v>
      </c>
      <c r="V578">
        <f t="shared" ref="V578:V641" si="18">_xlfn.NUMBERVALUE(T578,".",";")</f>
        <v>3082.1</v>
      </c>
      <c r="W578" s="2">
        <f t="shared" ref="W578:W641" si="19">COUNTIF(U578:U7620,"Yes") / (COUNTIF(U578:U7620,"Yes") + COUNTIF(U578:U7620,"No"))</f>
        <v>0.26689345910004642</v>
      </c>
    </row>
    <row r="579" spans="1:23" x14ac:dyDescent="0.3">
      <c r="A579" t="s">
        <v>1575</v>
      </c>
      <c r="B579" t="s">
        <v>31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44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 t="shared" si="18"/>
        <v>597.9</v>
      </c>
      <c r="W579" s="2">
        <f t="shared" si="19"/>
        <v>0.26693473553974639</v>
      </c>
    </row>
    <row r="580" spans="1:23" x14ac:dyDescent="0.3">
      <c r="A580" t="s">
        <v>1578</v>
      </c>
      <c r="B580" t="s">
        <v>31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44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 t="shared" si="18"/>
        <v>3365.4</v>
      </c>
      <c r="W580" s="2">
        <f t="shared" si="19"/>
        <v>0.26697602474864657</v>
      </c>
    </row>
    <row r="581" spans="1:23" x14ac:dyDescent="0.3">
      <c r="A581" t="s">
        <v>1581</v>
      </c>
      <c r="B581" t="s">
        <v>31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67</v>
      </c>
      <c r="K581" t="s">
        <v>67</v>
      </c>
      <c r="L581" t="s">
        <v>67</v>
      </c>
      <c r="M581" t="s">
        <v>67</v>
      </c>
      <c r="N581" t="s">
        <v>67</v>
      </c>
      <c r="O581" t="s">
        <v>67</v>
      </c>
      <c r="P581" t="s">
        <v>27</v>
      </c>
      <c r="Q581" t="s">
        <v>23</v>
      </c>
      <c r="R581" t="s">
        <v>33</v>
      </c>
      <c r="S581">
        <v>19.649999999999999</v>
      </c>
      <c r="T581">
        <v>38.799999999999997</v>
      </c>
      <c r="U581" t="s">
        <v>24</v>
      </c>
      <c r="V581">
        <f t="shared" si="18"/>
        <v>38.799999999999997</v>
      </c>
      <c r="W581" s="2">
        <f t="shared" si="19"/>
        <v>0.26701732673267325</v>
      </c>
    </row>
    <row r="582" spans="1:23" x14ac:dyDescent="0.3">
      <c r="A582" t="s">
        <v>1583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67</v>
      </c>
      <c r="K582" t="s">
        <v>67</v>
      </c>
      <c r="L582" t="s">
        <v>67</v>
      </c>
      <c r="M582" t="s">
        <v>67</v>
      </c>
      <c r="N582" t="s">
        <v>67</v>
      </c>
      <c r="O582" t="s">
        <v>67</v>
      </c>
      <c r="P582" t="s">
        <v>27</v>
      </c>
      <c r="Q582" t="s">
        <v>24</v>
      </c>
      <c r="R582" t="s">
        <v>33</v>
      </c>
      <c r="S582">
        <v>19</v>
      </c>
      <c r="T582">
        <v>233.55</v>
      </c>
      <c r="U582" t="s">
        <v>23</v>
      </c>
      <c r="V582">
        <f t="shared" si="18"/>
        <v>233.55</v>
      </c>
      <c r="W582" s="2">
        <f t="shared" si="19"/>
        <v>0.26705864149775643</v>
      </c>
    </row>
    <row r="583" spans="1:23" x14ac:dyDescent="0.3">
      <c r="A583" t="s">
        <v>1586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44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33</v>
      </c>
      <c r="S583">
        <v>75.3</v>
      </c>
      <c r="T583">
        <v>75.3</v>
      </c>
      <c r="U583" t="s">
        <v>23</v>
      </c>
      <c r="V583">
        <f t="shared" si="18"/>
        <v>75.3</v>
      </c>
      <c r="W583" s="2">
        <f t="shared" si="19"/>
        <v>0.2669452181987001</v>
      </c>
    </row>
    <row r="584" spans="1:23" x14ac:dyDescent="0.3">
      <c r="A584" t="s">
        <v>1587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44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 t="shared" si="18"/>
        <v>346.2</v>
      </c>
      <c r="W584" s="2">
        <f t="shared" si="19"/>
        <v>0.2668317597895063</v>
      </c>
    </row>
    <row r="585" spans="1:23" x14ac:dyDescent="0.3">
      <c r="A585" t="s">
        <v>1590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67</v>
      </c>
      <c r="K585" t="s">
        <v>67</v>
      </c>
      <c r="L585" t="s">
        <v>67</v>
      </c>
      <c r="M585" t="s">
        <v>67</v>
      </c>
      <c r="N585" t="s">
        <v>67</v>
      </c>
      <c r="O585" t="s">
        <v>67</v>
      </c>
      <c r="P585" t="s">
        <v>27</v>
      </c>
      <c r="Q585" t="s">
        <v>23</v>
      </c>
      <c r="R585" t="s">
        <v>33</v>
      </c>
      <c r="S585">
        <v>19</v>
      </c>
      <c r="T585">
        <v>19</v>
      </c>
      <c r="U585" t="s">
        <v>24</v>
      </c>
      <c r="V585">
        <f t="shared" si="18"/>
        <v>19</v>
      </c>
      <c r="W585" s="2">
        <f t="shared" si="19"/>
        <v>0.26671826625386996</v>
      </c>
    </row>
    <row r="586" spans="1:23" x14ac:dyDescent="0.3">
      <c r="A586" t="s">
        <v>1591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67</v>
      </c>
      <c r="K586" t="s">
        <v>67</v>
      </c>
      <c r="L586" t="s">
        <v>67</v>
      </c>
      <c r="M586" t="s">
        <v>67</v>
      </c>
      <c r="N586" t="s">
        <v>67</v>
      </c>
      <c r="O586" t="s">
        <v>67</v>
      </c>
      <c r="P586" t="s">
        <v>27</v>
      </c>
      <c r="Q586" t="s">
        <v>23</v>
      </c>
      <c r="R586" t="s">
        <v>33</v>
      </c>
      <c r="S586">
        <v>20</v>
      </c>
      <c r="T586">
        <v>61.7</v>
      </c>
      <c r="U586" t="s">
        <v>24</v>
      </c>
      <c r="V586">
        <f t="shared" si="18"/>
        <v>61.7</v>
      </c>
      <c r="W586" s="2">
        <f t="shared" si="19"/>
        <v>0.26675956030345255</v>
      </c>
    </row>
    <row r="587" spans="1:23" x14ac:dyDescent="0.3">
      <c r="A587" t="s">
        <v>1593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44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 t="shared" si="18"/>
        <v>85.7</v>
      </c>
      <c r="W587" s="2">
        <f t="shared" si="19"/>
        <v>0.2668008671415299</v>
      </c>
    </row>
    <row r="588" spans="1:23" x14ac:dyDescent="0.3">
      <c r="A588" t="s">
        <v>1595</v>
      </c>
      <c r="B588" t="s">
        <v>31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68</v>
      </c>
      <c r="Q588" t="s">
        <v>23</v>
      </c>
      <c r="R588" t="s">
        <v>51</v>
      </c>
      <c r="S588">
        <v>63.25</v>
      </c>
      <c r="T588">
        <v>3342.45</v>
      </c>
      <c r="U588" t="s">
        <v>24</v>
      </c>
      <c r="V588">
        <f t="shared" si="18"/>
        <v>3342.45</v>
      </c>
      <c r="W588" s="2">
        <f t="shared" si="19"/>
        <v>0.26668731609106394</v>
      </c>
    </row>
    <row r="589" spans="1:23" x14ac:dyDescent="0.3">
      <c r="A589" t="s">
        <v>1598</v>
      </c>
      <c r="B589" t="s">
        <v>31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67</v>
      </c>
      <c r="K589" t="s">
        <v>67</v>
      </c>
      <c r="L589" t="s">
        <v>67</v>
      </c>
      <c r="M589" t="s">
        <v>67</v>
      </c>
      <c r="N589" t="s">
        <v>67</v>
      </c>
      <c r="O589" t="s">
        <v>67</v>
      </c>
      <c r="P589" t="s">
        <v>32</v>
      </c>
      <c r="Q589" t="s">
        <v>24</v>
      </c>
      <c r="R589" t="s">
        <v>33</v>
      </c>
      <c r="S589">
        <v>20.100000000000001</v>
      </c>
      <c r="T589">
        <v>85.1</v>
      </c>
      <c r="U589" t="s">
        <v>24</v>
      </c>
      <c r="V589">
        <f t="shared" si="18"/>
        <v>85.1</v>
      </c>
      <c r="W589" s="2">
        <f t="shared" si="19"/>
        <v>0.26672862453531598</v>
      </c>
    </row>
    <row r="590" spans="1:23" x14ac:dyDescent="0.3">
      <c r="A590" t="s">
        <v>1600</v>
      </c>
      <c r="B590" t="s">
        <v>31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44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68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 t="shared" si="18"/>
        <v>7422.1</v>
      </c>
      <c r="W590" s="2">
        <f t="shared" si="19"/>
        <v>0.2667699457784663</v>
      </c>
    </row>
    <row r="591" spans="1:23" x14ac:dyDescent="0.3">
      <c r="A591" t="s">
        <v>1603</v>
      </c>
      <c r="B591" t="s">
        <v>31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68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 t="shared" si="18"/>
        <v>6668.05</v>
      </c>
      <c r="W591" s="2">
        <f t="shared" si="19"/>
        <v>0.26681127982646419</v>
      </c>
    </row>
    <row r="592" spans="1:23" x14ac:dyDescent="0.3">
      <c r="A592" t="s">
        <v>1605</v>
      </c>
      <c r="B592" t="s">
        <v>31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44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68</v>
      </c>
      <c r="Q592" t="s">
        <v>23</v>
      </c>
      <c r="R592" t="s">
        <v>51</v>
      </c>
      <c r="S592">
        <v>111.9</v>
      </c>
      <c r="T592">
        <v>8071.05</v>
      </c>
      <c r="U592" t="s">
        <v>24</v>
      </c>
      <c r="V592">
        <f t="shared" si="18"/>
        <v>8071.05</v>
      </c>
      <c r="W592" s="2">
        <f t="shared" si="19"/>
        <v>0.26685262668526266</v>
      </c>
    </row>
    <row r="593" spans="1:23" x14ac:dyDescent="0.3">
      <c r="A593" t="s">
        <v>1608</v>
      </c>
      <c r="B593" t="s">
        <v>31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67</v>
      </c>
      <c r="K593" t="s">
        <v>67</v>
      </c>
      <c r="L593" t="s">
        <v>67</v>
      </c>
      <c r="M593" t="s">
        <v>67</v>
      </c>
      <c r="N593" t="s">
        <v>67</v>
      </c>
      <c r="O593" t="s">
        <v>67</v>
      </c>
      <c r="P593" t="s">
        <v>32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 t="shared" si="18"/>
        <v>1174.8</v>
      </c>
      <c r="W593" s="2">
        <f t="shared" si="19"/>
        <v>0.26689398636081835</v>
      </c>
    </row>
    <row r="594" spans="1:23" x14ac:dyDescent="0.3">
      <c r="A594" t="s">
        <v>1610</v>
      </c>
      <c r="B594" t="s">
        <v>31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68</v>
      </c>
      <c r="Q594" t="s">
        <v>24</v>
      </c>
      <c r="R594" t="s">
        <v>51</v>
      </c>
      <c r="S594">
        <v>83.5</v>
      </c>
      <c r="T594">
        <v>5435</v>
      </c>
      <c r="U594" t="s">
        <v>24</v>
      </c>
      <c r="V594">
        <f t="shared" si="18"/>
        <v>5435</v>
      </c>
      <c r="W594" s="2">
        <f t="shared" si="19"/>
        <v>0.26693535885909159</v>
      </c>
    </row>
    <row r="595" spans="1:23" x14ac:dyDescent="0.3">
      <c r="A595" t="s">
        <v>1613</v>
      </c>
      <c r="B595" t="s">
        <v>31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44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51</v>
      </c>
      <c r="S595">
        <v>84.3</v>
      </c>
      <c r="T595">
        <v>2438.6</v>
      </c>
      <c r="U595" t="s">
        <v>24</v>
      </c>
      <c r="V595">
        <f t="shared" si="18"/>
        <v>2438.6</v>
      </c>
      <c r="W595" s="2">
        <f t="shared" si="19"/>
        <v>0.2669767441860465</v>
      </c>
    </row>
    <row r="596" spans="1:23" x14ac:dyDescent="0.3">
      <c r="A596" t="s">
        <v>1615</v>
      </c>
      <c r="B596" t="s">
        <v>31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33</v>
      </c>
      <c r="S596">
        <v>45.6</v>
      </c>
      <c r="T596">
        <v>45.6</v>
      </c>
      <c r="U596" t="s">
        <v>24</v>
      </c>
      <c r="V596">
        <f t="shared" si="18"/>
        <v>45.6</v>
      </c>
      <c r="W596" s="2">
        <f t="shared" si="19"/>
        <v>0.26701814234765081</v>
      </c>
    </row>
    <row r="597" spans="1:23" x14ac:dyDescent="0.3">
      <c r="A597" t="s">
        <v>1617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33</v>
      </c>
      <c r="S597">
        <v>61.65</v>
      </c>
      <c r="T597">
        <v>713.75</v>
      </c>
      <c r="U597" t="s">
        <v>23</v>
      </c>
      <c r="V597">
        <f t="shared" si="18"/>
        <v>713.75</v>
      </c>
      <c r="W597" s="2">
        <f t="shared" si="19"/>
        <v>0.26705955334987591</v>
      </c>
    </row>
    <row r="598" spans="1:23" x14ac:dyDescent="0.3">
      <c r="A598" t="s">
        <v>1620</v>
      </c>
      <c r="B598" t="s">
        <v>31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68</v>
      </c>
      <c r="Q598" t="s">
        <v>24</v>
      </c>
      <c r="R598" t="s">
        <v>33</v>
      </c>
      <c r="S598">
        <v>54.85</v>
      </c>
      <c r="T598">
        <v>916.15</v>
      </c>
      <c r="U598" t="s">
        <v>24</v>
      </c>
      <c r="V598">
        <f t="shared" si="18"/>
        <v>916.15</v>
      </c>
      <c r="W598" s="2">
        <f t="shared" si="19"/>
        <v>0.26694586629440048</v>
      </c>
    </row>
    <row r="599" spans="1:23" x14ac:dyDescent="0.3">
      <c r="A599" t="s">
        <v>1623</v>
      </c>
      <c r="B599" t="s">
        <v>31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33</v>
      </c>
      <c r="S599">
        <v>65.55</v>
      </c>
      <c r="T599">
        <v>237.2</v>
      </c>
      <c r="U599" t="s">
        <v>24</v>
      </c>
      <c r="V599">
        <f t="shared" si="18"/>
        <v>237.2</v>
      </c>
      <c r="W599" s="2">
        <f t="shared" si="19"/>
        <v>0.26698727893267143</v>
      </c>
    </row>
    <row r="600" spans="1:23" x14ac:dyDescent="0.3">
      <c r="A600" t="s">
        <v>1626</v>
      </c>
      <c r="B600" t="s">
        <v>31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44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32</v>
      </c>
      <c r="Q600" t="s">
        <v>23</v>
      </c>
      <c r="R600" t="s">
        <v>51</v>
      </c>
      <c r="S600">
        <v>90.35</v>
      </c>
      <c r="T600">
        <v>4614.55</v>
      </c>
      <c r="U600" t="s">
        <v>24</v>
      </c>
      <c r="V600">
        <f t="shared" si="18"/>
        <v>4614.55</v>
      </c>
      <c r="W600" s="2">
        <f t="shared" si="19"/>
        <v>0.26702870442203258</v>
      </c>
    </row>
    <row r="601" spans="1:23" x14ac:dyDescent="0.3">
      <c r="A601" t="s">
        <v>1629</v>
      </c>
      <c r="B601" t="s">
        <v>31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67</v>
      </c>
      <c r="K601" t="s">
        <v>67</v>
      </c>
      <c r="L601" t="s">
        <v>67</v>
      </c>
      <c r="M601" t="s">
        <v>67</v>
      </c>
      <c r="N601" t="s">
        <v>67</v>
      </c>
      <c r="O601" t="s">
        <v>67</v>
      </c>
      <c r="P601" t="s">
        <v>68</v>
      </c>
      <c r="Q601" t="s">
        <v>23</v>
      </c>
      <c r="R601" t="s">
        <v>51</v>
      </c>
      <c r="S601">
        <v>20.399999999999999</v>
      </c>
      <c r="T601">
        <v>1414.45</v>
      </c>
      <c r="U601" t="s">
        <v>24</v>
      </c>
      <c r="V601">
        <f t="shared" si="18"/>
        <v>1414.45</v>
      </c>
      <c r="W601" s="2">
        <f t="shared" si="19"/>
        <v>0.2670701427684668</v>
      </c>
    </row>
    <row r="602" spans="1:23" x14ac:dyDescent="0.3">
      <c r="A602" t="s">
        <v>1631</v>
      </c>
      <c r="B602" t="s">
        <v>31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44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51</v>
      </c>
      <c r="S602">
        <v>74.55</v>
      </c>
      <c r="T602">
        <v>1170.5</v>
      </c>
      <c r="U602" t="s">
        <v>24</v>
      </c>
      <c r="V602">
        <f t="shared" si="18"/>
        <v>1170.5</v>
      </c>
      <c r="W602" s="2">
        <f t="shared" si="19"/>
        <v>0.26711159397796058</v>
      </c>
    </row>
    <row r="603" spans="1:23" x14ac:dyDescent="0.3">
      <c r="A603" t="s">
        <v>1633</v>
      </c>
      <c r="B603" t="s">
        <v>31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67</v>
      </c>
      <c r="K603" t="s">
        <v>67</v>
      </c>
      <c r="L603" t="s">
        <v>67</v>
      </c>
      <c r="M603" t="s">
        <v>67</v>
      </c>
      <c r="N603" t="s">
        <v>67</v>
      </c>
      <c r="O603" t="s">
        <v>67</v>
      </c>
      <c r="P603" t="s">
        <v>32</v>
      </c>
      <c r="Q603" t="s">
        <v>24</v>
      </c>
      <c r="R603" t="s">
        <v>33</v>
      </c>
      <c r="S603">
        <v>19.95</v>
      </c>
      <c r="T603">
        <v>47.7</v>
      </c>
      <c r="U603" t="s">
        <v>24</v>
      </c>
      <c r="V603">
        <f t="shared" si="18"/>
        <v>47.7</v>
      </c>
      <c r="W603" s="2">
        <f t="shared" si="19"/>
        <v>0.26715305805650419</v>
      </c>
    </row>
    <row r="604" spans="1:23" x14ac:dyDescent="0.3">
      <c r="A604" t="s">
        <v>1635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44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32</v>
      </c>
      <c r="Q604" t="s">
        <v>23</v>
      </c>
      <c r="R604" t="s">
        <v>40</v>
      </c>
      <c r="S604">
        <v>74.25</v>
      </c>
      <c r="T604">
        <v>4859.25</v>
      </c>
      <c r="U604" t="s">
        <v>24</v>
      </c>
      <c r="V604">
        <f t="shared" si="18"/>
        <v>4859.25</v>
      </c>
      <c r="W604" s="2">
        <f t="shared" si="19"/>
        <v>0.26719453501009161</v>
      </c>
    </row>
    <row r="605" spans="1:23" x14ac:dyDescent="0.3">
      <c r="A605" t="s">
        <v>1638</v>
      </c>
      <c r="B605" t="s">
        <v>31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44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68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 t="shared" si="18"/>
        <v>4903.2</v>
      </c>
      <c r="W605" s="2">
        <f t="shared" si="19"/>
        <v>0.26723602484472048</v>
      </c>
    </row>
    <row r="606" spans="1:23" x14ac:dyDescent="0.3">
      <c r="A606" t="s">
        <v>1641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44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32</v>
      </c>
      <c r="Q606" t="s">
        <v>23</v>
      </c>
      <c r="R606" t="s">
        <v>40</v>
      </c>
      <c r="S606">
        <v>109.55</v>
      </c>
      <c r="T606">
        <v>3608</v>
      </c>
      <c r="U606" t="s">
        <v>24</v>
      </c>
      <c r="V606">
        <f t="shared" si="18"/>
        <v>3608</v>
      </c>
      <c r="W606" s="2">
        <f t="shared" si="19"/>
        <v>0.26727752756639228</v>
      </c>
    </row>
    <row r="607" spans="1:23" x14ac:dyDescent="0.3">
      <c r="A607" t="s">
        <v>1644</v>
      </c>
      <c r="B607" t="s">
        <v>31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68</v>
      </c>
      <c r="Q607" t="s">
        <v>24</v>
      </c>
      <c r="R607" t="s">
        <v>51</v>
      </c>
      <c r="S607">
        <v>86.65</v>
      </c>
      <c r="T607">
        <v>6094.25</v>
      </c>
      <c r="U607" t="s">
        <v>24</v>
      </c>
      <c r="V607">
        <f t="shared" si="18"/>
        <v>6094.25</v>
      </c>
      <c r="W607" s="2">
        <f t="shared" si="19"/>
        <v>0.26731904318111216</v>
      </c>
    </row>
    <row r="608" spans="1:23" x14ac:dyDescent="0.3">
      <c r="A608" t="s">
        <v>1647</v>
      </c>
      <c r="B608" t="s">
        <v>31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68</v>
      </c>
      <c r="Q608" t="s">
        <v>24</v>
      </c>
      <c r="R608" t="s">
        <v>51</v>
      </c>
      <c r="S608">
        <v>81</v>
      </c>
      <c r="T608">
        <v>3084.9</v>
      </c>
      <c r="U608" t="s">
        <v>24</v>
      </c>
      <c r="V608">
        <f t="shared" si="18"/>
        <v>3084.9</v>
      </c>
      <c r="W608" s="2">
        <f t="shared" si="19"/>
        <v>0.26736057169488892</v>
      </c>
    </row>
    <row r="609" spans="1:23" x14ac:dyDescent="0.3">
      <c r="A609" t="s">
        <v>1650</v>
      </c>
      <c r="B609" t="s">
        <v>31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32</v>
      </c>
      <c r="Q609" t="s">
        <v>24</v>
      </c>
      <c r="R609" t="s">
        <v>51</v>
      </c>
      <c r="S609">
        <v>47.85</v>
      </c>
      <c r="T609">
        <v>2356.75</v>
      </c>
      <c r="U609" t="s">
        <v>24</v>
      </c>
      <c r="V609">
        <f t="shared" si="18"/>
        <v>2356.75</v>
      </c>
      <c r="W609" s="2">
        <f t="shared" si="19"/>
        <v>0.26740211311373524</v>
      </c>
    </row>
    <row r="610" spans="1:23" x14ac:dyDescent="0.3">
      <c r="A610" t="s">
        <v>1653</v>
      </c>
      <c r="B610" t="s">
        <v>31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44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68</v>
      </c>
      <c r="Q610" t="s">
        <v>24</v>
      </c>
      <c r="R610" t="s">
        <v>40</v>
      </c>
      <c r="S610">
        <v>114.55</v>
      </c>
      <c r="T610">
        <v>8306.0499999999993</v>
      </c>
      <c r="U610" t="s">
        <v>24</v>
      </c>
      <c r="V610">
        <f t="shared" si="18"/>
        <v>8306.0499999999993</v>
      </c>
      <c r="W610" s="2">
        <f t="shared" si="19"/>
        <v>0.26744366744366743</v>
      </c>
    </row>
    <row r="611" spans="1:23" x14ac:dyDescent="0.3">
      <c r="A611" t="s">
        <v>1656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44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40</v>
      </c>
      <c r="S611">
        <v>105.25</v>
      </c>
      <c r="T611">
        <v>6786.4</v>
      </c>
      <c r="U611" t="s">
        <v>23</v>
      </c>
      <c r="V611">
        <f t="shared" si="18"/>
        <v>6786.4</v>
      </c>
      <c r="W611" s="2">
        <f t="shared" si="19"/>
        <v>0.26748523469070562</v>
      </c>
    </row>
    <row r="612" spans="1:23" x14ac:dyDescent="0.3">
      <c r="A612" t="s">
        <v>1658</v>
      </c>
      <c r="B612" t="s">
        <v>31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 t="shared" si="18"/>
        <v>248.95</v>
      </c>
      <c r="W612" s="2">
        <f t="shared" si="19"/>
        <v>0.26737136639204107</v>
      </c>
    </row>
    <row r="613" spans="1:23" x14ac:dyDescent="0.3">
      <c r="A613" t="s">
        <v>1660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33</v>
      </c>
      <c r="S613">
        <v>65</v>
      </c>
      <c r="T613">
        <v>663.05</v>
      </c>
      <c r="U613" t="s">
        <v>23</v>
      </c>
      <c r="V613">
        <f t="shared" si="18"/>
        <v>663.05</v>
      </c>
      <c r="W613" s="2">
        <f t="shared" si="19"/>
        <v>0.26725746268656714</v>
      </c>
    </row>
    <row r="614" spans="1:23" x14ac:dyDescent="0.3">
      <c r="A614" t="s">
        <v>1662</v>
      </c>
      <c r="B614" t="s">
        <v>31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67</v>
      </c>
      <c r="K614" t="s">
        <v>67</v>
      </c>
      <c r="L614" t="s">
        <v>67</v>
      </c>
      <c r="M614" t="s">
        <v>67</v>
      </c>
      <c r="N614" t="s">
        <v>67</v>
      </c>
      <c r="O614" t="s">
        <v>67</v>
      </c>
      <c r="P614" t="s">
        <v>68</v>
      </c>
      <c r="Q614" t="s">
        <v>24</v>
      </c>
      <c r="R614" t="s">
        <v>33</v>
      </c>
      <c r="S614">
        <v>20.55</v>
      </c>
      <c r="T614">
        <v>1357.1</v>
      </c>
      <c r="U614" t="s">
        <v>24</v>
      </c>
      <c r="V614">
        <f t="shared" si="18"/>
        <v>1357.1</v>
      </c>
      <c r="W614" s="2">
        <f t="shared" si="19"/>
        <v>0.26714352355776705</v>
      </c>
    </row>
    <row r="615" spans="1:23" x14ac:dyDescent="0.3">
      <c r="A615" t="s">
        <v>1664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44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32</v>
      </c>
      <c r="Q615" t="s">
        <v>23</v>
      </c>
      <c r="R615" t="s">
        <v>51</v>
      </c>
      <c r="S615">
        <v>109.8</v>
      </c>
      <c r="T615">
        <v>4860.3500000000004</v>
      </c>
      <c r="U615" t="s">
        <v>24</v>
      </c>
      <c r="V615">
        <f t="shared" si="18"/>
        <v>4860.3500000000004</v>
      </c>
      <c r="W615" s="2">
        <f t="shared" si="19"/>
        <v>0.26718506998444791</v>
      </c>
    </row>
    <row r="616" spans="1:23" x14ac:dyDescent="0.3">
      <c r="A616" t="s">
        <v>1667</v>
      </c>
      <c r="B616" t="s">
        <v>31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68</v>
      </c>
      <c r="Q616" t="s">
        <v>24</v>
      </c>
      <c r="R616" t="s">
        <v>40</v>
      </c>
      <c r="S616">
        <v>69.5</v>
      </c>
      <c r="T616">
        <v>3418.2</v>
      </c>
      <c r="U616" t="s">
        <v>24</v>
      </c>
      <c r="V616">
        <f t="shared" si="18"/>
        <v>3418.2</v>
      </c>
      <c r="W616" s="2">
        <f t="shared" si="19"/>
        <v>0.26722662933582203</v>
      </c>
    </row>
    <row r="617" spans="1:23" x14ac:dyDescent="0.3">
      <c r="A617" t="s">
        <v>1669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33</v>
      </c>
      <c r="S617">
        <v>48.85</v>
      </c>
      <c r="T617">
        <v>631.4</v>
      </c>
      <c r="U617" t="s">
        <v>24</v>
      </c>
      <c r="V617">
        <f t="shared" si="18"/>
        <v>631.4</v>
      </c>
      <c r="W617" s="2">
        <f t="shared" si="19"/>
        <v>0.26726820161792159</v>
      </c>
    </row>
    <row r="618" spans="1:23" x14ac:dyDescent="0.3">
      <c r="A618" t="s">
        <v>1672</v>
      </c>
      <c r="B618" t="s">
        <v>31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51</v>
      </c>
      <c r="S618">
        <v>25.25</v>
      </c>
      <c r="T618">
        <v>186.3</v>
      </c>
      <c r="U618" t="s">
        <v>24</v>
      </c>
      <c r="V618">
        <f t="shared" si="18"/>
        <v>186.3</v>
      </c>
      <c r="W618" s="2">
        <f t="shared" si="19"/>
        <v>0.2673097868367823</v>
      </c>
    </row>
    <row r="619" spans="1:23" x14ac:dyDescent="0.3">
      <c r="A619" t="s">
        <v>1674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44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32</v>
      </c>
      <c r="Q619" t="s">
        <v>23</v>
      </c>
      <c r="R619" t="s">
        <v>51</v>
      </c>
      <c r="S619">
        <v>102.85</v>
      </c>
      <c r="T619">
        <v>6976.75</v>
      </c>
      <c r="U619" t="s">
        <v>24</v>
      </c>
      <c r="V619">
        <f t="shared" si="18"/>
        <v>6976.75</v>
      </c>
      <c r="W619" s="2">
        <f t="shared" si="19"/>
        <v>0.2673513849984438</v>
      </c>
    </row>
    <row r="620" spans="1:23" x14ac:dyDescent="0.3">
      <c r="A620" t="s">
        <v>1677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44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40</v>
      </c>
      <c r="S620">
        <v>87.55</v>
      </c>
      <c r="T620">
        <v>4884.8500000000004</v>
      </c>
      <c r="U620" t="s">
        <v>24</v>
      </c>
      <c r="V620">
        <f t="shared" si="18"/>
        <v>4884.8500000000004</v>
      </c>
      <c r="W620" s="2">
        <f t="shared" si="19"/>
        <v>0.2673929961089494</v>
      </c>
    </row>
    <row r="621" spans="1:23" x14ac:dyDescent="0.3">
      <c r="A621" t="s">
        <v>1680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44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40</v>
      </c>
      <c r="S621">
        <v>78.55</v>
      </c>
      <c r="T621">
        <v>522.95000000000005</v>
      </c>
      <c r="U621" t="s">
        <v>24</v>
      </c>
      <c r="V621">
        <f t="shared" si="18"/>
        <v>522.95000000000005</v>
      </c>
      <c r="W621" s="2">
        <f t="shared" si="19"/>
        <v>0.26743462017434622</v>
      </c>
    </row>
    <row r="622" spans="1:23" x14ac:dyDescent="0.3">
      <c r="A622" t="s">
        <v>1683</v>
      </c>
      <c r="B622" t="s">
        <v>31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40</v>
      </c>
      <c r="S622">
        <v>34.549999999999997</v>
      </c>
      <c r="T622">
        <v>362.6</v>
      </c>
      <c r="U622" t="s">
        <v>24</v>
      </c>
      <c r="V622">
        <f t="shared" si="18"/>
        <v>362.6</v>
      </c>
      <c r="W622" s="2">
        <f t="shared" si="19"/>
        <v>0.26747625720068502</v>
      </c>
    </row>
    <row r="623" spans="1:23" x14ac:dyDescent="0.3">
      <c r="A623" t="s">
        <v>1686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44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32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 t="shared" si="18"/>
        <v>5755.8</v>
      </c>
      <c r="W623" s="2">
        <f t="shared" si="19"/>
        <v>0.26751790719402058</v>
      </c>
    </row>
    <row r="624" spans="1:23" x14ac:dyDescent="0.3">
      <c r="A624" t="s">
        <v>1689</v>
      </c>
      <c r="B624" t="s">
        <v>31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44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32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 t="shared" si="18"/>
        <v>3355.65</v>
      </c>
      <c r="W624" s="2">
        <f t="shared" si="19"/>
        <v>0.26755957016041115</v>
      </c>
    </row>
    <row r="625" spans="1:23" x14ac:dyDescent="0.3">
      <c r="A625" t="s">
        <v>1692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67</v>
      </c>
      <c r="K625" t="s">
        <v>67</v>
      </c>
      <c r="L625" t="s">
        <v>67</v>
      </c>
      <c r="M625" t="s">
        <v>67</v>
      </c>
      <c r="N625" t="s">
        <v>67</v>
      </c>
      <c r="O625" t="s">
        <v>67</v>
      </c>
      <c r="P625" t="s">
        <v>68</v>
      </c>
      <c r="Q625" t="s">
        <v>24</v>
      </c>
      <c r="R625" t="s">
        <v>33</v>
      </c>
      <c r="S625">
        <v>19.7</v>
      </c>
      <c r="T625">
        <v>406.95</v>
      </c>
      <c r="U625" t="s">
        <v>24</v>
      </c>
      <c r="V625">
        <f t="shared" si="18"/>
        <v>406.95</v>
      </c>
      <c r="W625" s="2">
        <f t="shared" si="19"/>
        <v>0.26760124610591901</v>
      </c>
    </row>
    <row r="626" spans="1:23" x14ac:dyDescent="0.3">
      <c r="A626" t="s">
        <v>1694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67</v>
      </c>
      <c r="K626" t="s">
        <v>67</v>
      </c>
      <c r="L626" t="s">
        <v>67</v>
      </c>
      <c r="M626" t="s">
        <v>67</v>
      </c>
      <c r="N626" t="s">
        <v>67</v>
      </c>
      <c r="O626" t="s">
        <v>67</v>
      </c>
      <c r="P626" t="s">
        <v>27</v>
      </c>
      <c r="Q626" t="s">
        <v>24</v>
      </c>
      <c r="R626" t="s">
        <v>40</v>
      </c>
      <c r="S626">
        <v>20</v>
      </c>
      <c r="T626">
        <v>137.6</v>
      </c>
      <c r="U626" t="s">
        <v>23</v>
      </c>
      <c r="V626">
        <f t="shared" si="18"/>
        <v>137.6</v>
      </c>
      <c r="W626" s="2">
        <f t="shared" si="19"/>
        <v>0.26764293503661007</v>
      </c>
    </row>
    <row r="627" spans="1:23" x14ac:dyDescent="0.3">
      <c r="A627" t="s">
        <v>1696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44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 t="shared" si="18"/>
        <v>2395.6999999999998</v>
      </c>
      <c r="W627" s="2">
        <f t="shared" si="19"/>
        <v>0.26752882517918353</v>
      </c>
    </row>
    <row r="628" spans="1:23" x14ac:dyDescent="0.3">
      <c r="A628" t="s">
        <v>1698</v>
      </c>
      <c r="B628" t="s">
        <v>31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44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 t="shared" si="18"/>
        <v>1968.1</v>
      </c>
      <c r="W628" s="2">
        <f t="shared" si="19"/>
        <v>0.26757051581736013</v>
      </c>
    </row>
    <row r="629" spans="1:23" x14ac:dyDescent="0.3">
      <c r="A629" t="s">
        <v>1700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44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32</v>
      </c>
      <c r="Q629" t="s">
        <v>24</v>
      </c>
      <c r="R629" t="s">
        <v>51</v>
      </c>
      <c r="S629">
        <v>104.6</v>
      </c>
      <c r="T629">
        <v>6819.45</v>
      </c>
      <c r="U629" t="s">
        <v>24</v>
      </c>
      <c r="V629">
        <f t="shared" si="18"/>
        <v>6819.45</v>
      </c>
      <c r="W629" s="2">
        <f t="shared" si="19"/>
        <v>0.26761221945137159</v>
      </c>
    </row>
    <row r="630" spans="1:23" x14ac:dyDescent="0.3">
      <c r="A630" t="s">
        <v>1702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44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68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 t="shared" si="18"/>
        <v>7943.45</v>
      </c>
      <c r="W630" s="2">
        <f t="shared" si="19"/>
        <v>0.26765393608729537</v>
      </c>
    </row>
    <row r="631" spans="1:23" x14ac:dyDescent="0.3">
      <c r="A631" t="s">
        <v>1705</v>
      </c>
      <c r="B631" t="s">
        <v>31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44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51</v>
      </c>
      <c r="S631">
        <v>90.05</v>
      </c>
      <c r="T631">
        <v>4547.25</v>
      </c>
      <c r="U631" t="s">
        <v>23</v>
      </c>
      <c r="V631">
        <f t="shared" si="18"/>
        <v>4547.25</v>
      </c>
      <c r="W631" s="2">
        <f t="shared" si="19"/>
        <v>0.26769566573121295</v>
      </c>
    </row>
    <row r="632" spans="1:23" x14ac:dyDescent="0.3">
      <c r="A632" t="s">
        <v>1707</v>
      </c>
      <c r="B632" t="s">
        <v>31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44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40</v>
      </c>
      <c r="S632">
        <v>110.75</v>
      </c>
      <c r="T632">
        <v>4687.8999999999996</v>
      </c>
      <c r="U632" t="s">
        <v>23</v>
      </c>
      <c r="V632">
        <f t="shared" si="18"/>
        <v>4687.8999999999996</v>
      </c>
      <c r="W632" s="2">
        <f t="shared" si="19"/>
        <v>0.26758147512864494</v>
      </c>
    </row>
    <row r="633" spans="1:23" x14ac:dyDescent="0.3">
      <c r="A633" t="s">
        <v>1710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40</v>
      </c>
      <c r="S633">
        <v>55</v>
      </c>
      <c r="T633">
        <v>2473.9499999999998</v>
      </c>
      <c r="U633" t="s">
        <v>24</v>
      </c>
      <c r="V633">
        <f t="shared" si="18"/>
        <v>2473.9499999999998</v>
      </c>
      <c r="W633" s="2">
        <f t="shared" si="19"/>
        <v>0.26746724890829693</v>
      </c>
    </row>
    <row r="634" spans="1:23" x14ac:dyDescent="0.3">
      <c r="A634" t="s">
        <v>1712</v>
      </c>
      <c r="B634" t="s">
        <v>31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68</v>
      </c>
      <c r="Q634" t="s">
        <v>24</v>
      </c>
      <c r="R634" t="s">
        <v>51</v>
      </c>
      <c r="S634">
        <v>89.85</v>
      </c>
      <c r="T634">
        <v>6562.9</v>
      </c>
      <c r="U634" t="s">
        <v>24</v>
      </c>
      <c r="V634">
        <f t="shared" si="18"/>
        <v>6562.9</v>
      </c>
      <c r="W634" s="2">
        <f t="shared" si="19"/>
        <v>0.26750896895960069</v>
      </c>
    </row>
    <row r="635" spans="1:23" x14ac:dyDescent="0.3">
      <c r="A635" t="s">
        <v>1714</v>
      </c>
      <c r="B635" t="s">
        <v>31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67</v>
      </c>
      <c r="K635" t="s">
        <v>67</v>
      </c>
      <c r="L635" t="s">
        <v>67</v>
      </c>
      <c r="M635" t="s">
        <v>67</v>
      </c>
      <c r="N635" t="s">
        <v>67</v>
      </c>
      <c r="O635" t="s">
        <v>67</v>
      </c>
      <c r="P635" t="s">
        <v>32</v>
      </c>
      <c r="Q635" t="s">
        <v>24</v>
      </c>
      <c r="R635" t="s">
        <v>33</v>
      </c>
      <c r="S635">
        <v>20.350000000000001</v>
      </c>
      <c r="T635">
        <v>176.3</v>
      </c>
      <c r="U635" t="s">
        <v>24</v>
      </c>
      <c r="V635">
        <f t="shared" si="18"/>
        <v>176.3</v>
      </c>
      <c r="W635" s="2">
        <f t="shared" si="19"/>
        <v>0.26755070202808112</v>
      </c>
    </row>
    <row r="636" spans="1:23" x14ac:dyDescent="0.3">
      <c r="A636" t="s">
        <v>1717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32</v>
      </c>
      <c r="Q636" t="s">
        <v>23</v>
      </c>
      <c r="R636" t="s">
        <v>40</v>
      </c>
      <c r="S636">
        <v>54.55</v>
      </c>
      <c r="T636">
        <v>2236.1999999999998</v>
      </c>
      <c r="U636" t="s">
        <v>24</v>
      </c>
      <c r="V636">
        <f t="shared" si="18"/>
        <v>2236.1999999999998</v>
      </c>
      <c r="W636" s="2">
        <f t="shared" si="19"/>
        <v>0.26759244811983146</v>
      </c>
    </row>
    <row r="637" spans="1:23" x14ac:dyDescent="0.3">
      <c r="A637" t="s">
        <v>1720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44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 t="shared" si="18"/>
        <v>6985.65</v>
      </c>
      <c r="W637" s="2">
        <f t="shared" si="19"/>
        <v>0.26763420724094883</v>
      </c>
    </row>
    <row r="638" spans="1:23" x14ac:dyDescent="0.3">
      <c r="A638" t="s">
        <v>1722</v>
      </c>
      <c r="B638" t="s">
        <v>31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44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68</v>
      </c>
      <c r="Q638" t="s">
        <v>24</v>
      </c>
      <c r="R638" t="s">
        <v>40</v>
      </c>
      <c r="S638">
        <v>99.45</v>
      </c>
      <c r="T638">
        <v>3109.9</v>
      </c>
      <c r="U638" t="s">
        <v>24</v>
      </c>
      <c r="V638">
        <f t="shared" si="18"/>
        <v>3109.9</v>
      </c>
      <c r="W638" s="2">
        <f t="shared" si="19"/>
        <v>0.26751990010925553</v>
      </c>
    </row>
    <row r="639" spans="1:23" x14ac:dyDescent="0.3">
      <c r="A639" t="s">
        <v>1724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68</v>
      </c>
      <c r="Q639" t="s">
        <v>24</v>
      </c>
      <c r="R639" t="s">
        <v>51</v>
      </c>
      <c r="S639">
        <v>70.900000000000006</v>
      </c>
      <c r="T639">
        <v>4911.3500000000004</v>
      </c>
      <c r="U639" t="s">
        <v>24</v>
      </c>
      <c r="V639">
        <f t="shared" si="18"/>
        <v>4911.3500000000004</v>
      </c>
      <c r="W639" s="2">
        <f t="shared" si="19"/>
        <v>0.26756166094286604</v>
      </c>
    </row>
    <row r="640" spans="1:23" x14ac:dyDescent="0.3">
      <c r="A640" t="s">
        <v>1726</v>
      </c>
      <c r="B640" t="s">
        <v>31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44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32</v>
      </c>
      <c r="Q640" t="s">
        <v>23</v>
      </c>
      <c r="R640" t="s">
        <v>40</v>
      </c>
      <c r="S640">
        <v>104.55</v>
      </c>
      <c r="T640">
        <v>5794.65</v>
      </c>
      <c r="U640" t="s">
        <v>23</v>
      </c>
      <c r="V640">
        <f t="shared" si="18"/>
        <v>5794.65</v>
      </c>
      <c r="W640" s="2">
        <f t="shared" si="19"/>
        <v>0.26760343481654958</v>
      </c>
    </row>
    <row r="641" spans="1:23" x14ac:dyDescent="0.3">
      <c r="A641" t="s">
        <v>1729</v>
      </c>
      <c r="B641" t="s">
        <v>31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44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 t="shared" si="18"/>
        <v>855.3</v>
      </c>
      <c r="W641" s="2">
        <f t="shared" si="19"/>
        <v>0.26748906933166772</v>
      </c>
    </row>
    <row r="642" spans="1:23" x14ac:dyDescent="0.3">
      <c r="A642" t="s">
        <v>1732</v>
      </c>
      <c r="B642" t="s">
        <v>31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67</v>
      </c>
      <c r="K642" t="s">
        <v>67</v>
      </c>
      <c r="L642" t="s">
        <v>67</v>
      </c>
      <c r="M642" t="s">
        <v>67</v>
      </c>
      <c r="N642" t="s">
        <v>67</v>
      </c>
      <c r="O642" t="s">
        <v>67</v>
      </c>
      <c r="P642" t="s">
        <v>68</v>
      </c>
      <c r="Q642" t="s">
        <v>24</v>
      </c>
      <c r="R642" t="s">
        <v>40</v>
      </c>
      <c r="S642">
        <v>25.4</v>
      </c>
      <c r="T642">
        <v>1620.2</v>
      </c>
      <c r="U642" t="s">
        <v>24</v>
      </c>
      <c r="V642">
        <f t="shared" ref="V642:V705" si="20">_xlfn.NUMBERVALUE(T642,".",";")</f>
        <v>1620.2</v>
      </c>
      <c r="W642" s="2">
        <f t="shared" ref="W642:W705" si="21">COUNTIF(U642:U7684,"Yes") / (COUNTIF(U642:U7684,"Yes") + COUNTIF(U642:U7684,"No"))</f>
        <v>0.26737466812431671</v>
      </c>
    </row>
    <row r="643" spans="1:23" x14ac:dyDescent="0.3">
      <c r="A643" t="s">
        <v>1734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 t="shared" si="20"/>
        <v>2499.3000000000002</v>
      </c>
      <c r="W643" s="2">
        <f t="shared" si="21"/>
        <v>0.26741643236488599</v>
      </c>
    </row>
    <row r="644" spans="1:23" x14ac:dyDescent="0.3">
      <c r="A644" t="s">
        <v>1736</v>
      </c>
      <c r="B644" t="s">
        <v>31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44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 t="shared" si="20"/>
        <v>89.55</v>
      </c>
      <c r="W644" s="2">
        <f t="shared" si="21"/>
        <v>0.26730198406498984</v>
      </c>
    </row>
    <row r="645" spans="1:23" x14ac:dyDescent="0.3">
      <c r="A645" t="s">
        <v>1737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44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32</v>
      </c>
      <c r="Q645" t="s">
        <v>23</v>
      </c>
      <c r="R645" t="s">
        <v>40</v>
      </c>
      <c r="S645">
        <v>89.85</v>
      </c>
      <c r="T645">
        <v>4287.2</v>
      </c>
      <c r="U645" t="s">
        <v>24</v>
      </c>
      <c r="V645">
        <f t="shared" si="20"/>
        <v>4287.2</v>
      </c>
      <c r="W645" s="2">
        <f t="shared" si="21"/>
        <v>0.26718750000000002</v>
      </c>
    </row>
    <row r="646" spans="1:23" x14ac:dyDescent="0.3">
      <c r="A646" t="s">
        <v>1739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67</v>
      </c>
      <c r="K646" t="s">
        <v>67</v>
      </c>
      <c r="L646" t="s">
        <v>67</v>
      </c>
      <c r="M646" t="s">
        <v>67</v>
      </c>
      <c r="N646" t="s">
        <v>67</v>
      </c>
      <c r="O646" t="s">
        <v>67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 t="shared" si="20"/>
        <v>394.85</v>
      </c>
      <c r="W646" s="2">
        <f t="shared" si="21"/>
        <v>0.2672292545710267</v>
      </c>
    </row>
    <row r="647" spans="1:23" x14ac:dyDescent="0.3">
      <c r="A647" t="s">
        <v>1741</v>
      </c>
      <c r="B647" t="s">
        <v>31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44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 t="shared" si="20"/>
        <v>1899.65</v>
      </c>
      <c r="W647" s="2">
        <f t="shared" si="21"/>
        <v>0.26727102219443577</v>
      </c>
    </row>
    <row r="648" spans="1:23" x14ac:dyDescent="0.3">
      <c r="A648" t="s">
        <v>1743</v>
      </c>
      <c r="B648" t="s">
        <v>31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33</v>
      </c>
      <c r="S648">
        <v>45.7</v>
      </c>
      <c r="T648">
        <v>45.7</v>
      </c>
      <c r="U648" t="s">
        <v>23</v>
      </c>
      <c r="V648">
        <f t="shared" si="20"/>
        <v>45.7</v>
      </c>
      <c r="W648" s="2">
        <f t="shared" si="21"/>
        <v>0.26715647959981242</v>
      </c>
    </row>
    <row r="649" spans="1:23" x14ac:dyDescent="0.3">
      <c r="A649" t="s">
        <v>1745</v>
      </c>
      <c r="B649" t="s">
        <v>31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32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 t="shared" si="20"/>
        <v>3442.15</v>
      </c>
      <c r="W649" s="2">
        <f t="shared" si="21"/>
        <v>0.26704190118824267</v>
      </c>
    </row>
    <row r="650" spans="1:23" x14ac:dyDescent="0.3">
      <c r="A650" t="s">
        <v>1748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44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 t="shared" si="20"/>
        <v>161.5</v>
      </c>
      <c r="W650" s="2">
        <f t="shared" si="21"/>
        <v>0.26708365910867865</v>
      </c>
    </row>
    <row r="651" spans="1:23" x14ac:dyDescent="0.3">
      <c r="A651" t="s">
        <v>1751</v>
      </c>
      <c r="B651" t="s">
        <v>31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44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51</v>
      </c>
      <c r="S651">
        <v>70</v>
      </c>
      <c r="T651">
        <v>1732.6</v>
      </c>
      <c r="U651" t="s">
        <v>24</v>
      </c>
      <c r="V651">
        <f t="shared" si="20"/>
        <v>1732.6</v>
      </c>
      <c r="W651" s="2">
        <f t="shared" si="21"/>
        <v>0.26696903346887707</v>
      </c>
    </row>
    <row r="652" spans="1:23" x14ac:dyDescent="0.3">
      <c r="A652" t="s">
        <v>1753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44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40</v>
      </c>
      <c r="S652">
        <v>69.55</v>
      </c>
      <c r="T652">
        <v>222.3</v>
      </c>
      <c r="U652" t="s">
        <v>23</v>
      </c>
      <c r="V652">
        <f t="shared" si="20"/>
        <v>222.3</v>
      </c>
      <c r="W652" s="2">
        <f t="shared" si="21"/>
        <v>0.26701079305490383</v>
      </c>
    </row>
    <row r="653" spans="1:23" x14ac:dyDescent="0.3">
      <c r="A653" t="s">
        <v>1755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44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33</v>
      </c>
      <c r="S653">
        <v>74.599999999999994</v>
      </c>
      <c r="T653">
        <v>74.599999999999994</v>
      </c>
      <c r="U653" t="s">
        <v>23</v>
      </c>
      <c r="V653">
        <f t="shared" si="20"/>
        <v>74.599999999999994</v>
      </c>
      <c r="W653" s="2">
        <f t="shared" si="21"/>
        <v>0.26689612015018771</v>
      </c>
    </row>
    <row r="654" spans="1:23" x14ac:dyDescent="0.3">
      <c r="A654" t="s">
        <v>1757</v>
      </c>
      <c r="B654" t="s">
        <v>31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67</v>
      </c>
      <c r="K654" t="s">
        <v>67</v>
      </c>
      <c r="L654" t="s">
        <v>67</v>
      </c>
      <c r="M654" t="s">
        <v>67</v>
      </c>
      <c r="N654" t="s">
        <v>67</v>
      </c>
      <c r="O654" t="s">
        <v>67</v>
      </c>
      <c r="P654" t="s">
        <v>68</v>
      </c>
      <c r="Q654" t="s">
        <v>24</v>
      </c>
      <c r="R654" t="s">
        <v>33</v>
      </c>
      <c r="S654">
        <v>20.100000000000001</v>
      </c>
      <c r="T654">
        <v>655.29999999999995</v>
      </c>
      <c r="U654" t="s">
        <v>24</v>
      </c>
      <c r="V654">
        <f t="shared" si="20"/>
        <v>655.29999999999995</v>
      </c>
      <c r="W654" s="2">
        <f t="shared" si="21"/>
        <v>0.26678141135972461</v>
      </c>
    </row>
    <row r="655" spans="1:23" x14ac:dyDescent="0.3">
      <c r="A655" t="s">
        <v>1759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67</v>
      </c>
      <c r="K655" t="s">
        <v>67</v>
      </c>
      <c r="L655" t="s">
        <v>67</v>
      </c>
      <c r="M655" t="s">
        <v>67</v>
      </c>
      <c r="N655" t="s">
        <v>67</v>
      </c>
      <c r="O655" t="s">
        <v>67</v>
      </c>
      <c r="P655" t="s">
        <v>27</v>
      </c>
      <c r="Q655" t="s">
        <v>24</v>
      </c>
      <c r="R655" t="s">
        <v>33</v>
      </c>
      <c r="S655">
        <v>24.8</v>
      </c>
      <c r="T655">
        <v>475.25</v>
      </c>
      <c r="U655" t="s">
        <v>24</v>
      </c>
      <c r="V655">
        <f t="shared" si="20"/>
        <v>475.25</v>
      </c>
      <c r="W655" s="2">
        <f t="shared" si="21"/>
        <v>0.26682316118935839</v>
      </c>
    </row>
    <row r="656" spans="1:23" x14ac:dyDescent="0.3">
      <c r="A656" t="s">
        <v>1761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67</v>
      </c>
      <c r="K656" t="s">
        <v>67</v>
      </c>
      <c r="L656" t="s">
        <v>67</v>
      </c>
      <c r="M656" t="s">
        <v>67</v>
      </c>
      <c r="N656" t="s">
        <v>67</v>
      </c>
      <c r="O656" t="s">
        <v>67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 t="shared" si="20"/>
        <v>164.3</v>
      </c>
      <c r="W656" s="2">
        <f t="shared" si="21"/>
        <v>0.26686492408827672</v>
      </c>
    </row>
    <row r="657" spans="1:23" x14ac:dyDescent="0.3">
      <c r="A657" t="s">
        <v>1763</v>
      </c>
      <c r="B657" t="s">
        <v>31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44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51</v>
      </c>
      <c r="S657">
        <v>95.1</v>
      </c>
      <c r="T657">
        <v>865.1</v>
      </c>
      <c r="U657" t="s">
        <v>24</v>
      </c>
      <c r="V657">
        <f t="shared" si="20"/>
        <v>865.1</v>
      </c>
      <c r="W657" s="2">
        <f t="shared" si="21"/>
        <v>0.26675015654351908</v>
      </c>
    </row>
    <row r="658" spans="1:23" x14ac:dyDescent="0.3">
      <c r="A658" t="s">
        <v>1766</v>
      </c>
      <c r="B658" t="s">
        <v>31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68</v>
      </c>
      <c r="Q658" t="s">
        <v>23</v>
      </c>
      <c r="R658" t="s">
        <v>51</v>
      </c>
      <c r="S658">
        <v>88.85</v>
      </c>
      <c r="T658">
        <v>6132.7</v>
      </c>
      <c r="U658" t="s">
        <v>24</v>
      </c>
      <c r="V658">
        <f t="shared" si="20"/>
        <v>6132.7</v>
      </c>
      <c r="W658" s="2">
        <f t="shared" si="21"/>
        <v>0.2667919210897135</v>
      </c>
    </row>
    <row r="659" spans="1:23" x14ac:dyDescent="0.3">
      <c r="A659" t="s">
        <v>1769</v>
      </c>
      <c r="B659" t="s">
        <v>31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32</v>
      </c>
      <c r="Q659" t="s">
        <v>24</v>
      </c>
      <c r="R659" t="s">
        <v>40</v>
      </c>
      <c r="S659">
        <v>78.8</v>
      </c>
      <c r="T659">
        <v>3597.5</v>
      </c>
      <c r="U659" t="s">
        <v>24</v>
      </c>
      <c r="V659">
        <f t="shared" si="20"/>
        <v>3597.5</v>
      </c>
      <c r="W659" s="2">
        <f t="shared" si="21"/>
        <v>0.26683369871594115</v>
      </c>
    </row>
    <row r="660" spans="1:23" x14ac:dyDescent="0.3">
      <c r="A660" t="s">
        <v>1772</v>
      </c>
      <c r="B660" t="s">
        <v>31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67</v>
      </c>
      <c r="K660" t="s">
        <v>67</v>
      </c>
      <c r="L660" t="s">
        <v>67</v>
      </c>
      <c r="M660" t="s">
        <v>67</v>
      </c>
      <c r="N660" t="s">
        <v>67</v>
      </c>
      <c r="O660" t="s">
        <v>67</v>
      </c>
      <c r="P660" t="s">
        <v>32</v>
      </c>
      <c r="Q660" t="s">
        <v>24</v>
      </c>
      <c r="R660" t="s">
        <v>33</v>
      </c>
      <c r="S660">
        <v>19.850000000000001</v>
      </c>
      <c r="T660">
        <v>35.9</v>
      </c>
      <c r="U660" t="s">
        <v>23</v>
      </c>
      <c r="V660">
        <f t="shared" si="20"/>
        <v>35.9</v>
      </c>
      <c r="W660" s="2">
        <f t="shared" si="21"/>
        <v>0.26687548942834771</v>
      </c>
    </row>
    <row r="661" spans="1:23" x14ac:dyDescent="0.3">
      <c r="A661" t="s">
        <v>1773</v>
      </c>
      <c r="B661" t="s">
        <v>31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67</v>
      </c>
      <c r="K661" t="s">
        <v>67</v>
      </c>
      <c r="L661" t="s">
        <v>67</v>
      </c>
      <c r="M661" t="s">
        <v>67</v>
      </c>
      <c r="N661" t="s">
        <v>67</v>
      </c>
      <c r="O661" t="s">
        <v>67</v>
      </c>
      <c r="P661" t="s">
        <v>27</v>
      </c>
      <c r="Q661" t="s">
        <v>24</v>
      </c>
      <c r="R661" t="s">
        <v>40</v>
      </c>
      <c r="S661">
        <v>20.350000000000001</v>
      </c>
      <c r="T661">
        <v>697.65</v>
      </c>
      <c r="U661" t="s">
        <v>24</v>
      </c>
      <c r="V661">
        <f t="shared" si="20"/>
        <v>697.65</v>
      </c>
      <c r="W661" s="2">
        <f t="shared" si="21"/>
        <v>0.2667606516290727</v>
      </c>
    </row>
    <row r="662" spans="1:23" x14ac:dyDescent="0.3">
      <c r="A662" t="s">
        <v>1775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33</v>
      </c>
      <c r="S662">
        <v>24.25</v>
      </c>
      <c r="T662">
        <v>96.05</v>
      </c>
      <c r="U662" t="s">
        <v>23</v>
      </c>
      <c r="V662">
        <f t="shared" si="20"/>
        <v>96.05</v>
      </c>
      <c r="W662" s="2">
        <f t="shared" si="21"/>
        <v>0.26680244399185338</v>
      </c>
    </row>
    <row r="663" spans="1:23" x14ac:dyDescent="0.3">
      <c r="A663" t="s">
        <v>1777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33</v>
      </c>
      <c r="S663">
        <v>45.25</v>
      </c>
      <c r="T663">
        <v>428.7</v>
      </c>
      <c r="U663" t="s">
        <v>24</v>
      </c>
      <c r="V663">
        <f t="shared" si="20"/>
        <v>428.7</v>
      </c>
      <c r="W663" s="2">
        <f t="shared" si="21"/>
        <v>0.26668755875900974</v>
      </c>
    </row>
    <row r="664" spans="1:23" x14ac:dyDescent="0.3">
      <c r="A664" t="s">
        <v>1779</v>
      </c>
      <c r="B664" t="s">
        <v>31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67</v>
      </c>
      <c r="K664" t="s">
        <v>67</v>
      </c>
      <c r="L664" t="s">
        <v>67</v>
      </c>
      <c r="M664" t="s">
        <v>67</v>
      </c>
      <c r="N664" t="s">
        <v>67</v>
      </c>
      <c r="O664" t="s">
        <v>67</v>
      </c>
      <c r="P664" t="s">
        <v>27</v>
      </c>
      <c r="Q664" t="s">
        <v>24</v>
      </c>
      <c r="R664" t="s">
        <v>33</v>
      </c>
      <c r="S664">
        <v>20.05</v>
      </c>
      <c r="T664">
        <v>20.05</v>
      </c>
      <c r="U664" t="s">
        <v>24</v>
      </c>
      <c r="V664">
        <f t="shared" si="20"/>
        <v>20.05</v>
      </c>
      <c r="W664" s="2">
        <f t="shared" si="21"/>
        <v>0.26672935276602411</v>
      </c>
    </row>
    <row r="665" spans="1:23" x14ac:dyDescent="0.3">
      <c r="A665" t="s">
        <v>1780</v>
      </c>
      <c r="B665" t="s">
        <v>31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68</v>
      </c>
      <c r="Q665" t="s">
        <v>23</v>
      </c>
      <c r="R665" t="s">
        <v>33</v>
      </c>
      <c r="S665">
        <v>69.55</v>
      </c>
      <c r="T665">
        <v>4459.1499999999996</v>
      </c>
      <c r="U665" t="s">
        <v>24</v>
      </c>
      <c r="V665">
        <f t="shared" si="20"/>
        <v>4459.1499999999996</v>
      </c>
      <c r="W665" s="2">
        <f t="shared" si="21"/>
        <v>0.26677115987460814</v>
      </c>
    </row>
    <row r="666" spans="1:23" x14ac:dyDescent="0.3">
      <c r="A666" t="s">
        <v>1782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67</v>
      </c>
      <c r="K666" t="s">
        <v>67</v>
      </c>
      <c r="L666" t="s">
        <v>67</v>
      </c>
      <c r="M666" t="s">
        <v>67</v>
      </c>
      <c r="N666" t="s">
        <v>67</v>
      </c>
      <c r="O666" t="s">
        <v>67</v>
      </c>
      <c r="P666" t="s">
        <v>68</v>
      </c>
      <c r="Q666" t="s">
        <v>24</v>
      </c>
      <c r="R666" t="s">
        <v>40</v>
      </c>
      <c r="S666">
        <v>19.5</v>
      </c>
      <c r="T666">
        <v>1167.5999999999999</v>
      </c>
      <c r="U666" t="s">
        <v>24</v>
      </c>
      <c r="V666">
        <f t="shared" si="20"/>
        <v>1167.5999999999999</v>
      </c>
      <c r="W666" s="2">
        <f t="shared" si="21"/>
        <v>0.26681298009092336</v>
      </c>
    </row>
    <row r="667" spans="1:23" x14ac:dyDescent="0.3">
      <c r="A667" t="s">
        <v>1785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44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33</v>
      </c>
      <c r="S667">
        <v>74.75</v>
      </c>
      <c r="T667">
        <v>238.1</v>
      </c>
      <c r="U667" t="s">
        <v>24</v>
      </c>
      <c r="V667">
        <f t="shared" si="20"/>
        <v>238.1</v>
      </c>
      <c r="W667" s="2">
        <f t="shared" si="21"/>
        <v>0.26685481342113515</v>
      </c>
    </row>
    <row r="668" spans="1:23" x14ac:dyDescent="0.3">
      <c r="A668" t="s">
        <v>1787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44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 t="shared" si="20"/>
        <v>145.15</v>
      </c>
      <c r="W668" s="2">
        <f t="shared" si="21"/>
        <v>0.26689665987141287</v>
      </c>
    </row>
    <row r="669" spans="1:23" x14ac:dyDescent="0.3">
      <c r="A669" t="s">
        <v>1789</v>
      </c>
      <c r="B669" t="s">
        <v>31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40</v>
      </c>
      <c r="S669">
        <v>30.2</v>
      </c>
      <c r="T669">
        <v>1453.1</v>
      </c>
      <c r="U669" t="s">
        <v>24</v>
      </c>
      <c r="V669">
        <f t="shared" si="20"/>
        <v>1453.1</v>
      </c>
      <c r="W669" s="2">
        <f t="shared" si="21"/>
        <v>0.26678168130489333</v>
      </c>
    </row>
    <row r="670" spans="1:23" x14ac:dyDescent="0.3">
      <c r="A670" t="s">
        <v>1791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33</v>
      </c>
      <c r="S670">
        <v>45.65</v>
      </c>
      <c r="T670">
        <v>191.05</v>
      </c>
      <c r="U670" t="s">
        <v>23</v>
      </c>
      <c r="V670">
        <f t="shared" si="20"/>
        <v>191.05</v>
      </c>
      <c r="W670" s="2">
        <f t="shared" si="21"/>
        <v>0.26682352941176468</v>
      </c>
    </row>
    <row r="671" spans="1:23" x14ac:dyDescent="0.3">
      <c r="A671" t="s">
        <v>1793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68</v>
      </c>
      <c r="Q671" t="s">
        <v>24</v>
      </c>
      <c r="R671" t="s">
        <v>40</v>
      </c>
      <c r="S671">
        <v>57.8</v>
      </c>
      <c r="T671">
        <v>4039.3</v>
      </c>
      <c r="U671" t="s">
        <v>24</v>
      </c>
      <c r="V671">
        <f t="shared" si="20"/>
        <v>4039.3</v>
      </c>
      <c r="W671" s="2">
        <f t="shared" si="21"/>
        <v>0.26670850329463447</v>
      </c>
    </row>
    <row r="672" spans="1:23" x14ac:dyDescent="0.3">
      <c r="A672" t="s">
        <v>1796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67</v>
      </c>
      <c r="K672" t="s">
        <v>67</v>
      </c>
      <c r="L672" t="s">
        <v>67</v>
      </c>
      <c r="M672" t="s">
        <v>67</v>
      </c>
      <c r="N672" t="s">
        <v>67</v>
      </c>
      <c r="O672" t="s">
        <v>67</v>
      </c>
      <c r="P672" t="s">
        <v>32</v>
      </c>
      <c r="Q672" t="s">
        <v>23</v>
      </c>
      <c r="R672" t="s">
        <v>40</v>
      </c>
      <c r="S672">
        <v>19.850000000000001</v>
      </c>
      <c r="T672">
        <v>1039.45</v>
      </c>
      <c r="U672" t="s">
        <v>24</v>
      </c>
      <c r="V672">
        <f t="shared" si="20"/>
        <v>1039.45</v>
      </c>
      <c r="W672" s="2">
        <f t="shared" si="21"/>
        <v>0.26675035305193784</v>
      </c>
    </row>
    <row r="673" spans="1:23" x14ac:dyDescent="0.3">
      <c r="A673" t="s">
        <v>1798</v>
      </c>
      <c r="B673" t="s">
        <v>31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67</v>
      </c>
      <c r="K673" t="s">
        <v>67</v>
      </c>
      <c r="L673" t="s">
        <v>67</v>
      </c>
      <c r="M673" t="s">
        <v>67</v>
      </c>
      <c r="N673" t="s">
        <v>67</v>
      </c>
      <c r="O673" t="s">
        <v>67</v>
      </c>
      <c r="P673" t="s">
        <v>68</v>
      </c>
      <c r="Q673" t="s">
        <v>24</v>
      </c>
      <c r="R673" t="s">
        <v>51</v>
      </c>
      <c r="S673">
        <v>25.55</v>
      </c>
      <c r="T673">
        <v>1336.1</v>
      </c>
      <c r="U673" t="s">
        <v>24</v>
      </c>
      <c r="V673">
        <f t="shared" si="20"/>
        <v>1336.1</v>
      </c>
      <c r="W673" s="2">
        <f t="shared" si="21"/>
        <v>0.26679221594475833</v>
      </c>
    </row>
    <row r="674" spans="1:23" x14ac:dyDescent="0.3">
      <c r="A674" t="s">
        <v>1801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44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33</v>
      </c>
      <c r="S674">
        <v>75.05</v>
      </c>
      <c r="T674">
        <v>75.05</v>
      </c>
      <c r="U674" t="s">
        <v>23</v>
      </c>
      <c r="V674">
        <f t="shared" si="20"/>
        <v>75.05</v>
      </c>
      <c r="W674" s="2">
        <f t="shared" si="21"/>
        <v>0.2668340919792811</v>
      </c>
    </row>
    <row r="675" spans="1:23" x14ac:dyDescent="0.3">
      <c r="A675" t="s">
        <v>1803</v>
      </c>
      <c r="B675" t="s">
        <v>31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67</v>
      </c>
      <c r="K675" t="s">
        <v>67</v>
      </c>
      <c r="L675" t="s">
        <v>67</v>
      </c>
      <c r="M675" t="s">
        <v>67</v>
      </c>
      <c r="N675" t="s">
        <v>67</v>
      </c>
      <c r="O675" t="s">
        <v>67</v>
      </c>
      <c r="P675" t="s">
        <v>27</v>
      </c>
      <c r="Q675" t="s">
        <v>23</v>
      </c>
      <c r="R675" t="s">
        <v>51</v>
      </c>
      <c r="S675">
        <v>24.85</v>
      </c>
      <c r="T675">
        <v>493.4</v>
      </c>
      <c r="U675" t="s">
        <v>24</v>
      </c>
      <c r="V675">
        <f t="shared" si="20"/>
        <v>493.4</v>
      </c>
      <c r="W675" s="2">
        <f t="shared" si="21"/>
        <v>0.26671899529042387</v>
      </c>
    </row>
    <row r="676" spans="1:23" x14ac:dyDescent="0.3">
      <c r="A676" t="s">
        <v>1806</v>
      </c>
      <c r="B676" t="s">
        <v>31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 t="shared" si="20"/>
        <v>2550.9</v>
      </c>
      <c r="W676" s="2">
        <f t="shared" si="21"/>
        <v>0.26676087297848955</v>
      </c>
    </row>
    <row r="677" spans="1:23" x14ac:dyDescent="0.3">
      <c r="A677" t="s">
        <v>1809</v>
      </c>
      <c r="B677" t="s">
        <v>31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44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68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 t="shared" si="20"/>
        <v>7246.15</v>
      </c>
      <c r="W677" s="2">
        <f t="shared" si="21"/>
        <v>0.26664572864321606</v>
      </c>
    </row>
    <row r="678" spans="1:23" x14ac:dyDescent="0.3">
      <c r="A678" t="s">
        <v>1812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67</v>
      </c>
      <c r="K678" t="s">
        <v>67</v>
      </c>
      <c r="L678" t="s">
        <v>67</v>
      </c>
      <c r="M678" t="s">
        <v>67</v>
      </c>
      <c r="N678" t="s">
        <v>67</v>
      </c>
      <c r="O678" t="s">
        <v>67</v>
      </c>
      <c r="P678" t="s">
        <v>32</v>
      </c>
      <c r="Q678" t="s">
        <v>24</v>
      </c>
      <c r="R678" t="s">
        <v>40</v>
      </c>
      <c r="S678">
        <v>24.55</v>
      </c>
      <c r="T678">
        <v>1203.95</v>
      </c>
      <c r="U678" t="s">
        <v>24</v>
      </c>
      <c r="V678">
        <f t="shared" si="20"/>
        <v>1203.95</v>
      </c>
      <c r="W678" s="2">
        <f t="shared" si="21"/>
        <v>0.26668760797863988</v>
      </c>
    </row>
    <row r="679" spans="1:23" x14ac:dyDescent="0.3">
      <c r="A679" t="s">
        <v>1815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 t="shared" si="20"/>
        <v>62.25</v>
      </c>
      <c r="W679" s="2">
        <f t="shared" si="21"/>
        <v>0.26672950047125354</v>
      </c>
    </row>
    <row r="680" spans="1:23" x14ac:dyDescent="0.3">
      <c r="A680" t="s">
        <v>1818</v>
      </c>
      <c r="B680" t="s">
        <v>31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44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33</v>
      </c>
      <c r="S680">
        <v>107.95</v>
      </c>
      <c r="T680">
        <v>313.60000000000002</v>
      </c>
      <c r="U680" t="s">
        <v>24</v>
      </c>
      <c r="V680">
        <f t="shared" si="20"/>
        <v>313.60000000000002</v>
      </c>
      <c r="W680" s="2">
        <f t="shared" si="21"/>
        <v>0.26661429693637079</v>
      </c>
    </row>
    <row r="681" spans="1:23" x14ac:dyDescent="0.3">
      <c r="A681" t="s">
        <v>1821</v>
      </c>
      <c r="B681" t="s">
        <v>31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44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40</v>
      </c>
      <c r="S681">
        <v>81.400000000000006</v>
      </c>
      <c r="T681">
        <v>3775.85</v>
      </c>
      <c r="U681" t="s">
        <v>24</v>
      </c>
      <c r="V681">
        <f t="shared" si="20"/>
        <v>3775.85</v>
      </c>
      <c r="W681" s="2">
        <f t="shared" si="21"/>
        <v>0.26665619107479571</v>
      </c>
    </row>
    <row r="682" spans="1:23" x14ac:dyDescent="0.3">
      <c r="A682" t="s">
        <v>1824</v>
      </c>
      <c r="B682" t="s">
        <v>31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44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 t="shared" si="20"/>
        <v>80</v>
      </c>
      <c r="W682" s="2">
        <f t="shared" si="21"/>
        <v>0.26669809838126668</v>
      </c>
    </row>
    <row r="683" spans="1:23" x14ac:dyDescent="0.3">
      <c r="A683" t="s">
        <v>1825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68</v>
      </c>
      <c r="Q683" t="s">
        <v>23</v>
      </c>
      <c r="R683" t="s">
        <v>40</v>
      </c>
      <c r="S683">
        <v>73.8</v>
      </c>
      <c r="T683">
        <v>4616.05</v>
      </c>
      <c r="U683" t="s">
        <v>24</v>
      </c>
      <c r="V683">
        <f t="shared" si="20"/>
        <v>4616.05</v>
      </c>
      <c r="W683" s="2">
        <f t="shared" si="21"/>
        <v>0.26658283558629364</v>
      </c>
    </row>
    <row r="684" spans="1:23" x14ac:dyDescent="0.3">
      <c r="A684" t="s">
        <v>1828</v>
      </c>
      <c r="B684" t="s">
        <v>31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51</v>
      </c>
      <c r="S684">
        <v>64.400000000000006</v>
      </c>
      <c r="T684">
        <v>195.65</v>
      </c>
      <c r="U684" t="s">
        <v>24</v>
      </c>
      <c r="V684">
        <f t="shared" si="20"/>
        <v>195.65</v>
      </c>
      <c r="W684" s="2">
        <f t="shared" si="21"/>
        <v>0.26662474453702251</v>
      </c>
    </row>
    <row r="685" spans="1:23" x14ac:dyDescent="0.3">
      <c r="A685" t="s">
        <v>1831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44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32</v>
      </c>
      <c r="Q685" t="s">
        <v>23</v>
      </c>
      <c r="R685" t="s">
        <v>51</v>
      </c>
      <c r="S685">
        <v>103.75</v>
      </c>
      <c r="T685">
        <v>4188.3999999999996</v>
      </c>
      <c r="U685" t="s">
        <v>24</v>
      </c>
      <c r="V685">
        <f t="shared" si="20"/>
        <v>4188.3999999999996</v>
      </c>
      <c r="W685" s="2">
        <f t="shared" si="21"/>
        <v>0.26666666666666666</v>
      </c>
    </row>
    <row r="686" spans="1:23" x14ac:dyDescent="0.3">
      <c r="A686" t="s">
        <v>1834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44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33</v>
      </c>
      <c r="S686">
        <v>71.099999999999994</v>
      </c>
      <c r="T686">
        <v>71.099999999999994</v>
      </c>
      <c r="U686" t="s">
        <v>24</v>
      </c>
      <c r="V686">
        <f t="shared" si="20"/>
        <v>71.099999999999994</v>
      </c>
      <c r="W686" s="2">
        <f t="shared" si="21"/>
        <v>0.26670860198144364</v>
      </c>
    </row>
    <row r="687" spans="1:23" x14ac:dyDescent="0.3">
      <c r="A687" t="s">
        <v>1836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 t="shared" si="20"/>
        <v>49.9</v>
      </c>
      <c r="W687" s="2">
        <f t="shared" si="21"/>
        <v>0.26675055048757473</v>
      </c>
    </row>
    <row r="688" spans="1:23" x14ac:dyDescent="0.3">
      <c r="A688" t="s">
        <v>1838</v>
      </c>
      <c r="B688" t="s">
        <v>31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67</v>
      </c>
      <c r="K688" t="s">
        <v>67</v>
      </c>
      <c r="L688" t="s">
        <v>67</v>
      </c>
      <c r="M688" t="s">
        <v>67</v>
      </c>
      <c r="N688" t="s">
        <v>67</v>
      </c>
      <c r="O688" t="s">
        <v>67</v>
      </c>
      <c r="P688" t="s">
        <v>32</v>
      </c>
      <c r="Q688" t="s">
        <v>23</v>
      </c>
      <c r="R688" t="s">
        <v>40</v>
      </c>
      <c r="S688">
        <v>24.6</v>
      </c>
      <c r="T688">
        <v>1266.4000000000001</v>
      </c>
      <c r="U688" t="s">
        <v>24</v>
      </c>
      <c r="V688">
        <f t="shared" si="20"/>
        <v>1266.4000000000001</v>
      </c>
      <c r="W688" s="2">
        <f t="shared" si="21"/>
        <v>0.26679251219128519</v>
      </c>
    </row>
    <row r="689" spans="1:23" x14ac:dyDescent="0.3">
      <c r="A689" t="s">
        <v>1841</v>
      </c>
      <c r="B689" t="s">
        <v>31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 t="shared" si="20"/>
        <v>91.1</v>
      </c>
      <c r="W689" s="2">
        <f t="shared" si="21"/>
        <v>0.26683448709880431</v>
      </c>
    </row>
    <row r="690" spans="1:23" x14ac:dyDescent="0.3">
      <c r="A690" t="s">
        <v>1843</v>
      </c>
      <c r="B690" t="s">
        <v>31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32</v>
      </c>
      <c r="Q690" t="s">
        <v>24</v>
      </c>
      <c r="R690" t="s">
        <v>33</v>
      </c>
      <c r="S690">
        <v>30.1</v>
      </c>
      <c r="T690">
        <v>1623.4</v>
      </c>
      <c r="U690" t="s">
        <v>24</v>
      </c>
      <c r="V690">
        <f t="shared" si="20"/>
        <v>1623.4</v>
      </c>
      <c r="W690" s="2">
        <f t="shared" si="21"/>
        <v>0.26671911880409127</v>
      </c>
    </row>
    <row r="691" spans="1:23" x14ac:dyDescent="0.3">
      <c r="A691" t="s">
        <v>1846</v>
      </c>
      <c r="B691" t="s">
        <v>31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44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40</v>
      </c>
      <c r="S691">
        <v>83.4</v>
      </c>
      <c r="T691">
        <v>4149.45</v>
      </c>
      <c r="U691" t="s">
        <v>24</v>
      </c>
      <c r="V691">
        <f t="shared" si="20"/>
        <v>4149.45</v>
      </c>
      <c r="W691" s="2">
        <f t="shared" si="21"/>
        <v>0.26676109537299342</v>
      </c>
    </row>
    <row r="692" spans="1:23" x14ac:dyDescent="0.3">
      <c r="A692" t="s">
        <v>1849</v>
      </c>
      <c r="B692" t="s">
        <v>31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67</v>
      </c>
      <c r="K692" t="s">
        <v>67</v>
      </c>
      <c r="L692" t="s">
        <v>67</v>
      </c>
      <c r="M692" t="s">
        <v>67</v>
      </c>
      <c r="N692" t="s">
        <v>67</v>
      </c>
      <c r="O692" t="s">
        <v>67</v>
      </c>
      <c r="P692" t="s">
        <v>27</v>
      </c>
      <c r="Q692" t="s">
        <v>23</v>
      </c>
      <c r="R692" t="s">
        <v>33</v>
      </c>
      <c r="S692">
        <v>20.45</v>
      </c>
      <c r="T692">
        <v>20.45</v>
      </c>
      <c r="U692" t="s">
        <v>24</v>
      </c>
      <c r="V692">
        <f t="shared" si="20"/>
        <v>20.45</v>
      </c>
      <c r="W692" s="2">
        <f t="shared" si="21"/>
        <v>0.26680308515661894</v>
      </c>
    </row>
    <row r="693" spans="1:23" x14ac:dyDescent="0.3">
      <c r="A693" t="s">
        <v>1851</v>
      </c>
      <c r="B693" t="s">
        <v>31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32</v>
      </c>
      <c r="Q693" t="s">
        <v>23</v>
      </c>
      <c r="R693" t="s">
        <v>40</v>
      </c>
      <c r="S693">
        <v>75.25</v>
      </c>
      <c r="T693">
        <v>2344.5</v>
      </c>
      <c r="U693" t="s">
        <v>24</v>
      </c>
      <c r="V693">
        <f t="shared" si="20"/>
        <v>2344.5</v>
      </c>
      <c r="W693" s="2">
        <f t="shared" si="21"/>
        <v>0.26684508816120905</v>
      </c>
    </row>
    <row r="694" spans="1:23" x14ac:dyDescent="0.3">
      <c r="A694" t="s">
        <v>1854</v>
      </c>
      <c r="B694" t="s">
        <v>31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67</v>
      </c>
      <c r="K694" t="s">
        <v>67</v>
      </c>
      <c r="L694" t="s">
        <v>67</v>
      </c>
      <c r="M694" t="s">
        <v>67</v>
      </c>
      <c r="N694" t="s">
        <v>67</v>
      </c>
      <c r="O694" t="s">
        <v>67</v>
      </c>
      <c r="P694" t="s">
        <v>32</v>
      </c>
      <c r="Q694" t="s">
        <v>24</v>
      </c>
      <c r="R694" t="s">
        <v>51</v>
      </c>
      <c r="S694">
        <v>20.55</v>
      </c>
      <c r="T694">
        <v>1013.05</v>
      </c>
      <c r="U694" t="s">
        <v>24</v>
      </c>
      <c r="V694">
        <f t="shared" si="20"/>
        <v>1013.05</v>
      </c>
      <c r="W694" s="2">
        <f t="shared" si="21"/>
        <v>0.266887104393009</v>
      </c>
    </row>
    <row r="695" spans="1:23" x14ac:dyDescent="0.3">
      <c r="A695" t="s">
        <v>1856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44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51</v>
      </c>
      <c r="S695">
        <v>75.099999999999994</v>
      </c>
      <c r="T695">
        <v>270.7</v>
      </c>
      <c r="U695" t="s">
        <v>23</v>
      </c>
      <c r="V695">
        <f t="shared" si="20"/>
        <v>270.7</v>
      </c>
      <c r="W695" s="2">
        <f t="shared" si="21"/>
        <v>0.26692913385826772</v>
      </c>
    </row>
    <row r="696" spans="1:23" x14ac:dyDescent="0.3">
      <c r="A696" t="s">
        <v>1858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67</v>
      </c>
      <c r="K696" t="s">
        <v>67</v>
      </c>
      <c r="L696" t="s">
        <v>67</v>
      </c>
      <c r="M696" t="s">
        <v>67</v>
      </c>
      <c r="N696" t="s">
        <v>67</v>
      </c>
      <c r="O696" t="s">
        <v>67</v>
      </c>
      <c r="P696" t="s">
        <v>32</v>
      </c>
      <c r="Q696" t="s">
        <v>23</v>
      </c>
      <c r="R696" t="s">
        <v>33</v>
      </c>
      <c r="S696">
        <v>20.05</v>
      </c>
      <c r="T696">
        <v>417</v>
      </c>
      <c r="U696" t="s">
        <v>24</v>
      </c>
      <c r="V696">
        <f t="shared" si="20"/>
        <v>417</v>
      </c>
      <c r="W696" s="2">
        <f t="shared" si="21"/>
        <v>0.26681367144432194</v>
      </c>
    </row>
    <row r="697" spans="1:23" x14ac:dyDescent="0.3">
      <c r="A697" t="s">
        <v>1860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67</v>
      </c>
      <c r="K697" t="s">
        <v>67</v>
      </c>
      <c r="L697" t="s">
        <v>67</v>
      </c>
      <c r="M697" t="s">
        <v>67</v>
      </c>
      <c r="N697" t="s">
        <v>67</v>
      </c>
      <c r="O697" t="s">
        <v>67</v>
      </c>
      <c r="P697" t="s">
        <v>27</v>
      </c>
      <c r="Q697" t="s">
        <v>23</v>
      </c>
      <c r="R697" t="s">
        <v>33</v>
      </c>
      <c r="S697">
        <v>20.65</v>
      </c>
      <c r="T697">
        <v>20.65</v>
      </c>
      <c r="U697" t="s">
        <v>24</v>
      </c>
      <c r="V697">
        <f t="shared" si="20"/>
        <v>20.65</v>
      </c>
      <c r="W697" s="2">
        <f t="shared" si="21"/>
        <v>0.26685570258349084</v>
      </c>
    </row>
    <row r="698" spans="1:23" x14ac:dyDescent="0.3">
      <c r="A698" t="s">
        <v>1861</v>
      </c>
      <c r="B698" t="s">
        <v>31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68</v>
      </c>
      <c r="Q698" t="s">
        <v>23</v>
      </c>
      <c r="R698" t="s">
        <v>40</v>
      </c>
      <c r="S698">
        <v>85.15</v>
      </c>
      <c r="T698">
        <v>6316.2</v>
      </c>
      <c r="U698" t="s">
        <v>24</v>
      </c>
      <c r="V698">
        <f t="shared" si="20"/>
        <v>6316.2</v>
      </c>
      <c r="W698" s="2">
        <f t="shared" si="21"/>
        <v>0.26689774696707108</v>
      </c>
    </row>
    <row r="699" spans="1:23" x14ac:dyDescent="0.3">
      <c r="A699" t="s">
        <v>1864</v>
      </c>
      <c r="B699" t="s">
        <v>31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 t="shared" si="20"/>
        <v>168.15</v>
      </c>
      <c r="W699" s="2">
        <f t="shared" si="21"/>
        <v>0.26693980460132366</v>
      </c>
    </row>
    <row r="700" spans="1:23" x14ac:dyDescent="0.3">
      <c r="A700" t="s">
        <v>1867</v>
      </c>
      <c r="B700" t="s">
        <v>31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44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32</v>
      </c>
      <c r="Q700" t="s">
        <v>23</v>
      </c>
      <c r="R700" t="s">
        <v>40</v>
      </c>
      <c r="S700">
        <v>84.95</v>
      </c>
      <c r="T700">
        <v>4018.05</v>
      </c>
      <c r="U700" t="s">
        <v>24</v>
      </c>
      <c r="V700">
        <f t="shared" si="20"/>
        <v>4018.05</v>
      </c>
      <c r="W700" s="2">
        <f t="shared" si="21"/>
        <v>0.26682427107959023</v>
      </c>
    </row>
    <row r="701" spans="1:23" x14ac:dyDescent="0.3">
      <c r="A701" t="s">
        <v>1870</v>
      </c>
      <c r="B701" t="s">
        <v>31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68</v>
      </c>
      <c r="Q701" t="s">
        <v>23</v>
      </c>
      <c r="R701" t="s">
        <v>51</v>
      </c>
      <c r="S701">
        <v>66.5</v>
      </c>
      <c r="T701">
        <v>4811.6000000000004</v>
      </c>
      <c r="U701" t="s">
        <v>24</v>
      </c>
      <c r="V701">
        <f t="shared" si="20"/>
        <v>4811.6000000000004</v>
      </c>
      <c r="W701" s="2">
        <f t="shared" si="21"/>
        <v>0.26686633039092056</v>
      </c>
    </row>
    <row r="702" spans="1:23" x14ac:dyDescent="0.3">
      <c r="A702" t="s">
        <v>1873</v>
      </c>
      <c r="B702" t="s">
        <v>31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68</v>
      </c>
      <c r="Q702" t="s">
        <v>23</v>
      </c>
      <c r="R702" t="s">
        <v>40</v>
      </c>
      <c r="S702">
        <v>63.3</v>
      </c>
      <c r="T702">
        <v>4189.7</v>
      </c>
      <c r="U702" t="s">
        <v>24</v>
      </c>
      <c r="V702">
        <f t="shared" si="20"/>
        <v>4189.7</v>
      </c>
      <c r="W702" s="2">
        <f t="shared" si="21"/>
        <v>0.26690840296389723</v>
      </c>
    </row>
    <row r="703" spans="1:23" x14ac:dyDescent="0.3">
      <c r="A703" t="s">
        <v>1876</v>
      </c>
      <c r="B703" t="s">
        <v>31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44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 t="shared" si="20"/>
        <v>2848.45</v>
      </c>
      <c r="W703" s="2">
        <f t="shared" si="21"/>
        <v>0.26695048880479344</v>
      </c>
    </row>
    <row r="704" spans="1:23" x14ac:dyDescent="0.3">
      <c r="A704" t="s">
        <v>1879</v>
      </c>
      <c r="B704" t="s">
        <v>31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44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 t="shared" si="20"/>
        <v>2516.1999999999998</v>
      </c>
      <c r="W704" s="2">
        <f t="shared" si="21"/>
        <v>0.26699258791988645</v>
      </c>
    </row>
    <row r="705" spans="1:23" x14ac:dyDescent="0.3">
      <c r="A705" t="s">
        <v>1882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67</v>
      </c>
      <c r="K705" t="s">
        <v>67</v>
      </c>
      <c r="L705" t="s">
        <v>67</v>
      </c>
      <c r="M705" t="s">
        <v>67</v>
      </c>
      <c r="N705" t="s">
        <v>67</v>
      </c>
      <c r="O705" t="s">
        <v>67</v>
      </c>
      <c r="P705" t="s">
        <v>27</v>
      </c>
      <c r="Q705" t="s">
        <v>23</v>
      </c>
      <c r="R705" t="s">
        <v>33</v>
      </c>
      <c r="S705">
        <v>20.55</v>
      </c>
      <c r="T705">
        <v>33.6</v>
      </c>
      <c r="U705" t="s">
        <v>24</v>
      </c>
      <c r="V705">
        <f t="shared" si="20"/>
        <v>33.6</v>
      </c>
      <c r="W705" s="2">
        <f t="shared" si="21"/>
        <v>0.2670347003154574</v>
      </c>
    </row>
    <row r="706" spans="1:23" x14ac:dyDescent="0.3">
      <c r="A706" t="s">
        <v>1884</v>
      </c>
      <c r="B706" t="s">
        <v>31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33</v>
      </c>
      <c r="S706">
        <v>49.25</v>
      </c>
      <c r="T706">
        <v>208.45</v>
      </c>
      <c r="U706" t="s">
        <v>24</v>
      </c>
      <c r="V706">
        <f t="shared" ref="V706:V769" si="22">_xlfn.NUMBERVALUE(T706,".",";")</f>
        <v>208.45</v>
      </c>
      <c r="W706" s="2">
        <f t="shared" ref="W706:W769" si="23">COUNTIF(U706:U7748,"Yes") / (COUNTIF(U706:U7748,"Yes") + COUNTIF(U706:U7748,"No"))</f>
        <v>0.26707682599779142</v>
      </c>
    </row>
    <row r="707" spans="1:23" x14ac:dyDescent="0.3">
      <c r="A707" t="s">
        <v>1886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44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40</v>
      </c>
      <c r="S707">
        <v>79.849999999999994</v>
      </c>
      <c r="T707">
        <v>2015.35</v>
      </c>
      <c r="U707" t="s">
        <v>23</v>
      </c>
      <c r="V707">
        <f t="shared" si="22"/>
        <v>2015.35</v>
      </c>
      <c r="W707" s="2">
        <f t="shared" si="23"/>
        <v>0.26711896497317766</v>
      </c>
    </row>
    <row r="708" spans="1:23" x14ac:dyDescent="0.3">
      <c r="A708" t="s">
        <v>1888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68</v>
      </c>
      <c r="Q708" t="s">
        <v>23</v>
      </c>
      <c r="R708" t="s">
        <v>33</v>
      </c>
      <c r="S708">
        <v>59.6</v>
      </c>
      <c r="T708">
        <v>3739.8</v>
      </c>
      <c r="U708" t="s">
        <v>24</v>
      </c>
      <c r="V708">
        <f t="shared" si="22"/>
        <v>3739.8</v>
      </c>
      <c r="W708" s="2">
        <f t="shared" si="23"/>
        <v>0.26700331387091686</v>
      </c>
    </row>
    <row r="709" spans="1:23" x14ac:dyDescent="0.3">
      <c r="A709" t="s">
        <v>1890</v>
      </c>
      <c r="B709" t="s">
        <v>31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44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32</v>
      </c>
      <c r="Q709" t="s">
        <v>23</v>
      </c>
      <c r="R709" t="s">
        <v>40</v>
      </c>
      <c r="S709">
        <v>104.65</v>
      </c>
      <c r="T709">
        <v>2964</v>
      </c>
      <c r="U709" t="s">
        <v>24</v>
      </c>
      <c r="V709">
        <f t="shared" si="22"/>
        <v>2964</v>
      </c>
      <c r="W709" s="2">
        <f t="shared" si="23"/>
        <v>0.26704545454545453</v>
      </c>
    </row>
    <row r="710" spans="1:23" x14ac:dyDescent="0.3">
      <c r="A710" t="s">
        <v>1893</v>
      </c>
      <c r="B710" t="s">
        <v>31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44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51</v>
      </c>
      <c r="S710">
        <v>75.3</v>
      </c>
      <c r="T710">
        <v>2263.4</v>
      </c>
      <c r="U710" t="s">
        <v>24</v>
      </c>
      <c r="V710">
        <f t="shared" si="22"/>
        <v>2263.4</v>
      </c>
      <c r="W710" s="2">
        <f t="shared" si="23"/>
        <v>0.2670876085240726</v>
      </c>
    </row>
    <row r="711" spans="1:23" x14ac:dyDescent="0.3">
      <c r="A711" t="s">
        <v>1895</v>
      </c>
      <c r="B711" t="s">
        <v>31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51</v>
      </c>
      <c r="S711">
        <v>80.099999999999994</v>
      </c>
      <c r="T711">
        <v>2211.8000000000002</v>
      </c>
      <c r="U711" t="s">
        <v>24</v>
      </c>
      <c r="V711">
        <f t="shared" si="22"/>
        <v>2211.8000000000002</v>
      </c>
      <c r="W711" s="2">
        <f t="shared" si="23"/>
        <v>0.26712977581307229</v>
      </c>
    </row>
    <row r="712" spans="1:23" x14ac:dyDescent="0.3">
      <c r="A712" t="s">
        <v>1898</v>
      </c>
      <c r="B712" t="s">
        <v>31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67</v>
      </c>
      <c r="K712" t="s">
        <v>67</v>
      </c>
      <c r="L712" t="s">
        <v>67</v>
      </c>
      <c r="M712" t="s">
        <v>67</v>
      </c>
      <c r="N712" t="s">
        <v>67</v>
      </c>
      <c r="O712" t="s">
        <v>67</v>
      </c>
      <c r="P712" t="s">
        <v>27</v>
      </c>
      <c r="Q712" t="s">
        <v>24</v>
      </c>
      <c r="R712" t="s">
        <v>33</v>
      </c>
      <c r="S712">
        <v>19.55</v>
      </c>
      <c r="T712">
        <v>19.55</v>
      </c>
      <c r="U712" t="s">
        <v>23</v>
      </c>
      <c r="V712">
        <f t="shared" si="22"/>
        <v>19.55</v>
      </c>
      <c r="W712" s="2">
        <f t="shared" si="23"/>
        <v>0.2671719564187589</v>
      </c>
    </row>
    <row r="713" spans="1:23" x14ac:dyDescent="0.3">
      <c r="A713" t="s">
        <v>1899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44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33</v>
      </c>
      <c r="S713">
        <v>81</v>
      </c>
      <c r="T713">
        <v>1683.7</v>
      </c>
      <c r="U713" t="s">
        <v>24</v>
      </c>
      <c r="V713">
        <f t="shared" si="22"/>
        <v>1683.7</v>
      </c>
      <c r="W713" s="2">
        <f t="shared" si="23"/>
        <v>0.26705622236260268</v>
      </c>
    </row>
    <row r="714" spans="1:23" x14ac:dyDescent="0.3">
      <c r="A714" t="s">
        <v>1901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67</v>
      </c>
      <c r="K714" t="s">
        <v>67</v>
      </c>
      <c r="L714" t="s">
        <v>67</v>
      </c>
      <c r="M714" t="s">
        <v>67</v>
      </c>
      <c r="N714" t="s">
        <v>67</v>
      </c>
      <c r="O714" t="s">
        <v>67</v>
      </c>
      <c r="P714" t="s">
        <v>68</v>
      </c>
      <c r="Q714" t="s">
        <v>23</v>
      </c>
      <c r="R714" t="s">
        <v>51</v>
      </c>
      <c r="S714">
        <v>24.7</v>
      </c>
      <c r="T714">
        <v>1519</v>
      </c>
      <c r="U714" t="s">
        <v>24</v>
      </c>
      <c r="V714">
        <f t="shared" si="22"/>
        <v>1519</v>
      </c>
      <c r="W714" s="2">
        <f t="shared" si="23"/>
        <v>0.26709840467540674</v>
      </c>
    </row>
    <row r="715" spans="1:23" x14ac:dyDescent="0.3">
      <c r="A715" t="s">
        <v>1903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44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33</v>
      </c>
      <c r="S715">
        <v>86</v>
      </c>
      <c r="T715">
        <v>1164.05</v>
      </c>
      <c r="U715" t="s">
        <v>24</v>
      </c>
      <c r="V715">
        <f t="shared" si="22"/>
        <v>1164.05</v>
      </c>
      <c r="W715" s="2">
        <f t="shared" si="23"/>
        <v>0.26714060031595577</v>
      </c>
    </row>
    <row r="716" spans="1:23" x14ac:dyDescent="0.3">
      <c r="A716" t="s">
        <v>1906</v>
      </c>
      <c r="B716" t="s">
        <v>31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67</v>
      </c>
      <c r="K716" t="s">
        <v>67</v>
      </c>
      <c r="L716" t="s">
        <v>67</v>
      </c>
      <c r="M716" t="s">
        <v>67</v>
      </c>
      <c r="N716" t="s">
        <v>67</v>
      </c>
      <c r="O716" t="s">
        <v>67</v>
      </c>
      <c r="P716" t="s">
        <v>68</v>
      </c>
      <c r="Q716" t="s">
        <v>24</v>
      </c>
      <c r="R716" t="s">
        <v>33</v>
      </c>
      <c r="S716">
        <v>25.4</v>
      </c>
      <c r="T716">
        <v>1710.9</v>
      </c>
      <c r="U716" t="s">
        <v>24</v>
      </c>
      <c r="V716">
        <f t="shared" si="22"/>
        <v>1710.9</v>
      </c>
      <c r="W716" s="2">
        <f t="shared" si="23"/>
        <v>0.2671828092905672</v>
      </c>
    </row>
    <row r="717" spans="1:23" x14ac:dyDescent="0.3">
      <c r="A717" t="s">
        <v>1908</v>
      </c>
      <c r="B717" t="s">
        <v>31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44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51</v>
      </c>
      <c r="S717">
        <v>89.15</v>
      </c>
      <c r="T717">
        <v>4245.55</v>
      </c>
      <c r="U717" t="s">
        <v>24</v>
      </c>
      <c r="V717">
        <f t="shared" si="22"/>
        <v>4245.55</v>
      </c>
      <c r="W717" s="2">
        <f t="shared" si="23"/>
        <v>0.2672250316055626</v>
      </c>
    </row>
    <row r="718" spans="1:23" x14ac:dyDescent="0.3">
      <c r="A718" t="s">
        <v>1910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68</v>
      </c>
      <c r="Q718" t="s">
        <v>24</v>
      </c>
      <c r="R718" t="s">
        <v>40</v>
      </c>
      <c r="S718">
        <v>58.25</v>
      </c>
      <c r="T718">
        <v>4145.8999999999996</v>
      </c>
      <c r="U718" t="s">
        <v>24</v>
      </c>
      <c r="V718">
        <f t="shared" si="22"/>
        <v>4145.8999999999996</v>
      </c>
      <c r="W718" s="2">
        <f t="shared" si="23"/>
        <v>0.26726726726726729</v>
      </c>
    </row>
    <row r="719" spans="1:23" x14ac:dyDescent="0.3">
      <c r="A719" t="s">
        <v>1912</v>
      </c>
      <c r="B719" t="s">
        <v>31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44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40</v>
      </c>
      <c r="S719">
        <v>85.65</v>
      </c>
      <c r="T719">
        <v>2664.3</v>
      </c>
      <c r="U719" t="s">
        <v>24</v>
      </c>
      <c r="V719">
        <f t="shared" si="22"/>
        <v>2664.3</v>
      </c>
      <c r="W719" s="2">
        <f t="shared" si="23"/>
        <v>0.26730951628201077</v>
      </c>
    </row>
    <row r="720" spans="1:23" x14ac:dyDescent="0.3">
      <c r="A720" t="s">
        <v>1914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51</v>
      </c>
      <c r="S720">
        <v>50.35</v>
      </c>
      <c r="T720">
        <v>1277.5</v>
      </c>
      <c r="U720" t="s">
        <v>24</v>
      </c>
      <c r="V720">
        <f t="shared" si="22"/>
        <v>1277.5</v>
      </c>
      <c r="W720" s="2">
        <f t="shared" si="23"/>
        <v>0.26735177865612647</v>
      </c>
    </row>
    <row r="721" spans="1:23" x14ac:dyDescent="0.3">
      <c r="A721" t="s">
        <v>1917</v>
      </c>
      <c r="B721" t="s">
        <v>31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44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51</v>
      </c>
      <c r="S721">
        <v>80.349999999999994</v>
      </c>
      <c r="T721">
        <v>5589.3</v>
      </c>
      <c r="U721" t="s">
        <v>24</v>
      </c>
      <c r="V721">
        <f t="shared" si="22"/>
        <v>5589.3</v>
      </c>
      <c r="W721" s="2">
        <f t="shared" si="23"/>
        <v>0.26739405439595193</v>
      </c>
    </row>
    <row r="722" spans="1:23" x14ac:dyDescent="0.3">
      <c r="A722" t="s">
        <v>1919</v>
      </c>
      <c r="B722" t="s">
        <v>31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67</v>
      </c>
      <c r="K722" t="s">
        <v>67</v>
      </c>
      <c r="L722" t="s">
        <v>67</v>
      </c>
      <c r="M722" t="s">
        <v>67</v>
      </c>
      <c r="N722" t="s">
        <v>67</v>
      </c>
      <c r="O722" t="s">
        <v>67</v>
      </c>
      <c r="P722" t="s">
        <v>32</v>
      </c>
      <c r="Q722" t="s">
        <v>24</v>
      </c>
      <c r="R722" t="s">
        <v>33</v>
      </c>
      <c r="S722">
        <v>20.2</v>
      </c>
      <c r="T722">
        <v>34.75</v>
      </c>
      <c r="U722" t="s">
        <v>24</v>
      </c>
      <c r="V722">
        <f t="shared" si="22"/>
        <v>34.75</v>
      </c>
      <c r="W722" s="2">
        <f t="shared" si="23"/>
        <v>0.26743634350782858</v>
      </c>
    </row>
    <row r="723" spans="1:23" x14ac:dyDescent="0.3">
      <c r="A723" t="s">
        <v>1921</v>
      </c>
      <c r="B723" t="s">
        <v>31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67</v>
      </c>
      <c r="K723" t="s">
        <v>67</v>
      </c>
      <c r="L723" t="s">
        <v>67</v>
      </c>
      <c r="M723" t="s">
        <v>67</v>
      </c>
      <c r="N723" t="s">
        <v>67</v>
      </c>
      <c r="O723" t="s">
        <v>67</v>
      </c>
      <c r="P723" t="s">
        <v>68</v>
      </c>
      <c r="Q723" t="s">
        <v>24</v>
      </c>
      <c r="R723" t="s">
        <v>51</v>
      </c>
      <c r="S723">
        <v>20.55</v>
      </c>
      <c r="T723">
        <v>1305.95</v>
      </c>
      <c r="U723" t="s">
        <v>24</v>
      </c>
      <c r="V723">
        <f t="shared" si="22"/>
        <v>1305.95</v>
      </c>
      <c r="W723" s="2">
        <f t="shared" si="23"/>
        <v>0.26747864599810189</v>
      </c>
    </row>
    <row r="724" spans="1:23" x14ac:dyDescent="0.3">
      <c r="A724" t="s">
        <v>1922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44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 t="shared" si="22"/>
        <v>381.3</v>
      </c>
      <c r="W724" s="2">
        <f t="shared" si="23"/>
        <v>0.26752096187312135</v>
      </c>
    </row>
    <row r="725" spans="1:23" x14ac:dyDescent="0.3">
      <c r="A725" t="s">
        <v>1924</v>
      </c>
      <c r="B725" t="s">
        <v>31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 t="shared" si="22"/>
        <v>141.5</v>
      </c>
      <c r="W725" s="2">
        <f t="shared" si="23"/>
        <v>0.26740506329113922</v>
      </c>
    </row>
    <row r="726" spans="1:23" x14ac:dyDescent="0.3">
      <c r="A726" t="s">
        <v>1927</v>
      </c>
      <c r="B726" t="s">
        <v>31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44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 t="shared" si="22"/>
        <v>3105.55</v>
      </c>
      <c r="W726" s="2">
        <f t="shared" si="23"/>
        <v>0.2672891280265865</v>
      </c>
    </row>
    <row r="727" spans="1:23" x14ac:dyDescent="0.3">
      <c r="A727" t="s">
        <v>1930</v>
      </c>
      <c r="B727" t="s">
        <v>31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67</v>
      </c>
      <c r="K727" t="s">
        <v>67</v>
      </c>
      <c r="L727" t="s">
        <v>67</v>
      </c>
      <c r="M727" t="s">
        <v>67</v>
      </c>
      <c r="N727" t="s">
        <v>67</v>
      </c>
      <c r="O727" t="s">
        <v>67</v>
      </c>
      <c r="P727" t="s">
        <v>27</v>
      </c>
      <c r="Q727" t="s">
        <v>23</v>
      </c>
      <c r="R727" t="s">
        <v>33</v>
      </c>
      <c r="S727">
        <v>21.25</v>
      </c>
      <c r="T727">
        <v>204.55</v>
      </c>
      <c r="U727" t="s">
        <v>24</v>
      </c>
      <c r="V727">
        <f t="shared" si="22"/>
        <v>204.55</v>
      </c>
      <c r="W727" s="2">
        <f t="shared" si="23"/>
        <v>0.26717315606204495</v>
      </c>
    </row>
    <row r="728" spans="1:23" x14ac:dyDescent="0.3">
      <c r="A728" t="s">
        <v>1933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67</v>
      </c>
      <c r="K728" t="s">
        <v>67</v>
      </c>
      <c r="L728" t="s">
        <v>67</v>
      </c>
      <c r="M728" t="s">
        <v>67</v>
      </c>
      <c r="N728" t="s">
        <v>67</v>
      </c>
      <c r="O728" t="s">
        <v>67</v>
      </c>
      <c r="P728" t="s">
        <v>68</v>
      </c>
      <c r="Q728" t="s">
        <v>24</v>
      </c>
      <c r="R728" t="s">
        <v>33</v>
      </c>
      <c r="S728">
        <v>26.25</v>
      </c>
      <c r="T728">
        <v>605.9</v>
      </c>
      <c r="U728" t="s">
        <v>24</v>
      </c>
      <c r="V728">
        <f t="shared" si="22"/>
        <v>605.9</v>
      </c>
      <c r="W728" s="2">
        <f t="shared" si="23"/>
        <v>0.26721545037201205</v>
      </c>
    </row>
    <row r="729" spans="1:23" x14ac:dyDescent="0.3">
      <c r="A729" t="s">
        <v>1936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44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 t="shared" si="22"/>
        <v>356.1</v>
      </c>
      <c r="W729" s="2">
        <f t="shared" si="23"/>
        <v>0.26725775807473084</v>
      </c>
    </row>
    <row r="730" spans="1:23" x14ac:dyDescent="0.3">
      <c r="A730" t="s">
        <v>1939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44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51</v>
      </c>
      <c r="S730">
        <v>91.7</v>
      </c>
      <c r="T730">
        <v>2758.15</v>
      </c>
      <c r="U730" t="s">
        <v>23</v>
      </c>
      <c r="V730">
        <f t="shared" si="22"/>
        <v>2758.15</v>
      </c>
      <c r="W730" s="2">
        <f t="shared" si="23"/>
        <v>0.26730007917656373</v>
      </c>
    </row>
    <row r="731" spans="1:23" x14ac:dyDescent="0.3">
      <c r="A731" t="s">
        <v>1942</v>
      </c>
      <c r="B731" t="s">
        <v>31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68</v>
      </c>
      <c r="Q731" t="s">
        <v>23</v>
      </c>
      <c r="R731" t="s">
        <v>51</v>
      </c>
      <c r="S731">
        <v>74.2</v>
      </c>
      <c r="T731">
        <v>4805.6499999999996</v>
      </c>
      <c r="U731" t="s">
        <v>24</v>
      </c>
      <c r="V731">
        <f t="shared" si="22"/>
        <v>4805.6499999999996</v>
      </c>
      <c r="W731" s="2">
        <f t="shared" si="23"/>
        <v>0.26718403547671843</v>
      </c>
    </row>
    <row r="732" spans="1:23" x14ac:dyDescent="0.3">
      <c r="A732" t="s">
        <v>1945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44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 t="shared" si="22"/>
        <v>3941.7</v>
      </c>
      <c r="W732" s="2">
        <f t="shared" si="23"/>
        <v>0.26722635830825281</v>
      </c>
    </row>
    <row r="733" spans="1:23" x14ac:dyDescent="0.3">
      <c r="A733" t="s">
        <v>1948</v>
      </c>
      <c r="B733" t="s">
        <v>31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67</v>
      </c>
      <c r="K733" t="s">
        <v>67</v>
      </c>
      <c r="L733" t="s">
        <v>67</v>
      </c>
      <c r="M733" t="s">
        <v>67</v>
      </c>
      <c r="N733" t="s">
        <v>67</v>
      </c>
      <c r="O733" t="s">
        <v>67</v>
      </c>
      <c r="P733" t="s">
        <v>27</v>
      </c>
      <c r="Q733" t="s">
        <v>24</v>
      </c>
      <c r="R733" t="s">
        <v>33</v>
      </c>
      <c r="S733">
        <v>20.350000000000001</v>
      </c>
      <c r="T733">
        <v>92.75</v>
      </c>
      <c r="U733" t="s">
        <v>24</v>
      </c>
      <c r="V733">
        <f t="shared" si="22"/>
        <v>92.75</v>
      </c>
      <c r="W733" s="2">
        <f t="shared" si="23"/>
        <v>0.2671102661596958</v>
      </c>
    </row>
    <row r="734" spans="1:23" x14ac:dyDescent="0.3">
      <c r="A734" t="s">
        <v>1950</v>
      </c>
      <c r="B734" t="s">
        <v>31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44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 t="shared" si="22"/>
        <v>1901.05</v>
      </c>
      <c r="W734" s="2">
        <f t="shared" si="23"/>
        <v>0.26715259071462527</v>
      </c>
    </row>
    <row r="735" spans="1:23" x14ac:dyDescent="0.3">
      <c r="A735" t="s">
        <v>1953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44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68</v>
      </c>
      <c r="Q735" t="s">
        <v>24</v>
      </c>
      <c r="R735" t="s">
        <v>40</v>
      </c>
      <c r="S735">
        <v>79.05</v>
      </c>
      <c r="T735">
        <v>5730.7</v>
      </c>
      <c r="U735" t="s">
        <v>24</v>
      </c>
      <c r="V735">
        <f t="shared" si="22"/>
        <v>5730.7</v>
      </c>
      <c r="W735" s="2">
        <f t="shared" si="23"/>
        <v>0.26719492868462758</v>
      </c>
    </row>
    <row r="736" spans="1:23" x14ac:dyDescent="0.3">
      <c r="A736" t="s">
        <v>1956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44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40</v>
      </c>
      <c r="S736">
        <v>90.15</v>
      </c>
      <c r="T736">
        <v>2423.4</v>
      </c>
      <c r="U736" t="s">
        <v>24</v>
      </c>
      <c r="V736">
        <f t="shared" si="22"/>
        <v>2423.4</v>
      </c>
      <c r="W736" s="2">
        <f t="shared" si="23"/>
        <v>0.26723728007608177</v>
      </c>
    </row>
    <row r="737" spans="1:23" x14ac:dyDescent="0.3">
      <c r="A737" t="s">
        <v>1959</v>
      </c>
      <c r="B737" t="s">
        <v>31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51</v>
      </c>
      <c r="S737">
        <v>50.6</v>
      </c>
      <c r="T737">
        <v>1653.45</v>
      </c>
      <c r="U737" t="s">
        <v>24</v>
      </c>
      <c r="V737">
        <f t="shared" si="22"/>
        <v>1653.45</v>
      </c>
      <c r="W737" s="2">
        <f t="shared" si="23"/>
        <v>0.26727964489537098</v>
      </c>
    </row>
    <row r="738" spans="1:23" x14ac:dyDescent="0.3">
      <c r="A738" t="s">
        <v>1961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44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32</v>
      </c>
      <c r="Q738" t="s">
        <v>24</v>
      </c>
      <c r="R738" t="s">
        <v>51</v>
      </c>
      <c r="S738">
        <v>110.45</v>
      </c>
      <c r="T738">
        <v>3327.05</v>
      </c>
      <c r="U738" t="s">
        <v>24</v>
      </c>
      <c r="V738">
        <f t="shared" si="22"/>
        <v>3327.05</v>
      </c>
      <c r="W738" s="2">
        <f t="shared" si="23"/>
        <v>0.2673220231488822</v>
      </c>
    </row>
    <row r="739" spans="1:23" x14ac:dyDescent="0.3">
      <c r="A739" t="s">
        <v>1964</v>
      </c>
      <c r="B739" t="s">
        <v>31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44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68</v>
      </c>
      <c r="Q739" t="s">
        <v>24</v>
      </c>
      <c r="R739" t="s">
        <v>51</v>
      </c>
      <c r="S739">
        <v>101</v>
      </c>
      <c r="T739">
        <v>7085.5</v>
      </c>
      <c r="U739" t="s">
        <v>24</v>
      </c>
      <c r="V739">
        <f t="shared" si="22"/>
        <v>7085.5</v>
      </c>
      <c r="W739" s="2">
        <f t="shared" si="23"/>
        <v>0.26736441484300666</v>
      </c>
    </row>
    <row r="740" spans="1:23" x14ac:dyDescent="0.3">
      <c r="A740" t="s">
        <v>1967</v>
      </c>
      <c r="B740" t="s">
        <v>31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44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40</v>
      </c>
      <c r="S740">
        <v>79.349999999999994</v>
      </c>
      <c r="T740">
        <v>3344.1</v>
      </c>
      <c r="U740" t="s">
        <v>24</v>
      </c>
      <c r="V740">
        <f t="shared" si="22"/>
        <v>3344.1</v>
      </c>
      <c r="W740" s="2">
        <f t="shared" si="23"/>
        <v>0.26740681998413957</v>
      </c>
    </row>
    <row r="741" spans="1:23" x14ac:dyDescent="0.3">
      <c r="A741" t="s">
        <v>1969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68</v>
      </c>
      <c r="Q741" t="s">
        <v>23</v>
      </c>
      <c r="R741" t="s">
        <v>40</v>
      </c>
      <c r="S741">
        <v>89.85</v>
      </c>
      <c r="T741">
        <v>6697.35</v>
      </c>
      <c r="U741" t="s">
        <v>24</v>
      </c>
      <c r="V741">
        <f t="shared" si="22"/>
        <v>6697.35</v>
      </c>
      <c r="W741" s="2">
        <f t="shared" si="23"/>
        <v>0.26744923857868019</v>
      </c>
    </row>
    <row r="742" spans="1:23" x14ac:dyDescent="0.3">
      <c r="A742" t="s">
        <v>1971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68</v>
      </c>
      <c r="Q742" t="s">
        <v>23</v>
      </c>
      <c r="R742" t="s">
        <v>33</v>
      </c>
      <c r="S742">
        <v>65</v>
      </c>
      <c r="T742">
        <v>2879.9</v>
      </c>
      <c r="U742" t="s">
        <v>24</v>
      </c>
      <c r="V742">
        <f t="shared" si="22"/>
        <v>2879.9</v>
      </c>
      <c r="W742" s="2">
        <f t="shared" si="23"/>
        <v>0.26749167063303186</v>
      </c>
    </row>
    <row r="743" spans="1:23" x14ac:dyDescent="0.3">
      <c r="A743" t="s">
        <v>1973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44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 t="shared" si="22"/>
        <v>137.1</v>
      </c>
      <c r="W743" s="2">
        <f t="shared" si="23"/>
        <v>0.26753411615360201</v>
      </c>
    </row>
    <row r="744" spans="1:23" x14ac:dyDescent="0.3">
      <c r="A744" t="s">
        <v>1976</v>
      </c>
      <c r="B744" t="s">
        <v>31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44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 t="shared" si="22"/>
        <v>1008.55</v>
      </c>
      <c r="W744" s="2">
        <f t="shared" si="23"/>
        <v>0.26757657514680211</v>
      </c>
    </row>
    <row r="745" spans="1:23" x14ac:dyDescent="0.3">
      <c r="A745" t="s">
        <v>1979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67</v>
      </c>
      <c r="K745" t="s">
        <v>67</v>
      </c>
      <c r="L745" t="s">
        <v>67</v>
      </c>
      <c r="M745" t="s">
        <v>67</v>
      </c>
      <c r="N745" t="s">
        <v>67</v>
      </c>
      <c r="O745" t="s">
        <v>67</v>
      </c>
      <c r="P745" t="s">
        <v>68</v>
      </c>
      <c r="Q745" t="s">
        <v>23</v>
      </c>
      <c r="R745" t="s">
        <v>33</v>
      </c>
      <c r="S745">
        <v>24.1</v>
      </c>
      <c r="T745">
        <v>1551.6</v>
      </c>
      <c r="U745" t="s">
        <v>24</v>
      </c>
      <c r="V745">
        <f t="shared" si="22"/>
        <v>1551.6</v>
      </c>
      <c r="W745" s="2">
        <f t="shared" si="23"/>
        <v>0.26746031746031745</v>
      </c>
    </row>
    <row r="746" spans="1:23" x14ac:dyDescent="0.3">
      <c r="A746" t="s">
        <v>1981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51</v>
      </c>
      <c r="S746">
        <v>44.05</v>
      </c>
      <c r="T746">
        <v>202.15</v>
      </c>
      <c r="U746" t="s">
        <v>24</v>
      </c>
      <c r="V746">
        <f t="shared" si="22"/>
        <v>202.15</v>
      </c>
      <c r="W746" s="2">
        <f t="shared" si="23"/>
        <v>0.26750277821876489</v>
      </c>
    </row>
    <row r="747" spans="1:23" x14ac:dyDescent="0.3">
      <c r="A747" t="s">
        <v>1984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44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68</v>
      </c>
      <c r="Q747" t="s">
        <v>23</v>
      </c>
      <c r="R747" t="s">
        <v>51</v>
      </c>
      <c r="S747">
        <v>110.8</v>
      </c>
      <c r="T747">
        <v>7882.25</v>
      </c>
      <c r="U747" t="s">
        <v>24</v>
      </c>
      <c r="V747">
        <f t="shared" si="22"/>
        <v>7882.25</v>
      </c>
      <c r="W747" s="2">
        <f t="shared" si="23"/>
        <v>0.26754525246109878</v>
      </c>
    </row>
    <row r="748" spans="1:23" x14ac:dyDescent="0.3">
      <c r="A748" t="s">
        <v>1987</v>
      </c>
      <c r="B748" t="s">
        <v>31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44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68</v>
      </c>
      <c r="Q748" t="s">
        <v>23</v>
      </c>
      <c r="R748" t="s">
        <v>40</v>
      </c>
      <c r="S748">
        <v>114.95</v>
      </c>
      <c r="T748">
        <v>8196.4</v>
      </c>
      <c r="U748" t="s">
        <v>24</v>
      </c>
      <c r="V748">
        <f t="shared" si="22"/>
        <v>8196.4</v>
      </c>
      <c r="W748" s="2">
        <f t="shared" si="23"/>
        <v>0.26758774019374304</v>
      </c>
    </row>
    <row r="749" spans="1:23" x14ac:dyDescent="0.3">
      <c r="A749" t="s">
        <v>1990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44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33</v>
      </c>
      <c r="S749">
        <v>75.05</v>
      </c>
      <c r="T749">
        <v>202.9</v>
      </c>
      <c r="U749" t="s">
        <v>24</v>
      </c>
      <c r="V749">
        <f t="shared" si="22"/>
        <v>202.9</v>
      </c>
      <c r="W749" s="2">
        <f t="shared" si="23"/>
        <v>0.2676302414231258</v>
      </c>
    </row>
    <row r="750" spans="1:23" x14ac:dyDescent="0.3">
      <c r="A750" t="s">
        <v>1992</v>
      </c>
      <c r="B750" t="s">
        <v>31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67</v>
      </c>
      <c r="K750" t="s">
        <v>67</v>
      </c>
      <c r="L750" t="s">
        <v>67</v>
      </c>
      <c r="M750" t="s">
        <v>67</v>
      </c>
      <c r="N750" t="s">
        <v>67</v>
      </c>
      <c r="O750" t="s">
        <v>67</v>
      </c>
      <c r="P750" t="s">
        <v>68</v>
      </c>
      <c r="Q750" t="s">
        <v>24</v>
      </c>
      <c r="R750" t="s">
        <v>33</v>
      </c>
      <c r="S750">
        <v>19.25</v>
      </c>
      <c r="T750">
        <v>855.1</v>
      </c>
      <c r="U750" t="s">
        <v>24</v>
      </c>
      <c r="V750">
        <f t="shared" si="22"/>
        <v>855.1</v>
      </c>
      <c r="W750" s="2">
        <f t="shared" si="23"/>
        <v>0.26767275615567909</v>
      </c>
    </row>
    <row r="751" spans="1:23" x14ac:dyDescent="0.3">
      <c r="A751" t="s">
        <v>1994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44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32</v>
      </c>
      <c r="Q751" t="s">
        <v>23</v>
      </c>
      <c r="R751" t="s">
        <v>51</v>
      </c>
      <c r="S751">
        <v>90.05</v>
      </c>
      <c r="T751">
        <v>5817</v>
      </c>
      <c r="U751" t="s">
        <v>24</v>
      </c>
      <c r="V751">
        <f t="shared" si="22"/>
        <v>5817</v>
      </c>
      <c r="W751" s="2">
        <f t="shared" si="23"/>
        <v>0.2677152843978392</v>
      </c>
    </row>
    <row r="752" spans="1:23" x14ac:dyDescent="0.3">
      <c r="A752" t="s">
        <v>1996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33</v>
      </c>
      <c r="S752">
        <v>56.7</v>
      </c>
      <c r="T752">
        <v>1652.95</v>
      </c>
      <c r="U752" t="s">
        <v>24</v>
      </c>
      <c r="V752">
        <f t="shared" si="22"/>
        <v>1652.95</v>
      </c>
      <c r="W752" s="2">
        <f t="shared" si="23"/>
        <v>0.26775782615604637</v>
      </c>
    </row>
    <row r="753" spans="1:23" x14ac:dyDescent="0.3">
      <c r="A753" t="s">
        <v>1999</v>
      </c>
      <c r="B753" t="s">
        <v>31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68</v>
      </c>
      <c r="Q753" t="s">
        <v>23</v>
      </c>
      <c r="R753" t="s">
        <v>51</v>
      </c>
      <c r="S753">
        <v>80.150000000000006</v>
      </c>
      <c r="T753">
        <v>5600.15</v>
      </c>
      <c r="U753" t="s">
        <v>24</v>
      </c>
      <c r="V753">
        <f t="shared" si="22"/>
        <v>5600.15</v>
      </c>
      <c r="W753" s="2">
        <f t="shared" si="23"/>
        <v>0.26780038143674506</v>
      </c>
    </row>
    <row r="754" spans="1:23" x14ac:dyDescent="0.3">
      <c r="A754" t="s">
        <v>2002</v>
      </c>
      <c r="B754" t="s">
        <v>31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51</v>
      </c>
      <c r="S754">
        <v>71.349999999999994</v>
      </c>
      <c r="T754">
        <v>515.75</v>
      </c>
      <c r="U754" t="s">
        <v>24</v>
      </c>
      <c r="V754">
        <f t="shared" si="22"/>
        <v>515.75</v>
      </c>
      <c r="W754" s="2">
        <f t="shared" si="23"/>
        <v>0.26784295024638372</v>
      </c>
    </row>
    <row r="755" spans="1:23" x14ac:dyDescent="0.3">
      <c r="A755" t="s">
        <v>2005</v>
      </c>
      <c r="B755" t="s">
        <v>31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67</v>
      </c>
      <c r="K755" t="s">
        <v>67</v>
      </c>
      <c r="L755" t="s">
        <v>67</v>
      </c>
      <c r="M755" t="s">
        <v>67</v>
      </c>
      <c r="N755" t="s">
        <v>67</v>
      </c>
      <c r="O755" t="s">
        <v>67</v>
      </c>
      <c r="P755" t="s">
        <v>68</v>
      </c>
      <c r="Q755" t="s">
        <v>24</v>
      </c>
      <c r="R755" t="s">
        <v>33</v>
      </c>
      <c r="S755">
        <v>20.25</v>
      </c>
      <c r="T755">
        <v>0</v>
      </c>
      <c r="U755" t="s">
        <v>24</v>
      </c>
      <c r="V755">
        <f t="shared" si="22"/>
        <v>0</v>
      </c>
      <c r="W755" s="2">
        <f t="shared" si="23"/>
        <v>0.26788553259141495</v>
      </c>
    </row>
    <row r="756" spans="1:23" x14ac:dyDescent="0.3">
      <c r="A756" t="s">
        <v>2006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44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 t="shared" si="22"/>
        <v>190.5</v>
      </c>
      <c r="W756" s="2">
        <f t="shared" si="23"/>
        <v>0.26792812847829545</v>
      </c>
    </row>
    <row r="757" spans="1:23" x14ac:dyDescent="0.3">
      <c r="A757" t="s">
        <v>2008</v>
      </c>
      <c r="B757" t="s">
        <v>31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44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 t="shared" si="22"/>
        <v>1842.8</v>
      </c>
      <c r="W757" s="2">
        <f t="shared" si="23"/>
        <v>0.26797073791348602</v>
      </c>
    </row>
    <row r="758" spans="1:23" x14ac:dyDescent="0.3">
      <c r="A758" t="s">
        <v>2010</v>
      </c>
      <c r="B758" t="s">
        <v>31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67</v>
      </c>
      <c r="K758" t="s">
        <v>67</v>
      </c>
      <c r="L758" t="s">
        <v>67</v>
      </c>
      <c r="M758" t="s">
        <v>67</v>
      </c>
      <c r="N758" t="s">
        <v>67</v>
      </c>
      <c r="O758" t="s">
        <v>67</v>
      </c>
      <c r="P758" t="s">
        <v>68</v>
      </c>
      <c r="Q758" t="s">
        <v>24</v>
      </c>
      <c r="R758" t="s">
        <v>40</v>
      </c>
      <c r="S758">
        <v>19.7</v>
      </c>
      <c r="T758">
        <v>1253.8</v>
      </c>
      <c r="U758" t="s">
        <v>24</v>
      </c>
      <c r="V758">
        <f t="shared" si="22"/>
        <v>1253.8</v>
      </c>
      <c r="W758" s="2">
        <f t="shared" si="23"/>
        <v>0.26785430252902814</v>
      </c>
    </row>
    <row r="759" spans="1:23" x14ac:dyDescent="0.3">
      <c r="A759" t="s">
        <v>2012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67</v>
      </c>
      <c r="K759" t="s">
        <v>67</v>
      </c>
      <c r="L759" t="s">
        <v>67</v>
      </c>
      <c r="M759" t="s">
        <v>67</v>
      </c>
      <c r="N759" t="s">
        <v>67</v>
      </c>
      <c r="O759" t="s">
        <v>67</v>
      </c>
      <c r="P759" t="s">
        <v>27</v>
      </c>
      <c r="Q759" t="s">
        <v>24</v>
      </c>
      <c r="R759" t="s">
        <v>33</v>
      </c>
      <c r="S759">
        <v>19.850000000000001</v>
      </c>
      <c r="T759">
        <v>57.2</v>
      </c>
      <c r="U759" t="s">
        <v>24</v>
      </c>
      <c r="V759">
        <f t="shared" si="22"/>
        <v>57.2</v>
      </c>
      <c r="W759" s="2">
        <f t="shared" si="23"/>
        <v>0.26789691377664654</v>
      </c>
    </row>
    <row r="760" spans="1:23" x14ac:dyDescent="0.3">
      <c r="A760" t="s">
        <v>2014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44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40</v>
      </c>
      <c r="S760">
        <v>85.9</v>
      </c>
      <c r="T760">
        <v>1269.55</v>
      </c>
      <c r="U760" t="s">
        <v>23</v>
      </c>
      <c r="V760">
        <f t="shared" si="22"/>
        <v>1269.55</v>
      </c>
      <c r="W760" s="2">
        <f t="shared" si="23"/>
        <v>0.26793953858392999</v>
      </c>
    </row>
    <row r="761" spans="1:23" x14ac:dyDescent="0.3">
      <c r="A761" t="s">
        <v>2017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44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68</v>
      </c>
      <c r="Q761" t="s">
        <v>23</v>
      </c>
      <c r="R761" t="s">
        <v>40</v>
      </c>
      <c r="S761">
        <v>90.35</v>
      </c>
      <c r="T761">
        <v>6563.4</v>
      </c>
      <c r="U761" t="s">
        <v>24</v>
      </c>
      <c r="V761">
        <f t="shared" si="22"/>
        <v>6563.4</v>
      </c>
      <c r="W761" s="2">
        <f t="shared" si="23"/>
        <v>0.26782304264799489</v>
      </c>
    </row>
    <row r="762" spans="1:23" x14ac:dyDescent="0.3">
      <c r="A762" t="s">
        <v>2019</v>
      </c>
      <c r="B762" t="s">
        <v>31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67</v>
      </c>
      <c r="K762" t="s">
        <v>67</v>
      </c>
      <c r="L762" t="s">
        <v>67</v>
      </c>
      <c r="M762" t="s">
        <v>67</v>
      </c>
      <c r="N762" t="s">
        <v>67</v>
      </c>
      <c r="O762" t="s">
        <v>67</v>
      </c>
      <c r="P762" t="s">
        <v>27</v>
      </c>
      <c r="Q762" t="s">
        <v>24</v>
      </c>
      <c r="R762" t="s">
        <v>33</v>
      </c>
      <c r="S762">
        <v>20.8</v>
      </c>
      <c r="T762">
        <v>20.8</v>
      </c>
      <c r="U762" t="s">
        <v>24</v>
      </c>
      <c r="V762">
        <f t="shared" si="22"/>
        <v>20.8</v>
      </c>
      <c r="W762" s="2">
        <f t="shared" si="23"/>
        <v>0.26786566926627409</v>
      </c>
    </row>
    <row r="763" spans="1:23" x14ac:dyDescent="0.3">
      <c r="A763" t="s">
        <v>2021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44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 t="shared" si="22"/>
        <v>1907.85</v>
      </c>
      <c r="W763" s="2">
        <f t="shared" si="23"/>
        <v>0.26790830945558741</v>
      </c>
    </row>
    <row r="764" spans="1:23" x14ac:dyDescent="0.3">
      <c r="A764" t="s">
        <v>2024</v>
      </c>
      <c r="B764" t="s">
        <v>31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44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 t="shared" si="22"/>
        <v>208.85</v>
      </c>
      <c r="W764" s="2">
        <f t="shared" si="23"/>
        <v>0.26779175290558827</v>
      </c>
    </row>
    <row r="765" spans="1:23" x14ac:dyDescent="0.3">
      <c r="A765" t="s">
        <v>2027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68</v>
      </c>
      <c r="Q765" t="s">
        <v>24</v>
      </c>
      <c r="R765" t="s">
        <v>40</v>
      </c>
      <c r="S765">
        <v>66.849999999999994</v>
      </c>
      <c r="T765">
        <v>4758.8</v>
      </c>
      <c r="U765" t="s">
        <v>24</v>
      </c>
      <c r="V765">
        <f t="shared" si="22"/>
        <v>4758.8</v>
      </c>
      <c r="W765" s="2">
        <f t="shared" si="23"/>
        <v>0.26767515923566881</v>
      </c>
    </row>
    <row r="766" spans="1:23" x14ac:dyDescent="0.3">
      <c r="A766" t="s">
        <v>2029</v>
      </c>
      <c r="B766" t="s">
        <v>31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67</v>
      </c>
      <c r="K766" t="s">
        <v>67</v>
      </c>
      <c r="L766" t="s">
        <v>67</v>
      </c>
      <c r="M766" t="s">
        <v>67</v>
      </c>
      <c r="N766" t="s">
        <v>67</v>
      </c>
      <c r="O766" t="s">
        <v>67</v>
      </c>
      <c r="P766" t="s">
        <v>68</v>
      </c>
      <c r="Q766" t="s">
        <v>24</v>
      </c>
      <c r="R766" t="s">
        <v>33</v>
      </c>
      <c r="S766">
        <v>19.899999999999999</v>
      </c>
      <c r="T766">
        <v>1292.5999999999999</v>
      </c>
      <c r="U766" t="s">
        <v>24</v>
      </c>
      <c r="V766">
        <f t="shared" si="22"/>
        <v>1292.5999999999999</v>
      </c>
      <c r="W766" s="2">
        <f t="shared" si="23"/>
        <v>0.26771778945691987</v>
      </c>
    </row>
    <row r="767" spans="1:23" x14ac:dyDescent="0.3">
      <c r="A767" t="s">
        <v>2031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33</v>
      </c>
      <c r="S767">
        <v>35.799999999999997</v>
      </c>
      <c r="T767">
        <v>363.15</v>
      </c>
      <c r="U767" t="s">
        <v>24</v>
      </c>
      <c r="V767">
        <f t="shared" si="22"/>
        <v>363.15</v>
      </c>
      <c r="W767" s="2">
        <f t="shared" si="23"/>
        <v>0.26776043325899967</v>
      </c>
    </row>
    <row r="768" spans="1:23" x14ac:dyDescent="0.3">
      <c r="A768" t="s">
        <v>2034</v>
      </c>
      <c r="B768" t="s">
        <v>31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44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33</v>
      </c>
      <c r="S768">
        <v>78.849999999999994</v>
      </c>
      <c r="T768">
        <v>1600.25</v>
      </c>
      <c r="U768" t="s">
        <v>24</v>
      </c>
      <c r="V768">
        <f t="shared" si="22"/>
        <v>1600.25</v>
      </c>
      <c r="W768" s="2">
        <f t="shared" si="23"/>
        <v>0.26780309064839891</v>
      </c>
    </row>
    <row r="769" spans="1:23" x14ac:dyDescent="0.3">
      <c r="A769" t="s">
        <v>2037</v>
      </c>
      <c r="B769" t="s">
        <v>31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67</v>
      </c>
      <c r="K769" t="s">
        <v>67</v>
      </c>
      <c r="L769" t="s">
        <v>67</v>
      </c>
      <c r="M769" t="s">
        <v>67</v>
      </c>
      <c r="N769" t="s">
        <v>67</v>
      </c>
      <c r="O769" t="s">
        <v>67</v>
      </c>
      <c r="P769" t="s">
        <v>32</v>
      </c>
      <c r="Q769" t="s">
        <v>24</v>
      </c>
      <c r="R769" t="s">
        <v>40</v>
      </c>
      <c r="S769">
        <v>20.399999999999999</v>
      </c>
      <c r="T769">
        <v>275.7</v>
      </c>
      <c r="U769" t="s">
        <v>24</v>
      </c>
      <c r="V769">
        <f t="shared" si="22"/>
        <v>275.7</v>
      </c>
      <c r="W769" s="2">
        <f t="shared" si="23"/>
        <v>0.2678457616316125</v>
      </c>
    </row>
    <row r="770" spans="1:23" x14ac:dyDescent="0.3">
      <c r="A770" t="s">
        <v>2039</v>
      </c>
      <c r="B770" t="s">
        <v>31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44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 t="shared" ref="V770:V833" si="24">_xlfn.NUMBERVALUE(T770,".",";")</f>
        <v>3089.1</v>
      </c>
      <c r="W770" s="2">
        <f t="shared" ref="W770:W833" si="25">COUNTIF(U770:U7812,"Yes") / (COUNTIF(U770:U7812,"Yes") + COUNTIF(U770:U7812,"No"))</f>
        <v>0.26788844621513946</v>
      </c>
    </row>
    <row r="771" spans="1:23" x14ac:dyDescent="0.3">
      <c r="A771" t="s">
        <v>2041</v>
      </c>
      <c r="B771" t="s">
        <v>31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32</v>
      </c>
      <c r="Q771" t="s">
        <v>24</v>
      </c>
      <c r="R771" t="s">
        <v>33</v>
      </c>
      <c r="S771">
        <v>64.8</v>
      </c>
      <c r="T771">
        <v>1175.5999999999999</v>
      </c>
      <c r="U771" t="s">
        <v>24</v>
      </c>
      <c r="V771">
        <f t="shared" si="24"/>
        <v>1175.5999999999999</v>
      </c>
      <c r="W771" s="2">
        <f t="shared" si="25"/>
        <v>0.26793114440548293</v>
      </c>
    </row>
    <row r="772" spans="1:23" x14ac:dyDescent="0.3">
      <c r="A772" t="s">
        <v>2043</v>
      </c>
      <c r="B772" t="s">
        <v>31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67</v>
      </c>
      <c r="K772" t="s">
        <v>67</v>
      </c>
      <c r="L772" t="s">
        <v>67</v>
      </c>
      <c r="M772" t="s">
        <v>67</v>
      </c>
      <c r="N772" t="s">
        <v>67</v>
      </c>
      <c r="O772" t="s">
        <v>67</v>
      </c>
      <c r="P772" t="s">
        <v>27</v>
      </c>
      <c r="Q772" t="s">
        <v>23</v>
      </c>
      <c r="R772" t="s">
        <v>51</v>
      </c>
      <c r="S772">
        <v>20.45</v>
      </c>
      <c r="T772">
        <v>237.3</v>
      </c>
      <c r="U772" t="s">
        <v>24</v>
      </c>
      <c r="V772">
        <f t="shared" si="24"/>
        <v>237.3</v>
      </c>
      <c r="W772" s="2">
        <f t="shared" si="25"/>
        <v>0.26797385620915032</v>
      </c>
    </row>
    <row r="773" spans="1:23" x14ac:dyDescent="0.3">
      <c r="A773" t="s">
        <v>2045</v>
      </c>
      <c r="B773" t="s">
        <v>31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44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 t="shared" si="24"/>
        <v>1444.65</v>
      </c>
      <c r="W773" s="2">
        <f t="shared" si="25"/>
        <v>0.26801658163265307</v>
      </c>
    </row>
    <row r="774" spans="1:23" x14ac:dyDescent="0.3">
      <c r="A774" t="s">
        <v>2048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67</v>
      </c>
      <c r="K774" t="s">
        <v>67</v>
      </c>
      <c r="L774" t="s">
        <v>67</v>
      </c>
      <c r="M774" t="s">
        <v>67</v>
      </c>
      <c r="N774" t="s">
        <v>67</v>
      </c>
      <c r="O774" t="s">
        <v>67</v>
      </c>
      <c r="P774" t="s">
        <v>27</v>
      </c>
      <c r="Q774" t="s">
        <v>24</v>
      </c>
      <c r="R774" t="s">
        <v>33</v>
      </c>
      <c r="S774">
        <v>19.899999999999999</v>
      </c>
      <c r="T774">
        <v>19.899999999999999</v>
      </c>
      <c r="U774" t="s">
        <v>23</v>
      </c>
      <c r="V774">
        <f t="shared" si="24"/>
        <v>19.899999999999999</v>
      </c>
      <c r="W774" s="2">
        <f t="shared" si="25"/>
        <v>0.26789985648221976</v>
      </c>
    </row>
    <row r="775" spans="1:23" x14ac:dyDescent="0.3">
      <c r="A775" t="s">
        <v>2049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44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33</v>
      </c>
      <c r="S775">
        <v>88.9</v>
      </c>
      <c r="T775">
        <v>454.15</v>
      </c>
      <c r="U775" t="s">
        <v>23</v>
      </c>
      <c r="V775">
        <f t="shared" si="24"/>
        <v>454.15</v>
      </c>
      <c r="W775" s="2">
        <f t="shared" si="25"/>
        <v>0.26778309409888357</v>
      </c>
    </row>
    <row r="776" spans="1:23" x14ac:dyDescent="0.3">
      <c r="A776" t="s">
        <v>2052</v>
      </c>
      <c r="B776" t="s">
        <v>31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44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32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 t="shared" si="24"/>
        <v>3036.75</v>
      </c>
      <c r="W776" s="2">
        <f t="shared" si="25"/>
        <v>0.26766629446482693</v>
      </c>
    </row>
    <row r="777" spans="1:23" x14ac:dyDescent="0.3">
      <c r="A777" t="s">
        <v>2055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44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68</v>
      </c>
      <c r="Q777" t="s">
        <v>23</v>
      </c>
      <c r="R777" t="s">
        <v>51</v>
      </c>
      <c r="S777">
        <v>110.65</v>
      </c>
      <c r="T777">
        <v>8065.65</v>
      </c>
      <c r="U777" t="s">
        <v>24</v>
      </c>
      <c r="V777">
        <f t="shared" si="24"/>
        <v>8065.65</v>
      </c>
      <c r="W777" s="2">
        <f t="shared" si="25"/>
        <v>0.26754945756222082</v>
      </c>
    </row>
    <row r="778" spans="1:23" x14ac:dyDescent="0.3">
      <c r="A778" t="s">
        <v>2058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33</v>
      </c>
      <c r="S778">
        <v>40.299999999999997</v>
      </c>
      <c r="T778">
        <v>92.5</v>
      </c>
      <c r="U778" t="s">
        <v>24</v>
      </c>
      <c r="V778">
        <f t="shared" si="24"/>
        <v>92.5</v>
      </c>
      <c r="W778" s="2">
        <f t="shared" si="25"/>
        <v>0.2675921493537578</v>
      </c>
    </row>
    <row r="779" spans="1:23" x14ac:dyDescent="0.3">
      <c r="A779" t="s">
        <v>2061</v>
      </c>
      <c r="B779" t="s">
        <v>31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44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 t="shared" si="24"/>
        <v>184.65</v>
      </c>
      <c r="W779" s="2">
        <f t="shared" si="25"/>
        <v>0.26763485477178423</v>
      </c>
    </row>
    <row r="780" spans="1:23" x14ac:dyDescent="0.3">
      <c r="A780" t="s">
        <v>2064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44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32</v>
      </c>
      <c r="Q780" t="s">
        <v>23</v>
      </c>
      <c r="R780" t="s">
        <v>51</v>
      </c>
      <c r="S780">
        <v>107</v>
      </c>
      <c r="T780">
        <v>6152.3</v>
      </c>
      <c r="U780" t="s">
        <v>24</v>
      </c>
      <c r="V780">
        <f t="shared" si="24"/>
        <v>6152.3</v>
      </c>
      <c r="W780" s="2">
        <f t="shared" si="25"/>
        <v>0.26751795690343178</v>
      </c>
    </row>
    <row r="781" spans="1:23" x14ac:dyDescent="0.3">
      <c r="A781" t="s">
        <v>2067</v>
      </c>
      <c r="B781" t="s">
        <v>31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 t="shared" si="24"/>
        <v>89.5</v>
      </c>
      <c r="W781" s="2">
        <f t="shared" si="25"/>
        <v>0.26756066411238827</v>
      </c>
    </row>
    <row r="782" spans="1:23" x14ac:dyDescent="0.3">
      <c r="A782" t="s">
        <v>2068</v>
      </c>
      <c r="B782" t="s">
        <v>31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68</v>
      </c>
      <c r="Q782" t="s">
        <v>23</v>
      </c>
      <c r="R782" t="s">
        <v>51</v>
      </c>
      <c r="S782">
        <v>73.349999999999994</v>
      </c>
      <c r="T782">
        <v>5154.5</v>
      </c>
      <c r="U782" t="s">
        <v>24</v>
      </c>
      <c r="V782">
        <f t="shared" si="24"/>
        <v>5154.5</v>
      </c>
      <c r="W782" s="2">
        <f t="shared" si="25"/>
        <v>0.26744371706849751</v>
      </c>
    </row>
    <row r="783" spans="1:23" x14ac:dyDescent="0.3">
      <c r="A783" t="s">
        <v>2071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33</v>
      </c>
      <c r="S783">
        <v>44.8</v>
      </c>
      <c r="T783">
        <v>220.45</v>
      </c>
      <c r="U783" t="s">
        <v>24</v>
      </c>
      <c r="V783">
        <f t="shared" si="24"/>
        <v>220.45</v>
      </c>
      <c r="W783" s="2">
        <f t="shared" si="25"/>
        <v>0.26748642606196105</v>
      </c>
    </row>
    <row r="784" spans="1:23" x14ac:dyDescent="0.3">
      <c r="A784" t="s">
        <v>2073</v>
      </c>
      <c r="B784" t="s">
        <v>31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51</v>
      </c>
      <c r="S784">
        <v>54.75</v>
      </c>
      <c r="T784">
        <v>1510.3</v>
      </c>
      <c r="U784" t="s">
        <v>24</v>
      </c>
      <c r="V784">
        <f t="shared" si="24"/>
        <v>1510.3</v>
      </c>
      <c r="W784" s="2">
        <f t="shared" si="25"/>
        <v>0.26752914869829103</v>
      </c>
    </row>
    <row r="785" spans="1:23" x14ac:dyDescent="0.3">
      <c r="A785" t="s">
        <v>2075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 t="shared" si="24"/>
        <v>52.2</v>
      </c>
      <c r="W785" s="2">
        <f t="shared" si="25"/>
        <v>0.26757188498402557</v>
      </c>
    </row>
    <row r="786" spans="1:23" x14ac:dyDescent="0.3">
      <c r="A786" t="s">
        <v>2077</v>
      </c>
      <c r="B786" t="s">
        <v>31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32</v>
      </c>
      <c r="Q786" t="s">
        <v>23</v>
      </c>
      <c r="R786" t="s">
        <v>40</v>
      </c>
      <c r="S786">
        <v>40.6</v>
      </c>
      <c r="T786">
        <v>2588.9499999999998</v>
      </c>
      <c r="U786" t="s">
        <v>24</v>
      </c>
      <c r="V786">
        <f t="shared" si="24"/>
        <v>2588.9499999999998</v>
      </c>
      <c r="W786" s="2">
        <f t="shared" si="25"/>
        <v>0.26745486499440807</v>
      </c>
    </row>
    <row r="787" spans="1:23" x14ac:dyDescent="0.3">
      <c r="A787" t="s">
        <v>2080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44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32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 t="shared" si="24"/>
        <v>4874.8</v>
      </c>
      <c r="W787" s="2">
        <f t="shared" si="25"/>
        <v>0.26749760306807285</v>
      </c>
    </row>
    <row r="788" spans="1:23" x14ac:dyDescent="0.3">
      <c r="A788" t="s">
        <v>2082</v>
      </c>
      <c r="B788" t="s">
        <v>31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68</v>
      </c>
      <c r="Q788" t="s">
        <v>24</v>
      </c>
      <c r="R788" t="s">
        <v>40</v>
      </c>
      <c r="S788">
        <v>55.3</v>
      </c>
      <c r="T788">
        <v>3983.6</v>
      </c>
      <c r="U788" t="s">
        <v>24</v>
      </c>
      <c r="V788">
        <f t="shared" si="24"/>
        <v>3983.6</v>
      </c>
      <c r="W788" s="2">
        <f t="shared" si="25"/>
        <v>0.26738053380214161</v>
      </c>
    </row>
    <row r="789" spans="1:23" x14ac:dyDescent="0.3">
      <c r="A789" t="s">
        <v>2084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40</v>
      </c>
      <c r="S789">
        <v>60.85</v>
      </c>
      <c r="T789">
        <v>2003.6</v>
      </c>
      <c r="U789" t="s">
        <v>24</v>
      </c>
      <c r="V789">
        <f t="shared" si="24"/>
        <v>2003.6</v>
      </c>
      <c r="W789" s="2">
        <f t="shared" si="25"/>
        <v>0.26742327365728902</v>
      </c>
    </row>
    <row r="790" spans="1:23" x14ac:dyDescent="0.3">
      <c r="A790" t="s">
        <v>2087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32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 t="shared" si="24"/>
        <v>1832.4</v>
      </c>
      <c r="W790" s="2">
        <f t="shared" si="25"/>
        <v>0.2674660271782574</v>
      </c>
    </row>
    <row r="791" spans="1:23" x14ac:dyDescent="0.3">
      <c r="A791" t="s">
        <v>2090</v>
      </c>
      <c r="B791" t="s">
        <v>31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68</v>
      </c>
      <c r="Q791" t="s">
        <v>24</v>
      </c>
      <c r="R791" t="s">
        <v>40</v>
      </c>
      <c r="S791">
        <v>69.650000000000006</v>
      </c>
      <c r="T791">
        <v>4908.25</v>
      </c>
      <c r="U791" t="s">
        <v>24</v>
      </c>
      <c r="V791">
        <f t="shared" si="24"/>
        <v>4908.25</v>
      </c>
      <c r="W791" s="2">
        <f t="shared" si="25"/>
        <v>0.26750879437160219</v>
      </c>
    </row>
    <row r="792" spans="1:23" x14ac:dyDescent="0.3">
      <c r="A792" t="s">
        <v>2092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68</v>
      </c>
      <c r="Q792" t="s">
        <v>24</v>
      </c>
      <c r="R792" t="s">
        <v>51</v>
      </c>
      <c r="S792">
        <v>59.85</v>
      </c>
      <c r="T792">
        <v>3590.2</v>
      </c>
      <c r="U792" t="s">
        <v>24</v>
      </c>
      <c r="V792">
        <f t="shared" si="24"/>
        <v>3590.2</v>
      </c>
      <c r="W792" s="2">
        <f t="shared" si="25"/>
        <v>0.26755157524388296</v>
      </c>
    </row>
    <row r="793" spans="1:23" x14ac:dyDescent="0.3">
      <c r="A793" t="s">
        <v>2095</v>
      </c>
      <c r="B793" t="s">
        <v>31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32</v>
      </c>
      <c r="Q793" t="s">
        <v>23</v>
      </c>
      <c r="R793" t="s">
        <v>51</v>
      </c>
      <c r="S793">
        <v>76.900000000000006</v>
      </c>
      <c r="T793">
        <v>5023</v>
      </c>
      <c r="U793" t="s">
        <v>24</v>
      </c>
      <c r="V793">
        <f t="shared" si="24"/>
        <v>5023</v>
      </c>
      <c r="W793" s="2">
        <f t="shared" si="25"/>
        <v>0.26759436980166346</v>
      </c>
    </row>
    <row r="794" spans="1:23" x14ac:dyDescent="0.3">
      <c r="A794" t="s">
        <v>2098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67</v>
      </c>
      <c r="K794" t="s">
        <v>67</v>
      </c>
      <c r="L794" t="s">
        <v>67</v>
      </c>
      <c r="M794" t="s">
        <v>67</v>
      </c>
      <c r="N794" t="s">
        <v>67</v>
      </c>
      <c r="O794" t="s">
        <v>67</v>
      </c>
      <c r="P794" t="s">
        <v>68</v>
      </c>
      <c r="Q794" t="s">
        <v>23</v>
      </c>
      <c r="R794" t="s">
        <v>33</v>
      </c>
      <c r="S794">
        <v>19.850000000000001</v>
      </c>
      <c r="T794">
        <v>146.6</v>
      </c>
      <c r="U794" t="s">
        <v>24</v>
      </c>
      <c r="V794">
        <f t="shared" si="24"/>
        <v>146.6</v>
      </c>
      <c r="W794" s="2">
        <f t="shared" si="25"/>
        <v>0.26763717805151177</v>
      </c>
    </row>
    <row r="795" spans="1:23" x14ac:dyDescent="0.3">
      <c r="A795" t="s">
        <v>2100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68</v>
      </c>
      <c r="Q795" t="s">
        <v>24</v>
      </c>
      <c r="R795" t="s">
        <v>51</v>
      </c>
      <c r="S795">
        <v>67.650000000000006</v>
      </c>
      <c r="T795">
        <v>2339.3000000000002</v>
      </c>
      <c r="U795" t="s">
        <v>24</v>
      </c>
      <c r="V795">
        <f t="shared" si="24"/>
        <v>2339.3000000000002</v>
      </c>
      <c r="W795" s="2">
        <f t="shared" si="25"/>
        <v>0.26767999999999997</v>
      </c>
    </row>
    <row r="796" spans="1:23" x14ac:dyDescent="0.3">
      <c r="A796" t="s">
        <v>2103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51</v>
      </c>
      <c r="S796">
        <v>45</v>
      </c>
      <c r="T796">
        <v>298.7</v>
      </c>
      <c r="U796" t="s">
        <v>24</v>
      </c>
      <c r="V796">
        <f t="shared" si="24"/>
        <v>298.7</v>
      </c>
      <c r="W796" s="2">
        <f t="shared" si="25"/>
        <v>0.26772283565370458</v>
      </c>
    </row>
    <row r="797" spans="1:23" x14ac:dyDescent="0.3">
      <c r="A797" t="s">
        <v>2105</v>
      </c>
      <c r="B797" t="s">
        <v>31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33</v>
      </c>
      <c r="S797">
        <v>64.2</v>
      </c>
      <c r="T797">
        <v>143.65</v>
      </c>
      <c r="U797" t="s">
        <v>24</v>
      </c>
      <c r="V797">
        <f t="shared" si="24"/>
        <v>143.65</v>
      </c>
      <c r="W797" s="2">
        <f t="shared" si="25"/>
        <v>0.26776568501920617</v>
      </c>
    </row>
    <row r="798" spans="1:23" x14ac:dyDescent="0.3">
      <c r="A798" t="s">
        <v>2108</v>
      </c>
      <c r="B798" t="s">
        <v>31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44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32</v>
      </c>
      <c r="Q798" t="s">
        <v>24</v>
      </c>
      <c r="R798" t="s">
        <v>51</v>
      </c>
      <c r="S798">
        <v>81.7</v>
      </c>
      <c r="T798">
        <v>2548.65</v>
      </c>
      <c r="U798" t="s">
        <v>24</v>
      </c>
      <c r="V798">
        <f t="shared" si="24"/>
        <v>2548.65</v>
      </c>
      <c r="W798" s="2">
        <f t="shared" si="25"/>
        <v>0.26780854810308946</v>
      </c>
    </row>
    <row r="799" spans="1:23" x14ac:dyDescent="0.3">
      <c r="A799" t="s">
        <v>2111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67</v>
      </c>
      <c r="K799" t="s">
        <v>67</v>
      </c>
      <c r="L799" t="s">
        <v>67</v>
      </c>
      <c r="M799" t="s">
        <v>67</v>
      </c>
      <c r="N799" t="s">
        <v>67</v>
      </c>
      <c r="O799" t="s">
        <v>67</v>
      </c>
      <c r="P799" t="s">
        <v>27</v>
      </c>
      <c r="Q799" t="s">
        <v>23</v>
      </c>
      <c r="R799" t="s">
        <v>40</v>
      </c>
      <c r="S799">
        <v>25.55</v>
      </c>
      <c r="T799">
        <v>507.4</v>
      </c>
      <c r="U799" t="s">
        <v>24</v>
      </c>
      <c r="V799">
        <f t="shared" si="24"/>
        <v>507.4</v>
      </c>
      <c r="W799" s="2">
        <f t="shared" si="25"/>
        <v>0.26785142491194364</v>
      </c>
    </row>
    <row r="800" spans="1:23" x14ac:dyDescent="0.3">
      <c r="A800" t="s">
        <v>2113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67</v>
      </c>
      <c r="K800" t="s">
        <v>67</v>
      </c>
      <c r="L800" t="s">
        <v>67</v>
      </c>
      <c r="M800" t="s">
        <v>67</v>
      </c>
      <c r="N800" t="s">
        <v>67</v>
      </c>
      <c r="O800" t="s">
        <v>67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 t="shared" si="24"/>
        <v>20</v>
      </c>
      <c r="W800" s="2">
        <f t="shared" si="25"/>
        <v>0.26789431545236186</v>
      </c>
    </row>
    <row r="801" spans="1:23" x14ac:dyDescent="0.3">
      <c r="A801" t="s">
        <v>2114</v>
      </c>
      <c r="B801" t="s">
        <v>31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44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32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 t="shared" si="24"/>
        <v>6125.4</v>
      </c>
      <c r="W801" s="2">
        <f t="shared" si="25"/>
        <v>0.2679372197309417</v>
      </c>
    </row>
    <row r="802" spans="1:23" x14ac:dyDescent="0.3">
      <c r="A802" t="s">
        <v>2116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44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68</v>
      </c>
      <c r="Q802" t="s">
        <v>23</v>
      </c>
      <c r="R802" t="s">
        <v>51</v>
      </c>
      <c r="S802">
        <v>75.650000000000006</v>
      </c>
      <c r="T802">
        <v>5411.4</v>
      </c>
      <c r="U802" t="s">
        <v>24</v>
      </c>
      <c r="V802">
        <f t="shared" si="24"/>
        <v>5411.4</v>
      </c>
      <c r="W802" s="2">
        <f t="shared" si="25"/>
        <v>0.26781995835335576</v>
      </c>
    </row>
    <row r="803" spans="1:23" x14ac:dyDescent="0.3">
      <c r="A803" t="s">
        <v>2119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44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 t="shared" si="24"/>
        <v>1058.25</v>
      </c>
      <c r="W803" s="2">
        <f t="shared" si="25"/>
        <v>0.26786286446651714</v>
      </c>
    </row>
    <row r="804" spans="1:23" x14ac:dyDescent="0.3">
      <c r="A804" t="s">
        <v>2121</v>
      </c>
      <c r="B804" t="s">
        <v>31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67</v>
      </c>
      <c r="K804" t="s">
        <v>67</v>
      </c>
      <c r="L804" t="s">
        <v>67</v>
      </c>
      <c r="M804" t="s">
        <v>67</v>
      </c>
      <c r="N804" t="s">
        <v>67</v>
      </c>
      <c r="O804" t="s">
        <v>67</v>
      </c>
      <c r="P804" t="s">
        <v>68</v>
      </c>
      <c r="Q804" t="s">
        <v>23</v>
      </c>
      <c r="R804" t="s">
        <v>33</v>
      </c>
      <c r="S804">
        <v>23.8</v>
      </c>
      <c r="T804">
        <v>903.8</v>
      </c>
      <c r="U804" t="s">
        <v>24</v>
      </c>
      <c r="V804">
        <f t="shared" si="24"/>
        <v>903.8</v>
      </c>
      <c r="W804" s="2">
        <f t="shared" si="25"/>
        <v>0.26774555359717994</v>
      </c>
    </row>
    <row r="805" spans="1:23" x14ac:dyDescent="0.3">
      <c r="A805" t="s">
        <v>2124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68</v>
      </c>
      <c r="Q805" t="s">
        <v>23</v>
      </c>
      <c r="R805" t="s">
        <v>51</v>
      </c>
      <c r="S805">
        <v>64.2</v>
      </c>
      <c r="T805">
        <v>3009.5</v>
      </c>
      <c r="U805" t="s">
        <v>24</v>
      </c>
      <c r="V805">
        <f t="shared" si="24"/>
        <v>3009.5</v>
      </c>
      <c r="W805" s="2">
        <f t="shared" si="25"/>
        <v>0.26778846153846153</v>
      </c>
    </row>
    <row r="806" spans="1:23" x14ac:dyDescent="0.3">
      <c r="A806" t="s">
        <v>2126</v>
      </c>
      <c r="B806" t="s">
        <v>31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44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 t="shared" si="24"/>
        <v>489.45</v>
      </c>
      <c r="W806" s="2">
        <f t="shared" si="25"/>
        <v>0.26783138323449268</v>
      </c>
    </row>
    <row r="807" spans="1:23" x14ac:dyDescent="0.3">
      <c r="A807" t="s">
        <v>2129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68</v>
      </c>
      <c r="Q807" t="s">
        <v>23</v>
      </c>
      <c r="R807" t="s">
        <v>40</v>
      </c>
      <c r="S807">
        <v>76.8</v>
      </c>
      <c r="T807">
        <v>5468.45</v>
      </c>
      <c r="U807" t="s">
        <v>24</v>
      </c>
      <c r="V807">
        <f t="shared" si="24"/>
        <v>5468.45</v>
      </c>
      <c r="W807" s="2">
        <f t="shared" si="25"/>
        <v>0.26771401090092978</v>
      </c>
    </row>
    <row r="808" spans="1:23" x14ac:dyDescent="0.3">
      <c r="A808" t="s">
        <v>2132</v>
      </c>
      <c r="B808" t="s">
        <v>31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51</v>
      </c>
      <c r="S808">
        <v>55.2</v>
      </c>
      <c r="T808">
        <v>1058.0999999999999</v>
      </c>
      <c r="U808" t="s">
        <v>24</v>
      </c>
      <c r="V808">
        <f t="shared" si="24"/>
        <v>1058.0999999999999</v>
      </c>
      <c r="W808" s="2">
        <f t="shared" si="25"/>
        <v>0.2677569344236011</v>
      </c>
    </row>
    <row r="809" spans="1:23" x14ac:dyDescent="0.3">
      <c r="A809" t="s">
        <v>2134</v>
      </c>
      <c r="B809" t="s">
        <v>31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44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68</v>
      </c>
      <c r="Q809" t="s">
        <v>23</v>
      </c>
      <c r="R809" t="s">
        <v>51</v>
      </c>
      <c r="S809">
        <v>108.55</v>
      </c>
      <c r="T809">
        <v>7616</v>
      </c>
      <c r="U809" t="s">
        <v>24</v>
      </c>
      <c r="V809">
        <f t="shared" si="24"/>
        <v>7616</v>
      </c>
      <c r="W809" s="2">
        <f t="shared" si="25"/>
        <v>0.26779987171263631</v>
      </c>
    </row>
    <row r="810" spans="1:23" x14ac:dyDescent="0.3">
      <c r="A810" t="s">
        <v>2137</v>
      </c>
      <c r="B810" t="s">
        <v>31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44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 t="shared" si="24"/>
        <v>4113.1000000000004</v>
      </c>
      <c r="W810" s="2">
        <f t="shared" si="25"/>
        <v>0.26784282277465921</v>
      </c>
    </row>
    <row r="811" spans="1:23" x14ac:dyDescent="0.3">
      <c r="A811" t="s">
        <v>2140</v>
      </c>
      <c r="B811" t="s">
        <v>31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44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 t="shared" si="24"/>
        <v>69.55</v>
      </c>
      <c r="W811" s="2">
        <f t="shared" si="25"/>
        <v>0.26772537696503046</v>
      </c>
    </row>
    <row r="812" spans="1:23" x14ac:dyDescent="0.3">
      <c r="A812" t="s">
        <v>2141</v>
      </c>
      <c r="B812" t="s">
        <v>31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44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32</v>
      </c>
      <c r="Q812" t="s">
        <v>23</v>
      </c>
      <c r="R812" t="s">
        <v>40</v>
      </c>
      <c r="S812">
        <v>103.25</v>
      </c>
      <c r="T812">
        <v>6017.65</v>
      </c>
      <c r="U812" t="s">
        <v>23</v>
      </c>
      <c r="V812">
        <f t="shared" si="24"/>
        <v>6017.65</v>
      </c>
      <c r="W812" s="2">
        <f t="shared" si="25"/>
        <v>0.26760789347023906</v>
      </c>
    </row>
    <row r="813" spans="1:23" x14ac:dyDescent="0.3">
      <c r="A813" t="s">
        <v>2144</v>
      </c>
      <c r="B813" t="s">
        <v>31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44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68</v>
      </c>
      <c r="Q813" t="s">
        <v>23</v>
      </c>
      <c r="R813" t="s">
        <v>51</v>
      </c>
      <c r="S813">
        <v>104</v>
      </c>
      <c r="T813">
        <v>7250.15</v>
      </c>
      <c r="U813" t="s">
        <v>23</v>
      </c>
      <c r="V813">
        <f t="shared" si="24"/>
        <v>7250.15</v>
      </c>
      <c r="W813" s="2">
        <f t="shared" si="25"/>
        <v>0.26749037227214378</v>
      </c>
    </row>
    <row r="814" spans="1:23" x14ac:dyDescent="0.3">
      <c r="A814" t="s">
        <v>2147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67</v>
      </c>
      <c r="K814" t="s">
        <v>67</v>
      </c>
      <c r="L814" t="s">
        <v>67</v>
      </c>
      <c r="M814" t="s">
        <v>67</v>
      </c>
      <c r="N814" t="s">
        <v>67</v>
      </c>
      <c r="O814" t="s">
        <v>67</v>
      </c>
      <c r="P814" t="s">
        <v>68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 t="shared" si="24"/>
        <v>1108.2</v>
      </c>
      <c r="W814" s="2">
        <f t="shared" si="25"/>
        <v>0.26737281335259189</v>
      </c>
    </row>
    <row r="815" spans="1:23" x14ac:dyDescent="0.3">
      <c r="A815" t="s">
        <v>2149</v>
      </c>
      <c r="B815" t="s">
        <v>31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32</v>
      </c>
      <c r="Q815" t="s">
        <v>24</v>
      </c>
      <c r="R815" t="s">
        <v>40</v>
      </c>
      <c r="S815">
        <v>30.4</v>
      </c>
      <c r="T815">
        <v>938.65</v>
      </c>
      <c r="U815" t="s">
        <v>24</v>
      </c>
      <c r="V815">
        <f t="shared" si="24"/>
        <v>938.65</v>
      </c>
      <c r="W815" s="2">
        <f t="shared" si="25"/>
        <v>0.26741573033707866</v>
      </c>
    </row>
    <row r="816" spans="1:23" x14ac:dyDescent="0.3">
      <c r="A816" t="s">
        <v>2151</v>
      </c>
      <c r="B816" t="s">
        <v>31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67</v>
      </c>
      <c r="K816" t="s">
        <v>67</v>
      </c>
      <c r="L816" t="s">
        <v>67</v>
      </c>
      <c r="M816" t="s">
        <v>67</v>
      </c>
      <c r="N816" t="s">
        <v>67</v>
      </c>
      <c r="O816" t="s">
        <v>67</v>
      </c>
      <c r="P816" t="s">
        <v>27</v>
      </c>
      <c r="Q816" t="s">
        <v>24</v>
      </c>
      <c r="R816" t="s">
        <v>40</v>
      </c>
      <c r="S816">
        <v>20.05</v>
      </c>
      <c r="T816">
        <v>94.15</v>
      </c>
      <c r="U816" t="s">
        <v>24</v>
      </c>
      <c r="V816">
        <f t="shared" si="24"/>
        <v>94.15</v>
      </c>
      <c r="W816" s="2">
        <f t="shared" si="25"/>
        <v>0.26745866110130034</v>
      </c>
    </row>
    <row r="817" spans="1:23" x14ac:dyDescent="0.3">
      <c r="A817" t="s">
        <v>2153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44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33</v>
      </c>
      <c r="S817">
        <v>84.6</v>
      </c>
      <c r="T817">
        <v>2088.0500000000002</v>
      </c>
      <c r="U817" t="s">
        <v>24</v>
      </c>
      <c r="V817">
        <f t="shared" si="24"/>
        <v>2088.0500000000002</v>
      </c>
      <c r="W817" s="2">
        <f t="shared" si="25"/>
        <v>0.26750160565189468</v>
      </c>
    </row>
    <row r="818" spans="1:23" x14ac:dyDescent="0.3">
      <c r="A818" t="s">
        <v>2155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44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33</v>
      </c>
      <c r="S818">
        <v>86.2</v>
      </c>
      <c r="T818">
        <v>178.7</v>
      </c>
      <c r="U818" t="s">
        <v>23</v>
      </c>
      <c r="V818">
        <f t="shared" si="24"/>
        <v>178.7</v>
      </c>
      <c r="W818" s="2">
        <f t="shared" si="25"/>
        <v>0.26754456399550347</v>
      </c>
    </row>
    <row r="819" spans="1:23" x14ac:dyDescent="0.3">
      <c r="A819" t="s">
        <v>2157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44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32</v>
      </c>
      <c r="Q819" t="s">
        <v>23</v>
      </c>
      <c r="R819" t="s">
        <v>40</v>
      </c>
      <c r="S819">
        <v>103.7</v>
      </c>
      <c r="T819">
        <v>5656.75</v>
      </c>
      <c r="U819" t="s">
        <v>24</v>
      </c>
      <c r="V819">
        <f t="shared" si="24"/>
        <v>5656.75</v>
      </c>
      <c r="W819" s="2">
        <f t="shared" si="25"/>
        <v>0.26742691937038227</v>
      </c>
    </row>
    <row r="820" spans="1:23" x14ac:dyDescent="0.3">
      <c r="A820" t="s">
        <v>2159</v>
      </c>
      <c r="B820" t="s">
        <v>31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44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 t="shared" si="24"/>
        <v>2317.1</v>
      </c>
      <c r="W820" s="2">
        <f t="shared" si="25"/>
        <v>0.26746987951807227</v>
      </c>
    </row>
    <row r="821" spans="1:23" x14ac:dyDescent="0.3">
      <c r="A821" t="s">
        <v>2162</v>
      </c>
      <c r="B821" t="s">
        <v>31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44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68</v>
      </c>
      <c r="Q821" t="s">
        <v>23</v>
      </c>
      <c r="R821" t="s">
        <v>51</v>
      </c>
      <c r="S821">
        <v>88</v>
      </c>
      <c r="T821">
        <v>5986.45</v>
      </c>
      <c r="U821" t="s">
        <v>24</v>
      </c>
      <c r="V821">
        <f t="shared" si="24"/>
        <v>5986.45</v>
      </c>
      <c r="W821" s="2">
        <f t="shared" si="25"/>
        <v>0.26735218508997427</v>
      </c>
    </row>
    <row r="822" spans="1:23" x14ac:dyDescent="0.3">
      <c r="A822" t="s">
        <v>2165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44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 t="shared" si="24"/>
        <v>6751.35</v>
      </c>
      <c r="W822" s="2">
        <f t="shared" si="25"/>
        <v>0.26739514703519202</v>
      </c>
    </row>
    <row r="823" spans="1:23" x14ac:dyDescent="0.3">
      <c r="A823" t="s">
        <v>2167</v>
      </c>
      <c r="B823" t="s">
        <v>31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68</v>
      </c>
      <c r="Q823" t="s">
        <v>23</v>
      </c>
      <c r="R823" t="s">
        <v>51</v>
      </c>
      <c r="S823">
        <v>79.150000000000006</v>
      </c>
      <c r="T823">
        <v>3566.6</v>
      </c>
      <c r="U823" t="s">
        <v>24</v>
      </c>
      <c r="V823">
        <f t="shared" si="24"/>
        <v>3566.6</v>
      </c>
      <c r="W823" s="2">
        <f t="shared" si="25"/>
        <v>0.26743812279009965</v>
      </c>
    </row>
    <row r="824" spans="1:23" x14ac:dyDescent="0.3">
      <c r="A824" t="s">
        <v>2170</v>
      </c>
      <c r="B824" t="s">
        <v>31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44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32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 t="shared" si="24"/>
        <v>4889.3</v>
      </c>
      <c r="W824" s="2">
        <f t="shared" si="25"/>
        <v>0.26748111236135669</v>
      </c>
    </row>
    <row r="825" spans="1:23" x14ac:dyDescent="0.3">
      <c r="A825" t="s">
        <v>2173</v>
      </c>
      <c r="B825" t="s">
        <v>31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51</v>
      </c>
      <c r="S825">
        <v>63.95</v>
      </c>
      <c r="T825">
        <v>318.10000000000002</v>
      </c>
      <c r="U825" t="s">
        <v>24</v>
      </c>
      <c r="V825">
        <f t="shared" si="24"/>
        <v>318.10000000000002</v>
      </c>
      <c r="W825" s="2">
        <f t="shared" si="25"/>
        <v>0.26752411575562701</v>
      </c>
    </row>
    <row r="826" spans="1:23" x14ac:dyDescent="0.3">
      <c r="A826" t="s">
        <v>2176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67</v>
      </c>
      <c r="K826" t="s">
        <v>67</v>
      </c>
      <c r="L826" t="s">
        <v>67</v>
      </c>
      <c r="M826" t="s">
        <v>67</v>
      </c>
      <c r="N826" t="s">
        <v>67</v>
      </c>
      <c r="O826" t="s">
        <v>67</v>
      </c>
      <c r="P826" t="s">
        <v>68</v>
      </c>
      <c r="Q826" t="s">
        <v>23</v>
      </c>
      <c r="R826" t="s">
        <v>51</v>
      </c>
      <c r="S826">
        <v>25.8</v>
      </c>
      <c r="T826">
        <v>1563.95</v>
      </c>
      <c r="U826" t="s">
        <v>24</v>
      </c>
      <c r="V826">
        <f t="shared" si="24"/>
        <v>1563.95</v>
      </c>
      <c r="W826" s="2">
        <f t="shared" si="25"/>
        <v>0.26756713297957874</v>
      </c>
    </row>
    <row r="827" spans="1:23" x14ac:dyDescent="0.3">
      <c r="A827" t="s">
        <v>2179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44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51</v>
      </c>
      <c r="S827">
        <v>89.45</v>
      </c>
      <c r="T827">
        <v>1430.25</v>
      </c>
      <c r="U827" t="s">
        <v>23</v>
      </c>
      <c r="V827">
        <f t="shared" si="24"/>
        <v>1430.25</v>
      </c>
      <c r="W827" s="2">
        <f t="shared" si="25"/>
        <v>0.26761016403988419</v>
      </c>
    </row>
    <row r="828" spans="1:23" x14ac:dyDescent="0.3">
      <c r="A828" t="s">
        <v>2182</v>
      </c>
      <c r="B828" t="s">
        <v>31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44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40</v>
      </c>
      <c r="S828">
        <v>95.6</v>
      </c>
      <c r="T828">
        <v>644.35</v>
      </c>
      <c r="U828" t="s">
        <v>23</v>
      </c>
      <c r="V828">
        <f t="shared" si="24"/>
        <v>644.35</v>
      </c>
      <c r="W828" s="2">
        <f t="shared" si="25"/>
        <v>0.26749235965899953</v>
      </c>
    </row>
    <row r="829" spans="1:23" x14ac:dyDescent="0.3">
      <c r="A829" t="s">
        <v>2184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67</v>
      </c>
      <c r="K829" t="s">
        <v>67</v>
      </c>
      <c r="L829" t="s">
        <v>67</v>
      </c>
      <c r="M829" t="s">
        <v>67</v>
      </c>
      <c r="N829" t="s">
        <v>67</v>
      </c>
      <c r="O829" t="s">
        <v>67</v>
      </c>
      <c r="P829" t="s">
        <v>27</v>
      </c>
      <c r="Q829" t="s">
        <v>24</v>
      </c>
      <c r="R829" t="s">
        <v>33</v>
      </c>
      <c r="S829">
        <v>25.55</v>
      </c>
      <c r="T829">
        <v>372.45</v>
      </c>
      <c r="U829" t="s">
        <v>24</v>
      </c>
      <c r="V829">
        <f t="shared" si="24"/>
        <v>372.45</v>
      </c>
      <c r="W829" s="2">
        <f t="shared" si="25"/>
        <v>0.2673745173745174</v>
      </c>
    </row>
    <row r="830" spans="1:23" x14ac:dyDescent="0.3">
      <c r="A830" t="s">
        <v>2186</v>
      </c>
      <c r="B830" t="s">
        <v>31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44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32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 t="shared" si="24"/>
        <v>5453.4</v>
      </c>
      <c r="W830" s="2">
        <f t="shared" si="25"/>
        <v>0.26741753821399838</v>
      </c>
    </row>
    <row r="831" spans="1:23" x14ac:dyDescent="0.3">
      <c r="A831" t="s">
        <v>2189</v>
      </c>
      <c r="B831" t="s">
        <v>31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 t="shared" si="24"/>
        <v>1442.6</v>
      </c>
      <c r="W831" s="2">
        <f t="shared" si="25"/>
        <v>0.2672996459607338</v>
      </c>
    </row>
    <row r="832" spans="1:23" x14ac:dyDescent="0.3">
      <c r="A832" t="s">
        <v>2191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44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32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 t="shared" si="24"/>
        <v>5610.7</v>
      </c>
      <c r="W832" s="2">
        <f t="shared" si="25"/>
        <v>0.26734266859810074</v>
      </c>
    </row>
    <row r="833" spans="1:23" x14ac:dyDescent="0.3">
      <c r="A833" t="s">
        <v>2193</v>
      </c>
      <c r="B833" t="s">
        <v>31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67</v>
      </c>
      <c r="K833" t="s">
        <v>67</v>
      </c>
      <c r="L833" t="s">
        <v>67</v>
      </c>
      <c r="M833" t="s">
        <v>67</v>
      </c>
      <c r="N833" t="s">
        <v>67</v>
      </c>
      <c r="O833" t="s">
        <v>67</v>
      </c>
      <c r="P833" t="s">
        <v>68</v>
      </c>
      <c r="Q833" t="s">
        <v>24</v>
      </c>
      <c r="R833" t="s">
        <v>51</v>
      </c>
      <c r="S833">
        <v>25.05</v>
      </c>
      <c r="T833">
        <v>963.95</v>
      </c>
      <c r="U833" t="s">
        <v>24</v>
      </c>
      <c r="V833">
        <f t="shared" si="24"/>
        <v>963.95</v>
      </c>
      <c r="W833" s="2">
        <f t="shared" si="25"/>
        <v>0.26722472633612365</v>
      </c>
    </row>
    <row r="834" spans="1:23" x14ac:dyDescent="0.3">
      <c r="A834" t="s">
        <v>2195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32</v>
      </c>
      <c r="Q834" t="s">
        <v>24</v>
      </c>
      <c r="R834" t="s">
        <v>51</v>
      </c>
      <c r="S834">
        <v>74.099999999999994</v>
      </c>
      <c r="T834">
        <v>5222.3</v>
      </c>
      <c r="U834" t="s">
        <v>24</v>
      </c>
      <c r="V834">
        <f t="shared" ref="V834:V897" si="26">_xlfn.NUMBERVALUE(T834,".",";")</f>
        <v>5222.3</v>
      </c>
      <c r="W834" s="2">
        <f t="shared" ref="W834:W897" si="27">COUNTIF(U834:U7876,"Yes") / (COUNTIF(U834:U7876,"Yes") + COUNTIF(U834:U7876,"No"))</f>
        <v>0.26726775076477216</v>
      </c>
    </row>
    <row r="835" spans="1:23" x14ac:dyDescent="0.3">
      <c r="A835" t="s">
        <v>2198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44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 t="shared" si="26"/>
        <v>3340.55</v>
      </c>
      <c r="W835" s="2">
        <f t="shared" si="27"/>
        <v>0.26731078904991951</v>
      </c>
    </row>
    <row r="836" spans="1:23" x14ac:dyDescent="0.3">
      <c r="A836" t="s">
        <v>2201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44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 t="shared" si="26"/>
        <v>292.8</v>
      </c>
      <c r="W836" s="2">
        <f t="shared" si="27"/>
        <v>0.26735384119826061</v>
      </c>
    </row>
    <row r="837" spans="1:23" x14ac:dyDescent="0.3">
      <c r="A837" t="s">
        <v>2203</v>
      </c>
      <c r="B837" t="s">
        <v>31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44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 t="shared" si="26"/>
        <v>5774.55</v>
      </c>
      <c r="W837" s="2">
        <f t="shared" si="27"/>
        <v>0.26723582474226804</v>
      </c>
    </row>
    <row r="838" spans="1:23" x14ac:dyDescent="0.3">
      <c r="A838" t="s">
        <v>2206</v>
      </c>
      <c r="B838" t="s">
        <v>31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32</v>
      </c>
      <c r="Q838" t="s">
        <v>24</v>
      </c>
      <c r="R838" t="s">
        <v>51</v>
      </c>
      <c r="S838">
        <v>71.400000000000006</v>
      </c>
      <c r="T838">
        <v>4487.3</v>
      </c>
      <c r="U838" t="s">
        <v>24</v>
      </c>
      <c r="V838">
        <f t="shared" si="26"/>
        <v>4487.3</v>
      </c>
      <c r="W838" s="2">
        <f t="shared" si="27"/>
        <v>0.26727887868535527</v>
      </c>
    </row>
    <row r="839" spans="1:23" x14ac:dyDescent="0.3">
      <c r="A839" t="s">
        <v>2209</v>
      </c>
      <c r="B839" t="s">
        <v>31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33</v>
      </c>
      <c r="S839">
        <v>44.4</v>
      </c>
      <c r="T839">
        <v>44.4</v>
      </c>
      <c r="U839" t="s">
        <v>23</v>
      </c>
      <c r="V839">
        <f t="shared" si="26"/>
        <v>44.4</v>
      </c>
      <c r="W839" s="2">
        <f t="shared" si="27"/>
        <v>0.26732194650338381</v>
      </c>
    </row>
    <row r="840" spans="1:23" x14ac:dyDescent="0.3">
      <c r="A840" t="s">
        <v>2211</v>
      </c>
      <c r="B840" t="s">
        <v>31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51</v>
      </c>
      <c r="S840">
        <v>79.2</v>
      </c>
      <c r="T840">
        <v>2854.95</v>
      </c>
      <c r="U840" t="s">
        <v>24</v>
      </c>
      <c r="V840">
        <f t="shared" si="26"/>
        <v>2854.95</v>
      </c>
      <c r="W840" s="2">
        <f t="shared" si="27"/>
        <v>0.26720386784850925</v>
      </c>
    </row>
    <row r="841" spans="1:23" x14ac:dyDescent="0.3">
      <c r="A841" t="s">
        <v>2213</v>
      </c>
      <c r="B841" t="s">
        <v>31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67</v>
      </c>
      <c r="K841" t="s">
        <v>67</v>
      </c>
      <c r="L841" t="s">
        <v>67</v>
      </c>
      <c r="M841" t="s">
        <v>67</v>
      </c>
      <c r="N841" t="s">
        <v>67</v>
      </c>
      <c r="O841" t="s">
        <v>67</v>
      </c>
      <c r="P841" t="s">
        <v>68</v>
      </c>
      <c r="Q841" t="s">
        <v>24</v>
      </c>
      <c r="R841" t="s">
        <v>51</v>
      </c>
      <c r="S841">
        <v>20.399999999999999</v>
      </c>
      <c r="T841">
        <v>905.55</v>
      </c>
      <c r="U841" t="s">
        <v>24</v>
      </c>
      <c r="V841">
        <f t="shared" si="26"/>
        <v>905.55</v>
      </c>
      <c r="W841" s="2">
        <f t="shared" si="27"/>
        <v>0.2672469374597034</v>
      </c>
    </row>
    <row r="842" spans="1:23" x14ac:dyDescent="0.3">
      <c r="A842" t="s">
        <v>2215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44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32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 t="shared" si="26"/>
        <v>5509.3</v>
      </c>
      <c r="W842" s="2">
        <f t="shared" si="27"/>
        <v>0.26729002095760118</v>
      </c>
    </row>
    <row r="843" spans="1:23" x14ac:dyDescent="0.3">
      <c r="A843" t="s">
        <v>2218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44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68</v>
      </c>
      <c r="Q843" t="s">
        <v>23</v>
      </c>
      <c r="R843" t="s">
        <v>51</v>
      </c>
      <c r="S843">
        <v>105</v>
      </c>
      <c r="T843">
        <v>7589.8</v>
      </c>
      <c r="U843" t="s">
        <v>24</v>
      </c>
      <c r="V843">
        <f t="shared" si="26"/>
        <v>7589.8</v>
      </c>
      <c r="W843" s="2">
        <f t="shared" si="27"/>
        <v>0.26717188003869718</v>
      </c>
    </row>
    <row r="844" spans="1:23" x14ac:dyDescent="0.3">
      <c r="A844" t="s">
        <v>2220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67</v>
      </c>
      <c r="K844" t="s">
        <v>67</v>
      </c>
      <c r="L844" t="s">
        <v>67</v>
      </c>
      <c r="M844" t="s">
        <v>67</v>
      </c>
      <c r="N844" t="s">
        <v>67</v>
      </c>
      <c r="O844" t="s">
        <v>67</v>
      </c>
      <c r="P844" t="s">
        <v>32</v>
      </c>
      <c r="Q844" t="s">
        <v>24</v>
      </c>
      <c r="R844" t="s">
        <v>40</v>
      </c>
      <c r="S844">
        <v>19.8</v>
      </c>
      <c r="T844">
        <v>229.6</v>
      </c>
      <c r="U844" t="s">
        <v>23</v>
      </c>
      <c r="V844">
        <f t="shared" si="26"/>
        <v>229.6</v>
      </c>
      <c r="W844" s="2">
        <f t="shared" si="27"/>
        <v>0.26721496532817285</v>
      </c>
    </row>
    <row r="845" spans="1:23" x14ac:dyDescent="0.3">
      <c r="A845" t="s">
        <v>2222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40</v>
      </c>
      <c r="S845">
        <v>30.85</v>
      </c>
      <c r="T845">
        <v>394.1</v>
      </c>
      <c r="U845" t="s">
        <v>24</v>
      </c>
      <c r="V845">
        <f t="shared" si="26"/>
        <v>394.1</v>
      </c>
      <c r="W845" s="2">
        <f t="shared" si="27"/>
        <v>0.26709677419354838</v>
      </c>
    </row>
    <row r="846" spans="1:23" x14ac:dyDescent="0.3">
      <c r="A846" t="s">
        <v>2225</v>
      </c>
      <c r="B846" t="s">
        <v>31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44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 t="shared" si="26"/>
        <v>89.9</v>
      </c>
      <c r="W846" s="2">
        <f t="shared" si="27"/>
        <v>0.26713986126794642</v>
      </c>
    </row>
    <row r="847" spans="1:23" x14ac:dyDescent="0.3">
      <c r="A847" t="s">
        <v>2226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67</v>
      </c>
      <c r="K847" t="s">
        <v>67</v>
      </c>
      <c r="L847" t="s">
        <v>67</v>
      </c>
      <c r="M847" t="s">
        <v>67</v>
      </c>
      <c r="N847" t="s">
        <v>67</v>
      </c>
      <c r="O847" t="s">
        <v>67</v>
      </c>
      <c r="P847" t="s">
        <v>32</v>
      </c>
      <c r="Q847" t="s">
        <v>24</v>
      </c>
      <c r="R847" t="s">
        <v>33</v>
      </c>
      <c r="S847">
        <v>20.55</v>
      </c>
      <c r="T847">
        <v>295.95</v>
      </c>
      <c r="U847" t="s">
        <v>24</v>
      </c>
      <c r="V847">
        <f t="shared" si="26"/>
        <v>295.95</v>
      </c>
      <c r="W847" s="2">
        <f t="shared" si="27"/>
        <v>0.26702161987737982</v>
      </c>
    </row>
    <row r="848" spans="1:23" x14ac:dyDescent="0.3">
      <c r="A848" t="s">
        <v>2228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68</v>
      </c>
      <c r="Q848" t="s">
        <v>23</v>
      </c>
      <c r="R848" t="s">
        <v>40</v>
      </c>
      <c r="S848">
        <v>84.85</v>
      </c>
      <c r="T848">
        <v>5459.2</v>
      </c>
      <c r="U848" t="s">
        <v>24</v>
      </c>
      <c r="V848">
        <f t="shared" si="26"/>
        <v>5459.2</v>
      </c>
      <c r="W848" s="2">
        <f t="shared" si="27"/>
        <v>0.26706470873003069</v>
      </c>
    </row>
    <row r="849" spans="1:23" x14ac:dyDescent="0.3">
      <c r="A849" t="s">
        <v>2231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32</v>
      </c>
      <c r="Q849" t="s">
        <v>24</v>
      </c>
      <c r="R849" t="s">
        <v>51</v>
      </c>
      <c r="S849">
        <v>33.15</v>
      </c>
      <c r="T849">
        <v>444.75</v>
      </c>
      <c r="U849" t="s">
        <v>24</v>
      </c>
      <c r="V849">
        <f t="shared" si="26"/>
        <v>444.75</v>
      </c>
      <c r="W849" s="2">
        <f t="shared" si="27"/>
        <v>0.26710781149128471</v>
      </c>
    </row>
    <row r="850" spans="1:23" x14ac:dyDescent="0.3">
      <c r="A850" t="s">
        <v>2234</v>
      </c>
      <c r="B850" t="s">
        <v>31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68</v>
      </c>
      <c r="Q850" t="s">
        <v>23</v>
      </c>
      <c r="R850" t="s">
        <v>51</v>
      </c>
      <c r="S850">
        <v>92</v>
      </c>
      <c r="T850">
        <v>6782.15</v>
      </c>
      <c r="U850" t="s">
        <v>24</v>
      </c>
      <c r="V850">
        <f t="shared" si="26"/>
        <v>6782.15</v>
      </c>
      <c r="W850" s="2">
        <f t="shared" si="27"/>
        <v>0.26715092816787733</v>
      </c>
    </row>
    <row r="851" spans="1:23" x14ac:dyDescent="0.3">
      <c r="A851" t="s">
        <v>2237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68</v>
      </c>
      <c r="Q851" t="s">
        <v>24</v>
      </c>
      <c r="R851" t="s">
        <v>51</v>
      </c>
      <c r="S851">
        <v>89.8</v>
      </c>
      <c r="T851">
        <v>6510.45</v>
      </c>
      <c r="U851" t="s">
        <v>24</v>
      </c>
      <c r="V851">
        <f t="shared" si="26"/>
        <v>6510.45</v>
      </c>
      <c r="W851" s="2">
        <f t="shared" si="27"/>
        <v>0.26719405876654828</v>
      </c>
    </row>
    <row r="852" spans="1:23" x14ac:dyDescent="0.3">
      <c r="A852" t="s">
        <v>2240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44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68</v>
      </c>
      <c r="Q852" t="s">
        <v>23</v>
      </c>
      <c r="R852" t="s">
        <v>40</v>
      </c>
      <c r="S852">
        <v>115.8</v>
      </c>
      <c r="T852">
        <v>8476.5</v>
      </c>
      <c r="U852" t="s">
        <v>24</v>
      </c>
      <c r="V852">
        <f t="shared" si="26"/>
        <v>8476.5</v>
      </c>
      <c r="W852" s="2">
        <f t="shared" si="27"/>
        <v>0.26723720329404166</v>
      </c>
    </row>
    <row r="853" spans="1:23" x14ac:dyDescent="0.3">
      <c r="A853" t="s">
        <v>2243</v>
      </c>
      <c r="B853" t="s">
        <v>31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68</v>
      </c>
      <c r="Q853" t="s">
        <v>23</v>
      </c>
      <c r="R853" t="s">
        <v>33</v>
      </c>
      <c r="S853">
        <v>85.15</v>
      </c>
      <c r="T853">
        <v>4461.8500000000004</v>
      </c>
      <c r="U853" t="s">
        <v>24</v>
      </c>
      <c r="V853">
        <f t="shared" si="26"/>
        <v>4461.8500000000004</v>
      </c>
      <c r="W853" s="2">
        <f t="shared" si="27"/>
        <v>0.26728036175710596</v>
      </c>
    </row>
    <row r="854" spans="1:23" x14ac:dyDescent="0.3">
      <c r="A854" t="s">
        <v>2245</v>
      </c>
      <c r="B854" t="s">
        <v>31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67</v>
      </c>
      <c r="K854" t="s">
        <v>67</v>
      </c>
      <c r="L854" t="s">
        <v>67</v>
      </c>
      <c r="M854" t="s">
        <v>67</v>
      </c>
      <c r="N854" t="s">
        <v>67</v>
      </c>
      <c r="O854" t="s">
        <v>67</v>
      </c>
      <c r="P854" t="s">
        <v>27</v>
      </c>
      <c r="Q854" t="s">
        <v>24</v>
      </c>
      <c r="R854" t="s">
        <v>33</v>
      </c>
      <c r="S854">
        <v>24.85</v>
      </c>
      <c r="T854">
        <v>62</v>
      </c>
      <c r="U854" t="s">
        <v>24</v>
      </c>
      <c r="V854">
        <f t="shared" si="26"/>
        <v>62</v>
      </c>
      <c r="W854" s="2">
        <f t="shared" si="27"/>
        <v>0.26732353416249394</v>
      </c>
    </row>
    <row r="855" spans="1:23" x14ac:dyDescent="0.3">
      <c r="A855" t="s">
        <v>2247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 t="shared" si="26"/>
        <v>352.65</v>
      </c>
      <c r="W855" s="2">
        <f t="shared" si="27"/>
        <v>0.26736672051696286</v>
      </c>
    </row>
    <row r="856" spans="1:23" x14ac:dyDescent="0.3">
      <c r="A856" t="s">
        <v>2250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67</v>
      </c>
      <c r="K856" t="s">
        <v>67</v>
      </c>
      <c r="L856" t="s">
        <v>67</v>
      </c>
      <c r="M856" t="s">
        <v>67</v>
      </c>
      <c r="N856" t="s">
        <v>67</v>
      </c>
      <c r="O856" t="s">
        <v>67</v>
      </c>
      <c r="P856" t="s">
        <v>68</v>
      </c>
      <c r="Q856" t="s">
        <v>24</v>
      </c>
      <c r="R856" t="s">
        <v>51</v>
      </c>
      <c r="S856">
        <v>20.5</v>
      </c>
      <c r="T856">
        <v>1424.9</v>
      </c>
      <c r="U856" t="s">
        <v>24</v>
      </c>
      <c r="V856">
        <f t="shared" si="26"/>
        <v>1424.9</v>
      </c>
      <c r="W856" s="2">
        <f t="shared" si="27"/>
        <v>0.26740992082727422</v>
      </c>
    </row>
    <row r="857" spans="1:23" x14ac:dyDescent="0.3">
      <c r="A857" t="s">
        <v>2252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44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32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 t="shared" si="26"/>
        <v>6413.65</v>
      </c>
      <c r="W857" s="2">
        <f t="shared" si="27"/>
        <v>0.26745313510019392</v>
      </c>
    </row>
    <row r="858" spans="1:23" x14ac:dyDescent="0.3">
      <c r="A858" t="s">
        <v>2254</v>
      </c>
      <c r="B858" t="s">
        <v>31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68</v>
      </c>
      <c r="Q858" t="s">
        <v>24</v>
      </c>
      <c r="R858" t="s">
        <v>51</v>
      </c>
      <c r="S858">
        <v>86.05</v>
      </c>
      <c r="T858">
        <v>6309.65</v>
      </c>
      <c r="U858" t="s">
        <v>24</v>
      </c>
      <c r="V858">
        <f t="shared" si="26"/>
        <v>6309.65</v>
      </c>
      <c r="W858" s="2">
        <f t="shared" si="27"/>
        <v>0.26733473411992886</v>
      </c>
    </row>
    <row r="859" spans="1:23" x14ac:dyDescent="0.3">
      <c r="A859" t="s">
        <v>2256</v>
      </c>
      <c r="B859" t="s">
        <v>31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 t="shared" si="26"/>
        <v>50.8</v>
      </c>
      <c r="W859" s="2">
        <f t="shared" si="27"/>
        <v>0.26737795021015198</v>
      </c>
    </row>
    <row r="860" spans="1:23" x14ac:dyDescent="0.3">
      <c r="A860" t="s">
        <v>2258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44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32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 t="shared" si="26"/>
        <v>5898.6</v>
      </c>
      <c r="W860" s="2">
        <f t="shared" si="27"/>
        <v>0.26725949878738886</v>
      </c>
    </row>
    <row r="861" spans="1:23" x14ac:dyDescent="0.3">
      <c r="A861" t="s">
        <v>2261</v>
      </c>
      <c r="B861" t="s">
        <v>31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68</v>
      </c>
      <c r="Q861" t="s">
        <v>23</v>
      </c>
      <c r="R861" t="s">
        <v>51</v>
      </c>
      <c r="S861">
        <v>64.8</v>
      </c>
      <c r="T861">
        <v>4719.75</v>
      </c>
      <c r="U861" t="s">
        <v>24</v>
      </c>
      <c r="V861">
        <f t="shared" si="26"/>
        <v>4719.75</v>
      </c>
      <c r="W861" s="2">
        <f t="shared" si="27"/>
        <v>0.26730271668822769</v>
      </c>
    </row>
    <row r="862" spans="1:23" x14ac:dyDescent="0.3">
      <c r="A862" t="s">
        <v>2263</v>
      </c>
      <c r="B862" t="s">
        <v>31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67</v>
      </c>
      <c r="K862" t="s">
        <v>67</v>
      </c>
      <c r="L862" t="s">
        <v>67</v>
      </c>
      <c r="M862" t="s">
        <v>67</v>
      </c>
      <c r="N862" t="s">
        <v>67</v>
      </c>
      <c r="O862" t="s">
        <v>67</v>
      </c>
      <c r="P862" t="s">
        <v>32</v>
      </c>
      <c r="Q862" t="s">
        <v>24</v>
      </c>
      <c r="R862" t="s">
        <v>51</v>
      </c>
      <c r="S862">
        <v>19.8</v>
      </c>
      <c r="T862">
        <v>457.3</v>
      </c>
      <c r="U862" t="s">
        <v>24</v>
      </c>
      <c r="V862">
        <f t="shared" si="26"/>
        <v>457.3</v>
      </c>
      <c r="W862" s="2">
        <f t="shared" si="27"/>
        <v>0.26734594856865601</v>
      </c>
    </row>
    <row r="863" spans="1:23" x14ac:dyDescent="0.3">
      <c r="A863" t="s">
        <v>2265</v>
      </c>
      <c r="B863" t="s">
        <v>31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44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68</v>
      </c>
      <c r="Q863" t="s">
        <v>24</v>
      </c>
      <c r="R863" t="s">
        <v>40</v>
      </c>
      <c r="S863">
        <v>93.4</v>
      </c>
      <c r="T863">
        <v>5822.3</v>
      </c>
      <c r="U863" t="s">
        <v>24</v>
      </c>
      <c r="V863">
        <f t="shared" si="26"/>
        <v>5822.3</v>
      </c>
      <c r="W863" s="2">
        <f t="shared" si="27"/>
        <v>0.26738919443545778</v>
      </c>
    </row>
    <row r="864" spans="1:23" x14ac:dyDescent="0.3">
      <c r="A864" t="s">
        <v>2268</v>
      </c>
      <c r="B864" t="s">
        <v>31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44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 t="shared" si="26"/>
        <v>1463.5</v>
      </c>
      <c r="W864" s="2">
        <f t="shared" si="27"/>
        <v>0.26743245429542145</v>
      </c>
    </row>
    <row r="865" spans="1:23" x14ac:dyDescent="0.3">
      <c r="A865" t="s">
        <v>2271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44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 t="shared" si="26"/>
        <v>307.39999999999998</v>
      </c>
      <c r="W865" s="2">
        <f t="shared" si="27"/>
        <v>0.26731391585760517</v>
      </c>
    </row>
    <row r="866" spans="1:23" x14ac:dyDescent="0.3">
      <c r="A866" t="s">
        <v>2273</v>
      </c>
      <c r="B866" t="s">
        <v>31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44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51</v>
      </c>
      <c r="S866">
        <v>94.65</v>
      </c>
      <c r="T866">
        <v>2104.5500000000002</v>
      </c>
      <c r="U866" t="s">
        <v>23</v>
      </c>
      <c r="V866">
        <f t="shared" si="26"/>
        <v>2104.5500000000002</v>
      </c>
      <c r="W866" s="2">
        <f t="shared" si="27"/>
        <v>0.26719533905162646</v>
      </c>
    </row>
    <row r="867" spans="1:23" x14ac:dyDescent="0.3">
      <c r="A867" t="s">
        <v>2276</v>
      </c>
      <c r="B867" t="s">
        <v>31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44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33</v>
      </c>
      <c r="S867">
        <v>80.599999999999994</v>
      </c>
      <c r="T867">
        <v>319.14999999999998</v>
      </c>
      <c r="U867" t="s">
        <v>23</v>
      </c>
      <c r="V867">
        <f t="shared" si="26"/>
        <v>319.14999999999998</v>
      </c>
      <c r="W867" s="2">
        <f t="shared" si="27"/>
        <v>0.267076723858854</v>
      </c>
    </row>
    <row r="868" spans="1:23" x14ac:dyDescent="0.3">
      <c r="A868" t="s">
        <v>2278</v>
      </c>
      <c r="B868" t="s">
        <v>31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68</v>
      </c>
      <c r="Q868" t="s">
        <v>23</v>
      </c>
      <c r="R868" t="s">
        <v>40</v>
      </c>
      <c r="S868">
        <v>39</v>
      </c>
      <c r="T868">
        <v>2337.4499999999998</v>
      </c>
      <c r="U868" t="s">
        <v>24</v>
      </c>
      <c r="V868">
        <f t="shared" si="26"/>
        <v>2337.4499999999998</v>
      </c>
      <c r="W868" s="2">
        <f t="shared" si="27"/>
        <v>0.26695807026064433</v>
      </c>
    </row>
    <row r="869" spans="1:23" x14ac:dyDescent="0.3">
      <c r="A869" t="s">
        <v>2281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67</v>
      </c>
      <c r="K869" t="s">
        <v>67</v>
      </c>
      <c r="L869" t="s">
        <v>67</v>
      </c>
      <c r="M869" t="s">
        <v>67</v>
      </c>
      <c r="N869" t="s">
        <v>67</v>
      </c>
      <c r="O869" t="s">
        <v>67</v>
      </c>
      <c r="P869" t="s">
        <v>27</v>
      </c>
      <c r="Q869" t="s">
        <v>23</v>
      </c>
      <c r="R869" t="s">
        <v>33</v>
      </c>
      <c r="S869">
        <v>20.5</v>
      </c>
      <c r="T869">
        <v>104.3</v>
      </c>
      <c r="U869" t="s">
        <v>24</v>
      </c>
      <c r="V869">
        <f t="shared" si="26"/>
        <v>104.3</v>
      </c>
      <c r="W869" s="2">
        <f t="shared" si="27"/>
        <v>0.26700129533678757</v>
      </c>
    </row>
    <row r="870" spans="1:23" x14ac:dyDescent="0.3">
      <c r="A870" t="s">
        <v>2283</v>
      </c>
      <c r="B870" t="s">
        <v>31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44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32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 t="shared" si="26"/>
        <v>5084.6499999999996</v>
      </c>
      <c r="W870" s="2">
        <f t="shared" si="27"/>
        <v>0.26704453441295545</v>
      </c>
    </row>
    <row r="871" spans="1:23" x14ac:dyDescent="0.3">
      <c r="A871" t="s">
        <v>2286</v>
      </c>
      <c r="B871" t="s">
        <v>31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67</v>
      </c>
      <c r="K871" t="s">
        <v>67</v>
      </c>
      <c r="L871" t="s">
        <v>67</v>
      </c>
      <c r="M871" t="s">
        <v>67</v>
      </c>
      <c r="N871" t="s">
        <v>67</v>
      </c>
      <c r="O871" t="s">
        <v>67</v>
      </c>
      <c r="P871" t="s">
        <v>68</v>
      </c>
      <c r="Q871" t="s">
        <v>23</v>
      </c>
      <c r="R871" t="s">
        <v>33</v>
      </c>
      <c r="S871">
        <v>26.4</v>
      </c>
      <c r="T871">
        <v>121.25</v>
      </c>
      <c r="U871" t="s">
        <v>24</v>
      </c>
      <c r="V871">
        <f t="shared" si="26"/>
        <v>121.25</v>
      </c>
      <c r="W871" s="2">
        <f t="shared" si="27"/>
        <v>0.26692581794622611</v>
      </c>
    </row>
    <row r="872" spans="1:23" x14ac:dyDescent="0.3">
      <c r="A872" t="s">
        <v>2289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44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68</v>
      </c>
      <c r="Q872" t="s">
        <v>23</v>
      </c>
      <c r="R872" t="s">
        <v>40</v>
      </c>
      <c r="S872">
        <v>98.2</v>
      </c>
      <c r="T872">
        <v>7015.9</v>
      </c>
      <c r="U872" t="s">
        <v>24</v>
      </c>
      <c r="V872">
        <f t="shared" si="26"/>
        <v>7015.9</v>
      </c>
      <c r="W872" s="2">
        <f t="shared" si="27"/>
        <v>0.26696905880447108</v>
      </c>
    </row>
    <row r="873" spans="1:23" x14ac:dyDescent="0.3">
      <c r="A873" t="s">
        <v>2292</v>
      </c>
      <c r="B873" t="s">
        <v>31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44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32</v>
      </c>
      <c r="Q873" t="s">
        <v>23</v>
      </c>
      <c r="R873" t="s">
        <v>51</v>
      </c>
      <c r="S873">
        <v>97.55</v>
      </c>
      <c r="T873">
        <v>5598</v>
      </c>
      <c r="U873" t="s">
        <v>24</v>
      </c>
      <c r="V873">
        <f t="shared" si="26"/>
        <v>5598</v>
      </c>
      <c r="W873" s="2">
        <f t="shared" si="27"/>
        <v>0.26701231367465977</v>
      </c>
    </row>
    <row r="874" spans="1:23" x14ac:dyDescent="0.3">
      <c r="A874" t="s">
        <v>2295</v>
      </c>
      <c r="B874" t="s">
        <v>31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67</v>
      </c>
      <c r="K874" t="s">
        <v>67</v>
      </c>
      <c r="L874" t="s">
        <v>67</v>
      </c>
      <c r="M874" t="s">
        <v>67</v>
      </c>
      <c r="N874" t="s">
        <v>67</v>
      </c>
      <c r="O874" t="s">
        <v>67</v>
      </c>
      <c r="P874" t="s">
        <v>68</v>
      </c>
      <c r="Q874" t="s">
        <v>24</v>
      </c>
      <c r="R874" t="s">
        <v>51</v>
      </c>
      <c r="S874">
        <v>19.95</v>
      </c>
      <c r="T874">
        <v>1269.0999999999999</v>
      </c>
      <c r="U874" t="s">
        <v>24</v>
      </c>
      <c r="V874">
        <f t="shared" si="26"/>
        <v>1269.0999999999999</v>
      </c>
      <c r="W874" s="2">
        <f t="shared" si="27"/>
        <v>0.26705558256360395</v>
      </c>
    </row>
    <row r="875" spans="1:23" x14ac:dyDescent="0.3">
      <c r="A875" t="s">
        <v>2297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 t="shared" si="26"/>
        <v>3027.4</v>
      </c>
      <c r="W875" s="2">
        <f t="shared" si="27"/>
        <v>0.26709886547811995</v>
      </c>
    </row>
    <row r="876" spans="1:23" x14ac:dyDescent="0.3">
      <c r="A876" t="s">
        <v>2299</v>
      </c>
      <c r="B876" t="s">
        <v>31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44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68</v>
      </c>
      <c r="Q876" t="s">
        <v>24</v>
      </c>
      <c r="R876" t="s">
        <v>40</v>
      </c>
      <c r="S876">
        <v>99.7</v>
      </c>
      <c r="T876">
        <v>4634.3500000000004</v>
      </c>
      <c r="U876" t="s">
        <v>24</v>
      </c>
      <c r="V876">
        <f t="shared" si="26"/>
        <v>4634.3500000000004</v>
      </c>
      <c r="W876" s="2">
        <f t="shared" si="27"/>
        <v>0.26698006159831417</v>
      </c>
    </row>
    <row r="877" spans="1:23" x14ac:dyDescent="0.3">
      <c r="A877" t="s">
        <v>2301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51</v>
      </c>
      <c r="S877">
        <v>34.799999999999997</v>
      </c>
      <c r="T877">
        <v>113.95</v>
      </c>
      <c r="U877" t="s">
        <v>24</v>
      </c>
      <c r="V877">
        <f t="shared" si="26"/>
        <v>113.95</v>
      </c>
      <c r="W877" s="2">
        <f t="shared" si="27"/>
        <v>0.26702334630350194</v>
      </c>
    </row>
    <row r="878" spans="1:23" x14ac:dyDescent="0.3">
      <c r="A878" t="s">
        <v>2304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44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 t="shared" si="26"/>
        <v>1582.75</v>
      </c>
      <c r="W878" s="2">
        <f t="shared" si="27"/>
        <v>0.26706664504621369</v>
      </c>
    </row>
    <row r="879" spans="1:23" x14ac:dyDescent="0.3">
      <c r="A879" t="s">
        <v>2306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32</v>
      </c>
      <c r="Q879" t="s">
        <v>24</v>
      </c>
      <c r="R879" t="s">
        <v>40</v>
      </c>
      <c r="S879">
        <v>60.15</v>
      </c>
      <c r="T879">
        <v>3077</v>
      </c>
      <c r="U879" t="s">
        <v>24</v>
      </c>
      <c r="V879">
        <f t="shared" si="26"/>
        <v>3077</v>
      </c>
      <c r="W879" s="2">
        <f t="shared" si="27"/>
        <v>0.26694777813817711</v>
      </c>
    </row>
    <row r="880" spans="1:23" x14ac:dyDescent="0.3">
      <c r="A880" t="s">
        <v>2309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32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 t="shared" si="26"/>
        <v>4039.5</v>
      </c>
      <c r="W880" s="2">
        <f t="shared" si="27"/>
        <v>0.26699107866991079</v>
      </c>
    </row>
    <row r="881" spans="1:23" x14ac:dyDescent="0.3">
      <c r="A881" t="s">
        <v>2312</v>
      </c>
      <c r="B881" t="s">
        <v>31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40</v>
      </c>
      <c r="S881">
        <v>54.65</v>
      </c>
      <c r="T881">
        <v>1665.2</v>
      </c>
      <c r="U881" t="s">
        <v>24</v>
      </c>
      <c r="V881">
        <f t="shared" si="26"/>
        <v>1665.2</v>
      </c>
      <c r="W881" s="2">
        <f t="shared" si="27"/>
        <v>0.26703439325113565</v>
      </c>
    </row>
    <row r="882" spans="1:23" x14ac:dyDescent="0.3">
      <c r="A882" t="s">
        <v>2314</v>
      </c>
      <c r="B882" t="s">
        <v>31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44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 t="shared" si="26"/>
        <v>1043.3</v>
      </c>
      <c r="W882" s="2">
        <f t="shared" si="27"/>
        <v>0.26707772188869056</v>
      </c>
    </row>
    <row r="883" spans="1:23" x14ac:dyDescent="0.3">
      <c r="A883" t="s">
        <v>2317</v>
      </c>
      <c r="B883" t="s">
        <v>31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67</v>
      </c>
      <c r="K883" t="s">
        <v>67</v>
      </c>
      <c r="L883" t="s">
        <v>67</v>
      </c>
      <c r="M883" t="s">
        <v>67</v>
      </c>
      <c r="N883" t="s">
        <v>67</v>
      </c>
      <c r="O883" t="s">
        <v>67</v>
      </c>
      <c r="P883" t="s">
        <v>32</v>
      </c>
      <c r="Q883" t="s">
        <v>24</v>
      </c>
      <c r="R883" t="s">
        <v>51</v>
      </c>
      <c r="S883">
        <v>19.3</v>
      </c>
      <c r="T883">
        <v>504.2</v>
      </c>
      <c r="U883" t="s">
        <v>24</v>
      </c>
      <c r="V883">
        <f t="shared" si="26"/>
        <v>504.2</v>
      </c>
      <c r="W883" s="2">
        <f t="shared" si="27"/>
        <v>0.26695877961700748</v>
      </c>
    </row>
    <row r="884" spans="1:23" x14ac:dyDescent="0.3">
      <c r="A884" t="s">
        <v>2319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44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 t="shared" si="26"/>
        <v>497.55</v>
      </c>
      <c r="W884" s="2">
        <f t="shared" si="27"/>
        <v>0.26700211004707031</v>
      </c>
    </row>
    <row r="885" spans="1:23" x14ac:dyDescent="0.3">
      <c r="A885" t="s">
        <v>2322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44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32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 t="shared" si="26"/>
        <v>7511.65</v>
      </c>
      <c r="W885" s="2">
        <f t="shared" si="27"/>
        <v>0.26688311688311689</v>
      </c>
    </row>
    <row r="886" spans="1:23" x14ac:dyDescent="0.3">
      <c r="A886" t="s">
        <v>2325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32</v>
      </c>
      <c r="Q886" t="s">
        <v>23</v>
      </c>
      <c r="R886" t="s">
        <v>51</v>
      </c>
      <c r="S886">
        <v>35.799999999999997</v>
      </c>
      <c r="T886">
        <v>1782</v>
      </c>
      <c r="U886" t="s">
        <v>24</v>
      </c>
      <c r="V886">
        <f t="shared" si="26"/>
        <v>1782</v>
      </c>
      <c r="W886" s="2">
        <f t="shared" si="27"/>
        <v>0.26692644909887969</v>
      </c>
    </row>
    <row r="887" spans="1:23" x14ac:dyDescent="0.3">
      <c r="A887" t="s">
        <v>2327</v>
      </c>
      <c r="B887" t="s">
        <v>31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67</v>
      </c>
      <c r="K887" t="s">
        <v>67</v>
      </c>
      <c r="L887" t="s">
        <v>67</v>
      </c>
      <c r="M887" t="s">
        <v>67</v>
      </c>
      <c r="N887" t="s">
        <v>67</v>
      </c>
      <c r="O887" t="s">
        <v>67</v>
      </c>
      <c r="P887" t="s">
        <v>27</v>
      </c>
      <c r="Q887" t="s">
        <v>23</v>
      </c>
      <c r="R887" t="s">
        <v>33</v>
      </c>
      <c r="S887">
        <v>20.05</v>
      </c>
      <c r="T887">
        <v>20.05</v>
      </c>
      <c r="U887" t="s">
        <v>24</v>
      </c>
      <c r="V887">
        <f t="shared" si="26"/>
        <v>20.05</v>
      </c>
      <c r="W887" s="2">
        <f t="shared" si="27"/>
        <v>0.26696979538811305</v>
      </c>
    </row>
    <row r="888" spans="1:23" x14ac:dyDescent="0.3">
      <c r="A888" t="s">
        <v>2328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44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 t="shared" si="26"/>
        <v>609.65</v>
      </c>
      <c r="W888" s="2">
        <f t="shared" si="27"/>
        <v>0.2670131557576742</v>
      </c>
    </row>
    <row r="889" spans="1:23" x14ac:dyDescent="0.3">
      <c r="A889" t="s">
        <v>2331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44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32</v>
      </c>
      <c r="Q889" t="s">
        <v>23</v>
      </c>
      <c r="R889" t="s">
        <v>40</v>
      </c>
      <c r="S889">
        <v>110.5</v>
      </c>
      <c r="T889">
        <v>2857.6</v>
      </c>
      <c r="U889" t="s">
        <v>24</v>
      </c>
      <c r="V889">
        <f t="shared" si="26"/>
        <v>2857.6</v>
      </c>
      <c r="W889" s="2">
        <f t="shared" si="27"/>
        <v>0.26705653021442494</v>
      </c>
    </row>
    <row r="890" spans="1:23" x14ac:dyDescent="0.3">
      <c r="A890" t="s">
        <v>2333</v>
      </c>
      <c r="B890" t="s">
        <v>31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44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32</v>
      </c>
      <c r="Q890" t="s">
        <v>24</v>
      </c>
      <c r="R890" t="s">
        <v>51</v>
      </c>
      <c r="S890">
        <v>91.2</v>
      </c>
      <c r="T890">
        <v>3247.55</v>
      </c>
      <c r="U890" t="s">
        <v>24</v>
      </c>
      <c r="V890">
        <f t="shared" si="26"/>
        <v>3247.55</v>
      </c>
      <c r="W890" s="2">
        <f t="shared" si="27"/>
        <v>0.26709991876523154</v>
      </c>
    </row>
    <row r="891" spans="1:23" x14ac:dyDescent="0.3">
      <c r="A891" t="s">
        <v>2336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44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 t="shared" si="26"/>
        <v>6215.35</v>
      </c>
      <c r="W891" s="2">
        <f t="shared" si="27"/>
        <v>0.26714332141696456</v>
      </c>
    </row>
    <row r="892" spans="1:23" x14ac:dyDescent="0.3">
      <c r="A892" t="s">
        <v>2338</v>
      </c>
      <c r="B892" t="s">
        <v>31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44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 t="shared" si="26"/>
        <v>2823</v>
      </c>
      <c r="W892" s="2">
        <f t="shared" si="27"/>
        <v>0.26702421582967656</v>
      </c>
    </row>
    <row r="893" spans="1:23" x14ac:dyDescent="0.3">
      <c r="A893" t="s">
        <v>2340</v>
      </c>
      <c r="B893" t="s">
        <v>31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44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40</v>
      </c>
      <c r="S893">
        <v>103.85</v>
      </c>
      <c r="T893">
        <v>5017.8999999999996</v>
      </c>
      <c r="U893" t="s">
        <v>23</v>
      </c>
      <c r="V893">
        <f t="shared" si="26"/>
        <v>5017.8999999999996</v>
      </c>
      <c r="W893" s="2">
        <f t="shared" si="27"/>
        <v>0.26706762028608583</v>
      </c>
    </row>
    <row r="894" spans="1:23" x14ac:dyDescent="0.3">
      <c r="A894" t="s">
        <v>2343</v>
      </c>
      <c r="B894" t="s">
        <v>31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44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51</v>
      </c>
      <c r="S894">
        <v>81.099999999999994</v>
      </c>
      <c r="T894">
        <v>2619.25</v>
      </c>
      <c r="U894" t="s">
        <v>24</v>
      </c>
      <c r="V894">
        <f t="shared" si="26"/>
        <v>2619.25</v>
      </c>
      <c r="W894" s="2">
        <f t="shared" si="27"/>
        <v>0.2669484636644448</v>
      </c>
    </row>
    <row r="895" spans="1:23" x14ac:dyDescent="0.3">
      <c r="A895" t="s">
        <v>2346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 t="shared" si="26"/>
        <v>24.6</v>
      </c>
      <c r="W895" s="2">
        <f t="shared" si="27"/>
        <v>0.26699186991869917</v>
      </c>
    </row>
    <row r="896" spans="1:23" x14ac:dyDescent="0.3">
      <c r="A896" t="s">
        <v>2347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44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32</v>
      </c>
      <c r="Q896" t="s">
        <v>23</v>
      </c>
      <c r="R896" t="s">
        <v>51</v>
      </c>
      <c r="S896">
        <v>81.2</v>
      </c>
      <c r="T896">
        <v>4965.1000000000004</v>
      </c>
      <c r="U896" t="s">
        <v>24</v>
      </c>
      <c r="V896">
        <f t="shared" si="26"/>
        <v>4965.1000000000004</v>
      </c>
      <c r="W896" s="2">
        <f t="shared" si="27"/>
        <v>0.26687266222149941</v>
      </c>
    </row>
    <row r="897" spans="1:23" x14ac:dyDescent="0.3">
      <c r="A897" t="s">
        <v>2350</v>
      </c>
      <c r="B897" t="s">
        <v>31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44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51</v>
      </c>
      <c r="S897">
        <v>94.3</v>
      </c>
      <c r="T897">
        <v>2679.7</v>
      </c>
      <c r="U897" t="s">
        <v>24</v>
      </c>
      <c r="V897">
        <f t="shared" si="26"/>
        <v>2679.7</v>
      </c>
      <c r="W897" s="2">
        <f t="shared" si="27"/>
        <v>0.2669160702667534</v>
      </c>
    </row>
    <row r="898" spans="1:23" x14ac:dyDescent="0.3">
      <c r="A898" t="s">
        <v>2352</v>
      </c>
      <c r="B898" t="s">
        <v>31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44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68</v>
      </c>
      <c r="Q898" t="s">
        <v>23</v>
      </c>
      <c r="R898" t="s">
        <v>40</v>
      </c>
      <c r="S898">
        <v>116.1</v>
      </c>
      <c r="T898">
        <v>8310.5499999999993</v>
      </c>
      <c r="U898" t="s">
        <v>24</v>
      </c>
      <c r="V898">
        <f t="shared" ref="V898:V961" si="28">_xlfn.NUMBERVALUE(T898,".",";")</f>
        <v>8310.5499999999993</v>
      </c>
      <c r="W898" s="2">
        <f t="shared" ref="W898:W961" si="29">COUNTIF(U898:U7940,"Yes") / (COUNTIF(U898:U7940,"Yes") + COUNTIF(U898:U7940,"No"))</f>
        <v>0.26695949243533429</v>
      </c>
    </row>
    <row r="899" spans="1:23" x14ac:dyDescent="0.3">
      <c r="A899" t="s">
        <v>2355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44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68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 t="shared" si="28"/>
        <v>5682.25</v>
      </c>
      <c r="W899" s="2">
        <f t="shared" si="29"/>
        <v>0.267002928734136</v>
      </c>
    </row>
    <row r="900" spans="1:23" x14ac:dyDescent="0.3">
      <c r="A900" t="s">
        <v>2357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44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40</v>
      </c>
      <c r="S900">
        <v>98.9</v>
      </c>
      <c r="T900">
        <v>1120.95</v>
      </c>
      <c r="U900" t="s">
        <v>23</v>
      </c>
      <c r="V900">
        <f t="shared" si="28"/>
        <v>1120.95</v>
      </c>
      <c r="W900" s="2">
        <f t="shared" si="29"/>
        <v>0.26704637917005697</v>
      </c>
    </row>
    <row r="901" spans="1:23" x14ac:dyDescent="0.3">
      <c r="A901" t="s">
        <v>2360</v>
      </c>
      <c r="B901" t="s">
        <v>31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44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51</v>
      </c>
      <c r="S901">
        <v>94.4</v>
      </c>
      <c r="T901">
        <v>4914.8999999999996</v>
      </c>
      <c r="U901" t="s">
        <v>24</v>
      </c>
      <c r="V901">
        <f t="shared" si="28"/>
        <v>4914.8999999999996</v>
      </c>
      <c r="W901" s="2">
        <f t="shared" si="29"/>
        <v>0.26692708333333331</v>
      </c>
    </row>
    <row r="902" spans="1:23" x14ac:dyDescent="0.3">
      <c r="A902" t="s">
        <v>2362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67</v>
      </c>
      <c r="K902" t="s">
        <v>67</v>
      </c>
      <c r="L902" t="s">
        <v>67</v>
      </c>
      <c r="M902" t="s">
        <v>67</v>
      </c>
      <c r="N902" t="s">
        <v>67</v>
      </c>
      <c r="O902" t="s">
        <v>67</v>
      </c>
      <c r="P902" t="s">
        <v>27</v>
      </c>
      <c r="Q902" t="s">
        <v>24</v>
      </c>
      <c r="R902" t="s">
        <v>33</v>
      </c>
      <c r="S902">
        <v>19.5</v>
      </c>
      <c r="T902">
        <v>27.55</v>
      </c>
      <c r="U902" t="s">
        <v>24</v>
      </c>
      <c r="V902">
        <f t="shared" si="28"/>
        <v>27.55</v>
      </c>
      <c r="W902" s="2">
        <f t="shared" si="29"/>
        <v>0.26697053556894024</v>
      </c>
    </row>
    <row r="903" spans="1:23" x14ac:dyDescent="0.3">
      <c r="A903" t="s">
        <v>2364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44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51</v>
      </c>
      <c r="S903">
        <v>98.3</v>
      </c>
      <c r="T903">
        <v>923.5</v>
      </c>
      <c r="U903" t="s">
        <v>23</v>
      </c>
      <c r="V903">
        <f t="shared" si="28"/>
        <v>923.5</v>
      </c>
      <c r="W903" s="2">
        <f t="shared" si="29"/>
        <v>0.26701400195376102</v>
      </c>
    </row>
    <row r="904" spans="1:23" x14ac:dyDescent="0.3">
      <c r="A904" t="s">
        <v>2367</v>
      </c>
      <c r="B904" t="s">
        <v>31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44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 t="shared" si="28"/>
        <v>1625.65</v>
      </c>
      <c r="W904" s="2">
        <f t="shared" si="29"/>
        <v>0.26689464256635725</v>
      </c>
    </row>
    <row r="905" spans="1:23" x14ac:dyDescent="0.3">
      <c r="A905" t="s">
        <v>2370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44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32</v>
      </c>
      <c r="Q905" t="s">
        <v>23</v>
      </c>
      <c r="R905" t="s">
        <v>51</v>
      </c>
      <c r="S905">
        <v>105.6</v>
      </c>
      <c r="T905">
        <v>6068.65</v>
      </c>
      <c r="U905" t="s">
        <v>24</v>
      </c>
      <c r="V905">
        <f t="shared" si="28"/>
        <v>6068.65</v>
      </c>
      <c r="W905" s="2">
        <f t="shared" si="29"/>
        <v>0.26677524429967425</v>
      </c>
    </row>
    <row r="906" spans="1:23" x14ac:dyDescent="0.3">
      <c r="A906" t="s">
        <v>2373</v>
      </c>
      <c r="B906" t="s">
        <v>31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68</v>
      </c>
      <c r="Q906" t="s">
        <v>24</v>
      </c>
      <c r="R906" t="s">
        <v>51</v>
      </c>
      <c r="S906">
        <v>81.349999999999994</v>
      </c>
      <c r="T906">
        <v>5398.6</v>
      </c>
      <c r="U906" t="s">
        <v>24</v>
      </c>
      <c r="V906">
        <f t="shared" si="28"/>
        <v>5398.6</v>
      </c>
      <c r="W906" s="2">
        <f t="shared" si="29"/>
        <v>0.26681870011402509</v>
      </c>
    </row>
    <row r="907" spans="1:23" x14ac:dyDescent="0.3">
      <c r="A907" t="s">
        <v>2375</v>
      </c>
      <c r="B907" t="s">
        <v>31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44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 t="shared" si="28"/>
        <v>918.6</v>
      </c>
      <c r="W907" s="2">
        <f t="shared" si="29"/>
        <v>0.26686217008797652</v>
      </c>
    </row>
    <row r="908" spans="1:23" x14ac:dyDescent="0.3">
      <c r="A908" t="s">
        <v>2377</v>
      </c>
      <c r="B908" t="s">
        <v>31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 t="shared" si="28"/>
        <v>234.85</v>
      </c>
      <c r="W908" s="2">
        <f t="shared" si="29"/>
        <v>0.26674270816359785</v>
      </c>
    </row>
    <row r="909" spans="1:23" x14ac:dyDescent="0.3">
      <c r="A909" t="s">
        <v>2380</v>
      </c>
      <c r="B909" t="s">
        <v>31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32</v>
      </c>
      <c r="Q909" t="s">
        <v>23</v>
      </c>
      <c r="R909" t="s">
        <v>40</v>
      </c>
      <c r="S909">
        <v>65.349999999999994</v>
      </c>
      <c r="T909">
        <v>1231.8499999999999</v>
      </c>
      <c r="U909" t="s">
        <v>24</v>
      </c>
      <c r="V909">
        <f t="shared" si="28"/>
        <v>1231.8499999999999</v>
      </c>
      <c r="W909" s="2">
        <f t="shared" si="29"/>
        <v>0.26678617992177311</v>
      </c>
    </row>
    <row r="910" spans="1:23" x14ac:dyDescent="0.3">
      <c r="A910" t="s">
        <v>2383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67</v>
      </c>
      <c r="K910" t="s">
        <v>67</v>
      </c>
      <c r="L910" t="s">
        <v>67</v>
      </c>
      <c r="M910" t="s">
        <v>67</v>
      </c>
      <c r="N910" t="s">
        <v>67</v>
      </c>
      <c r="O910" t="s">
        <v>67</v>
      </c>
      <c r="P910" t="s">
        <v>27</v>
      </c>
      <c r="Q910" t="s">
        <v>24</v>
      </c>
      <c r="R910" t="s">
        <v>33</v>
      </c>
      <c r="S910">
        <v>19.95</v>
      </c>
      <c r="T910">
        <v>170.9</v>
      </c>
      <c r="U910" t="s">
        <v>24</v>
      </c>
      <c r="V910">
        <f t="shared" si="28"/>
        <v>170.9</v>
      </c>
      <c r="W910" s="2">
        <f t="shared" si="29"/>
        <v>0.26682966585167073</v>
      </c>
    </row>
    <row r="911" spans="1:23" x14ac:dyDescent="0.3">
      <c r="A911" t="s">
        <v>2385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44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68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 t="shared" si="28"/>
        <v>7984.15</v>
      </c>
      <c r="W911" s="2">
        <f t="shared" si="29"/>
        <v>0.2668731659602217</v>
      </c>
    </row>
    <row r="912" spans="1:23" x14ac:dyDescent="0.3">
      <c r="A912" t="s">
        <v>2387</v>
      </c>
      <c r="B912" t="s">
        <v>31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44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 t="shared" si="28"/>
        <v>688.65</v>
      </c>
      <c r="W912" s="2">
        <f t="shared" si="29"/>
        <v>0.26691668025436166</v>
      </c>
    </row>
    <row r="913" spans="1:23" x14ac:dyDescent="0.3">
      <c r="A913" t="s">
        <v>2390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44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51</v>
      </c>
      <c r="S913">
        <v>89</v>
      </c>
      <c r="T913">
        <v>1288.3</v>
      </c>
      <c r="U913" t="s">
        <v>24</v>
      </c>
      <c r="V913">
        <f t="shared" si="28"/>
        <v>1288.3</v>
      </c>
      <c r="W913" s="2">
        <f t="shared" si="29"/>
        <v>0.26679712981082843</v>
      </c>
    </row>
    <row r="914" spans="1:23" x14ac:dyDescent="0.3">
      <c r="A914" t="s">
        <v>2392</v>
      </c>
      <c r="B914" t="s">
        <v>31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44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32</v>
      </c>
      <c r="Q914" t="s">
        <v>23</v>
      </c>
      <c r="R914" t="s">
        <v>40</v>
      </c>
      <c r="S914">
        <v>106.1</v>
      </c>
      <c r="T914">
        <v>7848.5</v>
      </c>
      <c r="U914" t="s">
        <v>24</v>
      </c>
      <c r="V914">
        <f t="shared" si="28"/>
        <v>7848.5</v>
      </c>
      <c r="W914" s="2">
        <f t="shared" si="29"/>
        <v>0.26684064589789591</v>
      </c>
    </row>
    <row r="915" spans="1:23" x14ac:dyDescent="0.3">
      <c r="A915" t="s">
        <v>2395</v>
      </c>
      <c r="B915" t="s">
        <v>31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67</v>
      </c>
      <c r="K915" t="s">
        <v>67</v>
      </c>
      <c r="L915" t="s">
        <v>67</v>
      </c>
      <c r="M915" t="s">
        <v>67</v>
      </c>
      <c r="N915" t="s">
        <v>67</v>
      </c>
      <c r="O915" t="s">
        <v>67</v>
      </c>
      <c r="P915" t="s">
        <v>32</v>
      </c>
      <c r="Q915" t="s">
        <v>24</v>
      </c>
      <c r="R915" t="s">
        <v>51</v>
      </c>
      <c r="S915">
        <v>20.05</v>
      </c>
      <c r="T915">
        <v>267</v>
      </c>
      <c r="U915" t="s">
        <v>24</v>
      </c>
      <c r="V915">
        <f t="shared" si="28"/>
        <v>267</v>
      </c>
      <c r="W915" s="2">
        <f t="shared" si="29"/>
        <v>0.26688417618270799</v>
      </c>
    </row>
    <row r="916" spans="1:23" x14ac:dyDescent="0.3">
      <c r="A916" t="s">
        <v>2397</v>
      </c>
      <c r="B916" t="s">
        <v>31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67</v>
      </c>
      <c r="K916" t="s">
        <v>67</v>
      </c>
      <c r="L916" t="s">
        <v>67</v>
      </c>
      <c r="M916" t="s">
        <v>67</v>
      </c>
      <c r="N916" t="s">
        <v>67</v>
      </c>
      <c r="O916" t="s">
        <v>67</v>
      </c>
      <c r="P916" t="s">
        <v>68</v>
      </c>
      <c r="Q916" t="s">
        <v>23</v>
      </c>
      <c r="R916" t="s">
        <v>40</v>
      </c>
      <c r="S916">
        <v>25.2</v>
      </c>
      <c r="T916">
        <v>1798.9</v>
      </c>
      <c r="U916" t="s">
        <v>24</v>
      </c>
      <c r="V916">
        <f t="shared" si="28"/>
        <v>1798.9</v>
      </c>
      <c r="W916" s="2">
        <f t="shared" si="29"/>
        <v>0.26692772067221404</v>
      </c>
    </row>
    <row r="917" spans="1:23" x14ac:dyDescent="0.3">
      <c r="A917" t="s">
        <v>2400</v>
      </c>
      <c r="B917" t="s">
        <v>31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44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 t="shared" si="28"/>
        <v>73.55</v>
      </c>
      <c r="W917" s="2">
        <f t="shared" si="29"/>
        <v>0.26697127937336812</v>
      </c>
    </row>
    <row r="918" spans="1:23" x14ac:dyDescent="0.3">
      <c r="A918" t="s">
        <v>2402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44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40</v>
      </c>
      <c r="S918">
        <v>75.400000000000006</v>
      </c>
      <c r="T918">
        <v>1643.55</v>
      </c>
      <c r="U918" t="s">
        <v>24</v>
      </c>
      <c r="V918">
        <f t="shared" si="28"/>
        <v>1643.55</v>
      </c>
      <c r="W918" s="2">
        <f t="shared" si="29"/>
        <v>0.26685164028072467</v>
      </c>
    </row>
    <row r="919" spans="1:23" x14ac:dyDescent="0.3">
      <c r="A919" t="s">
        <v>2405</v>
      </c>
      <c r="B919" t="s">
        <v>31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68</v>
      </c>
      <c r="Q919" t="s">
        <v>23</v>
      </c>
      <c r="R919" t="s">
        <v>40</v>
      </c>
      <c r="S919">
        <v>65.55</v>
      </c>
      <c r="T919">
        <v>4807.45</v>
      </c>
      <c r="U919" t="s">
        <v>24</v>
      </c>
      <c r="V919">
        <f t="shared" si="28"/>
        <v>4807.45</v>
      </c>
      <c r="W919" s="2">
        <f t="shared" si="29"/>
        <v>0.26689520078354556</v>
      </c>
    </row>
    <row r="920" spans="1:23" x14ac:dyDescent="0.3">
      <c r="A920" t="s">
        <v>2407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44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 t="shared" si="28"/>
        <v>2193</v>
      </c>
      <c r="W920" s="2">
        <f t="shared" si="29"/>
        <v>0.26693877551020406</v>
      </c>
    </row>
    <row r="921" spans="1:23" x14ac:dyDescent="0.3">
      <c r="A921" t="s">
        <v>2409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44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32</v>
      </c>
      <c r="Q921" t="s">
        <v>23</v>
      </c>
      <c r="R921" t="s">
        <v>33</v>
      </c>
      <c r="S921">
        <v>104.55</v>
      </c>
      <c r="T921">
        <v>2239.4</v>
      </c>
      <c r="U921" t="s">
        <v>24</v>
      </c>
      <c r="V921">
        <f t="shared" si="28"/>
        <v>2239.4</v>
      </c>
      <c r="W921" s="2">
        <f t="shared" si="29"/>
        <v>0.26698236446766821</v>
      </c>
    </row>
    <row r="922" spans="1:23" x14ac:dyDescent="0.3">
      <c r="A922" t="s">
        <v>2411</v>
      </c>
      <c r="B922" t="s">
        <v>31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67</v>
      </c>
      <c r="K922" t="s">
        <v>67</v>
      </c>
      <c r="L922" t="s">
        <v>67</v>
      </c>
      <c r="M922" t="s">
        <v>67</v>
      </c>
      <c r="N922" t="s">
        <v>67</v>
      </c>
      <c r="O922" t="s">
        <v>67</v>
      </c>
      <c r="P922" t="s">
        <v>32</v>
      </c>
      <c r="Q922" t="s">
        <v>24</v>
      </c>
      <c r="R922" t="s">
        <v>40</v>
      </c>
      <c r="S922">
        <v>24.15</v>
      </c>
      <c r="T922">
        <v>1505.9</v>
      </c>
      <c r="U922" t="s">
        <v>24</v>
      </c>
      <c r="V922">
        <f t="shared" si="28"/>
        <v>1505.9</v>
      </c>
      <c r="W922" s="2">
        <f t="shared" si="29"/>
        <v>0.26702596766291031</v>
      </c>
    </row>
    <row r="923" spans="1:23" x14ac:dyDescent="0.3">
      <c r="A923" t="s">
        <v>2414</v>
      </c>
      <c r="B923" t="s">
        <v>31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67</v>
      </c>
      <c r="K923" t="s">
        <v>67</v>
      </c>
      <c r="L923" t="s">
        <v>67</v>
      </c>
      <c r="M923" t="s">
        <v>67</v>
      </c>
      <c r="N923" t="s">
        <v>67</v>
      </c>
      <c r="O923" t="s">
        <v>67</v>
      </c>
      <c r="P923" t="s">
        <v>27</v>
      </c>
      <c r="Q923" t="s">
        <v>24</v>
      </c>
      <c r="R923" t="s">
        <v>33</v>
      </c>
      <c r="S923">
        <v>20.45</v>
      </c>
      <c r="T923">
        <v>255.35</v>
      </c>
      <c r="U923" t="s">
        <v>24</v>
      </c>
      <c r="V923">
        <f t="shared" si="28"/>
        <v>255.35</v>
      </c>
      <c r="W923" s="2">
        <f t="shared" si="29"/>
        <v>0.26706958510290757</v>
      </c>
    </row>
    <row r="924" spans="1:23" x14ac:dyDescent="0.3">
      <c r="A924" t="s">
        <v>2416</v>
      </c>
      <c r="B924" t="s">
        <v>31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44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 t="shared" si="28"/>
        <v>1189.4000000000001</v>
      </c>
      <c r="W924" s="2">
        <f t="shared" si="29"/>
        <v>0.26711321679464139</v>
      </c>
    </row>
    <row r="925" spans="1:23" x14ac:dyDescent="0.3">
      <c r="A925" t="s">
        <v>2418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32</v>
      </c>
      <c r="Q925" t="s">
        <v>23</v>
      </c>
      <c r="R925" t="s">
        <v>51</v>
      </c>
      <c r="S925">
        <v>79.7</v>
      </c>
      <c r="T925">
        <v>4786.1499999999996</v>
      </c>
      <c r="U925" t="s">
        <v>24</v>
      </c>
      <c r="V925">
        <f t="shared" si="28"/>
        <v>4786.1499999999996</v>
      </c>
      <c r="W925" s="2">
        <f t="shared" si="29"/>
        <v>0.26715686274509803</v>
      </c>
    </row>
    <row r="926" spans="1:23" x14ac:dyDescent="0.3">
      <c r="A926" t="s">
        <v>2421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44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 t="shared" si="28"/>
        <v>1820.9</v>
      </c>
      <c r="W926" s="2">
        <f t="shared" si="29"/>
        <v>0.26720052296126817</v>
      </c>
    </row>
    <row r="927" spans="1:23" x14ac:dyDescent="0.3">
      <c r="A927" t="s">
        <v>2423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40</v>
      </c>
      <c r="S927">
        <v>76.3</v>
      </c>
      <c r="T927">
        <v>2404.15</v>
      </c>
      <c r="U927" t="s">
        <v>24</v>
      </c>
      <c r="V927">
        <f t="shared" si="28"/>
        <v>2404.15</v>
      </c>
      <c r="W927" s="2">
        <f t="shared" si="29"/>
        <v>0.2672441974501471</v>
      </c>
    </row>
    <row r="928" spans="1:23" x14ac:dyDescent="0.3">
      <c r="A928" t="s">
        <v>2426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44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 t="shared" si="28"/>
        <v>205.05</v>
      </c>
      <c r="W928" s="2">
        <f t="shared" si="29"/>
        <v>0.26728788621873467</v>
      </c>
    </row>
    <row r="929" spans="1:23" x14ac:dyDescent="0.3">
      <c r="A929" t="s">
        <v>2429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44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 t="shared" si="28"/>
        <v>952.3</v>
      </c>
      <c r="W929" s="2">
        <f t="shared" si="29"/>
        <v>0.26716808371484629</v>
      </c>
    </row>
    <row r="930" spans="1:23" x14ac:dyDescent="0.3">
      <c r="A930" t="s">
        <v>2431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44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68</v>
      </c>
      <c r="Q930" t="s">
        <v>23</v>
      </c>
      <c r="R930" t="s">
        <v>51</v>
      </c>
      <c r="S930">
        <v>103.75</v>
      </c>
      <c r="T930">
        <v>7039.45</v>
      </c>
      <c r="U930" t="s">
        <v>24</v>
      </c>
      <c r="V930">
        <f t="shared" si="28"/>
        <v>7039.45</v>
      </c>
      <c r="W930" s="2">
        <f t="shared" si="29"/>
        <v>0.26704824202780048</v>
      </c>
    </row>
    <row r="931" spans="1:23" x14ac:dyDescent="0.3">
      <c r="A931" t="s">
        <v>2433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44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32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 t="shared" si="28"/>
        <v>2538.0500000000002</v>
      </c>
      <c r="W931" s="2">
        <f t="shared" si="29"/>
        <v>0.26709192018318612</v>
      </c>
    </row>
    <row r="932" spans="1:23" x14ac:dyDescent="0.3">
      <c r="A932" t="s">
        <v>2436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44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40</v>
      </c>
      <c r="S932">
        <v>75.099999999999994</v>
      </c>
      <c r="T932">
        <v>1212.8499999999999</v>
      </c>
      <c r="U932" t="s">
        <v>24</v>
      </c>
      <c r="V932">
        <f t="shared" si="28"/>
        <v>1212.8499999999999</v>
      </c>
      <c r="W932" s="2">
        <f t="shared" si="29"/>
        <v>0.26713561262882379</v>
      </c>
    </row>
    <row r="933" spans="1:23" x14ac:dyDescent="0.3">
      <c r="A933" t="s">
        <v>2438</v>
      </c>
      <c r="B933" t="s">
        <v>31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44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68</v>
      </c>
      <c r="Q933" t="s">
        <v>24</v>
      </c>
      <c r="R933" t="s">
        <v>40</v>
      </c>
      <c r="S933">
        <v>80.599999999999994</v>
      </c>
      <c r="T933">
        <v>2651.1</v>
      </c>
      <c r="U933" t="s">
        <v>24</v>
      </c>
      <c r="V933">
        <f t="shared" si="28"/>
        <v>2651.1</v>
      </c>
      <c r="W933" s="2">
        <f t="shared" si="29"/>
        <v>0.26717931937172773</v>
      </c>
    </row>
    <row r="934" spans="1:23" x14ac:dyDescent="0.3">
      <c r="A934" t="s">
        <v>2440</v>
      </c>
      <c r="B934" t="s">
        <v>31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67</v>
      </c>
      <c r="K934" t="s">
        <v>67</v>
      </c>
      <c r="L934" t="s">
        <v>67</v>
      </c>
      <c r="M934" t="s">
        <v>67</v>
      </c>
      <c r="N934" t="s">
        <v>67</v>
      </c>
      <c r="O934" t="s">
        <v>67</v>
      </c>
      <c r="P934" t="s">
        <v>68</v>
      </c>
      <c r="Q934" t="s">
        <v>24</v>
      </c>
      <c r="R934" t="s">
        <v>51</v>
      </c>
      <c r="S934">
        <v>19.3</v>
      </c>
      <c r="T934">
        <v>1304.8</v>
      </c>
      <c r="U934" t="s">
        <v>24</v>
      </c>
      <c r="V934">
        <f t="shared" si="28"/>
        <v>1304.8</v>
      </c>
      <c r="W934" s="2">
        <f t="shared" si="29"/>
        <v>0.2672230404189167</v>
      </c>
    </row>
    <row r="935" spans="1:23" x14ac:dyDescent="0.3">
      <c r="A935" t="s">
        <v>2442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44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 t="shared" si="28"/>
        <v>360.1</v>
      </c>
      <c r="W935" s="2">
        <f t="shared" si="29"/>
        <v>0.26726677577741409</v>
      </c>
    </row>
    <row r="936" spans="1:23" x14ac:dyDescent="0.3">
      <c r="A936" t="s">
        <v>2444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32</v>
      </c>
      <c r="Q936" t="s">
        <v>23</v>
      </c>
      <c r="R936" t="s">
        <v>33</v>
      </c>
      <c r="S936">
        <v>33.6</v>
      </c>
      <c r="T936">
        <v>435.45</v>
      </c>
      <c r="U936" t="s">
        <v>24</v>
      </c>
      <c r="V936">
        <f t="shared" si="28"/>
        <v>435.45</v>
      </c>
      <c r="W936" s="2">
        <f t="shared" si="29"/>
        <v>0.26714683254215094</v>
      </c>
    </row>
    <row r="937" spans="1:23" x14ac:dyDescent="0.3">
      <c r="A937" t="s">
        <v>2446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44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 t="shared" si="28"/>
        <v>308.05</v>
      </c>
      <c r="W937" s="2">
        <f t="shared" si="29"/>
        <v>0.26719056974459726</v>
      </c>
    </row>
    <row r="938" spans="1:23" x14ac:dyDescent="0.3">
      <c r="A938" t="s">
        <v>2449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68</v>
      </c>
      <c r="Q938" t="s">
        <v>24</v>
      </c>
      <c r="R938" t="s">
        <v>33</v>
      </c>
      <c r="S938">
        <v>80.849999999999994</v>
      </c>
      <c r="T938">
        <v>0</v>
      </c>
      <c r="U938" t="s">
        <v>24</v>
      </c>
      <c r="V938">
        <f t="shared" si="28"/>
        <v>0</v>
      </c>
      <c r="W938" s="2">
        <f t="shared" si="29"/>
        <v>0.26723432127067298</v>
      </c>
    </row>
    <row r="939" spans="1:23" x14ac:dyDescent="0.3">
      <c r="A939" t="s">
        <v>2450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44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 t="shared" si="28"/>
        <v>434.5</v>
      </c>
      <c r="W939" s="2">
        <f t="shared" si="29"/>
        <v>0.26727808712741563</v>
      </c>
    </row>
    <row r="940" spans="1:23" x14ac:dyDescent="0.3">
      <c r="A940" t="s">
        <v>2452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44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32</v>
      </c>
      <c r="Q940" t="s">
        <v>23</v>
      </c>
      <c r="R940" t="s">
        <v>51</v>
      </c>
      <c r="S940">
        <v>108.05</v>
      </c>
      <c r="T940">
        <v>7118.9</v>
      </c>
      <c r="U940" t="s">
        <v>24</v>
      </c>
      <c r="V940">
        <f t="shared" si="28"/>
        <v>7118.9</v>
      </c>
      <c r="W940" s="2">
        <f t="shared" si="29"/>
        <v>0.26715806715806717</v>
      </c>
    </row>
    <row r="941" spans="1:23" x14ac:dyDescent="0.3">
      <c r="A941" t="s">
        <v>2455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67</v>
      </c>
      <c r="K941" t="s">
        <v>67</v>
      </c>
      <c r="L941" t="s">
        <v>67</v>
      </c>
      <c r="M941" t="s">
        <v>67</v>
      </c>
      <c r="N941" t="s">
        <v>67</v>
      </c>
      <c r="O941" t="s">
        <v>67</v>
      </c>
      <c r="P941" t="s">
        <v>27</v>
      </c>
      <c r="Q941" t="s">
        <v>24</v>
      </c>
      <c r="R941" t="s">
        <v>33</v>
      </c>
      <c r="S941">
        <v>19.899999999999999</v>
      </c>
      <c r="T941">
        <v>320.45</v>
      </c>
      <c r="U941" t="s">
        <v>24</v>
      </c>
      <c r="V941">
        <f t="shared" si="28"/>
        <v>320.45</v>
      </c>
      <c r="W941" s="2">
        <f t="shared" si="29"/>
        <v>0.2672018348623853</v>
      </c>
    </row>
    <row r="942" spans="1:23" x14ac:dyDescent="0.3">
      <c r="A942" t="s">
        <v>2457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67</v>
      </c>
      <c r="K942" t="s">
        <v>67</v>
      </c>
      <c r="L942" t="s">
        <v>67</v>
      </c>
      <c r="M942" t="s">
        <v>67</v>
      </c>
      <c r="N942" t="s">
        <v>67</v>
      </c>
      <c r="O942" t="s">
        <v>67</v>
      </c>
      <c r="P942" t="s">
        <v>32</v>
      </c>
      <c r="Q942" t="s">
        <v>24</v>
      </c>
      <c r="R942" t="s">
        <v>40</v>
      </c>
      <c r="S942">
        <v>21.05</v>
      </c>
      <c r="T942">
        <v>531.54999999999995</v>
      </c>
      <c r="U942" t="s">
        <v>24</v>
      </c>
      <c r="V942">
        <f t="shared" si="28"/>
        <v>531.54999999999995</v>
      </c>
      <c r="W942" s="2">
        <f t="shared" si="29"/>
        <v>0.26724561690971654</v>
      </c>
    </row>
    <row r="943" spans="1:23" x14ac:dyDescent="0.3">
      <c r="A943" t="s">
        <v>2459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 t="shared" si="28"/>
        <v>382.2</v>
      </c>
      <c r="W943" s="2">
        <f t="shared" si="29"/>
        <v>0.26728941330711242</v>
      </c>
    </row>
    <row r="944" spans="1:23" x14ac:dyDescent="0.3">
      <c r="A944" t="s">
        <v>2461</v>
      </c>
      <c r="B944" t="s">
        <v>31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44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51</v>
      </c>
      <c r="S944">
        <v>79.849999999999994</v>
      </c>
      <c r="T944">
        <v>2001</v>
      </c>
      <c r="U944" t="s">
        <v>24</v>
      </c>
      <c r="V944">
        <f t="shared" si="28"/>
        <v>2001</v>
      </c>
      <c r="W944" s="2">
        <f t="shared" si="29"/>
        <v>0.26733322406162924</v>
      </c>
    </row>
    <row r="945" spans="1:23" x14ac:dyDescent="0.3">
      <c r="A945" t="s">
        <v>2463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68</v>
      </c>
      <c r="Q945" t="s">
        <v>24</v>
      </c>
      <c r="R945" t="s">
        <v>40</v>
      </c>
      <c r="S945">
        <v>65.5</v>
      </c>
      <c r="T945">
        <v>4919.7</v>
      </c>
      <c r="U945" t="s">
        <v>24</v>
      </c>
      <c r="V945">
        <f t="shared" si="28"/>
        <v>4919.7</v>
      </c>
      <c r="W945" s="2">
        <f t="shared" si="29"/>
        <v>0.26737704918032784</v>
      </c>
    </row>
    <row r="946" spans="1:23" x14ac:dyDescent="0.3">
      <c r="A946" t="s">
        <v>2466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44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40</v>
      </c>
      <c r="S946">
        <v>104.1</v>
      </c>
      <c r="T946">
        <v>5645.8</v>
      </c>
      <c r="U946" t="s">
        <v>24</v>
      </c>
      <c r="V946">
        <f t="shared" si="28"/>
        <v>5645.8</v>
      </c>
      <c r="W946" s="2">
        <f t="shared" si="29"/>
        <v>0.2674208886702738</v>
      </c>
    </row>
    <row r="947" spans="1:23" x14ac:dyDescent="0.3">
      <c r="A947" t="s">
        <v>2469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44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40</v>
      </c>
      <c r="S947">
        <v>74.400000000000006</v>
      </c>
      <c r="T947">
        <v>215.8</v>
      </c>
      <c r="U947" t="s">
        <v>23</v>
      </c>
      <c r="V947">
        <f t="shared" si="28"/>
        <v>215.8</v>
      </c>
      <c r="W947" s="2">
        <f t="shared" si="29"/>
        <v>0.26746474253853725</v>
      </c>
    </row>
    <row r="948" spans="1:23" x14ac:dyDescent="0.3">
      <c r="A948" t="s">
        <v>2471</v>
      </c>
      <c r="B948" t="s">
        <v>31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67</v>
      </c>
      <c r="K948" t="s">
        <v>67</v>
      </c>
      <c r="L948" t="s">
        <v>67</v>
      </c>
      <c r="M948" t="s">
        <v>67</v>
      </c>
      <c r="N948" t="s">
        <v>67</v>
      </c>
      <c r="O948" t="s">
        <v>67</v>
      </c>
      <c r="P948" t="s">
        <v>27</v>
      </c>
      <c r="Q948" t="s">
        <v>23</v>
      </c>
      <c r="R948" t="s">
        <v>33</v>
      </c>
      <c r="S948">
        <v>20.5</v>
      </c>
      <c r="T948">
        <v>77.599999999999994</v>
      </c>
      <c r="U948" t="s">
        <v>24</v>
      </c>
      <c r="V948">
        <f t="shared" si="28"/>
        <v>77.599999999999994</v>
      </c>
      <c r="W948" s="2">
        <f t="shared" si="29"/>
        <v>0.26734459570280467</v>
      </c>
    </row>
    <row r="949" spans="1:23" x14ac:dyDescent="0.3">
      <c r="A949" t="s">
        <v>2473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44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33</v>
      </c>
      <c r="S949">
        <v>91.35</v>
      </c>
      <c r="T949">
        <v>2896.55</v>
      </c>
      <c r="U949" t="s">
        <v>24</v>
      </c>
      <c r="V949">
        <f t="shared" si="28"/>
        <v>2896.55</v>
      </c>
      <c r="W949" s="2">
        <f t="shared" si="29"/>
        <v>0.26738845144356954</v>
      </c>
    </row>
    <row r="950" spans="1:23" x14ac:dyDescent="0.3">
      <c r="A950" t="s">
        <v>2476</v>
      </c>
      <c r="B950" t="s">
        <v>31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44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 t="shared" si="28"/>
        <v>3395.8</v>
      </c>
      <c r="W950" s="2">
        <f t="shared" si="29"/>
        <v>0.26743232157506153</v>
      </c>
    </row>
    <row r="951" spans="1:23" x14ac:dyDescent="0.3">
      <c r="A951" t="s">
        <v>2478</v>
      </c>
      <c r="B951" t="s">
        <v>31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67</v>
      </c>
      <c r="K951" t="s">
        <v>67</v>
      </c>
      <c r="L951" t="s">
        <v>67</v>
      </c>
      <c r="M951" t="s">
        <v>67</v>
      </c>
      <c r="N951" t="s">
        <v>67</v>
      </c>
      <c r="O951" t="s">
        <v>67</v>
      </c>
      <c r="P951" t="s">
        <v>68</v>
      </c>
      <c r="Q951" t="s">
        <v>24</v>
      </c>
      <c r="R951" t="s">
        <v>40</v>
      </c>
      <c r="S951">
        <v>20.5</v>
      </c>
      <c r="T951">
        <v>759.35</v>
      </c>
      <c r="U951" t="s">
        <v>24</v>
      </c>
      <c r="V951">
        <f t="shared" si="28"/>
        <v>759.35</v>
      </c>
      <c r="W951" s="2">
        <f t="shared" si="29"/>
        <v>0.26731211027239909</v>
      </c>
    </row>
    <row r="952" spans="1:23" x14ac:dyDescent="0.3">
      <c r="A952" t="s">
        <v>2480</v>
      </c>
      <c r="B952" t="s">
        <v>31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33</v>
      </c>
      <c r="S952">
        <v>44.95</v>
      </c>
      <c r="T952">
        <v>85.15</v>
      </c>
      <c r="U952" t="s">
        <v>23</v>
      </c>
      <c r="V952">
        <f t="shared" si="28"/>
        <v>85.15</v>
      </c>
      <c r="W952" s="2">
        <f t="shared" si="29"/>
        <v>0.2673559822747415</v>
      </c>
    </row>
    <row r="953" spans="1:23" x14ac:dyDescent="0.3">
      <c r="A953" t="s">
        <v>2481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44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 t="shared" si="28"/>
        <v>535.54999999999995</v>
      </c>
      <c r="W953" s="2">
        <f t="shared" si="29"/>
        <v>0.26723571897570586</v>
      </c>
    </row>
    <row r="954" spans="1:23" x14ac:dyDescent="0.3">
      <c r="A954" t="s">
        <v>2483</v>
      </c>
      <c r="B954" t="s">
        <v>31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33</v>
      </c>
      <c r="S954">
        <v>55.1</v>
      </c>
      <c r="T954">
        <v>1253.1500000000001</v>
      </c>
      <c r="U954" t="s">
        <v>24</v>
      </c>
      <c r="V954">
        <f t="shared" si="28"/>
        <v>1253.1500000000001</v>
      </c>
      <c r="W954" s="2">
        <f t="shared" si="29"/>
        <v>0.2672795928418979</v>
      </c>
    </row>
    <row r="955" spans="1:23" x14ac:dyDescent="0.3">
      <c r="A955" t="s">
        <v>2486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 t="shared" si="28"/>
        <v>955.15</v>
      </c>
      <c r="W955" s="2">
        <f t="shared" si="29"/>
        <v>0.26732348111658455</v>
      </c>
    </row>
    <row r="956" spans="1:23" x14ac:dyDescent="0.3">
      <c r="A956" t="s">
        <v>2488</v>
      </c>
      <c r="B956" t="s">
        <v>31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44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 t="shared" si="28"/>
        <v>2162.6</v>
      </c>
      <c r="W956" s="2">
        <f t="shared" si="29"/>
        <v>0.26736738380686481</v>
      </c>
    </row>
    <row r="957" spans="1:23" x14ac:dyDescent="0.3">
      <c r="A957" t="s">
        <v>2490</v>
      </c>
      <c r="B957" t="s">
        <v>31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51</v>
      </c>
      <c r="S957">
        <v>44.7</v>
      </c>
      <c r="T957">
        <v>44.7</v>
      </c>
      <c r="U957" t="s">
        <v>23</v>
      </c>
      <c r="V957">
        <f t="shared" si="28"/>
        <v>44.7</v>
      </c>
      <c r="W957" s="2">
        <f t="shared" si="29"/>
        <v>0.26741130091984233</v>
      </c>
    </row>
    <row r="958" spans="1:23" x14ac:dyDescent="0.3">
      <c r="A958" t="s">
        <v>2492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67</v>
      </c>
      <c r="K958" t="s">
        <v>67</v>
      </c>
      <c r="L958" t="s">
        <v>67</v>
      </c>
      <c r="M958" t="s">
        <v>67</v>
      </c>
      <c r="N958" t="s">
        <v>67</v>
      </c>
      <c r="O958" t="s">
        <v>67</v>
      </c>
      <c r="P958" t="s">
        <v>68</v>
      </c>
      <c r="Q958" t="s">
        <v>24</v>
      </c>
      <c r="R958" t="s">
        <v>40</v>
      </c>
      <c r="S958">
        <v>25.45</v>
      </c>
      <c r="T958">
        <v>1813.35</v>
      </c>
      <c r="U958" t="s">
        <v>24</v>
      </c>
      <c r="V958">
        <f t="shared" si="28"/>
        <v>1813.35</v>
      </c>
      <c r="W958" s="2">
        <f t="shared" si="29"/>
        <v>0.26729094792180058</v>
      </c>
    </row>
    <row r="959" spans="1:23" x14ac:dyDescent="0.3">
      <c r="A959" t="s">
        <v>2495</v>
      </c>
      <c r="B959" t="s">
        <v>31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 t="shared" si="28"/>
        <v>245.15</v>
      </c>
      <c r="W959" s="2">
        <f t="shared" si="29"/>
        <v>0.2673348669076569</v>
      </c>
    </row>
    <row r="960" spans="1:23" x14ac:dyDescent="0.3">
      <c r="A960" t="s">
        <v>2498</v>
      </c>
      <c r="B960" t="s">
        <v>31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40</v>
      </c>
      <c r="S960">
        <v>81.75</v>
      </c>
      <c r="T960">
        <v>2028.8</v>
      </c>
      <c r="U960" t="s">
        <v>24</v>
      </c>
      <c r="V960">
        <f t="shared" si="28"/>
        <v>2028.8</v>
      </c>
      <c r="W960" s="2">
        <f t="shared" si="29"/>
        <v>0.26737880032867706</v>
      </c>
    </row>
    <row r="961" spans="1:23" x14ac:dyDescent="0.3">
      <c r="A961" t="s">
        <v>2501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44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 t="shared" si="28"/>
        <v>2723.75</v>
      </c>
      <c r="W961" s="2">
        <f t="shared" si="29"/>
        <v>0.26742274819197898</v>
      </c>
    </row>
    <row r="962" spans="1:23" x14ac:dyDescent="0.3">
      <c r="A962" t="s">
        <v>2503</v>
      </c>
      <c r="B962" t="s">
        <v>31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40</v>
      </c>
      <c r="S962">
        <v>29.8</v>
      </c>
      <c r="T962">
        <v>220.45</v>
      </c>
      <c r="U962" t="s">
        <v>24</v>
      </c>
      <c r="V962">
        <f t="shared" ref="V962:V1025" si="30">_xlfn.NUMBERVALUE(T962,".",";")</f>
        <v>220.45</v>
      </c>
      <c r="W962" s="2">
        <f t="shared" ref="W962:W1025" si="31">COUNTIF(U962:U8004,"Yes") / (COUNTIF(U962:U8004,"Yes") + COUNTIF(U962:U8004,"No"))</f>
        <v>0.26746671050468518</v>
      </c>
    </row>
    <row r="963" spans="1:23" x14ac:dyDescent="0.3">
      <c r="A963" t="s">
        <v>2505</v>
      </c>
      <c r="B963" t="s">
        <v>31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67</v>
      </c>
      <c r="K963" t="s">
        <v>67</v>
      </c>
      <c r="L963" t="s">
        <v>67</v>
      </c>
      <c r="M963" t="s">
        <v>67</v>
      </c>
      <c r="N963" t="s">
        <v>67</v>
      </c>
      <c r="O963" t="s">
        <v>67</v>
      </c>
      <c r="P963" t="s">
        <v>32</v>
      </c>
      <c r="Q963" t="s">
        <v>23</v>
      </c>
      <c r="R963" t="s">
        <v>33</v>
      </c>
      <c r="S963">
        <v>20.5</v>
      </c>
      <c r="T963">
        <v>365.8</v>
      </c>
      <c r="U963" t="s">
        <v>24</v>
      </c>
      <c r="V963">
        <f t="shared" si="30"/>
        <v>365.8</v>
      </c>
      <c r="W963" s="2">
        <f t="shared" si="31"/>
        <v>0.26751068727392308</v>
      </c>
    </row>
    <row r="964" spans="1:23" x14ac:dyDescent="0.3">
      <c r="A964" t="s">
        <v>2507</v>
      </c>
      <c r="B964" t="s">
        <v>31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40</v>
      </c>
      <c r="S964">
        <v>60.9</v>
      </c>
      <c r="T964">
        <v>551.95000000000005</v>
      </c>
      <c r="U964" t="s">
        <v>24</v>
      </c>
      <c r="V964">
        <f t="shared" si="30"/>
        <v>551.95000000000005</v>
      </c>
      <c r="W964" s="2">
        <f t="shared" si="31"/>
        <v>0.26755467850682452</v>
      </c>
    </row>
    <row r="965" spans="1:23" x14ac:dyDescent="0.3">
      <c r="A965" t="s">
        <v>2509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68</v>
      </c>
      <c r="Q965" t="s">
        <v>24</v>
      </c>
      <c r="R965" t="s">
        <v>40</v>
      </c>
      <c r="S965">
        <v>73.25</v>
      </c>
      <c r="T965">
        <v>4054.2</v>
      </c>
      <c r="U965" t="s">
        <v>24</v>
      </c>
      <c r="V965">
        <f t="shared" si="30"/>
        <v>4054.2</v>
      </c>
      <c r="W965" s="2">
        <f t="shared" si="31"/>
        <v>0.26759868421052629</v>
      </c>
    </row>
    <row r="966" spans="1:23" x14ac:dyDescent="0.3">
      <c r="A966" t="s">
        <v>2511</v>
      </c>
      <c r="B966" t="s">
        <v>31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33</v>
      </c>
      <c r="S966">
        <v>45.7</v>
      </c>
      <c r="T966">
        <v>45.7</v>
      </c>
      <c r="U966" t="s">
        <v>23</v>
      </c>
      <c r="V966">
        <f t="shared" si="30"/>
        <v>45.7</v>
      </c>
      <c r="W966" s="2">
        <f t="shared" si="31"/>
        <v>0.26764270439216975</v>
      </c>
    </row>
    <row r="967" spans="1:23" x14ac:dyDescent="0.3">
      <c r="A967" t="s">
        <v>2512</v>
      </c>
      <c r="B967" t="s">
        <v>31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44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51</v>
      </c>
      <c r="S967">
        <v>100.3</v>
      </c>
      <c r="T967">
        <v>832.35</v>
      </c>
      <c r="U967" t="s">
        <v>23</v>
      </c>
      <c r="V967">
        <f t="shared" si="30"/>
        <v>832.35</v>
      </c>
      <c r="W967" s="2">
        <f t="shared" si="31"/>
        <v>0.2675222112537019</v>
      </c>
    </row>
    <row r="968" spans="1:23" x14ac:dyDescent="0.3">
      <c r="A968" t="s">
        <v>2514</v>
      </c>
      <c r="B968" t="s">
        <v>31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67</v>
      </c>
      <c r="K968" t="s">
        <v>67</v>
      </c>
      <c r="L968" t="s">
        <v>67</v>
      </c>
      <c r="M968" t="s">
        <v>67</v>
      </c>
      <c r="N968" t="s">
        <v>67</v>
      </c>
      <c r="O968" t="s">
        <v>67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 t="shared" si="30"/>
        <v>112.3</v>
      </c>
      <c r="W968" s="2">
        <f t="shared" si="31"/>
        <v>0.26740167845976631</v>
      </c>
    </row>
    <row r="969" spans="1:23" x14ac:dyDescent="0.3">
      <c r="A969" t="s">
        <v>2516</v>
      </c>
      <c r="B969" t="s">
        <v>31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67</v>
      </c>
      <c r="K969" t="s">
        <v>67</v>
      </c>
      <c r="L969" t="s">
        <v>67</v>
      </c>
      <c r="M969" t="s">
        <v>67</v>
      </c>
      <c r="N969" t="s">
        <v>67</v>
      </c>
      <c r="O969" t="s">
        <v>67</v>
      </c>
      <c r="P969" t="s">
        <v>27</v>
      </c>
      <c r="Q969" t="s">
        <v>24</v>
      </c>
      <c r="R969" t="s">
        <v>33</v>
      </c>
      <c r="S969">
        <v>20.85</v>
      </c>
      <c r="T969">
        <v>60.65</v>
      </c>
      <c r="U969" t="s">
        <v>24</v>
      </c>
      <c r="V969">
        <f t="shared" si="30"/>
        <v>60.65</v>
      </c>
      <c r="W969" s="2">
        <f t="shared" si="31"/>
        <v>0.26728110599078342</v>
      </c>
    </row>
    <row r="970" spans="1:23" x14ac:dyDescent="0.3">
      <c r="A970" t="s">
        <v>2518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68</v>
      </c>
      <c r="Q970" t="s">
        <v>24</v>
      </c>
      <c r="R970" t="s">
        <v>51</v>
      </c>
      <c r="S970">
        <v>77.349999999999994</v>
      </c>
      <c r="T970">
        <v>5550.1</v>
      </c>
      <c r="U970" t="s">
        <v>24</v>
      </c>
      <c r="V970">
        <f t="shared" si="30"/>
        <v>5550.1</v>
      </c>
      <c r="W970" s="2">
        <f t="shared" si="31"/>
        <v>0.26732510288065842</v>
      </c>
    </row>
    <row r="971" spans="1:23" x14ac:dyDescent="0.3">
      <c r="A971" t="s">
        <v>2521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44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 t="shared" si="30"/>
        <v>174.8</v>
      </c>
      <c r="W971" s="2">
        <f t="shared" si="31"/>
        <v>0.26736911425749094</v>
      </c>
    </row>
    <row r="972" spans="1:23" x14ac:dyDescent="0.3">
      <c r="A972" t="s">
        <v>2524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44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 t="shared" si="30"/>
        <v>90.55</v>
      </c>
      <c r="W972" s="2">
        <f t="shared" si="31"/>
        <v>0.26724847686481146</v>
      </c>
    </row>
    <row r="973" spans="1:23" x14ac:dyDescent="0.3">
      <c r="A973" t="s">
        <v>2526</v>
      </c>
      <c r="B973" t="s">
        <v>31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44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40</v>
      </c>
      <c r="S973">
        <v>93.85</v>
      </c>
      <c r="T973">
        <v>4733.1000000000004</v>
      </c>
      <c r="U973" t="s">
        <v>24</v>
      </c>
      <c r="V973">
        <f t="shared" si="30"/>
        <v>4733.1000000000004</v>
      </c>
      <c r="W973" s="2">
        <f t="shared" si="31"/>
        <v>0.26712779973649536</v>
      </c>
    </row>
    <row r="974" spans="1:23" x14ac:dyDescent="0.3">
      <c r="A974" t="s">
        <v>2528</v>
      </c>
      <c r="B974" t="s">
        <v>31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68</v>
      </c>
      <c r="Q974" t="s">
        <v>24</v>
      </c>
      <c r="R974" t="s">
        <v>40</v>
      </c>
      <c r="S974">
        <v>70.099999999999994</v>
      </c>
      <c r="T974">
        <v>4048.95</v>
      </c>
      <c r="U974" t="s">
        <v>24</v>
      </c>
      <c r="V974">
        <f t="shared" si="30"/>
        <v>4048.95</v>
      </c>
      <c r="W974" s="2">
        <f t="shared" si="31"/>
        <v>0.26717180036237853</v>
      </c>
    </row>
    <row r="975" spans="1:23" x14ac:dyDescent="0.3">
      <c r="A975" t="s">
        <v>2531</v>
      </c>
      <c r="B975" t="s">
        <v>31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 t="shared" si="30"/>
        <v>1359.7</v>
      </c>
      <c r="W975" s="2">
        <f t="shared" si="31"/>
        <v>0.26721581548599671</v>
      </c>
    </row>
    <row r="976" spans="1:23" x14ac:dyDescent="0.3">
      <c r="A976" t="s">
        <v>2534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68</v>
      </c>
      <c r="Q976" t="s">
        <v>23</v>
      </c>
      <c r="R976" t="s">
        <v>51</v>
      </c>
      <c r="S976">
        <v>75.95</v>
      </c>
      <c r="T976">
        <v>4542.3500000000004</v>
      </c>
      <c r="U976" t="s">
        <v>24</v>
      </c>
      <c r="V976">
        <f t="shared" si="30"/>
        <v>4542.3500000000004</v>
      </c>
      <c r="W976" s="2">
        <f t="shared" si="31"/>
        <v>0.26709507332344701</v>
      </c>
    </row>
    <row r="977" spans="1:23" x14ac:dyDescent="0.3">
      <c r="A977" t="s">
        <v>2537</v>
      </c>
      <c r="B977" t="s">
        <v>31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44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68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 t="shared" si="30"/>
        <v>7532.15</v>
      </c>
      <c r="W977" s="2">
        <f t="shared" si="31"/>
        <v>0.26713909030982202</v>
      </c>
    </row>
    <row r="978" spans="1:23" x14ac:dyDescent="0.3">
      <c r="A978" t="s">
        <v>2539</v>
      </c>
      <c r="B978" t="s">
        <v>31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44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 t="shared" si="30"/>
        <v>69.900000000000006</v>
      </c>
      <c r="W978" s="2">
        <f t="shared" si="31"/>
        <v>0.26701829569803859</v>
      </c>
    </row>
    <row r="979" spans="1:23" x14ac:dyDescent="0.3">
      <c r="A979" t="s">
        <v>2541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44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 t="shared" si="30"/>
        <v>888.65</v>
      </c>
      <c r="W979" s="2">
        <f t="shared" si="31"/>
        <v>0.26689746125947905</v>
      </c>
    </row>
    <row r="980" spans="1:23" x14ac:dyDescent="0.3">
      <c r="A980" t="s">
        <v>2543</v>
      </c>
      <c r="B980" t="s">
        <v>31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44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32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 t="shared" si="30"/>
        <v>6383.35</v>
      </c>
      <c r="W980" s="2">
        <f t="shared" si="31"/>
        <v>0.2669414674361088</v>
      </c>
    </row>
    <row r="981" spans="1:23" x14ac:dyDescent="0.3">
      <c r="A981" t="s">
        <v>2545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32</v>
      </c>
      <c r="Q981" t="s">
        <v>23</v>
      </c>
      <c r="R981" t="s">
        <v>40</v>
      </c>
      <c r="S981">
        <v>54.95</v>
      </c>
      <c r="T981">
        <v>1916</v>
      </c>
      <c r="U981" t="s">
        <v>24</v>
      </c>
      <c r="V981">
        <f t="shared" si="30"/>
        <v>1916</v>
      </c>
      <c r="W981" s="2">
        <f t="shared" si="31"/>
        <v>0.26682058047493401</v>
      </c>
    </row>
    <row r="982" spans="1:23" x14ac:dyDescent="0.3">
      <c r="A982" t="s">
        <v>2548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67</v>
      </c>
      <c r="K982" t="s">
        <v>67</v>
      </c>
      <c r="L982" t="s">
        <v>67</v>
      </c>
      <c r="M982" t="s">
        <v>67</v>
      </c>
      <c r="N982" t="s">
        <v>67</v>
      </c>
      <c r="O982" t="s">
        <v>67</v>
      </c>
      <c r="P982" t="s">
        <v>27</v>
      </c>
      <c r="Q982" t="s">
        <v>23</v>
      </c>
      <c r="R982" t="s">
        <v>40</v>
      </c>
      <c r="S982">
        <v>19.5</v>
      </c>
      <c r="T982">
        <v>413</v>
      </c>
      <c r="U982" t="s">
        <v>24</v>
      </c>
      <c r="V982">
        <f t="shared" si="30"/>
        <v>413</v>
      </c>
      <c r="W982" s="2">
        <f t="shared" si="31"/>
        <v>0.26686458848754741</v>
      </c>
    </row>
    <row r="983" spans="1:23" x14ac:dyDescent="0.3">
      <c r="A983" t="s">
        <v>2550</v>
      </c>
      <c r="B983" t="s">
        <v>31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67</v>
      </c>
      <c r="K983" t="s">
        <v>67</v>
      </c>
      <c r="L983" t="s">
        <v>67</v>
      </c>
      <c r="M983" t="s">
        <v>67</v>
      </c>
      <c r="N983" t="s">
        <v>67</v>
      </c>
      <c r="O983" t="s">
        <v>67</v>
      </c>
      <c r="P983" t="s">
        <v>68</v>
      </c>
      <c r="Q983" t="s">
        <v>24</v>
      </c>
      <c r="R983" t="s">
        <v>33</v>
      </c>
      <c r="S983">
        <v>19.600000000000001</v>
      </c>
      <c r="T983">
        <v>808.95</v>
      </c>
      <c r="U983" t="s">
        <v>24</v>
      </c>
      <c r="V983">
        <f t="shared" si="30"/>
        <v>808.95</v>
      </c>
      <c r="W983" s="2">
        <f t="shared" si="31"/>
        <v>0.2669086110194655</v>
      </c>
    </row>
    <row r="984" spans="1:23" x14ac:dyDescent="0.3">
      <c r="A984" t="s">
        <v>2552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32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 t="shared" si="30"/>
        <v>1886.4</v>
      </c>
      <c r="W984" s="2">
        <f t="shared" si="31"/>
        <v>0.26695264807787494</v>
      </c>
    </row>
    <row r="985" spans="1:23" x14ac:dyDescent="0.3">
      <c r="A985" t="s">
        <v>2554</v>
      </c>
      <c r="B985" t="s">
        <v>31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44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 t="shared" si="30"/>
        <v>86.6</v>
      </c>
      <c r="W985" s="2">
        <f t="shared" si="31"/>
        <v>0.26699669966996697</v>
      </c>
    </row>
    <row r="986" spans="1:23" x14ac:dyDescent="0.3">
      <c r="A986" t="s">
        <v>2555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67</v>
      </c>
      <c r="K986" t="s">
        <v>67</v>
      </c>
      <c r="L986" t="s">
        <v>67</v>
      </c>
      <c r="M986" t="s">
        <v>67</v>
      </c>
      <c r="N986" t="s">
        <v>67</v>
      </c>
      <c r="O986" t="s">
        <v>67</v>
      </c>
      <c r="P986" t="s">
        <v>68</v>
      </c>
      <c r="Q986" t="s">
        <v>24</v>
      </c>
      <c r="R986" t="s">
        <v>40</v>
      </c>
      <c r="S986">
        <v>23.75</v>
      </c>
      <c r="T986">
        <v>1679.25</v>
      </c>
      <c r="U986" t="s">
        <v>24</v>
      </c>
      <c r="V986">
        <f t="shared" si="30"/>
        <v>1679.25</v>
      </c>
      <c r="W986" s="2">
        <f t="shared" si="31"/>
        <v>0.26687572206634758</v>
      </c>
    </row>
    <row r="987" spans="1:23" x14ac:dyDescent="0.3">
      <c r="A987" t="s">
        <v>2558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44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40</v>
      </c>
      <c r="S987">
        <v>80.599999999999994</v>
      </c>
      <c r="T987">
        <v>2656.5</v>
      </c>
      <c r="U987" t="s">
        <v>23</v>
      </c>
      <c r="V987">
        <f t="shared" si="30"/>
        <v>2656.5</v>
      </c>
      <c r="W987" s="2">
        <f t="shared" si="31"/>
        <v>0.26691977550346652</v>
      </c>
    </row>
    <row r="988" spans="1:23" x14ac:dyDescent="0.3">
      <c r="A988" t="s">
        <v>2560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40</v>
      </c>
      <c r="S988">
        <v>43.8</v>
      </c>
      <c r="T988">
        <v>540.95000000000005</v>
      </c>
      <c r="U988" t="s">
        <v>24</v>
      </c>
      <c r="V988">
        <f t="shared" si="30"/>
        <v>540.95000000000005</v>
      </c>
      <c r="W988" s="2">
        <f t="shared" si="31"/>
        <v>0.26679874525342578</v>
      </c>
    </row>
    <row r="989" spans="1:23" x14ac:dyDescent="0.3">
      <c r="A989" t="s">
        <v>2563</v>
      </c>
      <c r="B989" t="s">
        <v>31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67</v>
      </c>
      <c r="K989" t="s">
        <v>67</v>
      </c>
      <c r="L989" t="s">
        <v>67</v>
      </c>
      <c r="M989" t="s">
        <v>67</v>
      </c>
      <c r="N989" t="s">
        <v>67</v>
      </c>
      <c r="O989" t="s">
        <v>67</v>
      </c>
      <c r="P989" t="s">
        <v>27</v>
      </c>
      <c r="Q989" t="s">
        <v>24</v>
      </c>
      <c r="R989" t="s">
        <v>40</v>
      </c>
      <c r="S989">
        <v>19.75</v>
      </c>
      <c r="T989">
        <v>19.75</v>
      </c>
      <c r="U989" t="s">
        <v>24</v>
      </c>
      <c r="V989">
        <f t="shared" si="30"/>
        <v>19.75</v>
      </c>
      <c r="W989" s="2">
        <f t="shared" si="31"/>
        <v>0.26684280052840159</v>
      </c>
    </row>
    <row r="990" spans="1:23" x14ac:dyDescent="0.3">
      <c r="A990" t="s">
        <v>2564</v>
      </c>
      <c r="B990" t="s">
        <v>31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67</v>
      </c>
      <c r="K990" t="s">
        <v>67</v>
      </c>
      <c r="L990" t="s">
        <v>67</v>
      </c>
      <c r="M990" t="s">
        <v>67</v>
      </c>
      <c r="N990" t="s">
        <v>67</v>
      </c>
      <c r="O990" t="s">
        <v>67</v>
      </c>
      <c r="P990" t="s">
        <v>27</v>
      </c>
      <c r="Q990" t="s">
        <v>24</v>
      </c>
      <c r="R990" t="s">
        <v>33</v>
      </c>
      <c r="S990">
        <v>19.149999999999999</v>
      </c>
      <c r="T990">
        <v>537.35</v>
      </c>
      <c r="U990" t="s">
        <v>24</v>
      </c>
      <c r="V990">
        <f t="shared" si="30"/>
        <v>537.35</v>
      </c>
      <c r="W990" s="2">
        <f t="shared" si="31"/>
        <v>0.26688687035507846</v>
      </c>
    </row>
    <row r="991" spans="1:23" x14ac:dyDescent="0.3">
      <c r="A991" t="s">
        <v>2566</v>
      </c>
      <c r="B991" t="s">
        <v>31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67</v>
      </c>
      <c r="K991" t="s">
        <v>67</v>
      </c>
      <c r="L991" t="s">
        <v>67</v>
      </c>
      <c r="M991" t="s">
        <v>67</v>
      </c>
      <c r="N991" t="s">
        <v>67</v>
      </c>
      <c r="O991" t="s">
        <v>67</v>
      </c>
      <c r="P991" t="s">
        <v>32</v>
      </c>
      <c r="Q991" t="s">
        <v>24</v>
      </c>
      <c r="R991" t="s">
        <v>51</v>
      </c>
      <c r="S991">
        <v>19.600000000000001</v>
      </c>
      <c r="T991">
        <v>678.8</v>
      </c>
      <c r="U991" t="s">
        <v>24</v>
      </c>
      <c r="V991">
        <f t="shared" si="30"/>
        <v>678.8</v>
      </c>
      <c r="W991" s="2">
        <f t="shared" si="31"/>
        <v>0.2669309547406673</v>
      </c>
    </row>
    <row r="992" spans="1:23" x14ac:dyDescent="0.3">
      <c r="A992" t="s">
        <v>2568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44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68</v>
      </c>
      <c r="Q992" t="s">
        <v>24</v>
      </c>
      <c r="R992" t="s">
        <v>40</v>
      </c>
      <c r="S992">
        <v>80.3</v>
      </c>
      <c r="T992">
        <v>4513.6499999999996</v>
      </c>
      <c r="U992" t="s">
        <v>24</v>
      </c>
      <c r="V992">
        <f t="shared" si="30"/>
        <v>4513.6499999999996</v>
      </c>
      <c r="W992" s="2">
        <f t="shared" si="31"/>
        <v>0.26697505369238395</v>
      </c>
    </row>
    <row r="993" spans="1:23" x14ac:dyDescent="0.3">
      <c r="A993" t="s">
        <v>2570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67</v>
      </c>
      <c r="K993" t="s">
        <v>67</v>
      </c>
      <c r="L993" t="s">
        <v>67</v>
      </c>
      <c r="M993" t="s">
        <v>67</v>
      </c>
      <c r="N993" t="s">
        <v>67</v>
      </c>
      <c r="O993" t="s">
        <v>67</v>
      </c>
      <c r="P993" t="s">
        <v>68</v>
      </c>
      <c r="Q993" t="s">
        <v>24</v>
      </c>
      <c r="R993" t="s">
        <v>51</v>
      </c>
      <c r="S993">
        <v>24.35</v>
      </c>
      <c r="T993">
        <v>1423.85</v>
      </c>
      <c r="U993" t="s">
        <v>24</v>
      </c>
      <c r="V993">
        <f t="shared" si="30"/>
        <v>1423.85</v>
      </c>
      <c r="W993" s="2">
        <f t="shared" si="31"/>
        <v>0.26701916721744878</v>
      </c>
    </row>
    <row r="994" spans="1:23" x14ac:dyDescent="0.3">
      <c r="A994" t="s">
        <v>2573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67</v>
      </c>
      <c r="K994" t="s">
        <v>67</v>
      </c>
      <c r="L994" t="s">
        <v>67</v>
      </c>
      <c r="M994" t="s">
        <v>67</v>
      </c>
      <c r="N994" t="s">
        <v>67</v>
      </c>
      <c r="O994" t="s">
        <v>67</v>
      </c>
      <c r="P994" t="s">
        <v>68</v>
      </c>
      <c r="Q994" t="s">
        <v>24</v>
      </c>
      <c r="R994" t="s">
        <v>51</v>
      </c>
      <c r="S994">
        <v>25.25</v>
      </c>
      <c r="T994">
        <v>555.4</v>
      </c>
      <c r="U994" t="s">
        <v>24</v>
      </c>
      <c r="V994">
        <f t="shared" si="30"/>
        <v>555.4</v>
      </c>
      <c r="W994" s="2">
        <f t="shared" si="31"/>
        <v>0.26706329532308709</v>
      </c>
    </row>
    <row r="995" spans="1:23" x14ac:dyDescent="0.3">
      <c r="A995" t="s">
        <v>2575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67</v>
      </c>
      <c r="K995" t="s">
        <v>67</v>
      </c>
      <c r="L995" t="s">
        <v>67</v>
      </c>
      <c r="M995" t="s">
        <v>67</v>
      </c>
      <c r="N995" t="s">
        <v>67</v>
      </c>
      <c r="O995" t="s">
        <v>67</v>
      </c>
      <c r="P995" t="s">
        <v>68</v>
      </c>
      <c r="Q995" t="s">
        <v>24</v>
      </c>
      <c r="R995" t="s">
        <v>51</v>
      </c>
      <c r="S995">
        <v>26.1</v>
      </c>
      <c r="T995">
        <v>225.55</v>
      </c>
      <c r="U995" t="s">
        <v>24</v>
      </c>
      <c r="V995">
        <f t="shared" si="30"/>
        <v>225.55</v>
      </c>
      <c r="W995" s="2">
        <f t="shared" si="31"/>
        <v>0.26710743801652892</v>
      </c>
    </row>
    <row r="996" spans="1:23" x14ac:dyDescent="0.3">
      <c r="A996" t="s">
        <v>2578</v>
      </c>
      <c r="B996" t="s">
        <v>31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67</v>
      </c>
      <c r="K996" t="s">
        <v>67</v>
      </c>
      <c r="L996" t="s">
        <v>67</v>
      </c>
      <c r="M996" t="s">
        <v>67</v>
      </c>
      <c r="N996" t="s">
        <v>67</v>
      </c>
      <c r="O996" t="s">
        <v>67</v>
      </c>
      <c r="P996" t="s">
        <v>68</v>
      </c>
      <c r="Q996" t="s">
        <v>24</v>
      </c>
      <c r="R996" t="s">
        <v>51</v>
      </c>
      <c r="S996">
        <v>20</v>
      </c>
      <c r="T996">
        <v>268.45</v>
      </c>
      <c r="U996" t="s">
        <v>24</v>
      </c>
      <c r="V996">
        <f t="shared" si="30"/>
        <v>268.45</v>
      </c>
      <c r="W996" s="2">
        <f t="shared" si="31"/>
        <v>0.26715159530500909</v>
      </c>
    </row>
    <row r="997" spans="1:23" x14ac:dyDescent="0.3">
      <c r="A997" t="s">
        <v>2580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44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51</v>
      </c>
      <c r="S997">
        <v>85.3</v>
      </c>
      <c r="T997">
        <v>2917.5</v>
      </c>
      <c r="U997" t="s">
        <v>23</v>
      </c>
      <c r="V997">
        <f t="shared" si="30"/>
        <v>2917.5</v>
      </c>
      <c r="W997" s="2">
        <f t="shared" si="31"/>
        <v>0.26719576719576721</v>
      </c>
    </row>
    <row r="998" spans="1:23" x14ac:dyDescent="0.3">
      <c r="A998" t="s">
        <v>2582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44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51</v>
      </c>
      <c r="S998">
        <v>70</v>
      </c>
      <c r="T998">
        <v>2416.1</v>
      </c>
      <c r="U998" t="s">
        <v>23</v>
      </c>
      <c r="V998">
        <f t="shared" si="30"/>
        <v>2416.1</v>
      </c>
      <c r="W998" s="2">
        <f t="shared" si="31"/>
        <v>0.26707458243757237</v>
      </c>
    </row>
    <row r="999" spans="1:23" x14ac:dyDescent="0.3">
      <c r="A999" t="s">
        <v>2584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44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 t="shared" si="30"/>
        <v>424.45</v>
      </c>
      <c r="W999" s="2">
        <f t="shared" si="31"/>
        <v>0.26695335759179623</v>
      </c>
    </row>
    <row r="1000" spans="1:23" x14ac:dyDescent="0.3">
      <c r="A1000" t="s">
        <v>2586</v>
      </c>
      <c r="B1000" t="s">
        <v>31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67</v>
      </c>
      <c r="K1000" t="s">
        <v>67</v>
      </c>
      <c r="L1000" t="s">
        <v>67</v>
      </c>
      <c r="M1000" t="s">
        <v>67</v>
      </c>
      <c r="N1000" t="s">
        <v>67</v>
      </c>
      <c r="O1000" t="s">
        <v>67</v>
      </c>
      <c r="P1000" t="s">
        <v>68</v>
      </c>
      <c r="Q1000" t="s">
        <v>24</v>
      </c>
      <c r="R1000" t="s">
        <v>40</v>
      </c>
      <c r="S1000">
        <v>20.7</v>
      </c>
      <c r="T1000">
        <v>1492.1</v>
      </c>
      <c r="U1000" t="s">
        <v>24</v>
      </c>
      <c r="V1000">
        <f t="shared" si="30"/>
        <v>1492.1</v>
      </c>
      <c r="W1000" s="2">
        <f t="shared" si="31"/>
        <v>0.26683209263854424</v>
      </c>
    </row>
    <row r="1001" spans="1:23" x14ac:dyDescent="0.3">
      <c r="A1001" t="s">
        <v>2588</v>
      </c>
      <c r="B1001" t="s">
        <v>31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 t="shared" si="30"/>
        <v>132.4</v>
      </c>
      <c r="W1001" s="2">
        <f t="shared" si="31"/>
        <v>0.26687624090006618</v>
      </c>
    </row>
    <row r="1002" spans="1:23" x14ac:dyDescent="0.3">
      <c r="A1002" t="s">
        <v>2590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44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 t="shared" si="30"/>
        <v>660.9</v>
      </c>
      <c r="W1002" s="2">
        <f t="shared" si="31"/>
        <v>0.26692040377296045</v>
      </c>
    </row>
    <row r="1003" spans="1:23" x14ac:dyDescent="0.3">
      <c r="A1003" t="s">
        <v>2593</v>
      </c>
      <c r="B1003" t="s">
        <v>31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44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 t="shared" si="30"/>
        <v>1893.95</v>
      </c>
      <c r="W1003" s="2">
        <f t="shared" si="31"/>
        <v>0.26679907315458457</v>
      </c>
    </row>
    <row r="1004" spans="1:23" x14ac:dyDescent="0.3">
      <c r="A1004" t="s">
        <v>2595</v>
      </c>
      <c r="B1004" t="s">
        <v>31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44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33</v>
      </c>
      <c r="S1004">
        <v>69.55</v>
      </c>
      <c r="T1004">
        <v>284.89999999999998</v>
      </c>
      <c r="U1004" t="s">
        <v>24</v>
      </c>
      <c r="V1004">
        <f t="shared" si="30"/>
        <v>284.89999999999998</v>
      </c>
      <c r="W1004" s="2">
        <f t="shared" si="31"/>
        <v>0.26667770236715777</v>
      </c>
    </row>
    <row r="1005" spans="1:23" x14ac:dyDescent="0.3">
      <c r="A1005" t="s">
        <v>2597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67</v>
      </c>
      <c r="K1005" t="s">
        <v>67</v>
      </c>
      <c r="L1005" t="s">
        <v>67</v>
      </c>
      <c r="M1005" t="s">
        <v>67</v>
      </c>
      <c r="N1005" t="s">
        <v>67</v>
      </c>
      <c r="O1005" t="s">
        <v>67</v>
      </c>
      <c r="P1005" t="s">
        <v>68</v>
      </c>
      <c r="Q1005" t="s">
        <v>24</v>
      </c>
      <c r="R1005" t="s">
        <v>33</v>
      </c>
      <c r="S1005">
        <v>19.850000000000001</v>
      </c>
      <c r="T1005">
        <v>784.25</v>
      </c>
      <c r="U1005" t="s">
        <v>24</v>
      </c>
      <c r="V1005">
        <f t="shared" si="30"/>
        <v>784.25</v>
      </c>
      <c r="W1005" s="2">
        <f t="shared" si="31"/>
        <v>0.26672185430463574</v>
      </c>
    </row>
    <row r="1006" spans="1:23" x14ac:dyDescent="0.3">
      <c r="A1006" t="s">
        <v>2599</v>
      </c>
      <c r="B1006" t="s">
        <v>31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67</v>
      </c>
      <c r="K1006" t="s">
        <v>67</v>
      </c>
      <c r="L1006" t="s">
        <v>67</v>
      </c>
      <c r="M1006" t="s">
        <v>67</v>
      </c>
      <c r="N1006" t="s">
        <v>67</v>
      </c>
      <c r="O1006" t="s">
        <v>67</v>
      </c>
      <c r="P1006" t="s">
        <v>27</v>
      </c>
      <c r="Q1006" t="s">
        <v>24</v>
      </c>
      <c r="R1006" t="s">
        <v>33</v>
      </c>
      <c r="S1006">
        <v>20</v>
      </c>
      <c r="T1006">
        <v>417.7</v>
      </c>
      <c r="U1006" t="s">
        <v>24</v>
      </c>
      <c r="V1006">
        <f t="shared" si="30"/>
        <v>417.7</v>
      </c>
      <c r="W1006" s="2">
        <f t="shared" si="31"/>
        <v>0.2667660208643815</v>
      </c>
    </row>
    <row r="1007" spans="1:23" x14ac:dyDescent="0.3">
      <c r="A1007" t="s">
        <v>2601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44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32</v>
      </c>
      <c r="Q1007" t="s">
        <v>23</v>
      </c>
      <c r="R1007" t="s">
        <v>51</v>
      </c>
      <c r="S1007">
        <v>95.85</v>
      </c>
      <c r="T1007">
        <v>5016.25</v>
      </c>
      <c r="U1007" t="s">
        <v>24</v>
      </c>
      <c r="V1007">
        <f t="shared" si="30"/>
        <v>5016.25</v>
      </c>
      <c r="W1007" s="2">
        <f t="shared" si="31"/>
        <v>0.26681020205366013</v>
      </c>
    </row>
    <row r="1008" spans="1:23" x14ac:dyDescent="0.3">
      <c r="A1008" t="s">
        <v>2604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44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 t="shared" si="30"/>
        <v>1612.75</v>
      </c>
      <c r="W1008" s="2">
        <f t="shared" si="31"/>
        <v>0.26685439787974158</v>
      </c>
    </row>
    <row r="1009" spans="1:23" x14ac:dyDescent="0.3">
      <c r="A1009" t="s">
        <v>2607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44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 t="shared" si="30"/>
        <v>119.75</v>
      </c>
      <c r="W1009" s="2">
        <f t="shared" si="31"/>
        <v>0.26673293571901924</v>
      </c>
    </row>
    <row r="1010" spans="1:23" x14ac:dyDescent="0.3">
      <c r="A1010" t="s">
        <v>2610</v>
      </c>
      <c r="B1010" t="s">
        <v>31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44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51</v>
      </c>
      <c r="S1010">
        <v>99.55</v>
      </c>
      <c r="T1010">
        <v>3204.65</v>
      </c>
      <c r="U1010" t="s">
        <v>23</v>
      </c>
      <c r="V1010">
        <f t="shared" si="30"/>
        <v>3204.65</v>
      </c>
      <c r="W1010" s="2">
        <f t="shared" si="31"/>
        <v>0.26661143330571663</v>
      </c>
    </row>
    <row r="1011" spans="1:23" x14ac:dyDescent="0.3">
      <c r="A1011" t="s">
        <v>2613</v>
      </c>
      <c r="B1011" t="s">
        <v>31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67</v>
      </c>
      <c r="K1011" t="s">
        <v>67</v>
      </c>
      <c r="L1011" t="s">
        <v>67</v>
      </c>
      <c r="M1011" t="s">
        <v>67</v>
      </c>
      <c r="N1011" t="s">
        <v>67</v>
      </c>
      <c r="O1011" t="s">
        <v>67</v>
      </c>
      <c r="P1011" t="s">
        <v>32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 t="shared" si="30"/>
        <v>485.2</v>
      </c>
      <c r="W1011" s="2">
        <f t="shared" si="31"/>
        <v>0.26648989061982103</v>
      </c>
    </row>
    <row r="1012" spans="1:23" x14ac:dyDescent="0.3">
      <c r="A1012" t="s">
        <v>2615</v>
      </c>
      <c r="B1012" t="s">
        <v>31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33</v>
      </c>
      <c r="S1012">
        <v>50.15</v>
      </c>
      <c r="T1012">
        <v>160.85</v>
      </c>
      <c r="U1012" t="s">
        <v>24</v>
      </c>
      <c r="V1012">
        <f t="shared" si="30"/>
        <v>160.85</v>
      </c>
      <c r="W1012" s="2">
        <f t="shared" si="31"/>
        <v>0.26653406265539531</v>
      </c>
    </row>
    <row r="1013" spans="1:23" x14ac:dyDescent="0.3">
      <c r="A1013" t="s">
        <v>2617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68</v>
      </c>
      <c r="Q1013" t="s">
        <v>24</v>
      </c>
      <c r="R1013" t="s">
        <v>33</v>
      </c>
      <c r="S1013">
        <v>58.65</v>
      </c>
      <c r="T1013">
        <v>4145.25</v>
      </c>
      <c r="U1013" t="s">
        <v>24</v>
      </c>
      <c r="V1013">
        <f t="shared" si="30"/>
        <v>4145.25</v>
      </c>
      <c r="W1013" s="2">
        <f t="shared" si="31"/>
        <v>0.26657824933687002</v>
      </c>
    </row>
    <row r="1014" spans="1:23" x14ac:dyDescent="0.3">
      <c r="A1014" t="s">
        <v>2620</v>
      </c>
      <c r="B1014" t="s">
        <v>31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44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40</v>
      </c>
      <c r="S1014">
        <v>95.9</v>
      </c>
      <c r="T1014">
        <v>827.45</v>
      </c>
      <c r="U1014" t="s">
        <v>24</v>
      </c>
      <c r="V1014">
        <f t="shared" si="30"/>
        <v>827.45</v>
      </c>
      <c r="W1014" s="2">
        <f t="shared" si="31"/>
        <v>0.26662245067153045</v>
      </c>
    </row>
    <row r="1015" spans="1:23" x14ac:dyDescent="0.3">
      <c r="A1015" t="s">
        <v>2623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 t="shared" si="30"/>
        <v>49.5</v>
      </c>
      <c r="W1015" s="2">
        <f t="shared" si="31"/>
        <v>0.26666666666666666</v>
      </c>
    </row>
    <row r="1016" spans="1:23" x14ac:dyDescent="0.3">
      <c r="A1016" t="s">
        <v>2625</v>
      </c>
      <c r="B1016" t="s">
        <v>31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 t="shared" si="30"/>
        <v>990.85</v>
      </c>
      <c r="W1016" s="2">
        <f t="shared" si="31"/>
        <v>0.2667108973295737</v>
      </c>
    </row>
    <row r="1017" spans="1:23" x14ac:dyDescent="0.3">
      <c r="A1017" t="s">
        <v>2628</v>
      </c>
      <c r="B1017" t="s">
        <v>31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32</v>
      </c>
      <c r="Q1017" t="s">
        <v>24</v>
      </c>
      <c r="R1017" t="s">
        <v>51</v>
      </c>
      <c r="S1017">
        <v>53.65</v>
      </c>
      <c r="T1017">
        <v>696.35</v>
      </c>
      <c r="U1017" t="s">
        <v>23</v>
      </c>
      <c r="V1017">
        <f t="shared" si="30"/>
        <v>696.35</v>
      </c>
      <c r="W1017" s="2">
        <f t="shared" si="31"/>
        <v>0.26658925016589252</v>
      </c>
    </row>
    <row r="1018" spans="1:23" x14ac:dyDescent="0.3">
      <c r="A1018" t="s">
        <v>2631</v>
      </c>
      <c r="B1018" t="s">
        <v>31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68</v>
      </c>
      <c r="Q1018" t="s">
        <v>23</v>
      </c>
      <c r="R1018" t="s">
        <v>33</v>
      </c>
      <c r="S1018">
        <v>80.099999999999994</v>
      </c>
      <c r="T1018">
        <v>5585.4</v>
      </c>
      <c r="U1018" t="s">
        <v>24</v>
      </c>
      <c r="V1018">
        <f t="shared" si="30"/>
        <v>5585.4</v>
      </c>
      <c r="W1018" s="2">
        <f t="shared" si="31"/>
        <v>0.26646756263481003</v>
      </c>
    </row>
    <row r="1019" spans="1:23" x14ac:dyDescent="0.3">
      <c r="A1019" t="s">
        <v>2633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67</v>
      </c>
      <c r="K1019" t="s">
        <v>67</v>
      </c>
      <c r="L1019" t="s">
        <v>67</v>
      </c>
      <c r="M1019" t="s">
        <v>67</v>
      </c>
      <c r="N1019" t="s">
        <v>67</v>
      </c>
      <c r="O1019" t="s">
        <v>67</v>
      </c>
      <c r="P1019" t="s">
        <v>32</v>
      </c>
      <c r="Q1019" t="s">
        <v>23</v>
      </c>
      <c r="R1019" t="s">
        <v>40</v>
      </c>
      <c r="S1019">
        <v>24.4</v>
      </c>
      <c r="T1019">
        <v>1601.2</v>
      </c>
      <c r="U1019" t="s">
        <v>24</v>
      </c>
      <c r="V1019">
        <f t="shared" si="30"/>
        <v>1601.2</v>
      </c>
      <c r="W1019" s="2">
        <f t="shared" si="31"/>
        <v>0.26651178227680056</v>
      </c>
    </row>
    <row r="1020" spans="1:23" x14ac:dyDescent="0.3">
      <c r="A1020" t="s">
        <v>2635</v>
      </c>
      <c r="B1020" t="s">
        <v>31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 t="shared" si="30"/>
        <v>162.44999999999999</v>
      </c>
      <c r="W1020" s="2">
        <f t="shared" si="31"/>
        <v>0.26655601659751038</v>
      </c>
    </row>
    <row r="1021" spans="1:23" x14ac:dyDescent="0.3">
      <c r="A1021" t="s">
        <v>2637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67</v>
      </c>
      <c r="K1021" t="s">
        <v>67</v>
      </c>
      <c r="L1021" t="s">
        <v>67</v>
      </c>
      <c r="M1021" t="s">
        <v>67</v>
      </c>
      <c r="N1021" t="s">
        <v>67</v>
      </c>
      <c r="O1021" t="s">
        <v>67</v>
      </c>
      <c r="P1021" t="s">
        <v>27</v>
      </c>
      <c r="Q1021" t="s">
        <v>23</v>
      </c>
      <c r="R1021" t="s">
        <v>33</v>
      </c>
      <c r="S1021">
        <v>19.5</v>
      </c>
      <c r="T1021">
        <v>470.2</v>
      </c>
      <c r="U1021" t="s">
        <v>24</v>
      </c>
      <c r="V1021">
        <f t="shared" si="30"/>
        <v>470.2</v>
      </c>
      <c r="W1021" s="2">
        <f t="shared" si="31"/>
        <v>0.26660026560424965</v>
      </c>
    </row>
    <row r="1022" spans="1:23" x14ac:dyDescent="0.3">
      <c r="A1022" t="s">
        <v>2639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51</v>
      </c>
      <c r="S1022">
        <v>51.05</v>
      </c>
      <c r="T1022">
        <v>2066</v>
      </c>
      <c r="U1022" t="s">
        <v>24</v>
      </c>
      <c r="V1022">
        <f t="shared" si="30"/>
        <v>2066</v>
      </c>
      <c r="W1022" s="2">
        <f t="shared" si="31"/>
        <v>0.26664452930433341</v>
      </c>
    </row>
    <row r="1023" spans="1:23" x14ac:dyDescent="0.3">
      <c r="A1023" t="s">
        <v>2642</v>
      </c>
      <c r="B1023" t="s">
        <v>31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32</v>
      </c>
      <c r="Q1023" t="s">
        <v>24</v>
      </c>
      <c r="R1023" t="s">
        <v>33</v>
      </c>
      <c r="S1023">
        <v>54.35</v>
      </c>
      <c r="T1023">
        <v>1426.45</v>
      </c>
      <c r="U1023" t="s">
        <v>24</v>
      </c>
      <c r="V1023">
        <f t="shared" si="30"/>
        <v>1426.45</v>
      </c>
      <c r="W1023" s="2">
        <f t="shared" si="31"/>
        <v>0.26668880770508135</v>
      </c>
    </row>
    <row r="1024" spans="1:23" x14ac:dyDescent="0.3">
      <c r="A1024" t="s">
        <v>2645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44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 t="shared" si="30"/>
        <v>392.5</v>
      </c>
      <c r="W1024" s="2">
        <f t="shared" si="31"/>
        <v>0.26673310081381829</v>
      </c>
    </row>
    <row r="1025" spans="1:23" x14ac:dyDescent="0.3">
      <c r="A1025" t="s">
        <v>2648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44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 t="shared" si="30"/>
        <v>3861.45</v>
      </c>
      <c r="W1025" s="2">
        <f t="shared" si="31"/>
        <v>0.26677740863787375</v>
      </c>
    </row>
    <row r="1026" spans="1:23" x14ac:dyDescent="0.3">
      <c r="A1026" t="s">
        <v>2650</v>
      </c>
      <c r="B1026" t="s">
        <v>31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44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33</v>
      </c>
      <c r="S1026">
        <v>70.349999999999994</v>
      </c>
      <c r="T1026">
        <v>2552.9</v>
      </c>
      <c r="U1026" t="s">
        <v>24</v>
      </c>
      <c r="V1026">
        <f t="shared" ref="V1026:V1089" si="32">_xlfn.NUMBERVALUE(T1026,".",";")</f>
        <v>2552.9</v>
      </c>
      <c r="W1026" s="2">
        <f t="shared" ref="W1026:W1089" si="33">COUNTIF(U1026:U8068,"Yes") / (COUNTIF(U1026:U8068,"Yes") + COUNTIF(U1026:U8068,"No"))</f>
        <v>0.26682173118458213</v>
      </c>
    </row>
    <row r="1027" spans="1:23" x14ac:dyDescent="0.3">
      <c r="A1027" t="s">
        <v>2652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44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68</v>
      </c>
      <c r="Q1027" t="s">
        <v>23</v>
      </c>
      <c r="R1027" t="s">
        <v>40</v>
      </c>
      <c r="S1027">
        <v>110</v>
      </c>
      <c r="T1027">
        <v>6668.35</v>
      </c>
      <c r="U1027" t="s">
        <v>24</v>
      </c>
      <c r="V1027">
        <f t="shared" si="32"/>
        <v>6668.35</v>
      </c>
      <c r="W1027" s="2">
        <f t="shared" si="33"/>
        <v>0.2668660684612828</v>
      </c>
    </row>
    <row r="1028" spans="1:23" x14ac:dyDescent="0.3">
      <c r="A1028" t="s">
        <v>2654</v>
      </c>
      <c r="B1028" t="s">
        <v>31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44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 t="shared" si="32"/>
        <v>819.4</v>
      </c>
      <c r="W1028" s="2">
        <f t="shared" si="33"/>
        <v>0.26691042047531993</v>
      </c>
    </row>
    <row r="1029" spans="1:23" x14ac:dyDescent="0.3">
      <c r="A1029" t="s">
        <v>2657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44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32</v>
      </c>
      <c r="Q1029" t="s">
        <v>24</v>
      </c>
      <c r="R1029" t="s">
        <v>51</v>
      </c>
      <c r="S1029">
        <v>94.9</v>
      </c>
      <c r="T1029">
        <v>4615.25</v>
      </c>
      <c r="U1029" t="s">
        <v>24</v>
      </c>
      <c r="V1029">
        <f t="shared" si="32"/>
        <v>4615.25</v>
      </c>
      <c r="W1029" s="2">
        <f t="shared" si="33"/>
        <v>0.26678856382978722</v>
      </c>
    </row>
    <row r="1030" spans="1:23" x14ac:dyDescent="0.3">
      <c r="A1030" t="s">
        <v>2659</v>
      </c>
      <c r="B1030" t="s">
        <v>31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44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 t="shared" si="32"/>
        <v>2070.6</v>
      </c>
      <c r="W1030" s="2">
        <f t="shared" si="33"/>
        <v>0.26683291770573564</v>
      </c>
    </row>
    <row r="1031" spans="1:23" x14ac:dyDescent="0.3">
      <c r="A1031" t="s">
        <v>2661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44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33</v>
      </c>
      <c r="S1031">
        <v>88.3</v>
      </c>
      <c r="T1031">
        <v>273.75</v>
      </c>
      <c r="U1031" t="s">
        <v>23</v>
      </c>
      <c r="V1031">
        <f t="shared" si="32"/>
        <v>273.75</v>
      </c>
      <c r="W1031" s="2">
        <f t="shared" si="33"/>
        <v>0.26671100764881944</v>
      </c>
    </row>
    <row r="1032" spans="1:23" x14ac:dyDescent="0.3">
      <c r="A1032" t="s">
        <v>2664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44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40</v>
      </c>
      <c r="S1032">
        <v>69.75</v>
      </c>
      <c r="T1032">
        <v>3557.7</v>
      </c>
      <c r="U1032" t="s">
        <v>24</v>
      </c>
      <c r="V1032">
        <f t="shared" si="32"/>
        <v>3557.7</v>
      </c>
      <c r="W1032" s="2">
        <f t="shared" si="33"/>
        <v>0.26658905704307334</v>
      </c>
    </row>
    <row r="1033" spans="1:23" x14ac:dyDescent="0.3">
      <c r="A1033" t="s">
        <v>2666</v>
      </c>
      <c r="B1033" t="s">
        <v>31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40</v>
      </c>
      <c r="S1033">
        <v>71.599999999999994</v>
      </c>
      <c r="T1033">
        <v>1957.1</v>
      </c>
      <c r="U1033" t="s">
        <v>24</v>
      </c>
      <c r="V1033">
        <f t="shared" si="32"/>
        <v>1957.1</v>
      </c>
      <c r="W1033" s="2">
        <f t="shared" si="33"/>
        <v>0.2666333998669328</v>
      </c>
    </row>
    <row r="1034" spans="1:23" x14ac:dyDescent="0.3">
      <c r="A1034" t="s">
        <v>2669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44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 t="shared" si="32"/>
        <v>729.95</v>
      </c>
      <c r="W1034" s="2">
        <f t="shared" si="33"/>
        <v>0.26667775744468475</v>
      </c>
    </row>
    <row r="1035" spans="1:23" x14ac:dyDescent="0.3">
      <c r="A1035" t="s">
        <v>2672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67</v>
      </c>
      <c r="K1035" t="s">
        <v>67</v>
      </c>
      <c r="L1035" t="s">
        <v>67</v>
      </c>
      <c r="M1035" t="s">
        <v>67</v>
      </c>
      <c r="N1035" t="s">
        <v>67</v>
      </c>
      <c r="O1035" t="s">
        <v>67</v>
      </c>
      <c r="P1035" t="s">
        <v>68</v>
      </c>
      <c r="Q1035" t="s">
        <v>24</v>
      </c>
      <c r="R1035" t="s">
        <v>40</v>
      </c>
      <c r="S1035">
        <v>23.65</v>
      </c>
      <c r="T1035">
        <v>1416.75</v>
      </c>
      <c r="U1035" t="s">
        <v>24</v>
      </c>
      <c r="V1035">
        <f t="shared" si="32"/>
        <v>1416.75</v>
      </c>
      <c r="W1035" s="2">
        <f t="shared" si="33"/>
        <v>0.26655574043261232</v>
      </c>
    </row>
    <row r="1036" spans="1:23" x14ac:dyDescent="0.3">
      <c r="A1036" t="s">
        <v>2675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68</v>
      </c>
      <c r="Q1036" t="s">
        <v>24</v>
      </c>
      <c r="R1036" t="s">
        <v>40</v>
      </c>
      <c r="S1036">
        <v>81.849999999999994</v>
      </c>
      <c r="T1036">
        <v>5924.4</v>
      </c>
      <c r="U1036" t="s">
        <v>24</v>
      </c>
      <c r="V1036">
        <f t="shared" si="32"/>
        <v>5924.4</v>
      </c>
      <c r="W1036" s="2">
        <f t="shared" si="33"/>
        <v>0.26660009985022465</v>
      </c>
    </row>
    <row r="1037" spans="1:23" x14ac:dyDescent="0.3">
      <c r="A1037" t="s">
        <v>2677</v>
      </c>
      <c r="B1037" t="s">
        <v>31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67</v>
      </c>
      <c r="K1037" t="s">
        <v>67</v>
      </c>
      <c r="L1037" t="s">
        <v>67</v>
      </c>
      <c r="M1037" t="s">
        <v>67</v>
      </c>
      <c r="N1037" t="s">
        <v>67</v>
      </c>
      <c r="O1037" t="s">
        <v>67</v>
      </c>
      <c r="P1037" t="s">
        <v>68</v>
      </c>
      <c r="Q1037" t="s">
        <v>24</v>
      </c>
      <c r="R1037" t="s">
        <v>33</v>
      </c>
      <c r="S1037">
        <v>25.1</v>
      </c>
      <c r="T1037">
        <v>1697.7</v>
      </c>
      <c r="U1037" t="s">
        <v>24</v>
      </c>
      <c r="V1037">
        <f t="shared" si="32"/>
        <v>1697.7</v>
      </c>
      <c r="W1037" s="2">
        <f t="shared" si="33"/>
        <v>0.26664447403462049</v>
      </c>
    </row>
    <row r="1038" spans="1:23" x14ac:dyDescent="0.3">
      <c r="A1038" t="s">
        <v>2680</v>
      </c>
      <c r="B1038" t="s">
        <v>31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44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68</v>
      </c>
      <c r="Q1038" t="s">
        <v>23</v>
      </c>
      <c r="R1038" t="s">
        <v>40</v>
      </c>
      <c r="S1038">
        <v>114.7</v>
      </c>
      <c r="T1038">
        <v>7849.85</v>
      </c>
      <c r="U1038" t="s">
        <v>24</v>
      </c>
      <c r="V1038">
        <f t="shared" si="32"/>
        <v>7849.85</v>
      </c>
      <c r="W1038" s="2">
        <f t="shared" si="33"/>
        <v>0.26668886299317462</v>
      </c>
    </row>
    <row r="1039" spans="1:23" x14ac:dyDescent="0.3">
      <c r="A1039" t="s">
        <v>2683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 t="shared" si="32"/>
        <v>649.4</v>
      </c>
      <c r="W1039" s="2">
        <f t="shared" si="33"/>
        <v>0.26673326673326675</v>
      </c>
    </row>
    <row r="1040" spans="1:23" x14ac:dyDescent="0.3">
      <c r="A1040" t="s">
        <v>2685</v>
      </c>
      <c r="B1040" t="s">
        <v>31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44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32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 t="shared" si="32"/>
        <v>4557.5</v>
      </c>
      <c r="W1040" s="2">
        <f t="shared" si="33"/>
        <v>0.26677768526228141</v>
      </c>
    </row>
    <row r="1041" spans="1:23" x14ac:dyDescent="0.3">
      <c r="A1041" t="s">
        <v>2687</v>
      </c>
      <c r="B1041" t="s">
        <v>31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44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 t="shared" si="32"/>
        <v>3013.05</v>
      </c>
      <c r="W1041" s="2">
        <f t="shared" si="33"/>
        <v>0.26682211858760824</v>
      </c>
    </row>
    <row r="1042" spans="1:23" x14ac:dyDescent="0.3">
      <c r="A1042" t="s">
        <v>2689</v>
      </c>
      <c r="B1042" t="s">
        <v>31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44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51</v>
      </c>
      <c r="S1042">
        <v>90.45</v>
      </c>
      <c r="T1042">
        <v>1266.0999999999999</v>
      </c>
      <c r="U1042" t="s">
        <v>23</v>
      </c>
      <c r="V1042">
        <f t="shared" si="32"/>
        <v>1266.0999999999999</v>
      </c>
      <c r="W1042" s="2">
        <f t="shared" si="33"/>
        <v>0.26669998334166251</v>
      </c>
    </row>
    <row r="1043" spans="1:23" x14ac:dyDescent="0.3">
      <c r="A1043" t="s">
        <v>2692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67</v>
      </c>
      <c r="K1043" t="s">
        <v>67</v>
      </c>
      <c r="L1043" t="s">
        <v>67</v>
      </c>
      <c r="M1043" t="s">
        <v>67</v>
      </c>
      <c r="N1043" t="s">
        <v>67</v>
      </c>
      <c r="O1043" t="s">
        <v>67</v>
      </c>
      <c r="P1043" t="s">
        <v>32</v>
      </c>
      <c r="Q1043" t="s">
        <v>23</v>
      </c>
      <c r="R1043" t="s">
        <v>40</v>
      </c>
      <c r="S1043">
        <v>19.3</v>
      </c>
      <c r="T1043">
        <v>360.35</v>
      </c>
      <c r="U1043" t="s">
        <v>24</v>
      </c>
      <c r="V1043">
        <f t="shared" si="32"/>
        <v>360.35</v>
      </c>
      <c r="W1043" s="2">
        <f t="shared" si="33"/>
        <v>0.26657780739753417</v>
      </c>
    </row>
    <row r="1044" spans="1:23" x14ac:dyDescent="0.3">
      <c r="A1044" t="s">
        <v>2694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44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 t="shared" si="32"/>
        <v>1046.5</v>
      </c>
      <c r="W1044" s="2">
        <f t="shared" si="33"/>
        <v>0.26662222962839527</v>
      </c>
    </row>
    <row r="1045" spans="1:23" x14ac:dyDescent="0.3">
      <c r="A1045" t="s">
        <v>2696</v>
      </c>
      <c r="B1045" t="s">
        <v>31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44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40</v>
      </c>
      <c r="S1045">
        <v>69.75</v>
      </c>
      <c r="T1045">
        <v>2347.9</v>
      </c>
      <c r="U1045" t="s">
        <v>23</v>
      </c>
      <c r="V1045">
        <f t="shared" si="32"/>
        <v>2347.9</v>
      </c>
      <c r="W1045" s="2">
        <f t="shared" si="33"/>
        <v>0.26666666666666666</v>
      </c>
    </row>
    <row r="1046" spans="1:23" x14ac:dyDescent="0.3">
      <c r="A1046" t="s">
        <v>2698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32</v>
      </c>
      <c r="Q1046" t="s">
        <v>24</v>
      </c>
      <c r="R1046" t="s">
        <v>40</v>
      </c>
      <c r="S1046">
        <v>54.25</v>
      </c>
      <c r="T1046">
        <v>447.75</v>
      </c>
      <c r="U1046" t="s">
        <v>24</v>
      </c>
      <c r="V1046">
        <f t="shared" si="32"/>
        <v>447.75</v>
      </c>
      <c r="W1046" s="2">
        <f t="shared" si="33"/>
        <v>0.26654442407067847</v>
      </c>
    </row>
    <row r="1047" spans="1:23" x14ac:dyDescent="0.3">
      <c r="A1047" t="s">
        <v>2701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44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40</v>
      </c>
      <c r="S1047">
        <v>99.3</v>
      </c>
      <c r="T1047">
        <v>4209.95</v>
      </c>
      <c r="U1047" t="s">
        <v>24</v>
      </c>
      <c r="V1047">
        <f t="shared" si="32"/>
        <v>4209.95</v>
      </c>
      <c r="W1047" s="2">
        <f t="shared" si="33"/>
        <v>0.26658886295431811</v>
      </c>
    </row>
    <row r="1048" spans="1:23" x14ac:dyDescent="0.3">
      <c r="A1048" t="s">
        <v>2703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32</v>
      </c>
      <c r="Q1048" t="s">
        <v>24</v>
      </c>
      <c r="R1048" t="s">
        <v>51</v>
      </c>
      <c r="S1048">
        <v>74</v>
      </c>
      <c r="T1048">
        <v>3877.65</v>
      </c>
      <c r="U1048" t="s">
        <v>24</v>
      </c>
      <c r="V1048">
        <f t="shared" si="32"/>
        <v>3877.65</v>
      </c>
      <c r="W1048" s="2">
        <f t="shared" si="33"/>
        <v>0.26663331665832918</v>
      </c>
    </row>
    <row r="1049" spans="1:23" x14ac:dyDescent="0.3">
      <c r="A1049" t="s">
        <v>2706</v>
      </c>
      <c r="B1049" t="s">
        <v>31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33</v>
      </c>
      <c r="S1049">
        <v>50.25</v>
      </c>
      <c r="T1049">
        <v>152.30000000000001</v>
      </c>
      <c r="U1049" t="s">
        <v>24</v>
      </c>
      <c r="V1049">
        <f t="shared" si="32"/>
        <v>152.30000000000001</v>
      </c>
      <c r="W1049" s="2">
        <f t="shared" si="33"/>
        <v>0.26667778519012675</v>
      </c>
    </row>
    <row r="1050" spans="1:23" x14ac:dyDescent="0.3">
      <c r="A1050" t="s">
        <v>2709</v>
      </c>
      <c r="B1050" t="s">
        <v>31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67</v>
      </c>
      <c r="K1050" t="s">
        <v>67</v>
      </c>
      <c r="L1050" t="s">
        <v>67</v>
      </c>
      <c r="M1050" t="s">
        <v>67</v>
      </c>
      <c r="N1050" t="s">
        <v>67</v>
      </c>
      <c r="O1050" t="s">
        <v>67</v>
      </c>
      <c r="P1050" t="s">
        <v>32</v>
      </c>
      <c r="Q1050" t="s">
        <v>23</v>
      </c>
      <c r="R1050" t="s">
        <v>33</v>
      </c>
      <c r="S1050">
        <v>19.8</v>
      </c>
      <c r="T1050">
        <v>572.20000000000005</v>
      </c>
      <c r="U1050" t="s">
        <v>24</v>
      </c>
      <c r="V1050">
        <f t="shared" si="32"/>
        <v>572.20000000000005</v>
      </c>
      <c r="W1050" s="2">
        <f t="shared" si="33"/>
        <v>0.26672226855713094</v>
      </c>
    </row>
    <row r="1051" spans="1:23" x14ac:dyDescent="0.3">
      <c r="A1051" t="s">
        <v>2711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67</v>
      </c>
      <c r="K1051" t="s">
        <v>67</v>
      </c>
      <c r="L1051" t="s">
        <v>67</v>
      </c>
      <c r="M1051" t="s">
        <v>67</v>
      </c>
      <c r="N1051" t="s">
        <v>67</v>
      </c>
      <c r="O1051" t="s">
        <v>67</v>
      </c>
      <c r="P1051" t="s">
        <v>27</v>
      </c>
      <c r="Q1051" t="s">
        <v>24</v>
      </c>
      <c r="R1051" t="s">
        <v>33</v>
      </c>
      <c r="S1051">
        <v>19.649999999999999</v>
      </c>
      <c r="T1051">
        <v>19.649999999999999</v>
      </c>
      <c r="U1051" t="s">
        <v>23</v>
      </c>
      <c r="V1051">
        <f t="shared" si="32"/>
        <v>19.649999999999999</v>
      </c>
      <c r="W1051" s="2">
        <f t="shared" si="33"/>
        <v>0.26676676676676675</v>
      </c>
    </row>
    <row r="1052" spans="1:23" x14ac:dyDescent="0.3">
      <c r="A1052" t="s">
        <v>2712</v>
      </c>
      <c r="B1052" t="s">
        <v>31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 t="shared" si="32"/>
        <v>526.95000000000005</v>
      </c>
      <c r="W1052" s="2">
        <f t="shared" si="33"/>
        <v>0.26664441848823628</v>
      </c>
    </row>
    <row r="1053" spans="1:23" x14ac:dyDescent="0.3">
      <c r="A1053" t="s">
        <v>2715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51</v>
      </c>
      <c r="S1053">
        <v>35.5</v>
      </c>
      <c r="T1053">
        <v>552.70000000000005</v>
      </c>
      <c r="U1053" t="s">
        <v>24</v>
      </c>
      <c r="V1053">
        <f t="shared" si="32"/>
        <v>552.70000000000005</v>
      </c>
      <c r="W1053" s="2">
        <f t="shared" si="33"/>
        <v>0.26652202937249664</v>
      </c>
    </row>
    <row r="1054" spans="1:23" x14ac:dyDescent="0.3">
      <c r="A1054" t="s">
        <v>2718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32</v>
      </c>
      <c r="Q1054" t="s">
        <v>23</v>
      </c>
      <c r="R1054" t="s">
        <v>33</v>
      </c>
      <c r="S1054">
        <v>80.75</v>
      </c>
      <c r="T1054">
        <v>3208.65</v>
      </c>
      <c r="U1054" t="s">
        <v>24</v>
      </c>
      <c r="V1054">
        <f t="shared" si="32"/>
        <v>3208.65</v>
      </c>
      <c r="W1054" s="2">
        <f t="shared" si="33"/>
        <v>0.26656651644132867</v>
      </c>
    </row>
    <row r="1055" spans="1:23" x14ac:dyDescent="0.3">
      <c r="A1055" t="s">
        <v>2721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 t="shared" si="32"/>
        <v>210.75</v>
      </c>
      <c r="W1055" s="2">
        <f t="shared" si="33"/>
        <v>0.26661101836393991</v>
      </c>
    </row>
    <row r="1056" spans="1:23" x14ac:dyDescent="0.3">
      <c r="A1056" t="s">
        <v>2724</v>
      </c>
      <c r="B1056" t="s">
        <v>31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44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40</v>
      </c>
      <c r="S1056">
        <v>97.1</v>
      </c>
      <c r="T1056">
        <v>3706.95</v>
      </c>
      <c r="U1056" t="s">
        <v>23</v>
      </c>
      <c r="V1056">
        <f t="shared" si="32"/>
        <v>3706.95</v>
      </c>
      <c r="W1056" s="2">
        <f t="shared" si="33"/>
        <v>0.2664885623643346</v>
      </c>
    </row>
    <row r="1057" spans="1:23" x14ac:dyDescent="0.3">
      <c r="A1057" t="s">
        <v>2726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67</v>
      </c>
      <c r="K1057" t="s">
        <v>67</v>
      </c>
      <c r="L1057" t="s">
        <v>67</v>
      </c>
      <c r="M1057" t="s">
        <v>67</v>
      </c>
      <c r="N1057" t="s">
        <v>67</v>
      </c>
      <c r="O1057" t="s">
        <v>67</v>
      </c>
      <c r="P1057" t="s">
        <v>32</v>
      </c>
      <c r="Q1057" t="s">
        <v>24</v>
      </c>
      <c r="R1057" t="s">
        <v>33</v>
      </c>
      <c r="S1057">
        <v>19.55</v>
      </c>
      <c r="T1057">
        <v>620.75</v>
      </c>
      <c r="U1057" t="s">
        <v>24</v>
      </c>
      <c r="V1057">
        <f t="shared" si="32"/>
        <v>620.75</v>
      </c>
      <c r="W1057" s="2">
        <f t="shared" si="33"/>
        <v>0.26636606546426184</v>
      </c>
    </row>
    <row r="1058" spans="1:23" x14ac:dyDescent="0.3">
      <c r="A1058" t="s">
        <v>2728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44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 t="shared" si="32"/>
        <v>412.5</v>
      </c>
      <c r="W1058" s="2">
        <f t="shared" si="33"/>
        <v>0.26641055620511106</v>
      </c>
    </row>
    <row r="1059" spans="1:23" x14ac:dyDescent="0.3">
      <c r="A1059" t="s">
        <v>2730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44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33</v>
      </c>
      <c r="S1059">
        <v>84.7</v>
      </c>
      <c r="T1059">
        <v>832.05</v>
      </c>
      <c r="U1059" t="s">
        <v>23</v>
      </c>
      <c r="V1059">
        <f t="shared" si="32"/>
        <v>832.05</v>
      </c>
      <c r="W1059" s="2">
        <f t="shared" si="33"/>
        <v>0.26628800534580688</v>
      </c>
    </row>
    <row r="1060" spans="1:23" x14ac:dyDescent="0.3">
      <c r="A1060" t="s">
        <v>2732</v>
      </c>
      <c r="B1060" t="s">
        <v>31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44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40</v>
      </c>
      <c r="S1060">
        <v>89.55</v>
      </c>
      <c r="T1060">
        <v>185.55</v>
      </c>
      <c r="U1060" t="s">
        <v>23</v>
      </c>
      <c r="V1060">
        <f t="shared" si="32"/>
        <v>185.55</v>
      </c>
      <c r="W1060" s="2">
        <f t="shared" si="33"/>
        <v>0.2661654135338346</v>
      </c>
    </row>
    <row r="1061" spans="1:23" x14ac:dyDescent="0.3">
      <c r="A1061" t="s">
        <v>2734</v>
      </c>
      <c r="B1061" t="s">
        <v>31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44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 t="shared" si="32"/>
        <v>1943.2</v>
      </c>
      <c r="W1061" s="2">
        <f t="shared" si="33"/>
        <v>0.26604278074866311</v>
      </c>
    </row>
    <row r="1062" spans="1:23" x14ac:dyDescent="0.3">
      <c r="A1062" t="s">
        <v>2737</v>
      </c>
      <c r="B1062" t="s">
        <v>31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67</v>
      </c>
      <c r="K1062" t="s">
        <v>67</v>
      </c>
      <c r="L1062" t="s">
        <v>67</v>
      </c>
      <c r="M1062" t="s">
        <v>67</v>
      </c>
      <c r="N1062" t="s">
        <v>67</v>
      </c>
      <c r="O1062" t="s">
        <v>67</v>
      </c>
      <c r="P1062" t="s">
        <v>32</v>
      </c>
      <c r="Q1062" t="s">
        <v>23</v>
      </c>
      <c r="R1062" t="s">
        <v>40</v>
      </c>
      <c r="S1062">
        <v>20.05</v>
      </c>
      <c r="T1062">
        <v>505.9</v>
      </c>
      <c r="U1062" t="s">
        <v>24</v>
      </c>
      <c r="V1062">
        <f t="shared" si="32"/>
        <v>505.9</v>
      </c>
      <c r="W1062" s="2">
        <f t="shared" si="33"/>
        <v>0.2659201069697476</v>
      </c>
    </row>
    <row r="1063" spans="1:23" x14ac:dyDescent="0.3">
      <c r="A1063" t="s">
        <v>2739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44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68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 t="shared" si="32"/>
        <v>8046.85</v>
      </c>
      <c r="W1063" s="2">
        <f t="shared" si="33"/>
        <v>0.26596456034770982</v>
      </c>
    </row>
    <row r="1064" spans="1:23" x14ac:dyDescent="0.3">
      <c r="A1064" t="s">
        <v>2742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40</v>
      </c>
      <c r="S1064">
        <v>50.2</v>
      </c>
      <c r="T1064">
        <v>1815.3</v>
      </c>
      <c r="U1064" t="s">
        <v>24</v>
      </c>
      <c r="V1064">
        <f t="shared" si="32"/>
        <v>1815.3</v>
      </c>
      <c r="W1064" s="2">
        <f t="shared" si="33"/>
        <v>0.26600902859053671</v>
      </c>
    </row>
    <row r="1065" spans="1:23" x14ac:dyDescent="0.3">
      <c r="A1065" t="s">
        <v>2745</v>
      </c>
      <c r="B1065" t="s">
        <v>31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40</v>
      </c>
      <c r="S1065">
        <v>62.25</v>
      </c>
      <c r="T1065">
        <v>612.95000000000005</v>
      </c>
      <c r="U1065" t="s">
        <v>24</v>
      </c>
      <c r="V1065">
        <f t="shared" si="32"/>
        <v>612.95000000000005</v>
      </c>
      <c r="W1065" s="2">
        <f t="shared" si="33"/>
        <v>0.26605351170568564</v>
      </c>
    </row>
    <row r="1066" spans="1:23" x14ac:dyDescent="0.3">
      <c r="A1066" t="s">
        <v>2747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32</v>
      </c>
      <c r="Q1066" t="s">
        <v>24</v>
      </c>
      <c r="R1066" t="s">
        <v>33</v>
      </c>
      <c r="S1066">
        <v>55.7</v>
      </c>
      <c r="T1066">
        <v>795.15</v>
      </c>
      <c r="U1066" t="s">
        <v>24</v>
      </c>
      <c r="V1066">
        <f t="shared" si="32"/>
        <v>795.15</v>
      </c>
      <c r="W1066" s="2">
        <f t="shared" si="33"/>
        <v>0.26609800970061881</v>
      </c>
    </row>
    <row r="1067" spans="1:23" x14ac:dyDescent="0.3">
      <c r="A1067" t="s">
        <v>2750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44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40</v>
      </c>
      <c r="S1067">
        <v>90.05</v>
      </c>
      <c r="T1067">
        <v>2169.8000000000002</v>
      </c>
      <c r="U1067" t="s">
        <v>23</v>
      </c>
      <c r="V1067">
        <f t="shared" si="32"/>
        <v>2169.8000000000002</v>
      </c>
      <c r="W1067" s="2">
        <f t="shared" si="33"/>
        <v>0.26614252258280363</v>
      </c>
    </row>
    <row r="1068" spans="1:23" x14ac:dyDescent="0.3">
      <c r="A1068" t="s">
        <v>2752</v>
      </c>
      <c r="B1068" t="s">
        <v>31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67</v>
      </c>
      <c r="K1068" t="s">
        <v>67</v>
      </c>
      <c r="L1068" t="s">
        <v>67</v>
      </c>
      <c r="M1068" t="s">
        <v>67</v>
      </c>
      <c r="N1068" t="s">
        <v>67</v>
      </c>
      <c r="O1068" t="s">
        <v>67</v>
      </c>
      <c r="P1068" t="s">
        <v>68</v>
      </c>
      <c r="Q1068" t="s">
        <v>24</v>
      </c>
      <c r="R1068" t="s">
        <v>33</v>
      </c>
      <c r="S1068">
        <v>19.649999999999999</v>
      </c>
      <c r="T1068">
        <v>973.1</v>
      </c>
      <c r="U1068" t="s">
        <v>24</v>
      </c>
      <c r="V1068">
        <f t="shared" si="32"/>
        <v>973.1</v>
      </c>
      <c r="W1068" s="2">
        <f t="shared" si="33"/>
        <v>0.26601974234565834</v>
      </c>
    </row>
    <row r="1069" spans="1:23" x14ac:dyDescent="0.3">
      <c r="A1069" t="s">
        <v>2754</v>
      </c>
      <c r="B1069" t="s">
        <v>31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44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 t="shared" si="32"/>
        <v>2210.1999999999998</v>
      </c>
      <c r="W1069" s="2">
        <f t="shared" si="33"/>
        <v>0.26606425702811243</v>
      </c>
    </row>
    <row r="1070" spans="1:23" x14ac:dyDescent="0.3">
      <c r="A1070" t="s">
        <v>2756</v>
      </c>
      <c r="B1070" t="s">
        <v>31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44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40</v>
      </c>
      <c r="S1070">
        <v>99.05</v>
      </c>
      <c r="T1070">
        <v>4853.75</v>
      </c>
      <c r="U1070" t="s">
        <v>23</v>
      </c>
      <c r="V1070">
        <f t="shared" si="32"/>
        <v>4853.75</v>
      </c>
      <c r="W1070" s="2">
        <f t="shared" si="33"/>
        <v>0.26610878661087867</v>
      </c>
    </row>
    <row r="1071" spans="1:23" x14ac:dyDescent="0.3">
      <c r="A1071" t="s">
        <v>2758</v>
      </c>
      <c r="B1071" t="s">
        <v>31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32</v>
      </c>
      <c r="Q1071" t="s">
        <v>24</v>
      </c>
      <c r="R1071" t="s">
        <v>33</v>
      </c>
      <c r="S1071">
        <v>54</v>
      </c>
      <c r="T1071">
        <v>1055.9000000000001</v>
      </c>
      <c r="U1071" t="s">
        <v>24</v>
      </c>
      <c r="V1071">
        <f t="shared" si="32"/>
        <v>1055.9000000000001</v>
      </c>
      <c r="W1071" s="2">
        <f t="shared" si="33"/>
        <v>0.26598593906930029</v>
      </c>
    </row>
    <row r="1072" spans="1:23" x14ac:dyDescent="0.3">
      <c r="A1072" t="s">
        <v>2761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44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40</v>
      </c>
      <c r="S1072">
        <v>69.75</v>
      </c>
      <c r="T1072">
        <v>144.55000000000001</v>
      </c>
      <c r="U1072" t="s">
        <v>23</v>
      </c>
      <c r="V1072">
        <f t="shared" si="32"/>
        <v>144.55000000000001</v>
      </c>
      <c r="W1072" s="2">
        <f t="shared" si="33"/>
        <v>0.26603047045035993</v>
      </c>
    </row>
    <row r="1073" spans="1:23" x14ac:dyDescent="0.3">
      <c r="A1073" t="s">
        <v>2763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51</v>
      </c>
      <c r="S1073">
        <v>49.05</v>
      </c>
      <c r="T1073">
        <v>91.1</v>
      </c>
      <c r="U1073" t="s">
        <v>23</v>
      </c>
      <c r="V1073">
        <f t="shared" si="32"/>
        <v>91.1</v>
      </c>
      <c r="W1073" s="2">
        <f t="shared" si="33"/>
        <v>0.26590756865371734</v>
      </c>
    </row>
    <row r="1074" spans="1:23" x14ac:dyDescent="0.3">
      <c r="A1074" t="s">
        <v>2764</v>
      </c>
      <c r="B1074" t="s">
        <v>31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68</v>
      </c>
      <c r="Q1074" t="s">
        <v>24</v>
      </c>
      <c r="R1074" t="s">
        <v>40</v>
      </c>
      <c r="S1074">
        <v>56.75</v>
      </c>
      <c r="T1074">
        <v>1304.8499999999999</v>
      </c>
      <c r="U1074" t="s">
        <v>24</v>
      </c>
      <c r="V1074">
        <f t="shared" si="32"/>
        <v>1304.8499999999999</v>
      </c>
      <c r="W1074" s="2">
        <f t="shared" si="33"/>
        <v>0.26578462569083905</v>
      </c>
    </row>
    <row r="1075" spans="1:23" x14ac:dyDescent="0.3">
      <c r="A1075" t="s">
        <v>2766</v>
      </c>
      <c r="B1075" t="s">
        <v>31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44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40</v>
      </c>
      <c r="S1075">
        <v>98.05</v>
      </c>
      <c r="T1075">
        <v>713</v>
      </c>
      <c r="U1075" t="s">
        <v>23</v>
      </c>
      <c r="V1075">
        <f t="shared" si="32"/>
        <v>713</v>
      </c>
      <c r="W1075" s="2">
        <f t="shared" si="33"/>
        <v>0.26582914572864319</v>
      </c>
    </row>
    <row r="1076" spans="1:23" x14ac:dyDescent="0.3">
      <c r="A1076" t="s">
        <v>2768</v>
      </c>
      <c r="B1076" t="s">
        <v>31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67</v>
      </c>
      <c r="K1076" t="s">
        <v>67</v>
      </c>
      <c r="L1076" t="s">
        <v>67</v>
      </c>
      <c r="M1076" t="s">
        <v>67</v>
      </c>
      <c r="N1076" t="s">
        <v>67</v>
      </c>
      <c r="O1076" t="s">
        <v>67</v>
      </c>
      <c r="P1076" t="s">
        <v>27</v>
      </c>
      <c r="Q1076" t="s">
        <v>24</v>
      </c>
      <c r="R1076" t="s">
        <v>33</v>
      </c>
      <c r="S1076">
        <v>21.1</v>
      </c>
      <c r="T1076">
        <v>21.1</v>
      </c>
      <c r="U1076" t="s">
        <v>24</v>
      </c>
      <c r="V1076">
        <f t="shared" si="32"/>
        <v>21.1</v>
      </c>
      <c r="W1076" s="2">
        <f t="shared" si="33"/>
        <v>0.26570614843357349</v>
      </c>
    </row>
    <row r="1077" spans="1:23" x14ac:dyDescent="0.3">
      <c r="A1077" t="s">
        <v>2769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44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40</v>
      </c>
      <c r="S1077">
        <v>96.65</v>
      </c>
      <c r="T1077">
        <v>5580.8</v>
      </c>
      <c r="U1077" t="s">
        <v>24</v>
      </c>
      <c r="V1077">
        <f t="shared" si="32"/>
        <v>5580.8</v>
      </c>
      <c r="W1077" s="2">
        <f t="shared" si="33"/>
        <v>0.26575067024128685</v>
      </c>
    </row>
    <row r="1078" spans="1:23" x14ac:dyDescent="0.3">
      <c r="A1078" t="s">
        <v>2772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67</v>
      </c>
      <c r="K1078" t="s">
        <v>67</v>
      </c>
      <c r="L1078" t="s">
        <v>67</v>
      </c>
      <c r="M1078" t="s">
        <v>67</v>
      </c>
      <c r="N1078" t="s">
        <v>67</v>
      </c>
      <c r="O1078" t="s">
        <v>67</v>
      </c>
      <c r="P1078" t="s">
        <v>32</v>
      </c>
      <c r="Q1078" t="s">
        <v>23</v>
      </c>
      <c r="R1078" t="s">
        <v>51</v>
      </c>
      <c r="S1078">
        <v>24.5</v>
      </c>
      <c r="T1078">
        <v>1497.9</v>
      </c>
      <c r="U1078" t="s">
        <v>24</v>
      </c>
      <c r="V1078">
        <f t="shared" si="32"/>
        <v>1497.9</v>
      </c>
      <c r="W1078" s="2">
        <f t="shared" si="33"/>
        <v>0.26579520697167758</v>
      </c>
    </row>
    <row r="1079" spans="1:23" x14ac:dyDescent="0.3">
      <c r="A1079" t="s">
        <v>2775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44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40</v>
      </c>
      <c r="S1079">
        <v>114.5</v>
      </c>
      <c r="T1079">
        <v>4527.45</v>
      </c>
      <c r="U1079" t="s">
        <v>23</v>
      </c>
      <c r="V1079">
        <f t="shared" si="32"/>
        <v>4527.45</v>
      </c>
      <c r="W1079" s="2">
        <f t="shared" si="33"/>
        <v>0.2658397586322494</v>
      </c>
    </row>
    <row r="1080" spans="1:23" x14ac:dyDescent="0.3">
      <c r="A1080" t="s">
        <v>2778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44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68</v>
      </c>
      <c r="Q1080" t="s">
        <v>23</v>
      </c>
      <c r="R1080" t="s">
        <v>51</v>
      </c>
      <c r="S1080">
        <v>79.2</v>
      </c>
      <c r="T1080">
        <v>4590.3500000000004</v>
      </c>
      <c r="U1080" t="s">
        <v>24</v>
      </c>
      <c r="V1080">
        <f t="shared" si="32"/>
        <v>4590.3500000000004</v>
      </c>
      <c r="W1080" s="2">
        <f t="shared" si="33"/>
        <v>0.26571668063704945</v>
      </c>
    </row>
    <row r="1081" spans="1:23" x14ac:dyDescent="0.3">
      <c r="A1081" t="s">
        <v>2780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44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 t="shared" si="32"/>
        <v>200.2</v>
      </c>
      <c r="W1081" s="2">
        <f t="shared" si="33"/>
        <v>0.2657612340710932</v>
      </c>
    </row>
    <row r="1082" spans="1:23" x14ac:dyDescent="0.3">
      <c r="A1082" t="s">
        <v>2782</v>
      </c>
      <c r="B1082" t="s">
        <v>31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67</v>
      </c>
      <c r="K1082" t="s">
        <v>67</v>
      </c>
      <c r="L1082" t="s">
        <v>67</v>
      </c>
      <c r="M1082" t="s">
        <v>67</v>
      </c>
      <c r="N1082" t="s">
        <v>67</v>
      </c>
      <c r="O1082" t="s">
        <v>67</v>
      </c>
      <c r="P1082" t="s">
        <v>68</v>
      </c>
      <c r="Q1082" t="s">
        <v>23</v>
      </c>
      <c r="R1082" t="s">
        <v>40</v>
      </c>
      <c r="S1082">
        <v>20.05</v>
      </c>
      <c r="T1082">
        <v>614.45000000000005</v>
      </c>
      <c r="U1082" t="s">
        <v>24</v>
      </c>
      <c r="V1082">
        <f t="shared" si="32"/>
        <v>614.45000000000005</v>
      </c>
      <c r="W1082" s="2">
        <f t="shared" si="33"/>
        <v>0.26580580244843199</v>
      </c>
    </row>
    <row r="1083" spans="1:23" x14ac:dyDescent="0.3">
      <c r="A1083" t="s">
        <v>2784</v>
      </c>
      <c r="B1083" t="s">
        <v>31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44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 t="shared" si="32"/>
        <v>4564.8999999999996</v>
      </c>
      <c r="W1083" s="2">
        <f t="shared" si="33"/>
        <v>0.26585038577658504</v>
      </c>
    </row>
    <row r="1084" spans="1:23" x14ac:dyDescent="0.3">
      <c r="A1084" t="s">
        <v>2787</v>
      </c>
      <c r="B1084" t="s">
        <v>31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67</v>
      </c>
      <c r="K1084" t="s">
        <v>67</v>
      </c>
      <c r="L1084" t="s">
        <v>67</v>
      </c>
      <c r="M1084" t="s">
        <v>67</v>
      </c>
      <c r="N1084" t="s">
        <v>67</v>
      </c>
      <c r="O1084" t="s">
        <v>67</v>
      </c>
      <c r="P1084" t="s">
        <v>68</v>
      </c>
      <c r="Q1084" t="s">
        <v>24</v>
      </c>
      <c r="R1084" t="s">
        <v>33</v>
      </c>
      <c r="S1084">
        <v>25.75</v>
      </c>
      <c r="T1084">
        <v>0</v>
      </c>
      <c r="U1084" t="s">
        <v>24</v>
      </c>
      <c r="V1084">
        <f t="shared" si="32"/>
        <v>0</v>
      </c>
      <c r="W1084" s="2">
        <f t="shared" si="33"/>
        <v>0.26589498406307666</v>
      </c>
    </row>
    <row r="1085" spans="1:23" x14ac:dyDescent="0.3">
      <c r="A1085" t="s">
        <v>2789</v>
      </c>
      <c r="B1085" t="s">
        <v>31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44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 t="shared" si="32"/>
        <v>171.15</v>
      </c>
      <c r="W1085" s="2">
        <f t="shared" si="33"/>
        <v>0.26593959731543626</v>
      </c>
    </row>
    <row r="1086" spans="1:23" x14ac:dyDescent="0.3">
      <c r="A1086" t="s">
        <v>2792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67</v>
      </c>
      <c r="K1086" t="s">
        <v>67</v>
      </c>
      <c r="L1086" t="s">
        <v>67</v>
      </c>
      <c r="M1086" t="s">
        <v>67</v>
      </c>
      <c r="N1086" t="s">
        <v>67</v>
      </c>
      <c r="O1086" t="s">
        <v>67</v>
      </c>
      <c r="P1086" t="s">
        <v>32</v>
      </c>
      <c r="Q1086" t="s">
        <v>24</v>
      </c>
      <c r="R1086" t="s">
        <v>51</v>
      </c>
      <c r="S1086">
        <v>19.600000000000001</v>
      </c>
      <c r="T1086">
        <v>1012.4</v>
      </c>
      <c r="U1086" t="s">
        <v>24</v>
      </c>
      <c r="V1086">
        <f t="shared" si="32"/>
        <v>1012.4</v>
      </c>
      <c r="W1086" s="2">
        <f t="shared" si="33"/>
        <v>0.26581641214968954</v>
      </c>
    </row>
    <row r="1087" spans="1:23" x14ac:dyDescent="0.3">
      <c r="A1087" t="s">
        <v>2794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44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 t="shared" si="32"/>
        <v>940.35</v>
      </c>
      <c r="W1087" s="2">
        <f t="shared" si="33"/>
        <v>0.26586102719033233</v>
      </c>
    </row>
    <row r="1088" spans="1:23" x14ac:dyDescent="0.3">
      <c r="A1088" t="s">
        <v>2797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44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40</v>
      </c>
      <c r="S1088">
        <v>89.7</v>
      </c>
      <c r="T1088">
        <v>1047.7</v>
      </c>
      <c r="U1088" t="s">
        <v>23</v>
      </c>
      <c r="V1088">
        <f t="shared" si="32"/>
        <v>1047.7</v>
      </c>
      <c r="W1088" s="2">
        <f t="shared" si="33"/>
        <v>0.2657377874769179</v>
      </c>
    </row>
    <row r="1089" spans="1:23" x14ac:dyDescent="0.3">
      <c r="A1089" t="s">
        <v>2799</v>
      </c>
      <c r="B1089" t="s">
        <v>31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44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40</v>
      </c>
      <c r="S1089">
        <v>87.65</v>
      </c>
      <c r="T1089">
        <v>2766.4</v>
      </c>
      <c r="U1089" t="s">
        <v>24</v>
      </c>
      <c r="V1089">
        <f t="shared" si="32"/>
        <v>2766.4</v>
      </c>
      <c r="W1089" s="2">
        <f t="shared" si="33"/>
        <v>0.26561450638012091</v>
      </c>
    </row>
    <row r="1090" spans="1:23" x14ac:dyDescent="0.3">
      <c r="A1090" t="s">
        <v>2802</v>
      </c>
      <c r="B1090" t="s">
        <v>31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44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51</v>
      </c>
      <c r="S1090">
        <v>100.45</v>
      </c>
      <c r="T1090">
        <v>1622.45</v>
      </c>
      <c r="U1090" t="s">
        <v>23</v>
      </c>
      <c r="V1090">
        <f t="shared" ref="V1090:V1153" si="34">_xlfn.NUMBERVALUE(T1090,".",";")</f>
        <v>1622.45</v>
      </c>
      <c r="W1090" s="2">
        <f t="shared" ref="W1090:W1153" si="35">COUNTIF(U1090:U8132,"Yes") / (COUNTIF(U1090:U8132,"Yes") + COUNTIF(U1090:U8132,"No"))</f>
        <v>0.26565910999160369</v>
      </c>
    </row>
    <row r="1091" spans="1:23" x14ac:dyDescent="0.3">
      <c r="A1091" t="s">
        <v>2805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44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51</v>
      </c>
      <c r="S1091">
        <v>74.75</v>
      </c>
      <c r="T1091">
        <v>1129.3499999999999</v>
      </c>
      <c r="U1091" t="s">
        <v>24</v>
      </c>
      <c r="V1091">
        <f t="shared" si="34"/>
        <v>1129.3499999999999</v>
      </c>
      <c r="W1091" s="2">
        <f t="shared" si="35"/>
        <v>0.26553577426939873</v>
      </c>
    </row>
    <row r="1092" spans="1:23" x14ac:dyDescent="0.3">
      <c r="A1092" t="s">
        <v>2807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44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32</v>
      </c>
      <c r="Q1092" t="s">
        <v>24</v>
      </c>
      <c r="R1092" t="s">
        <v>40</v>
      </c>
      <c r="S1092">
        <v>107.45</v>
      </c>
      <c r="T1092">
        <v>5680.9</v>
      </c>
      <c r="U1092" t="s">
        <v>24</v>
      </c>
      <c r="V1092">
        <f t="shared" si="34"/>
        <v>5680.9</v>
      </c>
      <c r="W1092" s="2">
        <f t="shared" si="35"/>
        <v>0.26558037964051739</v>
      </c>
    </row>
    <row r="1093" spans="1:23" x14ac:dyDescent="0.3">
      <c r="A1093" t="s">
        <v>2810</v>
      </c>
      <c r="B1093" t="s">
        <v>31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32</v>
      </c>
      <c r="Q1093" t="s">
        <v>23</v>
      </c>
      <c r="R1093" t="s">
        <v>40</v>
      </c>
      <c r="S1093">
        <v>75.349999999999994</v>
      </c>
      <c r="T1093">
        <v>2243.9</v>
      </c>
      <c r="U1093" t="s">
        <v>24</v>
      </c>
      <c r="V1093">
        <f t="shared" si="34"/>
        <v>2243.9</v>
      </c>
      <c r="W1093" s="2">
        <f t="shared" si="35"/>
        <v>0.265625</v>
      </c>
    </row>
    <row r="1094" spans="1:23" x14ac:dyDescent="0.3">
      <c r="A1094" t="s">
        <v>2812</v>
      </c>
      <c r="B1094" t="s">
        <v>31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68</v>
      </c>
      <c r="Q1094" t="s">
        <v>24</v>
      </c>
      <c r="R1094" t="s">
        <v>51</v>
      </c>
      <c r="S1094">
        <v>64.95</v>
      </c>
      <c r="T1094">
        <v>4523.25</v>
      </c>
      <c r="U1094" t="s">
        <v>24</v>
      </c>
      <c r="V1094">
        <f t="shared" si="34"/>
        <v>4523.25</v>
      </c>
      <c r="W1094" s="2">
        <f t="shared" si="35"/>
        <v>0.26566963535540244</v>
      </c>
    </row>
    <row r="1095" spans="1:23" x14ac:dyDescent="0.3">
      <c r="A1095" t="s">
        <v>2814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44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68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 t="shared" si="34"/>
        <v>7159.7</v>
      </c>
      <c r="W1095" s="2">
        <f t="shared" si="35"/>
        <v>0.26571428571428574</v>
      </c>
    </row>
    <row r="1096" spans="1:23" x14ac:dyDescent="0.3">
      <c r="A1096" t="s">
        <v>2816</v>
      </c>
      <c r="B1096" t="s">
        <v>31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32</v>
      </c>
      <c r="Q1096" t="s">
        <v>24</v>
      </c>
      <c r="R1096" t="s">
        <v>40</v>
      </c>
      <c r="S1096">
        <v>68.5</v>
      </c>
      <c r="T1096">
        <v>2839.95</v>
      </c>
      <c r="U1096" t="s">
        <v>24</v>
      </c>
      <c r="V1096">
        <f t="shared" si="34"/>
        <v>2839.95</v>
      </c>
      <c r="W1096" s="2">
        <f t="shared" si="35"/>
        <v>0.26575895108421582</v>
      </c>
    </row>
    <row r="1097" spans="1:23" x14ac:dyDescent="0.3">
      <c r="A1097" t="s">
        <v>2819</v>
      </c>
      <c r="B1097" t="s">
        <v>31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44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 t="shared" si="34"/>
        <v>80.55</v>
      </c>
      <c r="W1097" s="2">
        <f t="shared" si="35"/>
        <v>0.26580363147276398</v>
      </c>
    </row>
    <row r="1098" spans="1:23" x14ac:dyDescent="0.3">
      <c r="A1098" t="s">
        <v>2820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40</v>
      </c>
      <c r="S1098">
        <v>81.25</v>
      </c>
      <c r="T1098">
        <v>580.1</v>
      </c>
      <c r="U1098" t="s">
        <v>24</v>
      </c>
      <c r="V1098">
        <f t="shared" si="34"/>
        <v>580.1</v>
      </c>
      <c r="W1098" s="2">
        <f t="shared" si="35"/>
        <v>0.26584832688750631</v>
      </c>
    </row>
    <row r="1099" spans="1:23" x14ac:dyDescent="0.3">
      <c r="A1099" t="s">
        <v>2822</v>
      </c>
      <c r="B1099" t="s">
        <v>31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44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32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 t="shared" si="34"/>
        <v>2178.6</v>
      </c>
      <c r="W1099" s="2">
        <f t="shared" si="35"/>
        <v>0.26589303733602421</v>
      </c>
    </row>
    <row r="1100" spans="1:23" x14ac:dyDescent="0.3">
      <c r="A1100" t="s">
        <v>2824</v>
      </c>
      <c r="B1100" t="s">
        <v>31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44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32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 t="shared" si="34"/>
        <v>6038.55</v>
      </c>
      <c r="W1100" s="2">
        <f t="shared" si="35"/>
        <v>0.26576955424726662</v>
      </c>
    </row>
    <row r="1101" spans="1:23" x14ac:dyDescent="0.3">
      <c r="A1101" t="s">
        <v>2826</v>
      </c>
      <c r="B1101" t="s">
        <v>31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33</v>
      </c>
      <c r="S1101">
        <v>55.7</v>
      </c>
      <c r="T1101">
        <v>259.39999999999998</v>
      </c>
      <c r="U1101" t="s">
        <v>24</v>
      </c>
      <c r="V1101">
        <f t="shared" si="34"/>
        <v>259.39999999999998</v>
      </c>
      <c r="W1101" s="2">
        <f t="shared" si="35"/>
        <v>0.26581426648721401</v>
      </c>
    </row>
    <row r="1102" spans="1:23" x14ac:dyDescent="0.3">
      <c r="A1102" t="s">
        <v>2828</v>
      </c>
      <c r="B1102" t="s">
        <v>31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67</v>
      </c>
      <c r="K1102" t="s">
        <v>67</v>
      </c>
      <c r="L1102" t="s">
        <v>67</v>
      </c>
      <c r="M1102" t="s">
        <v>67</v>
      </c>
      <c r="N1102" t="s">
        <v>67</v>
      </c>
      <c r="O1102" t="s">
        <v>67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 t="shared" si="34"/>
        <v>324.14999999999998</v>
      </c>
      <c r="W1102" s="2">
        <f t="shared" si="35"/>
        <v>0.26585899377418815</v>
      </c>
    </row>
    <row r="1103" spans="1:23" x14ac:dyDescent="0.3">
      <c r="A1103" t="s">
        <v>2830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67</v>
      </c>
      <c r="K1103" t="s">
        <v>67</v>
      </c>
      <c r="L1103" t="s">
        <v>67</v>
      </c>
      <c r="M1103" t="s">
        <v>67</v>
      </c>
      <c r="N1103" t="s">
        <v>67</v>
      </c>
      <c r="O1103" t="s">
        <v>67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 t="shared" si="34"/>
        <v>417.65</v>
      </c>
      <c r="W1103" s="2">
        <f t="shared" si="35"/>
        <v>0.26590373611578594</v>
      </c>
    </row>
    <row r="1104" spans="1:23" x14ac:dyDescent="0.3">
      <c r="A1104" t="s">
        <v>2832</v>
      </c>
      <c r="B1104" t="s">
        <v>31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33</v>
      </c>
      <c r="S1104">
        <v>56.15</v>
      </c>
      <c r="T1104">
        <v>168.15</v>
      </c>
      <c r="U1104" t="s">
        <v>23</v>
      </c>
      <c r="V1104">
        <f t="shared" si="34"/>
        <v>168.15</v>
      </c>
      <c r="W1104" s="2">
        <f t="shared" si="35"/>
        <v>0.26594849351960947</v>
      </c>
    </row>
    <row r="1105" spans="1:23" x14ac:dyDescent="0.3">
      <c r="A1105" t="s">
        <v>2833</v>
      </c>
      <c r="B1105" t="s">
        <v>31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44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32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 t="shared" si="34"/>
        <v>5637.85</v>
      </c>
      <c r="W1105" s="2">
        <f t="shared" si="35"/>
        <v>0.2658249158249158</v>
      </c>
    </row>
    <row r="1106" spans="1:23" x14ac:dyDescent="0.3">
      <c r="A1106" t="s">
        <v>2836</v>
      </c>
      <c r="B1106" t="s">
        <v>31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67</v>
      </c>
      <c r="K1106" t="s">
        <v>67</v>
      </c>
      <c r="L1106" t="s">
        <v>67</v>
      </c>
      <c r="M1106" t="s">
        <v>67</v>
      </c>
      <c r="N1106" t="s">
        <v>67</v>
      </c>
      <c r="O1106" t="s">
        <v>67</v>
      </c>
      <c r="P1106" t="s">
        <v>32</v>
      </c>
      <c r="Q1106" t="s">
        <v>23</v>
      </c>
      <c r="R1106" t="s">
        <v>33</v>
      </c>
      <c r="S1106">
        <v>19.55</v>
      </c>
      <c r="T1106">
        <v>839.4</v>
      </c>
      <c r="U1106" t="s">
        <v>24</v>
      </c>
      <c r="V1106">
        <f t="shared" si="34"/>
        <v>839.4</v>
      </c>
      <c r="W1106" s="2">
        <f t="shared" si="35"/>
        <v>0.26586967502946623</v>
      </c>
    </row>
    <row r="1107" spans="1:23" x14ac:dyDescent="0.3">
      <c r="A1107" t="s">
        <v>2838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44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 t="shared" si="34"/>
        <v>769.1</v>
      </c>
      <c r="W1107" s="2">
        <f t="shared" si="35"/>
        <v>0.26591444930953184</v>
      </c>
    </row>
    <row r="1108" spans="1:23" x14ac:dyDescent="0.3">
      <c r="A1108" t="s">
        <v>2840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44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68</v>
      </c>
      <c r="Q1108" t="s">
        <v>24</v>
      </c>
      <c r="R1108" t="s">
        <v>40</v>
      </c>
      <c r="S1108">
        <v>97.45</v>
      </c>
      <c r="T1108">
        <v>6253</v>
      </c>
      <c r="U1108" t="s">
        <v>24</v>
      </c>
      <c r="V1108">
        <f t="shared" si="34"/>
        <v>6253</v>
      </c>
      <c r="W1108" s="2">
        <f t="shared" si="35"/>
        <v>0.26595923867273036</v>
      </c>
    </row>
    <row r="1109" spans="1:23" x14ac:dyDescent="0.3">
      <c r="A1109" t="s">
        <v>2843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67</v>
      </c>
      <c r="K1109" t="s">
        <v>67</v>
      </c>
      <c r="L1109" t="s">
        <v>67</v>
      </c>
      <c r="M1109" t="s">
        <v>67</v>
      </c>
      <c r="N1109" t="s">
        <v>67</v>
      </c>
      <c r="O1109" t="s">
        <v>67</v>
      </c>
      <c r="P1109" t="s">
        <v>68</v>
      </c>
      <c r="Q1109" t="s">
        <v>24</v>
      </c>
      <c r="R1109" t="s">
        <v>40</v>
      </c>
      <c r="S1109">
        <v>24.25</v>
      </c>
      <c r="T1109">
        <v>1641.8</v>
      </c>
      <c r="U1109" t="s">
        <v>24</v>
      </c>
      <c r="V1109">
        <f t="shared" si="34"/>
        <v>1641.8</v>
      </c>
      <c r="W1109" s="2">
        <f t="shared" si="35"/>
        <v>0.26600404312668463</v>
      </c>
    </row>
    <row r="1110" spans="1:23" x14ac:dyDescent="0.3">
      <c r="A1110" t="s">
        <v>2845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67</v>
      </c>
      <c r="K1110" t="s">
        <v>67</v>
      </c>
      <c r="L1110" t="s">
        <v>67</v>
      </c>
      <c r="M1110" t="s">
        <v>67</v>
      </c>
      <c r="N1110" t="s">
        <v>67</v>
      </c>
      <c r="O1110" t="s">
        <v>67</v>
      </c>
      <c r="P1110" t="s">
        <v>68</v>
      </c>
      <c r="Q1110" t="s">
        <v>24</v>
      </c>
      <c r="R1110" t="s">
        <v>51</v>
      </c>
      <c r="S1110">
        <v>24.6</v>
      </c>
      <c r="T1110">
        <v>1678.05</v>
      </c>
      <c r="U1110" t="s">
        <v>24</v>
      </c>
      <c r="V1110">
        <f t="shared" si="34"/>
        <v>1678.05</v>
      </c>
      <c r="W1110" s="2">
        <f t="shared" si="35"/>
        <v>0.26604886267902272</v>
      </c>
    </row>
    <row r="1111" spans="1:23" x14ac:dyDescent="0.3">
      <c r="A1111" t="s">
        <v>2847</v>
      </c>
      <c r="B1111" t="s">
        <v>31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33</v>
      </c>
      <c r="S1111">
        <v>50.15</v>
      </c>
      <c r="T1111">
        <v>2058.5</v>
      </c>
      <c r="U1111" t="s">
        <v>24</v>
      </c>
      <c r="V1111">
        <f t="shared" si="34"/>
        <v>2058.5</v>
      </c>
      <c r="W1111" s="2">
        <f t="shared" si="35"/>
        <v>0.26609369733737781</v>
      </c>
    </row>
    <row r="1112" spans="1:23" x14ac:dyDescent="0.3">
      <c r="A1112" t="s">
        <v>2849</v>
      </c>
      <c r="B1112" t="s">
        <v>31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68</v>
      </c>
      <c r="Q1112" t="s">
        <v>24</v>
      </c>
      <c r="R1112" t="s">
        <v>40</v>
      </c>
      <c r="S1112">
        <v>39.6</v>
      </c>
      <c r="T1112">
        <v>2424.5</v>
      </c>
      <c r="U1112" t="s">
        <v>24</v>
      </c>
      <c r="V1112">
        <f t="shared" si="34"/>
        <v>2424.5</v>
      </c>
      <c r="W1112" s="2">
        <f t="shared" si="35"/>
        <v>0.26613854710938817</v>
      </c>
    </row>
    <row r="1113" spans="1:23" x14ac:dyDescent="0.3">
      <c r="A1113" t="s">
        <v>2852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44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40</v>
      </c>
      <c r="S1113">
        <v>94.4</v>
      </c>
      <c r="T1113">
        <v>387.2</v>
      </c>
      <c r="U1113" t="s">
        <v>23</v>
      </c>
      <c r="V1113">
        <f t="shared" si="34"/>
        <v>387.2</v>
      </c>
      <c r="W1113" s="2">
        <f t="shared" si="35"/>
        <v>0.26618341200269724</v>
      </c>
    </row>
    <row r="1114" spans="1:23" x14ac:dyDescent="0.3">
      <c r="A1114" t="s">
        <v>2854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68</v>
      </c>
      <c r="Q1114" t="s">
        <v>24</v>
      </c>
      <c r="R1114" t="s">
        <v>33</v>
      </c>
      <c r="S1114">
        <v>89.85</v>
      </c>
      <c r="T1114">
        <v>6293.45</v>
      </c>
      <c r="U1114" t="s">
        <v>24</v>
      </c>
      <c r="V1114">
        <f t="shared" si="34"/>
        <v>6293.45</v>
      </c>
      <c r="W1114" s="2">
        <f t="shared" si="35"/>
        <v>0.26605968639352556</v>
      </c>
    </row>
    <row r="1115" spans="1:23" x14ac:dyDescent="0.3">
      <c r="A1115" t="s">
        <v>2856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44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51</v>
      </c>
      <c r="S1115">
        <v>78.95</v>
      </c>
      <c r="T1115">
        <v>2839.65</v>
      </c>
      <c r="U1115" t="s">
        <v>23</v>
      </c>
      <c r="V1115">
        <f t="shared" si="34"/>
        <v>2839.65</v>
      </c>
      <c r="W1115" s="2">
        <f t="shared" si="35"/>
        <v>0.26610455311973019</v>
      </c>
    </row>
    <row r="1116" spans="1:23" x14ac:dyDescent="0.3">
      <c r="A1116" t="s">
        <v>2858</v>
      </c>
      <c r="B1116" t="s">
        <v>31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44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51</v>
      </c>
      <c r="S1116">
        <v>98.85</v>
      </c>
      <c r="T1116">
        <v>3145.9</v>
      </c>
      <c r="U1116" t="s">
        <v>24</v>
      </c>
      <c r="V1116">
        <f t="shared" si="34"/>
        <v>3145.9</v>
      </c>
      <c r="W1116" s="2">
        <f t="shared" si="35"/>
        <v>0.26598077247427898</v>
      </c>
    </row>
    <row r="1117" spans="1:23" x14ac:dyDescent="0.3">
      <c r="A1117" t="s">
        <v>2860</v>
      </c>
      <c r="B1117" t="s">
        <v>31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68</v>
      </c>
      <c r="Q1117" t="s">
        <v>23</v>
      </c>
      <c r="R1117" t="s">
        <v>51</v>
      </c>
      <c r="S1117">
        <v>53.85</v>
      </c>
      <c r="T1117">
        <v>2200.6999999999998</v>
      </c>
      <c r="U1117" t="s">
        <v>24</v>
      </c>
      <c r="V1117">
        <f t="shared" si="34"/>
        <v>2200.6999999999998</v>
      </c>
      <c r="W1117" s="2">
        <f t="shared" si="35"/>
        <v>0.26602564102564102</v>
      </c>
    </row>
    <row r="1118" spans="1:23" x14ac:dyDescent="0.3">
      <c r="A1118" t="s">
        <v>2862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67</v>
      </c>
      <c r="K1118" t="s">
        <v>67</v>
      </c>
      <c r="L1118" t="s">
        <v>67</v>
      </c>
      <c r="M1118" t="s">
        <v>67</v>
      </c>
      <c r="N1118" t="s">
        <v>67</v>
      </c>
      <c r="O1118" t="s">
        <v>67</v>
      </c>
      <c r="P1118" t="s">
        <v>32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 t="shared" si="34"/>
        <v>914.4</v>
      </c>
      <c r="W1118" s="2">
        <f t="shared" si="35"/>
        <v>0.26607052471739495</v>
      </c>
    </row>
    <row r="1119" spans="1:23" x14ac:dyDescent="0.3">
      <c r="A1119" t="s">
        <v>2864</v>
      </c>
      <c r="B1119" t="s">
        <v>31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44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68</v>
      </c>
      <c r="Q1119" t="s">
        <v>23</v>
      </c>
      <c r="R1119" t="s">
        <v>51</v>
      </c>
      <c r="S1119">
        <v>89.45</v>
      </c>
      <c r="T1119">
        <v>4577.75</v>
      </c>
      <c r="U1119" t="s">
        <v>24</v>
      </c>
      <c r="V1119">
        <f t="shared" si="34"/>
        <v>4577.75</v>
      </c>
      <c r="W1119" s="2">
        <f t="shared" si="35"/>
        <v>0.26611542355720552</v>
      </c>
    </row>
    <row r="1120" spans="1:23" x14ac:dyDescent="0.3">
      <c r="A1120" t="s">
        <v>2866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44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51</v>
      </c>
      <c r="S1120">
        <v>105.25</v>
      </c>
      <c r="T1120">
        <v>4997.5</v>
      </c>
      <c r="U1120" t="s">
        <v>24</v>
      </c>
      <c r="V1120">
        <f t="shared" si="34"/>
        <v>4997.5</v>
      </c>
      <c r="W1120" s="2">
        <f t="shared" si="35"/>
        <v>0.2661603375527426</v>
      </c>
    </row>
    <row r="1121" spans="1:23" x14ac:dyDescent="0.3">
      <c r="A1121" t="s">
        <v>2868</v>
      </c>
      <c r="B1121" t="s">
        <v>31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68</v>
      </c>
      <c r="Q1121" t="s">
        <v>24</v>
      </c>
      <c r="R1121" t="s">
        <v>40</v>
      </c>
      <c r="S1121">
        <v>59.5</v>
      </c>
      <c r="T1121">
        <v>4144.8</v>
      </c>
      <c r="U1121" t="s">
        <v>24</v>
      </c>
      <c r="V1121">
        <f t="shared" si="34"/>
        <v>4144.8</v>
      </c>
      <c r="W1121" s="2">
        <f t="shared" si="35"/>
        <v>0.26620526671168132</v>
      </c>
    </row>
    <row r="1122" spans="1:23" x14ac:dyDescent="0.3">
      <c r="A1122" t="s">
        <v>2871</v>
      </c>
      <c r="B1122" t="s">
        <v>31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44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51</v>
      </c>
      <c r="S1122">
        <v>70.55</v>
      </c>
      <c r="T1122">
        <v>1493.55</v>
      </c>
      <c r="U1122" t="s">
        <v>24</v>
      </c>
      <c r="V1122">
        <f t="shared" si="34"/>
        <v>1493.55</v>
      </c>
      <c r="W1122" s="2">
        <f t="shared" si="35"/>
        <v>0.26625021104170182</v>
      </c>
    </row>
    <row r="1123" spans="1:23" x14ac:dyDescent="0.3">
      <c r="A1123" t="s">
        <v>2874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32</v>
      </c>
      <c r="Q1123" t="s">
        <v>23</v>
      </c>
      <c r="R1123" t="s">
        <v>51</v>
      </c>
      <c r="S1123">
        <v>82.5</v>
      </c>
      <c r="T1123">
        <v>4179.1000000000004</v>
      </c>
      <c r="U1123" t="s">
        <v>24</v>
      </c>
      <c r="V1123">
        <f t="shared" si="34"/>
        <v>4179.1000000000004</v>
      </c>
      <c r="W1123" s="2">
        <f t="shared" si="35"/>
        <v>0.26629517055048968</v>
      </c>
    </row>
    <row r="1124" spans="1:23" x14ac:dyDescent="0.3">
      <c r="A1124" t="s">
        <v>2877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32</v>
      </c>
      <c r="Q1124" t="s">
        <v>23</v>
      </c>
      <c r="R1124" t="s">
        <v>51</v>
      </c>
      <c r="S1124">
        <v>44.85</v>
      </c>
      <c r="T1124">
        <v>893.55</v>
      </c>
      <c r="U1124" t="s">
        <v>23</v>
      </c>
      <c r="V1124">
        <f t="shared" si="34"/>
        <v>893.55</v>
      </c>
      <c r="W1124" s="2">
        <f t="shared" si="35"/>
        <v>0.26634014524573552</v>
      </c>
    </row>
    <row r="1125" spans="1:23" x14ac:dyDescent="0.3">
      <c r="A1125" t="s">
        <v>2879</v>
      </c>
      <c r="B1125" t="s">
        <v>31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32</v>
      </c>
      <c r="Q1125" t="s">
        <v>23</v>
      </c>
      <c r="R1125" t="s">
        <v>40</v>
      </c>
      <c r="S1125">
        <v>61.6</v>
      </c>
      <c r="T1125">
        <v>1611</v>
      </c>
      <c r="U1125" t="s">
        <v>24</v>
      </c>
      <c r="V1125">
        <f t="shared" si="34"/>
        <v>1611</v>
      </c>
      <c r="W1125" s="2">
        <f t="shared" si="35"/>
        <v>0.26621621621621622</v>
      </c>
    </row>
    <row r="1126" spans="1:23" x14ac:dyDescent="0.3">
      <c r="A1126" t="s">
        <v>2882</v>
      </c>
      <c r="B1126" t="s">
        <v>31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40</v>
      </c>
      <c r="S1126">
        <v>49.05</v>
      </c>
      <c r="T1126">
        <v>593.04999999999995</v>
      </c>
      <c r="U1126" t="s">
        <v>24</v>
      </c>
      <c r="V1126">
        <f t="shared" si="34"/>
        <v>593.04999999999995</v>
      </c>
      <c r="W1126" s="2">
        <f t="shared" si="35"/>
        <v>0.2662611927690488</v>
      </c>
    </row>
    <row r="1127" spans="1:23" x14ac:dyDescent="0.3">
      <c r="A1127" t="s">
        <v>2884</v>
      </c>
      <c r="B1127" t="s">
        <v>31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44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 t="shared" si="34"/>
        <v>4284.8</v>
      </c>
      <c r="W1127" s="2">
        <f t="shared" si="35"/>
        <v>0.26630618452179788</v>
      </c>
    </row>
    <row r="1128" spans="1:23" x14ac:dyDescent="0.3">
      <c r="A1128" t="s">
        <v>2887</v>
      </c>
      <c r="B1128" t="s">
        <v>31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44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33</v>
      </c>
      <c r="S1128">
        <v>74.650000000000006</v>
      </c>
      <c r="T1128">
        <v>544.54999999999995</v>
      </c>
      <c r="U1128" t="s">
        <v>23</v>
      </c>
      <c r="V1128">
        <f t="shared" si="34"/>
        <v>544.54999999999995</v>
      </c>
      <c r="W1128" s="2">
        <f t="shared" si="35"/>
        <v>0.26618218691904683</v>
      </c>
    </row>
    <row r="1129" spans="1:23" x14ac:dyDescent="0.3">
      <c r="A1129" t="s">
        <v>2890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32</v>
      </c>
      <c r="Q1129" t="s">
        <v>23</v>
      </c>
      <c r="R1129" t="s">
        <v>33</v>
      </c>
      <c r="S1129">
        <v>66.25</v>
      </c>
      <c r="T1129">
        <v>1533.8</v>
      </c>
      <c r="U1129" t="s">
        <v>24</v>
      </c>
      <c r="V1129">
        <f t="shared" si="34"/>
        <v>1533.8</v>
      </c>
      <c r="W1129" s="2">
        <f t="shared" si="35"/>
        <v>0.26605814739688977</v>
      </c>
    </row>
    <row r="1130" spans="1:23" x14ac:dyDescent="0.3">
      <c r="A1130" t="s">
        <v>2893</v>
      </c>
      <c r="B1130" t="s">
        <v>31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67</v>
      </c>
      <c r="K1130" t="s">
        <v>67</v>
      </c>
      <c r="L1130" t="s">
        <v>67</v>
      </c>
      <c r="M1130" t="s">
        <v>67</v>
      </c>
      <c r="N1130" t="s">
        <v>67</v>
      </c>
      <c r="O1130" t="s">
        <v>67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 t="shared" si="34"/>
        <v>529.79999999999995</v>
      </c>
      <c r="W1130" s="2">
        <f t="shared" si="35"/>
        <v>0.26610312764158917</v>
      </c>
    </row>
    <row r="1131" spans="1:23" x14ac:dyDescent="0.3">
      <c r="A1131" t="s">
        <v>2895</v>
      </c>
      <c r="B1131" t="s">
        <v>31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44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51</v>
      </c>
      <c r="S1131">
        <v>86.05</v>
      </c>
      <c r="T1131">
        <v>3865.6</v>
      </c>
      <c r="U1131" t="s">
        <v>24</v>
      </c>
      <c r="V1131">
        <f t="shared" si="34"/>
        <v>3865.6</v>
      </c>
      <c r="W1131" s="2">
        <f t="shared" si="35"/>
        <v>0.26614812309773417</v>
      </c>
    </row>
    <row r="1132" spans="1:23" x14ac:dyDescent="0.3">
      <c r="A1132" t="s">
        <v>2897</v>
      </c>
      <c r="B1132" t="s">
        <v>31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67</v>
      </c>
      <c r="K1132" t="s">
        <v>67</v>
      </c>
      <c r="L1132" t="s">
        <v>67</v>
      </c>
      <c r="M1132" t="s">
        <v>67</v>
      </c>
      <c r="N1132" t="s">
        <v>67</v>
      </c>
      <c r="O1132" t="s">
        <v>67</v>
      </c>
      <c r="P1132" t="s">
        <v>68</v>
      </c>
      <c r="Q1132" t="s">
        <v>23</v>
      </c>
      <c r="R1132" t="s">
        <v>51</v>
      </c>
      <c r="S1132">
        <v>19.149999999999999</v>
      </c>
      <c r="T1132">
        <v>515.75</v>
      </c>
      <c r="U1132" t="s">
        <v>24</v>
      </c>
      <c r="V1132">
        <f t="shared" si="34"/>
        <v>515.75</v>
      </c>
      <c r="W1132" s="2">
        <f t="shared" si="35"/>
        <v>0.26619313377304243</v>
      </c>
    </row>
    <row r="1133" spans="1:23" x14ac:dyDescent="0.3">
      <c r="A1133" t="s">
        <v>2898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40</v>
      </c>
      <c r="S1133">
        <v>64.7</v>
      </c>
      <c r="T1133">
        <v>941</v>
      </c>
      <c r="U1133" t="s">
        <v>23</v>
      </c>
      <c r="V1133">
        <f t="shared" si="34"/>
        <v>941</v>
      </c>
      <c r="W1133" s="2">
        <f t="shared" si="35"/>
        <v>0.26623815967523679</v>
      </c>
    </row>
    <row r="1134" spans="1:23" x14ac:dyDescent="0.3">
      <c r="A1134" t="s">
        <v>2900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44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40</v>
      </c>
      <c r="S1134">
        <v>104.05</v>
      </c>
      <c r="T1134">
        <v>1133.6500000000001</v>
      </c>
      <c r="U1134" t="s">
        <v>23</v>
      </c>
      <c r="V1134">
        <f t="shared" si="34"/>
        <v>1133.6500000000001</v>
      </c>
      <c r="W1134" s="2">
        <f t="shared" si="35"/>
        <v>0.2661140246997124</v>
      </c>
    </row>
    <row r="1135" spans="1:23" x14ac:dyDescent="0.3">
      <c r="A1135" t="s">
        <v>2903</v>
      </c>
      <c r="B1135" t="s">
        <v>31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67</v>
      </c>
      <c r="K1135" t="s">
        <v>67</v>
      </c>
      <c r="L1135" t="s">
        <v>67</v>
      </c>
      <c r="M1135" t="s">
        <v>67</v>
      </c>
      <c r="N1135" t="s">
        <v>67</v>
      </c>
      <c r="O1135" t="s">
        <v>67</v>
      </c>
      <c r="P1135" t="s">
        <v>27</v>
      </c>
      <c r="Q1135" t="s">
        <v>24</v>
      </c>
      <c r="R1135" t="s">
        <v>33</v>
      </c>
      <c r="S1135">
        <v>19.25</v>
      </c>
      <c r="T1135">
        <v>48.35</v>
      </c>
      <c r="U1135" t="s">
        <v>24</v>
      </c>
      <c r="V1135">
        <f t="shared" si="34"/>
        <v>48.35</v>
      </c>
      <c r="W1135" s="2">
        <f t="shared" si="35"/>
        <v>0.26598984771573603</v>
      </c>
    </row>
    <row r="1136" spans="1:23" x14ac:dyDescent="0.3">
      <c r="A1136" t="s">
        <v>2905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44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 t="shared" si="34"/>
        <v>2070.0500000000002</v>
      </c>
      <c r="W1136" s="2">
        <f t="shared" si="35"/>
        <v>0.26603486207480115</v>
      </c>
    </row>
    <row r="1137" spans="1:23" x14ac:dyDescent="0.3">
      <c r="A1137" t="s">
        <v>2907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44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68</v>
      </c>
      <c r="Q1137" t="s">
        <v>23</v>
      </c>
      <c r="R1137" t="s">
        <v>40</v>
      </c>
      <c r="S1137">
        <v>114.65</v>
      </c>
      <c r="T1137">
        <v>8333.9500000000007</v>
      </c>
      <c r="U1137" t="s">
        <v>24</v>
      </c>
      <c r="V1137">
        <f t="shared" si="34"/>
        <v>8333.9500000000007</v>
      </c>
      <c r="W1137" s="2">
        <f t="shared" si="35"/>
        <v>0.26607989167230872</v>
      </c>
    </row>
    <row r="1138" spans="1:23" x14ac:dyDescent="0.3">
      <c r="A1138" t="s">
        <v>2909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67</v>
      </c>
      <c r="K1138" t="s">
        <v>67</v>
      </c>
      <c r="L1138" t="s">
        <v>67</v>
      </c>
      <c r="M1138" t="s">
        <v>67</v>
      </c>
      <c r="N1138" t="s">
        <v>67</v>
      </c>
      <c r="O1138" t="s">
        <v>67</v>
      </c>
      <c r="P1138" t="s">
        <v>68</v>
      </c>
      <c r="Q1138" t="s">
        <v>24</v>
      </c>
      <c r="R1138" t="s">
        <v>51</v>
      </c>
      <c r="S1138">
        <v>20</v>
      </c>
      <c r="T1138">
        <v>1209.25</v>
      </c>
      <c r="U1138" t="s">
        <v>24</v>
      </c>
      <c r="V1138">
        <f t="shared" si="34"/>
        <v>1209.25</v>
      </c>
      <c r="W1138" s="2">
        <f t="shared" si="35"/>
        <v>0.26612493651599795</v>
      </c>
    </row>
    <row r="1139" spans="1:23" x14ac:dyDescent="0.3">
      <c r="A1139" t="s">
        <v>2911</v>
      </c>
      <c r="B1139" t="s">
        <v>31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67</v>
      </c>
      <c r="K1139" t="s">
        <v>67</v>
      </c>
      <c r="L1139" t="s">
        <v>67</v>
      </c>
      <c r="M1139" t="s">
        <v>67</v>
      </c>
      <c r="N1139" t="s">
        <v>67</v>
      </c>
      <c r="O1139" t="s">
        <v>67</v>
      </c>
      <c r="P1139" t="s">
        <v>68</v>
      </c>
      <c r="Q1139" t="s">
        <v>24</v>
      </c>
      <c r="R1139" t="s">
        <v>33</v>
      </c>
      <c r="S1139">
        <v>19.8</v>
      </c>
      <c r="T1139">
        <v>1396.25</v>
      </c>
      <c r="U1139" t="s">
        <v>24</v>
      </c>
      <c r="V1139">
        <f t="shared" si="34"/>
        <v>1396.25</v>
      </c>
      <c r="W1139" s="2">
        <f t="shared" si="35"/>
        <v>0.26616999661361329</v>
      </c>
    </row>
    <row r="1140" spans="1:23" x14ac:dyDescent="0.3">
      <c r="A1140" t="s">
        <v>2913</v>
      </c>
      <c r="B1140" t="s">
        <v>31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40</v>
      </c>
      <c r="S1140">
        <v>65.150000000000006</v>
      </c>
      <c r="T1140">
        <v>723.35</v>
      </c>
      <c r="U1140" t="s">
        <v>24</v>
      </c>
      <c r="V1140">
        <f t="shared" si="34"/>
        <v>723.35</v>
      </c>
      <c r="W1140" s="2">
        <f t="shared" si="35"/>
        <v>0.26621507197290434</v>
      </c>
    </row>
    <row r="1141" spans="1:23" x14ac:dyDescent="0.3">
      <c r="A1141" t="s">
        <v>2916</v>
      </c>
      <c r="B1141" t="s">
        <v>31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67</v>
      </c>
      <c r="K1141" t="s">
        <v>67</v>
      </c>
      <c r="L1141" t="s">
        <v>67</v>
      </c>
      <c r="M1141" t="s">
        <v>67</v>
      </c>
      <c r="N1141" t="s">
        <v>67</v>
      </c>
      <c r="O1141" t="s">
        <v>67</v>
      </c>
      <c r="P1141" t="s">
        <v>32</v>
      </c>
      <c r="Q1141" t="s">
        <v>24</v>
      </c>
      <c r="R1141" t="s">
        <v>33</v>
      </c>
      <c r="S1141">
        <v>19.649999999999999</v>
      </c>
      <c r="T1141">
        <v>228.65</v>
      </c>
      <c r="U1141" t="s">
        <v>24</v>
      </c>
      <c r="V1141">
        <f t="shared" si="34"/>
        <v>228.65</v>
      </c>
      <c r="W1141" s="2">
        <f t="shared" si="35"/>
        <v>0.26626016260162599</v>
      </c>
    </row>
    <row r="1142" spans="1:23" x14ac:dyDescent="0.3">
      <c r="A1142" t="s">
        <v>2918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68</v>
      </c>
      <c r="Q1142" t="s">
        <v>24</v>
      </c>
      <c r="R1142" t="s">
        <v>51</v>
      </c>
      <c r="S1142">
        <v>88.95</v>
      </c>
      <c r="T1142">
        <v>1161.75</v>
      </c>
      <c r="U1142" t="s">
        <v>24</v>
      </c>
      <c r="V1142">
        <f t="shared" si="34"/>
        <v>1161.75</v>
      </c>
      <c r="W1142" s="2">
        <f t="shared" si="35"/>
        <v>0.26630526850753855</v>
      </c>
    </row>
    <row r="1143" spans="1:23" x14ac:dyDescent="0.3">
      <c r="A1143" t="s">
        <v>2920</v>
      </c>
      <c r="B1143" t="s">
        <v>31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67</v>
      </c>
      <c r="K1143" t="s">
        <v>67</v>
      </c>
      <c r="L1143" t="s">
        <v>67</v>
      </c>
      <c r="M1143" t="s">
        <v>67</v>
      </c>
      <c r="N1143" t="s">
        <v>67</v>
      </c>
      <c r="O1143" t="s">
        <v>67</v>
      </c>
      <c r="P1143" t="s">
        <v>27</v>
      </c>
      <c r="Q1143" t="s">
        <v>23</v>
      </c>
      <c r="R1143" t="s">
        <v>33</v>
      </c>
      <c r="S1143">
        <v>20.2</v>
      </c>
      <c r="T1143">
        <v>98.35</v>
      </c>
      <c r="U1143" t="s">
        <v>24</v>
      </c>
      <c r="V1143">
        <f t="shared" si="34"/>
        <v>98.35</v>
      </c>
      <c r="W1143" s="2">
        <f t="shared" si="35"/>
        <v>0.2663503896984073</v>
      </c>
    </row>
    <row r="1144" spans="1:23" x14ac:dyDescent="0.3">
      <c r="A1144" t="s">
        <v>2922</v>
      </c>
      <c r="B1144" t="s">
        <v>31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44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51</v>
      </c>
      <c r="S1144">
        <v>75.2</v>
      </c>
      <c r="T1144">
        <v>775.3</v>
      </c>
      <c r="U1144" t="s">
        <v>24</v>
      </c>
      <c r="V1144">
        <f t="shared" si="34"/>
        <v>775.3</v>
      </c>
      <c r="W1144" s="2">
        <f t="shared" si="35"/>
        <v>0.26639552618200307</v>
      </c>
    </row>
    <row r="1145" spans="1:23" x14ac:dyDescent="0.3">
      <c r="A1145" t="s">
        <v>2924</v>
      </c>
      <c r="B1145" t="s">
        <v>31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51</v>
      </c>
      <c r="S1145">
        <v>56.8</v>
      </c>
      <c r="T1145">
        <v>1074.6500000000001</v>
      </c>
      <c r="U1145" t="s">
        <v>24</v>
      </c>
      <c r="V1145">
        <f t="shared" si="34"/>
        <v>1074.6500000000001</v>
      </c>
      <c r="W1145" s="2">
        <f t="shared" si="35"/>
        <v>0.26644067796610171</v>
      </c>
    </row>
    <row r="1146" spans="1:23" x14ac:dyDescent="0.3">
      <c r="A1146" t="s">
        <v>2927</v>
      </c>
      <c r="B1146" t="s">
        <v>31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 t="shared" si="34"/>
        <v>35.549999999999997</v>
      </c>
      <c r="W1146" s="2">
        <f t="shared" si="35"/>
        <v>0.26648584505848449</v>
      </c>
    </row>
    <row r="1147" spans="1:23" x14ac:dyDescent="0.3">
      <c r="A1147" t="s">
        <v>2929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44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40</v>
      </c>
      <c r="S1147">
        <v>75.5</v>
      </c>
      <c r="T1147">
        <v>2324.6999999999998</v>
      </c>
      <c r="U1147" t="s">
        <v>24</v>
      </c>
      <c r="V1147">
        <f t="shared" si="34"/>
        <v>2324.6999999999998</v>
      </c>
      <c r="W1147" s="2">
        <f t="shared" si="35"/>
        <v>0.26636147846727704</v>
      </c>
    </row>
    <row r="1148" spans="1:23" x14ac:dyDescent="0.3">
      <c r="A1148" t="s">
        <v>2931</v>
      </c>
      <c r="B1148" t="s">
        <v>31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32</v>
      </c>
      <c r="Q1148" t="s">
        <v>24</v>
      </c>
      <c r="R1148" t="s">
        <v>33</v>
      </c>
      <c r="S1148">
        <v>35.6</v>
      </c>
      <c r="T1148">
        <v>1072.5999999999999</v>
      </c>
      <c r="U1148" t="s">
        <v>24</v>
      </c>
      <c r="V1148">
        <f t="shared" si="34"/>
        <v>1072.5999999999999</v>
      </c>
      <c r="W1148" s="2">
        <f t="shared" si="35"/>
        <v>0.26640664744785486</v>
      </c>
    </row>
    <row r="1149" spans="1:23" x14ac:dyDescent="0.3">
      <c r="A1149" t="s">
        <v>2934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 t="shared" si="34"/>
        <v>170.5</v>
      </c>
      <c r="W1149" s="2">
        <f t="shared" si="35"/>
        <v>0.26645183175033921</v>
      </c>
    </row>
    <row r="1150" spans="1:23" x14ac:dyDescent="0.3">
      <c r="A1150" t="s">
        <v>2937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44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 t="shared" si="34"/>
        <v>196.9</v>
      </c>
      <c r="W1150" s="2">
        <f t="shared" si="35"/>
        <v>0.26649703138252756</v>
      </c>
    </row>
    <row r="1151" spans="1:23" x14ac:dyDescent="0.3">
      <c r="A1151" t="s">
        <v>2939</v>
      </c>
      <c r="B1151" t="s">
        <v>31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44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33</v>
      </c>
      <c r="S1151">
        <v>96.65</v>
      </c>
      <c r="T1151">
        <v>1162.8499999999999</v>
      </c>
      <c r="U1151" t="s">
        <v>23</v>
      </c>
      <c r="V1151">
        <f t="shared" si="34"/>
        <v>1162.8499999999999</v>
      </c>
      <c r="W1151" s="2">
        <f t="shared" si="35"/>
        <v>0.26637258228707161</v>
      </c>
    </row>
    <row r="1152" spans="1:23" x14ac:dyDescent="0.3">
      <c r="A1152" t="s">
        <v>2941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 t="shared" si="34"/>
        <v>1677.85</v>
      </c>
      <c r="W1152" s="2">
        <f t="shared" si="35"/>
        <v>0.26624809095537078</v>
      </c>
    </row>
    <row r="1153" spans="1:23" x14ac:dyDescent="0.3">
      <c r="A1153" t="s">
        <v>2944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67</v>
      </c>
      <c r="K1153" t="s">
        <v>67</v>
      </c>
      <c r="L1153" t="s">
        <v>67</v>
      </c>
      <c r="M1153" t="s">
        <v>67</v>
      </c>
      <c r="N1153" t="s">
        <v>67</v>
      </c>
      <c r="O1153" t="s">
        <v>67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 t="shared" si="34"/>
        <v>18.850000000000001</v>
      </c>
      <c r="W1153" s="2">
        <f t="shared" si="35"/>
        <v>0.26629327902240324</v>
      </c>
    </row>
    <row r="1154" spans="1:23" x14ac:dyDescent="0.3">
      <c r="A1154" t="s">
        <v>2946</v>
      </c>
      <c r="B1154" t="s">
        <v>31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33</v>
      </c>
      <c r="S1154">
        <v>54.85</v>
      </c>
      <c r="T1154">
        <v>370.4</v>
      </c>
      <c r="U1154" t="s">
        <v>24</v>
      </c>
      <c r="V1154">
        <f t="shared" ref="V1154:V1217" si="36">_xlfn.NUMBERVALUE(T1154,".",";")</f>
        <v>370.4</v>
      </c>
      <c r="W1154" s="2">
        <f t="shared" ref="W1154:W1217" si="37">COUNTIF(U1154:U8196,"Yes") / (COUNTIF(U1154:U8196,"Yes") + COUNTIF(U1154:U8196,"No"))</f>
        <v>0.2663384824308267</v>
      </c>
    </row>
    <row r="1155" spans="1:23" x14ac:dyDescent="0.3">
      <c r="A1155" t="s">
        <v>2948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32</v>
      </c>
      <c r="Q1155" t="s">
        <v>23</v>
      </c>
      <c r="R1155" t="s">
        <v>33</v>
      </c>
      <c r="S1155">
        <v>64.3</v>
      </c>
      <c r="T1155">
        <v>3410.6</v>
      </c>
      <c r="U1155" t="s">
        <v>24</v>
      </c>
      <c r="V1155">
        <f t="shared" si="36"/>
        <v>3410.6</v>
      </c>
      <c r="W1155" s="2">
        <f t="shared" si="37"/>
        <v>0.266383701188455</v>
      </c>
    </row>
    <row r="1156" spans="1:23" x14ac:dyDescent="0.3">
      <c r="A1156" t="s">
        <v>2950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67</v>
      </c>
      <c r="K1156" t="s">
        <v>67</v>
      </c>
      <c r="L1156" t="s">
        <v>67</v>
      </c>
      <c r="M1156" t="s">
        <v>67</v>
      </c>
      <c r="N1156" t="s">
        <v>67</v>
      </c>
      <c r="O1156" t="s">
        <v>67</v>
      </c>
      <c r="P1156" t="s">
        <v>68</v>
      </c>
      <c r="Q1156" t="s">
        <v>23</v>
      </c>
      <c r="R1156" t="s">
        <v>40</v>
      </c>
      <c r="S1156">
        <v>24.65</v>
      </c>
      <c r="T1156">
        <v>1138.8</v>
      </c>
      <c r="U1156" t="s">
        <v>24</v>
      </c>
      <c r="V1156">
        <f t="shared" si="36"/>
        <v>1138.8</v>
      </c>
      <c r="W1156" s="2">
        <f t="shared" si="37"/>
        <v>0.26642893530310746</v>
      </c>
    </row>
    <row r="1157" spans="1:23" x14ac:dyDescent="0.3">
      <c r="A1157" t="s">
        <v>2953</v>
      </c>
      <c r="B1157" t="s">
        <v>31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68</v>
      </c>
      <c r="Q1157" t="s">
        <v>24</v>
      </c>
      <c r="R1157" t="s">
        <v>51</v>
      </c>
      <c r="S1157">
        <v>76.099999999999994</v>
      </c>
      <c r="T1157">
        <v>5264.25</v>
      </c>
      <c r="U1157" t="s">
        <v>24</v>
      </c>
      <c r="V1157">
        <f t="shared" si="36"/>
        <v>5264.25</v>
      </c>
      <c r="W1157" s="2">
        <f t="shared" si="37"/>
        <v>0.2664741847826087</v>
      </c>
    </row>
    <row r="1158" spans="1:23" x14ac:dyDescent="0.3">
      <c r="A1158" t="s">
        <v>2955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67</v>
      </c>
      <c r="K1158" t="s">
        <v>67</v>
      </c>
      <c r="L1158" t="s">
        <v>67</v>
      </c>
      <c r="M1158" t="s">
        <v>67</v>
      </c>
      <c r="N1158" t="s">
        <v>67</v>
      </c>
      <c r="O1158" t="s">
        <v>67</v>
      </c>
      <c r="P1158" t="s">
        <v>68</v>
      </c>
      <c r="Q1158" t="s">
        <v>24</v>
      </c>
      <c r="R1158" t="s">
        <v>33</v>
      </c>
      <c r="S1158">
        <v>18.7</v>
      </c>
      <c r="T1158">
        <v>1005.7</v>
      </c>
      <c r="U1158" t="s">
        <v>24</v>
      </c>
      <c r="V1158">
        <f t="shared" si="36"/>
        <v>1005.7</v>
      </c>
      <c r="W1158" s="2">
        <f t="shared" si="37"/>
        <v>0.26651944963478852</v>
      </c>
    </row>
    <row r="1159" spans="1:23" x14ac:dyDescent="0.3">
      <c r="A1159" t="s">
        <v>2958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44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32</v>
      </c>
      <c r="Q1159" t="s">
        <v>23</v>
      </c>
      <c r="R1159" t="s">
        <v>51</v>
      </c>
      <c r="S1159">
        <v>97.95</v>
      </c>
      <c r="T1159">
        <v>5936.55</v>
      </c>
      <c r="U1159" t="s">
        <v>24</v>
      </c>
      <c r="V1159">
        <f t="shared" si="36"/>
        <v>5936.55</v>
      </c>
      <c r="W1159" s="2">
        <f t="shared" si="37"/>
        <v>0.26656472986748214</v>
      </c>
    </row>
    <row r="1160" spans="1:23" x14ac:dyDescent="0.3">
      <c r="A1160" t="s">
        <v>2961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44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51</v>
      </c>
      <c r="S1160">
        <v>94.1</v>
      </c>
      <c r="T1160">
        <v>5475.9</v>
      </c>
      <c r="U1160" t="s">
        <v>24</v>
      </c>
      <c r="V1160">
        <f t="shared" si="36"/>
        <v>5475.9</v>
      </c>
      <c r="W1160" s="2">
        <f t="shared" si="37"/>
        <v>0.26661002548853019</v>
      </c>
    </row>
    <row r="1161" spans="1:23" x14ac:dyDescent="0.3">
      <c r="A1161" t="s">
        <v>2963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44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 t="shared" si="36"/>
        <v>224.05</v>
      </c>
      <c r="W1161" s="2">
        <f t="shared" si="37"/>
        <v>0.26665533650577838</v>
      </c>
    </row>
    <row r="1162" spans="1:23" x14ac:dyDescent="0.3">
      <c r="A1162" t="s">
        <v>2965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44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 t="shared" si="36"/>
        <v>2326.0500000000002</v>
      </c>
      <c r="W1162" s="2">
        <f t="shared" si="37"/>
        <v>0.26653068162502125</v>
      </c>
    </row>
    <row r="1163" spans="1:23" x14ac:dyDescent="0.3">
      <c r="A1163" t="s">
        <v>2967</v>
      </c>
      <c r="B1163" t="s">
        <v>31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33</v>
      </c>
      <c r="S1163">
        <v>31.35</v>
      </c>
      <c r="T1163">
        <v>31.35</v>
      </c>
      <c r="U1163" t="s">
        <v>23</v>
      </c>
      <c r="V1163">
        <f t="shared" si="36"/>
        <v>31.35</v>
      </c>
      <c r="W1163" s="2">
        <f t="shared" si="37"/>
        <v>0.26657599455967357</v>
      </c>
    </row>
    <row r="1164" spans="1:23" x14ac:dyDescent="0.3">
      <c r="A1164" t="s">
        <v>2969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32</v>
      </c>
      <c r="Q1164" t="s">
        <v>23</v>
      </c>
      <c r="R1164" t="s">
        <v>40</v>
      </c>
      <c r="S1164">
        <v>72.349999999999994</v>
      </c>
      <c r="T1164">
        <v>4991.5</v>
      </c>
      <c r="U1164" t="s">
        <v>24</v>
      </c>
      <c r="V1164">
        <f t="shared" si="36"/>
        <v>4991.5</v>
      </c>
      <c r="W1164" s="2">
        <f t="shared" si="37"/>
        <v>0.26645128379527289</v>
      </c>
    </row>
    <row r="1165" spans="1:23" x14ac:dyDescent="0.3">
      <c r="A1165" t="s">
        <v>2972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44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40</v>
      </c>
      <c r="S1165">
        <v>89.75</v>
      </c>
      <c r="T1165">
        <v>1052.4000000000001</v>
      </c>
      <c r="U1165" t="s">
        <v>23</v>
      </c>
      <c r="V1165">
        <f t="shared" si="36"/>
        <v>1052.4000000000001</v>
      </c>
      <c r="W1165" s="2">
        <f t="shared" si="37"/>
        <v>0.2664965986394558</v>
      </c>
    </row>
    <row r="1166" spans="1:23" x14ac:dyDescent="0.3">
      <c r="A1166" t="s">
        <v>2975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68</v>
      </c>
      <c r="Q1166" t="s">
        <v>23</v>
      </c>
      <c r="R1166" t="s">
        <v>40</v>
      </c>
      <c r="S1166">
        <v>82.7</v>
      </c>
      <c r="T1166">
        <v>5831.2</v>
      </c>
      <c r="U1166" t="s">
        <v>24</v>
      </c>
      <c r="V1166">
        <f t="shared" si="36"/>
        <v>5831.2</v>
      </c>
      <c r="W1166" s="2">
        <f t="shared" si="37"/>
        <v>0.26637183194420821</v>
      </c>
    </row>
    <row r="1167" spans="1:23" x14ac:dyDescent="0.3">
      <c r="A1167" t="s">
        <v>2978</v>
      </c>
      <c r="B1167" t="s">
        <v>31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67</v>
      </c>
      <c r="K1167" t="s">
        <v>67</v>
      </c>
      <c r="L1167" t="s">
        <v>67</v>
      </c>
      <c r="M1167" t="s">
        <v>67</v>
      </c>
      <c r="N1167" t="s">
        <v>67</v>
      </c>
      <c r="O1167" t="s">
        <v>67</v>
      </c>
      <c r="P1167" t="s">
        <v>32</v>
      </c>
      <c r="Q1167" t="s">
        <v>24</v>
      </c>
      <c r="R1167" t="s">
        <v>51</v>
      </c>
      <c r="S1167">
        <v>19.899999999999999</v>
      </c>
      <c r="T1167">
        <v>510.8</v>
      </c>
      <c r="U1167" t="s">
        <v>24</v>
      </c>
      <c r="V1167">
        <f t="shared" si="36"/>
        <v>510.8</v>
      </c>
      <c r="W1167" s="2">
        <f t="shared" si="37"/>
        <v>0.26641714869003064</v>
      </c>
    </row>
    <row r="1168" spans="1:23" x14ac:dyDescent="0.3">
      <c r="A1168" t="s">
        <v>2980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 t="shared" si="36"/>
        <v>283.95</v>
      </c>
      <c r="W1168" s="2">
        <f t="shared" si="37"/>
        <v>0.2664624808575804</v>
      </c>
    </row>
    <row r="1169" spans="1:23" x14ac:dyDescent="0.3">
      <c r="A1169" t="s">
        <v>2983</v>
      </c>
      <c r="B1169" t="s">
        <v>31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32</v>
      </c>
      <c r="Q1169" t="s">
        <v>23</v>
      </c>
      <c r="R1169" t="s">
        <v>51</v>
      </c>
      <c r="S1169">
        <v>51.55</v>
      </c>
      <c r="T1169">
        <v>1295.4000000000001</v>
      </c>
      <c r="U1169" t="s">
        <v>24</v>
      </c>
      <c r="V1169">
        <f t="shared" si="36"/>
        <v>1295.4000000000001</v>
      </c>
      <c r="W1169" s="2">
        <f t="shared" si="37"/>
        <v>0.26650782845473109</v>
      </c>
    </row>
    <row r="1170" spans="1:23" x14ac:dyDescent="0.3">
      <c r="A1170" t="s">
        <v>2986</v>
      </c>
      <c r="B1170" t="s">
        <v>31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67</v>
      </c>
      <c r="K1170" t="s">
        <v>67</v>
      </c>
      <c r="L1170" t="s">
        <v>67</v>
      </c>
      <c r="M1170" t="s">
        <v>67</v>
      </c>
      <c r="N1170" t="s">
        <v>67</v>
      </c>
      <c r="O1170" t="s">
        <v>67</v>
      </c>
      <c r="P1170" t="s">
        <v>32</v>
      </c>
      <c r="Q1170" t="s">
        <v>24</v>
      </c>
      <c r="R1170" t="s">
        <v>33</v>
      </c>
      <c r="S1170">
        <v>19.649999999999999</v>
      </c>
      <c r="T1170">
        <v>19.649999999999999</v>
      </c>
      <c r="U1170" t="s">
        <v>24</v>
      </c>
      <c r="V1170">
        <f t="shared" si="36"/>
        <v>19.649999999999999</v>
      </c>
      <c r="W1170" s="2">
        <f t="shared" si="37"/>
        <v>0.26655319148936168</v>
      </c>
    </row>
    <row r="1171" spans="1:23" x14ac:dyDescent="0.3">
      <c r="A1171" t="s">
        <v>2987</v>
      </c>
      <c r="B1171" t="s">
        <v>31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32</v>
      </c>
      <c r="Q1171" t="s">
        <v>23</v>
      </c>
      <c r="R1171" t="s">
        <v>51</v>
      </c>
      <c r="S1171">
        <v>44.05</v>
      </c>
      <c r="T1171">
        <v>3011.65</v>
      </c>
      <c r="U1171" t="s">
        <v>24</v>
      </c>
      <c r="V1171">
        <f t="shared" si="36"/>
        <v>3011.65</v>
      </c>
      <c r="W1171" s="2">
        <f t="shared" si="37"/>
        <v>0.26659856996935649</v>
      </c>
    </row>
    <row r="1172" spans="1:23" x14ac:dyDescent="0.3">
      <c r="A1172" t="s">
        <v>2989</v>
      </c>
      <c r="B1172" t="s">
        <v>31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44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68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 t="shared" si="36"/>
        <v>8093.15</v>
      </c>
      <c r="W1172" s="2">
        <f t="shared" si="37"/>
        <v>0.26664396390260514</v>
      </c>
    </row>
    <row r="1173" spans="1:23" x14ac:dyDescent="0.3">
      <c r="A1173" t="s">
        <v>2992</v>
      </c>
      <c r="B1173" t="s">
        <v>31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44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32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 t="shared" si="36"/>
        <v>5610.25</v>
      </c>
      <c r="W1173" s="2">
        <f t="shared" si="37"/>
        <v>0.26668937329700271</v>
      </c>
    </row>
    <row r="1174" spans="1:23" x14ac:dyDescent="0.3">
      <c r="A1174" t="s">
        <v>2994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44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 t="shared" si="36"/>
        <v>3217.65</v>
      </c>
      <c r="W1174" s="2">
        <f t="shared" si="37"/>
        <v>0.26656446942599216</v>
      </c>
    </row>
    <row r="1175" spans="1:23" x14ac:dyDescent="0.3">
      <c r="A1175" t="s">
        <v>2997</v>
      </c>
      <c r="B1175" t="s">
        <v>31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67</v>
      </c>
      <c r="K1175" t="s">
        <v>67</v>
      </c>
      <c r="L1175" t="s">
        <v>67</v>
      </c>
      <c r="M1175" t="s">
        <v>67</v>
      </c>
      <c r="N1175" t="s">
        <v>67</v>
      </c>
      <c r="O1175" t="s">
        <v>67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 t="shared" si="36"/>
        <v>19.850000000000001</v>
      </c>
      <c r="W1175" s="2">
        <f t="shared" si="37"/>
        <v>0.26660988074957409</v>
      </c>
    </row>
    <row r="1176" spans="1:23" x14ac:dyDescent="0.3">
      <c r="A1176" t="s">
        <v>2998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32</v>
      </c>
      <c r="Q1176" t="s">
        <v>23</v>
      </c>
      <c r="R1176" t="s">
        <v>33</v>
      </c>
      <c r="S1176">
        <v>54.25</v>
      </c>
      <c r="T1176">
        <v>773.2</v>
      </c>
      <c r="U1176" t="s">
        <v>24</v>
      </c>
      <c r="V1176">
        <f t="shared" si="36"/>
        <v>773.2</v>
      </c>
      <c r="W1176" s="2">
        <f t="shared" si="37"/>
        <v>0.26648492077014824</v>
      </c>
    </row>
    <row r="1177" spans="1:23" x14ac:dyDescent="0.3">
      <c r="A1177" t="s">
        <v>3000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44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51</v>
      </c>
      <c r="S1177">
        <v>80</v>
      </c>
      <c r="T1177">
        <v>1029.3499999999999</v>
      </c>
      <c r="U1177" t="s">
        <v>24</v>
      </c>
      <c r="V1177">
        <f t="shared" si="36"/>
        <v>1029.3499999999999</v>
      </c>
      <c r="W1177" s="2">
        <f t="shared" si="37"/>
        <v>0.26653033401499659</v>
      </c>
    </row>
    <row r="1178" spans="1:23" x14ac:dyDescent="0.3">
      <c r="A1178" t="s">
        <v>3002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44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51</v>
      </c>
      <c r="S1178">
        <v>109.9</v>
      </c>
      <c r="T1178">
        <v>669.45</v>
      </c>
      <c r="U1178" t="s">
        <v>23</v>
      </c>
      <c r="V1178">
        <f t="shared" si="36"/>
        <v>669.45</v>
      </c>
      <c r="W1178" s="2">
        <f t="shared" si="37"/>
        <v>0.26657576274075334</v>
      </c>
    </row>
    <row r="1179" spans="1:23" x14ac:dyDescent="0.3">
      <c r="A1179" t="s">
        <v>3004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68</v>
      </c>
      <c r="Q1179" t="s">
        <v>24</v>
      </c>
      <c r="R1179" t="s">
        <v>33</v>
      </c>
      <c r="S1179">
        <v>79.2</v>
      </c>
      <c r="T1179">
        <v>3593.8</v>
      </c>
      <c r="U1179" t="s">
        <v>24</v>
      </c>
      <c r="V1179">
        <f t="shared" si="36"/>
        <v>3593.8</v>
      </c>
      <c r="W1179" s="2">
        <f t="shared" si="37"/>
        <v>0.26645073303784522</v>
      </c>
    </row>
    <row r="1180" spans="1:23" x14ac:dyDescent="0.3">
      <c r="A1180" t="s">
        <v>3006</v>
      </c>
      <c r="B1180" t="s">
        <v>31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44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 t="shared" si="36"/>
        <v>1553.95</v>
      </c>
      <c r="W1180" s="2">
        <f t="shared" si="37"/>
        <v>0.26649616368286444</v>
      </c>
    </row>
    <row r="1181" spans="1:23" x14ac:dyDescent="0.3">
      <c r="A1181" t="s">
        <v>3009</v>
      </c>
      <c r="B1181" t="s">
        <v>31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44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 t="shared" si="36"/>
        <v>3953.15</v>
      </c>
      <c r="W1181" s="2">
        <f t="shared" si="37"/>
        <v>0.26637107776261937</v>
      </c>
    </row>
    <row r="1182" spans="1:23" x14ac:dyDescent="0.3">
      <c r="A1182" t="s">
        <v>3011</v>
      </c>
      <c r="B1182" t="s">
        <v>31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68</v>
      </c>
      <c r="Q1182" t="s">
        <v>23</v>
      </c>
      <c r="R1182" t="s">
        <v>40</v>
      </c>
      <c r="S1182">
        <v>49.8</v>
      </c>
      <c r="T1182">
        <v>1971.15</v>
      </c>
      <c r="U1182" t="s">
        <v>24</v>
      </c>
      <c r="V1182">
        <f t="shared" si="36"/>
        <v>1971.15</v>
      </c>
      <c r="W1182" s="2">
        <f t="shared" si="37"/>
        <v>0.26641651031894936</v>
      </c>
    </row>
    <row r="1183" spans="1:23" x14ac:dyDescent="0.3">
      <c r="A1183" t="s">
        <v>3014</v>
      </c>
      <c r="B1183" t="s">
        <v>31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40</v>
      </c>
      <c r="S1183">
        <v>60.05</v>
      </c>
      <c r="T1183">
        <v>1236.1500000000001</v>
      </c>
      <c r="U1183" t="s">
        <v>23</v>
      </c>
      <c r="V1183">
        <f t="shared" si="36"/>
        <v>1236.1500000000001</v>
      </c>
      <c r="W1183" s="2">
        <f t="shared" si="37"/>
        <v>0.26646195837598091</v>
      </c>
    </row>
    <row r="1184" spans="1:23" x14ac:dyDescent="0.3">
      <c r="A1184" t="s">
        <v>3016</v>
      </c>
      <c r="B1184" t="s">
        <v>31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 t="shared" si="36"/>
        <v>3196</v>
      </c>
      <c r="W1184" s="2">
        <f t="shared" si="37"/>
        <v>0.26633680259341408</v>
      </c>
    </row>
    <row r="1185" spans="1:23" x14ac:dyDescent="0.3">
      <c r="A1185" t="s">
        <v>3019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44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32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 t="shared" si="36"/>
        <v>4872.2</v>
      </c>
      <c r="W1185" s="2">
        <f t="shared" si="37"/>
        <v>0.26638225255972697</v>
      </c>
    </row>
    <row r="1186" spans="1:23" x14ac:dyDescent="0.3">
      <c r="A1186" t="s">
        <v>3022</v>
      </c>
      <c r="B1186" t="s">
        <v>31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44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33</v>
      </c>
      <c r="S1186">
        <v>87.9</v>
      </c>
      <c r="T1186">
        <v>1500.5</v>
      </c>
      <c r="U1186" t="s">
        <v>24</v>
      </c>
      <c r="V1186">
        <f t="shared" si="36"/>
        <v>1500.5</v>
      </c>
      <c r="W1186" s="2">
        <f t="shared" si="37"/>
        <v>0.26642771804062126</v>
      </c>
    </row>
    <row r="1187" spans="1:23" x14ac:dyDescent="0.3">
      <c r="A1187" t="s">
        <v>3025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 t="shared" si="36"/>
        <v>60.15</v>
      </c>
      <c r="W1187" s="2">
        <f t="shared" si="37"/>
        <v>0.26647319904404232</v>
      </c>
    </row>
    <row r="1188" spans="1:23" x14ac:dyDescent="0.3">
      <c r="A1188" t="s">
        <v>3026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32</v>
      </c>
      <c r="Q1188" t="s">
        <v>23</v>
      </c>
      <c r="R1188" t="s">
        <v>40</v>
      </c>
      <c r="S1188">
        <v>61.05</v>
      </c>
      <c r="T1188">
        <v>3478.75</v>
      </c>
      <c r="U1188" t="s">
        <v>24</v>
      </c>
      <c r="V1188">
        <f t="shared" si="36"/>
        <v>3478.75</v>
      </c>
      <c r="W1188" s="2">
        <f t="shared" si="37"/>
        <v>0.26634795970633429</v>
      </c>
    </row>
    <row r="1189" spans="1:23" x14ac:dyDescent="0.3">
      <c r="A1189" t="s">
        <v>3029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44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68</v>
      </c>
      <c r="Q1189" t="s">
        <v>24</v>
      </c>
      <c r="R1189" t="s">
        <v>40</v>
      </c>
      <c r="S1189">
        <v>104.05</v>
      </c>
      <c r="T1189">
        <v>7413.55</v>
      </c>
      <c r="U1189" t="s">
        <v>24</v>
      </c>
      <c r="V1189">
        <f t="shared" si="36"/>
        <v>7413.55</v>
      </c>
      <c r="W1189" s="2">
        <f t="shared" si="37"/>
        <v>0.26639344262295084</v>
      </c>
    </row>
    <row r="1190" spans="1:23" x14ac:dyDescent="0.3">
      <c r="A1190" t="s">
        <v>3031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44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32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 t="shared" si="36"/>
        <v>3532</v>
      </c>
      <c r="W1190" s="2">
        <f t="shared" si="37"/>
        <v>0.26643894107600341</v>
      </c>
    </row>
    <row r="1191" spans="1:23" x14ac:dyDescent="0.3">
      <c r="A1191" t="s">
        <v>3034</v>
      </c>
      <c r="B1191" t="s">
        <v>31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44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51</v>
      </c>
      <c r="S1191">
        <v>85.7</v>
      </c>
      <c r="T1191">
        <v>256.75</v>
      </c>
      <c r="U1191" t="s">
        <v>24</v>
      </c>
      <c r="V1191">
        <f t="shared" si="36"/>
        <v>256.75</v>
      </c>
      <c r="W1191" s="2">
        <f t="shared" si="37"/>
        <v>0.26648445507345403</v>
      </c>
    </row>
    <row r="1192" spans="1:23" x14ac:dyDescent="0.3">
      <c r="A1192" t="s">
        <v>3036</v>
      </c>
      <c r="B1192" t="s">
        <v>31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44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32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 t="shared" si="36"/>
        <v>3887.25</v>
      </c>
      <c r="W1192" s="2">
        <f t="shared" si="37"/>
        <v>0.2665299846232701</v>
      </c>
    </row>
    <row r="1193" spans="1:23" x14ac:dyDescent="0.3">
      <c r="A1193" t="s">
        <v>3039</v>
      </c>
      <c r="B1193" t="s">
        <v>31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68</v>
      </c>
      <c r="Q1193" t="s">
        <v>23</v>
      </c>
      <c r="R1193" t="s">
        <v>51</v>
      </c>
      <c r="S1193">
        <v>69.150000000000006</v>
      </c>
      <c r="T1193">
        <v>2490.15</v>
      </c>
      <c r="U1193" t="s">
        <v>24</v>
      </c>
      <c r="V1193">
        <f t="shared" si="36"/>
        <v>2490.15</v>
      </c>
      <c r="W1193" s="2">
        <f t="shared" si="37"/>
        <v>0.26657552973342447</v>
      </c>
    </row>
    <row r="1194" spans="1:23" x14ac:dyDescent="0.3">
      <c r="A1194" t="s">
        <v>3042</v>
      </c>
      <c r="B1194" t="s">
        <v>31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44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 t="shared" si="36"/>
        <v>593.45000000000005</v>
      </c>
      <c r="W1194" s="2">
        <f t="shared" si="37"/>
        <v>0.26662109041189541</v>
      </c>
    </row>
    <row r="1195" spans="1:23" x14ac:dyDescent="0.3">
      <c r="A1195" t="s">
        <v>3044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68</v>
      </c>
      <c r="Q1195" t="s">
        <v>24</v>
      </c>
      <c r="R1195" t="s">
        <v>33</v>
      </c>
      <c r="S1195">
        <v>74.45</v>
      </c>
      <c r="T1195">
        <v>3510.3</v>
      </c>
      <c r="U1195" t="s">
        <v>24</v>
      </c>
      <c r="V1195">
        <f t="shared" si="36"/>
        <v>3510.3</v>
      </c>
      <c r="W1195" s="2">
        <f t="shared" si="37"/>
        <v>0.2664957264957265</v>
      </c>
    </row>
    <row r="1196" spans="1:23" x14ac:dyDescent="0.3">
      <c r="A1196" t="s">
        <v>3046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 t="shared" si="36"/>
        <v>765.45</v>
      </c>
      <c r="W1196" s="2">
        <f t="shared" si="37"/>
        <v>0.26654128910924946</v>
      </c>
    </row>
    <row r="1197" spans="1:23" x14ac:dyDescent="0.3">
      <c r="A1197" t="s">
        <v>3049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 t="shared" si="36"/>
        <v>1259.3499999999999</v>
      </c>
      <c r="W1197" s="2">
        <f t="shared" si="37"/>
        <v>0.26658686730506154</v>
      </c>
    </row>
    <row r="1198" spans="1:23" x14ac:dyDescent="0.3">
      <c r="A1198" t="s">
        <v>3051</v>
      </c>
      <c r="B1198" t="s">
        <v>31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68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 t="shared" si="36"/>
        <v>5538.35</v>
      </c>
      <c r="W1198" s="2">
        <f t="shared" si="37"/>
        <v>0.26663246109115785</v>
      </c>
    </row>
    <row r="1199" spans="1:23" x14ac:dyDescent="0.3">
      <c r="A1199" t="s">
        <v>3053</v>
      </c>
      <c r="B1199" t="s">
        <v>31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67</v>
      </c>
      <c r="K1199" t="s">
        <v>67</v>
      </c>
      <c r="L1199" t="s">
        <v>67</v>
      </c>
      <c r="M1199" t="s">
        <v>67</v>
      </c>
      <c r="N1199" t="s">
        <v>67</v>
      </c>
      <c r="O1199" t="s">
        <v>67</v>
      </c>
      <c r="P1199" t="s">
        <v>27</v>
      </c>
      <c r="Q1199" t="s">
        <v>23</v>
      </c>
      <c r="R1199" t="s">
        <v>51</v>
      </c>
      <c r="S1199">
        <v>19.45</v>
      </c>
      <c r="T1199">
        <v>340.85</v>
      </c>
      <c r="U1199" t="s">
        <v>24</v>
      </c>
      <c r="V1199">
        <f t="shared" si="36"/>
        <v>340.85</v>
      </c>
      <c r="W1199" s="2">
        <f t="shared" si="37"/>
        <v>0.26667807047553882</v>
      </c>
    </row>
    <row r="1200" spans="1:23" x14ac:dyDescent="0.3">
      <c r="A1200" t="s">
        <v>3055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67</v>
      </c>
      <c r="K1200" t="s">
        <v>67</v>
      </c>
      <c r="L1200" t="s">
        <v>67</v>
      </c>
      <c r="M1200" t="s">
        <v>67</v>
      </c>
      <c r="N1200" t="s">
        <v>67</v>
      </c>
      <c r="O1200" t="s">
        <v>67</v>
      </c>
      <c r="P1200" t="s">
        <v>68</v>
      </c>
      <c r="Q1200" t="s">
        <v>23</v>
      </c>
      <c r="R1200" t="s">
        <v>40</v>
      </c>
      <c r="S1200">
        <v>20.75</v>
      </c>
      <c r="T1200">
        <v>844.45</v>
      </c>
      <c r="U1200" t="s">
        <v>24</v>
      </c>
      <c r="V1200">
        <f t="shared" si="36"/>
        <v>844.45</v>
      </c>
      <c r="W1200" s="2">
        <f t="shared" si="37"/>
        <v>0.26672369546621044</v>
      </c>
    </row>
    <row r="1201" spans="1:23" x14ac:dyDescent="0.3">
      <c r="A1201" t="s">
        <v>3057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44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 t="shared" si="36"/>
        <v>1348.95</v>
      </c>
      <c r="W1201" s="2">
        <f t="shared" si="37"/>
        <v>0.26676933607118414</v>
      </c>
    </row>
    <row r="1202" spans="1:23" x14ac:dyDescent="0.3">
      <c r="A1202" t="s">
        <v>3059</v>
      </c>
      <c r="B1202" t="s">
        <v>31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44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32</v>
      </c>
      <c r="Q1202" t="s">
        <v>23</v>
      </c>
      <c r="R1202" t="s">
        <v>51</v>
      </c>
      <c r="S1202">
        <v>104.5</v>
      </c>
      <c r="T1202">
        <v>3778</v>
      </c>
      <c r="U1202" t="s">
        <v>24</v>
      </c>
      <c r="V1202">
        <f t="shared" si="36"/>
        <v>3778</v>
      </c>
      <c r="W1202" s="2">
        <f t="shared" si="37"/>
        <v>0.26681499229847683</v>
      </c>
    </row>
    <row r="1203" spans="1:23" x14ac:dyDescent="0.3">
      <c r="A1203" t="s">
        <v>3062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 t="shared" si="36"/>
        <v>611.65</v>
      </c>
      <c r="W1203" s="2">
        <f t="shared" si="37"/>
        <v>0.26686066415611093</v>
      </c>
    </row>
    <row r="1204" spans="1:23" x14ac:dyDescent="0.3">
      <c r="A1204" t="s">
        <v>3065</v>
      </c>
      <c r="B1204" t="s">
        <v>31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44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32</v>
      </c>
      <c r="Q1204" t="s">
        <v>23</v>
      </c>
      <c r="R1204" t="s">
        <v>40</v>
      </c>
      <c r="S1204">
        <v>94.25</v>
      </c>
      <c r="T1204">
        <v>4867.95</v>
      </c>
      <c r="U1204" t="s">
        <v>23</v>
      </c>
      <c r="V1204">
        <f t="shared" si="36"/>
        <v>4867.95</v>
      </c>
      <c r="W1204" s="2">
        <f t="shared" si="37"/>
        <v>0.26690635165211435</v>
      </c>
    </row>
    <row r="1205" spans="1:23" x14ac:dyDescent="0.3">
      <c r="A1205" t="s">
        <v>3068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67</v>
      </c>
      <c r="K1205" t="s">
        <v>67</v>
      </c>
      <c r="L1205" t="s">
        <v>67</v>
      </c>
      <c r="M1205" t="s">
        <v>67</v>
      </c>
      <c r="N1205" t="s">
        <v>67</v>
      </c>
      <c r="O1205" t="s">
        <v>67</v>
      </c>
      <c r="P1205" t="s">
        <v>68</v>
      </c>
      <c r="Q1205" t="s">
        <v>24</v>
      </c>
      <c r="R1205" t="s">
        <v>33</v>
      </c>
      <c r="S1205">
        <v>25</v>
      </c>
      <c r="T1205">
        <v>1505.05</v>
      </c>
      <c r="U1205" t="s">
        <v>24</v>
      </c>
      <c r="V1205">
        <f t="shared" si="36"/>
        <v>1505.05</v>
      </c>
      <c r="W1205" s="2">
        <f t="shared" si="37"/>
        <v>0.26678082191780822</v>
      </c>
    </row>
    <row r="1206" spans="1:23" x14ac:dyDescent="0.3">
      <c r="A1206" t="s">
        <v>3071</v>
      </c>
      <c r="B1206" t="s">
        <v>31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51</v>
      </c>
      <c r="S1206">
        <v>25.55</v>
      </c>
      <c r="T1206">
        <v>467.85</v>
      </c>
      <c r="U1206" t="s">
        <v>24</v>
      </c>
      <c r="V1206">
        <f t="shared" si="36"/>
        <v>467.85</v>
      </c>
      <c r="W1206" s="2">
        <f t="shared" si="37"/>
        <v>0.26682651138893648</v>
      </c>
    </row>
    <row r="1207" spans="1:23" x14ac:dyDescent="0.3">
      <c r="A1207" t="s">
        <v>3073</v>
      </c>
      <c r="B1207" t="s">
        <v>31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44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 t="shared" si="36"/>
        <v>74.900000000000006</v>
      </c>
      <c r="W1207" s="2">
        <f t="shared" si="37"/>
        <v>0.26687221651250426</v>
      </c>
    </row>
    <row r="1208" spans="1:23" x14ac:dyDescent="0.3">
      <c r="A1208" t="s">
        <v>3074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44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 t="shared" si="36"/>
        <v>194.2</v>
      </c>
      <c r="W1208" s="2">
        <f t="shared" si="37"/>
        <v>0.26674661641254072</v>
      </c>
    </row>
    <row r="1209" spans="1:23" x14ac:dyDescent="0.3">
      <c r="A1209" t="s">
        <v>3076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51</v>
      </c>
      <c r="S1209">
        <v>69.400000000000006</v>
      </c>
      <c r="T1209">
        <v>571.45000000000005</v>
      </c>
      <c r="U1209" t="s">
        <v>24</v>
      </c>
      <c r="V1209">
        <f t="shared" si="36"/>
        <v>571.45000000000005</v>
      </c>
      <c r="W1209" s="2">
        <f t="shared" si="37"/>
        <v>0.26679232350925292</v>
      </c>
    </row>
    <row r="1210" spans="1:23" x14ac:dyDescent="0.3">
      <c r="A1210" t="s">
        <v>3079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44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 t="shared" si="36"/>
        <v>80.25</v>
      </c>
      <c r="W1210" s="2">
        <f t="shared" si="37"/>
        <v>0.26683804627249358</v>
      </c>
    </row>
    <row r="1211" spans="1:23" x14ac:dyDescent="0.3">
      <c r="A1211" t="s">
        <v>3080</v>
      </c>
      <c r="B1211" t="s">
        <v>31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44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32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 t="shared" si="36"/>
        <v>5253.95</v>
      </c>
      <c r="W1211" s="2">
        <f t="shared" si="37"/>
        <v>0.26671237572848816</v>
      </c>
    </row>
    <row r="1212" spans="1:23" x14ac:dyDescent="0.3">
      <c r="A1212" t="s">
        <v>3082</v>
      </c>
      <c r="B1212" t="s">
        <v>31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44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 t="shared" si="36"/>
        <v>1149.6500000000001</v>
      </c>
      <c r="W1212" s="2">
        <f t="shared" si="37"/>
        <v>0.26675810046288362</v>
      </c>
    </row>
    <row r="1213" spans="1:23" x14ac:dyDescent="0.3">
      <c r="A1213" t="s">
        <v>3084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 t="shared" si="36"/>
        <v>740.8</v>
      </c>
      <c r="W1213" s="2">
        <f t="shared" si="37"/>
        <v>0.26663237311385457</v>
      </c>
    </row>
    <row r="1214" spans="1:23" x14ac:dyDescent="0.3">
      <c r="A1214" t="s">
        <v>3087</v>
      </c>
      <c r="B1214" t="s">
        <v>31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44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 t="shared" si="36"/>
        <v>521.35</v>
      </c>
      <c r="W1214" s="2">
        <f t="shared" si="37"/>
        <v>0.26650660264105641</v>
      </c>
    </row>
    <row r="1215" spans="1:23" x14ac:dyDescent="0.3">
      <c r="A1215" t="s">
        <v>3089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67</v>
      </c>
      <c r="K1215" t="s">
        <v>67</v>
      </c>
      <c r="L1215" t="s">
        <v>67</v>
      </c>
      <c r="M1215" t="s">
        <v>67</v>
      </c>
      <c r="N1215" t="s">
        <v>67</v>
      </c>
      <c r="O1215" t="s">
        <v>67</v>
      </c>
      <c r="P1215" t="s">
        <v>68</v>
      </c>
      <c r="Q1215" t="s">
        <v>24</v>
      </c>
      <c r="R1215" t="s">
        <v>40</v>
      </c>
      <c r="S1215">
        <v>20.2</v>
      </c>
      <c r="T1215">
        <v>1412.65</v>
      </c>
      <c r="U1215" t="s">
        <v>24</v>
      </c>
      <c r="V1215">
        <f t="shared" si="36"/>
        <v>1412.65</v>
      </c>
      <c r="W1215" s="2">
        <f t="shared" si="37"/>
        <v>0.2665523156089194</v>
      </c>
    </row>
    <row r="1216" spans="1:23" x14ac:dyDescent="0.3">
      <c r="A1216" t="s">
        <v>3091</v>
      </c>
      <c r="B1216" t="s">
        <v>31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44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40</v>
      </c>
      <c r="S1216">
        <v>86</v>
      </c>
      <c r="T1216">
        <v>1532.45</v>
      </c>
      <c r="U1216" t="s">
        <v>23</v>
      </c>
      <c r="V1216">
        <f t="shared" si="36"/>
        <v>1532.45</v>
      </c>
      <c r="W1216" s="2">
        <f t="shared" si="37"/>
        <v>0.26659804426145134</v>
      </c>
    </row>
    <row r="1217" spans="1:23" x14ac:dyDescent="0.3">
      <c r="A1217" t="s">
        <v>3093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44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 t="shared" si="36"/>
        <v>250.05</v>
      </c>
      <c r="W1217" s="2">
        <f t="shared" si="37"/>
        <v>0.26647220315717229</v>
      </c>
    </row>
    <row r="1218" spans="1:23" x14ac:dyDescent="0.3">
      <c r="A1218" t="s">
        <v>3095</v>
      </c>
      <c r="B1218" t="s">
        <v>31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67</v>
      </c>
      <c r="K1218" t="s">
        <v>67</v>
      </c>
      <c r="L1218" t="s">
        <v>67</v>
      </c>
      <c r="M1218" t="s">
        <v>67</v>
      </c>
      <c r="N1218" t="s">
        <v>67</v>
      </c>
      <c r="O1218" t="s">
        <v>67</v>
      </c>
      <c r="P1218" t="s">
        <v>68</v>
      </c>
      <c r="Q1218" t="s">
        <v>24</v>
      </c>
      <c r="R1218" t="s">
        <v>51</v>
      </c>
      <c r="S1218">
        <v>20.399999999999999</v>
      </c>
      <c r="T1218">
        <v>1090.5999999999999</v>
      </c>
      <c r="U1218" t="s">
        <v>24</v>
      </c>
      <c r="V1218">
        <f t="shared" ref="V1218:V1281" si="38">_xlfn.NUMBERVALUE(T1218,".",";")</f>
        <v>1090.5999999999999</v>
      </c>
      <c r="W1218" s="2">
        <f t="shared" ref="W1218:W1281" si="39">COUNTIF(U1218:U8260,"Yes") / (COUNTIF(U1218:U8260,"Yes") + COUNTIF(U1218:U8260,"No"))</f>
        <v>0.2663463188604771</v>
      </c>
    </row>
    <row r="1219" spans="1:23" x14ac:dyDescent="0.3">
      <c r="A1219" t="s">
        <v>3097</v>
      </c>
      <c r="B1219" t="s">
        <v>31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67</v>
      </c>
      <c r="K1219" t="s">
        <v>67</v>
      </c>
      <c r="L1219" t="s">
        <v>67</v>
      </c>
      <c r="M1219" t="s">
        <v>67</v>
      </c>
      <c r="N1219" t="s">
        <v>67</v>
      </c>
      <c r="O1219" t="s">
        <v>67</v>
      </c>
      <c r="P1219" t="s">
        <v>32</v>
      </c>
      <c r="Q1219" t="s">
        <v>23</v>
      </c>
      <c r="R1219" t="s">
        <v>51</v>
      </c>
      <c r="S1219">
        <v>23.75</v>
      </c>
      <c r="T1219">
        <v>1446.8</v>
      </c>
      <c r="U1219" t="s">
        <v>24</v>
      </c>
      <c r="V1219">
        <f t="shared" si="38"/>
        <v>1446.8</v>
      </c>
      <c r="W1219" s="2">
        <f t="shared" si="39"/>
        <v>0.26639203570202541</v>
      </c>
    </row>
    <row r="1220" spans="1:23" x14ac:dyDescent="0.3">
      <c r="A1220" t="s">
        <v>3099</v>
      </c>
      <c r="B1220" t="s">
        <v>31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44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51</v>
      </c>
      <c r="S1220">
        <v>90.55</v>
      </c>
      <c r="T1220">
        <v>2282.5500000000002</v>
      </c>
      <c r="U1220" t="s">
        <v>23</v>
      </c>
      <c r="V1220">
        <f t="shared" si="38"/>
        <v>2282.5500000000002</v>
      </c>
      <c r="W1220" s="2">
        <f t="shared" si="39"/>
        <v>0.26643776824034332</v>
      </c>
    </row>
    <row r="1221" spans="1:23" x14ac:dyDescent="0.3">
      <c r="A1221" t="s">
        <v>3101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51</v>
      </c>
      <c r="S1221">
        <v>70.45</v>
      </c>
      <c r="T1221">
        <v>4300.45</v>
      </c>
      <c r="U1221" t="s">
        <v>24</v>
      </c>
      <c r="V1221">
        <f t="shared" si="38"/>
        <v>4300.45</v>
      </c>
      <c r="W1221" s="2">
        <f t="shared" si="39"/>
        <v>0.26631181318681318</v>
      </c>
    </row>
    <row r="1222" spans="1:23" x14ac:dyDescent="0.3">
      <c r="A1222" t="s">
        <v>3103</v>
      </c>
      <c r="B1222" t="s">
        <v>31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40</v>
      </c>
      <c r="S1222">
        <v>65.75</v>
      </c>
      <c r="T1222">
        <v>1111.2</v>
      </c>
      <c r="U1222" t="s">
        <v>24</v>
      </c>
      <c r="V1222">
        <f t="shared" si="38"/>
        <v>1111.2</v>
      </c>
      <c r="W1222" s="2">
        <f t="shared" si="39"/>
        <v>0.26635754765584752</v>
      </c>
    </row>
    <row r="1223" spans="1:23" x14ac:dyDescent="0.3">
      <c r="A1223" t="s">
        <v>3106</v>
      </c>
      <c r="B1223" t="s">
        <v>31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33</v>
      </c>
      <c r="S1223">
        <v>24.6</v>
      </c>
      <c r="T1223">
        <v>190.1</v>
      </c>
      <c r="U1223" t="s">
        <v>24</v>
      </c>
      <c r="V1223">
        <f t="shared" si="38"/>
        <v>190.1</v>
      </c>
      <c r="W1223" s="2">
        <f t="shared" si="39"/>
        <v>0.26640329783579525</v>
      </c>
    </row>
    <row r="1224" spans="1:23" x14ac:dyDescent="0.3">
      <c r="A1224" t="s">
        <v>3108</v>
      </c>
      <c r="B1224" t="s">
        <v>31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68</v>
      </c>
      <c r="Q1224" t="s">
        <v>24</v>
      </c>
      <c r="R1224" t="s">
        <v>33</v>
      </c>
      <c r="S1224">
        <v>69.25</v>
      </c>
      <c r="T1224">
        <v>4447.75</v>
      </c>
      <c r="U1224" t="s">
        <v>24</v>
      </c>
      <c r="V1224">
        <f t="shared" si="38"/>
        <v>4447.75</v>
      </c>
      <c r="W1224" s="2">
        <f t="shared" si="39"/>
        <v>0.26644906373475347</v>
      </c>
    </row>
    <row r="1225" spans="1:23" x14ac:dyDescent="0.3">
      <c r="A1225" t="s">
        <v>3111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44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 t="shared" si="38"/>
        <v>143.35</v>
      </c>
      <c r="W1225" s="2">
        <f t="shared" si="39"/>
        <v>0.26649484536082474</v>
      </c>
    </row>
    <row r="1226" spans="1:23" x14ac:dyDescent="0.3">
      <c r="A1226" t="s">
        <v>3113</v>
      </c>
      <c r="B1226" t="s">
        <v>31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33</v>
      </c>
      <c r="S1226">
        <v>45.85</v>
      </c>
      <c r="T1226">
        <v>45.85</v>
      </c>
      <c r="U1226" t="s">
        <v>23</v>
      </c>
      <c r="V1226">
        <f t="shared" si="38"/>
        <v>45.85</v>
      </c>
      <c r="W1226" s="2">
        <f t="shared" si="39"/>
        <v>0.26636879188864065</v>
      </c>
    </row>
    <row r="1227" spans="1:23" x14ac:dyDescent="0.3">
      <c r="A1227" t="s">
        <v>3115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 t="shared" si="38"/>
        <v>810.2</v>
      </c>
      <c r="W1227" s="2">
        <f t="shared" si="39"/>
        <v>0.26624269508422138</v>
      </c>
    </row>
    <row r="1228" spans="1:23" x14ac:dyDescent="0.3">
      <c r="A1228" t="s">
        <v>3117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67</v>
      </c>
      <c r="K1228" t="s">
        <v>67</v>
      </c>
      <c r="L1228" t="s">
        <v>67</v>
      </c>
      <c r="M1228" t="s">
        <v>67</v>
      </c>
      <c r="N1228" t="s">
        <v>67</v>
      </c>
      <c r="O1228" t="s">
        <v>67</v>
      </c>
      <c r="P1228" t="s">
        <v>68</v>
      </c>
      <c r="Q1228" t="s">
        <v>24</v>
      </c>
      <c r="R1228" t="s">
        <v>40</v>
      </c>
      <c r="S1228">
        <v>24.65</v>
      </c>
      <c r="T1228">
        <v>1830.05</v>
      </c>
      <c r="U1228" t="s">
        <v>24</v>
      </c>
      <c r="V1228">
        <f t="shared" si="38"/>
        <v>1830.05</v>
      </c>
      <c r="W1228" s="2">
        <f t="shared" si="39"/>
        <v>0.26611655492521918</v>
      </c>
    </row>
    <row r="1229" spans="1:23" x14ac:dyDescent="0.3">
      <c r="A1229" t="s">
        <v>3119</v>
      </c>
      <c r="B1229" t="s">
        <v>31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44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32</v>
      </c>
      <c r="Q1229" t="s">
        <v>24</v>
      </c>
      <c r="R1229" t="s">
        <v>40</v>
      </c>
      <c r="S1229">
        <v>90.4</v>
      </c>
      <c r="T1229">
        <v>2820.65</v>
      </c>
      <c r="U1229" t="s">
        <v>24</v>
      </c>
      <c r="V1229">
        <f t="shared" si="38"/>
        <v>2820.65</v>
      </c>
      <c r="W1229" s="2">
        <f t="shared" si="39"/>
        <v>0.26616231086657499</v>
      </c>
    </row>
    <row r="1230" spans="1:23" x14ac:dyDescent="0.3">
      <c r="A1230" t="s">
        <v>3121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44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33</v>
      </c>
      <c r="S1230">
        <v>100.85</v>
      </c>
      <c r="T1230">
        <v>4847.3500000000004</v>
      </c>
      <c r="U1230" t="s">
        <v>24</v>
      </c>
      <c r="V1230">
        <f t="shared" si="38"/>
        <v>4847.3500000000004</v>
      </c>
      <c r="W1230" s="2">
        <f t="shared" si="39"/>
        <v>0.26620808254514189</v>
      </c>
    </row>
    <row r="1231" spans="1:23" x14ac:dyDescent="0.3">
      <c r="A1231" t="s">
        <v>3124</v>
      </c>
      <c r="B1231" t="s">
        <v>31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68</v>
      </c>
      <c r="Q1231" t="s">
        <v>24</v>
      </c>
      <c r="R1231" t="s">
        <v>51</v>
      </c>
      <c r="S1231">
        <v>75.349999999999994</v>
      </c>
      <c r="T1231">
        <v>4729.3</v>
      </c>
      <c r="U1231" t="s">
        <v>24</v>
      </c>
      <c r="V1231">
        <f t="shared" si="38"/>
        <v>4729.3</v>
      </c>
      <c r="W1231" s="2">
        <f t="shared" si="39"/>
        <v>0.26625386996904027</v>
      </c>
    </row>
    <row r="1232" spans="1:23" x14ac:dyDescent="0.3">
      <c r="A1232" t="s">
        <v>3126</v>
      </c>
      <c r="B1232" t="s">
        <v>31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44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 t="shared" si="38"/>
        <v>4017.45</v>
      </c>
      <c r="W1232" s="2">
        <f t="shared" si="39"/>
        <v>0.26629967314639602</v>
      </c>
    </row>
    <row r="1233" spans="1:23" x14ac:dyDescent="0.3">
      <c r="A1233" t="s">
        <v>3129</v>
      </c>
      <c r="B1233" t="s">
        <v>31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51</v>
      </c>
      <c r="S1233">
        <v>64.400000000000006</v>
      </c>
      <c r="T1233">
        <v>1398.6</v>
      </c>
      <c r="U1233" t="s">
        <v>24</v>
      </c>
      <c r="V1233">
        <f t="shared" si="38"/>
        <v>1398.6</v>
      </c>
      <c r="W1233" s="2">
        <f t="shared" si="39"/>
        <v>0.2663454920853407</v>
      </c>
    </row>
    <row r="1234" spans="1:23" x14ac:dyDescent="0.3">
      <c r="A1234" t="s">
        <v>3131</v>
      </c>
      <c r="B1234" t="s">
        <v>31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44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 t="shared" si="38"/>
        <v>2564.3000000000002</v>
      </c>
      <c r="W1234" s="2">
        <f t="shared" si="39"/>
        <v>0.26639132679401134</v>
      </c>
    </row>
    <row r="1235" spans="1:23" x14ac:dyDescent="0.3">
      <c r="A1235" t="s">
        <v>3133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67</v>
      </c>
      <c r="K1235" t="s">
        <v>67</v>
      </c>
      <c r="L1235" t="s">
        <v>67</v>
      </c>
      <c r="M1235" t="s">
        <v>67</v>
      </c>
      <c r="N1235" t="s">
        <v>67</v>
      </c>
      <c r="O1235" t="s">
        <v>67</v>
      </c>
      <c r="P1235" t="s">
        <v>68</v>
      </c>
      <c r="Q1235" t="s">
        <v>24</v>
      </c>
      <c r="R1235" t="s">
        <v>40</v>
      </c>
      <c r="S1235">
        <v>24.7</v>
      </c>
      <c r="T1235">
        <v>1685.9</v>
      </c>
      <c r="U1235" t="s">
        <v>24</v>
      </c>
      <c r="V1235">
        <f t="shared" si="38"/>
        <v>1685.9</v>
      </c>
      <c r="W1235" s="2">
        <f t="shared" si="39"/>
        <v>0.26626506024096386</v>
      </c>
    </row>
    <row r="1236" spans="1:23" x14ac:dyDescent="0.3">
      <c r="A1236" t="s">
        <v>3135</v>
      </c>
      <c r="B1236" t="s">
        <v>31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44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32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 t="shared" si="38"/>
        <v>5826.65</v>
      </c>
      <c r="W1236" s="2">
        <f t="shared" si="39"/>
        <v>0.26631089688414528</v>
      </c>
    </row>
    <row r="1237" spans="1:23" x14ac:dyDescent="0.3">
      <c r="A1237" t="s">
        <v>3138</v>
      </c>
      <c r="B1237" t="s">
        <v>31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44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32</v>
      </c>
      <c r="Q1237" t="s">
        <v>23</v>
      </c>
      <c r="R1237" t="s">
        <v>33</v>
      </c>
      <c r="S1237">
        <v>98.3</v>
      </c>
      <c r="T1237">
        <v>6066.55</v>
      </c>
      <c r="U1237" t="s">
        <v>24</v>
      </c>
      <c r="V1237">
        <f t="shared" si="38"/>
        <v>6066.55</v>
      </c>
      <c r="W1237" s="2">
        <f t="shared" si="39"/>
        <v>0.26635674931129477</v>
      </c>
    </row>
    <row r="1238" spans="1:23" x14ac:dyDescent="0.3">
      <c r="A1238" t="s">
        <v>3140</v>
      </c>
      <c r="B1238" t="s">
        <v>31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44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 t="shared" si="38"/>
        <v>228.4</v>
      </c>
      <c r="W1238" s="2">
        <f t="shared" si="39"/>
        <v>0.26640261753056654</v>
      </c>
    </row>
    <row r="1239" spans="1:23" x14ac:dyDescent="0.3">
      <c r="A1239" t="s">
        <v>3143</v>
      </c>
      <c r="B1239" t="s">
        <v>31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67</v>
      </c>
      <c r="K1239" t="s">
        <v>67</v>
      </c>
      <c r="L1239" t="s">
        <v>67</v>
      </c>
      <c r="M1239" t="s">
        <v>67</v>
      </c>
      <c r="N1239" t="s">
        <v>67</v>
      </c>
      <c r="O1239" t="s">
        <v>67</v>
      </c>
      <c r="P1239" t="s">
        <v>32</v>
      </c>
      <c r="Q1239" t="s">
        <v>24</v>
      </c>
      <c r="R1239" t="s">
        <v>33</v>
      </c>
      <c r="S1239">
        <v>19.45</v>
      </c>
      <c r="T1239">
        <v>270.2</v>
      </c>
      <c r="U1239" t="s">
        <v>24</v>
      </c>
      <c r="V1239">
        <f t="shared" si="38"/>
        <v>270.2</v>
      </c>
      <c r="W1239" s="2">
        <f t="shared" si="39"/>
        <v>0.26627626593179471</v>
      </c>
    </row>
    <row r="1240" spans="1:23" x14ac:dyDescent="0.3">
      <c r="A1240" t="s">
        <v>3145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44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 t="shared" si="38"/>
        <v>1529.2</v>
      </c>
      <c r="W1240" s="2">
        <f t="shared" si="39"/>
        <v>0.26632213608957794</v>
      </c>
    </row>
    <row r="1241" spans="1:23" x14ac:dyDescent="0.3">
      <c r="A1241" t="s">
        <v>3148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51</v>
      </c>
      <c r="S1241">
        <v>58.7</v>
      </c>
      <c r="T1241">
        <v>168.6</v>
      </c>
      <c r="U1241" t="s">
        <v>24</v>
      </c>
      <c r="V1241">
        <f t="shared" si="38"/>
        <v>168.6</v>
      </c>
      <c r="W1241" s="2">
        <f t="shared" si="39"/>
        <v>0.26619572708476913</v>
      </c>
    </row>
    <row r="1242" spans="1:23" x14ac:dyDescent="0.3">
      <c r="A1242" t="s">
        <v>3151</v>
      </c>
      <c r="B1242" t="s">
        <v>31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67</v>
      </c>
      <c r="K1242" t="s">
        <v>67</v>
      </c>
      <c r="L1242" t="s">
        <v>67</v>
      </c>
      <c r="M1242" t="s">
        <v>67</v>
      </c>
      <c r="N1242" t="s">
        <v>67</v>
      </c>
      <c r="O1242" t="s">
        <v>67</v>
      </c>
      <c r="P1242" t="s">
        <v>27</v>
      </c>
      <c r="Q1242" t="s">
        <v>23</v>
      </c>
      <c r="R1242" t="s">
        <v>33</v>
      </c>
      <c r="S1242">
        <v>20.149999999999999</v>
      </c>
      <c r="T1242">
        <v>536.35</v>
      </c>
      <c r="U1242" t="s">
        <v>24</v>
      </c>
      <c r="V1242">
        <f t="shared" si="38"/>
        <v>536.35</v>
      </c>
      <c r="W1242" s="2">
        <f t="shared" si="39"/>
        <v>0.26624159917284163</v>
      </c>
    </row>
    <row r="1243" spans="1:23" x14ac:dyDescent="0.3">
      <c r="A1243" t="s">
        <v>3153</v>
      </c>
      <c r="B1243" t="s">
        <v>31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33</v>
      </c>
      <c r="S1243">
        <v>64.5</v>
      </c>
      <c r="T1243">
        <v>1888.45</v>
      </c>
      <c r="U1243" t="s">
        <v>24</v>
      </c>
      <c r="V1243">
        <f t="shared" si="38"/>
        <v>1888.45</v>
      </c>
      <c r="W1243" s="2">
        <f t="shared" si="39"/>
        <v>0.26628748707342298</v>
      </c>
    </row>
    <row r="1244" spans="1:23" x14ac:dyDescent="0.3">
      <c r="A1244" t="s">
        <v>3155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 t="shared" si="38"/>
        <v>629.35</v>
      </c>
      <c r="W1244" s="2">
        <f t="shared" si="39"/>
        <v>0.26633339079469059</v>
      </c>
    </row>
    <row r="1245" spans="1:23" x14ac:dyDescent="0.3">
      <c r="A1245" t="s">
        <v>3158</v>
      </c>
      <c r="B1245" t="s">
        <v>31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 t="shared" si="38"/>
        <v>45.3</v>
      </c>
      <c r="W1245" s="2">
        <f t="shared" si="39"/>
        <v>0.26637931034482759</v>
      </c>
    </row>
    <row r="1246" spans="1:23" x14ac:dyDescent="0.3">
      <c r="A1246" t="s">
        <v>3159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67</v>
      </c>
      <c r="K1246" t="s">
        <v>67</v>
      </c>
      <c r="L1246" t="s">
        <v>67</v>
      </c>
      <c r="M1246" t="s">
        <v>67</v>
      </c>
      <c r="N1246" t="s">
        <v>67</v>
      </c>
      <c r="O1246" t="s">
        <v>67</v>
      </c>
      <c r="P1246" t="s">
        <v>27</v>
      </c>
      <c r="Q1246" t="s">
        <v>24</v>
      </c>
      <c r="R1246" t="s">
        <v>40</v>
      </c>
      <c r="S1246">
        <v>19.399999999999999</v>
      </c>
      <c r="T1246">
        <v>289.3</v>
      </c>
      <c r="U1246" t="s">
        <v>23</v>
      </c>
      <c r="V1246">
        <f t="shared" si="38"/>
        <v>289.3</v>
      </c>
      <c r="W1246" s="2">
        <f t="shared" si="39"/>
        <v>0.2662528022072771</v>
      </c>
    </row>
    <row r="1247" spans="1:23" x14ac:dyDescent="0.3">
      <c r="A1247" t="s">
        <v>3161</v>
      </c>
      <c r="B1247" t="s">
        <v>31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44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 t="shared" si="38"/>
        <v>2117.25</v>
      </c>
      <c r="W1247" s="2">
        <f t="shared" si="39"/>
        <v>0.26612625043118315</v>
      </c>
    </row>
    <row r="1248" spans="1:23" x14ac:dyDescent="0.3">
      <c r="A1248" t="s">
        <v>3163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44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 t="shared" si="38"/>
        <v>4730.8999999999996</v>
      </c>
      <c r="W1248" s="2">
        <f t="shared" si="39"/>
        <v>0.26617215801276523</v>
      </c>
    </row>
    <row r="1249" spans="1:23" x14ac:dyDescent="0.3">
      <c r="A1249" t="s">
        <v>3166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44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32</v>
      </c>
      <c r="Q1249" t="s">
        <v>24</v>
      </c>
      <c r="R1249" t="s">
        <v>40</v>
      </c>
      <c r="S1249">
        <v>83.15</v>
      </c>
      <c r="T1249">
        <v>2033.05</v>
      </c>
      <c r="U1249" t="s">
        <v>24</v>
      </c>
      <c r="V1249">
        <f t="shared" si="38"/>
        <v>2033.05</v>
      </c>
      <c r="W1249" s="2">
        <f t="shared" si="39"/>
        <v>0.26621808143547276</v>
      </c>
    </row>
    <row r="1250" spans="1:23" x14ac:dyDescent="0.3">
      <c r="A1250" t="s">
        <v>3168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44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 t="shared" si="38"/>
        <v>987.95</v>
      </c>
      <c r="W1250" s="2">
        <f t="shared" si="39"/>
        <v>0.26626402070750649</v>
      </c>
    </row>
    <row r="1251" spans="1:23" x14ac:dyDescent="0.3">
      <c r="A1251" t="s">
        <v>3170</v>
      </c>
      <c r="B1251" t="s">
        <v>31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33</v>
      </c>
      <c r="S1251">
        <v>45.05</v>
      </c>
      <c r="T1251">
        <v>45.05</v>
      </c>
      <c r="U1251" t="s">
        <v>23</v>
      </c>
      <c r="V1251">
        <f t="shared" si="38"/>
        <v>45.05</v>
      </c>
      <c r="W1251" s="2">
        <f t="shared" si="39"/>
        <v>0.26613738350017258</v>
      </c>
    </row>
    <row r="1252" spans="1:23" x14ac:dyDescent="0.3">
      <c r="A1252" t="s">
        <v>3172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44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68</v>
      </c>
      <c r="Q1252" t="s">
        <v>24</v>
      </c>
      <c r="R1252" t="s">
        <v>40</v>
      </c>
      <c r="S1252">
        <v>103.2</v>
      </c>
      <c r="T1252">
        <v>5744.35</v>
      </c>
      <c r="U1252" t="s">
        <v>24</v>
      </c>
      <c r="V1252">
        <f t="shared" si="38"/>
        <v>5744.35</v>
      </c>
      <c r="W1252" s="2">
        <f t="shared" si="39"/>
        <v>0.26601070257206971</v>
      </c>
    </row>
    <row r="1253" spans="1:23" x14ac:dyDescent="0.3">
      <c r="A1253" t="s">
        <v>3175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44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 t="shared" si="38"/>
        <v>75.8</v>
      </c>
      <c r="W1253" s="2">
        <f t="shared" si="39"/>
        <v>0.26605662983425415</v>
      </c>
    </row>
    <row r="1254" spans="1:23" x14ac:dyDescent="0.3">
      <c r="A1254" t="s">
        <v>3176</v>
      </c>
      <c r="B1254" t="s">
        <v>31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67</v>
      </c>
      <c r="K1254" t="s">
        <v>67</v>
      </c>
      <c r="L1254" t="s">
        <v>67</v>
      </c>
      <c r="M1254" t="s">
        <v>67</v>
      </c>
      <c r="N1254" t="s">
        <v>67</v>
      </c>
      <c r="O1254" t="s">
        <v>67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 t="shared" si="38"/>
        <v>19.45</v>
      </c>
      <c r="W1254" s="2">
        <f t="shared" si="39"/>
        <v>0.26592989121049904</v>
      </c>
    </row>
    <row r="1255" spans="1:23" x14ac:dyDescent="0.3">
      <c r="A1255" t="s">
        <v>3177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44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 t="shared" si="38"/>
        <v>523.15</v>
      </c>
      <c r="W1255" s="2">
        <f t="shared" si="39"/>
        <v>0.26597582037996548</v>
      </c>
    </row>
    <row r="1256" spans="1:23" x14ac:dyDescent="0.3">
      <c r="A1256" t="s">
        <v>3180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44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68</v>
      </c>
      <c r="Q1256" t="s">
        <v>24</v>
      </c>
      <c r="R1256" t="s">
        <v>51</v>
      </c>
      <c r="S1256">
        <v>88.8</v>
      </c>
      <c r="T1256">
        <v>4805.3</v>
      </c>
      <c r="U1256" t="s">
        <v>24</v>
      </c>
      <c r="V1256">
        <f t="shared" si="38"/>
        <v>4805.3</v>
      </c>
      <c r="W1256" s="2">
        <f t="shared" si="39"/>
        <v>0.26584902401105542</v>
      </c>
    </row>
    <row r="1257" spans="1:23" x14ac:dyDescent="0.3">
      <c r="A1257" t="s">
        <v>3182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 t="shared" si="38"/>
        <v>59.05</v>
      </c>
      <c r="W1257" s="2">
        <f t="shared" si="39"/>
        <v>0.26589495507947475</v>
      </c>
    </row>
    <row r="1258" spans="1:23" x14ac:dyDescent="0.3">
      <c r="A1258" t="s">
        <v>3185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68</v>
      </c>
      <c r="Q1258" t="s">
        <v>23</v>
      </c>
      <c r="R1258" t="s">
        <v>51</v>
      </c>
      <c r="S1258">
        <v>85.9</v>
      </c>
      <c r="T1258">
        <v>6110.75</v>
      </c>
      <c r="U1258" t="s">
        <v>24</v>
      </c>
      <c r="V1258">
        <f t="shared" si="38"/>
        <v>6110.75</v>
      </c>
      <c r="W1258" s="2">
        <f t="shared" si="39"/>
        <v>0.26576810091584585</v>
      </c>
    </row>
    <row r="1259" spans="1:23" x14ac:dyDescent="0.3">
      <c r="A1259" t="s">
        <v>3187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32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 t="shared" si="38"/>
        <v>1596.6</v>
      </c>
      <c r="W1259" s="2">
        <f t="shared" si="39"/>
        <v>0.2658140338748704</v>
      </c>
    </row>
    <row r="1260" spans="1:23" x14ac:dyDescent="0.3">
      <c r="A1260" t="s">
        <v>3190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67</v>
      </c>
      <c r="K1260" t="s">
        <v>67</v>
      </c>
      <c r="L1260" t="s">
        <v>67</v>
      </c>
      <c r="M1260" t="s">
        <v>67</v>
      </c>
      <c r="N1260" t="s">
        <v>67</v>
      </c>
      <c r="O1260" t="s">
        <v>67</v>
      </c>
      <c r="P1260" t="s">
        <v>68</v>
      </c>
      <c r="Q1260" t="s">
        <v>24</v>
      </c>
      <c r="R1260" t="s">
        <v>33</v>
      </c>
      <c r="S1260">
        <v>20.149999999999999</v>
      </c>
      <c r="T1260">
        <v>1046.2</v>
      </c>
      <c r="U1260" t="s">
        <v>24</v>
      </c>
      <c r="V1260">
        <f t="shared" si="38"/>
        <v>1046.2</v>
      </c>
      <c r="W1260" s="2">
        <f t="shared" si="39"/>
        <v>0.26585998271391531</v>
      </c>
    </row>
    <row r="1261" spans="1:23" x14ac:dyDescent="0.3">
      <c r="A1261" t="s">
        <v>3192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44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32</v>
      </c>
      <c r="Q1261" t="s">
        <v>24</v>
      </c>
      <c r="R1261" t="s">
        <v>51</v>
      </c>
      <c r="S1261">
        <v>95.25</v>
      </c>
      <c r="T1261">
        <v>4424.2</v>
      </c>
      <c r="U1261" t="s">
        <v>23</v>
      </c>
      <c r="V1261">
        <f t="shared" si="38"/>
        <v>4424.2</v>
      </c>
      <c r="W1261" s="2">
        <f t="shared" si="39"/>
        <v>0.26590594744121715</v>
      </c>
    </row>
    <row r="1262" spans="1:23" x14ac:dyDescent="0.3">
      <c r="A1262" t="s">
        <v>3195</v>
      </c>
      <c r="B1262" t="s">
        <v>31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33</v>
      </c>
      <c r="S1262">
        <v>50.3</v>
      </c>
      <c r="T1262">
        <v>92.75</v>
      </c>
      <c r="U1262" t="s">
        <v>24</v>
      </c>
      <c r="V1262">
        <f t="shared" si="38"/>
        <v>92.75</v>
      </c>
      <c r="W1262" s="2">
        <f t="shared" si="39"/>
        <v>0.26577900743558708</v>
      </c>
    </row>
    <row r="1263" spans="1:23" x14ac:dyDescent="0.3">
      <c r="A1263" t="s">
        <v>3196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44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 t="shared" si="38"/>
        <v>194.55</v>
      </c>
      <c r="W1263" s="2">
        <f t="shared" si="39"/>
        <v>0.26582497405741956</v>
      </c>
    </row>
    <row r="1264" spans="1:23" x14ac:dyDescent="0.3">
      <c r="A1264" t="s">
        <v>3198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 t="shared" si="38"/>
        <v>612.1</v>
      </c>
      <c r="W1264" s="2">
        <f t="shared" si="39"/>
        <v>0.26587095658190624</v>
      </c>
    </row>
    <row r="1265" spans="1:23" x14ac:dyDescent="0.3">
      <c r="A1265" t="s">
        <v>3201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44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40</v>
      </c>
      <c r="S1265">
        <v>89.6</v>
      </c>
      <c r="T1265">
        <v>6127.6</v>
      </c>
      <c r="U1265" t="s">
        <v>23</v>
      </c>
      <c r="V1265">
        <f t="shared" si="38"/>
        <v>6127.6</v>
      </c>
      <c r="W1265" s="2">
        <f t="shared" si="39"/>
        <v>0.26591695501730106</v>
      </c>
    </row>
    <row r="1266" spans="1:23" x14ac:dyDescent="0.3">
      <c r="A1266" t="s">
        <v>3204</v>
      </c>
      <c r="B1266" t="s">
        <v>31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44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68</v>
      </c>
      <c r="Q1266" t="s">
        <v>23</v>
      </c>
      <c r="R1266" t="s">
        <v>51</v>
      </c>
      <c r="S1266">
        <v>95.2</v>
      </c>
      <c r="T1266">
        <v>6671.7</v>
      </c>
      <c r="U1266" t="s">
        <v>24</v>
      </c>
      <c r="V1266">
        <f t="shared" si="38"/>
        <v>6671.7</v>
      </c>
      <c r="W1266" s="2">
        <f t="shared" si="39"/>
        <v>0.26578992905346943</v>
      </c>
    </row>
    <row r="1267" spans="1:23" x14ac:dyDescent="0.3">
      <c r="A1267" t="s">
        <v>3207</v>
      </c>
      <c r="B1267" t="s">
        <v>31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44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32</v>
      </c>
      <c r="Q1267" t="s">
        <v>24</v>
      </c>
      <c r="R1267" t="s">
        <v>51</v>
      </c>
      <c r="S1267">
        <v>94.8</v>
      </c>
      <c r="T1267">
        <v>5264.3</v>
      </c>
      <c r="U1267" t="s">
        <v>24</v>
      </c>
      <c r="V1267">
        <f t="shared" si="38"/>
        <v>5264.3</v>
      </c>
      <c r="W1267" s="2">
        <f t="shared" si="39"/>
        <v>0.26583592938733125</v>
      </c>
    </row>
    <row r="1268" spans="1:23" x14ac:dyDescent="0.3">
      <c r="A1268" t="s">
        <v>3209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44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 t="shared" si="38"/>
        <v>303.7</v>
      </c>
      <c r="W1268" s="2">
        <f t="shared" si="39"/>
        <v>0.26588194564652934</v>
      </c>
    </row>
    <row r="1269" spans="1:23" x14ac:dyDescent="0.3">
      <c r="A1269" t="s">
        <v>3211</v>
      </c>
      <c r="B1269" t="s">
        <v>31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68</v>
      </c>
      <c r="Q1269" t="s">
        <v>23</v>
      </c>
      <c r="R1269" t="s">
        <v>40</v>
      </c>
      <c r="S1269">
        <v>76.099999999999994</v>
      </c>
      <c r="T1269">
        <v>4818.8</v>
      </c>
      <c r="U1269" t="s">
        <v>24</v>
      </c>
      <c r="V1269">
        <f t="shared" si="38"/>
        <v>4818.8</v>
      </c>
      <c r="W1269" s="2">
        <f t="shared" si="39"/>
        <v>0.26592797783933519</v>
      </c>
    </row>
    <row r="1270" spans="1:23" x14ac:dyDescent="0.3">
      <c r="A1270" t="s">
        <v>3213</v>
      </c>
      <c r="B1270" t="s">
        <v>31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44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32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 t="shared" si="38"/>
        <v>6448.05</v>
      </c>
      <c r="W1270" s="2">
        <f t="shared" si="39"/>
        <v>0.26597402597402597</v>
      </c>
    </row>
    <row r="1271" spans="1:23" x14ac:dyDescent="0.3">
      <c r="A1271" t="s">
        <v>3216</v>
      </c>
      <c r="B1271" t="s">
        <v>31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44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68</v>
      </c>
      <c r="Q1271" t="s">
        <v>24</v>
      </c>
      <c r="R1271" t="s">
        <v>40</v>
      </c>
      <c r="S1271">
        <v>115.55</v>
      </c>
      <c r="T1271">
        <v>7159.05</v>
      </c>
      <c r="U1271" t="s">
        <v>24</v>
      </c>
      <c r="V1271">
        <f t="shared" si="38"/>
        <v>7159.05</v>
      </c>
      <c r="W1271" s="2">
        <f t="shared" si="39"/>
        <v>0.2658468998960859</v>
      </c>
    </row>
    <row r="1272" spans="1:23" x14ac:dyDescent="0.3">
      <c r="A1272" t="s">
        <v>3219</v>
      </c>
      <c r="B1272" t="s">
        <v>31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67</v>
      </c>
      <c r="K1272" t="s">
        <v>67</v>
      </c>
      <c r="L1272" t="s">
        <v>67</v>
      </c>
      <c r="M1272" t="s">
        <v>67</v>
      </c>
      <c r="N1272" t="s">
        <v>67</v>
      </c>
      <c r="O1272" t="s">
        <v>67</v>
      </c>
      <c r="P1272" t="s">
        <v>68</v>
      </c>
      <c r="Q1272" t="s">
        <v>24</v>
      </c>
      <c r="R1272" t="s">
        <v>51</v>
      </c>
      <c r="S1272">
        <v>24.65</v>
      </c>
      <c r="T1272">
        <v>1574.5</v>
      </c>
      <c r="U1272" t="s">
        <v>24</v>
      </c>
      <c r="V1272">
        <f t="shared" si="38"/>
        <v>1574.5</v>
      </c>
      <c r="W1272" s="2">
        <f t="shared" si="39"/>
        <v>0.26589294993937296</v>
      </c>
    </row>
    <row r="1273" spans="1:23" x14ac:dyDescent="0.3">
      <c r="A1273" t="s">
        <v>3221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32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 t="shared" si="38"/>
        <v>2879.2</v>
      </c>
      <c r="W1273" s="2">
        <f t="shared" si="39"/>
        <v>0.26593901593901592</v>
      </c>
    </row>
    <row r="1274" spans="1:23" x14ac:dyDescent="0.3">
      <c r="A1274" t="s">
        <v>3223</v>
      </c>
      <c r="B1274" t="s">
        <v>31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67</v>
      </c>
      <c r="K1274" t="s">
        <v>67</v>
      </c>
      <c r="L1274" t="s">
        <v>67</v>
      </c>
      <c r="M1274" t="s">
        <v>67</v>
      </c>
      <c r="N1274" t="s">
        <v>67</v>
      </c>
      <c r="O1274" t="s">
        <v>67</v>
      </c>
      <c r="P1274" t="s">
        <v>27</v>
      </c>
      <c r="Q1274" t="s">
        <v>24</v>
      </c>
      <c r="R1274" t="s">
        <v>33</v>
      </c>
      <c r="S1274">
        <v>19.45</v>
      </c>
      <c r="T1274">
        <v>86.05</v>
      </c>
      <c r="U1274" t="s">
        <v>24</v>
      </c>
      <c r="V1274">
        <f t="shared" si="38"/>
        <v>86.05</v>
      </c>
      <c r="W1274" s="2">
        <f t="shared" si="39"/>
        <v>0.26598509790330965</v>
      </c>
    </row>
    <row r="1275" spans="1:23" x14ac:dyDescent="0.3">
      <c r="A1275" t="s">
        <v>3224</v>
      </c>
      <c r="B1275" t="s">
        <v>31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44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 t="shared" si="38"/>
        <v>4159.45</v>
      </c>
      <c r="W1275" s="2">
        <f t="shared" si="39"/>
        <v>0.26603119584055457</v>
      </c>
    </row>
    <row r="1276" spans="1:23" x14ac:dyDescent="0.3">
      <c r="A1276" t="s">
        <v>3227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44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68</v>
      </c>
      <c r="Q1276" t="s">
        <v>23</v>
      </c>
      <c r="R1276" t="s">
        <v>40</v>
      </c>
      <c r="S1276">
        <v>101.15</v>
      </c>
      <c r="T1276">
        <v>6638.35</v>
      </c>
      <c r="U1276" t="s">
        <v>24</v>
      </c>
      <c r="V1276">
        <f t="shared" si="38"/>
        <v>6638.35</v>
      </c>
      <c r="W1276" s="2">
        <f t="shared" si="39"/>
        <v>0.26607730975905702</v>
      </c>
    </row>
    <row r="1277" spans="1:23" x14ac:dyDescent="0.3">
      <c r="A1277" t="s">
        <v>3229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68</v>
      </c>
      <c r="Q1277" t="s">
        <v>24</v>
      </c>
      <c r="R1277" t="s">
        <v>33</v>
      </c>
      <c r="S1277">
        <v>56.8</v>
      </c>
      <c r="T1277">
        <v>3112.05</v>
      </c>
      <c r="U1277" t="s">
        <v>24</v>
      </c>
      <c r="V1277">
        <f t="shared" si="38"/>
        <v>3112.05</v>
      </c>
      <c r="W1277" s="2">
        <f t="shared" si="39"/>
        <v>0.26612343966712898</v>
      </c>
    </row>
    <row r="1278" spans="1:23" x14ac:dyDescent="0.3">
      <c r="A1278" t="s">
        <v>3231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44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68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 t="shared" si="38"/>
        <v>7168.25</v>
      </c>
      <c r="W1278" s="2">
        <f t="shared" si="39"/>
        <v>0.26616958557308829</v>
      </c>
    </row>
    <row r="1279" spans="1:23" x14ac:dyDescent="0.3">
      <c r="A1279" t="s">
        <v>3234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67</v>
      </c>
      <c r="K1279" t="s">
        <v>67</v>
      </c>
      <c r="L1279" t="s">
        <v>67</v>
      </c>
      <c r="M1279" t="s">
        <v>67</v>
      </c>
      <c r="N1279" t="s">
        <v>67</v>
      </c>
      <c r="O1279" t="s">
        <v>67</v>
      </c>
      <c r="P1279" t="s">
        <v>68</v>
      </c>
      <c r="Q1279" t="s">
        <v>23</v>
      </c>
      <c r="R1279" t="s">
        <v>51</v>
      </c>
      <c r="S1279">
        <v>20.100000000000001</v>
      </c>
      <c r="T1279">
        <v>1326.25</v>
      </c>
      <c r="U1279" t="s">
        <v>24</v>
      </c>
      <c r="V1279">
        <f t="shared" si="38"/>
        <v>1326.25</v>
      </c>
      <c r="W1279" s="2">
        <f t="shared" si="39"/>
        <v>0.26621574748525839</v>
      </c>
    </row>
    <row r="1280" spans="1:23" x14ac:dyDescent="0.3">
      <c r="A1280" t="s">
        <v>3236</v>
      </c>
      <c r="B1280" t="s">
        <v>31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32</v>
      </c>
      <c r="Q1280" t="s">
        <v>24</v>
      </c>
      <c r="R1280" t="s">
        <v>51</v>
      </c>
      <c r="S1280">
        <v>60.7</v>
      </c>
      <c r="T1280">
        <v>2234.5500000000002</v>
      </c>
      <c r="U1280" t="s">
        <v>24</v>
      </c>
      <c r="V1280">
        <f t="shared" si="38"/>
        <v>2234.5500000000002</v>
      </c>
      <c r="W1280" s="2">
        <f t="shared" si="39"/>
        <v>0.2662619254119688</v>
      </c>
    </row>
    <row r="1281" spans="1:23" x14ac:dyDescent="0.3">
      <c r="A1281" t="s">
        <v>3239</v>
      </c>
      <c r="B1281" t="s">
        <v>31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67</v>
      </c>
      <c r="K1281" t="s">
        <v>67</v>
      </c>
      <c r="L1281" t="s">
        <v>67</v>
      </c>
      <c r="M1281" t="s">
        <v>67</v>
      </c>
      <c r="N1281" t="s">
        <v>67</v>
      </c>
      <c r="O1281" t="s">
        <v>67</v>
      </c>
      <c r="P1281" t="s">
        <v>32</v>
      </c>
      <c r="Q1281" t="s">
        <v>23</v>
      </c>
      <c r="R1281" t="s">
        <v>40</v>
      </c>
      <c r="S1281">
        <v>20.95</v>
      </c>
      <c r="T1281">
        <v>495.15</v>
      </c>
      <c r="U1281" t="s">
        <v>24</v>
      </c>
      <c r="V1281">
        <f t="shared" si="38"/>
        <v>495.15</v>
      </c>
      <c r="W1281" s="2">
        <f t="shared" si="39"/>
        <v>0.26630811936155446</v>
      </c>
    </row>
    <row r="1282" spans="1:23" x14ac:dyDescent="0.3">
      <c r="A1282" t="s">
        <v>3242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44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68</v>
      </c>
      <c r="Q1282" t="s">
        <v>23</v>
      </c>
      <c r="R1282" t="s">
        <v>40</v>
      </c>
      <c r="S1282">
        <v>114.85</v>
      </c>
      <c r="T1282">
        <v>8317.9500000000007</v>
      </c>
      <c r="U1282" t="s">
        <v>24</v>
      </c>
      <c r="V1282">
        <f t="shared" ref="V1282:V1345" si="40">_xlfn.NUMBERVALUE(T1282,".",";")</f>
        <v>8317.9500000000007</v>
      </c>
      <c r="W1282" s="2">
        <f t="shared" ref="W1282:W1345" si="41">COUNTIF(U1282:U8324,"Yes") / (COUNTIF(U1282:U8324,"Yes") + COUNTIF(U1282:U8324,"No"))</f>
        <v>0.26635432934235642</v>
      </c>
    </row>
    <row r="1283" spans="1:23" x14ac:dyDescent="0.3">
      <c r="A1283" t="s">
        <v>3245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67</v>
      </c>
      <c r="K1283" t="s">
        <v>67</v>
      </c>
      <c r="L1283" t="s">
        <v>67</v>
      </c>
      <c r="M1283" t="s">
        <v>67</v>
      </c>
      <c r="N1283" t="s">
        <v>67</v>
      </c>
      <c r="O1283" t="s">
        <v>67</v>
      </c>
      <c r="P1283" t="s">
        <v>32</v>
      </c>
      <c r="Q1283" t="s">
        <v>23</v>
      </c>
      <c r="R1283" t="s">
        <v>40</v>
      </c>
      <c r="S1283">
        <v>19.25</v>
      </c>
      <c r="T1283">
        <v>679.8</v>
      </c>
      <c r="U1283" t="s">
        <v>24</v>
      </c>
      <c r="V1283">
        <f t="shared" si="40"/>
        <v>679.8</v>
      </c>
      <c r="W1283" s="2">
        <f t="shared" si="41"/>
        <v>0.26640055536272128</v>
      </c>
    </row>
    <row r="1284" spans="1:23" x14ac:dyDescent="0.3">
      <c r="A1284" t="s">
        <v>3247</v>
      </c>
      <c r="B1284" t="s">
        <v>31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33</v>
      </c>
      <c r="S1284">
        <v>62.8</v>
      </c>
      <c r="T1284">
        <v>62.8</v>
      </c>
      <c r="U1284" t="s">
        <v>24</v>
      </c>
      <c r="V1284">
        <f t="shared" si="40"/>
        <v>62.8</v>
      </c>
      <c r="W1284" s="2">
        <f t="shared" si="41"/>
        <v>0.26644679743100158</v>
      </c>
    </row>
    <row r="1285" spans="1:23" x14ac:dyDescent="0.3">
      <c r="A1285" t="s">
        <v>3248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44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68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 t="shared" si="40"/>
        <v>7544</v>
      </c>
      <c r="W1285" s="2">
        <f t="shared" si="41"/>
        <v>0.26649305555555558</v>
      </c>
    </row>
    <row r="1286" spans="1:23" x14ac:dyDescent="0.3">
      <c r="A1286" t="s">
        <v>3250</v>
      </c>
      <c r="B1286" t="s">
        <v>31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67</v>
      </c>
      <c r="K1286" t="s">
        <v>67</v>
      </c>
      <c r="L1286" t="s">
        <v>67</v>
      </c>
      <c r="M1286" t="s">
        <v>67</v>
      </c>
      <c r="N1286" t="s">
        <v>67</v>
      </c>
      <c r="O1286" t="s">
        <v>67</v>
      </c>
      <c r="P1286" t="s">
        <v>68</v>
      </c>
      <c r="Q1286" t="s">
        <v>24</v>
      </c>
      <c r="R1286" t="s">
        <v>33</v>
      </c>
      <c r="S1286">
        <v>19.850000000000001</v>
      </c>
      <c r="T1286">
        <v>1188.25</v>
      </c>
      <c r="U1286" t="s">
        <v>24</v>
      </c>
      <c r="V1286">
        <f t="shared" si="40"/>
        <v>1188.25</v>
      </c>
      <c r="W1286" s="2">
        <f t="shared" si="41"/>
        <v>0.26653932974474737</v>
      </c>
    </row>
    <row r="1287" spans="1:23" x14ac:dyDescent="0.3">
      <c r="A1287" t="s">
        <v>3252</v>
      </c>
      <c r="B1287" t="s">
        <v>31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44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 t="shared" si="40"/>
        <v>676.7</v>
      </c>
      <c r="W1287" s="2">
        <f t="shared" si="41"/>
        <v>0.26658562000694686</v>
      </c>
    </row>
    <row r="1288" spans="1:23" x14ac:dyDescent="0.3">
      <c r="A1288" t="s">
        <v>3254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32</v>
      </c>
      <c r="Q1288" t="s">
        <v>24</v>
      </c>
      <c r="R1288" t="s">
        <v>51</v>
      </c>
      <c r="S1288">
        <v>74.099999999999994</v>
      </c>
      <c r="T1288">
        <v>74.099999999999994</v>
      </c>
      <c r="U1288" t="s">
        <v>24</v>
      </c>
      <c r="V1288">
        <f t="shared" si="40"/>
        <v>74.099999999999994</v>
      </c>
      <c r="W1288" s="2">
        <f t="shared" si="41"/>
        <v>0.26645822476984543</v>
      </c>
    </row>
    <row r="1289" spans="1:23" x14ac:dyDescent="0.3">
      <c r="A1289" t="s">
        <v>3255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44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 t="shared" si="40"/>
        <v>3242.5</v>
      </c>
      <c r="W1289" s="2">
        <f t="shared" si="41"/>
        <v>0.26650451702571232</v>
      </c>
    </row>
    <row r="1290" spans="1:23" x14ac:dyDescent="0.3">
      <c r="A1290" t="s">
        <v>3257</v>
      </c>
      <c r="B1290" t="s">
        <v>31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67</v>
      </c>
      <c r="K1290" t="s">
        <v>67</v>
      </c>
      <c r="L1290" t="s">
        <v>67</v>
      </c>
      <c r="M1290" t="s">
        <v>67</v>
      </c>
      <c r="N1290" t="s">
        <v>67</v>
      </c>
      <c r="O1290" t="s">
        <v>67</v>
      </c>
      <c r="P1290" t="s">
        <v>68</v>
      </c>
      <c r="Q1290" t="s">
        <v>24</v>
      </c>
      <c r="R1290" t="s">
        <v>33</v>
      </c>
      <c r="S1290">
        <v>19.55</v>
      </c>
      <c r="T1290">
        <v>1240.1500000000001</v>
      </c>
      <c r="U1290" t="s">
        <v>24</v>
      </c>
      <c r="V1290">
        <f t="shared" si="40"/>
        <v>1240.1500000000001</v>
      </c>
      <c r="W1290" s="2">
        <f t="shared" si="41"/>
        <v>0.26655082536924413</v>
      </c>
    </row>
    <row r="1291" spans="1:23" x14ac:dyDescent="0.3">
      <c r="A1291" t="s">
        <v>3259</v>
      </c>
      <c r="B1291" t="s">
        <v>31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32</v>
      </c>
      <c r="Q1291" t="s">
        <v>24</v>
      </c>
      <c r="R1291" t="s">
        <v>40</v>
      </c>
      <c r="S1291">
        <v>68.8</v>
      </c>
      <c r="T1291">
        <v>4111.3500000000004</v>
      </c>
      <c r="U1291" t="s">
        <v>24</v>
      </c>
      <c r="V1291">
        <f t="shared" si="40"/>
        <v>4111.3500000000004</v>
      </c>
      <c r="W1291" s="2">
        <f t="shared" si="41"/>
        <v>0.26659714980882865</v>
      </c>
    </row>
    <row r="1292" spans="1:23" x14ac:dyDescent="0.3">
      <c r="A1292" t="s">
        <v>3262</v>
      </c>
      <c r="B1292" t="s">
        <v>31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68</v>
      </c>
      <c r="Q1292" t="s">
        <v>24</v>
      </c>
      <c r="R1292" t="s">
        <v>51</v>
      </c>
      <c r="S1292">
        <v>84.45</v>
      </c>
      <c r="T1292">
        <v>5899.85</v>
      </c>
      <c r="U1292" t="s">
        <v>24</v>
      </c>
      <c r="V1292">
        <f t="shared" si="40"/>
        <v>5899.85</v>
      </c>
      <c r="W1292" s="2">
        <f t="shared" si="41"/>
        <v>0.26664349035285939</v>
      </c>
    </row>
    <row r="1293" spans="1:23" x14ac:dyDescent="0.3">
      <c r="A1293" t="s">
        <v>3265</v>
      </c>
      <c r="B1293" t="s">
        <v>31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44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 t="shared" si="40"/>
        <v>632.95000000000005</v>
      </c>
      <c r="W1293" s="2">
        <f t="shared" si="41"/>
        <v>0.26668984700973575</v>
      </c>
    </row>
    <row r="1294" spans="1:23" x14ac:dyDescent="0.3">
      <c r="A1294" t="s">
        <v>3267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68</v>
      </c>
      <c r="Q1294" t="s">
        <v>24</v>
      </c>
      <c r="R1294" t="s">
        <v>40</v>
      </c>
      <c r="S1294">
        <v>84.5</v>
      </c>
      <c r="T1294">
        <v>5193.2</v>
      </c>
      <c r="U1294" t="s">
        <v>24</v>
      </c>
      <c r="V1294">
        <f t="shared" si="40"/>
        <v>5193.2</v>
      </c>
      <c r="W1294" s="2">
        <f t="shared" si="41"/>
        <v>0.26656233698487219</v>
      </c>
    </row>
    <row r="1295" spans="1:23" x14ac:dyDescent="0.3">
      <c r="A1295" t="s">
        <v>3269</v>
      </c>
      <c r="B1295" t="s">
        <v>31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44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68</v>
      </c>
      <c r="Q1295" t="s">
        <v>23</v>
      </c>
      <c r="R1295" t="s">
        <v>40</v>
      </c>
      <c r="S1295">
        <v>111.2</v>
      </c>
      <c r="T1295">
        <v>7530.8</v>
      </c>
      <c r="U1295" t="s">
        <v>24</v>
      </c>
      <c r="V1295">
        <f t="shared" si="40"/>
        <v>7530.8</v>
      </c>
      <c r="W1295" s="2">
        <f t="shared" si="41"/>
        <v>0.26660869565217393</v>
      </c>
    </row>
    <row r="1296" spans="1:23" x14ac:dyDescent="0.3">
      <c r="A1296" t="s">
        <v>3271</v>
      </c>
      <c r="B1296" t="s">
        <v>31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 t="shared" si="40"/>
        <v>270.95</v>
      </c>
      <c r="W1296" s="2">
        <f t="shared" si="41"/>
        <v>0.26665507044703429</v>
      </c>
    </row>
    <row r="1297" spans="1:23" x14ac:dyDescent="0.3">
      <c r="A1297" t="s">
        <v>3274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68</v>
      </c>
      <c r="Q1297" t="s">
        <v>23</v>
      </c>
      <c r="R1297" t="s">
        <v>40</v>
      </c>
      <c r="S1297">
        <v>80.599999999999994</v>
      </c>
      <c r="T1297">
        <v>5460.2</v>
      </c>
      <c r="U1297" t="s">
        <v>24</v>
      </c>
      <c r="V1297">
        <f t="shared" si="40"/>
        <v>5460.2</v>
      </c>
      <c r="W1297" s="2">
        <f t="shared" si="41"/>
        <v>0.26652748782185109</v>
      </c>
    </row>
    <row r="1298" spans="1:23" x14ac:dyDescent="0.3">
      <c r="A1298" t="s">
        <v>3276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44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40</v>
      </c>
      <c r="S1298">
        <v>80.7</v>
      </c>
      <c r="T1298">
        <v>1614.2</v>
      </c>
      <c r="U1298" t="s">
        <v>24</v>
      </c>
      <c r="V1298">
        <f t="shared" si="40"/>
        <v>1614.2</v>
      </c>
      <c r="W1298" s="2">
        <f t="shared" si="41"/>
        <v>0.26657386462502175</v>
      </c>
    </row>
    <row r="1299" spans="1:23" x14ac:dyDescent="0.3">
      <c r="A1299" t="s">
        <v>3278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44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 t="shared" si="40"/>
        <v>402.5</v>
      </c>
      <c r="W1299" s="2">
        <f t="shared" si="41"/>
        <v>0.2666202575704838</v>
      </c>
    </row>
    <row r="1300" spans="1:23" x14ac:dyDescent="0.3">
      <c r="A1300" t="s">
        <v>3280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32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 t="shared" si="40"/>
        <v>1367.75</v>
      </c>
      <c r="W1300" s="2">
        <f t="shared" si="41"/>
        <v>0.26666666666666666</v>
      </c>
    </row>
    <row r="1301" spans="1:23" x14ac:dyDescent="0.3">
      <c r="A1301" t="s">
        <v>3283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 t="shared" si="40"/>
        <v>483.7</v>
      </c>
      <c r="W1301" s="2">
        <f t="shared" si="41"/>
        <v>0.2667130919220056</v>
      </c>
    </row>
    <row r="1302" spans="1:23" x14ac:dyDescent="0.3">
      <c r="A1302" t="s">
        <v>3285</v>
      </c>
      <c r="B1302" t="s">
        <v>31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44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68</v>
      </c>
      <c r="Q1302" t="s">
        <v>23</v>
      </c>
      <c r="R1302" t="s">
        <v>51</v>
      </c>
      <c r="S1302">
        <v>110.6</v>
      </c>
      <c r="T1302">
        <v>7962.2</v>
      </c>
      <c r="U1302" t="s">
        <v>24</v>
      </c>
      <c r="V1302">
        <f t="shared" si="40"/>
        <v>7962.2</v>
      </c>
      <c r="W1302" s="2">
        <f t="shared" si="41"/>
        <v>0.26658540832317607</v>
      </c>
    </row>
    <row r="1303" spans="1:23" x14ac:dyDescent="0.3">
      <c r="A1303" t="s">
        <v>3288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68</v>
      </c>
      <c r="Q1303" t="s">
        <v>23</v>
      </c>
      <c r="R1303" t="s">
        <v>51</v>
      </c>
      <c r="S1303">
        <v>58.2</v>
      </c>
      <c r="T1303">
        <v>3810.8</v>
      </c>
      <c r="U1303" t="s">
        <v>24</v>
      </c>
      <c r="V1303">
        <f t="shared" si="40"/>
        <v>3810.8</v>
      </c>
      <c r="W1303" s="2">
        <f t="shared" si="41"/>
        <v>0.26663183559735282</v>
      </c>
    </row>
    <row r="1304" spans="1:23" x14ac:dyDescent="0.3">
      <c r="A1304" t="s">
        <v>3291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68</v>
      </c>
      <c r="Q1304" t="s">
        <v>23</v>
      </c>
      <c r="R1304" t="s">
        <v>33</v>
      </c>
      <c r="S1304">
        <v>81</v>
      </c>
      <c r="T1304">
        <v>3533.6</v>
      </c>
      <c r="U1304" t="s">
        <v>24</v>
      </c>
      <c r="V1304">
        <f t="shared" si="40"/>
        <v>3533.6</v>
      </c>
      <c r="W1304" s="2">
        <f t="shared" si="41"/>
        <v>0.26667827904546249</v>
      </c>
    </row>
    <row r="1305" spans="1:23" x14ac:dyDescent="0.3">
      <c r="A1305" t="s">
        <v>3293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67</v>
      </c>
      <c r="K1305" t="s">
        <v>67</v>
      </c>
      <c r="L1305" t="s">
        <v>67</v>
      </c>
      <c r="M1305" t="s">
        <v>67</v>
      </c>
      <c r="N1305" t="s">
        <v>67</v>
      </c>
      <c r="O1305" t="s">
        <v>67</v>
      </c>
      <c r="P1305" t="s">
        <v>68</v>
      </c>
      <c r="Q1305" t="s">
        <v>24</v>
      </c>
      <c r="R1305" t="s">
        <v>40</v>
      </c>
      <c r="S1305">
        <v>19.7</v>
      </c>
      <c r="T1305">
        <v>1396.9</v>
      </c>
      <c r="U1305" t="s">
        <v>24</v>
      </c>
      <c r="V1305">
        <f t="shared" si="40"/>
        <v>1396.9</v>
      </c>
      <c r="W1305" s="2">
        <f t="shared" si="41"/>
        <v>0.2667247386759582</v>
      </c>
    </row>
    <row r="1306" spans="1:23" x14ac:dyDescent="0.3">
      <c r="A1306" t="s">
        <v>3295</v>
      </c>
      <c r="B1306" t="s">
        <v>31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44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40</v>
      </c>
      <c r="S1306">
        <v>85.6</v>
      </c>
      <c r="T1306">
        <v>1345.55</v>
      </c>
      <c r="U1306" t="s">
        <v>23</v>
      </c>
      <c r="V1306">
        <f t="shared" si="40"/>
        <v>1345.55</v>
      </c>
      <c r="W1306" s="2">
        <f t="shared" si="41"/>
        <v>0.26677121449729918</v>
      </c>
    </row>
    <row r="1307" spans="1:23" x14ac:dyDescent="0.3">
      <c r="A1307" t="s">
        <v>3298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40</v>
      </c>
      <c r="S1307">
        <v>59.55</v>
      </c>
      <c r="T1307">
        <v>1646.45</v>
      </c>
      <c r="U1307" t="s">
        <v>24</v>
      </c>
      <c r="V1307">
        <f t="shared" si="40"/>
        <v>1646.45</v>
      </c>
      <c r="W1307" s="2">
        <f t="shared" si="41"/>
        <v>0.26664342976646915</v>
      </c>
    </row>
    <row r="1308" spans="1:23" x14ac:dyDescent="0.3">
      <c r="A1308" t="s">
        <v>3300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44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32</v>
      </c>
      <c r="Q1308" t="s">
        <v>24</v>
      </c>
      <c r="R1308" t="s">
        <v>51</v>
      </c>
      <c r="S1308">
        <v>115.55</v>
      </c>
      <c r="T1308">
        <v>8127.6</v>
      </c>
      <c r="U1308" t="s">
        <v>23</v>
      </c>
      <c r="V1308">
        <f t="shared" si="40"/>
        <v>8127.6</v>
      </c>
      <c r="W1308" s="2">
        <f t="shared" si="41"/>
        <v>0.26668990761722156</v>
      </c>
    </row>
    <row r="1309" spans="1:23" x14ac:dyDescent="0.3">
      <c r="A1309" t="s">
        <v>3302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32</v>
      </c>
      <c r="Q1309" t="s">
        <v>23</v>
      </c>
      <c r="R1309" t="s">
        <v>33</v>
      </c>
      <c r="S1309">
        <v>75.55</v>
      </c>
      <c r="T1309">
        <v>2680.15</v>
      </c>
      <c r="U1309" t="s">
        <v>24</v>
      </c>
      <c r="V1309">
        <f t="shared" si="40"/>
        <v>2680.15</v>
      </c>
      <c r="W1309" s="2">
        <f t="shared" si="41"/>
        <v>0.26656206415620642</v>
      </c>
    </row>
    <row r="1310" spans="1:23" x14ac:dyDescent="0.3">
      <c r="A1310" t="s">
        <v>3304</v>
      </c>
      <c r="B1310" t="s">
        <v>31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44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 t="shared" si="40"/>
        <v>1281</v>
      </c>
      <c r="W1310" s="2">
        <f t="shared" si="41"/>
        <v>0.26660854402789885</v>
      </c>
    </row>
    <row r="1311" spans="1:23" x14ac:dyDescent="0.3">
      <c r="A1311" t="s">
        <v>3306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44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 t="shared" si="40"/>
        <v>1553.9</v>
      </c>
      <c r="W1311" s="2">
        <f t="shared" si="41"/>
        <v>0.26648064178583886</v>
      </c>
    </row>
    <row r="1312" spans="1:23" x14ac:dyDescent="0.3">
      <c r="A1312" t="s">
        <v>3308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44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 t="shared" si="40"/>
        <v>3207.55</v>
      </c>
      <c r="W1312" s="2">
        <f t="shared" si="41"/>
        <v>0.2663526949241235</v>
      </c>
    </row>
    <row r="1313" spans="1:23" x14ac:dyDescent="0.3">
      <c r="A1313" t="s">
        <v>3311</v>
      </c>
      <c r="B1313" t="s">
        <v>31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32</v>
      </c>
      <c r="Q1313" t="s">
        <v>23</v>
      </c>
      <c r="R1313" t="s">
        <v>51</v>
      </c>
      <c r="S1313">
        <v>45.1</v>
      </c>
      <c r="T1313">
        <v>2049.0500000000002</v>
      </c>
      <c r="U1313" t="s">
        <v>24</v>
      </c>
      <c r="V1313">
        <f t="shared" si="40"/>
        <v>2049.0500000000002</v>
      </c>
      <c r="W1313" s="2">
        <f t="shared" si="41"/>
        <v>0.26622470341939986</v>
      </c>
    </row>
    <row r="1314" spans="1:23" x14ac:dyDescent="0.3">
      <c r="A1314" t="s">
        <v>3314</v>
      </c>
      <c r="B1314" t="s">
        <v>31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32</v>
      </c>
      <c r="Q1314" t="s">
        <v>23</v>
      </c>
      <c r="R1314" t="s">
        <v>40</v>
      </c>
      <c r="S1314">
        <v>70.95</v>
      </c>
      <c r="T1314">
        <v>3629.2</v>
      </c>
      <c r="U1314" t="s">
        <v>24</v>
      </c>
      <c r="V1314">
        <f t="shared" si="40"/>
        <v>3629.2</v>
      </c>
      <c r="W1314" s="2">
        <f t="shared" si="41"/>
        <v>0.26627115686616648</v>
      </c>
    </row>
    <row r="1315" spans="1:23" x14ac:dyDescent="0.3">
      <c r="A1315" t="s">
        <v>3317</v>
      </c>
      <c r="B1315" t="s">
        <v>31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44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 t="shared" si="40"/>
        <v>5124.55</v>
      </c>
      <c r="W1315" s="2">
        <f t="shared" si="41"/>
        <v>0.2663176265270506</v>
      </c>
    </row>
    <row r="1316" spans="1:23" x14ac:dyDescent="0.3">
      <c r="A1316" t="s">
        <v>3319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44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32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 t="shared" si="40"/>
        <v>3474.45</v>
      </c>
      <c r="W1316" s="2">
        <f t="shared" si="41"/>
        <v>0.26618956187816373</v>
      </c>
    </row>
    <row r="1317" spans="1:23" x14ac:dyDescent="0.3">
      <c r="A1317" t="s">
        <v>3321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67</v>
      </c>
      <c r="K1317" t="s">
        <v>67</v>
      </c>
      <c r="L1317" t="s">
        <v>67</v>
      </c>
      <c r="M1317" t="s">
        <v>67</v>
      </c>
      <c r="N1317" t="s">
        <v>67</v>
      </c>
      <c r="O1317" t="s">
        <v>67</v>
      </c>
      <c r="P1317" t="s">
        <v>68</v>
      </c>
      <c r="Q1317" t="s">
        <v>24</v>
      </c>
      <c r="R1317" t="s">
        <v>51</v>
      </c>
      <c r="S1317">
        <v>20.9</v>
      </c>
      <c r="T1317">
        <v>202.3</v>
      </c>
      <c r="U1317" t="s">
        <v>24</v>
      </c>
      <c r="V1317">
        <f t="shared" si="40"/>
        <v>202.3</v>
      </c>
      <c r="W1317" s="2">
        <f t="shared" si="41"/>
        <v>0.26606145251396646</v>
      </c>
    </row>
    <row r="1318" spans="1:23" x14ac:dyDescent="0.3">
      <c r="A1318" t="s">
        <v>3324</v>
      </c>
      <c r="B1318" t="s">
        <v>31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67</v>
      </c>
      <c r="K1318" t="s">
        <v>67</v>
      </c>
      <c r="L1318" t="s">
        <v>67</v>
      </c>
      <c r="M1318" t="s">
        <v>67</v>
      </c>
      <c r="N1318" t="s">
        <v>67</v>
      </c>
      <c r="O1318" t="s">
        <v>67</v>
      </c>
      <c r="P1318" t="s">
        <v>27</v>
      </c>
      <c r="Q1318" t="s">
        <v>23</v>
      </c>
      <c r="R1318" t="s">
        <v>33</v>
      </c>
      <c r="S1318">
        <v>19.95</v>
      </c>
      <c r="T1318">
        <v>147.5</v>
      </c>
      <c r="U1318" t="s">
        <v>24</v>
      </c>
      <c r="V1318">
        <f t="shared" si="40"/>
        <v>147.5</v>
      </c>
      <c r="W1318" s="2">
        <f t="shared" si="41"/>
        <v>0.26610790990047145</v>
      </c>
    </row>
    <row r="1319" spans="1:23" x14ac:dyDescent="0.3">
      <c r="A1319" t="s">
        <v>3326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67</v>
      </c>
      <c r="K1319" t="s">
        <v>67</v>
      </c>
      <c r="L1319" t="s">
        <v>67</v>
      </c>
      <c r="M1319" t="s">
        <v>67</v>
      </c>
      <c r="N1319" t="s">
        <v>67</v>
      </c>
      <c r="O1319" t="s">
        <v>67</v>
      </c>
      <c r="P1319" t="s">
        <v>27</v>
      </c>
      <c r="Q1319" t="s">
        <v>24</v>
      </c>
      <c r="R1319" t="s">
        <v>33</v>
      </c>
      <c r="S1319">
        <v>24.6</v>
      </c>
      <c r="T1319">
        <v>86.35</v>
      </c>
      <c r="U1319" t="s">
        <v>24</v>
      </c>
      <c r="V1319">
        <f t="shared" si="40"/>
        <v>86.35</v>
      </c>
      <c r="W1319" s="2">
        <f t="shared" si="41"/>
        <v>0.26615438351379672</v>
      </c>
    </row>
    <row r="1320" spans="1:23" x14ac:dyDescent="0.3">
      <c r="A1320" t="s">
        <v>3328</v>
      </c>
      <c r="B1320" t="s">
        <v>31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 t="shared" si="40"/>
        <v>579</v>
      </c>
      <c r="W1320" s="2">
        <f t="shared" si="41"/>
        <v>0.26620087336244541</v>
      </c>
    </row>
    <row r="1321" spans="1:23" x14ac:dyDescent="0.3">
      <c r="A1321" t="s">
        <v>3331</v>
      </c>
      <c r="B1321" t="s">
        <v>31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67</v>
      </c>
      <c r="K1321" t="s">
        <v>67</v>
      </c>
      <c r="L1321" t="s">
        <v>67</v>
      </c>
      <c r="M1321" t="s">
        <v>67</v>
      </c>
      <c r="N1321" t="s">
        <v>67</v>
      </c>
      <c r="O1321" t="s">
        <v>67</v>
      </c>
      <c r="P1321" t="s">
        <v>27</v>
      </c>
      <c r="Q1321" t="s">
        <v>23</v>
      </c>
      <c r="R1321" t="s">
        <v>33</v>
      </c>
      <c r="S1321">
        <v>19.45</v>
      </c>
      <c r="T1321">
        <v>19.45</v>
      </c>
      <c r="U1321" t="s">
        <v>23</v>
      </c>
      <c r="V1321">
        <f t="shared" si="40"/>
        <v>19.45</v>
      </c>
      <c r="W1321" s="2">
        <f t="shared" si="41"/>
        <v>0.2662473794549266</v>
      </c>
    </row>
    <row r="1322" spans="1:23" x14ac:dyDescent="0.3">
      <c r="A1322" t="s">
        <v>3332</v>
      </c>
      <c r="B1322" t="s">
        <v>31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44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32</v>
      </c>
      <c r="Q1322" t="s">
        <v>24</v>
      </c>
      <c r="R1322" t="s">
        <v>33</v>
      </c>
      <c r="S1322">
        <v>94.8</v>
      </c>
      <c r="T1322">
        <v>3131.55</v>
      </c>
      <c r="U1322" t="s">
        <v>24</v>
      </c>
      <c r="V1322">
        <f t="shared" si="40"/>
        <v>3131.55</v>
      </c>
      <c r="W1322" s="2">
        <f t="shared" si="41"/>
        <v>0.26611916826839072</v>
      </c>
    </row>
    <row r="1323" spans="1:23" x14ac:dyDescent="0.3">
      <c r="A1323" t="s">
        <v>3334</v>
      </c>
      <c r="B1323" t="s">
        <v>31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32</v>
      </c>
      <c r="Q1323" t="s">
        <v>23</v>
      </c>
      <c r="R1323" t="s">
        <v>40</v>
      </c>
      <c r="S1323">
        <v>65.849999999999994</v>
      </c>
      <c r="T1323">
        <v>3928.3</v>
      </c>
      <c r="U1323" t="s">
        <v>24</v>
      </c>
      <c r="V1323">
        <f t="shared" si="40"/>
        <v>3928.3</v>
      </c>
      <c r="W1323" s="2">
        <f t="shared" si="41"/>
        <v>0.2661656763369451</v>
      </c>
    </row>
    <row r="1324" spans="1:23" x14ac:dyDescent="0.3">
      <c r="A1324" t="s">
        <v>3337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67</v>
      </c>
      <c r="K1324" t="s">
        <v>67</v>
      </c>
      <c r="L1324" t="s">
        <v>67</v>
      </c>
      <c r="M1324" t="s">
        <v>67</v>
      </c>
      <c r="N1324" t="s">
        <v>67</v>
      </c>
      <c r="O1324" t="s">
        <v>67</v>
      </c>
      <c r="P1324" t="s">
        <v>27</v>
      </c>
      <c r="Q1324" t="s">
        <v>23</v>
      </c>
      <c r="R1324" t="s">
        <v>40</v>
      </c>
      <c r="S1324">
        <v>19.95</v>
      </c>
      <c r="T1324">
        <v>187.75</v>
      </c>
      <c r="U1324" t="s">
        <v>24</v>
      </c>
      <c r="V1324">
        <f t="shared" si="40"/>
        <v>187.75</v>
      </c>
      <c r="W1324" s="2">
        <f t="shared" si="41"/>
        <v>0.26621220066421952</v>
      </c>
    </row>
    <row r="1325" spans="1:23" x14ac:dyDescent="0.3">
      <c r="A1325" t="s">
        <v>3339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67</v>
      </c>
      <c r="K1325" t="s">
        <v>67</v>
      </c>
      <c r="L1325" t="s">
        <v>67</v>
      </c>
      <c r="M1325" t="s">
        <v>67</v>
      </c>
      <c r="N1325" t="s">
        <v>67</v>
      </c>
      <c r="O1325" t="s">
        <v>67</v>
      </c>
      <c r="P1325" t="s">
        <v>68</v>
      </c>
      <c r="Q1325" t="s">
        <v>23</v>
      </c>
      <c r="R1325" t="s">
        <v>40</v>
      </c>
      <c r="S1325">
        <v>24.65</v>
      </c>
      <c r="T1325">
        <v>1710.15</v>
      </c>
      <c r="U1325" t="s">
        <v>24</v>
      </c>
      <c r="V1325">
        <f t="shared" si="40"/>
        <v>1710.15</v>
      </c>
      <c r="W1325" s="2">
        <f t="shared" si="41"/>
        <v>0.26625874125874127</v>
      </c>
    </row>
    <row r="1326" spans="1:23" x14ac:dyDescent="0.3">
      <c r="A1326" t="s">
        <v>3341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67</v>
      </c>
      <c r="K1326" t="s">
        <v>67</v>
      </c>
      <c r="L1326" t="s">
        <v>67</v>
      </c>
      <c r="M1326" t="s">
        <v>67</v>
      </c>
      <c r="N1326" t="s">
        <v>67</v>
      </c>
      <c r="O1326" t="s">
        <v>67</v>
      </c>
      <c r="P1326" t="s">
        <v>27</v>
      </c>
      <c r="Q1326" t="s">
        <v>24</v>
      </c>
      <c r="R1326" t="s">
        <v>33</v>
      </c>
      <c r="S1326">
        <v>20.350000000000001</v>
      </c>
      <c r="T1326">
        <v>76.349999999999994</v>
      </c>
      <c r="U1326" t="s">
        <v>23</v>
      </c>
      <c r="V1326">
        <f t="shared" si="40"/>
        <v>76.349999999999994</v>
      </c>
      <c r="W1326" s="2">
        <f t="shared" si="41"/>
        <v>0.26630529812904352</v>
      </c>
    </row>
    <row r="1327" spans="1:23" x14ac:dyDescent="0.3">
      <c r="A1327" t="s">
        <v>3343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44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 t="shared" si="40"/>
        <v>69.25</v>
      </c>
      <c r="W1327" s="2">
        <f t="shared" si="41"/>
        <v>0.26617698495977615</v>
      </c>
    </row>
    <row r="1328" spans="1:23" x14ac:dyDescent="0.3">
      <c r="A1328" t="s">
        <v>3344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32</v>
      </c>
      <c r="Q1328" t="s">
        <v>23</v>
      </c>
      <c r="R1328" t="s">
        <v>40</v>
      </c>
      <c r="S1328">
        <v>51.25</v>
      </c>
      <c r="T1328">
        <v>2151.6</v>
      </c>
      <c r="U1328" t="s">
        <v>24</v>
      </c>
      <c r="V1328">
        <f t="shared" si="40"/>
        <v>2151.6</v>
      </c>
      <c r="W1328" s="2">
        <f t="shared" si="41"/>
        <v>0.26604862690222142</v>
      </c>
    </row>
    <row r="1329" spans="1:23" x14ac:dyDescent="0.3">
      <c r="A1329" t="s">
        <v>3345</v>
      </c>
      <c r="B1329" t="s">
        <v>31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44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32</v>
      </c>
      <c r="Q1329" t="s">
        <v>23</v>
      </c>
      <c r="R1329" t="s">
        <v>40</v>
      </c>
      <c r="S1329">
        <v>99.5</v>
      </c>
      <c r="T1329">
        <v>5961.1</v>
      </c>
      <c r="U1329" t="s">
        <v>23</v>
      </c>
      <c r="V1329">
        <f t="shared" si="40"/>
        <v>5961.1</v>
      </c>
      <c r="W1329" s="2">
        <f t="shared" si="41"/>
        <v>0.26609517144856543</v>
      </c>
    </row>
    <row r="1330" spans="1:23" x14ac:dyDescent="0.3">
      <c r="A1330" t="s">
        <v>3347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 t="shared" si="40"/>
        <v>1221.55</v>
      </c>
      <c r="W1330" s="2">
        <f t="shared" si="41"/>
        <v>0.26596675415573051</v>
      </c>
    </row>
    <row r="1331" spans="1:23" x14ac:dyDescent="0.3">
      <c r="A1331" t="s">
        <v>3349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67</v>
      </c>
      <c r="K1331" t="s">
        <v>67</v>
      </c>
      <c r="L1331" t="s">
        <v>67</v>
      </c>
      <c r="M1331" t="s">
        <v>67</v>
      </c>
      <c r="N1331" t="s">
        <v>67</v>
      </c>
      <c r="O1331" t="s">
        <v>67</v>
      </c>
      <c r="P1331" t="s">
        <v>68</v>
      </c>
      <c r="Q1331" t="s">
        <v>24</v>
      </c>
      <c r="R1331" t="s">
        <v>40</v>
      </c>
      <c r="S1331">
        <v>19.399999999999999</v>
      </c>
      <c r="T1331">
        <v>1496.45</v>
      </c>
      <c r="U1331" t="s">
        <v>24</v>
      </c>
      <c r="V1331">
        <f t="shared" si="40"/>
        <v>1496.45</v>
      </c>
      <c r="W1331" s="2">
        <f t="shared" si="41"/>
        <v>0.26601330066503326</v>
      </c>
    </row>
    <row r="1332" spans="1:23" x14ac:dyDescent="0.3">
      <c r="A1332" t="s">
        <v>3351</v>
      </c>
      <c r="B1332" t="s">
        <v>31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32</v>
      </c>
      <c r="Q1332" t="s">
        <v>23</v>
      </c>
      <c r="R1332" t="s">
        <v>51</v>
      </c>
      <c r="S1332">
        <v>56.25</v>
      </c>
      <c r="T1332">
        <v>1292.2</v>
      </c>
      <c r="U1332" t="s">
        <v>24</v>
      </c>
      <c r="V1332">
        <f t="shared" si="40"/>
        <v>1292.2</v>
      </c>
      <c r="W1332" s="2">
        <f t="shared" si="41"/>
        <v>0.26605986346928057</v>
      </c>
    </row>
    <row r="1333" spans="1:23" x14ac:dyDescent="0.3">
      <c r="A1333" t="s">
        <v>3354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33</v>
      </c>
      <c r="S1333">
        <v>25.15</v>
      </c>
      <c r="T1333">
        <v>25.15</v>
      </c>
      <c r="U1333" t="s">
        <v>24</v>
      </c>
      <c r="V1333">
        <f t="shared" si="40"/>
        <v>25.15</v>
      </c>
      <c r="W1333" s="2">
        <f t="shared" si="41"/>
        <v>0.26610644257703081</v>
      </c>
    </row>
    <row r="1334" spans="1:23" x14ac:dyDescent="0.3">
      <c r="A1334" t="s">
        <v>3355</v>
      </c>
      <c r="B1334" t="s">
        <v>31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67</v>
      </c>
      <c r="K1334" t="s">
        <v>67</v>
      </c>
      <c r="L1334" t="s">
        <v>67</v>
      </c>
      <c r="M1334" t="s">
        <v>67</v>
      </c>
      <c r="N1334" t="s">
        <v>67</v>
      </c>
      <c r="O1334" t="s">
        <v>67</v>
      </c>
      <c r="P1334" t="s">
        <v>68</v>
      </c>
      <c r="Q1334" t="s">
        <v>24</v>
      </c>
      <c r="R1334" t="s">
        <v>40</v>
      </c>
      <c r="S1334">
        <v>23.95</v>
      </c>
      <c r="T1334">
        <v>1713.1</v>
      </c>
      <c r="U1334" t="s">
        <v>24</v>
      </c>
      <c r="V1334">
        <f t="shared" si="40"/>
        <v>1713.1</v>
      </c>
      <c r="W1334" s="2">
        <f t="shared" si="41"/>
        <v>0.2661530379968482</v>
      </c>
    </row>
    <row r="1335" spans="1:23" x14ac:dyDescent="0.3">
      <c r="A1335" t="s">
        <v>3357</v>
      </c>
      <c r="B1335" t="s">
        <v>31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32</v>
      </c>
      <c r="Q1335" t="s">
        <v>23</v>
      </c>
      <c r="R1335" t="s">
        <v>33</v>
      </c>
      <c r="S1335">
        <v>35.4</v>
      </c>
      <c r="T1335">
        <v>1748.9</v>
      </c>
      <c r="U1335" t="s">
        <v>24</v>
      </c>
      <c r="V1335">
        <f t="shared" si="40"/>
        <v>1748.9</v>
      </c>
      <c r="W1335" s="2">
        <f t="shared" si="41"/>
        <v>0.26619964973730298</v>
      </c>
    </row>
    <row r="1336" spans="1:23" x14ac:dyDescent="0.3">
      <c r="A1336" t="s">
        <v>3360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 t="shared" si="40"/>
        <v>25.2</v>
      </c>
      <c r="W1336" s="2">
        <f t="shared" si="41"/>
        <v>0.26624627780697147</v>
      </c>
    </row>
    <row r="1337" spans="1:23" x14ac:dyDescent="0.3">
      <c r="A1337" t="s">
        <v>3361</v>
      </c>
      <c r="B1337" t="s">
        <v>31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33</v>
      </c>
      <c r="S1337">
        <v>45</v>
      </c>
      <c r="T1337">
        <v>96.45</v>
      </c>
      <c r="U1337" t="s">
        <v>23</v>
      </c>
      <c r="V1337">
        <f t="shared" si="40"/>
        <v>96.45</v>
      </c>
      <c r="W1337" s="2">
        <f t="shared" si="41"/>
        <v>0.26611772950245272</v>
      </c>
    </row>
    <row r="1338" spans="1:23" x14ac:dyDescent="0.3">
      <c r="A1338" t="s">
        <v>3363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44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40</v>
      </c>
      <c r="S1338">
        <v>75.349999999999994</v>
      </c>
      <c r="T1338">
        <v>1114.55</v>
      </c>
      <c r="U1338" t="s">
        <v>24</v>
      </c>
      <c r="V1338">
        <f t="shared" si="40"/>
        <v>1114.55</v>
      </c>
      <c r="W1338" s="2">
        <f t="shared" si="41"/>
        <v>0.26598913614858943</v>
      </c>
    </row>
    <row r="1339" spans="1:23" x14ac:dyDescent="0.3">
      <c r="A1339" t="s">
        <v>3365</v>
      </c>
      <c r="B1339" t="s">
        <v>31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67</v>
      </c>
      <c r="K1339" t="s">
        <v>67</v>
      </c>
      <c r="L1339" t="s">
        <v>67</v>
      </c>
      <c r="M1339" t="s">
        <v>67</v>
      </c>
      <c r="N1339" t="s">
        <v>67</v>
      </c>
      <c r="O1339" t="s">
        <v>67</v>
      </c>
      <c r="P1339" t="s">
        <v>68</v>
      </c>
      <c r="Q1339" t="s">
        <v>24</v>
      </c>
      <c r="R1339" t="s">
        <v>40</v>
      </c>
      <c r="S1339">
        <v>20.399999999999999</v>
      </c>
      <c r="T1339">
        <v>609.1</v>
      </c>
      <c r="U1339" t="s">
        <v>24</v>
      </c>
      <c r="V1339">
        <f t="shared" si="40"/>
        <v>609.1</v>
      </c>
      <c r="W1339" s="2">
        <f t="shared" si="41"/>
        <v>0.26603575184016826</v>
      </c>
    </row>
    <row r="1340" spans="1:23" x14ac:dyDescent="0.3">
      <c r="A1340" t="s">
        <v>3367</v>
      </c>
      <c r="B1340" t="s">
        <v>31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67</v>
      </c>
      <c r="K1340" t="s">
        <v>67</v>
      </c>
      <c r="L1340" t="s">
        <v>67</v>
      </c>
      <c r="M1340" t="s">
        <v>67</v>
      </c>
      <c r="N1340" t="s">
        <v>67</v>
      </c>
      <c r="O1340" t="s">
        <v>67</v>
      </c>
      <c r="P1340" t="s">
        <v>27</v>
      </c>
      <c r="Q1340" t="s">
        <v>24</v>
      </c>
      <c r="R1340" t="s">
        <v>33</v>
      </c>
      <c r="S1340">
        <v>20.149999999999999</v>
      </c>
      <c r="T1340">
        <v>20.149999999999999</v>
      </c>
      <c r="U1340" t="s">
        <v>23</v>
      </c>
      <c r="V1340">
        <f t="shared" si="40"/>
        <v>20.149999999999999</v>
      </c>
      <c r="W1340" s="2">
        <f t="shared" si="41"/>
        <v>0.2660823838737949</v>
      </c>
    </row>
    <row r="1341" spans="1:23" x14ac:dyDescent="0.3">
      <c r="A1341" t="s">
        <v>3368</v>
      </c>
      <c r="B1341" t="s">
        <v>31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44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51</v>
      </c>
      <c r="S1341">
        <v>105</v>
      </c>
      <c r="T1341">
        <v>7133.25</v>
      </c>
      <c r="U1341" t="s">
        <v>23</v>
      </c>
      <c r="V1341">
        <f t="shared" si="40"/>
        <v>7133.25</v>
      </c>
      <c r="W1341" s="2">
        <f t="shared" si="41"/>
        <v>0.26595371669004209</v>
      </c>
    </row>
    <row r="1342" spans="1:23" x14ac:dyDescent="0.3">
      <c r="A1342" t="s">
        <v>3370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68</v>
      </c>
      <c r="Q1342" t="s">
        <v>24</v>
      </c>
      <c r="R1342" t="s">
        <v>51</v>
      </c>
      <c r="S1342">
        <v>56.05</v>
      </c>
      <c r="T1342">
        <v>0</v>
      </c>
      <c r="U1342" t="s">
        <v>24</v>
      </c>
      <c r="V1342">
        <f t="shared" si="40"/>
        <v>0</v>
      </c>
      <c r="W1342" s="2">
        <f t="shared" si="41"/>
        <v>0.26582500438365775</v>
      </c>
    </row>
    <row r="1343" spans="1:23" x14ac:dyDescent="0.3">
      <c r="A1343" t="s">
        <v>3372</v>
      </c>
      <c r="B1343" t="s">
        <v>31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51</v>
      </c>
      <c r="S1343">
        <v>54.7</v>
      </c>
      <c r="T1343">
        <v>169.45</v>
      </c>
      <c r="U1343" t="s">
        <v>23</v>
      </c>
      <c r="V1343">
        <f t="shared" si="40"/>
        <v>169.45</v>
      </c>
      <c r="W1343" s="2">
        <f t="shared" si="41"/>
        <v>0.26587162399158187</v>
      </c>
    </row>
    <row r="1344" spans="1:23" x14ac:dyDescent="0.3">
      <c r="A1344" t="s">
        <v>3375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67</v>
      </c>
      <c r="K1344" t="s">
        <v>67</v>
      </c>
      <c r="L1344" t="s">
        <v>67</v>
      </c>
      <c r="M1344" t="s">
        <v>67</v>
      </c>
      <c r="N1344" t="s">
        <v>67</v>
      </c>
      <c r="O1344" t="s">
        <v>67</v>
      </c>
      <c r="P1344" t="s">
        <v>68</v>
      </c>
      <c r="Q1344" t="s">
        <v>24</v>
      </c>
      <c r="R1344" t="s">
        <v>33</v>
      </c>
      <c r="S1344">
        <v>20</v>
      </c>
      <c r="T1344">
        <v>141.6</v>
      </c>
      <c r="U1344" t="s">
        <v>24</v>
      </c>
      <c r="V1344">
        <f t="shared" si="40"/>
        <v>141.6</v>
      </c>
      <c r="W1344" s="2">
        <f t="shared" si="41"/>
        <v>0.26574285213120508</v>
      </c>
    </row>
    <row r="1345" spans="1:23" x14ac:dyDescent="0.3">
      <c r="A1345" t="s">
        <v>3377</v>
      </c>
      <c r="B1345" t="s">
        <v>31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32</v>
      </c>
      <c r="Q1345" t="s">
        <v>23</v>
      </c>
      <c r="R1345" t="s">
        <v>51</v>
      </c>
      <c r="S1345">
        <v>73.05</v>
      </c>
      <c r="T1345">
        <v>4688.6499999999996</v>
      </c>
      <c r="U1345" t="s">
        <v>24</v>
      </c>
      <c r="V1345">
        <f t="shared" si="40"/>
        <v>4688.6499999999996</v>
      </c>
      <c r="W1345" s="2">
        <f t="shared" si="41"/>
        <v>0.26578947368421052</v>
      </c>
    </row>
    <row r="1346" spans="1:23" x14ac:dyDescent="0.3">
      <c r="A1346" t="s">
        <v>3380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67</v>
      </c>
      <c r="K1346" t="s">
        <v>67</v>
      </c>
      <c r="L1346" t="s">
        <v>67</v>
      </c>
      <c r="M1346" t="s">
        <v>67</v>
      </c>
      <c r="N1346" t="s">
        <v>67</v>
      </c>
      <c r="O1346" t="s">
        <v>67</v>
      </c>
      <c r="P1346" t="s">
        <v>27</v>
      </c>
      <c r="Q1346" t="s">
        <v>24</v>
      </c>
      <c r="R1346" t="s">
        <v>33</v>
      </c>
      <c r="S1346">
        <v>20.5</v>
      </c>
      <c r="T1346">
        <v>563.04999999999995</v>
      </c>
      <c r="U1346" t="s">
        <v>24</v>
      </c>
      <c r="V1346">
        <f t="shared" ref="V1346:V1409" si="42">_xlfn.NUMBERVALUE(T1346,".",";")</f>
        <v>563.04999999999995</v>
      </c>
      <c r="W1346" s="2">
        <f t="shared" ref="W1346:W1409" si="43">COUNTIF(U1346:U8388,"Yes") / (COUNTIF(U1346:U8388,"Yes") + COUNTIF(U1346:U8388,"No"))</f>
        <v>0.26583611159852605</v>
      </c>
    </row>
    <row r="1347" spans="1:23" x14ac:dyDescent="0.3">
      <c r="A1347" t="s">
        <v>3382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44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32</v>
      </c>
      <c r="Q1347" t="s">
        <v>23</v>
      </c>
      <c r="R1347" t="s">
        <v>51</v>
      </c>
      <c r="S1347">
        <v>100.75</v>
      </c>
      <c r="T1347">
        <v>5985</v>
      </c>
      <c r="U1347" t="s">
        <v>24</v>
      </c>
      <c r="V1347">
        <f t="shared" si="42"/>
        <v>5985</v>
      </c>
      <c r="W1347" s="2">
        <f t="shared" si="43"/>
        <v>0.26588276588276588</v>
      </c>
    </row>
    <row r="1348" spans="1:23" x14ac:dyDescent="0.3">
      <c r="A1348" t="s">
        <v>3385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44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 t="shared" si="42"/>
        <v>1258.5999999999999</v>
      </c>
      <c r="W1348" s="2">
        <f t="shared" si="43"/>
        <v>0.26592943654555029</v>
      </c>
    </row>
    <row r="1349" spans="1:23" x14ac:dyDescent="0.3">
      <c r="A1349" t="s">
        <v>3387</v>
      </c>
      <c r="B1349" t="s">
        <v>31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67</v>
      </c>
      <c r="K1349" t="s">
        <v>67</v>
      </c>
      <c r="L1349" t="s">
        <v>67</v>
      </c>
      <c r="M1349" t="s">
        <v>67</v>
      </c>
      <c r="N1349" t="s">
        <v>67</v>
      </c>
      <c r="O1349" t="s">
        <v>67</v>
      </c>
      <c r="P1349" t="s">
        <v>68</v>
      </c>
      <c r="Q1349" t="s">
        <v>23</v>
      </c>
      <c r="R1349" t="s">
        <v>33</v>
      </c>
      <c r="S1349">
        <v>19.95</v>
      </c>
      <c r="T1349">
        <v>373.5</v>
      </c>
      <c r="U1349" t="s">
        <v>24</v>
      </c>
      <c r="V1349">
        <f t="shared" si="42"/>
        <v>373.5</v>
      </c>
      <c r="W1349" s="2">
        <f t="shared" si="43"/>
        <v>0.2658005617977528</v>
      </c>
    </row>
    <row r="1350" spans="1:23" x14ac:dyDescent="0.3">
      <c r="A1350" t="s">
        <v>3389</v>
      </c>
      <c r="B1350" t="s">
        <v>31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44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 t="shared" si="42"/>
        <v>857.2</v>
      </c>
      <c r="W1350" s="2">
        <f t="shared" si="43"/>
        <v>0.26584723441615454</v>
      </c>
    </row>
    <row r="1351" spans="1:23" x14ac:dyDescent="0.3">
      <c r="A1351" t="s">
        <v>3391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 t="shared" si="42"/>
        <v>2553.35</v>
      </c>
      <c r="W1351" s="2">
        <f t="shared" si="43"/>
        <v>0.26571829996487528</v>
      </c>
    </row>
    <row r="1352" spans="1:23" x14ac:dyDescent="0.3">
      <c r="A1352" t="s">
        <v>3394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68</v>
      </c>
      <c r="Q1352" t="s">
        <v>24</v>
      </c>
      <c r="R1352" t="s">
        <v>33</v>
      </c>
      <c r="S1352">
        <v>65.650000000000006</v>
      </c>
      <c r="T1352">
        <v>4322.8500000000004</v>
      </c>
      <c r="U1352" t="s">
        <v>24</v>
      </c>
      <c r="V1352">
        <f t="shared" si="42"/>
        <v>4322.8500000000004</v>
      </c>
      <c r="W1352" s="2">
        <f t="shared" si="43"/>
        <v>0.26576497453012471</v>
      </c>
    </row>
    <row r="1353" spans="1:23" x14ac:dyDescent="0.3">
      <c r="A1353" t="s">
        <v>3397</v>
      </c>
      <c r="B1353" t="s">
        <v>31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67</v>
      </c>
      <c r="K1353" t="s">
        <v>67</v>
      </c>
      <c r="L1353" t="s">
        <v>67</v>
      </c>
      <c r="M1353" t="s">
        <v>67</v>
      </c>
      <c r="N1353" t="s">
        <v>67</v>
      </c>
      <c r="O1353" t="s">
        <v>67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 t="shared" si="42"/>
        <v>250.8</v>
      </c>
      <c r="W1353" s="2">
        <f t="shared" si="43"/>
        <v>0.26581166549543217</v>
      </c>
    </row>
    <row r="1354" spans="1:23" x14ac:dyDescent="0.3">
      <c r="A1354" t="s">
        <v>3399</v>
      </c>
      <c r="B1354" t="s">
        <v>31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68</v>
      </c>
      <c r="Q1354" t="s">
        <v>24</v>
      </c>
      <c r="R1354" t="s">
        <v>40</v>
      </c>
      <c r="S1354">
        <v>60.95</v>
      </c>
      <c r="T1354">
        <v>4549.05</v>
      </c>
      <c r="U1354" t="s">
        <v>24</v>
      </c>
      <c r="V1354">
        <f t="shared" si="42"/>
        <v>4549.05</v>
      </c>
      <c r="W1354" s="2">
        <f t="shared" si="43"/>
        <v>0.26585837286944297</v>
      </c>
    </row>
    <row r="1355" spans="1:23" x14ac:dyDescent="0.3">
      <c r="A1355" t="s">
        <v>3402</v>
      </c>
      <c r="B1355" t="s">
        <v>31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67</v>
      </c>
      <c r="K1355" t="s">
        <v>67</v>
      </c>
      <c r="L1355" t="s">
        <v>67</v>
      </c>
      <c r="M1355" t="s">
        <v>67</v>
      </c>
      <c r="N1355" t="s">
        <v>67</v>
      </c>
      <c r="O1355" t="s">
        <v>67</v>
      </c>
      <c r="P1355" t="s">
        <v>32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 t="shared" si="42"/>
        <v>1359.5</v>
      </c>
      <c r="W1355" s="2">
        <f t="shared" si="43"/>
        <v>0.26590509666080842</v>
      </c>
    </row>
    <row r="1356" spans="1:23" x14ac:dyDescent="0.3">
      <c r="A1356" t="s">
        <v>3404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44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 t="shared" si="42"/>
        <v>1639.3</v>
      </c>
      <c r="W1356" s="2">
        <f t="shared" si="43"/>
        <v>0.26595183687818597</v>
      </c>
    </row>
    <row r="1357" spans="1:23" x14ac:dyDescent="0.3">
      <c r="A1357" t="s">
        <v>3407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67</v>
      </c>
      <c r="K1357" t="s">
        <v>67</v>
      </c>
      <c r="L1357" t="s">
        <v>67</v>
      </c>
      <c r="M1357" t="s">
        <v>67</v>
      </c>
      <c r="N1357" t="s">
        <v>67</v>
      </c>
      <c r="O1357" t="s">
        <v>67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 t="shared" si="42"/>
        <v>178.85</v>
      </c>
      <c r="W1357" s="2">
        <f t="shared" si="43"/>
        <v>0.26582278481012656</v>
      </c>
    </row>
    <row r="1358" spans="1:23" x14ac:dyDescent="0.3">
      <c r="A1358" t="s">
        <v>3409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44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51</v>
      </c>
      <c r="S1358">
        <v>75.2</v>
      </c>
      <c r="T1358">
        <v>633.85</v>
      </c>
      <c r="U1358" t="s">
        <v>24</v>
      </c>
      <c r="V1358">
        <f t="shared" si="42"/>
        <v>633.85</v>
      </c>
      <c r="W1358" s="2">
        <f t="shared" si="43"/>
        <v>0.26586952699138383</v>
      </c>
    </row>
    <row r="1359" spans="1:23" x14ac:dyDescent="0.3">
      <c r="A1359" t="s">
        <v>3411</v>
      </c>
      <c r="B1359" t="s">
        <v>31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44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40</v>
      </c>
      <c r="S1359">
        <v>111.45</v>
      </c>
      <c r="T1359">
        <v>5315.1</v>
      </c>
      <c r="U1359" t="s">
        <v>24</v>
      </c>
      <c r="V1359">
        <f t="shared" si="42"/>
        <v>5315.1</v>
      </c>
      <c r="W1359" s="2">
        <f t="shared" si="43"/>
        <v>0.26591628561378827</v>
      </c>
    </row>
    <row r="1360" spans="1:23" x14ac:dyDescent="0.3">
      <c r="A1360" t="s">
        <v>3414</v>
      </c>
      <c r="B1360" t="s">
        <v>31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44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33</v>
      </c>
      <c r="S1360">
        <v>70.150000000000006</v>
      </c>
      <c r="T1360">
        <v>735.5</v>
      </c>
      <c r="U1360" t="s">
        <v>24</v>
      </c>
      <c r="V1360">
        <f t="shared" si="42"/>
        <v>735.5</v>
      </c>
      <c r="W1360" s="2">
        <f t="shared" si="43"/>
        <v>0.26596306068601583</v>
      </c>
    </row>
    <row r="1361" spans="1:23" x14ac:dyDescent="0.3">
      <c r="A1361" t="s">
        <v>3416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44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 t="shared" si="42"/>
        <v>889.9</v>
      </c>
      <c r="W1361" s="2">
        <f t="shared" si="43"/>
        <v>0.26600985221674878</v>
      </c>
    </row>
    <row r="1362" spans="1:23" x14ac:dyDescent="0.3">
      <c r="A1362" t="s">
        <v>3418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44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 t="shared" si="42"/>
        <v>1290</v>
      </c>
      <c r="W1362" s="2">
        <f t="shared" si="43"/>
        <v>0.26588069681506249</v>
      </c>
    </row>
    <row r="1363" spans="1:23" x14ac:dyDescent="0.3">
      <c r="A1363" t="s">
        <v>3420</v>
      </c>
      <c r="B1363" t="s">
        <v>31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44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 t="shared" si="42"/>
        <v>330.05</v>
      </c>
      <c r="W1363" s="2">
        <f t="shared" si="43"/>
        <v>0.26575149595212955</v>
      </c>
    </row>
    <row r="1364" spans="1:23" x14ac:dyDescent="0.3">
      <c r="A1364" t="s">
        <v>3423</v>
      </c>
      <c r="B1364" t="s">
        <v>31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44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 t="shared" si="42"/>
        <v>237.95</v>
      </c>
      <c r="W1364" s="2">
        <f t="shared" si="43"/>
        <v>0.26562224960394298</v>
      </c>
    </row>
    <row r="1365" spans="1:23" x14ac:dyDescent="0.3">
      <c r="A1365" t="s">
        <v>3425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68</v>
      </c>
      <c r="Q1365" t="s">
        <v>24</v>
      </c>
      <c r="R1365" t="s">
        <v>40</v>
      </c>
      <c r="S1365">
        <v>92</v>
      </c>
      <c r="T1365">
        <v>6474.4</v>
      </c>
      <c r="U1365" t="s">
        <v>24</v>
      </c>
      <c r="V1365">
        <f t="shared" si="42"/>
        <v>6474.4</v>
      </c>
      <c r="W1365" s="2">
        <f t="shared" si="43"/>
        <v>0.26549295774647885</v>
      </c>
    </row>
    <row r="1366" spans="1:23" x14ac:dyDescent="0.3">
      <c r="A1366" t="s">
        <v>3427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68</v>
      </c>
      <c r="Q1366" t="s">
        <v>24</v>
      </c>
      <c r="R1366" t="s">
        <v>51</v>
      </c>
      <c r="S1366">
        <v>85.5</v>
      </c>
      <c r="T1366">
        <v>4421.95</v>
      </c>
      <c r="U1366" t="s">
        <v>24</v>
      </c>
      <c r="V1366">
        <f t="shared" si="42"/>
        <v>4421.95</v>
      </c>
      <c r="W1366" s="2">
        <f t="shared" si="43"/>
        <v>0.26553970769501672</v>
      </c>
    </row>
    <row r="1367" spans="1:23" x14ac:dyDescent="0.3">
      <c r="A1367" t="s">
        <v>3429</v>
      </c>
      <c r="B1367" t="s">
        <v>31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40</v>
      </c>
      <c r="S1367">
        <v>41.05</v>
      </c>
      <c r="T1367">
        <v>2452.6999999999998</v>
      </c>
      <c r="U1367" t="s">
        <v>23</v>
      </c>
      <c r="V1367">
        <f t="shared" si="42"/>
        <v>2452.6999999999998</v>
      </c>
      <c r="W1367" s="2">
        <f t="shared" si="43"/>
        <v>0.26558647411060232</v>
      </c>
    </row>
    <row r="1368" spans="1:23" x14ac:dyDescent="0.3">
      <c r="A1368" t="s">
        <v>3432</v>
      </c>
      <c r="B1368" t="s">
        <v>31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44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 t="shared" si="42"/>
        <v>813.85</v>
      </c>
      <c r="W1368" s="2">
        <f t="shared" si="43"/>
        <v>0.26545710762726793</v>
      </c>
    </row>
    <row r="1369" spans="1:23" x14ac:dyDescent="0.3">
      <c r="A1369" t="s">
        <v>3434</v>
      </c>
      <c r="B1369" t="s">
        <v>31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44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 t="shared" si="42"/>
        <v>4904.8500000000004</v>
      </c>
      <c r="W1369" s="2">
        <f t="shared" si="43"/>
        <v>0.26532769556025371</v>
      </c>
    </row>
    <row r="1370" spans="1:23" x14ac:dyDescent="0.3">
      <c r="A1370" t="s">
        <v>3436</v>
      </c>
      <c r="B1370" t="s">
        <v>31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44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32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 t="shared" si="42"/>
        <v>4484.05</v>
      </c>
      <c r="W1370" s="2">
        <f t="shared" si="43"/>
        <v>0.26537444933920706</v>
      </c>
    </row>
    <row r="1371" spans="1:23" x14ac:dyDescent="0.3">
      <c r="A1371" t="s">
        <v>3439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33</v>
      </c>
      <c r="S1371">
        <v>60.9</v>
      </c>
      <c r="T1371">
        <v>2033.85</v>
      </c>
      <c r="U1371" t="s">
        <v>24</v>
      </c>
      <c r="V1371">
        <f t="shared" si="42"/>
        <v>2033.85</v>
      </c>
      <c r="W1371" s="2">
        <f t="shared" si="43"/>
        <v>0.26542121959816706</v>
      </c>
    </row>
    <row r="1372" spans="1:23" x14ac:dyDescent="0.3">
      <c r="A1372" t="s">
        <v>3441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67</v>
      </c>
      <c r="K1372" t="s">
        <v>67</v>
      </c>
      <c r="L1372" t="s">
        <v>67</v>
      </c>
      <c r="M1372" t="s">
        <v>67</v>
      </c>
      <c r="N1372" t="s">
        <v>67</v>
      </c>
      <c r="O1372" t="s">
        <v>67</v>
      </c>
      <c r="P1372" t="s">
        <v>68</v>
      </c>
      <c r="Q1372" t="s">
        <v>23</v>
      </c>
      <c r="R1372" t="s">
        <v>40</v>
      </c>
      <c r="S1372">
        <v>20.25</v>
      </c>
      <c r="T1372">
        <v>538.20000000000005</v>
      </c>
      <c r="U1372" t="s">
        <v>24</v>
      </c>
      <c r="V1372">
        <f t="shared" si="42"/>
        <v>538.20000000000005</v>
      </c>
      <c r="W1372" s="2">
        <f t="shared" si="43"/>
        <v>0.26546800634584877</v>
      </c>
    </row>
    <row r="1373" spans="1:23" x14ac:dyDescent="0.3">
      <c r="A1373" t="s">
        <v>3443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44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 t="shared" si="42"/>
        <v>79.2</v>
      </c>
      <c r="W1373" s="2">
        <f t="shared" si="43"/>
        <v>0.26551480959097318</v>
      </c>
    </row>
    <row r="1374" spans="1:23" x14ac:dyDescent="0.3">
      <c r="A1374" t="s">
        <v>3444</v>
      </c>
      <c r="B1374" t="s">
        <v>31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44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33</v>
      </c>
      <c r="S1374">
        <v>95.3</v>
      </c>
      <c r="T1374">
        <v>2192.9</v>
      </c>
      <c r="U1374" t="s">
        <v>24</v>
      </c>
      <c r="V1374">
        <f t="shared" si="42"/>
        <v>2192.9</v>
      </c>
      <c r="W1374" s="2">
        <f t="shared" si="43"/>
        <v>0.26538529359901253</v>
      </c>
    </row>
    <row r="1375" spans="1:23" x14ac:dyDescent="0.3">
      <c r="A1375" t="s">
        <v>3447</v>
      </c>
      <c r="B1375" t="s">
        <v>31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67</v>
      </c>
      <c r="K1375" t="s">
        <v>67</v>
      </c>
      <c r="L1375" t="s">
        <v>67</v>
      </c>
      <c r="M1375" t="s">
        <v>67</v>
      </c>
      <c r="N1375" t="s">
        <v>67</v>
      </c>
      <c r="O1375" t="s">
        <v>67</v>
      </c>
      <c r="P1375" t="s">
        <v>27</v>
      </c>
      <c r="Q1375" t="s">
        <v>24</v>
      </c>
      <c r="R1375" t="s">
        <v>33</v>
      </c>
      <c r="S1375">
        <v>19.850000000000001</v>
      </c>
      <c r="T1375">
        <v>19.850000000000001</v>
      </c>
      <c r="U1375" t="s">
        <v>24</v>
      </c>
      <c r="V1375">
        <f t="shared" si="42"/>
        <v>19.850000000000001</v>
      </c>
      <c r="W1375" s="2">
        <f t="shared" si="43"/>
        <v>0.26543209876543211</v>
      </c>
    </row>
    <row r="1376" spans="1:23" x14ac:dyDescent="0.3">
      <c r="A1376" t="s">
        <v>3448</v>
      </c>
      <c r="B1376" t="s">
        <v>31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68</v>
      </c>
      <c r="Q1376" t="s">
        <v>23</v>
      </c>
      <c r="R1376" t="s">
        <v>33</v>
      </c>
      <c r="S1376">
        <v>84.35</v>
      </c>
      <c r="T1376">
        <v>3858.05</v>
      </c>
      <c r="U1376" t="s">
        <v>24</v>
      </c>
      <c r="V1376">
        <f t="shared" si="42"/>
        <v>3858.05</v>
      </c>
      <c r="W1376" s="2">
        <f t="shared" si="43"/>
        <v>0.26547892044452287</v>
      </c>
    </row>
    <row r="1377" spans="1:23" x14ac:dyDescent="0.3">
      <c r="A1377" t="s">
        <v>3450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67</v>
      </c>
      <c r="K1377" t="s">
        <v>67</v>
      </c>
      <c r="L1377" t="s">
        <v>67</v>
      </c>
      <c r="M1377" t="s">
        <v>67</v>
      </c>
      <c r="N1377" t="s">
        <v>67</v>
      </c>
      <c r="O1377" t="s">
        <v>67</v>
      </c>
      <c r="P1377" t="s">
        <v>68</v>
      </c>
      <c r="Q1377" t="s">
        <v>23</v>
      </c>
      <c r="R1377" t="s">
        <v>40</v>
      </c>
      <c r="S1377">
        <v>19.850000000000001</v>
      </c>
      <c r="T1377">
        <v>854.8</v>
      </c>
      <c r="U1377" t="s">
        <v>24</v>
      </c>
      <c r="V1377">
        <f t="shared" si="42"/>
        <v>854.8</v>
      </c>
      <c r="W1377" s="2">
        <f t="shared" si="43"/>
        <v>0.2655257586450247</v>
      </c>
    </row>
    <row r="1378" spans="1:23" x14ac:dyDescent="0.3">
      <c r="A1378" t="s">
        <v>3452</v>
      </c>
      <c r="B1378" t="s">
        <v>31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32</v>
      </c>
      <c r="Q1378" t="s">
        <v>23</v>
      </c>
      <c r="R1378" t="s">
        <v>33</v>
      </c>
      <c r="S1378">
        <v>70</v>
      </c>
      <c r="T1378">
        <v>347.4</v>
      </c>
      <c r="U1378" t="s">
        <v>23</v>
      </c>
      <c r="V1378">
        <f t="shared" si="42"/>
        <v>347.4</v>
      </c>
      <c r="W1378" s="2">
        <f t="shared" si="43"/>
        <v>0.26557261337568377</v>
      </c>
    </row>
    <row r="1379" spans="1:23" x14ac:dyDescent="0.3">
      <c r="A1379" t="s">
        <v>3454</v>
      </c>
      <c r="B1379" t="s">
        <v>31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68</v>
      </c>
      <c r="Q1379" t="s">
        <v>24</v>
      </c>
      <c r="R1379" t="s">
        <v>40</v>
      </c>
      <c r="S1379">
        <v>82.3</v>
      </c>
      <c r="T1379">
        <v>5815.15</v>
      </c>
      <c r="U1379" t="s">
        <v>24</v>
      </c>
      <c r="V1379">
        <f t="shared" si="42"/>
        <v>5815.15</v>
      </c>
      <c r="W1379" s="2">
        <f t="shared" si="43"/>
        <v>0.2654429932933286</v>
      </c>
    </row>
    <row r="1380" spans="1:23" x14ac:dyDescent="0.3">
      <c r="A1380" t="s">
        <v>3457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40</v>
      </c>
      <c r="S1380">
        <v>66.8</v>
      </c>
      <c r="T1380">
        <v>3970.4</v>
      </c>
      <c r="U1380" t="s">
        <v>24</v>
      </c>
      <c r="V1380">
        <f t="shared" si="42"/>
        <v>3970.4</v>
      </c>
      <c r="W1380" s="2">
        <f t="shared" si="43"/>
        <v>0.26548984995586938</v>
      </c>
    </row>
    <row r="1381" spans="1:23" x14ac:dyDescent="0.3">
      <c r="A1381" t="s">
        <v>3460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68</v>
      </c>
      <c r="Q1381" t="s">
        <v>23</v>
      </c>
      <c r="R1381" t="s">
        <v>40</v>
      </c>
      <c r="S1381">
        <v>44.6</v>
      </c>
      <c r="T1381">
        <v>3058.15</v>
      </c>
      <c r="U1381" t="s">
        <v>24</v>
      </c>
      <c r="V1381">
        <f t="shared" si="42"/>
        <v>3058.15</v>
      </c>
      <c r="W1381" s="2">
        <f t="shared" si="43"/>
        <v>0.2655367231638418</v>
      </c>
    </row>
    <row r="1382" spans="1:23" x14ac:dyDescent="0.3">
      <c r="A1382" t="s">
        <v>3462</v>
      </c>
      <c r="B1382" t="s">
        <v>31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44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32</v>
      </c>
      <c r="Q1382" t="s">
        <v>23</v>
      </c>
      <c r="R1382" t="s">
        <v>40</v>
      </c>
      <c r="S1382">
        <v>98.45</v>
      </c>
      <c r="T1382">
        <v>6145.2</v>
      </c>
      <c r="U1382" t="s">
        <v>24</v>
      </c>
      <c r="V1382">
        <f t="shared" si="42"/>
        <v>6145.2</v>
      </c>
      <c r="W1382" s="2">
        <f t="shared" si="43"/>
        <v>0.26558361292601096</v>
      </c>
    </row>
    <row r="1383" spans="1:23" x14ac:dyDescent="0.3">
      <c r="A1383" t="s">
        <v>3465</v>
      </c>
      <c r="B1383" t="s">
        <v>31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44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33</v>
      </c>
      <c r="S1383">
        <v>70.7</v>
      </c>
      <c r="T1383">
        <v>129.19999999999999</v>
      </c>
      <c r="U1383" t="s">
        <v>24</v>
      </c>
      <c r="V1383">
        <f t="shared" si="42"/>
        <v>129.19999999999999</v>
      </c>
      <c r="W1383" s="2">
        <f t="shared" si="43"/>
        <v>0.265630519251148</v>
      </c>
    </row>
    <row r="1384" spans="1:23" x14ac:dyDescent="0.3">
      <c r="A1384" t="s">
        <v>3467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67</v>
      </c>
      <c r="K1384" t="s">
        <v>67</v>
      </c>
      <c r="L1384" t="s">
        <v>67</v>
      </c>
      <c r="M1384" t="s">
        <v>67</v>
      </c>
      <c r="N1384" t="s">
        <v>67</v>
      </c>
      <c r="O1384" t="s">
        <v>67</v>
      </c>
      <c r="P1384" t="s">
        <v>32</v>
      </c>
      <c r="Q1384" t="s">
        <v>24</v>
      </c>
      <c r="R1384" t="s">
        <v>33</v>
      </c>
      <c r="S1384">
        <v>24.95</v>
      </c>
      <c r="T1384">
        <v>1165.9000000000001</v>
      </c>
      <c r="U1384" t="s">
        <v>24</v>
      </c>
      <c r="V1384">
        <f t="shared" si="42"/>
        <v>1165.9000000000001</v>
      </c>
      <c r="W1384" s="2">
        <f t="shared" si="43"/>
        <v>0.26567744214803041</v>
      </c>
    </row>
    <row r="1385" spans="1:23" x14ac:dyDescent="0.3">
      <c r="A1385" t="s">
        <v>3469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40</v>
      </c>
      <c r="S1385">
        <v>49.95</v>
      </c>
      <c r="T1385">
        <v>49.95</v>
      </c>
      <c r="U1385" t="s">
        <v>23</v>
      </c>
      <c r="V1385">
        <f t="shared" si="42"/>
        <v>49.95</v>
      </c>
      <c r="W1385" s="2">
        <f t="shared" si="43"/>
        <v>0.26572438162544171</v>
      </c>
    </row>
    <row r="1386" spans="1:23" x14ac:dyDescent="0.3">
      <c r="A1386" t="s">
        <v>3470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44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 t="shared" si="42"/>
        <v>1554</v>
      </c>
      <c r="W1386" s="2">
        <f t="shared" si="43"/>
        <v>0.26559462802615302</v>
      </c>
    </row>
    <row r="1387" spans="1:23" x14ac:dyDescent="0.3">
      <c r="A1387" t="s">
        <v>3472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44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68</v>
      </c>
      <c r="Q1387" t="s">
        <v>23</v>
      </c>
      <c r="R1387" t="s">
        <v>51</v>
      </c>
      <c r="S1387">
        <v>102.5</v>
      </c>
      <c r="T1387">
        <v>4904.25</v>
      </c>
      <c r="U1387" t="s">
        <v>24</v>
      </c>
      <c r="V1387">
        <f t="shared" si="42"/>
        <v>4904.25</v>
      </c>
      <c r="W1387" s="2">
        <f t="shared" si="43"/>
        <v>0.26546482856132908</v>
      </c>
    </row>
    <row r="1388" spans="1:23" x14ac:dyDescent="0.3">
      <c r="A1388" t="s">
        <v>3475</v>
      </c>
      <c r="B1388" t="s">
        <v>31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68</v>
      </c>
      <c r="Q1388" t="s">
        <v>24</v>
      </c>
      <c r="R1388" t="s">
        <v>51</v>
      </c>
      <c r="S1388">
        <v>86.55</v>
      </c>
      <c r="T1388">
        <v>5632.55</v>
      </c>
      <c r="U1388" t="s">
        <v>24</v>
      </c>
      <c r="V1388">
        <f t="shared" si="42"/>
        <v>5632.55</v>
      </c>
      <c r="W1388" s="2">
        <f t="shared" si="43"/>
        <v>0.26551175534735727</v>
      </c>
    </row>
    <row r="1389" spans="1:23" x14ac:dyDescent="0.3">
      <c r="A1389" t="s">
        <v>3478</v>
      </c>
      <c r="B1389" t="s">
        <v>31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67</v>
      </c>
      <c r="K1389" t="s">
        <v>67</v>
      </c>
      <c r="L1389" t="s">
        <v>67</v>
      </c>
      <c r="M1389" t="s">
        <v>67</v>
      </c>
      <c r="N1389" t="s">
        <v>67</v>
      </c>
      <c r="O1389" t="s">
        <v>67</v>
      </c>
      <c r="P1389" t="s">
        <v>68</v>
      </c>
      <c r="Q1389" t="s">
        <v>24</v>
      </c>
      <c r="R1389" t="s">
        <v>40</v>
      </c>
      <c r="S1389">
        <v>24.3</v>
      </c>
      <c r="T1389">
        <v>1643.25</v>
      </c>
      <c r="U1389" t="s">
        <v>24</v>
      </c>
      <c r="V1389">
        <f t="shared" si="42"/>
        <v>1643.25</v>
      </c>
      <c r="W1389" s="2">
        <f t="shared" si="43"/>
        <v>0.26555869872701554</v>
      </c>
    </row>
    <row r="1390" spans="1:23" x14ac:dyDescent="0.3">
      <c r="A1390" t="s">
        <v>3480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51</v>
      </c>
      <c r="S1390">
        <v>58.35</v>
      </c>
      <c r="T1390">
        <v>740.55</v>
      </c>
      <c r="U1390" t="s">
        <v>24</v>
      </c>
      <c r="V1390">
        <f t="shared" si="42"/>
        <v>740.55</v>
      </c>
      <c r="W1390" s="2">
        <f t="shared" si="43"/>
        <v>0.26560565870910696</v>
      </c>
    </row>
    <row r="1391" spans="1:23" x14ac:dyDescent="0.3">
      <c r="A1391" t="s">
        <v>3483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44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 t="shared" si="42"/>
        <v>3217.55</v>
      </c>
      <c r="W1391" s="2">
        <f t="shared" si="43"/>
        <v>0.26565263530244076</v>
      </c>
    </row>
    <row r="1392" spans="1:23" x14ac:dyDescent="0.3">
      <c r="A1392" t="s">
        <v>3485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68</v>
      </c>
      <c r="Q1392" t="s">
        <v>24</v>
      </c>
      <c r="R1392" t="s">
        <v>51</v>
      </c>
      <c r="S1392">
        <v>68.75</v>
      </c>
      <c r="T1392">
        <v>4888.2</v>
      </c>
      <c r="U1392" t="s">
        <v>24</v>
      </c>
      <c r="V1392">
        <f t="shared" si="42"/>
        <v>4888.2</v>
      </c>
      <c r="W1392" s="2">
        <f t="shared" si="43"/>
        <v>0.26552273129311871</v>
      </c>
    </row>
    <row r="1393" spans="1:23" x14ac:dyDescent="0.3">
      <c r="A1393" t="s">
        <v>3487</v>
      </c>
      <c r="B1393" t="s">
        <v>31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44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 t="shared" si="42"/>
        <v>2440.25</v>
      </c>
      <c r="W1393" s="2">
        <f t="shared" si="43"/>
        <v>0.26556970983722578</v>
      </c>
    </row>
    <row r="1394" spans="1:23" x14ac:dyDescent="0.3">
      <c r="A1394" t="s">
        <v>3490</v>
      </c>
      <c r="B1394" t="s">
        <v>31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67</v>
      </c>
      <c r="K1394" t="s">
        <v>67</v>
      </c>
      <c r="L1394" t="s">
        <v>67</v>
      </c>
      <c r="M1394" t="s">
        <v>67</v>
      </c>
      <c r="N1394" t="s">
        <v>67</v>
      </c>
      <c r="O1394" t="s">
        <v>67</v>
      </c>
      <c r="P1394" t="s">
        <v>32</v>
      </c>
      <c r="Q1394" t="s">
        <v>24</v>
      </c>
      <c r="R1394" t="s">
        <v>51</v>
      </c>
      <c r="S1394">
        <v>20.100000000000001</v>
      </c>
      <c r="T1394">
        <v>620.54999999999995</v>
      </c>
      <c r="U1394" t="s">
        <v>24</v>
      </c>
      <c r="V1394">
        <f t="shared" si="42"/>
        <v>620.54999999999995</v>
      </c>
      <c r="W1394" s="2">
        <f t="shared" si="43"/>
        <v>0.26561670500796319</v>
      </c>
    </row>
    <row r="1395" spans="1:23" x14ac:dyDescent="0.3">
      <c r="A1395" t="s">
        <v>3492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67</v>
      </c>
      <c r="K1395" t="s">
        <v>67</v>
      </c>
      <c r="L1395" t="s">
        <v>67</v>
      </c>
      <c r="M1395" t="s">
        <v>67</v>
      </c>
      <c r="N1395" t="s">
        <v>67</v>
      </c>
      <c r="O1395" t="s">
        <v>67</v>
      </c>
      <c r="P1395" t="s">
        <v>27</v>
      </c>
      <c r="Q1395" t="s">
        <v>24</v>
      </c>
      <c r="R1395" t="s">
        <v>33</v>
      </c>
      <c r="S1395">
        <v>20.350000000000001</v>
      </c>
      <c r="T1395">
        <v>20.350000000000001</v>
      </c>
      <c r="U1395" t="s">
        <v>24</v>
      </c>
      <c r="V1395">
        <f t="shared" si="42"/>
        <v>20.350000000000001</v>
      </c>
      <c r="W1395" s="2">
        <f t="shared" si="43"/>
        <v>0.26566371681415929</v>
      </c>
    </row>
    <row r="1396" spans="1:23" x14ac:dyDescent="0.3">
      <c r="A1396" t="s">
        <v>3493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44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32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 t="shared" si="42"/>
        <v>6840.95</v>
      </c>
      <c r="W1396" s="2">
        <f t="shared" si="43"/>
        <v>0.26571074526464861</v>
      </c>
    </row>
    <row r="1397" spans="1:23" x14ac:dyDescent="0.3">
      <c r="A1397" t="s">
        <v>3495</v>
      </c>
      <c r="B1397" t="s">
        <v>31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32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 t="shared" si="42"/>
        <v>3001.2</v>
      </c>
      <c r="W1397" s="2">
        <f t="shared" si="43"/>
        <v>0.26575779036827196</v>
      </c>
    </row>
    <row r="1398" spans="1:23" x14ac:dyDescent="0.3">
      <c r="A1398" t="s">
        <v>3498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44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32</v>
      </c>
      <c r="Q1398" t="s">
        <v>23</v>
      </c>
      <c r="R1398" t="s">
        <v>51</v>
      </c>
      <c r="S1398">
        <v>100.05</v>
      </c>
      <c r="T1398">
        <v>6254.2</v>
      </c>
      <c r="U1398" t="s">
        <v>23</v>
      </c>
      <c r="V1398">
        <f t="shared" si="42"/>
        <v>6254.2</v>
      </c>
      <c r="W1398" s="2">
        <f t="shared" si="43"/>
        <v>0.26562776695590579</v>
      </c>
    </row>
    <row r="1399" spans="1:23" x14ac:dyDescent="0.3">
      <c r="A1399" t="s">
        <v>3500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44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51</v>
      </c>
      <c r="S1399">
        <v>82.85</v>
      </c>
      <c r="T1399">
        <v>319.60000000000002</v>
      </c>
      <c r="U1399" t="s">
        <v>24</v>
      </c>
      <c r="V1399">
        <f t="shared" si="42"/>
        <v>319.60000000000002</v>
      </c>
      <c r="W1399" s="2">
        <f t="shared" si="43"/>
        <v>0.26549769748494512</v>
      </c>
    </row>
    <row r="1400" spans="1:23" x14ac:dyDescent="0.3">
      <c r="A1400" t="s">
        <v>3503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44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 t="shared" si="42"/>
        <v>1938.05</v>
      </c>
      <c r="W1400" s="2">
        <f t="shared" si="43"/>
        <v>0.26554472984942429</v>
      </c>
    </row>
    <row r="1401" spans="1:23" x14ac:dyDescent="0.3">
      <c r="A1401" t="s">
        <v>3505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67</v>
      </c>
      <c r="K1401" t="s">
        <v>67</v>
      </c>
      <c r="L1401" t="s">
        <v>67</v>
      </c>
      <c r="M1401" t="s">
        <v>67</v>
      </c>
      <c r="N1401" t="s">
        <v>67</v>
      </c>
      <c r="O1401" t="s">
        <v>67</v>
      </c>
      <c r="P1401" t="s">
        <v>32</v>
      </c>
      <c r="Q1401" t="s">
        <v>24</v>
      </c>
      <c r="R1401" t="s">
        <v>33</v>
      </c>
      <c r="S1401">
        <v>19.55</v>
      </c>
      <c r="T1401">
        <v>294.5</v>
      </c>
      <c r="U1401" t="s">
        <v>24</v>
      </c>
      <c r="V1401">
        <f t="shared" si="42"/>
        <v>294.5</v>
      </c>
      <c r="W1401" s="2">
        <f t="shared" si="43"/>
        <v>0.26559177888022678</v>
      </c>
    </row>
    <row r="1402" spans="1:23" x14ac:dyDescent="0.3">
      <c r="A1402" t="s">
        <v>3507</v>
      </c>
      <c r="B1402" t="s">
        <v>31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67</v>
      </c>
      <c r="K1402" t="s">
        <v>67</v>
      </c>
      <c r="L1402" t="s">
        <v>67</v>
      </c>
      <c r="M1402" t="s">
        <v>67</v>
      </c>
      <c r="N1402" t="s">
        <v>67</v>
      </c>
      <c r="O1402" t="s">
        <v>67</v>
      </c>
      <c r="P1402" t="s">
        <v>27</v>
      </c>
      <c r="Q1402" t="s">
        <v>24</v>
      </c>
      <c r="R1402" t="s">
        <v>33</v>
      </c>
      <c r="S1402">
        <v>19.95</v>
      </c>
      <c r="T1402">
        <v>58.3</v>
      </c>
      <c r="U1402" t="s">
        <v>24</v>
      </c>
      <c r="V1402">
        <f t="shared" si="42"/>
        <v>58.3</v>
      </c>
      <c r="W1402" s="2">
        <f t="shared" si="43"/>
        <v>0.26563884458621301</v>
      </c>
    </row>
    <row r="1403" spans="1:23" x14ac:dyDescent="0.3">
      <c r="A1403" t="s">
        <v>3509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44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51</v>
      </c>
      <c r="S1403">
        <v>99.8</v>
      </c>
      <c r="T1403">
        <v>442.85</v>
      </c>
      <c r="U1403" t="s">
        <v>23</v>
      </c>
      <c r="V1403">
        <f t="shared" si="42"/>
        <v>442.85</v>
      </c>
      <c r="W1403" s="2">
        <f t="shared" si="43"/>
        <v>0.26568592697624954</v>
      </c>
    </row>
    <row r="1404" spans="1:23" x14ac:dyDescent="0.3">
      <c r="A1404" t="s">
        <v>3511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 t="shared" si="42"/>
        <v>553</v>
      </c>
      <c r="W1404" s="2">
        <f t="shared" si="43"/>
        <v>0.26555575252614783</v>
      </c>
    </row>
    <row r="1405" spans="1:23" x14ac:dyDescent="0.3">
      <c r="A1405" t="s">
        <v>3514</v>
      </c>
      <c r="B1405" t="s">
        <v>31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 t="shared" si="42"/>
        <v>546.45000000000005</v>
      </c>
      <c r="W1405" s="2">
        <f t="shared" si="43"/>
        <v>0.2654255319148936</v>
      </c>
    </row>
    <row r="1406" spans="1:23" x14ac:dyDescent="0.3">
      <c r="A1406" t="s">
        <v>3516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67</v>
      </c>
      <c r="K1406" t="s">
        <v>67</v>
      </c>
      <c r="L1406" t="s">
        <v>67</v>
      </c>
      <c r="M1406" t="s">
        <v>67</v>
      </c>
      <c r="N1406" t="s">
        <v>67</v>
      </c>
      <c r="O1406" t="s">
        <v>67</v>
      </c>
      <c r="P1406" t="s">
        <v>68</v>
      </c>
      <c r="Q1406" t="s">
        <v>24</v>
      </c>
      <c r="R1406" t="s">
        <v>40</v>
      </c>
      <c r="S1406">
        <v>23.3</v>
      </c>
      <c r="T1406">
        <v>797.1</v>
      </c>
      <c r="U1406" t="s">
        <v>24</v>
      </c>
      <c r="V1406">
        <f t="shared" si="42"/>
        <v>797.1</v>
      </c>
      <c r="W1406" s="2">
        <f t="shared" si="43"/>
        <v>0.26547260152509311</v>
      </c>
    </row>
    <row r="1407" spans="1:23" x14ac:dyDescent="0.3">
      <c r="A1407" t="s">
        <v>3519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44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 t="shared" si="42"/>
        <v>76</v>
      </c>
      <c r="W1407" s="2">
        <f t="shared" si="43"/>
        <v>0.26551968783256474</v>
      </c>
    </row>
    <row r="1408" spans="1:23" x14ac:dyDescent="0.3">
      <c r="A1408" t="s">
        <v>3520</v>
      </c>
      <c r="B1408" t="s">
        <v>31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67</v>
      </c>
      <c r="K1408" t="s">
        <v>67</v>
      </c>
      <c r="L1408" t="s">
        <v>67</v>
      </c>
      <c r="M1408" t="s">
        <v>67</v>
      </c>
      <c r="N1408" t="s">
        <v>67</v>
      </c>
      <c r="O1408" t="s">
        <v>67</v>
      </c>
      <c r="P1408" t="s">
        <v>68</v>
      </c>
      <c r="Q1408" t="s">
        <v>23</v>
      </c>
      <c r="R1408" t="s">
        <v>51</v>
      </c>
      <c r="S1408">
        <v>25.3</v>
      </c>
      <c r="T1408">
        <v>1673.8</v>
      </c>
      <c r="U1408" t="s">
        <v>24</v>
      </c>
      <c r="V1408">
        <f t="shared" si="42"/>
        <v>1673.8</v>
      </c>
      <c r="W1408" s="2">
        <f t="shared" si="43"/>
        <v>0.26538939152031221</v>
      </c>
    </row>
    <row r="1409" spans="1:23" x14ac:dyDescent="0.3">
      <c r="A1409" t="s">
        <v>3523</v>
      </c>
      <c r="B1409" t="s">
        <v>31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68</v>
      </c>
      <c r="Q1409" t="s">
        <v>23</v>
      </c>
      <c r="R1409" t="s">
        <v>33</v>
      </c>
      <c r="S1409">
        <v>44.55</v>
      </c>
      <c r="T1409">
        <v>343.45</v>
      </c>
      <c r="U1409" t="s">
        <v>24</v>
      </c>
      <c r="V1409">
        <f t="shared" si="42"/>
        <v>343.45</v>
      </c>
      <c r="W1409" s="2">
        <f t="shared" si="43"/>
        <v>0.26543647977288859</v>
      </c>
    </row>
    <row r="1410" spans="1:23" x14ac:dyDescent="0.3">
      <c r="A1410" t="s">
        <v>3526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44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32</v>
      </c>
      <c r="Q1410" t="s">
        <v>23</v>
      </c>
      <c r="R1410" t="s">
        <v>51</v>
      </c>
      <c r="S1410">
        <v>104.1</v>
      </c>
      <c r="T1410">
        <v>7412.25</v>
      </c>
      <c r="U1410" t="s">
        <v>24</v>
      </c>
      <c r="V1410">
        <f t="shared" ref="V1410:V1473" si="44">_xlfn.NUMBERVALUE(T1410,".",";")</f>
        <v>7412.25</v>
      </c>
      <c r="W1410" s="2">
        <f t="shared" ref="W1410:W1473" si="45">COUNTIF(U1410:U8452,"Yes") / (COUNTIF(U1410:U8452,"Yes") + COUNTIF(U1410:U8452,"No"))</f>
        <v>0.26548358473824313</v>
      </c>
    </row>
    <row r="1411" spans="1:23" x14ac:dyDescent="0.3">
      <c r="A1411" t="s">
        <v>3528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44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40</v>
      </c>
      <c r="S1411">
        <v>92.55</v>
      </c>
      <c r="T1411">
        <v>4039</v>
      </c>
      <c r="U1411" t="s">
        <v>24</v>
      </c>
      <c r="V1411">
        <f t="shared" si="44"/>
        <v>4039</v>
      </c>
      <c r="W1411" s="2">
        <f t="shared" si="45"/>
        <v>0.2655307064252751</v>
      </c>
    </row>
    <row r="1412" spans="1:23" x14ac:dyDescent="0.3">
      <c r="A1412" t="s">
        <v>3531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44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 t="shared" si="44"/>
        <v>170.85</v>
      </c>
      <c r="W1412" s="2">
        <f t="shared" si="45"/>
        <v>0.2655778448428901</v>
      </c>
    </row>
    <row r="1413" spans="1:23" x14ac:dyDescent="0.3">
      <c r="A1413" t="s">
        <v>3533</v>
      </c>
      <c r="B1413" t="s">
        <v>31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44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40</v>
      </c>
      <c r="S1413">
        <v>101.45</v>
      </c>
      <c r="T1413">
        <v>2948.6</v>
      </c>
      <c r="U1413" t="s">
        <v>24</v>
      </c>
      <c r="V1413">
        <f t="shared" si="44"/>
        <v>2948.6</v>
      </c>
      <c r="W1413" s="2">
        <f t="shared" si="45"/>
        <v>0.26544744318181818</v>
      </c>
    </row>
    <row r="1414" spans="1:23" x14ac:dyDescent="0.3">
      <c r="A1414" t="s">
        <v>3536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44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 t="shared" si="44"/>
        <v>1308.4000000000001</v>
      </c>
      <c r="W1414" s="2">
        <f t="shared" si="45"/>
        <v>0.2654945835553188</v>
      </c>
    </row>
    <row r="1415" spans="1:23" x14ac:dyDescent="0.3">
      <c r="A1415" t="s">
        <v>3538</v>
      </c>
      <c r="B1415" t="s">
        <v>31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44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68</v>
      </c>
      <c r="Q1415" t="s">
        <v>24</v>
      </c>
      <c r="R1415" t="s">
        <v>51</v>
      </c>
      <c r="S1415">
        <v>94.55</v>
      </c>
      <c r="T1415">
        <v>6078.75</v>
      </c>
      <c r="U1415" t="s">
        <v>24</v>
      </c>
      <c r="V1415">
        <f t="shared" si="44"/>
        <v>6078.75</v>
      </c>
      <c r="W1415" s="2">
        <f t="shared" si="45"/>
        <v>0.26536412078152755</v>
      </c>
    </row>
    <row r="1416" spans="1:23" x14ac:dyDescent="0.3">
      <c r="A1416" t="s">
        <v>3540</v>
      </c>
      <c r="B1416" t="s">
        <v>31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44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 t="shared" si="44"/>
        <v>3418.2</v>
      </c>
      <c r="W1416" s="2">
        <f t="shared" si="45"/>
        <v>0.2654112631017943</v>
      </c>
    </row>
    <row r="1417" spans="1:23" x14ac:dyDescent="0.3">
      <c r="A1417" t="s">
        <v>3541</v>
      </c>
      <c r="B1417" t="s">
        <v>31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44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32</v>
      </c>
      <c r="Q1417" t="s">
        <v>23</v>
      </c>
      <c r="R1417" t="s">
        <v>51</v>
      </c>
      <c r="S1417">
        <v>100.3</v>
      </c>
      <c r="T1417">
        <v>6603.8</v>
      </c>
      <c r="U1417" t="s">
        <v>24</v>
      </c>
      <c r="V1417">
        <f t="shared" si="44"/>
        <v>6603.8</v>
      </c>
      <c r="W1417" s="2">
        <f t="shared" si="45"/>
        <v>0.26545842217484006</v>
      </c>
    </row>
    <row r="1418" spans="1:23" x14ac:dyDescent="0.3">
      <c r="A1418" t="s">
        <v>3543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68</v>
      </c>
      <c r="Q1418" t="s">
        <v>23</v>
      </c>
      <c r="R1418" t="s">
        <v>51</v>
      </c>
      <c r="S1418">
        <v>55.5</v>
      </c>
      <c r="T1418">
        <v>3166.9</v>
      </c>
      <c r="U1418" t="s">
        <v>24</v>
      </c>
      <c r="V1418">
        <f t="shared" si="44"/>
        <v>3166.9</v>
      </c>
      <c r="W1418" s="2">
        <f t="shared" si="45"/>
        <v>0.26550559800959661</v>
      </c>
    </row>
    <row r="1419" spans="1:23" x14ac:dyDescent="0.3">
      <c r="A1419" t="s">
        <v>3546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51</v>
      </c>
      <c r="S1419">
        <v>49.85</v>
      </c>
      <c r="T1419">
        <v>865.75</v>
      </c>
      <c r="U1419" t="s">
        <v>24</v>
      </c>
      <c r="V1419">
        <f t="shared" si="44"/>
        <v>865.75</v>
      </c>
      <c r="W1419" s="2">
        <f t="shared" si="45"/>
        <v>0.26555279061500175</v>
      </c>
    </row>
    <row r="1420" spans="1:23" x14ac:dyDescent="0.3">
      <c r="A1420" t="s">
        <v>3548</v>
      </c>
      <c r="B1420" t="s">
        <v>31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44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40</v>
      </c>
      <c r="S1420">
        <v>89.55</v>
      </c>
      <c r="T1420">
        <v>6373.1</v>
      </c>
      <c r="U1420" t="s">
        <v>24</v>
      </c>
      <c r="V1420">
        <f t="shared" si="44"/>
        <v>6373.1</v>
      </c>
      <c r="W1420" s="2">
        <f t="shared" si="45"/>
        <v>0.2656</v>
      </c>
    </row>
    <row r="1421" spans="1:23" x14ac:dyDescent="0.3">
      <c r="A1421" t="s">
        <v>3550</v>
      </c>
      <c r="B1421" t="s">
        <v>31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67</v>
      </c>
      <c r="K1421" t="s">
        <v>67</v>
      </c>
      <c r="L1421" t="s">
        <v>67</v>
      </c>
      <c r="M1421" t="s">
        <v>67</v>
      </c>
      <c r="N1421" t="s">
        <v>67</v>
      </c>
      <c r="O1421" t="s">
        <v>67</v>
      </c>
      <c r="P1421" t="s">
        <v>68</v>
      </c>
      <c r="Q1421" t="s">
        <v>23</v>
      </c>
      <c r="R1421" t="s">
        <v>33</v>
      </c>
      <c r="S1421">
        <v>19.149999999999999</v>
      </c>
      <c r="T1421">
        <v>1177.05</v>
      </c>
      <c r="U1421" t="s">
        <v>24</v>
      </c>
      <c r="V1421">
        <f t="shared" si="44"/>
        <v>1177.05</v>
      </c>
      <c r="W1421" s="2">
        <f t="shared" si="45"/>
        <v>0.26564722617354197</v>
      </c>
    </row>
    <row r="1422" spans="1:23" x14ac:dyDescent="0.3">
      <c r="A1422" t="s">
        <v>3552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44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 t="shared" si="44"/>
        <v>5985.75</v>
      </c>
      <c r="W1422" s="2">
        <f t="shared" si="45"/>
        <v>0.26569446914458472</v>
      </c>
    </row>
    <row r="1423" spans="1:23" x14ac:dyDescent="0.3">
      <c r="A1423" t="s">
        <v>3554</v>
      </c>
      <c r="B1423" t="s">
        <v>31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44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51</v>
      </c>
      <c r="S1423">
        <v>84.4</v>
      </c>
      <c r="T1423">
        <v>732.5</v>
      </c>
      <c r="U1423" t="s">
        <v>23</v>
      </c>
      <c r="V1423">
        <f t="shared" si="44"/>
        <v>732.5</v>
      </c>
      <c r="W1423" s="2">
        <f t="shared" si="45"/>
        <v>0.2657417289220918</v>
      </c>
    </row>
    <row r="1424" spans="1:23" x14ac:dyDescent="0.3">
      <c r="A1424" t="s">
        <v>3556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44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68</v>
      </c>
      <c r="Q1424" t="s">
        <v>23</v>
      </c>
      <c r="R1424" t="s">
        <v>51</v>
      </c>
      <c r="S1424">
        <v>113.05</v>
      </c>
      <c r="T1424">
        <v>7869.05</v>
      </c>
      <c r="U1424" t="s">
        <v>24</v>
      </c>
      <c r="V1424">
        <f t="shared" si="44"/>
        <v>7869.05</v>
      </c>
      <c r="W1424" s="2">
        <f t="shared" si="45"/>
        <v>0.26561110122753956</v>
      </c>
    </row>
    <row r="1425" spans="1:23" x14ac:dyDescent="0.3">
      <c r="A1425" t="s">
        <v>3559</v>
      </c>
      <c r="B1425" t="s">
        <v>31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44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 t="shared" si="44"/>
        <v>1504.05</v>
      </c>
      <c r="W1425" s="2">
        <f t="shared" si="45"/>
        <v>0.26565836298932383</v>
      </c>
    </row>
    <row r="1426" spans="1:23" x14ac:dyDescent="0.3">
      <c r="A1426" t="s">
        <v>3562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67</v>
      </c>
      <c r="K1426" t="s">
        <v>67</v>
      </c>
      <c r="L1426" t="s">
        <v>67</v>
      </c>
      <c r="M1426" t="s">
        <v>67</v>
      </c>
      <c r="N1426" t="s">
        <v>67</v>
      </c>
      <c r="O1426" t="s">
        <v>67</v>
      </c>
      <c r="P1426" t="s">
        <v>32</v>
      </c>
      <c r="Q1426" t="s">
        <v>24</v>
      </c>
      <c r="R1426" t="s">
        <v>33</v>
      </c>
      <c r="S1426">
        <v>19.95</v>
      </c>
      <c r="T1426">
        <v>936.7</v>
      </c>
      <c r="U1426" t="s">
        <v>24</v>
      </c>
      <c r="V1426">
        <f t="shared" si="44"/>
        <v>936.7</v>
      </c>
      <c r="W1426" s="2">
        <f t="shared" si="45"/>
        <v>0.26552767396333865</v>
      </c>
    </row>
    <row r="1427" spans="1:23" x14ac:dyDescent="0.3">
      <c r="A1427" t="s">
        <v>3564</v>
      </c>
      <c r="B1427" t="s">
        <v>31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 t="shared" si="44"/>
        <v>741.4</v>
      </c>
      <c r="W1427" s="2">
        <f t="shared" si="45"/>
        <v>0.2655749377002492</v>
      </c>
    </row>
    <row r="1428" spans="1:23" x14ac:dyDescent="0.3">
      <c r="A1428" t="s">
        <v>3567</v>
      </c>
      <c r="B1428" t="s">
        <v>31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44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32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 t="shared" si="44"/>
        <v>6585.2</v>
      </c>
      <c r="W1428" s="2">
        <f t="shared" si="45"/>
        <v>0.26562221826597826</v>
      </c>
    </row>
    <row r="1429" spans="1:23" x14ac:dyDescent="0.3">
      <c r="A1429" t="s">
        <v>3569</v>
      </c>
      <c r="B1429" t="s">
        <v>31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44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 t="shared" si="44"/>
        <v>3122.4</v>
      </c>
      <c r="W1429" s="2">
        <f t="shared" si="45"/>
        <v>0.26566951566951569</v>
      </c>
    </row>
    <row r="1430" spans="1:23" x14ac:dyDescent="0.3">
      <c r="A1430" t="s">
        <v>3571</v>
      </c>
      <c r="B1430" t="s">
        <v>31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 t="shared" si="44"/>
        <v>50.45</v>
      </c>
      <c r="W1430" s="2">
        <f t="shared" si="45"/>
        <v>0.26571682991985751</v>
      </c>
    </row>
    <row r="1431" spans="1:23" x14ac:dyDescent="0.3">
      <c r="A1431" t="s">
        <v>3572</v>
      </c>
      <c r="B1431" t="s">
        <v>31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67</v>
      </c>
      <c r="K1431" t="s">
        <v>67</v>
      </c>
      <c r="L1431" t="s">
        <v>67</v>
      </c>
      <c r="M1431" t="s">
        <v>67</v>
      </c>
      <c r="N1431" t="s">
        <v>67</v>
      </c>
      <c r="O1431" t="s">
        <v>67</v>
      </c>
      <c r="P1431" t="s">
        <v>68</v>
      </c>
      <c r="Q1431" t="s">
        <v>24</v>
      </c>
      <c r="R1431" t="s">
        <v>33</v>
      </c>
      <c r="S1431">
        <v>24.45</v>
      </c>
      <c r="T1431">
        <v>1088.25</v>
      </c>
      <c r="U1431" t="s">
        <v>24</v>
      </c>
      <c r="V1431">
        <f t="shared" si="44"/>
        <v>1088.25</v>
      </c>
      <c r="W1431" s="2">
        <f t="shared" si="45"/>
        <v>0.26558603491271821</v>
      </c>
    </row>
    <row r="1432" spans="1:23" x14ac:dyDescent="0.3">
      <c r="A1432" t="s">
        <v>3574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67</v>
      </c>
      <c r="K1432" t="s">
        <v>67</v>
      </c>
      <c r="L1432" t="s">
        <v>67</v>
      </c>
      <c r="M1432" t="s">
        <v>67</v>
      </c>
      <c r="N1432" t="s">
        <v>67</v>
      </c>
      <c r="O1432" t="s">
        <v>67</v>
      </c>
      <c r="P1432" t="s">
        <v>32</v>
      </c>
      <c r="Q1432" t="s">
        <v>24</v>
      </c>
      <c r="R1432" t="s">
        <v>51</v>
      </c>
      <c r="S1432">
        <v>24.8</v>
      </c>
      <c r="T1432">
        <v>615.35</v>
      </c>
      <c r="U1432" t="s">
        <v>24</v>
      </c>
      <c r="V1432">
        <f t="shared" si="44"/>
        <v>615.35</v>
      </c>
      <c r="W1432" s="2">
        <f t="shared" si="45"/>
        <v>0.26563335114911812</v>
      </c>
    </row>
    <row r="1433" spans="1:23" x14ac:dyDescent="0.3">
      <c r="A1433" t="s">
        <v>3576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32</v>
      </c>
      <c r="Q1433" t="s">
        <v>23</v>
      </c>
      <c r="R1433" t="s">
        <v>40</v>
      </c>
      <c r="S1433">
        <v>64.849999999999994</v>
      </c>
      <c r="T1433">
        <v>2908.2</v>
      </c>
      <c r="U1433" t="s">
        <v>24</v>
      </c>
      <c r="V1433">
        <f t="shared" si="44"/>
        <v>2908.2</v>
      </c>
      <c r="W1433" s="2">
        <f t="shared" si="45"/>
        <v>0.26568068424803992</v>
      </c>
    </row>
    <row r="1434" spans="1:23" x14ac:dyDescent="0.3">
      <c r="A1434" t="s">
        <v>3579</v>
      </c>
      <c r="B1434" t="s">
        <v>31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67</v>
      </c>
      <c r="K1434" t="s">
        <v>67</v>
      </c>
      <c r="L1434" t="s">
        <v>67</v>
      </c>
      <c r="M1434" t="s">
        <v>67</v>
      </c>
      <c r="N1434" t="s">
        <v>67</v>
      </c>
      <c r="O1434" t="s">
        <v>67</v>
      </c>
      <c r="P1434" t="s">
        <v>27</v>
      </c>
      <c r="Q1434" t="s">
        <v>24</v>
      </c>
      <c r="R1434" t="s">
        <v>40</v>
      </c>
      <c r="S1434">
        <v>20.75</v>
      </c>
      <c r="T1434">
        <v>739.9</v>
      </c>
      <c r="U1434" t="s">
        <v>24</v>
      </c>
      <c r="V1434">
        <f t="shared" si="44"/>
        <v>739.9</v>
      </c>
      <c r="W1434" s="2">
        <f t="shared" si="45"/>
        <v>0.26572803421849939</v>
      </c>
    </row>
    <row r="1435" spans="1:23" x14ac:dyDescent="0.3">
      <c r="A1435" t="s">
        <v>3581</v>
      </c>
      <c r="B1435" t="s">
        <v>31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33</v>
      </c>
      <c r="S1435">
        <v>68.95</v>
      </c>
      <c r="T1435">
        <v>593.85</v>
      </c>
      <c r="U1435" t="s">
        <v>24</v>
      </c>
      <c r="V1435">
        <f t="shared" si="44"/>
        <v>593.85</v>
      </c>
      <c r="W1435" s="2">
        <f t="shared" si="45"/>
        <v>0.26577540106951869</v>
      </c>
    </row>
    <row r="1436" spans="1:23" x14ac:dyDescent="0.3">
      <c r="A1436" t="s">
        <v>3583</v>
      </c>
      <c r="B1436" t="s">
        <v>31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44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33</v>
      </c>
      <c r="S1436">
        <v>99.95</v>
      </c>
      <c r="T1436">
        <v>1132.75</v>
      </c>
      <c r="U1436" t="s">
        <v>23</v>
      </c>
      <c r="V1436">
        <f t="shared" si="44"/>
        <v>1132.75</v>
      </c>
      <c r="W1436" s="2">
        <f t="shared" si="45"/>
        <v>0.26582278481012656</v>
      </c>
    </row>
    <row r="1437" spans="1:23" x14ac:dyDescent="0.3">
      <c r="A1437" t="s">
        <v>3586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44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51</v>
      </c>
      <c r="S1437">
        <v>109.4</v>
      </c>
      <c r="T1437">
        <v>7227.45</v>
      </c>
      <c r="U1437" t="s">
        <v>24</v>
      </c>
      <c r="V1437">
        <f t="shared" si="44"/>
        <v>7227.45</v>
      </c>
      <c r="W1437" s="2">
        <f t="shared" si="45"/>
        <v>0.26569186875891582</v>
      </c>
    </row>
    <row r="1438" spans="1:23" x14ac:dyDescent="0.3">
      <c r="A1438" t="s">
        <v>3589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44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 t="shared" si="44"/>
        <v>193.6</v>
      </c>
      <c r="W1438" s="2">
        <f t="shared" si="45"/>
        <v>0.26573925450329944</v>
      </c>
    </row>
    <row r="1439" spans="1:23" x14ac:dyDescent="0.3">
      <c r="A1439" t="s">
        <v>3592</v>
      </c>
      <c r="B1439" t="s">
        <v>31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33</v>
      </c>
      <c r="S1439">
        <v>49</v>
      </c>
      <c r="T1439">
        <v>1291.3499999999999</v>
      </c>
      <c r="U1439" t="s">
        <v>24</v>
      </c>
      <c r="V1439">
        <f t="shared" si="44"/>
        <v>1291.3499999999999</v>
      </c>
      <c r="W1439" s="2">
        <f t="shared" si="45"/>
        <v>0.26560827684623617</v>
      </c>
    </row>
    <row r="1440" spans="1:23" x14ac:dyDescent="0.3">
      <c r="A1440" t="s">
        <v>3595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32</v>
      </c>
      <c r="Q1440" t="s">
        <v>23</v>
      </c>
      <c r="R1440" t="s">
        <v>33</v>
      </c>
      <c r="S1440">
        <v>50.25</v>
      </c>
      <c r="T1440">
        <v>2023.55</v>
      </c>
      <c r="U1440" t="s">
        <v>24</v>
      </c>
      <c r="V1440">
        <f t="shared" si="44"/>
        <v>2023.55</v>
      </c>
      <c r="W1440" s="2">
        <f t="shared" si="45"/>
        <v>0.2656556645851918</v>
      </c>
    </row>
    <row r="1441" spans="1:23" x14ac:dyDescent="0.3">
      <c r="A1441" t="s">
        <v>3597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44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51</v>
      </c>
      <c r="S1441">
        <v>75.55</v>
      </c>
      <c r="T1441">
        <v>349.65</v>
      </c>
      <c r="U1441" t="s">
        <v>23</v>
      </c>
      <c r="V1441">
        <f t="shared" si="44"/>
        <v>349.65</v>
      </c>
      <c r="W1441" s="2">
        <f t="shared" si="45"/>
        <v>0.2657030692362598</v>
      </c>
    </row>
    <row r="1442" spans="1:23" x14ac:dyDescent="0.3">
      <c r="A1442" t="s">
        <v>3599</v>
      </c>
      <c r="B1442" t="s">
        <v>31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67</v>
      </c>
      <c r="K1442" t="s">
        <v>67</v>
      </c>
      <c r="L1442" t="s">
        <v>67</v>
      </c>
      <c r="M1442" t="s">
        <v>67</v>
      </c>
      <c r="N1442" t="s">
        <v>67</v>
      </c>
      <c r="O1442" t="s">
        <v>67</v>
      </c>
      <c r="P1442" t="s">
        <v>32</v>
      </c>
      <c r="Q1442" t="s">
        <v>24</v>
      </c>
      <c r="R1442" t="s">
        <v>51</v>
      </c>
      <c r="S1442">
        <v>19.899999999999999</v>
      </c>
      <c r="T1442">
        <v>153.94999999999999</v>
      </c>
      <c r="U1442" t="s">
        <v>24</v>
      </c>
      <c r="V1442">
        <f t="shared" si="44"/>
        <v>153.94999999999999</v>
      </c>
      <c r="W1442" s="2">
        <f t="shared" si="45"/>
        <v>0.26557201499196859</v>
      </c>
    </row>
    <row r="1443" spans="1:23" x14ac:dyDescent="0.3">
      <c r="A1443" t="s">
        <v>3601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44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32</v>
      </c>
      <c r="Q1443" t="s">
        <v>23</v>
      </c>
      <c r="R1443" t="s">
        <v>40</v>
      </c>
      <c r="S1443">
        <v>97.8</v>
      </c>
      <c r="T1443">
        <v>5458.8</v>
      </c>
      <c r="U1443" t="s">
        <v>24</v>
      </c>
      <c r="V1443">
        <f t="shared" si="44"/>
        <v>5458.8</v>
      </c>
      <c r="W1443" s="2">
        <f t="shared" si="45"/>
        <v>0.2656194216351303</v>
      </c>
    </row>
    <row r="1444" spans="1:23" x14ac:dyDescent="0.3">
      <c r="A1444" t="s">
        <v>3604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44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32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 t="shared" si="44"/>
        <v>5244.45</v>
      </c>
      <c r="W1444" s="2">
        <f t="shared" si="45"/>
        <v>0.2656668452062132</v>
      </c>
    </row>
    <row r="1445" spans="1:23" x14ac:dyDescent="0.3">
      <c r="A1445" t="s">
        <v>3606</v>
      </c>
      <c r="B1445" t="s">
        <v>31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33</v>
      </c>
      <c r="S1445">
        <v>55.8</v>
      </c>
      <c r="T1445">
        <v>154.55000000000001</v>
      </c>
      <c r="U1445" t="s">
        <v>24</v>
      </c>
      <c r="V1445">
        <f t="shared" si="44"/>
        <v>154.55000000000001</v>
      </c>
      <c r="W1445" s="2">
        <f t="shared" si="45"/>
        <v>0.26571428571428574</v>
      </c>
    </row>
    <row r="1446" spans="1:23" x14ac:dyDescent="0.3">
      <c r="A1446" t="s">
        <v>3609</v>
      </c>
      <c r="B1446" t="s">
        <v>31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44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68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 t="shared" si="44"/>
        <v>4507.1499999999996</v>
      </c>
      <c r="W1446" s="2">
        <f t="shared" si="45"/>
        <v>0.26576174316842294</v>
      </c>
    </row>
    <row r="1447" spans="1:23" x14ac:dyDescent="0.3">
      <c r="A1447" t="s">
        <v>3612</v>
      </c>
      <c r="B1447" t="s">
        <v>31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44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33</v>
      </c>
      <c r="S1447">
        <v>98.55</v>
      </c>
      <c r="T1447">
        <v>2031.95</v>
      </c>
      <c r="U1447" t="s">
        <v>24</v>
      </c>
      <c r="V1447">
        <f t="shared" si="44"/>
        <v>2031.95</v>
      </c>
      <c r="W1447" s="2">
        <f t="shared" si="45"/>
        <v>0.26580921757770631</v>
      </c>
    </row>
    <row r="1448" spans="1:23" x14ac:dyDescent="0.3">
      <c r="A1448" t="s">
        <v>3614</v>
      </c>
      <c r="B1448" t="s">
        <v>31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 t="shared" si="44"/>
        <v>50.05</v>
      </c>
      <c r="W1448" s="2">
        <f t="shared" si="45"/>
        <v>0.26585670895122387</v>
      </c>
    </row>
    <row r="1449" spans="1:23" x14ac:dyDescent="0.3">
      <c r="A1449" t="s">
        <v>3615</v>
      </c>
      <c r="B1449" t="s">
        <v>31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44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51</v>
      </c>
      <c r="S1449">
        <v>80.8</v>
      </c>
      <c r="T1449">
        <v>332.45</v>
      </c>
      <c r="U1449" t="s">
        <v>23</v>
      </c>
      <c r="V1449">
        <f t="shared" si="44"/>
        <v>332.45</v>
      </c>
      <c r="W1449" s="2">
        <f t="shared" si="45"/>
        <v>0.26590421729807007</v>
      </c>
    </row>
    <row r="1450" spans="1:23" x14ac:dyDescent="0.3">
      <c r="A1450" t="s">
        <v>3617</v>
      </c>
      <c r="B1450" t="s">
        <v>31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67</v>
      </c>
      <c r="K1450" t="s">
        <v>67</v>
      </c>
      <c r="L1450" t="s">
        <v>67</v>
      </c>
      <c r="M1450" t="s">
        <v>67</v>
      </c>
      <c r="N1450" t="s">
        <v>67</v>
      </c>
      <c r="O1450" t="s">
        <v>67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 t="shared" si="44"/>
        <v>473.9</v>
      </c>
      <c r="W1450" s="2">
        <f t="shared" si="45"/>
        <v>0.26577301161751565</v>
      </c>
    </row>
    <row r="1451" spans="1:23" x14ac:dyDescent="0.3">
      <c r="A1451" t="s">
        <v>3619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67</v>
      </c>
      <c r="K1451" t="s">
        <v>67</v>
      </c>
      <c r="L1451" t="s">
        <v>67</v>
      </c>
      <c r="M1451" t="s">
        <v>67</v>
      </c>
      <c r="N1451" t="s">
        <v>67</v>
      </c>
      <c r="O1451" t="s">
        <v>67</v>
      </c>
      <c r="P1451" t="s">
        <v>27</v>
      </c>
      <c r="Q1451" t="s">
        <v>24</v>
      </c>
      <c r="R1451" t="s">
        <v>40</v>
      </c>
      <c r="S1451">
        <v>19.5</v>
      </c>
      <c r="T1451">
        <v>106.8</v>
      </c>
      <c r="U1451" t="s">
        <v>24</v>
      </c>
      <c r="V1451">
        <f t="shared" si="44"/>
        <v>106.8</v>
      </c>
      <c r="W1451" s="2">
        <f t="shared" si="45"/>
        <v>0.26582052198784412</v>
      </c>
    </row>
    <row r="1452" spans="1:23" x14ac:dyDescent="0.3">
      <c r="A1452" t="s">
        <v>3621</v>
      </c>
      <c r="B1452" t="s">
        <v>31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67</v>
      </c>
      <c r="K1452" t="s">
        <v>67</v>
      </c>
      <c r="L1452" t="s">
        <v>67</v>
      </c>
      <c r="M1452" t="s">
        <v>67</v>
      </c>
      <c r="N1452" t="s">
        <v>67</v>
      </c>
      <c r="O1452" t="s">
        <v>67</v>
      </c>
      <c r="P1452" t="s">
        <v>27</v>
      </c>
      <c r="Q1452" t="s">
        <v>23</v>
      </c>
      <c r="R1452" t="s">
        <v>33</v>
      </c>
      <c r="S1452">
        <v>19.350000000000001</v>
      </c>
      <c r="T1452">
        <v>152.6</v>
      </c>
      <c r="U1452" t="s">
        <v>24</v>
      </c>
      <c r="V1452">
        <f t="shared" si="44"/>
        <v>152.6</v>
      </c>
      <c r="W1452" s="2">
        <f t="shared" si="45"/>
        <v>0.26586804934739855</v>
      </c>
    </row>
    <row r="1453" spans="1:23" x14ac:dyDescent="0.3">
      <c r="A1453" t="s">
        <v>3623</v>
      </c>
      <c r="B1453" t="s">
        <v>31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33</v>
      </c>
      <c r="S1453">
        <v>69.5</v>
      </c>
      <c r="T1453">
        <v>1199.4000000000001</v>
      </c>
      <c r="U1453" t="s">
        <v>24</v>
      </c>
      <c r="V1453">
        <f t="shared" si="44"/>
        <v>1199.4000000000001</v>
      </c>
      <c r="W1453" s="2">
        <f t="shared" si="45"/>
        <v>0.26591559370529327</v>
      </c>
    </row>
    <row r="1454" spans="1:23" x14ac:dyDescent="0.3">
      <c r="A1454" t="s">
        <v>3625</v>
      </c>
      <c r="B1454" t="s">
        <v>31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51</v>
      </c>
      <c r="S1454">
        <v>48.8</v>
      </c>
      <c r="T1454">
        <v>2555.0500000000002</v>
      </c>
      <c r="U1454" t="s">
        <v>24</v>
      </c>
      <c r="V1454">
        <f t="shared" si="44"/>
        <v>2555.0500000000002</v>
      </c>
      <c r="W1454" s="2">
        <f t="shared" si="45"/>
        <v>0.26596315507064927</v>
      </c>
    </row>
    <row r="1455" spans="1:23" x14ac:dyDescent="0.3">
      <c r="A1455" t="s">
        <v>3628</v>
      </c>
      <c r="B1455" t="s">
        <v>31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44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 t="shared" si="44"/>
        <v>2979.2</v>
      </c>
      <c r="W1455" s="2">
        <f t="shared" si="45"/>
        <v>0.26601073345259391</v>
      </c>
    </row>
    <row r="1456" spans="1:23" x14ac:dyDescent="0.3">
      <c r="A1456" t="s">
        <v>3630</v>
      </c>
      <c r="B1456" t="s">
        <v>31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67</v>
      </c>
      <c r="K1456" t="s">
        <v>67</v>
      </c>
      <c r="L1456" t="s">
        <v>67</v>
      </c>
      <c r="M1456" t="s">
        <v>67</v>
      </c>
      <c r="N1456" t="s">
        <v>67</v>
      </c>
      <c r="O1456" t="s">
        <v>67</v>
      </c>
      <c r="P1456" t="s">
        <v>27</v>
      </c>
      <c r="Q1456" t="s">
        <v>23</v>
      </c>
      <c r="R1456" t="s">
        <v>33</v>
      </c>
      <c r="S1456">
        <v>20.65</v>
      </c>
      <c r="T1456">
        <v>654.85</v>
      </c>
      <c r="U1456" t="s">
        <v>24</v>
      </c>
      <c r="V1456">
        <f t="shared" si="44"/>
        <v>654.85</v>
      </c>
      <c r="W1456" s="2">
        <f t="shared" si="45"/>
        <v>0.26605832886026121</v>
      </c>
    </row>
    <row r="1457" spans="1:23" x14ac:dyDescent="0.3">
      <c r="A1457" t="s">
        <v>3632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44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68</v>
      </c>
      <c r="Q1457" t="s">
        <v>23</v>
      </c>
      <c r="R1457" t="s">
        <v>51</v>
      </c>
      <c r="S1457">
        <v>106.05</v>
      </c>
      <c r="T1457">
        <v>3834.4</v>
      </c>
      <c r="U1457" t="s">
        <v>24</v>
      </c>
      <c r="V1457">
        <f t="shared" si="44"/>
        <v>3834.4</v>
      </c>
      <c r="W1457" s="2">
        <f t="shared" si="45"/>
        <v>0.26610594130279169</v>
      </c>
    </row>
    <row r="1458" spans="1:23" x14ac:dyDescent="0.3">
      <c r="A1458" t="s">
        <v>3635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44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 t="shared" si="44"/>
        <v>1534.75</v>
      </c>
      <c r="W1458" s="2">
        <f t="shared" si="45"/>
        <v>0.26615357078933238</v>
      </c>
    </row>
    <row r="1459" spans="1:23" x14ac:dyDescent="0.3">
      <c r="A1459" t="s">
        <v>3637</v>
      </c>
      <c r="B1459" t="s">
        <v>31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44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32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 t="shared" si="44"/>
        <v>4586.1499999999996</v>
      </c>
      <c r="W1459" s="2">
        <f t="shared" si="45"/>
        <v>0.26602219835302543</v>
      </c>
    </row>
    <row r="1460" spans="1:23" x14ac:dyDescent="0.3">
      <c r="A1460" t="s">
        <v>3640</v>
      </c>
      <c r="B1460" t="s">
        <v>31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67</v>
      </c>
      <c r="K1460" t="s">
        <v>67</v>
      </c>
      <c r="L1460" t="s">
        <v>67</v>
      </c>
      <c r="M1460" t="s">
        <v>67</v>
      </c>
      <c r="N1460" t="s">
        <v>67</v>
      </c>
      <c r="O1460" t="s">
        <v>67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 t="shared" si="44"/>
        <v>20.55</v>
      </c>
      <c r="W1460" s="2">
        <f t="shared" si="45"/>
        <v>0.26606982990152195</v>
      </c>
    </row>
    <row r="1461" spans="1:23" x14ac:dyDescent="0.3">
      <c r="A1461" t="s">
        <v>3641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44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68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 t="shared" si="44"/>
        <v>5941.05</v>
      </c>
      <c r="W1461" s="2">
        <f t="shared" si="45"/>
        <v>0.26593839541547276</v>
      </c>
    </row>
    <row r="1462" spans="1:23" x14ac:dyDescent="0.3">
      <c r="A1462" t="s">
        <v>3643</v>
      </c>
      <c r="B1462" t="s">
        <v>31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44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 t="shared" si="44"/>
        <v>424.15</v>
      </c>
      <c r="W1462" s="2">
        <f t="shared" si="45"/>
        <v>0.26598602901665769</v>
      </c>
    </row>
    <row r="1463" spans="1:23" x14ac:dyDescent="0.3">
      <c r="A1463" t="s">
        <v>3645</v>
      </c>
      <c r="B1463" t="s">
        <v>31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44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51</v>
      </c>
      <c r="S1463">
        <v>95.9</v>
      </c>
      <c r="T1463">
        <v>2234.9499999999998</v>
      </c>
      <c r="U1463" t="s">
        <v>24</v>
      </c>
      <c r="V1463">
        <f t="shared" si="44"/>
        <v>2234.9499999999998</v>
      </c>
      <c r="W1463" s="2">
        <f t="shared" si="45"/>
        <v>0.26585453242565388</v>
      </c>
    </row>
    <row r="1464" spans="1:23" x14ac:dyDescent="0.3">
      <c r="A1464" t="s">
        <v>3647</v>
      </c>
      <c r="B1464" t="s">
        <v>31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67</v>
      </c>
      <c r="K1464" t="s">
        <v>67</v>
      </c>
      <c r="L1464" t="s">
        <v>67</v>
      </c>
      <c r="M1464" t="s">
        <v>67</v>
      </c>
      <c r="N1464" t="s">
        <v>67</v>
      </c>
      <c r="O1464" t="s">
        <v>67</v>
      </c>
      <c r="P1464" t="s">
        <v>32</v>
      </c>
      <c r="Q1464" t="s">
        <v>24</v>
      </c>
      <c r="R1464" t="s">
        <v>33</v>
      </c>
      <c r="S1464">
        <v>20</v>
      </c>
      <c r="T1464">
        <v>666.75</v>
      </c>
      <c r="U1464" t="s">
        <v>24</v>
      </c>
      <c r="V1464">
        <f t="shared" si="44"/>
        <v>666.75</v>
      </c>
      <c r="W1464" s="2">
        <f t="shared" si="45"/>
        <v>0.26590216807023831</v>
      </c>
    </row>
    <row r="1465" spans="1:23" x14ac:dyDescent="0.3">
      <c r="A1465" t="s">
        <v>3649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44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 t="shared" si="44"/>
        <v>281</v>
      </c>
      <c r="W1465" s="2">
        <f t="shared" si="45"/>
        <v>0.26594982078853047</v>
      </c>
    </row>
    <row r="1466" spans="1:23" x14ac:dyDescent="0.3">
      <c r="A1466" t="s">
        <v>3651</v>
      </c>
      <c r="B1466" t="s">
        <v>31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33</v>
      </c>
      <c r="S1466">
        <v>64.95</v>
      </c>
      <c r="T1466">
        <v>547.79999999999995</v>
      </c>
      <c r="U1466" t="s">
        <v>24</v>
      </c>
      <c r="V1466">
        <f t="shared" si="44"/>
        <v>547.79999999999995</v>
      </c>
      <c r="W1466" s="2">
        <f t="shared" si="45"/>
        <v>0.26581824699766982</v>
      </c>
    </row>
    <row r="1467" spans="1:23" x14ac:dyDescent="0.3">
      <c r="A1467" t="s">
        <v>3653</v>
      </c>
      <c r="B1467" t="s">
        <v>31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44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51</v>
      </c>
      <c r="S1467">
        <v>74.599999999999994</v>
      </c>
      <c r="T1467">
        <v>74.599999999999994</v>
      </c>
      <c r="U1467" t="s">
        <v>24</v>
      </c>
      <c r="V1467">
        <f t="shared" si="44"/>
        <v>74.599999999999994</v>
      </c>
      <c r="W1467" s="2">
        <f t="shared" si="45"/>
        <v>0.26586590175690211</v>
      </c>
    </row>
    <row r="1468" spans="1:23" x14ac:dyDescent="0.3">
      <c r="A1468" t="s">
        <v>3654</v>
      </c>
      <c r="B1468" t="s">
        <v>31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 t="shared" si="44"/>
        <v>571.15</v>
      </c>
      <c r="W1468" s="2">
        <f t="shared" si="45"/>
        <v>0.2659135736058813</v>
      </c>
    </row>
    <row r="1469" spans="1:23" x14ac:dyDescent="0.3">
      <c r="A1469" t="s">
        <v>3657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32</v>
      </c>
      <c r="Q1469" t="s">
        <v>23</v>
      </c>
      <c r="R1469" t="s">
        <v>33</v>
      </c>
      <c r="S1469">
        <v>73.75</v>
      </c>
      <c r="T1469">
        <v>1756.6</v>
      </c>
      <c r="U1469" t="s">
        <v>24</v>
      </c>
      <c r="V1469">
        <f t="shared" si="44"/>
        <v>1756.6</v>
      </c>
      <c r="W1469" s="2">
        <f t="shared" si="45"/>
        <v>0.26596126255380204</v>
      </c>
    </row>
    <row r="1470" spans="1:23" x14ac:dyDescent="0.3">
      <c r="A1470" t="s">
        <v>3660</v>
      </c>
      <c r="B1470" t="s">
        <v>31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44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32</v>
      </c>
      <c r="Q1470" t="s">
        <v>23</v>
      </c>
      <c r="R1470" t="s">
        <v>40</v>
      </c>
      <c r="S1470">
        <v>92.3</v>
      </c>
      <c r="T1470">
        <v>5731.45</v>
      </c>
      <c r="U1470" t="s">
        <v>24</v>
      </c>
      <c r="V1470">
        <f t="shared" si="44"/>
        <v>5731.45</v>
      </c>
      <c r="W1470" s="2">
        <f t="shared" si="45"/>
        <v>0.26600896860986545</v>
      </c>
    </row>
    <row r="1471" spans="1:23" x14ac:dyDescent="0.3">
      <c r="A1471" t="s">
        <v>3663</v>
      </c>
      <c r="B1471" t="s">
        <v>31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44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40</v>
      </c>
      <c r="S1471">
        <v>98.8</v>
      </c>
      <c r="T1471">
        <v>3475.55</v>
      </c>
      <c r="U1471" t="s">
        <v>23</v>
      </c>
      <c r="V1471">
        <f t="shared" si="44"/>
        <v>3475.55</v>
      </c>
      <c r="W1471" s="2">
        <f t="shared" si="45"/>
        <v>0.26605669178327951</v>
      </c>
    </row>
    <row r="1472" spans="1:23" x14ac:dyDescent="0.3">
      <c r="A1472" t="s">
        <v>3665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67</v>
      </c>
      <c r="K1472" t="s">
        <v>67</v>
      </c>
      <c r="L1472" t="s">
        <v>67</v>
      </c>
      <c r="M1472" t="s">
        <v>67</v>
      </c>
      <c r="N1472" t="s">
        <v>67</v>
      </c>
      <c r="O1472" t="s">
        <v>67</v>
      </c>
      <c r="P1472" t="s">
        <v>27</v>
      </c>
      <c r="Q1472" t="s">
        <v>24</v>
      </c>
      <c r="R1472" t="s">
        <v>33</v>
      </c>
      <c r="S1472">
        <v>19.2</v>
      </c>
      <c r="T1472">
        <v>156.85</v>
      </c>
      <c r="U1472" t="s">
        <v>24</v>
      </c>
      <c r="V1472">
        <f t="shared" si="44"/>
        <v>156.85</v>
      </c>
      <c r="W1472" s="2">
        <f t="shared" si="45"/>
        <v>0.26592499551408577</v>
      </c>
    </row>
    <row r="1473" spans="1:23" x14ac:dyDescent="0.3">
      <c r="A1473" t="s">
        <v>3667</v>
      </c>
      <c r="B1473" t="s">
        <v>31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44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51</v>
      </c>
      <c r="S1473">
        <v>88.65</v>
      </c>
      <c r="T1473">
        <v>2683.2</v>
      </c>
      <c r="U1473" t="s">
        <v>24</v>
      </c>
      <c r="V1473">
        <f t="shared" si="44"/>
        <v>2683.2</v>
      </c>
      <c r="W1473" s="2">
        <f t="shared" si="45"/>
        <v>0.26597272074659012</v>
      </c>
    </row>
    <row r="1474" spans="1:23" x14ac:dyDescent="0.3">
      <c r="A1474" t="s">
        <v>3670</v>
      </c>
      <c r="B1474" t="s">
        <v>31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44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51</v>
      </c>
      <c r="S1474">
        <v>74.400000000000006</v>
      </c>
      <c r="T1474">
        <v>896.75</v>
      </c>
      <c r="U1474" t="s">
        <v>23</v>
      </c>
      <c r="V1474">
        <f t="shared" ref="V1474:V1537" si="46">_xlfn.NUMBERVALUE(T1474,".",";")</f>
        <v>896.75</v>
      </c>
      <c r="W1474" s="2">
        <f t="shared" ref="W1474:W1537" si="47">COUNTIF(U1474:U8516,"Yes") / (COUNTIF(U1474:U8516,"Yes") + COUNTIF(U1474:U8516,"No"))</f>
        <v>0.26602046311254712</v>
      </c>
    </row>
    <row r="1475" spans="1:23" x14ac:dyDescent="0.3">
      <c r="A1475" t="s">
        <v>3672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44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 t="shared" si="46"/>
        <v>2407.3000000000002</v>
      </c>
      <c r="W1475" s="2">
        <f t="shared" si="47"/>
        <v>0.2658886894075404</v>
      </c>
    </row>
    <row r="1476" spans="1:23" x14ac:dyDescent="0.3">
      <c r="A1476" t="s">
        <v>3675</v>
      </c>
      <c r="B1476" t="s">
        <v>31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44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40</v>
      </c>
      <c r="S1476">
        <v>95.95</v>
      </c>
      <c r="T1476">
        <v>4456.6499999999996</v>
      </c>
      <c r="U1476" t="s">
        <v>24</v>
      </c>
      <c r="V1476">
        <f t="shared" si="46"/>
        <v>4456.6499999999996</v>
      </c>
      <c r="W1476" s="2">
        <f t="shared" si="47"/>
        <v>0.26575686837852397</v>
      </c>
    </row>
    <row r="1477" spans="1:23" x14ac:dyDescent="0.3">
      <c r="A1477" t="s">
        <v>3678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44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68</v>
      </c>
      <c r="Q1477" t="s">
        <v>24</v>
      </c>
      <c r="R1477" t="s">
        <v>51</v>
      </c>
      <c r="S1477">
        <v>105.4</v>
      </c>
      <c r="T1477">
        <v>6998.95</v>
      </c>
      <c r="U1477" t="s">
        <v>24</v>
      </c>
      <c r="V1477">
        <f t="shared" si="46"/>
        <v>6998.95</v>
      </c>
      <c r="W1477" s="2">
        <f t="shared" si="47"/>
        <v>0.26580459770114945</v>
      </c>
    </row>
    <row r="1478" spans="1:23" x14ac:dyDescent="0.3">
      <c r="A1478" t="s">
        <v>3680</v>
      </c>
      <c r="B1478" t="s">
        <v>31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67</v>
      </c>
      <c r="K1478" t="s">
        <v>67</v>
      </c>
      <c r="L1478" t="s">
        <v>67</v>
      </c>
      <c r="M1478" t="s">
        <v>67</v>
      </c>
      <c r="N1478" t="s">
        <v>67</v>
      </c>
      <c r="O1478" t="s">
        <v>67</v>
      </c>
      <c r="P1478" t="s">
        <v>27</v>
      </c>
      <c r="Q1478" t="s">
        <v>24</v>
      </c>
      <c r="R1478" t="s">
        <v>33</v>
      </c>
      <c r="S1478">
        <v>20.25</v>
      </c>
      <c r="T1478">
        <v>36.799999999999997</v>
      </c>
      <c r="U1478" t="s">
        <v>24</v>
      </c>
      <c r="V1478">
        <f t="shared" si="46"/>
        <v>36.799999999999997</v>
      </c>
      <c r="W1478" s="2">
        <f t="shared" si="47"/>
        <v>0.26585234417100773</v>
      </c>
    </row>
    <row r="1479" spans="1:23" x14ac:dyDescent="0.3">
      <c r="A1479" t="s">
        <v>3682</v>
      </c>
      <c r="B1479" t="s">
        <v>31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44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32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 t="shared" si="46"/>
        <v>6547.7</v>
      </c>
      <c r="W1479" s="2">
        <f t="shared" si="47"/>
        <v>0.26590010779734102</v>
      </c>
    </row>
    <row r="1480" spans="1:23" x14ac:dyDescent="0.3">
      <c r="A1480" t="s">
        <v>3685</v>
      </c>
      <c r="B1480" t="s">
        <v>31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44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 t="shared" si="46"/>
        <v>4346.3999999999996</v>
      </c>
      <c r="W1480" s="2">
        <f t="shared" si="47"/>
        <v>0.26576819407008084</v>
      </c>
    </row>
    <row r="1481" spans="1:23" x14ac:dyDescent="0.3">
      <c r="A1481" t="s">
        <v>3688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32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 t="shared" si="46"/>
        <v>2265</v>
      </c>
      <c r="W1481" s="2">
        <f t="shared" si="47"/>
        <v>0.26563623292595256</v>
      </c>
    </row>
    <row r="1482" spans="1:23" x14ac:dyDescent="0.3">
      <c r="A1482" t="s">
        <v>3690</v>
      </c>
      <c r="B1482" t="s">
        <v>31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32</v>
      </c>
      <c r="Q1482" t="s">
        <v>24</v>
      </c>
      <c r="R1482" t="s">
        <v>33</v>
      </c>
      <c r="S1482">
        <v>35.549999999999997</v>
      </c>
      <c r="T1482">
        <v>1309.1500000000001</v>
      </c>
      <c r="U1482" t="s">
        <v>24</v>
      </c>
      <c r="V1482">
        <f t="shared" si="46"/>
        <v>1309.1500000000001</v>
      </c>
      <c r="W1482" s="2">
        <f t="shared" si="47"/>
        <v>0.26568398346216071</v>
      </c>
    </row>
    <row r="1483" spans="1:23" x14ac:dyDescent="0.3">
      <c r="A1483" t="s">
        <v>3692</v>
      </c>
      <c r="B1483" t="s">
        <v>31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68</v>
      </c>
      <c r="Q1483" t="s">
        <v>23</v>
      </c>
      <c r="R1483" t="s">
        <v>51</v>
      </c>
      <c r="S1483">
        <v>65.099999999999994</v>
      </c>
      <c r="T1483">
        <v>4754.3</v>
      </c>
      <c r="U1483" t="s">
        <v>24</v>
      </c>
      <c r="V1483">
        <f t="shared" si="46"/>
        <v>4754.3</v>
      </c>
      <c r="W1483" s="2">
        <f t="shared" si="47"/>
        <v>0.26573175116864439</v>
      </c>
    </row>
    <row r="1484" spans="1:23" x14ac:dyDescent="0.3">
      <c r="A1484" t="s">
        <v>3695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44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 t="shared" si="46"/>
        <v>1235.55</v>
      </c>
      <c r="W1484" s="2">
        <f t="shared" si="47"/>
        <v>0.26577953605466642</v>
      </c>
    </row>
    <row r="1485" spans="1:23" x14ac:dyDescent="0.3">
      <c r="A1485" t="s">
        <v>3698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32</v>
      </c>
      <c r="Q1485" t="s">
        <v>23</v>
      </c>
      <c r="R1485" t="s">
        <v>51</v>
      </c>
      <c r="S1485">
        <v>69.75</v>
      </c>
      <c r="T1485">
        <v>3562.5</v>
      </c>
      <c r="U1485" t="s">
        <v>24</v>
      </c>
      <c r="V1485">
        <f t="shared" si="46"/>
        <v>3562.5</v>
      </c>
      <c r="W1485" s="2">
        <f t="shared" si="47"/>
        <v>0.26582733812949638</v>
      </c>
    </row>
    <row r="1486" spans="1:23" x14ac:dyDescent="0.3">
      <c r="A1486" t="s">
        <v>3700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44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68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 t="shared" si="46"/>
        <v>7213.75</v>
      </c>
      <c r="W1486" s="2">
        <f t="shared" si="47"/>
        <v>0.26587515740241052</v>
      </c>
    </row>
    <row r="1487" spans="1:23" x14ac:dyDescent="0.3">
      <c r="A1487" t="s">
        <v>3703</v>
      </c>
      <c r="B1487" t="s">
        <v>31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44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 t="shared" si="46"/>
        <v>2082.9499999999998</v>
      </c>
      <c r="W1487" s="2">
        <f t="shared" si="47"/>
        <v>0.26592299388269164</v>
      </c>
    </row>
    <row r="1488" spans="1:23" x14ac:dyDescent="0.3">
      <c r="A1488" t="s">
        <v>3706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51</v>
      </c>
      <c r="S1488">
        <v>55.05</v>
      </c>
      <c r="T1488">
        <v>102.75</v>
      </c>
      <c r="U1488" t="s">
        <v>23</v>
      </c>
      <c r="V1488">
        <f t="shared" si="46"/>
        <v>102.75</v>
      </c>
      <c r="W1488" s="2">
        <f t="shared" si="47"/>
        <v>0.26579089436746445</v>
      </c>
    </row>
    <row r="1489" spans="1:23" x14ac:dyDescent="0.3">
      <c r="A1489" t="s">
        <v>3708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44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32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 t="shared" si="46"/>
        <v>5914.4</v>
      </c>
      <c r="W1489" s="2">
        <f t="shared" si="47"/>
        <v>0.26565874730021599</v>
      </c>
    </row>
    <row r="1490" spans="1:23" x14ac:dyDescent="0.3">
      <c r="A1490" t="s">
        <v>3710</v>
      </c>
      <c r="B1490" t="s">
        <v>31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33</v>
      </c>
      <c r="S1490">
        <v>51.25</v>
      </c>
      <c r="T1490">
        <v>51.25</v>
      </c>
      <c r="U1490" t="s">
        <v>24</v>
      </c>
      <c r="V1490">
        <f t="shared" si="46"/>
        <v>51.25</v>
      </c>
      <c r="W1490" s="2">
        <f t="shared" si="47"/>
        <v>0.26570657065706571</v>
      </c>
    </row>
    <row r="1491" spans="1:23" x14ac:dyDescent="0.3">
      <c r="A1491" t="s">
        <v>3711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32</v>
      </c>
      <c r="Q1491" t="s">
        <v>23</v>
      </c>
      <c r="R1491" t="s">
        <v>33</v>
      </c>
      <c r="S1491">
        <v>57.75</v>
      </c>
      <c r="T1491">
        <v>1282.8499999999999</v>
      </c>
      <c r="U1491" t="s">
        <v>24</v>
      </c>
      <c r="V1491">
        <f t="shared" si="46"/>
        <v>1282.8499999999999</v>
      </c>
      <c r="W1491" s="2">
        <f t="shared" si="47"/>
        <v>0.26575441123514582</v>
      </c>
    </row>
    <row r="1492" spans="1:23" x14ac:dyDescent="0.3">
      <c r="A1492" t="s">
        <v>3714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32</v>
      </c>
      <c r="Q1492" t="s">
        <v>23</v>
      </c>
      <c r="R1492" t="s">
        <v>40</v>
      </c>
      <c r="S1492">
        <v>70.849999999999994</v>
      </c>
      <c r="T1492">
        <v>4738.8500000000004</v>
      </c>
      <c r="U1492" t="s">
        <v>24</v>
      </c>
      <c r="V1492">
        <f t="shared" si="46"/>
        <v>4738.8500000000004</v>
      </c>
      <c r="W1492" s="2">
        <f t="shared" si="47"/>
        <v>0.26580226904376014</v>
      </c>
    </row>
    <row r="1493" spans="1:23" x14ac:dyDescent="0.3">
      <c r="A1493" t="s">
        <v>3716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67</v>
      </c>
      <c r="K1493" t="s">
        <v>67</v>
      </c>
      <c r="L1493" t="s">
        <v>67</v>
      </c>
      <c r="M1493" t="s">
        <v>67</v>
      </c>
      <c r="N1493" t="s">
        <v>67</v>
      </c>
      <c r="O1493" t="s">
        <v>67</v>
      </c>
      <c r="P1493" t="s">
        <v>27</v>
      </c>
      <c r="Q1493" t="s">
        <v>24</v>
      </c>
      <c r="R1493" t="s">
        <v>33</v>
      </c>
      <c r="S1493">
        <v>19.55</v>
      </c>
      <c r="T1493">
        <v>19.55</v>
      </c>
      <c r="U1493" t="s">
        <v>24</v>
      </c>
      <c r="V1493">
        <f t="shared" si="46"/>
        <v>19.55</v>
      </c>
      <c r="W1493" s="2">
        <f t="shared" si="47"/>
        <v>0.26585014409221902</v>
      </c>
    </row>
    <row r="1494" spans="1:23" x14ac:dyDescent="0.3">
      <c r="A1494" t="s">
        <v>3717</v>
      </c>
      <c r="B1494" t="s">
        <v>31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44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 t="shared" si="46"/>
        <v>1775.8</v>
      </c>
      <c r="W1494" s="2">
        <f t="shared" si="47"/>
        <v>0.26589803638983966</v>
      </c>
    </row>
    <row r="1495" spans="1:23" x14ac:dyDescent="0.3">
      <c r="A1495" t="s">
        <v>3719</v>
      </c>
      <c r="B1495" t="s">
        <v>31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44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40</v>
      </c>
      <c r="S1495">
        <v>79.5</v>
      </c>
      <c r="T1495">
        <v>795.65</v>
      </c>
      <c r="U1495" t="s">
        <v>24</v>
      </c>
      <c r="V1495">
        <f t="shared" si="46"/>
        <v>795.65</v>
      </c>
      <c r="W1495" s="2">
        <f t="shared" si="47"/>
        <v>0.26576576576576577</v>
      </c>
    </row>
    <row r="1496" spans="1:23" x14ac:dyDescent="0.3">
      <c r="A1496" t="s">
        <v>3722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67</v>
      </c>
      <c r="K1496" t="s">
        <v>67</v>
      </c>
      <c r="L1496" t="s">
        <v>67</v>
      </c>
      <c r="M1496" t="s">
        <v>67</v>
      </c>
      <c r="N1496" t="s">
        <v>67</v>
      </c>
      <c r="O1496" t="s">
        <v>67</v>
      </c>
      <c r="P1496" t="s">
        <v>32</v>
      </c>
      <c r="Q1496" t="s">
        <v>23</v>
      </c>
      <c r="R1496" t="s">
        <v>33</v>
      </c>
      <c r="S1496">
        <v>19.75</v>
      </c>
      <c r="T1496">
        <v>145</v>
      </c>
      <c r="U1496" t="s">
        <v>23</v>
      </c>
      <c r="V1496">
        <f t="shared" si="46"/>
        <v>145</v>
      </c>
      <c r="W1496" s="2">
        <f t="shared" si="47"/>
        <v>0.26581366011894036</v>
      </c>
    </row>
    <row r="1497" spans="1:23" x14ac:dyDescent="0.3">
      <c r="A1497" t="s">
        <v>3724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44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40</v>
      </c>
      <c r="S1497">
        <v>98.15</v>
      </c>
      <c r="T1497">
        <v>4993.3999999999996</v>
      </c>
      <c r="U1497" t="s">
        <v>24</v>
      </c>
      <c r="V1497">
        <f t="shared" si="46"/>
        <v>4993.3999999999996</v>
      </c>
      <c r="W1497" s="2">
        <f t="shared" si="47"/>
        <v>0.2656813266041817</v>
      </c>
    </row>
    <row r="1498" spans="1:23" x14ac:dyDescent="0.3">
      <c r="A1498" t="s">
        <v>3727</v>
      </c>
      <c r="B1498" t="s">
        <v>31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67</v>
      </c>
      <c r="K1498" t="s">
        <v>67</v>
      </c>
      <c r="L1498" t="s">
        <v>67</v>
      </c>
      <c r="M1498" t="s">
        <v>67</v>
      </c>
      <c r="N1498" t="s">
        <v>67</v>
      </c>
      <c r="O1498" t="s">
        <v>67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 t="shared" si="46"/>
        <v>61.45</v>
      </c>
      <c r="W1498" s="2">
        <f t="shared" si="47"/>
        <v>0.26572922300342527</v>
      </c>
    </row>
    <row r="1499" spans="1:23" x14ac:dyDescent="0.3">
      <c r="A1499" t="s">
        <v>3729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44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40</v>
      </c>
      <c r="S1499">
        <v>79.150000000000006</v>
      </c>
      <c r="T1499">
        <v>4018.55</v>
      </c>
      <c r="U1499" t="s">
        <v>24</v>
      </c>
      <c r="V1499">
        <f t="shared" si="46"/>
        <v>4018.55</v>
      </c>
      <c r="W1499" s="2">
        <f t="shared" si="47"/>
        <v>0.26577713667508113</v>
      </c>
    </row>
    <row r="1500" spans="1:23" x14ac:dyDescent="0.3">
      <c r="A1500" t="s">
        <v>3731</v>
      </c>
      <c r="B1500" t="s">
        <v>31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44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 t="shared" si="46"/>
        <v>1146.6500000000001</v>
      </c>
      <c r="W1500" s="2">
        <f t="shared" si="47"/>
        <v>0.26582506762849412</v>
      </c>
    </row>
    <row r="1501" spans="1:23" x14ac:dyDescent="0.3">
      <c r="A1501" t="s">
        <v>3733</v>
      </c>
      <c r="B1501" t="s">
        <v>31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44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 t="shared" si="46"/>
        <v>6081.4</v>
      </c>
      <c r="W1501" s="2">
        <f t="shared" si="47"/>
        <v>0.2656926406926407</v>
      </c>
    </row>
    <row r="1502" spans="1:23" x14ac:dyDescent="0.3">
      <c r="A1502" t="s">
        <v>3735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51</v>
      </c>
      <c r="S1502">
        <v>40.200000000000003</v>
      </c>
      <c r="T1502">
        <v>1478.85</v>
      </c>
      <c r="U1502" t="s">
        <v>24</v>
      </c>
      <c r="V1502">
        <f t="shared" si="46"/>
        <v>1478.85</v>
      </c>
      <c r="W1502" s="2">
        <f t="shared" si="47"/>
        <v>0.26574057369655424</v>
      </c>
    </row>
    <row r="1503" spans="1:23" x14ac:dyDescent="0.3">
      <c r="A1503" t="s">
        <v>3737</v>
      </c>
      <c r="B1503" t="s">
        <v>31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67</v>
      </c>
      <c r="K1503" t="s">
        <v>67</v>
      </c>
      <c r="L1503" t="s">
        <v>67</v>
      </c>
      <c r="M1503" t="s">
        <v>67</v>
      </c>
      <c r="N1503" t="s">
        <v>67</v>
      </c>
      <c r="O1503" t="s">
        <v>67</v>
      </c>
      <c r="P1503" t="s">
        <v>68</v>
      </c>
      <c r="Q1503" t="s">
        <v>24</v>
      </c>
      <c r="R1503" t="s">
        <v>33</v>
      </c>
      <c r="S1503">
        <v>19.95</v>
      </c>
      <c r="T1503">
        <v>243.65</v>
      </c>
      <c r="U1503" t="s">
        <v>24</v>
      </c>
      <c r="V1503">
        <f t="shared" si="46"/>
        <v>243.65</v>
      </c>
      <c r="W1503" s="2">
        <f t="shared" si="47"/>
        <v>0.26578852399855646</v>
      </c>
    </row>
    <row r="1504" spans="1:23" x14ac:dyDescent="0.3">
      <c r="A1504" t="s">
        <v>3739</v>
      </c>
      <c r="B1504" t="s">
        <v>31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32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 t="shared" si="46"/>
        <v>2633.95</v>
      </c>
      <c r="W1504" s="2">
        <f t="shared" si="47"/>
        <v>0.26583649160801298</v>
      </c>
    </row>
    <row r="1505" spans="1:23" x14ac:dyDescent="0.3">
      <c r="A1505" t="s">
        <v>3742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44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32</v>
      </c>
      <c r="Q1505" t="s">
        <v>23</v>
      </c>
      <c r="R1505" t="s">
        <v>40</v>
      </c>
      <c r="S1505">
        <v>102.15</v>
      </c>
      <c r="T1505">
        <v>4735.3500000000004</v>
      </c>
      <c r="U1505" t="s">
        <v>24</v>
      </c>
      <c r="V1505">
        <f t="shared" si="46"/>
        <v>4735.3500000000004</v>
      </c>
      <c r="W1505" s="2">
        <f t="shared" si="47"/>
        <v>0.26588447653429603</v>
      </c>
    </row>
    <row r="1506" spans="1:23" x14ac:dyDescent="0.3">
      <c r="A1506" t="s">
        <v>3745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44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 t="shared" si="46"/>
        <v>1247.75</v>
      </c>
      <c r="W1506" s="2">
        <f t="shared" si="47"/>
        <v>0.26593247878678461</v>
      </c>
    </row>
    <row r="1507" spans="1:23" x14ac:dyDescent="0.3">
      <c r="A1507" t="s">
        <v>3747</v>
      </c>
      <c r="B1507" t="s">
        <v>31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44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 t="shared" si="46"/>
        <v>74.7</v>
      </c>
      <c r="W1507" s="2">
        <f t="shared" si="47"/>
        <v>0.26598049837486459</v>
      </c>
    </row>
    <row r="1508" spans="1:23" x14ac:dyDescent="0.3">
      <c r="A1508" t="s">
        <v>3748</v>
      </c>
      <c r="B1508" t="s">
        <v>31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68</v>
      </c>
      <c r="Q1508" t="s">
        <v>23</v>
      </c>
      <c r="R1508" t="s">
        <v>40</v>
      </c>
      <c r="S1508">
        <v>54.1</v>
      </c>
      <c r="T1508">
        <v>3794.5</v>
      </c>
      <c r="U1508" t="s">
        <v>24</v>
      </c>
      <c r="V1508">
        <f t="shared" si="46"/>
        <v>3794.5</v>
      </c>
      <c r="W1508" s="2">
        <f t="shared" si="47"/>
        <v>0.26584793209319124</v>
      </c>
    </row>
    <row r="1509" spans="1:23" x14ac:dyDescent="0.3">
      <c r="A1509" t="s">
        <v>3750</v>
      </c>
      <c r="B1509" t="s">
        <v>31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67</v>
      </c>
      <c r="K1509" t="s">
        <v>67</v>
      </c>
      <c r="L1509" t="s">
        <v>67</v>
      </c>
      <c r="M1509" t="s">
        <v>67</v>
      </c>
      <c r="N1509" t="s">
        <v>67</v>
      </c>
      <c r="O1509" t="s">
        <v>67</v>
      </c>
      <c r="P1509" t="s">
        <v>68</v>
      </c>
      <c r="Q1509" t="s">
        <v>24</v>
      </c>
      <c r="R1509" t="s">
        <v>51</v>
      </c>
      <c r="S1509">
        <v>19.649999999999999</v>
      </c>
      <c r="T1509">
        <v>1008.7</v>
      </c>
      <c r="U1509" t="s">
        <v>24</v>
      </c>
      <c r="V1509">
        <f t="shared" si="46"/>
        <v>1008.7</v>
      </c>
      <c r="W1509" s="2">
        <f t="shared" si="47"/>
        <v>0.26589595375722541</v>
      </c>
    </row>
    <row r="1510" spans="1:23" x14ac:dyDescent="0.3">
      <c r="A1510" t="s">
        <v>3752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44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40</v>
      </c>
      <c r="S1510">
        <v>88.45</v>
      </c>
      <c r="T1510">
        <v>2130.5500000000002</v>
      </c>
      <c r="U1510" t="s">
        <v>24</v>
      </c>
      <c r="V1510">
        <f t="shared" si="46"/>
        <v>2130.5500000000002</v>
      </c>
      <c r="W1510" s="2">
        <f t="shared" si="47"/>
        <v>0.26594399277326108</v>
      </c>
    </row>
    <row r="1511" spans="1:23" x14ac:dyDescent="0.3">
      <c r="A1511" t="s">
        <v>3755</v>
      </c>
      <c r="B1511" t="s">
        <v>31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44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 t="shared" si="46"/>
        <v>1313.55</v>
      </c>
      <c r="W1511" s="2">
        <f t="shared" si="47"/>
        <v>0.26599204915070473</v>
      </c>
    </row>
    <row r="1512" spans="1:23" x14ac:dyDescent="0.3">
      <c r="A1512" t="s">
        <v>3758</v>
      </c>
      <c r="B1512" t="s">
        <v>31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68</v>
      </c>
      <c r="Q1512" t="s">
        <v>24</v>
      </c>
      <c r="R1512" t="s">
        <v>51</v>
      </c>
      <c r="S1512">
        <v>80.400000000000006</v>
      </c>
      <c r="T1512">
        <v>5727.15</v>
      </c>
      <c r="U1512" t="s">
        <v>24</v>
      </c>
      <c r="V1512">
        <f t="shared" si="46"/>
        <v>5727.15</v>
      </c>
      <c r="W1512" s="2">
        <f t="shared" si="47"/>
        <v>0.26585938911982648</v>
      </c>
    </row>
    <row r="1513" spans="1:23" x14ac:dyDescent="0.3">
      <c r="A1513" t="s">
        <v>3760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67</v>
      </c>
      <c r="K1513" t="s">
        <v>67</v>
      </c>
      <c r="L1513" t="s">
        <v>67</v>
      </c>
      <c r="M1513" t="s">
        <v>67</v>
      </c>
      <c r="N1513" t="s">
        <v>67</v>
      </c>
      <c r="O1513" t="s">
        <v>67</v>
      </c>
      <c r="P1513" t="s">
        <v>68</v>
      </c>
      <c r="Q1513" t="s">
        <v>23</v>
      </c>
      <c r="R1513" t="s">
        <v>40</v>
      </c>
      <c r="S1513">
        <v>19.25</v>
      </c>
      <c r="T1513">
        <v>1372.9</v>
      </c>
      <c r="U1513" t="s">
        <v>24</v>
      </c>
      <c r="V1513">
        <f t="shared" si="46"/>
        <v>1372.9</v>
      </c>
      <c r="W1513" s="2">
        <f t="shared" si="47"/>
        <v>0.26590744757772955</v>
      </c>
    </row>
    <row r="1514" spans="1:23" x14ac:dyDescent="0.3">
      <c r="A1514" t="s">
        <v>3762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44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 t="shared" si="46"/>
        <v>1203.9000000000001</v>
      </c>
      <c r="W1514" s="2">
        <f t="shared" si="47"/>
        <v>0.2659555234134876</v>
      </c>
    </row>
    <row r="1515" spans="1:23" x14ac:dyDescent="0.3">
      <c r="A1515" t="s">
        <v>3764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33</v>
      </c>
      <c r="S1515">
        <v>25.8</v>
      </c>
      <c r="T1515">
        <v>25.8</v>
      </c>
      <c r="U1515" t="s">
        <v>23</v>
      </c>
      <c r="V1515">
        <f t="shared" si="46"/>
        <v>25.8</v>
      </c>
      <c r="W1515" s="2">
        <f t="shared" si="47"/>
        <v>0.26600361663652805</v>
      </c>
    </row>
    <row r="1516" spans="1:23" x14ac:dyDescent="0.3">
      <c r="A1516" t="s">
        <v>3765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67</v>
      </c>
      <c r="K1516" t="s">
        <v>67</v>
      </c>
      <c r="L1516" t="s">
        <v>67</v>
      </c>
      <c r="M1516" t="s">
        <v>67</v>
      </c>
      <c r="N1516" t="s">
        <v>67</v>
      </c>
      <c r="O1516" t="s">
        <v>67</v>
      </c>
      <c r="P1516" t="s">
        <v>68</v>
      </c>
      <c r="Q1516" t="s">
        <v>24</v>
      </c>
      <c r="R1516" t="s">
        <v>51</v>
      </c>
      <c r="S1516">
        <v>19.5</v>
      </c>
      <c r="T1516">
        <v>1215.0999999999999</v>
      </c>
      <c r="U1516" t="s">
        <v>24</v>
      </c>
      <c r="V1516">
        <f t="shared" si="46"/>
        <v>1215.0999999999999</v>
      </c>
      <c r="W1516" s="2">
        <f t="shared" si="47"/>
        <v>0.26587086272381988</v>
      </c>
    </row>
    <row r="1517" spans="1:23" x14ac:dyDescent="0.3">
      <c r="A1517" t="s">
        <v>3767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32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 t="shared" si="46"/>
        <v>2877.05</v>
      </c>
      <c r="W1517" s="2">
        <f t="shared" si="47"/>
        <v>0.2659189580318379</v>
      </c>
    </row>
    <row r="1518" spans="1:23" x14ac:dyDescent="0.3">
      <c r="A1518" t="s">
        <v>3770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44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 t="shared" si="46"/>
        <v>1579.7</v>
      </c>
      <c r="W1518" s="2">
        <f t="shared" si="47"/>
        <v>0.26596707074362219</v>
      </c>
    </row>
    <row r="1519" spans="1:23" x14ac:dyDescent="0.3">
      <c r="A1519" t="s">
        <v>3773</v>
      </c>
      <c r="B1519" t="s">
        <v>31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44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32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 t="shared" si="46"/>
        <v>5514.95</v>
      </c>
      <c r="W1519" s="2">
        <f t="shared" si="47"/>
        <v>0.26601520086862107</v>
      </c>
    </row>
    <row r="1520" spans="1:23" x14ac:dyDescent="0.3">
      <c r="A1520" t="s">
        <v>3775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67</v>
      </c>
      <c r="K1520" t="s">
        <v>67</v>
      </c>
      <c r="L1520" t="s">
        <v>67</v>
      </c>
      <c r="M1520" t="s">
        <v>67</v>
      </c>
      <c r="N1520" t="s">
        <v>67</v>
      </c>
      <c r="O1520" t="s">
        <v>67</v>
      </c>
      <c r="P1520" t="s">
        <v>27</v>
      </c>
      <c r="Q1520" t="s">
        <v>24</v>
      </c>
      <c r="R1520" t="s">
        <v>51</v>
      </c>
      <c r="S1520">
        <v>20.55</v>
      </c>
      <c r="T1520">
        <v>96.1</v>
      </c>
      <c r="U1520" t="s">
        <v>24</v>
      </c>
      <c r="V1520">
        <f t="shared" si="46"/>
        <v>96.1</v>
      </c>
      <c r="W1520" s="2">
        <f t="shared" si="47"/>
        <v>0.26606334841628959</v>
      </c>
    </row>
    <row r="1521" spans="1:23" x14ac:dyDescent="0.3">
      <c r="A1521" t="s">
        <v>3776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 t="shared" si="46"/>
        <v>72.400000000000006</v>
      </c>
      <c r="W1521" s="2">
        <f t="shared" si="47"/>
        <v>0.26611151339608979</v>
      </c>
    </row>
    <row r="1522" spans="1:23" x14ac:dyDescent="0.3">
      <c r="A1522" t="s">
        <v>3779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67</v>
      </c>
      <c r="K1522" t="s">
        <v>67</v>
      </c>
      <c r="L1522" t="s">
        <v>67</v>
      </c>
      <c r="M1522" t="s">
        <v>67</v>
      </c>
      <c r="N1522" t="s">
        <v>67</v>
      </c>
      <c r="O1522" t="s">
        <v>67</v>
      </c>
      <c r="P1522" t="s">
        <v>27</v>
      </c>
      <c r="Q1522" t="s">
        <v>23</v>
      </c>
      <c r="R1522" t="s">
        <v>33</v>
      </c>
      <c r="S1522">
        <v>19.600000000000001</v>
      </c>
      <c r="T1522">
        <v>55.25</v>
      </c>
      <c r="U1522" t="s">
        <v>24</v>
      </c>
      <c r="V1522">
        <f t="shared" si="46"/>
        <v>55.25</v>
      </c>
      <c r="W1522" s="2">
        <f t="shared" si="47"/>
        <v>0.26597863479992756</v>
      </c>
    </row>
    <row r="1523" spans="1:23" x14ac:dyDescent="0.3">
      <c r="A1523" t="s">
        <v>3781</v>
      </c>
      <c r="B1523" t="s">
        <v>31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32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 t="shared" si="46"/>
        <v>2443.3000000000002</v>
      </c>
      <c r="W1523" s="2">
        <f t="shared" si="47"/>
        <v>0.26602680188337557</v>
      </c>
    </row>
    <row r="1524" spans="1:23" x14ac:dyDescent="0.3">
      <c r="A1524" t="s">
        <v>3783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40</v>
      </c>
      <c r="S1524">
        <v>68.849999999999994</v>
      </c>
      <c r="T1524">
        <v>1970.5</v>
      </c>
      <c r="U1524" t="s">
        <v>23</v>
      </c>
      <c r="V1524">
        <f t="shared" si="46"/>
        <v>1970.5</v>
      </c>
      <c r="W1524" s="2">
        <f t="shared" si="47"/>
        <v>0.26607498641550442</v>
      </c>
    </row>
    <row r="1525" spans="1:23" x14ac:dyDescent="0.3">
      <c r="A1525" t="s">
        <v>3785</v>
      </c>
      <c r="B1525" t="s">
        <v>31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33</v>
      </c>
      <c r="S1525">
        <v>43.55</v>
      </c>
      <c r="T1525">
        <v>335.4</v>
      </c>
      <c r="U1525" t="s">
        <v>24</v>
      </c>
      <c r="V1525">
        <f t="shared" si="46"/>
        <v>335.4</v>
      </c>
      <c r="W1525" s="2">
        <f t="shared" si="47"/>
        <v>0.26594202898550723</v>
      </c>
    </row>
    <row r="1526" spans="1:23" x14ac:dyDescent="0.3">
      <c r="A1526" t="s">
        <v>3788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44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51</v>
      </c>
      <c r="S1526">
        <v>109.85</v>
      </c>
      <c r="T1526">
        <v>7002.95</v>
      </c>
      <c r="U1526" t="s">
        <v>24</v>
      </c>
      <c r="V1526">
        <f t="shared" si="46"/>
        <v>7002.95</v>
      </c>
      <c r="W1526" s="2">
        <f t="shared" si="47"/>
        <v>0.26599021561877151</v>
      </c>
    </row>
    <row r="1527" spans="1:23" x14ac:dyDescent="0.3">
      <c r="A1527" t="s">
        <v>3791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67</v>
      </c>
      <c r="K1527" t="s">
        <v>67</v>
      </c>
      <c r="L1527" t="s">
        <v>67</v>
      </c>
      <c r="M1527" t="s">
        <v>67</v>
      </c>
      <c r="N1527" t="s">
        <v>67</v>
      </c>
      <c r="O1527" t="s">
        <v>67</v>
      </c>
      <c r="P1527" t="s">
        <v>27</v>
      </c>
      <c r="Q1527" t="s">
        <v>24</v>
      </c>
      <c r="R1527" t="s">
        <v>33</v>
      </c>
      <c r="S1527">
        <v>20.65</v>
      </c>
      <c r="T1527">
        <v>158.94999999999999</v>
      </c>
      <c r="U1527" t="s">
        <v>24</v>
      </c>
      <c r="V1527">
        <f t="shared" si="46"/>
        <v>158.94999999999999</v>
      </c>
      <c r="W1527" s="2">
        <f t="shared" si="47"/>
        <v>0.26603841971728887</v>
      </c>
    </row>
    <row r="1528" spans="1:23" x14ac:dyDescent="0.3">
      <c r="A1528" t="s">
        <v>3793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44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 t="shared" si="46"/>
        <v>293.14999999999998</v>
      </c>
      <c r="W1528" s="2">
        <f t="shared" si="47"/>
        <v>0.26608664129055648</v>
      </c>
    </row>
    <row r="1529" spans="1:23" x14ac:dyDescent="0.3">
      <c r="A1529" t="s">
        <v>3795</v>
      </c>
      <c r="B1529" t="s">
        <v>31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67</v>
      </c>
      <c r="K1529" t="s">
        <v>67</v>
      </c>
      <c r="L1529" t="s">
        <v>67</v>
      </c>
      <c r="M1529" t="s">
        <v>67</v>
      </c>
      <c r="N1529" t="s">
        <v>67</v>
      </c>
      <c r="O1529" t="s">
        <v>67</v>
      </c>
      <c r="P1529" t="s">
        <v>68</v>
      </c>
      <c r="Q1529" t="s">
        <v>24</v>
      </c>
      <c r="R1529" t="s">
        <v>40</v>
      </c>
      <c r="S1529">
        <v>21</v>
      </c>
      <c r="T1529">
        <v>1493.75</v>
      </c>
      <c r="U1529" t="s">
        <v>24</v>
      </c>
      <c r="V1529">
        <f t="shared" si="46"/>
        <v>1493.75</v>
      </c>
      <c r="W1529" s="2">
        <f t="shared" si="47"/>
        <v>0.26613488034807831</v>
      </c>
    </row>
    <row r="1530" spans="1:23" x14ac:dyDescent="0.3">
      <c r="A1530" t="s">
        <v>3797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 t="shared" si="46"/>
        <v>1093.4000000000001</v>
      </c>
      <c r="W1530" s="2">
        <f t="shared" si="47"/>
        <v>0.26618313689936535</v>
      </c>
    </row>
    <row r="1531" spans="1:23" x14ac:dyDescent="0.3">
      <c r="A1531" t="s">
        <v>3800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67</v>
      </c>
      <c r="K1531" t="s">
        <v>67</v>
      </c>
      <c r="L1531" t="s">
        <v>67</v>
      </c>
      <c r="M1531" t="s">
        <v>67</v>
      </c>
      <c r="N1531" t="s">
        <v>67</v>
      </c>
      <c r="O1531" t="s">
        <v>67</v>
      </c>
      <c r="P1531" t="s">
        <v>68</v>
      </c>
      <c r="Q1531" t="s">
        <v>24</v>
      </c>
      <c r="R1531" t="s">
        <v>40</v>
      </c>
      <c r="S1531">
        <v>18.399999999999999</v>
      </c>
      <c r="T1531">
        <v>1057.8499999999999</v>
      </c>
      <c r="U1531" t="s">
        <v>24</v>
      </c>
      <c r="V1531">
        <f t="shared" si="46"/>
        <v>1057.8499999999999</v>
      </c>
      <c r="W1531" s="2">
        <f t="shared" si="47"/>
        <v>0.26623141095393543</v>
      </c>
    </row>
    <row r="1532" spans="1:23" x14ac:dyDescent="0.3">
      <c r="A1532" t="s">
        <v>3803</v>
      </c>
      <c r="B1532" t="s">
        <v>31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44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51</v>
      </c>
      <c r="S1532">
        <v>90</v>
      </c>
      <c r="T1532">
        <v>190.05</v>
      </c>
      <c r="U1532" t="s">
        <v>23</v>
      </c>
      <c r="V1532">
        <f t="shared" si="46"/>
        <v>190.05</v>
      </c>
      <c r="W1532" s="2">
        <f t="shared" si="47"/>
        <v>0.26627970252131328</v>
      </c>
    </row>
    <row r="1533" spans="1:23" x14ac:dyDescent="0.3">
      <c r="A1533" t="s">
        <v>3806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67</v>
      </c>
      <c r="K1533" t="s">
        <v>67</v>
      </c>
      <c r="L1533" t="s">
        <v>67</v>
      </c>
      <c r="M1533" t="s">
        <v>67</v>
      </c>
      <c r="N1533" t="s">
        <v>67</v>
      </c>
      <c r="O1533" t="s">
        <v>67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 t="shared" si="46"/>
        <v>882.55</v>
      </c>
      <c r="W1533" s="2">
        <f t="shared" si="47"/>
        <v>0.26614658925979678</v>
      </c>
    </row>
    <row r="1534" spans="1:23" x14ac:dyDescent="0.3">
      <c r="A1534" t="s">
        <v>3808</v>
      </c>
      <c r="B1534" t="s">
        <v>31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67</v>
      </c>
      <c r="K1534" t="s">
        <v>67</v>
      </c>
      <c r="L1534" t="s">
        <v>67</v>
      </c>
      <c r="M1534" t="s">
        <v>67</v>
      </c>
      <c r="N1534" t="s">
        <v>67</v>
      </c>
      <c r="O1534" t="s">
        <v>67</v>
      </c>
      <c r="P1534" t="s">
        <v>27</v>
      </c>
      <c r="Q1534" t="s">
        <v>24</v>
      </c>
      <c r="R1534" t="s">
        <v>51</v>
      </c>
      <c r="S1534">
        <v>19.600000000000001</v>
      </c>
      <c r="T1534">
        <v>300.39999999999998</v>
      </c>
      <c r="U1534" t="s">
        <v>24</v>
      </c>
      <c r="V1534">
        <f t="shared" si="46"/>
        <v>300.39999999999998</v>
      </c>
      <c r="W1534" s="2">
        <f t="shared" si="47"/>
        <v>0.26619488296135002</v>
      </c>
    </row>
    <row r="1535" spans="1:23" x14ac:dyDescent="0.3">
      <c r="A1535" t="s">
        <v>3810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44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 t="shared" si="46"/>
        <v>1025.95</v>
      </c>
      <c r="W1535" s="2">
        <f t="shared" si="47"/>
        <v>0.26624319419237752</v>
      </c>
    </row>
    <row r="1536" spans="1:23" x14ac:dyDescent="0.3">
      <c r="A1536" t="s">
        <v>3812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67</v>
      </c>
      <c r="K1536" t="s">
        <v>67</v>
      </c>
      <c r="L1536" t="s">
        <v>67</v>
      </c>
      <c r="M1536" t="s">
        <v>67</v>
      </c>
      <c r="N1536" t="s">
        <v>67</v>
      </c>
      <c r="O1536" t="s">
        <v>67</v>
      </c>
      <c r="P1536" t="s">
        <v>68</v>
      </c>
      <c r="Q1536" t="s">
        <v>24</v>
      </c>
      <c r="R1536" t="s">
        <v>51</v>
      </c>
      <c r="S1536">
        <v>19.8</v>
      </c>
      <c r="T1536">
        <v>1436.95</v>
      </c>
      <c r="U1536" t="s">
        <v>24</v>
      </c>
      <c r="V1536">
        <f t="shared" si="46"/>
        <v>1436.95</v>
      </c>
      <c r="W1536" s="2">
        <f t="shared" si="47"/>
        <v>0.26611000181521149</v>
      </c>
    </row>
    <row r="1537" spans="1:23" x14ac:dyDescent="0.3">
      <c r="A1537" t="s">
        <v>3814</v>
      </c>
      <c r="B1537" t="s">
        <v>31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 t="shared" si="46"/>
        <v>475</v>
      </c>
      <c r="W1537" s="2">
        <f t="shared" si="47"/>
        <v>0.26615831517792304</v>
      </c>
    </row>
    <row r="1538" spans="1:23" x14ac:dyDescent="0.3">
      <c r="A1538" t="s">
        <v>3816</v>
      </c>
      <c r="B1538" t="s">
        <v>31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68</v>
      </c>
      <c r="Q1538" t="s">
        <v>23</v>
      </c>
      <c r="R1538" t="s">
        <v>40</v>
      </c>
      <c r="S1538">
        <v>75.75</v>
      </c>
      <c r="T1538">
        <v>5388.15</v>
      </c>
      <c r="U1538" t="s">
        <v>24</v>
      </c>
      <c r="V1538">
        <f t="shared" ref="V1538:V1601" si="48">_xlfn.NUMBERVALUE(T1538,".",";")</f>
        <v>5388.15</v>
      </c>
      <c r="W1538" s="2">
        <f t="shared" ref="W1538:W1601" si="49">COUNTIF(U1538:U8580,"Yes") / (COUNTIF(U1538:U8580,"Yes") + COUNTIF(U1538:U8580,"No"))</f>
        <v>0.26620664608679862</v>
      </c>
    </row>
    <row r="1539" spans="1:23" x14ac:dyDescent="0.3">
      <c r="A1539" t="s">
        <v>3819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68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 t="shared" si="48"/>
        <v>5730.15</v>
      </c>
      <c r="W1539" s="2">
        <f t="shared" si="49"/>
        <v>0.26625499455139845</v>
      </c>
    </row>
    <row r="1540" spans="1:23" x14ac:dyDescent="0.3">
      <c r="A1540" t="s">
        <v>3821</v>
      </c>
      <c r="B1540" t="s">
        <v>31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44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 t="shared" si="48"/>
        <v>819.55</v>
      </c>
      <c r="W1540" s="2">
        <f t="shared" si="49"/>
        <v>0.26630336058128973</v>
      </c>
    </row>
    <row r="1541" spans="1:23" x14ac:dyDescent="0.3">
      <c r="A1541" t="s">
        <v>3823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 t="shared" si="48"/>
        <v>217.1</v>
      </c>
      <c r="W1541" s="2">
        <f t="shared" si="49"/>
        <v>0.26617005813953487</v>
      </c>
    </row>
    <row r="1542" spans="1:23" x14ac:dyDescent="0.3">
      <c r="A1542" t="s">
        <v>3825</v>
      </c>
      <c r="B1542" t="s">
        <v>31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44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51</v>
      </c>
      <c r="S1542">
        <v>80.3</v>
      </c>
      <c r="T1542">
        <v>4896.3500000000004</v>
      </c>
      <c r="U1542" t="s">
        <v>24</v>
      </c>
      <c r="V1542">
        <f t="shared" si="48"/>
        <v>4896.3500000000004</v>
      </c>
      <c r="W1542" s="2">
        <f t="shared" si="49"/>
        <v>0.2662184263129202</v>
      </c>
    </row>
    <row r="1543" spans="1:23" x14ac:dyDescent="0.3">
      <c r="A1543" t="s">
        <v>3827</v>
      </c>
      <c r="B1543" t="s">
        <v>31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67</v>
      </c>
      <c r="K1543" t="s">
        <v>67</v>
      </c>
      <c r="L1543" t="s">
        <v>67</v>
      </c>
      <c r="M1543" t="s">
        <v>67</v>
      </c>
      <c r="N1543" t="s">
        <v>67</v>
      </c>
      <c r="O1543" t="s">
        <v>67</v>
      </c>
      <c r="P1543" t="s">
        <v>68</v>
      </c>
      <c r="Q1543" t="s">
        <v>24</v>
      </c>
      <c r="R1543" t="s">
        <v>40</v>
      </c>
      <c r="S1543">
        <v>19.850000000000001</v>
      </c>
      <c r="T1543">
        <v>1434.1</v>
      </c>
      <c r="U1543" t="s">
        <v>24</v>
      </c>
      <c r="V1543">
        <f t="shared" si="48"/>
        <v>1434.1</v>
      </c>
      <c r="W1543" s="2">
        <f t="shared" si="49"/>
        <v>0.2662668120683388</v>
      </c>
    </row>
    <row r="1544" spans="1:23" x14ac:dyDescent="0.3">
      <c r="A1544" t="s">
        <v>3829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67</v>
      </c>
      <c r="K1544" t="s">
        <v>67</v>
      </c>
      <c r="L1544" t="s">
        <v>67</v>
      </c>
      <c r="M1544" t="s">
        <v>67</v>
      </c>
      <c r="N1544" t="s">
        <v>67</v>
      </c>
      <c r="O1544" t="s">
        <v>67</v>
      </c>
      <c r="P1544" t="s">
        <v>68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 t="shared" si="48"/>
        <v>937.1</v>
      </c>
      <c r="W1544" s="2">
        <f t="shared" si="49"/>
        <v>0.266315215415379</v>
      </c>
    </row>
    <row r="1545" spans="1:23" x14ac:dyDescent="0.3">
      <c r="A1545" t="s">
        <v>3831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44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 t="shared" si="48"/>
        <v>330.15</v>
      </c>
      <c r="W1545" s="2">
        <f t="shared" si="49"/>
        <v>0.26636363636363636</v>
      </c>
    </row>
    <row r="1546" spans="1:23" x14ac:dyDescent="0.3">
      <c r="A1546" t="s">
        <v>3834</v>
      </c>
      <c r="B1546" t="s">
        <v>31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33</v>
      </c>
      <c r="S1546">
        <v>50</v>
      </c>
      <c r="T1546">
        <v>1474.9</v>
      </c>
      <c r="U1546" t="s">
        <v>24</v>
      </c>
      <c r="V1546">
        <f t="shared" si="48"/>
        <v>1474.9</v>
      </c>
      <c r="W1546" s="2">
        <f t="shared" si="49"/>
        <v>0.2662302236770322</v>
      </c>
    </row>
    <row r="1547" spans="1:23" x14ac:dyDescent="0.3">
      <c r="A1547" t="s">
        <v>3837</v>
      </c>
      <c r="B1547" t="s">
        <v>31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44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68</v>
      </c>
      <c r="Q1547" t="s">
        <v>23</v>
      </c>
      <c r="R1547" t="s">
        <v>40</v>
      </c>
      <c r="S1547">
        <v>104.75</v>
      </c>
      <c r="T1547">
        <v>6536.5</v>
      </c>
      <c r="U1547" t="s">
        <v>24</v>
      </c>
      <c r="V1547">
        <f t="shared" si="48"/>
        <v>6536.5</v>
      </c>
      <c r="W1547" s="2">
        <f t="shared" si="49"/>
        <v>0.2662786467806475</v>
      </c>
    </row>
    <row r="1548" spans="1:23" x14ac:dyDescent="0.3">
      <c r="A1548" t="s">
        <v>3840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67</v>
      </c>
      <c r="K1548" t="s">
        <v>67</v>
      </c>
      <c r="L1548" t="s">
        <v>67</v>
      </c>
      <c r="M1548" t="s">
        <v>67</v>
      </c>
      <c r="N1548" t="s">
        <v>67</v>
      </c>
      <c r="O1548" t="s">
        <v>67</v>
      </c>
      <c r="P1548" t="s">
        <v>68</v>
      </c>
      <c r="Q1548" t="s">
        <v>24</v>
      </c>
      <c r="R1548" t="s">
        <v>40</v>
      </c>
      <c r="S1548">
        <v>19.850000000000001</v>
      </c>
      <c r="T1548">
        <v>1128.0999999999999</v>
      </c>
      <c r="U1548" t="s">
        <v>24</v>
      </c>
      <c r="V1548">
        <f t="shared" si="48"/>
        <v>1128.0999999999999</v>
      </c>
      <c r="W1548" s="2">
        <f t="shared" si="49"/>
        <v>0.26632708750227396</v>
      </c>
    </row>
    <row r="1549" spans="1:23" x14ac:dyDescent="0.3">
      <c r="A1549" t="s">
        <v>3842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44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32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 t="shared" si="48"/>
        <v>6873.75</v>
      </c>
      <c r="W1549" s="2">
        <f t="shared" si="49"/>
        <v>0.26637554585152839</v>
      </c>
    </row>
    <row r="1550" spans="1:23" x14ac:dyDescent="0.3">
      <c r="A1550" t="s">
        <v>3844</v>
      </c>
      <c r="B1550" t="s">
        <v>31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44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 t="shared" si="48"/>
        <v>2199.0500000000002</v>
      </c>
      <c r="W1550" s="2">
        <f t="shared" si="49"/>
        <v>0.26624203821656051</v>
      </c>
    </row>
    <row r="1551" spans="1:23" x14ac:dyDescent="0.3">
      <c r="A1551" t="s">
        <v>3846</v>
      </c>
      <c r="B1551" t="s">
        <v>31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33</v>
      </c>
      <c r="S1551">
        <v>45.85</v>
      </c>
      <c r="T1551">
        <v>45.85</v>
      </c>
      <c r="U1551" t="s">
        <v>23</v>
      </c>
      <c r="V1551">
        <f t="shared" si="48"/>
        <v>45.85</v>
      </c>
      <c r="W1551" s="2">
        <f t="shared" si="49"/>
        <v>0.26629049872588278</v>
      </c>
    </row>
    <row r="1552" spans="1:23" x14ac:dyDescent="0.3">
      <c r="A1552" t="s">
        <v>3847</v>
      </c>
      <c r="B1552" t="s">
        <v>31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44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 t="shared" si="48"/>
        <v>457.1</v>
      </c>
      <c r="W1552" s="2">
        <f t="shared" si="49"/>
        <v>0.26615692699799748</v>
      </c>
    </row>
    <row r="1553" spans="1:23" x14ac:dyDescent="0.3">
      <c r="A1553" t="s">
        <v>3849</v>
      </c>
      <c r="B1553" t="s">
        <v>31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67</v>
      </c>
      <c r="K1553" t="s">
        <v>67</v>
      </c>
      <c r="L1553" t="s">
        <v>67</v>
      </c>
      <c r="M1553" t="s">
        <v>67</v>
      </c>
      <c r="N1553" t="s">
        <v>67</v>
      </c>
      <c r="O1553" t="s">
        <v>67</v>
      </c>
      <c r="P1553" t="s">
        <v>68</v>
      </c>
      <c r="Q1553" t="s">
        <v>24</v>
      </c>
      <c r="R1553" t="s">
        <v>33</v>
      </c>
      <c r="S1553">
        <v>25.25</v>
      </c>
      <c r="T1553">
        <v>566.5</v>
      </c>
      <c r="U1553" t="s">
        <v>24</v>
      </c>
      <c r="V1553">
        <f t="shared" si="48"/>
        <v>566.5</v>
      </c>
      <c r="W1553" s="2">
        <f t="shared" si="49"/>
        <v>0.26620538965768392</v>
      </c>
    </row>
    <row r="1554" spans="1:23" x14ac:dyDescent="0.3">
      <c r="A1554" t="s">
        <v>3851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68</v>
      </c>
      <c r="Q1554" t="s">
        <v>24</v>
      </c>
      <c r="R1554" t="s">
        <v>40</v>
      </c>
      <c r="S1554">
        <v>80.55</v>
      </c>
      <c r="T1554">
        <v>2471.6</v>
      </c>
      <c r="U1554" t="s">
        <v>24</v>
      </c>
      <c r="V1554">
        <f t="shared" si="48"/>
        <v>2471.6</v>
      </c>
      <c r="W1554" s="2">
        <f t="shared" si="49"/>
        <v>0.26625386996904027</v>
      </c>
    </row>
    <row r="1555" spans="1:23" x14ac:dyDescent="0.3">
      <c r="A1555" t="s">
        <v>3853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44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40</v>
      </c>
      <c r="S1555">
        <v>81.5</v>
      </c>
      <c r="T1555">
        <v>3107.3</v>
      </c>
      <c r="U1555" t="s">
        <v>24</v>
      </c>
      <c r="V1555">
        <f t="shared" si="48"/>
        <v>3107.3</v>
      </c>
      <c r="W1555" s="2">
        <f t="shared" si="49"/>
        <v>0.26630236794171219</v>
      </c>
    </row>
    <row r="1556" spans="1:23" x14ac:dyDescent="0.3">
      <c r="A1556" t="s">
        <v>3856</v>
      </c>
      <c r="B1556" t="s">
        <v>31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67</v>
      </c>
      <c r="K1556" t="s">
        <v>67</v>
      </c>
      <c r="L1556" t="s">
        <v>67</v>
      </c>
      <c r="M1556" t="s">
        <v>67</v>
      </c>
      <c r="N1556" t="s">
        <v>67</v>
      </c>
      <c r="O1556" t="s">
        <v>67</v>
      </c>
      <c r="P1556" t="s">
        <v>27</v>
      </c>
      <c r="Q1556" t="s">
        <v>24</v>
      </c>
      <c r="R1556" t="s">
        <v>33</v>
      </c>
      <c r="S1556">
        <v>20.9</v>
      </c>
      <c r="T1556">
        <v>518.29999999999995</v>
      </c>
      <c r="U1556" t="s">
        <v>24</v>
      </c>
      <c r="V1556">
        <f t="shared" si="48"/>
        <v>518.29999999999995</v>
      </c>
      <c r="W1556" s="2">
        <f t="shared" si="49"/>
        <v>0.26635088358535253</v>
      </c>
    </row>
    <row r="1557" spans="1:23" x14ac:dyDescent="0.3">
      <c r="A1557" t="s">
        <v>3858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44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32</v>
      </c>
      <c r="Q1557" t="s">
        <v>23</v>
      </c>
      <c r="R1557" t="s">
        <v>40</v>
      </c>
      <c r="S1557">
        <v>106.1</v>
      </c>
      <c r="T1557">
        <v>5769.75</v>
      </c>
      <c r="U1557" t="s">
        <v>23</v>
      </c>
      <c r="V1557">
        <f t="shared" si="48"/>
        <v>5769.75</v>
      </c>
      <c r="W1557" s="2">
        <f t="shared" si="49"/>
        <v>0.26639941690962099</v>
      </c>
    </row>
    <row r="1558" spans="1:23" x14ac:dyDescent="0.3">
      <c r="A1558" t="s">
        <v>3860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44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 t="shared" si="48"/>
        <v>91.7</v>
      </c>
      <c r="W1558" s="2">
        <f t="shared" si="49"/>
        <v>0.26626571897211593</v>
      </c>
    </row>
    <row r="1559" spans="1:23" x14ac:dyDescent="0.3">
      <c r="A1559" t="s">
        <v>3861</v>
      </c>
      <c r="B1559" t="s">
        <v>31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 t="shared" si="48"/>
        <v>832.3</v>
      </c>
      <c r="W1559" s="2">
        <f t="shared" si="49"/>
        <v>0.26613197229310975</v>
      </c>
    </row>
    <row r="1560" spans="1:23" x14ac:dyDescent="0.3">
      <c r="A1560" t="s">
        <v>3864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44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51</v>
      </c>
      <c r="S1560">
        <v>95.6</v>
      </c>
      <c r="T1560">
        <v>1555.65</v>
      </c>
      <c r="U1560" t="s">
        <v>23</v>
      </c>
      <c r="V1560">
        <f t="shared" si="48"/>
        <v>1555.65</v>
      </c>
      <c r="W1560" s="2">
        <f t="shared" si="49"/>
        <v>0.26618049225159524</v>
      </c>
    </row>
    <row r="1561" spans="1:23" x14ac:dyDescent="0.3">
      <c r="A1561" t="s">
        <v>3866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67</v>
      </c>
      <c r="K1561" t="s">
        <v>67</v>
      </c>
      <c r="L1561" t="s">
        <v>67</v>
      </c>
      <c r="M1561" t="s">
        <v>67</v>
      </c>
      <c r="N1561" t="s">
        <v>67</v>
      </c>
      <c r="O1561" t="s">
        <v>67</v>
      </c>
      <c r="P1561" t="s">
        <v>27</v>
      </c>
      <c r="Q1561" t="s">
        <v>24</v>
      </c>
      <c r="R1561" t="s">
        <v>33</v>
      </c>
      <c r="S1561">
        <v>20.350000000000001</v>
      </c>
      <c r="T1561">
        <v>45.3</v>
      </c>
      <c r="U1561" t="s">
        <v>24</v>
      </c>
      <c r="V1561">
        <f t="shared" si="48"/>
        <v>45.3</v>
      </c>
      <c r="W1561" s="2">
        <f t="shared" si="49"/>
        <v>0.26604668125455871</v>
      </c>
    </row>
    <row r="1562" spans="1:23" x14ac:dyDescent="0.3">
      <c r="A1562" t="s">
        <v>3867</v>
      </c>
      <c r="B1562" t="s">
        <v>31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32</v>
      </c>
      <c r="Q1562" t="s">
        <v>24</v>
      </c>
      <c r="R1562" t="s">
        <v>40</v>
      </c>
      <c r="S1562">
        <v>45.05</v>
      </c>
      <c r="T1562">
        <v>1790.6</v>
      </c>
      <c r="U1562" t="s">
        <v>24</v>
      </c>
      <c r="V1562">
        <f t="shared" si="48"/>
        <v>1790.6</v>
      </c>
      <c r="W1562" s="2">
        <f t="shared" si="49"/>
        <v>0.26609520335582709</v>
      </c>
    </row>
    <row r="1563" spans="1:23" x14ac:dyDescent="0.3">
      <c r="A1563" t="s">
        <v>3869</v>
      </c>
      <c r="B1563" t="s">
        <v>31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44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 t="shared" si="48"/>
        <v>74.95</v>
      </c>
      <c r="W1563" s="2">
        <f t="shared" si="49"/>
        <v>0.26614374315943085</v>
      </c>
    </row>
    <row r="1564" spans="1:23" x14ac:dyDescent="0.3">
      <c r="A1564" t="s">
        <v>3870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33</v>
      </c>
      <c r="S1564">
        <v>34.65</v>
      </c>
      <c r="T1564">
        <v>246.6</v>
      </c>
      <c r="U1564" t="s">
        <v>24</v>
      </c>
      <c r="V1564">
        <f t="shared" si="48"/>
        <v>246.6</v>
      </c>
      <c r="W1564" s="2">
        <f t="shared" si="49"/>
        <v>0.26600985221674878</v>
      </c>
    </row>
    <row r="1565" spans="1:23" x14ac:dyDescent="0.3">
      <c r="A1565" t="s">
        <v>3873</v>
      </c>
      <c r="B1565" t="s">
        <v>31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44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 t="shared" si="48"/>
        <v>261.64999999999998</v>
      </c>
      <c r="W1565" s="2">
        <f t="shared" si="49"/>
        <v>0.26605839416058397</v>
      </c>
    </row>
    <row r="1566" spans="1:23" x14ac:dyDescent="0.3">
      <c r="A1566" t="s">
        <v>3875</v>
      </c>
      <c r="B1566" t="s">
        <v>31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44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 t="shared" si="48"/>
        <v>898.35</v>
      </c>
      <c r="W1566" s="2">
        <f t="shared" si="49"/>
        <v>0.26610695382369043</v>
      </c>
    </row>
    <row r="1567" spans="1:23" x14ac:dyDescent="0.3">
      <c r="A1567" t="s">
        <v>3877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44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 t="shared" si="48"/>
        <v>4509.5</v>
      </c>
      <c r="W1567" s="2">
        <f t="shared" si="49"/>
        <v>0.26597298284045273</v>
      </c>
    </row>
    <row r="1568" spans="1:23" x14ac:dyDescent="0.3">
      <c r="A1568" t="s">
        <v>3879</v>
      </c>
      <c r="B1568" t="s">
        <v>31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68</v>
      </c>
      <c r="Q1568" t="s">
        <v>23</v>
      </c>
      <c r="R1568" t="s">
        <v>40</v>
      </c>
      <c r="S1568">
        <v>75.400000000000006</v>
      </c>
      <c r="T1568">
        <v>5480.25</v>
      </c>
      <c r="U1568" t="s">
        <v>24</v>
      </c>
      <c r="V1568">
        <f t="shared" si="48"/>
        <v>5480.25</v>
      </c>
      <c r="W1568" s="2">
        <f t="shared" si="49"/>
        <v>0.26602154464122696</v>
      </c>
    </row>
    <row r="1569" spans="1:23" x14ac:dyDescent="0.3">
      <c r="A1569" t="s">
        <v>3881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51</v>
      </c>
      <c r="S1569">
        <v>67.8</v>
      </c>
      <c r="T1569">
        <v>653.15</v>
      </c>
      <c r="U1569" t="s">
        <v>24</v>
      </c>
      <c r="V1569">
        <f t="shared" si="48"/>
        <v>653.15</v>
      </c>
      <c r="W1569" s="2">
        <f t="shared" si="49"/>
        <v>0.26607012417823228</v>
      </c>
    </row>
    <row r="1570" spans="1:23" x14ac:dyDescent="0.3">
      <c r="A1570" t="s">
        <v>3884</v>
      </c>
      <c r="B1570" t="s">
        <v>31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44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 t="shared" si="48"/>
        <v>1183.05</v>
      </c>
      <c r="W1570" s="2">
        <f t="shared" si="49"/>
        <v>0.2661187214611872</v>
      </c>
    </row>
    <row r="1571" spans="1:23" x14ac:dyDescent="0.3">
      <c r="A1571" t="s">
        <v>3887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 t="shared" si="48"/>
        <v>639.45000000000005</v>
      </c>
      <c r="W1571" s="2">
        <f t="shared" si="49"/>
        <v>0.26616733649981733</v>
      </c>
    </row>
    <row r="1572" spans="1:23" x14ac:dyDescent="0.3">
      <c r="A1572" t="s">
        <v>3890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67</v>
      </c>
      <c r="K1572" t="s">
        <v>67</v>
      </c>
      <c r="L1572" t="s">
        <v>67</v>
      </c>
      <c r="M1572" t="s">
        <v>67</v>
      </c>
      <c r="N1572" t="s">
        <v>67</v>
      </c>
      <c r="O1572" t="s">
        <v>67</v>
      </c>
      <c r="P1572" t="s">
        <v>68</v>
      </c>
      <c r="Q1572" t="s">
        <v>24</v>
      </c>
      <c r="R1572" t="s">
        <v>40</v>
      </c>
      <c r="S1572">
        <v>20.399999999999999</v>
      </c>
      <c r="T1572">
        <v>478.75</v>
      </c>
      <c r="U1572" t="s">
        <v>24</v>
      </c>
      <c r="V1572">
        <f t="shared" si="48"/>
        <v>478.75</v>
      </c>
      <c r="W1572" s="2">
        <f t="shared" si="49"/>
        <v>0.26621596930385527</v>
      </c>
    </row>
    <row r="1573" spans="1:23" x14ac:dyDescent="0.3">
      <c r="A1573" t="s">
        <v>3892</v>
      </c>
      <c r="B1573" t="s">
        <v>31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67</v>
      </c>
      <c r="K1573" t="s">
        <v>67</v>
      </c>
      <c r="L1573" t="s">
        <v>67</v>
      </c>
      <c r="M1573" t="s">
        <v>67</v>
      </c>
      <c r="N1573" t="s">
        <v>67</v>
      </c>
      <c r="O1573" t="s">
        <v>67</v>
      </c>
      <c r="P1573" t="s">
        <v>27</v>
      </c>
      <c r="Q1573" t="s">
        <v>24</v>
      </c>
      <c r="R1573" t="s">
        <v>33</v>
      </c>
      <c r="S1573">
        <v>20.05</v>
      </c>
      <c r="T1573">
        <v>20.05</v>
      </c>
      <c r="U1573" t="s">
        <v>24</v>
      </c>
      <c r="V1573">
        <f t="shared" si="48"/>
        <v>20.05</v>
      </c>
      <c r="W1573" s="2">
        <f t="shared" si="49"/>
        <v>0.26626461988304095</v>
      </c>
    </row>
    <row r="1574" spans="1:23" x14ac:dyDescent="0.3">
      <c r="A1574" t="s">
        <v>3893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 t="shared" si="48"/>
        <v>127.1</v>
      </c>
      <c r="W1574" s="2">
        <f t="shared" si="49"/>
        <v>0.26631328824712119</v>
      </c>
    </row>
    <row r="1575" spans="1:23" x14ac:dyDescent="0.3">
      <c r="A1575" t="s">
        <v>3895</v>
      </c>
      <c r="B1575" t="s">
        <v>31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44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32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 t="shared" si="48"/>
        <v>4391.45</v>
      </c>
      <c r="W1575" s="2">
        <f t="shared" si="49"/>
        <v>0.26617915904936013</v>
      </c>
    </row>
    <row r="1576" spans="1:23" x14ac:dyDescent="0.3">
      <c r="A1576" t="s">
        <v>3897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67</v>
      </c>
      <c r="K1576" t="s">
        <v>67</v>
      </c>
      <c r="L1576" t="s">
        <v>67</v>
      </c>
      <c r="M1576" t="s">
        <v>67</v>
      </c>
      <c r="N1576" t="s">
        <v>67</v>
      </c>
      <c r="O1576" t="s">
        <v>67</v>
      </c>
      <c r="P1576" t="s">
        <v>32</v>
      </c>
      <c r="Q1576" t="s">
        <v>24</v>
      </c>
      <c r="R1576" t="s">
        <v>33</v>
      </c>
      <c r="S1576">
        <v>19.649999999999999</v>
      </c>
      <c r="T1576">
        <v>270.60000000000002</v>
      </c>
      <c r="U1576" t="s">
        <v>24</v>
      </c>
      <c r="V1576">
        <f t="shared" si="48"/>
        <v>270.60000000000002</v>
      </c>
      <c r="W1576" s="2">
        <f t="shared" si="49"/>
        <v>0.26622782958493324</v>
      </c>
    </row>
    <row r="1577" spans="1:23" x14ac:dyDescent="0.3">
      <c r="A1577" t="s">
        <v>3899</v>
      </c>
      <c r="B1577" t="s">
        <v>31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44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 t="shared" si="48"/>
        <v>6710.5</v>
      </c>
      <c r="W1577" s="2">
        <f t="shared" si="49"/>
        <v>0.26627651792245793</v>
      </c>
    </row>
    <row r="1578" spans="1:23" x14ac:dyDescent="0.3">
      <c r="A1578" t="s">
        <v>3901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32</v>
      </c>
      <c r="Q1578" t="s">
        <v>23</v>
      </c>
      <c r="R1578" t="s">
        <v>40</v>
      </c>
      <c r="S1578">
        <v>60.65</v>
      </c>
      <c r="T1578">
        <v>3975.9</v>
      </c>
      <c r="U1578" t="s">
        <v>24</v>
      </c>
      <c r="V1578">
        <f t="shared" si="48"/>
        <v>3975.9</v>
      </c>
      <c r="W1578" s="2">
        <f t="shared" si="49"/>
        <v>0.26614230839582953</v>
      </c>
    </row>
    <row r="1579" spans="1:23" x14ac:dyDescent="0.3">
      <c r="A1579" t="s">
        <v>3903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44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32</v>
      </c>
      <c r="Q1579" t="s">
        <v>24</v>
      </c>
      <c r="R1579" t="s">
        <v>40</v>
      </c>
      <c r="S1579">
        <v>98.6</v>
      </c>
      <c r="T1579">
        <v>1704.95</v>
      </c>
      <c r="U1579" t="s">
        <v>23</v>
      </c>
      <c r="V1579">
        <f t="shared" si="48"/>
        <v>1704.95</v>
      </c>
      <c r="W1579" s="2">
        <f t="shared" si="49"/>
        <v>0.26619099890230513</v>
      </c>
    </row>
    <row r="1580" spans="1:23" x14ac:dyDescent="0.3">
      <c r="A1580" t="s">
        <v>3906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33</v>
      </c>
      <c r="S1580">
        <v>59.5</v>
      </c>
      <c r="T1580">
        <v>415.95</v>
      </c>
      <c r="U1580" t="s">
        <v>23</v>
      </c>
      <c r="V1580">
        <f t="shared" si="48"/>
        <v>415.95</v>
      </c>
      <c r="W1580" s="2">
        <f t="shared" si="49"/>
        <v>0.26605672461116192</v>
      </c>
    </row>
    <row r="1581" spans="1:23" x14ac:dyDescent="0.3">
      <c r="A1581" t="s">
        <v>3908</v>
      </c>
      <c r="B1581" t="s">
        <v>31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44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 t="shared" si="48"/>
        <v>950.2</v>
      </c>
      <c r="W1581" s="2">
        <f t="shared" si="49"/>
        <v>0.26592240117130306</v>
      </c>
    </row>
    <row r="1582" spans="1:23" x14ac:dyDescent="0.3">
      <c r="A1582" t="s">
        <v>3910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32</v>
      </c>
      <c r="Q1582" t="s">
        <v>24</v>
      </c>
      <c r="R1582" t="s">
        <v>40</v>
      </c>
      <c r="S1582">
        <v>71.7</v>
      </c>
      <c r="T1582">
        <v>1497.05</v>
      </c>
      <c r="U1582" t="s">
        <v>24</v>
      </c>
      <c r="V1582">
        <f t="shared" si="48"/>
        <v>1497.05</v>
      </c>
      <c r="W1582" s="2">
        <f t="shared" si="49"/>
        <v>0.26578802855573863</v>
      </c>
    </row>
    <row r="1583" spans="1:23" x14ac:dyDescent="0.3">
      <c r="A1583" t="s">
        <v>3913</v>
      </c>
      <c r="B1583" t="s">
        <v>31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33</v>
      </c>
      <c r="S1583">
        <v>36</v>
      </c>
      <c r="T1583">
        <v>780.15</v>
      </c>
      <c r="U1583" t="s">
        <v>24</v>
      </c>
      <c r="V1583">
        <f t="shared" si="48"/>
        <v>780.15</v>
      </c>
      <c r="W1583" s="2">
        <f t="shared" si="49"/>
        <v>0.26583668985719516</v>
      </c>
    </row>
    <row r="1584" spans="1:23" x14ac:dyDescent="0.3">
      <c r="A1584" t="s">
        <v>3916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32</v>
      </c>
      <c r="Q1584" t="s">
        <v>24</v>
      </c>
      <c r="R1584" t="s">
        <v>40</v>
      </c>
      <c r="S1584">
        <v>65.2</v>
      </c>
      <c r="T1584">
        <v>3512.15</v>
      </c>
      <c r="U1584" t="s">
        <v>24</v>
      </c>
      <c r="V1584">
        <f t="shared" si="48"/>
        <v>3512.15</v>
      </c>
      <c r="W1584" s="2">
        <f t="shared" si="49"/>
        <v>0.26588536898004028</v>
      </c>
    </row>
    <row r="1585" spans="1:23" x14ac:dyDescent="0.3">
      <c r="A1585" t="s">
        <v>3918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51</v>
      </c>
      <c r="S1585">
        <v>48.95</v>
      </c>
      <c r="T1585">
        <v>273.25</v>
      </c>
      <c r="U1585" t="s">
        <v>24</v>
      </c>
      <c r="V1585">
        <f t="shared" si="48"/>
        <v>273.25</v>
      </c>
      <c r="W1585" s="2">
        <f t="shared" si="49"/>
        <v>0.26593406593406593</v>
      </c>
    </row>
    <row r="1586" spans="1:23" x14ac:dyDescent="0.3">
      <c r="A1586" t="s">
        <v>3921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68</v>
      </c>
      <c r="Q1586" t="s">
        <v>23</v>
      </c>
      <c r="R1586" t="s">
        <v>40</v>
      </c>
      <c r="S1586">
        <v>53.5</v>
      </c>
      <c r="T1586">
        <v>3517.9</v>
      </c>
      <c r="U1586" t="s">
        <v>24</v>
      </c>
      <c r="V1586">
        <f t="shared" si="48"/>
        <v>3517.9</v>
      </c>
      <c r="W1586" s="2">
        <f t="shared" si="49"/>
        <v>0.26598278072907128</v>
      </c>
    </row>
    <row r="1587" spans="1:23" x14ac:dyDescent="0.3">
      <c r="A1587" t="s">
        <v>3924</v>
      </c>
      <c r="B1587" t="s">
        <v>31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32</v>
      </c>
      <c r="Q1587" t="s">
        <v>24</v>
      </c>
      <c r="R1587" t="s">
        <v>51</v>
      </c>
      <c r="S1587">
        <v>80.45</v>
      </c>
      <c r="T1587">
        <v>3375.9</v>
      </c>
      <c r="U1587" t="s">
        <v>24</v>
      </c>
      <c r="V1587">
        <f t="shared" si="48"/>
        <v>3375.9</v>
      </c>
      <c r="W1587" s="2">
        <f t="shared" si="49"/>
        <v>0.26603151337486258</v>
      </c>
    </row>
    <row r="1588" spans="1:23" x14ac:dyDescent="0.3">
      <c r="A1588" t="s">
        <v>3926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44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68</v>
      </c>
      <c r="Q1588" t="s">
        <v>23</v>
      </c>
      <c r="R1588" t="s">
        <v>40</v>
      </c>
      <c r="S1588">
        <v>109.05</v>
      </c>
      <c r="T1588">
        <v>7508.55</v>
      </c>
      <c r="U1588" t="s">
        <v>24</v>
      </c>
      <c r="V1588">
        <f t="shared" si="48"/>
        <v>7508.55</v>
      </c>
      <c r="W1588" s="2">
        <f t="shared" si="49"/>
        <v>0.26608026388125344</v>
      </c>
    </row>
    <row r="1589" spans="1:23" x14ac:dyDescent="0.3">
      <c r="A1589" t="s">
        <v>3929</v>
      </c>
      <c r="B1589" t="s">
        <v>31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67</v>
      </c>
      <c r="K1589" t="s">
        <v>67</v>
      </c>
      <c r="L1589" t="s">
        <v>67</v>
      </c>
      <c r="M1589" t="s">
        <v>67</v>
      </c>
      <c r="N1589" t="s">
        <v>67</v>
      </c>
      <c r="O1589" t="s">
        <v>67</v>
      </c>
      <c r="P1589" t="s">
        <v>68</v>
      </c>
      <c r="Q1589" t="s">
        <v>24</v>
      </c>
      <c r="R1589" t="s">
        <v>40</v>
      </c>
      <c r="S1589">
        <v>26.3</v>
      </c>
      <c r="T1589">
        <v>1245.05</v>
      </c>
      <c r="U1589" t="s">
        <v>24</v>
      </c>
      <c r="V1589">
        <f t="shared" si="48"/>
        <v>1245.05</v>
      </c>
      <c r="W1589" s="2">
        <f t="shared" si="49"/>
        <v>0.2661290322580645</v>
      </c>
    </row>
    <row r="1590" spans="1:23" x14ac:dyDescent="0.3">
      <c r="A1590" t="s">
        <v>3932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44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32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 t="shared" si="48"/>
        <v>5347.95</v>
      </c>
      <c r="W1590" s="2">
        <f t="shared" si="49"/>
        <v>0.26617781851512373</v>
      </c>
    </row>
    <row r="1591" spans="1:23" x14ac:dyDescent="0.3">
      <c r="A1591" t="s">
        <v>3934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 t="shared" si="48"/>
        <v>493.65</v>
      </c>
      <c r="W1591" s="2">
        <f t="shared" si="49"/>
        <v>0.26622662266226621</v>
      </c>
    </row>
    <row r="1592" spans="1:23" x14ac:dyDescent="0.3">
      <c r="A1592" t="s">
        <v>3936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67</v>
      </c>
      <c r="K1592" t="s">
        <v>67</v>
      </c>
      <c r="L1592" t="s">
        <v>67</v>
      </c>
      <c r="M1592" t="s">
        <v>67</v>
      </c>
      <c r="N1592" t="s">
        <v>67</v>
      </c>
      <c r="O1592" t="s">
        <v>67</v>
      </c>
      <c r="P1592" t="s">
        <v>68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 t="shared" si="48"/>
        <v>1263.8499999999999</v>
      </c>
      <c r="W1592" s="2">
        <f t="shared" si="49"/>
        <v>0.26627544470933429</v>
      </c>
    </row>
    <row r="1593" spans="1:23" x14ac:dyDescent="0.3">
      <c r="A1593" t="s">
        <v>3938</v>
      </c>
      <c r="B1593" t="s">
        <v>31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67</v>
      </c>
      <c r="K1593" t="s">
        <v>67</v>
      </c>
      <c r="L1593" t="s">
        <v>67</v>
      </c>
      <c r="M1593" t="s">
        <v>67</v>
      </c>
      <c r="N1593" t="s">
        <v>67</v>
      </c>
      <c r="O1593" t="s">
        <v>67</v>
      </c>
      <c r="P1593" t="s">
        <v>27</v>
      </c>
      <c r="Q1593" t="s">
        <v>24</v>
      </c>
      <c r="R1593" t="s">
        <v>51</v>
      </c>
      <c r="S1593">
        <v>21.1</v>
      </c>
      <c r="T1593">
        <v>385.55</v>
      </c>
      <c r="U1593" t="s">
        <v>24</v>
      </c>
      <c r="V1593">
        <f t="shared" si="48"/>
        <v>385.55</v>
      </c>
      <c r="W1593" s="2">
        <f t="shared" si="49"/>
        <v>0.26632428466617752</v>
      </c>
    </row>
    <row r="1594" spans="1:23" x14ac:dyDescent="0.3">
      <c r="A1594" t="s">
        <v>3940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44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51</v>
      </c>
      <c r="S1594">
        <v>77.95</v>
      </c>
      <c r="T1594">
        <v>3384</v>
      </c>
      <c r="U1594" t="s">
        <v>23</v>
      </c>
      <c r="V1594">
        <f t="shared" si="48"/>
        <v>3384</v>
      </c>
      <c r="W1594" s="2">
        <f t="shared" si="49"/>
        <v>0.26637314254265271</v>
      </c>
    </row>
    <row r="1595" spans="1:23" x14ac:dyDescent="0.3">
      <c r="A1595" t="s">
        <v>3943</v>
      </c>
      <c r="B1595" t="s">
        <v>31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67</v>
      </c>
      <c r="K1595" t="s">
        <v>67</v>
      </c>
      <c r="L1595" t="s">
        <v>67</v>
      </c>
      <c r="M1595" t="s">
        <v>67</v>
      </c>
      <c r="N1595" t="s">
        <v>67</v>
      </c>
      <c r="O1595" t="s">
        <v>67</v>
      </c>
      <c r="P1595" t="s">
        <v>27</v>
      </c>
      <c r="Q1595" t="s">
        <v>24</v>
      </c>
      <c r="R1595" t="s">
        <v>33</v>
      </c>
      <c r="S1595">
        <v>18.850000000000001</v>
      </c>
      <c r="T1595">
        <v>84.2</v>
      </c>
      <c r="U1595" t="s">
        <v>24</v>
      </c>
      <c r="V1595">
        <f t="shared" si="48"/>
        <v>84.2</v>
      </c>
      <c r="W1595" s="2">
        <f t="shared" si="49"/>
        <v>0.26623853211009174</v>
      </c>
    </row>
    <row r="1596" spans="1:23" x14ac:dyDescent="0.3">
      <c r="A1596" t="s">
        <v>3944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67</v>
      </c>
      <c r="K1596" t="s">
        <v>67</v>
      </c>
      <c r="L1596" t="s">
        <v>67</v>
      </c>
      <c r="M1596" t="s">
        <v>67</v>
      </c>
      <c r="N1596" t="s">
        <v>67</v>
      </c>
      <c r="O1596" t="s">
        <v>67</v>
      </c>
      <c r="P1596" t="s">
        <v>68</v>
      </c>
      <c r="Q1596" t="s">
        <v>24</v>
      </c>
      <c r="R1596" t="s">
        <v>40</v>
      </c>
      <c r="S1596">
        <v>26</v>
      </c>
      <c r="T1596">
        <v>1638.7</v>
      </c>
      <c r="U1596" t="s">
        <v>24</v>
      </c>
      <c r="V1596">
        <f t="shared" si="48"/>
        <v>1638.7</v>
      </c>
      <c r="W1596" s="2">
        <f t="shared" si="49"/>
        <v>0.26628739218205177</v>
      </c>
    </row>
    <row r="1597" spans="1:23" x14ac:dyDescent="0.3">
      <c r="A1597" t="s">
        <v>3947</v>
      </c>
      <c r="B1597" t="s">
        <v>31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44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 t="shared" si="48"/>
        <v>165.4</v>
      </c>
      <c r="W1597" s="2">
        <f t="shared" si="49"/>
        <v>0.26633627019089573</v>
      </c>
    </row>
    <row r="1598" spans="1:23" x14ac:dyDescent="0.3">
      <c r="A1598" t="s">
        <v>3949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44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 t="shared" si="48"/>
        <v>120.25</v>
      </c>
      <c r="W1598" s="2">
        <f t="shared" si="49"/>
        <v>0.26620157885074353</v>
      </c>
    </row>
    <row r="1599" spans="1:23" x14ac:dyDescent="0.3">
      <c r="A1599" t="s">
        <v>3951</v>
      </c>
      <c r="B1599" t="s">
        <v>31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44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68</v>
      </c>
      <c r="Q1599" t="s">
        <v>23</v>
      </c>
      <c r="R1599" t="s">
        <v>40</v>
      </c>
      <c r="S1599">
        <v>96.9</v>
      </c>
      <c r="T1599">
        <v>4473.45</v>
      </c>
      <c r="U1599" t="s">
        <v>24</v>
      </c>
      <c r="V1599">
        <f t="shared" si="48"/>
        <v>4473.45</v>
      </c>
      <c r="W1599" s="2">
        <f t="shared" si="49"/>
        <v>0.2662504590525156</v>
      </c>
    </row>
    <row r="1600" spans="1:23" x14ac:dyDescent="0.3">
      <c r="A1600" t="s">
        <v>3954</v>
      </c>
      <c r="B1600" t="s">
        <v>31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67</v>
      </c>
      <c r="K1600" t="s">
        <v>67</v>
      </c>
      <c r="L1600" t="s">
        <v>67</v>
      </c>
      <c r="M1600" t="s">
        <v>67</v>
      </c>
      <c r="N1600" t="s">
        <v>67</v>
      </c>
      <c r="O1600" t="s">
        <v>67</v>
      </c>
      <c r="P1600" t="s">
        <v>68</v>
      </c>
      <c r="Q1600" t="s">
        <v>24</v>
      </c>
      <c r="R1600" t="s">
        <v>40</v>
      </c>
      <c r="S1600">
        <v>19.55</v>
      </c>
      <c r="T1600">
        <v>520.54999999999995</v>
      </c>
      <c r="U1600" t="s">
        <v>24</v>
      </c>
      <c r="V1600">
        <f t="shared" si="48"/>
        <v>520.54999999999995</v>
      </c>
      <c r="W1600" s="2">
        <f t="shared" si="49"/>
        <v>0.26629935720844811</v>
      </c>
    </row>
    <row r="1601" spans="1:23" x14ac:dyDescent="0.3">
      <c r="A1601" t="s">
        <v>3956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68</v>
      </c>
      <c r="Q1601" t="s">
        <v>23</v>
      </c>
      <c r="R1601" t="s">
        <v>40</v>
      </c>
      <c r="S1601">
        <v>80.400000000000006</v>
      </c>
      <c r="T1601">
        <v>5717.85</v>
      </c>
      <c r="U1601" t="s">
        <v>24</v>
      </c>
      <c r="V1601">
        <f t="shared" si="48"/>
        <v>5717.85</v>
      </c>
      <c r="W1601" s="2">
        <f t="shared" si="49"/>
        <v>0.26634827332843497</v>
      </c>
    </row>
    <row r="1602" spans="1:23" x14ac:dyDescent="0.3">
      <c r="A1602" t="s">
        <v>3958</v>
      </c>
      <c r="B1602" t="s">
        <v>31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44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 t="shared" ref="V1602:V1665" si="50">_xlfn.NUMBERVALUE(T1602,".",";")</f>
        <v>88.8</v>
      </c>
      <c r="W1602" s="2">
        <f t="shared" ref="W1602:W1665" si="51">COUNTIF(U1602:U8644,"Yes") / (COUNTIF(U1602:U8644,"Yes") + COUNTIF(U1602:U8644,"No"))</f>
        <v>0.26639720742237738</v>
      </c>
    </row>
    <row r="1603" spans="1:23" x14ac:dyDescent="0.3">
      <c r="A1603" t="s">
        <v>3959</v>
      </c>
      <c r="B1603" t="s">
        <v>31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44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32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 t="shared" si="50"/>
        <v>4312.5</v>
      </c>
      <c r="W1603" s="2">
        <f t="shared" si="51"/>
        <v>0.26626240352811464</v>
      </c>
    </row>
    <row r="1604" spans="1:23" x14ac:dyDescent="0.3">
      <c r="A1604" t="s">
        <v>3961</v>
      </c>
      <c r="B1604" t="s">
        <v>31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44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 t="shared" si="50"/>
        <v>2755.35</v>
      </c>
      <c r="W1604" s="2">
        <f t="shared" si="51"/>
        <v>0.26631133982723765</v>
      </c>
    </row>
    <row r="1605" spans="1:23" x14ac:dyDescent="0.3">
      <c r="A1605" t="s">
        <v>3963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40</v>
      </c>
      <c r="S1605">
        <v>64.650000000000006</v>
      </c>
      <c r="T1605">
        <v>994.55</v>
      </c>
      <c r="U1605" t="s">
        <v>23</v>
      </c>
      <c r="V1605">
        <f t="shared" si="50"/>
        <v>994.55</v>
      </c>
      <c r="W1605" s="2">
        <f t="shared" si="51"/>
        <v>0.26617647058823529</v>
      </c>
    </row>
    <row r="1606" spans="1:23" x14ac:dyDescent="0.3">
      <c r="A1606" t="s">
        <v>3966</v>
      </c>
      <c r="B1606" t="s">
        <v>31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44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32</v>
      </c>
      <c r="Q1606" t="s">
        <v>24</v>
      </c>
      <c r="R1606" t="s">
        <v>51</v>
      </c>
      <c r="S1606">
        <v>95.75</v>
      </c>
      <c r="T1606">
        <v>6511.25</v>
      </c>
      <c r="U1606" t="s">
        <v>24</v>
      </c>
      <c r="V1606">
        <f t="shared" si="50"/>
        <v>6511.25</v>
      </c>
      <c r="W1606" s="2">
        <f t="shared" si="51"/>
        <v>0.26604155175583749</v>
      </c>
    </row>
    <row r="1607" spans="1:23" x14ac:dyDescent="0.3">
      <c r="A1607" t="s">
        <v>3969</v>
      </c>
      <c r="B1607" t="s">
        <v>31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67</v>
      </c>
      <c r="K1607" t="s">
        <v>67</v>
      </c>
      <c r="L1607" t="s">
        <v>67</v>
      </c>
      <c r="M1607" t="s">
        <v>67</v>
      </c>
      <c r="N1607" t="s">
        <v>67</v>
      </c>
      <c r="O1607" t="s">
        <v>67</v>
      </c>
      <c r="P1607" t="s">
        <v>68</v>
      </c>
      <c r="Q1607" t="s">
        <v>23</v>
      </c>
      <c r="R1607" t="s">
        <v>51</v>
      </c>
      <c r="S1607">
        <v>19.55</v>
      </c>
      <c r="T1607">
        <v>1218.6500000000001</v>
      </c>
      <c r="U1607" t="s">
        <v>24</v>
      </c>
      <c r="V1607">
        <f t="shared" si="50"/>
        <v>1218.6500000000001</v>
      </c>
      <c r="W1607" s="2">
        <f t="shared" si="51"/>
        <v>0.26609047443913203</v>
      </c>
    </row>
    <row r="1608" spans="1:23" x14ac:dyDescent="0.3">
      <c r="A1608" t="s">
        <v>3971</v>
      </c>
      <c r="B1608" t="s">
        <v>31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44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68</v>
      </c>
      <c r="Q1608" t="s">
        <v>23</v>
      </c>
      <c r="R1608" t="s">
        <v>51</v>
      </c>
      <c r="S1608">
        <v>104.1</v>
      </c>
      <c r="T1608">
        <v>7447.7</v>
      </c>
      <c r="U1608" t="s">
        <v>24</v>
      </c>
      <c r="V1608">
        <f t="shared" si="50"/>
        <v>7447.7</v>
      </c>
      <c r="W1608" s="2">
        <f t="shared" si="51"/>
        <v>0.26613941511863159</v>
      </c>
    </row>
    <row r="1609" spans="1:23" x14ac:dyDescent="0.3">
      <c r="A1609" t="s">
        <v>3973</v>
      </c>
      <c r="B1609" t="s">
        <v>31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44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40</v>
      </c>
      <c r="S1609">
        <v>89.05</v>
      </c>
      <c r="T1609">
        <v>1169.3499999999999</v>
      </c>
      <c r="U1609" t="s">
        <v>23</v>
      </c>
      <c r="V1609">
        <f t="shared" si="50"/>
        <v>1169.3499999999999</v>
      </c>
      <c r="W1609" s="2">
        <f t="shared" si="51"/>
        <v>0.26618837380426785</v>
      </c>
    </row>
    <row r="1610" spans="1:23" x14ac:dyDescent="0.3">
      <c r="A1610" t="s">
        <v>3975</v>
      </c>
      <c r="B1610" t="s">
        <v>31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67</v>
      </c>
      <c r="K1610" t="s">
        <v>67</v>
      </c>
      <c r="L1610" t="s">
        <v>67</v>
      </c>
      <c r="M1610" t="s">
        <v>67</v>
      </c>
      <c r="N1610" t="s">
        <v>67</v>
      </c>
      <c r="O1610" t="s">
        <v>67</v>
      </c>
      <c r="P1610" t="s">
        <v>32</v>
      </c>
      <c r="Q1610" t="s">
        <v>23</v>
      </c>
      <c r="R1610" t="s">
        <v>33</v>
      </c>
      <c r="S1610">
        <v>20.100000000000001</v>
      </c>
      <c r="T1610">
        <v>279.5</v>
      </c>
      <c r="U1610" t="s">
        <v>24</v>
      </c>
      <c r="V1610">
        <f t="shared" si="50"/>
        <v>279.5</v>
      </c>
      <c r="W1610" s="2">
        <f t="shared" si="51"/>
        <v>0.26605335786568535</v>
      </c>
    </row>
    <row r="1611" spans="1:23" x14ac:dyDescent="0.3">
      <c r="A1611" t="s">
        <v>3977</v>
      </c>
      <c r="B1611" t="s">
        <v>31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44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32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 t="shared" si="50"/>
        <v>5720.35</v>
      </c>
      <c r="W1611" s="2">
        <f t="shared" si="51"/>
        <v>0.26610231873389767</v>
      </c>
    </row>
    <row r="1612" spans="1:23" x14ac:dyDescent="0.3">
      <c r="A1612" t="s">
        <v>3980</v>
      </c>
      <c r="B1612" t="s">
        <v>31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68</v>
      </c>
      <c r="Q1612" t="s">
        <v>24</v>
      </c>
      <c r="R1612" t="s">
        <v>51</v>
      </c>
      <c r="S1612">
        <v>60.5</v>
      </c>
      <c r="T1612">
        <v>3121.45</v>
      </c>
      <c r="U1612" t="s">
        <v>24</v>
      </c>
      <c r="V1612">
        <f t="shared" si="50"/>
        <v>3121.45</v>
      </c>
      <c r="W1612" s="2">
        <f t="shared" si="51"/>
        <v>0.26615129762562123</v>
      </c>
    </row>
    <row r="1613" spans="1:23" x14ac:dyDescent="0.3">
      <c r="A1613" t="s">
        <v>3983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68</v>
      </c>
      <c r="Q1613" t="s">
        <v>23</v>
      </c>
      <c r="R1613" t="s">
        <v>40</v>
      </c>
      <c r="S1613">
        <v>90.95</v>
      </c>
      <c r="T1613">
        <v>6468.6</v>
      </c>
      <c r="U1613" t="s">
        <v>24</v>
      </c>
      <c r="V1613">
        <f t="shared" si="50"/>
        <v>6468.6</v>
      </c>
      <c r="W1613" s="2">
        <f t="shared" si="51"/>
        <v>0.26620029455081001</v>
      </c>
    </row>
    <row r="1614" spans="1:23" x14ac:dyDescent="0.3">
      <c r="A1614" t="s">
        <v>3985</v>
      </c>
      <c r="B1614" t="s">
        <v>31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44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32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 t="shared" si="50"/>
        <v>5918.8</v>
      </c>
      <c r="W1614" s="2">
        <f t="shared" si="51"/>
        <v>0.26624930951942555</v>
      </c>
    </row>
    <row r="1615" spans="1:23" x14ac:dyDescent="0.3">
      <c r="A1615" t="s">
        <v>3988</v>
      </c>
      <c r="B1615" t="s">
        <v>31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67</v>
      </c>
      <c r="K1615" t="s">
        <v>67</v>
      </c>
      <c r="L1615" t="s">
        <v>67</v>
      </c>
      <c r="M1615" t="s">
        <v>67</v>
      </c>
      <c r="N1615" t="s">
        <v>67</v>
      </c>
      <c r="O1615" t="s">
        <v>67</v>
      </c>
      <c r="P1615" t="s">
        <v>27</v>
      </c>
      <c r="Q1615" t="s">
        <v>24</v>
      </c>
      <c r="R1615" t="s">
        <v>33</v>
      </c>
      <c r="S1615">
        <v>19.7</v>
      </c>
      <c r="T1615">
        <v>675.6</v>
      </c>
      <c r="U1615" t="s">
        <v>24</v>
      </c>
      <c r="V1615">
        <f t="shared" si="50"/>
        <v>675.6</v>
      </c>
      <c r="W1615" s="2">
        <f t="shared" si="51"/>
        <v>0.26611418047882135</v>
      </c>
    </row>
    <row r="1616" spans="1:23" x14ac:dyDescent="0.3">
      <c r="A1616" t="s">
        <v>3990</v>
      </c>
      <c r="B1616" t="s">
        <v>31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68</v>
      </c>
      <c r="Q1616" t="s">
        <v>23</v>
      </c>
      <c r="R1616" t="s">
        <v>40</v>
      </c>
      <c r="S1616">
        <v>50.95</v>
      </c>
      <c r="T1616">
        <v>3521.7</v>
      </c>
      <c r="U1616" t="s">
        <v>24</v>
      </c>
      <c r="V1616">
        <f t="shared" si="50"/>
        <v>3521.7</v>
      </c>
      <c r="W1616" s="2">
        <f t="shared" si="51"/>
        <v>0.2661631976422914</v>
      </c>
    </row>
    <row r="1617" spans="1:23" x14ac:dyDescent="0.3">
      <c r="A1617" t="s">
        <v>3993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67</v>
      </c>
      <c r="K1617" t="s">
        <v>67</v>
      </c>
      <c r="L1617" t="s">
        <v>67</v>
      </c>
      <c r="M1617" t="s">
        <v>67</v>
      </c>
      <c r="N1617" t="s">
        <v>67</v>
      </c>
      <c r="O1617" t="s">
        <v>67</v>
      </c>
      <c r="P1617" t="s">
        <v>32</v>
      </c>
      <c r="Q1617" t="s">
        <v>23</v>
      </c>
      <c r="R1617" t="s">
        <v>40</v>
      </c>
      <c r="S1617">
        <v>20.05</v>
      </c>
      <c r="T1617">
        <v>923.1</v>
      </c>
      <c r="U1617" t="s">
        <v>24</v>
      </c>
      <c r="V1617">
        <f t="shared" si="50"/>
        <v>923.1</v>
      </c>
      <c r="W1617" s="2">
        <f t="shared" si="51"/>
        <v>0.26621223286661755</v>
      </c>
    </row>
    <row r="1618" spans="1:23" x14ac:dyDescent="0.3">
      <c r="A1618" t="s">
        <v>3995</v>
      </c>
      <c r="B1618" t="s">
        <v>31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67</v>
      </c>
      <c r="K1618" t="s">
        <v>67</v>
      </c>
      <c r="L1618" t="s">
        <v>67</v>
      </c>
      <c r="M1618" t="s">
        <v>67</v>
      </c>
      <c r="N1618" t="s">
        <v>67</v>
      </c>
      <c r="O1618" t="s">
        <v>67</v>
      </c>
      <c r="P1618" t="s">
        <v>68</v>
      </c>
      <c r="Q1618" t="s">
        <v>23</v>
      </c>
      <c r="R1618" t="s">
        <v>33</v>
      </c>
      <c r="S1618">
        <v>19.399999999999999</v>
      </c>
      <c r="T1618">
        <v>1110.3499999999999</v>
      </c>
      <c r="U1618" t="s">
        <v>24</v>
      </c>
      <c r="V1618">
        <f t="shared" si="50"/>
        <v>1110.3499999999999</v>
      </c>
      <c r="W1618" s="2">
        <f t="shared" si="51"/>
        <v>0.26626128616178368</v>
      </c>
    </row>
    <row r="1619" spans="1:23" x14ac:dyDescent="0.3">
      <c r="A1619" t="s">
        <v>3997</v>
      </c>
      <c r="B1619" t="s">
        <v>31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 t="shared" si="50"/>
        <v>1611.65</v>
      </c>
      <c r="W1619" s="2">
        <f t="shared" si="51"/>
        <v>0.26631035753778104</v>
      </c>
    </row>
    <row r="1620" spans="1:23" x14ac:dyDescent="0.3">
      <c r="A1620" t="s">
        <v>4000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44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 t="shared" si="50"/>
        <v>2293.6</v>
      </c>
      <c r="W1620" s="2">
        <f t="shared" si="51"/>
        <v>0.26635944700460829</v>
      </c>
    </row>
    <row r="1621" spans="1:23" x14ac:dyDescent="0.3">
      <c r="A1621" t="s">
        <v>4002</v>
      </c>
      <c r="B1621" t="s">
        <v>31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68</v>
      </c>
      <c r="Q1621" t="s">
        <v>23</v>
      </c>
      <c r="R1621" t="s">
        <v>51</v>
      </c>
      <c r="S1621">
        <v>81.5</v>
      </c>
      <c r="T1621">
        <v>5553.25</v>
      </c>
      <c r="U1621" t="s">
        <v>24</v>
      </c>
      <c r="V1621">
        <f t="shared" si="50"/>
        <v>5553.25</v>
      </c>
      <c r="W1621" s="2">
        <f t="shared" si="51"/>
        <v>0.26622418879056048</v>
      </c>
    </row>
    <row r="1622" spans="1:23" x14ac:dyDescent="0.3">
      <c r="A1622" t="s">
        <v>4004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40</v>
      </c>
      <c r="S1622">
        <v>29.05</v>
      </c>
      <c r="T1622">
        <v>44.75</v>
      </c>
      <c r="U1622" t="s">
        <v>24</v>
      </c>
      <c r="V1622">
        <f t="shared" si="50"/>
        <v>44.75</v>
      </c>
      <c r="W1622" s="2">
        <f t="shared" si="51"/>
        <v>0.26627328047206344</v>
      </c>
    </row>
    <row r="1623" spans="1:23" x14ac:dyDescent="0.3">
      <c r="A1623" t="s">
        <v>4006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44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 t="shared" si="50"/>
        <v>3029.1</v>
      </c>
      <c r="W1623" s="2">
        <f t="shared" si="51"/>
        <v>0.26632239026189597</v>
      </c>
    </row>
    <row r="1624" spans="1:23" x14ac:dyDescent="0.3">
      <c r="A1624" t="s">
        <v>4008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32</v>
      </c>
      <c r="Q1624" t="s">
        <v>24</v>
      </c>
      <c r="R1624" t="s">
        <v>33</v>
      </c>
      <c r="S1624">
        <v>70.599999999999994</v>
      </c>
      <c r="T1624">
        <v>3231.05</v>
      </c>
      <c r="U1624" t="s">
        <v>24</v>
      </c>
      <c r="V1624">
        <f t="shared" si="50"/>
        <v>3231.05</v>
      </c>
      <c r="W1624" s="2">
        <f t="shared" si="51"/>
        <v>0.26618705035971224</v>
      </c>
    </row>
    <row r="1625" spans="1:23" x14ac:dyDescent="0.3">
      <c r="A1625" t="s">
        <v>4010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44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68</v>
      </c>
      <c r="Q1625" t="s">
        <v>23</v>
      </c>
      <c r="R1625" t="s">
        <v>40</v>
      </c>
      <c r="S1625">
        <v>97.2</v>
      </c>
      <c r="T1625">
        <v>5129.45</v>
      </c>
      <c r="U1625" t="s">
        <v>24</v>
      </c>
      <c r="V1625">
        <f t="shared" si="50"/>
        <v>5129.45</v>
      </c>
      <c r="W1625" s="2">
        <f t="shared" si="51"/>
        <v>0.26623616236162362</v>
      </c>
    </row>
    <row r="1626" spans="1:23" x14ac:dyDescent="0.3">
      <c r="A1626" t="s">
        <v>4013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44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32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 t="shared" si="50"/>
        <v>5508.35</v>
      </c>
      <c r="W1626" s="2">
        <f t="shared" si="51"/>
        <v>0.2662852924893892</v>
      </c>
    </row>
    <row r="1627" spans="1:23" x14ac:dyDescent="0.3">
      <c r="A1627" t="s">
        <v>4016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44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40</v>
      </c>
      <c r="S1627">
        <v>75.75</v>
      </c>
      <c r="T1627">
        <v>655.9</v>
      </c>
      <c r="U1627" t="s">
        <v>23</v>
      </c>
      <c r="V1627">
        <f t="shared" si="50"/>
        <v>655.9</v>
      </c>
      <c r="W1627" s="2">
        <f t="shared" si="51"/>
        <v>0.26614987080103358</v>
      </c>
    </row>
    <row r="1628" spans="1:23" x14ac:dyDescent="0.3">
      <c r="A1628" t="s">
        <v>4018</v>
      </c>
      <c r="B1628" t="s">
        <v>31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40</v>
      </c>
      <c r="S1628">
        <v>59.2</v>
      </c>
      <c r="T1628">
        <v>1191.2</v>
      </c>
      <c r="U1628" t="s">
        <v>24</v>
      </c>
      <c r="V1628">
        <f t="shared" si="50"/>
        <v>1191.2</v>
      </c>
      <c r="W1628" s="2">
        <f t="shared" si="51"/>
        <v>0.26601439911390068</v>
      </c>
    </row>
    <row r="1629" spans="1:23" x14ac:dyDescent="0.3">
      <c r="A1629" t="s">
        <v>4021</v>
      </c>
      <c r="B1629" t="s">
        <v>31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44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33</v>
      </c>
      <c r="S1629">
        <v>75.900000000000006</v>
      </c>
      <c r="T1629">
        <v>866.4</v>
      </c>
      <c r="U1629" t="s">
        <v>24</v>
      </c>
      <c r="V1629">
        <f t="shared" si="50"/>
        <v>866.4</v>
      </c>
      <c r="W1629" s="2">
        <f t="shared" si="51"/>
        <v>0.26606351550960117</v>
      </c>
    </row>
    <row r="1630" spans="1:23" x14ac:dyDescent="0.3">
      <c r="A1630" t="s">
        <v>4023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44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 t="shared" si="50"/>
        <v>2627.2</v>
      </c>
      <c r="W1630" s="2">
        <f t="shared" si="51"/>
        <v>0.26611265004616808</v>
      </c>
    </row>
    <row r="1631" spans="1:23" x14ac:dyDescent="0.3">
      <c r="A1631" t="s">
        <v>4025</v>
      </c>
      <c r="B1631" t="s">
        <v>31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68</v>
      </c>
      <c r="Q1631" t="s">
        <v>24</v>
      </c>
      <c r="R1631" t="s">
        <v>40</v>
      </c>
      <c r="S1631">
        <v>70.95</v>
      </c>
      <c r="T1631">
        <v>4741.45</v>
      </c>
      <c r="U1631" t="s">
        <v>24</v>
      </c>
      <c r="V1631">
        <f t="shared" si="50"/>
        <v>4741.45</v>
      </c>
      <c r="W1631" s="2">
        <f t="shared" si="51"/>
        <v>0.26616180273365347</v>
      </c>
    </row>
    <row r="1632" spans="1:23" x14ac:dyDescent="0.3">
      <c r="A1632" t="s">
        <v>4027</v>
      </c>
      <c r="B1632" t="s">
        <v>31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44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 t="shared" si="50"/>
        <v>4009.2</v>
      </c>
      <c r="W1632" s="2">
        <f t="shared" si="51"/>
        <v>0.26621097358211715</v>
      </c>
    </row>
    <row r="1633" spans="1:23" x14ac:dyDescent="0.3">
      <c r="A1633" t="s">
        <v>4030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44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40</v>
      </c>
      <c r="S1633">
        <v>85.35</v>
      </c>
      <c r="T1633">
        <v>1463.45</v>
      </c>
      <c r="U1633" t="s">
        <v>23</v>
      </c>
      <c r="V1633">
        <f t="shared" si="50"/>
        <v>1463.45</v>
      </c>
      <c r="W1633" s="2">
        <f t="shared" si="51"/>
        <v>0.26626016260162599</v>
      </c>
    </row>
    <row r="1634" spans="1:23" x14ac:dyDescent="0.3">
      <c r="A1634" t="s">
        <v>4032</v>
      </c>
      <c r="B1634" t="s">
        <v>31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44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32</v>
      </c>
      <c r="Q1634" t="s">
        <v>23</v>
      </c>
      <c r="R1634" t="s">
        <v>51</v>
      </c>
      <c r="S1634">
        <v>106.1</v>
      </c>
      <c r="T1634">
        <v>5082.8</v>
      </c>
      <c r="U1634" t="s">
        <v>23</v>
      </c>
      <c r="V1634">
        <f t="shared" si="50"/>
        <v>5082.8</v>
      </c>
      <c r="W1634" s="2">
        <f t="shared" si="51"/>
        <v>0.26612456107928295</v>
      </c>
    </row>
    <row r="1635" spans="1:23" x14ac:dyDescent="0.3">
      <c r="A1635" t="s">
        <v>4034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 t="shared" si="50"/>
        <v>43.8</v>
      </c>
      <c r="W1635" s="2">
        <f t="shared" si="51"/>
        <v>0.26598890942698705</v>
      </c>
    </row>
    <row r="1636" spans="1:23" x14ac:dyDescent="0.3">
      <c r="A1636" t="s">
        <v>4035</v>
      </c>
      <c r="B1636" t="s">
        <v>31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68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 t="shared" si="50"/>
        <v>3707.6</v>
      </c>
      <c r="W1636" s="2">
        <f t="shared" si="51"/>
        <v>0.266038084673692</v>
      </c>
    </row>
    <row r="1637" spans="1:23" x14ac:dyDescent="0.3">
      <c r="A1637" t="s">
        <v>4037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32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 t="shared" si="50"/>
        <v>220.45</v>
      </c>
      <c r="W1637" s="2">
        <f t="shared" si="51"/>
        <v>0.2660872781065089</v>
      </c>
    </row>
    <row r="1638" spans="1:23" x14ac:dyDescent="0.3">
      <c r="A1638" t="s">
        <v>4038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67</v>
      </c>
      <c r="K1638" t="s">
        <v>67</v>
      </c>
      <c r="L1638" t="s">
        <v>67</v>
      </c>
      <c r="M1638" t="s">
        <v>67</v>
      </c>
      <c r="N1638" t="s">
        <v>67</v>
      </c>
      <c r="O1638" t="s">
        <v>67</v>
      </c>
      <c r="P1638" t="s">
        <v>32</v>
      </c>
      <c r="Q1638" t="s">
        <v>24</v>
      </c>
      <c r="R1638" t="s">
        <v>40</v>
      </c>
      <c r="S1638">
        <v>24.35</v>
      </c>
      <c r="T1638">
        <v>1133.7</v>
      </c>
      <c r="U1638" t="s">
        <v>24</v>
      </c>
      <c r="V1638">
        <f t="shared" si="50"/>
        <v>1133.7</v>
      </c>
      <c r="W1638" s="2">
        <f t="shared" si="51"/>
        <v>0.266136489735528</v>
      </c>
    </row>
    <row r="1639" spans="1:23" x14ac:dyDescent="0.3">
      <c r="A1639" t="s">
        <v>4040</v>
      </c>
      <c r="B1639" t="s">
        <v>31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32</v>
      </c>
      <c r="Q1639" t="s">
        <v>24</v>
      </c>
      <c r="R1639" t="s">
        <v>51</v>
      </c>
      <c r="S1639">
        <v>29.45</v>
      </c>
      <c r="T1639">
        <v>1983.15</v>
      </c>
      <c r="U1639" t="s">
        <v>24</v>
      </c>
      <c r="V1639">
        <f t="shared" si="50"/>
        <v>1983.15</v>
      </c>
      <c r="W1639" s="2">
        <f t="shared" si="51"/>
        <v>0.26618571957084719</v>
      </c>
    </row>
    <row r="1640" spans="1:23" x14ac:dyDescent="0.3">
      <c r="A1640" t="s">
        <v>4043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44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68</v>
      </c>
      <c r="Q1640" t="s">
        <v>23</v>
      </c>
      <c r="R1640" t="s">
        <v>51</v>
      </c>
      <c r="S1640">
        <v>84.4</v>
      </c>
      <c r="T1640">
        <v>5746.75</v>
      </c>
      <c r="U1640" t="s">
        <v>24</v>
      </c>
      <c r="V1640">
        <f t="shared" si="50"/>
        <v>5746.75</v>
      </c>
      <c r="W1640" s="2">
        <f t="shared" si="51"/>
        <v>0.26623496762257171</v>
      </c>
    </row>
    <row r="1641" spans="1:23" x14ac:dyDescent="0.3">
      <c r="A1641" t="s">
        <v>4045</v>
      </c>
      <c r="B1641" t="s">
        <v>31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 t="shared" si="50"/>
        <v>770.6</v>
      </c>
      <c r="W1641" s="2">
        <f t="shared" si="51"/>
        <v>0.26628423390081424</v>
      </c>
    </row>
    <row r="1642" spans="1:23" x14ac:dyDescent="0.3">
      <c r="A1642" t="s">
        <v>4047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67</v>
      </c>
      <c r="K1642" t="s">
        <v>67</v>
      </c>
      <c r="L1642" t="s">
        <v>67</v>
      </c>
      <c r="M1642" t="s">
        <v>67</v>
      </c>
      <c r="N1642" t="s">
        <v>67</v>
      </c>
      <c r="O1642" t="s">
        <v>67</v>
      </c>
      <c r="P1642" t="s">
        <v>32</v>
      </c>
      <c r="Q1642" t="s">
        <v>24</v>
      </c>
      <c r="R1642" t="s">
        <v>33</v>
      </c>
      <c r="S1642">
        <v>20.65</v>
      </c>
      <c r="T1642">
        <v>134.05000000000001</v>
      </c>
      <c r="U1642" t="s">
        <v>24</v>
      </c>
      <c r="V1642">
        <f t="shared" si="50"/>
        <v>134.05000000000001</v>
      </c>
      <c r="W1642" s="2">
        <f t="shared" si="51"/>
        <v>0.26614843605404404</v>
      </c>
    </row>
    <row r="1643" spans="1:23" x14ac:dyDescent="0.3">
      <c r="A1643" t="s">
        <v>4049</v>
      </c>
      <c r="B1643" t="s">
        <v>31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68</v>
      </c>
      <c r="Q1643" t="s">
        <v>23</v>
      </c>
      <c r="R1643" t="s">
        <v>40</v>
      </c>
      <c r="S1643">
        <v>87.1</v>
      </c>
      <c r="T1643">
        <v>6230.1</v>
      </c>
      <c r="U1643" t="s">
        <v>24</v>
      </c>
      <c r="V1643">
        <f t="shared" si="50"/>
        <v>6230.1</v>
      </c>
      <c r="W1643" s="2">
        <f t="shared" si="51"/>
        <v>0.26619770455386893</v>
      </c>
    </row>
    <row r="1644" spans="1:23" x14ac:dyDescent="0.3">
      <c r="A1644" t="s">
        <v>4052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67</v>
      </c>
      <c r="K1644" t="s">
        <v>67</v>
      </c>
      <c r="L1644" t="s">
        <v>67</v>
      </c>
      <c r="M1644" t="s">
        <v>67</v>
      </c>
      <c r="N1644" t="s">
        <v>67</v>
      </c>
      <c r="O1644" t="s">
        <v>67</v>
      </c>
      <c r="P1644" t="s">
        <v>27</v>
      </c>
      <c r="Q1644" t="s">
        <v>24</v>
      </c>
      <c r="R1644" t="s">
        <v>33</v>
      </c>
      <c r="S1644">
        <v>19.850000000000001</v>
      </c>
      <c r="T1644">
        <v>573.04999999999995</v>
      </c>
      <c r="U1644" t="s">
        <v>24</v>
      </c>
      <c r="V1644">
        <f t="shared" si="50"/>
        <v>573.04999999999995</v>
      </c>
      <c r="W1644" s="2">
        <f t="shared" si="51"/>
        <v>0.2662469912979078</v>
      </c>
    </row>
    <row r="1645" spans="1:23" x14ac:dyDescent="0.3">
      <c r="A1645" t="s">
        <v>4054</v>
      </c>
      <c r="B1645" t="s">
        <v>31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44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 t="shared" si="50"/>
        <v>3419.3</v>
      </c>
      <c r="W1645" s="2">
        <f t="shared" si="51"/>
        <v>0.26629629629629631</v>
      </c>
    </row>
    <row r="1646" spans="1:23" x14ac:dyDescent="0.3">
      <c r="A1646" t="s">
        <v>4056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44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33</v>
      </c>
      <c r="S1646">
        <v>109.8</v>
      </c>
      <c r="T1646">
        <v>3587.25</v>
      </c>
      <c r="U1646" t="s">
        <v>23</v>
      </c>
      <c r="V1646">
        <f t="shared" si="50"/>
        <v>3587.25</v>
      </c>
      <c r="W1646" s="2">
        <f t="shared" si="51"/>
        <v>0.26634561955917763</v>
      </c>
    </row>
    <row r="1647" spans="1:23" x14ac:dyDescent="0.3">
      <c r="A1647" t="s">
        <v>4058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44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 t="shared" si="50"/>
        <v>3541.35</v>
      </c>
      <c r="W1647" s="2">
        <f t="shared" si="51"/>
        <v>0.26620970729899962</v>
      </c>
    </row>
    <row r="1648" spans="1:23" x14ac:dyDescent="0.3">
      <c r="A1648" t="s">
        <v>4061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32</v>
      </c>
      <c r="Q1648" t="s">
        <v>24</v>
      </c>
      <c r="R1648" t="s">
        <v>33</v>
      </c>
      <c r="S1648">
        <v>65.5</v>
      </c>
      <c r="T1648">
        <v>3801.3</v>
      </c>
      <c r="U1648" t="s">
        <v>24</v>
      </c>
      <c r="V1648">
        <f t="shared" si="50"/>
        <v>3801.3</v>
      </c>
      <c r="W1648" s="2">
        <f t="shared" si="51"/>
        <v>0.26607374467296646</v>
      </c>
    </row>
    <row r="1649" spans="1:23" x14ac:dyDescent="0.3">
      <c r="A1649" t="s">
        <v>4063</v>
      </c>
      <c r="B1649" t="s">
        <v>31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44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40</v>
      </c>
      <c r="S1649">
        <v>79.5</v>
      </c>
      <c r="T1649">
        <v>868.5</v>
      </c>
      <c r="U1649" t="s">
        <v>23</v>
      </c>
      <c r="V1649">
        <f t="shared" si="50"/>
        <v>868.5</v>
      </c>
      <c r="W1649" s="2">
        <f t="shared" si="51"/>
        <v>0.26612305411415865</v>
      </c>
    </row>
    <row r="1650" spans="1:23" x14ac:dyDescent="0.3">
      <c r="A1650" t="s">
        <v>4065</v>
      </c>
      <c r="B1650" t="s">
        <v>31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44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 t="shared" si="50"/>
        <v>4859.1000000000004</v>
      </c>
      <c r="W1650" s="2">
        <f t="shared" si="51"/>
        <v>0.26598702502316962</v>
      </c>
    </row>
    <row r="1651" spans="1:23" x14ac:dyDescent="0.3">
      <c r="A1651" t="s">
        <v>4067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33</v>
      </c>
      <c r="S1651">
        <v>56.15</v>
      </c>
      <c r="T1651">
        <v>1439.35</v>
      </c>
      <c r="U1651" t="s">
        <v>24</v>
      </c>
      <c r="V1651">
        <f t="shared" si="50"/>
        <v>1439.35</v>
      </c>
      <c r="W1651" s="2">
        <f t="shared" si="51"/>
        <v>0.26603633667037446</v>
      </c>
    </row>
    <row r="1652" spans="1:23" x14ac:dyDescent="0.3">
      <c r="A1652" t="s">
        <v>4069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44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33</v>
      </c>
      <c r="S1652">
        <v>85.8</v>
      </c>
      <c r="T1652">
        <v>85.8</v>
      </c>
      <c r="U1652" t="s">
        <v>23</v>
      </c>
      <c r="V1652">
        <f t="shared" si="50"/>
        <v>85.8</v>
      </c>
      <c r="W1652" s="2">
        <f t="shared" si="51"/>
        <v>0.26608566660485816</v>
      </c>
    </row>
    <row r="1653" spans="1:23" x14ac:dyDescent="0.3">
      <c r="A1653" t="s">
        <v>4070</v>
      </c>
      <c r="B1653" t="s">
        <v>31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44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 t="shared" si="50"/>
        <v>79.099999999999994</v>
      </c>
      <c r="W1653" s="2">
        <f t="shared" si="51"/>
        <v>0.26594955489614241</v>
      </c>
    </row>
    <row r="1654" spans="1:23" x14ac:dyDescent="0.3">
      <c r="A1654" t="s">
        <v>4072</v>
      </c>
      <c r="B1654" t="s">
        <v>31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33</v>
      </c>
      <c r="S1654">
        <v>34.4</v>
      </c>
      <c r="T1654">
        <v>592.75</v>
      </c>
      <c r="U1654" t="s">
        <v>24</v>
      </c>
      <c r="V1654">
        <f t="shared" si="50"/>
        <v>592.75</v>
      </c>
      <c r="W1654" s="2">
        <f t="shared" si="51"/>
        <v>0.26581339269152293</v>
      </c>
    </row>
    <row r="1655" spans="1:23" x14ac:dyDescent="0.3">
      <c r="A1655" t="s">
        <v>4075</v>
      </c>
      <c r="B1655" t="s">
        <v>31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67</v>
      </c>
      <c r="K1655" t="s">
        <v>67</v>
      </c>
      <c r="L1655" t="s">
        <v>67</v>
      </c>
      <c r="M1655" t="s">
        <v>67</v>
      </c>
      <c r="N1655" t="s">
        <v>67</v>
      </c>
      <c r="O1655" t="s">
        <v>67</v>
      </c>
      <c r="P1655" t="s">
        <v>68</v>
      </c>
      <c r="Q1655" t="s">
        <v>24</v>
      </c>
      <c r="R1655" t="s">
        <v>33</v>
      </c>
      <c r="S1655">
        <v>20.75</v>
      </c>
      <c r="T1655">
        <v>1185.95</v>
      </c>
      <c r="U1655" t="s">
        <v>24</v>
      </c>
      <c r="V1655">
        <f t="shared" si="50"/>
        <v>1185.95</v>
      </c>
      <c r="W1655" s="2">
        <f t="shared" si="51"/>
        <v>0.26586270871985157</v>
      </c>
    </row>
    <row r="1656" spans="1:23" x14ac:dyDescent="0.3">
      <c r="A1656" t="s">
        <v>4077</v>
      </c>
      <c r="B1656" t="s">
        <v>31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67</v>
      </c>
      <c r="K1656" t="s">
        <v>67</v>
      </c>
      <c r="L1656" t="s">
        <v>67</v>
      </c>
      <c r="M1656" t="s">
        <v>67</v>
      </c>
      <c r="N1656" t="s">
        <v>67</v>
      </c>
      <c r="O1656" t="s">
        <v>67</v>
      </c>
      <c r="P1656" t="s">
        <v>32</v>
      </c>
      <c r="Q1656" t="s">
        <v>24</v>
      </c>
      <c r="R1656" t="s">
        <v>33</v>
      </c>
      <c r="S1656">
        <v>18.8</v>
      </c>
      <c r="T1656">
        <v>18.8</v>
      </c>
      <c r="U1656" t="s">
        <v>24</v>
      </c>
      <c r="V1656">
        <f t="shared" si="50"/>
        <v>18.8</v>
      </c>
      <c r="W1656" s="2">
        <f t="shared" si="51"/>
        <v>0.26591204305065874</v>
      </c>
    </row>
    <row r="1657" spans="1:23" x14ac:dyDescent="0.3">
      <c r="A1657" t="s">
        <v>4079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33</v>
      </c>
      <c r="S1657">
        <v>44.3</v>
      </c>
      <c r="T1657">
        <v>134.5</v>
      </c>
      <c r="U1657" t="s">
        <v>23</v>
      </c>
      <c r="V1657">
        <f t="shared" si="50"/>
        <v>134.5</v>
      </c>
      <c r="W1657" s="2">
        <f t="shared" si="51"/>
        <v>0.26596139569413513</v>
      </c>
    </row>
    <row r="1658" spans="1:23" x14ac:dyDescent="0.3">
      <c r="A1658" t="s">
        <v>4081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44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 t="shared" si="50"/>
        <v>4921.2</v>
      </c>
      <c r="W1658" s="2">
        <f t="shared" si="51"/>
        <v>0.26582513458325596</v>
      </c>
    </row>
    <row r="1659" spans="1:23" x14ac:dyDescent="0.3">
      <c r="A1659" t="s">
        <v>4084</v>
      </c>
      <c r="B1659" t="s">
        <v>31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67</v>
      </c>
      <c r="K1659" t="s">
        <v>67</v>
      </c>
      <c r="L1659" t="s">
        <v>67</v>
      </c>
      <c r="M1659" t="s">
        <v>67</v>
      </c>
      <c r="N1659" t="s">
        <v>67</v>
      </c>
      <c r="O1659" t="s">
        <v>67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 t="shared" si="50"/>
        <v>901.25</v>
      </c>
      <c r="W1659" s="2">
        <f t="shared" si="51"/>
        <v>0.26587448941700703</v>
      </c>
    </row>
    <row r="1660" spans="1:23" x14ac:dyDescent="0.3">
      <c r="A1660" t="s">
        <v>4086</v>
      </c>
      <c r="B1660" t="s">
        <v>31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44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51</v>
      </c>
      <c r="S1660">
        <v>105.95</v>
      </c>
      <c r="T1660">
        <v>5341.8</v>
      </c>
      <c r="U1660" t="s">
        <v>23</v>
      </c>
      <c r="V1660">
        <f t="shared" si="50"/>
        <v>5341.8</v>
      </c>
      <c r="W1660" s="2">
        <f t="shared" si="51"/>
        <v>0.26592386258124417</v>
      </c>
    </row>
    <row r="1661" spans="1:23" x14ac:dyDescent="0.3">
      <c r="A1661" t="s">
        <v>4089</v>
      </c>
      <c r="B1661" t="s">
        <v>31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68</v>
      </c>
      <c r="Q1661" t="s">
        <v>24</v>
      </c>
      <c r="R1661" t="s">
        <v>51</v>
      </c>
      <c r="S1661">
        <v>70.8</v>
      </c>
      <c r="T1661">
        <v>4859.95</v>
      </c>
      <c r="U1661" t="s">
        <v>24</v>
      </c>
      <c r="V1661">
        <f t="shared" si="50"/>
        <v>4859.95</v>
      </c>
      <c r="W1661" s="2">
        <f t="shared" si="51"/>
        <v>0.26578751857355126</v>
      </c>
    </row>
    <row r="1662" spans="1:23" x14ac:dyDescent="0.3">
      <c r="A1662" t="s">
        <v>4092</v>
      </c>
      <c r="B1662" t="s">
        <v>31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67</v>
      </c>
      <c r="K1662" t="s">
        <v>67</v>
      </c>
      <c r="L1662" t="s">
        <v>67</v>
      </c>
      <c r="M1662" t="s">
        <v>67</v>
      </c>
      <c r="N1662" t="s">
        <v>67</v>
      </c>
      <c r="O1662" t="s">
        <v>67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 t="shared" si="50"/>
        <v>1139.2</v>
      </c>
      <c r="W1662" s="2">
        <f t="shared" si="51"/>
        <v>0.26583689392532045</v>
      </c>
    </row>
    <row r="1663" spans="1:23" x14ac:dyDescent="0.3">
      <c r="A1663" t="s">
        <v>4094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44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40</v>
      </c>
      <c r="S1663">
        <v>108.8</v>
      </c>
      <c r="T1663">
        <v>7082.45</v>
      </c>
      <c r="U1663" t="s">
        <v>24</v>
      </c>
      <c r="V1663">
        <f t="shared" si="50"/>
        <v>7082.45</v>
      </c>
      <c r="W1663" s="2">
        <f t="shared" si="51"/>
        <v>0.26588628762541805</v>
      </c>
    </row>
    <row r="1664" spans="1:23" x14ac:dyDescent="0.3">
      <c r="A1664" t="s">
        <v>4097</v>
      </c>
      <c r="B1664" t="s">
        <v>31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44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 t="shared" si="50"/>
        <v>324.60000000000002</v>
      </c>
      <c r="W1664" s="2">
        <f t="shared" si="51"/>
        <v>0.2659356996840736</v>
      </c>
    </row>
    <row r="1665" spans="1:23" x14ac:dyDescent="0.3">
      <c r="A1665" t="s">
        <v>4099</v>
      </c>
      <c r="B1665" t="s">
        <v>31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44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 t="shared" si="50"/>
        <v>4812.75</v>
      </c>
      <c r="W1665" s="2">
        <f t="shared" si="51"/>
        <v>0.26579925650557623</v>
      </c>
    </row>
    <row r="1666" spans="1:23" x14ac:dyDescent="0.3">
      <c r="A1666" t="s">
        <v>4101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44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40</v>
      </c>
      <c r="S1666">
        <v>96.05</v>
      </c>
      <c r="T1666">
        <v>4399.5</v>
      </c>
      <c r="U1666" t="s">
        <v>23</v>
      </c>
      <c r="V1666">
        <f t="shared" ref="V1666:V1729" si="52">_xlfn.NUMBERVALUE(T1666,".",";")</f>
        <v>4399.5</v>
      </c>
      <c r="W1666" s="2">
        <f t="shared" ref="W1666:W1729" si="53">COUNTIF(U1666:U8708,"Yes") / (COUNTIF(U1666:U8708,"Yes") + COUNTIF(U1666:U8708,"No"))</f>
        <v>0.26566276259527793</v>
      </c>
    </row>
    <row r="1667" spans="1:23" x14ac:dyDescent="0.3">
      <c r="A1667" t="s">
        <v>4103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44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 t="shared" si="52"/>
        <v>663.55</v>
      </c>
      <c r="W1667" s="2">
        <f t="shared" si="53"/>
        <v>0.26552621792487913</v>
      </c>
    </row>
    <row r="1668" spans="1:23" x14ac:dyDescent="0.3">
      <c r="A1668" t="s">
        <v>4106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67</v>
      </c>
      <c r="K1668" t="s">
        <v>67</v>
      </c>
      <c r="L1668" t="s">
        <v>67</v>
      </c>
      <c r="M1668" t="s">
        <v>67</v>
      </c>
      <c r="N1668" t="s">
        <v>67</v>
      </c>
      <c r="O1668" t="s">
        <v>67</v>
      </c>
      <c r="P1668" t="s">
        <v>68</v>
      </c>
      <c r="Q1668" t="s">
        <v>24</v>
      </c>
      <c r="R1668" t="s">
        <v>33</v>
      </c>
      <c r="S1668">
        <v>20.25</v>
      </c>
      <c r="T1668">
        <v>174.65</v>
      </c>
      <c r="U1668" t="s">
        <v>24</v>
      </c>
      <c r="V1668">
        <f t="shared" si="52"/>
        <v>174.65</v>
      </c>
      <c r="W1668" s="2">
        <f t="shared" si="53"/>
        <v>0.26557559977682721</v>
      </c>
    </row>
    <row r="1669" spans="1:23" x14ac:dyDescent="0.3">
      <c r="A1669" t="s">
        <v>4108</v>
      </c>
      <c r="B1669" t="s">
        <v>31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67</v>
      </c>
      <c r="K1669" t="s">
        <v>67</v>
      </c>
      <c r="L1669" t="s">
        <v>67</v>
      </c>
      <c r="M1669" t="s">
        <v>67</v>
      </c>
      <c r="N1669" t="s">
        <v>67</v>
      </c>
      <c r="O1669" t="s">
        <v>67</v>
      </c>
      <c r="P1669" t="s">
        <v>32</v>
      </c>
      <c r="Q1669" t="s">
        <v>23</v>
      </c>
      <c r="R1669" t="s">
        <v>51</v>
      </c>
      <c r="S1669">
        <v>24.8</v>
      </c>
      <c r="T1669">
        <v>321.7</v>
      </c>
      <c r="U1669" t="s">
        <v>24</v>
      </c>
      <c r="V1669">
        <f t="shared" si="52"/>
        <v>321.7</v>
      </c>
      <c r="W1669" s="2">
        <f t="shared" si="53"/>
        <v>0.265625</v>
      </c>
    </row>
    <row r="1670" spans="1:23" x14ac:dyDescent="0.3">
      <c r="A1670" t="s">
        <v>4110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44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 t="shared" si="52"/>
        <v>5125.5</v>
      </c>
      <c r="W1670" s="2">
        <f t="shared" si="53"/>
        <v>0.26567441860465119</v>
      </c>
    </row>
    <row r="1671" spans="1:23" x14ac:dyDescent="0.3">
      <c r="A1671" t="s">
        <v>4113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44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51</v>
      </c>
      <c r="S1671">
        <v>74.599999999999994</v>
      </c>
      <c r="T1671">
        <v>548.9</v>
      </c>
      <c r="U1671" t="s">
        <v>24</v>
      </c>
      <c r="V1671">
        <f t="shared" si="52"/>
        <v>548.9</v>
      </c>
      <c r="W1671" s="2">
        <f t="shared" si="53"/>
        <v>0.26572385560104206</v>
      </c>
    </row>
    <row r="1672" spans="1:23" x14ac:dyDescent="0.3">
      <c r="A1672" t="s">
        <v>4115</v>
      </c>
      <c r="B1672" t="s">
        <v>31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33</v>
      </c>
      <c r="S1672">
        <v>50.15</v>
      </c>
      <c r="T1672">
        <v>50.15</v>
      </c>
      <c r="U1672" t="s">
        <v>23</v>
      </c>
      <c r="V1672">
        <f t="shared" si="52"/>
        <v>50.15</v>
      </c>
      <c r="W1672" s="2">
        <f t="shared" si="53"/>
        <v>0.26577331099944163</v>
      </c>
    </row>
    <row r="1673" spans="1:23" x14ac:dyDescent="0.3">
      <c r="A1673" t="s">
        <v>4116</v>
      </c>
      <c r="B1673" t="s">
        <v>31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44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32</v>
      </c>
      <c r="Q1673" t="s">
        <v>23</v>
      </c>
      <c r="R1673" t="s">
        <v>40</v>
      </c>
      <c r="S1673">
        <v>103.15</v>
      </c>
      <c r="T1673">
        <v>7031.3</v>
      </c>
      <c r="U1673" t="s">
        <v>24</v>
      </c>
      <c r="V1673">
        <f t="shared" si="52"/>
        <v>7031.3</v>
      </c>
      <c r="W1673" s="2">
        <f t="shared" si="53"/>
        <v>0.26563663440059571</v>
      </c>
    </row>
    <row r="1674" spans="1:23" x14ac:dyDescent="0.3">
      <c r="A1674" t="s">
        <v>4119</v>
      </c>
      <c r="B1674" t="s">
        <v>31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68</v>
      </c>
      <c r="Q1674" t="s">
        <v>24</v>
      </c>
      <c r="R1674" t="s">
        <v>51</v>
      </c>
      <c r="S1674">
        <v>72.099999999999994</v>
      </c>
      <c r="T1674">
        <v>5016.6499999999996</v>
      </c>
      <c r="U1674" t="s">
        <v>24</v>
      </c>
      <c r="V1674">
        <f t="shared" si="52"/>
        <v>5016.6499999999996</v>
      </c>
      <c r="W1674" s="2">
        <f t="shared" si="53"/>
        <v>0.26568609197542359</v>
      </c>
    </row>
    <row r="1675" spans="1:23" x14ac:dyDescent="0.3">
      <c r="A1675" t="s">
        <v>4121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44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40</v>
      </c>
      <c r="S1675">
        <v>113.6</v>
      </c>
      <c r="T1675">
        <v>4594.95</v>
      </c>
      <c r="U1675" t="s">
        <v>23</v>
      </c>
      <c r="V1675">
        <f t="shared" si="52"/>
        <v>4594.95</v>
      </c>
      <c r="W1675" s="2">
        <f t="shared" si="53"/>
        <v>0.26573556797020487</v>
      </c>
    </row>
    <row r="1676" spans="1:23" x14ac:dyDescent="0.3">
      <c r="A1676" t="s">
        <v>4124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67</v>
      </c>
      <c r="K1676" t="s">
        <v>67</v>
      </c>
      <c r="L1676" t="s">
        <v>67</v>
      </c>
      <c r="M1676" t="s">
        <v>67</v>
      </c>
      <c r="N1676" t="s">
        <v>67</v>
      </c>
      <c r="O1676" t="s">
        <v>67</v>
      </c>
      <c r="P1676" t="s">
        <v>68</v>
      </c>
      <c r="Q1676" t="s">
        <v>24</v>
      </c>
      <c r="R1676" t="s">
        <v>33</v>
      </c>
      <c r="S1676">
        <v>25.1</v>
      </c>
      <c r="T1676">
        <v>611.45000000000005</v>
      </c>
      <c r="U1676" t="s">
        <v>24</v>
      </c>
      <c r="V1676">
        <f t="shared" si="52"/>
        <v>611.45000000000005</v>
      </c>
      <c r="W1676" s="2">
        <f t="shared" si="53"/>
        <v>0.26559880797168933</v>
      </c>
    </row>
    <row r="1677" spans="1:23" x14ac:dyDescent="0.3">
      <c r="A1677" t="s">
        <v>4126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44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 t="shared" si="52"/>
        <v>2384.15</v>
      </c>
      <c r="W1677" s="2">
        <f t="shared" si="53"/>
        <v>0.2656482861400894</v>
      </c>
    </row>
    <row r="1678" spans="1:23" x14ac:dyDescent="0.3">
      <c r="A1678" t="s">
        <v>4128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44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 t="shared" si="52"/>
        <v>319.85000000000002</v>
      </c>
      <c r="W1678" s="2">
        <f t="shared" si="53"/>
        <v>0.2655114589155953</v>
      </c>
    </row>
    <row r="1679" spans="1:23" x14ac:dyDescent="0.3">
      <c r="A1679" t="s">
        <v>4130</v>
      </c>
      <c r="B1679" t="s">
        <v>31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67</v>
      </c>
      <c r="K1679" t="s">
        <v>67</v>
      </c>
      <c r="L1679" t="s">
        <v>67</v>
      </c>
      <c r="M1679" t="s">
        <v>67</v>
      </c>
      <c r="N1679" t="s">
        <v>67</v>
      </c>
      <c r="O1679" t="s">
        <v>67</v>
      </c>
      <c r="P1679" t="s">
        <v>68</v>
      </c>
      <c r="Q1679" t="s">
        <v>24</v>
      </c>
      <c r="R1679" t="s">
        <v>33</v>
      </c>
      <c r="S1679">
        <v>25.4</v>
      </c>
      <c r="T1679">
        <v>153.30000000000001</v>
      </c>
      <c r="U1679" t="s">
        <v>24</v>
      </c>
      <c r="V1679">
        <f t="shared" si="52"/>
        <v>153.30000000000001</v>
      </c>
      <c r="W1679" s="2">
        <f t="shared" si="53"/>
        <v>0.26556093924711144</v>
      </c>
    </row>
    <row r="1680" spans="1:23" x14ac:dyDescent="0.3">
      <c r="A1680" t="s">
        <v>4132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44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32</v>
      </c>
      <c r="Q1680" t="s">
        <v>23</v>
      </c>
      <c r="R1680" t="s">
        <v>51</v>
      </c>
      <c r="S1680">
        <v>105.4</v>
      </c>
      <c r="T1680">
        <v>7035.6</v>
      </c>
      <c r="U1680" t="s">
        <v>24</v>
      </c>
      <c r="V1680">
        <f t="shared" si="52"/>
        <v>7035.6</v>
      </c>
      <c r="W1680" s="2">
        <f t="shared" si="53"/>
        <v>0.26561043802423112</v>
      </c>
    </row>
    <row r="1681" spans="1:23" x14ac:dyDescent="0.3">
      <c r="A1681" t="s">
        <v>4134</v>
      </c>
      <c r="B1681" t="s">
        <v>31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33</v>
      </c>
      <c r="S1681">
        <v>45.75</v>
      </c>
      <c r="T1681">
        <v>344.2</v>
      </c>
      <c r="U1681" t="s">
        <v>24</v>
      </c>
      <c r="V1681">
        <f t="shared" si="52"/>
        <v>344.2</v>
      </c>
      <c r="W1681" s="2">
        <f t="shared" si="53"/>
        <v>0.26565995525727071</v>
      </c>
    </row>
    <row r="1682" spans="1:23" x14ac:dyDescent="0.3">
      <c r="A1682" t="s">
        <v>4137</v>
      </c>
      <c r="B1682" t="s">
        <v>31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67</v>
      </c>
      <c r="K1682" t="s">
        <v>67</v>
      </c>
      <c r="L1682" t="s">
        <v>67</v>
      </c>
      <c r="M1682" t="s">
        <v>67</v>
      </c>
      <c r="N1682" t="s">
        <v>67</v>
      </c>
      <c r="O1682" t="s">
        <v>67</v>
      </c>
      <c r="P1682" t="s">
        <v>32</v>
      </c>
      <c r="Q1682" t="s">
        <v>23</v>
      </c>
      <c r="R1682" t="s">
        <v>33</v>
      </c>
      <c r="S1682">
        <v>24.45</v>
      </c>
      <c r="T1682">
        <v>1431.65</v>
      </c>
      <c r="U1682" t="s">
        <v>24</v>
      </c>
      <c r="V1682">
        <f t="shared" si="52"/>
        <v>1431.65</v>
      </c>
      <c r="W1682" s="2">
        <f t="shared" si="53"/>
        <v>0.26570949095655416</v>
      </c>
    </row>
    <row r="1683" spans="1:23" x14ac:dyDescent="0.3">
      <c r="A1683" t="s">
        <v>4139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67</v>
      </c>
      <c r="K1683" t="s">
        <v>67</v>
      </c>
      <c r="L1683" t="s">
        <v>67</v>
      </c>
      <c r="M1683" t="s">
        <v>67</v>
      </c>
      <c r="N1683" t="s">
        <v>67</v>
      </c>
      <c r="O1683" t="s">
        <v>67</v>
      </c>
      <c r="P1683" t="s">
        <v>68</v>
      </c>
      <c r="Q1683" t="s">
        <v>24</v>
      </c>
      <c r="R1683" t="s">
        <v>51</v>
      </c>
      <c r="S1683">
        <v>25</v>
      </c>
      <c r="T1683">
        <v>1849.2</v>
      </c>
      <c r="U1683" t="s">
        <v>24</v>
      </c>
      <c r="V1683">
        <f t="shared" si="52"/>
        <v>1849.2</v>
      </c>
      <c r="W1683" s="2">
        <f t="shared" si="53"/>
        <v>0.26575904513241327</v>
      </c>
    </row>
    <row r="1684" spans="1:23" x14ac:dyDescent="0.3">
      <c r="A1684" t="s">
        <v>4141</v>
      </c>
      <c r="B1684" t="s">
        <v>31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68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 t="shared" si="52"/>
        <v>6083.1</v>
      </c>
      <c r="W1684" s="2">
        <f t="shared" si="53"/>
        <v>0.26580861779518744</v>
      </c>
    </row>
    <row r="1685" spans="1:23" x14ac:dyDescent="0.3">
      <c r="A1685" t="s">
        <v>4143</v>
      </c>
      <c r="B1685" t="s">
        <v>31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67</v>
      </c>
      <c r="K1685" t="s">
        <v>67</v>
      </c>
      <c r="L1685" t="s">
        <v>67</v>
      </c>
      <c r="M1685" t="s">
        <v>67</v>
      </c>
      <c r="N1685" t="s">
        <v>67</v>
      </c>
      <c r="O1685" t="s">
        <v>67</v>
      </c>
      <c r="P1685" t="s">
        <v>68</v>
      </c>
      <c r="Q1685" t="s">
        <v>24</v>
      </c>
      <c r="R1685" t="s">
        <v>51</v>
      </c>
      <c r="S1685">
        <v>19.600000000000001</v>
      </c>
      <c r="T1685">
        <v>426.65</v>
      </c>
      <c r="U1685" t="s">
        <v>24</v>
      </c>
      <c r="V1685">
        <f t="shared" si="52"/>
        <v>426.65</v>
      </c>
      <c r="W1685" s="2">
        <f t="shared" si="53"/>
        <v>0.26585820895522388</v>
      </c>
    </row>
    <row r="1686" spans="1:23" x14ac:dyDescent="0.3">
      <c r="A1686" t="s">
        <v>4145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33</v>
      </c>
      <c r="S1686">
        <v>50.15</v>
      </c>
      <c r="T1686">
        <v>1655.35</v>
      </c>
      <c r="U1686" t="s">
        <v>24</v>
      </c>
      <c r="V1686">
        <f t="shared" si="52"/>
        <v>1655.35</v>
      </c>
      <c r="W1686" s="2">
        <f t="shared" si="53"/>
        <v>0.26590781862287738</v>
      </c>
    </row>
    <row r="1687" spans="1:23" x14ac:dyDescent="0.3">
      <c r="A1687" t="s">
        <v>4147</v>
      </c>
      <c r="B1687" t="s">
        <v>31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44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 t="shared" si="52"/>
        <v>1943.9</v>
      </c>
      <c r="W1687" s="2">
        <f t="shared" si="53"/>
        <v>0.26595744680851063</v>
      </c>
    </row>
    <row r="1688" spans="1:23" x14ac:dyDescent="0.3">
      <c r="A1688" t="s">
        <v>4149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 t="shared" si="52"/>
        <v>1616.15</v>
      </c>
      <c r="W1688" s="2">
        <f t="shared" si="53"/>
        <v>0.26600709352249391</v>
      </c>
    </row>
    <row r="1689" spans="1:23" x14ac:dyDescent="0.3">
      <c r="A1689" t="s">
        <v>4151</v>
      </c>
      <c r="B1689" t="s">
        <v>31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67</v>
      </c>
      <c r="K1689" t="s">
        <v>67</v>
      </c>
      <c r="L1689" t="s">
        <v>67</v>
      </c>
      <c r="M1689" t="s">
        <v>67</v>
      </c>
      <c r="N1689" t="s">
        <v>67</v>
      </c>
      <c r="O1689" t="s">
        <v>67</v>
      </c>
      <c r="P1689" t="s">
        <v>32</v>
      </c>
      <c r="Q1689" t="s">
        <v>24</v>
      </c>
      <c r="R1689" t="s">
        <v>33</v>
      </c>
      <c r="S1689">
        <v>26.4</v>
      </c>
      <c r="T1689">
        <v>314.95</v>
      </c>
      <c r="U1689" t="s">
        <v>24</v>
      </c>
      <c r="V1689">
        <f t="shared" si="52"/>
        <v>314.95</v>
      </c>
      <c r="W1689" s="2">
        <f t="shared" si="53"/>
        <v>0.26587005227781929</v>
      </c>
    </row>
    <row r="1690" spans="1:23" x14ac:dyDescent="0.3">
      <c r="A1690" t="s">
        <v>4153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67</v>
      </c>
      <c r="K1690" t="s">
        <v>67</v>
      </c>
      <c r="L1690" t="s">
        <v>67</v>
      </c>
      <c r="M1690" t="s">
        <v>67</v>
      </c>
      <c r="N1690" t="s">
        <v>67</v>
      </c>
      <c r="O1690" t="s">
        <v>67</v>
      </c>
      <c r="P1690" t="s">
        <v>68</v>
      </c>
      <c r="Q1690" t="s">
        <v>24</v>
      </c>
      <c r="R1690" t="s">
        <v>33</v>
      </c>
      <c r="S1690">
        <v>20.149999999999999</v>
      </c>
      <c r="T1690">
        <v>804.85</v>
      </c>
      <c r="U1690" t="s">
        <v>24</v>
      </c>
      <c r="V1690">
        <f t="shared" si="52"/>
        <v>804.85</v>
      </c>
      <c r="W1690" s="2">
        <f t="shared" si="53"/>
        <v>0.26591970121381886</v>
      </c>
    </row>
    <row r="1691" spans="1:23" x14ac:dyDescent="0.3">
      <c r="A1691" t="s">
        <v>4155</v>
      </c>
      <c r="B1691" t="s">
        <v>31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33</v>
      </c>
      <c r="S1691">
        <v>58.85</v>
      </c>
      <c r="T1691">
        <v>465.7</v>
      </c>
      <c r="U1691" t="s">
        <v>24</v>
      </c>
      <c r="V1691">
        <f t="shared" si="52"/>
        <v>465.7</v>
      </c>
      <c r="W1691" s="2">
        <f t="shared" si="53"/>
        <v>0.26596936869630183</v>
      </c>
    </row>
    <row r="1692" spans="1:23" x14ac:dyDescent="0.3">
      <c r="A1692" t="s">
        <v>4158</v>
      </c>
      <c r="B1692" t="s">
        <v>31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44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51</v>
      </c>
      <c r="S1692">
        <v>97.55</v>
      </c>
      <c r="T1692">
        <v>6669.05</v>
      </c>
      <c r="U1692" t="s">
        <v>24</v>
      </c>
      <c r="V1692">
        <f t="shared" si="52"/>
        <v>6669.05</v>
      </c>
      <c r="W1692" s="2">
        <f t="shared" si="53"/>
        <v>0.26601905473566223</v>
      </c>
    </row>
    <row r="1693" spans="1:23" x14ac:dyDescent="0.3">
      <c r="A1693" t="s">
        <v>4160</v>
      </c>
      <c r="B1693" t="s">
        <v>31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67</v>
      </c>
      <c r="K1693" t="s">
        <v>67</v>
      </c>
      <c r="L1693" t="s">
        <v>67</v>
      </c>
      <c r="M1693" t="s">
        <v>67</v>
      </c>
      <c r="N1693" t="s">
        <v>67</v>
      </c>
      <c r="O1693" t="s">
        <v>67</v>
      </c>
      <c r="P1693" t="s">
        <v>68</v>
      </c>
      <c r="Q1693" t="s">
        <v>24</v>
      </c>
      <c r="R1693" t="s">
        <v>51</v>
      </c>
      <c r="S1693">
        <v>19.649999999999999</v>
      </c>
      <c r="T1693">
        <v>1161.75</v>
      </c>
      <c r="U1693" t="s">
        <v>24</v>
      </c>
      <c r="V1693">
        <f t="shared" si="52"/>
        <v>1161.75</v>
      </c>
      <c r="W1693" s="2">
        <f t="shared" si="53"/>
        <v>0.26606875934230195</v>
      </c>
    </row>
    <row r="1694" spans="1:23" x14ac:dyDescent="0.3">
      <c r="A1694" t="s">
        <v>4161</v>
      </c>
      <c r="B1694" t="s">
        <v>31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32</v>
      </c>
      <c r="Q1694" t="s">
        <v>23</v>
      </c>
      <c r="R1694" t="s">
        <v>51</v>
      </c>
      <c r="S1694">
        <v>25.25</v>
      </c>
      <c r="T1694">
        <v>947.75</v>
      </c>
      <c r="U1694" t="s">
        <v>24</v>
      </c>
      <c r="V1694">
        <f t="shared" si="52"/>
        <v>947.75</v>
      </c>
      <c r="W1694" s="2">
        <f t="shared" si="53"/>
        <v>0.26611848252663056</v>
      </c>
    </row>
    <row r="1695" spans="1:23" x14ac:dyDescent="0.3">
      <c r="A1695" t="s">
        <v>4163</v>
      </c>
      <c r="B1695" t="s">
        <v>31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44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68</v>
      </c>
      <c r="Q1695" t="s">
        <v>24</v>
      </c>
      <c r="R1695" t="s">
        <v>51</v>
      </c>
      <c r="S1695">
        <v>114.45</v>
      </c>
      <c r="T1695">
        <v>8375.0499999999993</v>
      </c>
      <c r="U1695" t="s">
        <v>24</v>
      </c>
      <c r="V1695">
        <f t="shared" si="52"/>
        <v>8375.0499999999993</v>
      </c>
      <c r="W1695" s="2">
        <f t="shared" si="53"/>
        <v>0.26616822429906545</v>
      </c>
    </row>
    <row r="1696" spans="1:23" x14ac:dyDescent="0.3">
      <c r="A1696" t="s">
        <v>4166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 t="shared" si="52"/>
        <v>34.700000000000003</v>
      </c>
      <c r="W1696" s="2">
        <f t="shared" si="53"/>
        <v>0.26621798467003177</v>
      </c>
    </row>
    <row r="1697" spans="1:23" x14ac:dyDescent="0.3">
      <c r="A1697" t="s">
        <v>4167</v>
      </c>
      <c r="B1697" t="s">
        <v>31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32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 t="shared" si="52"/>
        <v>3770</v>
      </c>
      <c r="W1697" s="2">
        <f t="shared" si="53"/>
        <v>0.26608077786088258</v>
      </c>
    </row>
    <row r="1698" spans="1:23" x14ac:dyDescent="0.3">
      <c r="A1698" t="s">
        <v>4169</v>
      </c>
      <c r="B1698" t="s">
        <v>31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44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 t="shared" si="52"/>
        <v>264.8</v>
      </c>
      <c r="W1698" s="2">
        <f t="shared" si="53"/>
        <v>0.2661305404899944</v>
      </c>
    </row>
    <row r="1699" spans="1:23" x14ac:dyDescent="0.3">
      <c r="A1699" t="s">
        <v>4171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68</v>
      </c>
      <c r="Q1699" t="s">
        <v>24</v>
      </c>
      <c r="R1699" t="s">
        <v>51</v>
      </c>
      <c r="S1699">
        <v>75.55</v>
      </c>
      <c r="T1699">
        <v>4707.8500000000004</v>
      </c>
      <c r="U1699" t="s">
        <v>24</v>
      </c>
      <c r="V1699">
        <f t="shared" si="52"/>
        <v>4707.8500000000004</v>
      </c>
      <c r="W1699" s="2">
        <f t="shared" si="53"/>
        <v>0.265993265993266</v>
      </c>
    </row>
    <row r="1700" spans="1:23" x14ac:dyDescent="0.3">
      <c r="A1700" t="s">
        <v>4173</v>
      </c>
      <c r="B1700" t="s">
        <v>31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44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68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 t="shared" si="52"/>
        <v>6152.4</v>
      </c>
      <c r="W1700" s="2">
        <f t="shared" si="53"/>
        <v>0.26604303086997194</v>
      </c>
    </row>
    <row r="1701" spans="1:23" x14ac:dyDescent="0.3">
      <c r="A1701" t="s">
        <v>4175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67</v>
      </c>
      <c r="K1701" t="s">
        <v>67</v>
      </c>
      <c r="L1701" t="s">
        <v>67</v>
      </c>
      <c r="M1701" t="s">
        <v>67</v>
      </c>
      <c r="N1701" t="s">
        <v>67</v>
      </c>
      <c r="O1701" t="s">
        <v>67</v>
      </c>
      <c r="P1701" t="s">
        <v>32</v>
      </c>
      <c r="Q1701" t="s">
        <v>23</v>
      </c>
      <c r="R1701" t="s">
        <v>33</v>
      </c>
      <c r="S1701">
        <v>20.65</v>
      </c>
      <c r="T1701">
        <v>958.1</v>
      </c>
      <c r="U1701" t="s">
        <v>24</v>
      </c>
      <c r="V1701">
        <f t="shared" si="52"/>
        <v>958.1</v>
      </c>
      <c r="W1701" s="2">
        <f t="shared" si="53"/>
        <v>0.26609281437125748</v>
      </c>
    </row>
    <row r="1702" spans="1:23" x14ac:dyDescent="0.3">
      <c r="A1702" t="s">
        <v>4177</v>
      </c>
      <c r="B1702" t="s">
        <v>31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67</v>
      </c>
      <c r="K1702" t="s">
        <v>67</v>
      </c>
      <c r="L1702" t="s">
        <v>67</v>
      </c>
      <c r="M1702" t="s">
        <v>67</v>
      </c>
      <c r="N1702" t="s">
        <v>67</v>
      </c>
      <c r="O1702" t="s">
        <v>67</v>
      </c>
      <c r="P1702" t="s">
        <v>68</v>
      </c>
      <c r="Q1702" t="s">
        <v>24</v>
      </c>
      <c r="R1702" t="s">
        <v>40</v>
      </c>
      <c r="S1702">
        <v>20.45</v>
      </c>
      <c r="T1702">
        <v>943</v>
      </c>
      <c r="U1702" t="s">
        <v>24</v>
      </c>
      <c r="V1702">
        <f t="shared" si="52"/>
        <v>943</v>
      </c>
      <c r="W1702" s="2">
        <f t="shared" si="53"/>
        <v>0.26614261650758003</v>
      </c>
    </row>
    <row r="1703" spans="1:23" x14ac:dyDescent="0.3">
      <c r="A1703" t="s">
        <v>4179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44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32</v>
      </c>
      <c r="Q1703" t="s">
        <v>23</v>
      </c>
      <c r="R1703" t="s">
        <v>51</v>
      </c>
      <c r="S1703">
        <v>102.45</v>
      </c>
      <c r="T1703">
        <v>6615.15</v>
      </c>
      <c r="U1703" t="s">
        <v>23</v>
      </c>
      <c r="V1703">
        <f t="shared" si="52"/>
        <v>6615.15</v>
      </c>
      <c r="W1703" s="2">
        <f t="shared" si="53"/>
        <v>0.26619243728940473</v>
      </c>
    </row>
    <row r="1704" spans="1:23" x14ac:dyDescent="0.3">
      <c r="A1704" t="s">
        <v>4181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44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40</v>
      </c>
      <c r="S1704">
        <v>104.4</v>
      </c>
      <c r="T1704">
        <v>2200.25</v>
      </c>
      <c r="U1704" t="s">
        <v>23</v>
      </c>
      <c r="V1704">
        <f t="shared" si="52"/>
        <v>2200.25</v>
      </c>
      <c r="W1704" s="2">
        <f t="shared" si="53"/>
        <v>0.26605504587155965</v>
      </c>
    </row>
    <row r="1705" spans="1:23" x14ac:dyDescent="0.3">
      <c r="A1705" t="s">
        <v>4183</v>
      </c>
      <c r="B1705" t="s">
        <v>31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 t="shared" si="52"/>
        <v>425.1</v>
      </c>
      <c r="W1705" s="2">
        <f t="shared" si="53"/>
        <v>0.26591760299625467</v>
      </c>
    </row>
    <row r="1706" spans="1:23" x14ac:dyDescent="0.3">
      <c r="A1706" t="s">
        <v>4186</v>
      </c>
      <c r="B1706" t="s">
        <v>31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44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 t="shared" si="52"/>
        <v>99.75</v>
      </c>
      <c r="W1706" s="2">
        <f t="shared" si="53"/>
        <v>0.265967409627271</v>
      </c>
    </row>
    <row r="1707" spans="1:23" x14ac:dyDescent="0.3">
      <c r="A1707" t="s">
        <v>4187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44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 t="shared" si="52"/>
        <v>5044.8</v>
      </c>
      <c r="W1707" s="2">
        <f t="shared" si="53"/>
        <v>0.26582989883851632</v>
      </c>
    </row>
    <row r="1708" spans="1:23" x14ac:dyDescent="0.3">
      <c r="A1708" t="s">
        <v>4189</v>
      </c>
      <c r="B1708" t="s">
        <v>31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44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68</v>
      </c>
      <c r="Q1708" t="s">
        <v>23</v>
      </c>
      <c r="R1708" t="s">
        <v>51</v>
      </c>
      <c r="S1708">
        <v>97.65</v>
      </c>
      <c r="T1708">
        <v>6743.55</v>
      </c>
      <c r="U1708" t="s">
        <v>24</v>
      </c>
      <c r="V1708">
        <f t="shared" si="52"/>
        <v>6743.55</v>
      </c>
      <c r="W1708" s="2">
        <f t="shared" si="53"/>
        <v>0.26587970770095559</v>
      </c>
    </row>
    <row r="1709" spans="1:23" x14ac:dyDescent="0.3">
      <c r="A1709" t="s">
        <v>4191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44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 t="shared" si="52"/>
        <v>196.4</v>
      </c>
      <c r="W1709" s="2">
        <f t="shared" si="53"/>
        <v>0.26592953523238383</v>
      </c>
    </row>
    <row r="1710" spans="1:23" x14ac:dyDescent="0.3">
      <c r="A1710" t="s">
        <v>4193</v>
      </c>
      <c r="B1710" t="s">
        <v>31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 t="shared" si="52"/>
        <v>299.7</v>
      </c>
      <c r="W1710" s="2">
        <f t="shared" si="53"/>
        <v>0.26597938144329897</v>
      </c>
    </row>
    <row r="1711" spans="1:23" x14ac:dyDescent="0.3">
      <c r="A1711" t="s">
        <v>4195</v>
      </c>
      <c r="B1711" t="s">
        <v>31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68</v>
      </c>
      <c r="Q1711" t="s">
        <v>23</v>
      </c>
      <c r="R1711" t="s">
        <v>51</v>
      </c>
      <c r="S1711">
        <v>69.099999999999994</v>
      </c>
      <c r="T1711">
        <v>2093.9</v>
      </c>
      <c r="U1711" t="s">
        <v>24</v>
      </c>
      <c r="V1711">
        <f t="shared" si="52"/>
        <v>2093.9</v>
      </c>
      <c r="W1711" s="2">
        <f t="shared" si="53"/>
        <v>0.26584176977877766</v>
      </c>
    </row>
    <row r="1712" spans="1:23" x14ac:dyDescent="0.3">
      <c r="A1712" t="s">
        <v>4198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44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 t="shared" si="52"/>
        <v>417.75</v>
      </c>
      <c r="W1712" s="2">
        <f t="shared" si="53"/>
        <v>0.26589161822613916</v>
      </c>
    </row>
    <row r="1713" spans="1:23" x14ac:dyDescent="0.3">
      <c r="A1713" t="s">
        <v>4201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67</v>
      </c>
      <c r="K1713" t="s">
        <v>67</v>
      </c>
      <c r="L1713" t="s">
        <v>67</v>
      </c>
      <c r="M1713" t="s">
        <v>67</v>
      </c>
      <c r="N1713" t="s">
        <v>67</v>
      </c>
      <c r="O1713" t="s">
        <v>67</v>
      </c>
      <c r="P1713" t="s">
        <v>68</v>
      </c>
      <c r="Q1713" t="s">
        <v>23</v>
      </c>
      <c r="R1713" t="s">
        <v>51</v>
      </c>
      <c r="S1713">
        <v>24.4</v>
      </c>
      <c r="T1713">
        <v>1725.4</v>
      </c>
      <c r="U1713" t="s">
        <v>24</v>
      </c>
      <c r="V1713">
        <f t="shared" si="52"/>
        <v>1725.4</v>
      </c>
      <c r="W1713" s="2">
        <f t="shared" si="53"/>
        <v>0.26594148537134282</v>
      </c>
    </row>
    <row r="1714" spans="1:23" x14ac:dyDescent="0.3">
      <c r="A1714" t="s">
        <v>4203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32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 t="shared" si="52"/>
        <v>1620.2</v>
      </c>
      <c r="W1714" s="2">
        <f t="shared" si="53"/>
        <v>0.2659913712249109</v>
      </c>
    </row>
    <row r="1715" spans="1:23" x14ac:dyDescent="0.3">
      <c r="A1715" t="s">
        <v>4204</v>
      </c>
      <c r="B1715" t="s">
        <v>31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40</v>
      </c>
      <c r="S1715">
        <v>61.35</v>
      </c>
      <c r="T1715">
        <v>3169.55</v>
      </c>
      <c r="U1715" t="s">
        <v>24</v>
      </c>
      <c r="V1715">
        <f t="shared" si="52"/>
        <v>3169.55</v>
      </c>
      <c r="W1715" s="2">
        <f t="shared" si="53"/>
        <v>0.26604127579737336</v>
      </c>
    </row>
    <row r="1716" spans="1:23" x14ac:dyDescent="0.3">
      <c r="A1716" t="s">
        <v>4206</v>
      </c>
      <c r="B1716" t="s">
        <v>31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32</v>
      </c>
      <c r="Q1716" t="s">
        <v>24</v>
      </c>
      <c r="R1716" t="s">
        <v>51</v>
      </c>
      <c r="S1716">
        <v>76.75</v>
      </c>
      <c r="T1716">
        <v>5233.25</v>
      </c>
      <c r="U1716" t="s">
        <v>24</v>
      </c>
      <c r="V1716">
        <f t="shared" si="52"/>
        <v>5233.25</v>
      </c>
      <c r="W1716" s="2">
        <f t="shared" si="53"/>
        <v>0.26609119909926815</v>
      </c>
    </row>
    <row r="1717" spans="1:23" x14ac:dyDescent="0.3">
      <c r="A1717" t="s">
        <v>4209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67</v>
      </c>
      <c r="K1717" t="s">
        <v>67</v>
      </c>
      <c r="L1717" t="s">
        <v>67</v>
      </c>
      <c r="M1717" t="s">
        <v>67</v>
      </c>
      <c r="N1717" t="s">
        <v>67</v>
      </c>
      <c r="O1717" t="s">
        <v>67</v>
      </c>
      <c r="P1717" t="s">
        <v>68</v>
      </c>
      <c r="Q1717" t="s">
        <v>24</v>
      </c>
      <c r="R1717" t="s">
        <v>33</v>
      </c>
      <c r="S1717">
        <v>19.399999999999999</v>
      </c>
      <c r="T1717">
        <v>967.85</v>
      </c>
      <c r="U1717" t="s">
        <v>24</v>
      </c>
      <c r="V1717">
        <f t="shared" si="52"/>
        <v>967.85</v>
      </c>
      <c r="W1717" s="2">
        <f t="shared" si="53"/>
        <v>0.26614114114114112</v>
      </c>
    </row>
    <row r="1718" spans="1:23" x14ac:dyDescent="0.3">
      <c r="A1718" t="s">
        <v>4211</v>
      </c>
      <c r="B1718" t="s">
        <v>31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51</v>
      </c>
      <c r="S1718">
        <v>54.75</v>
      </c>
      <c r="T1718">
        <v>438.05</v>
      </c>
      <c r="U1718" t="s">
        <v>24</v>
      </c>
      <c r="V1718">
        <f t="shared" si="52"/>
        <v>438.05</v>
      </c>
      <c r="W1718" s="2">
        <f t="shared" si="53"/>
        <v>0.26619110193354606</v>
      </c>
    </row>
    <row r="1719" spans="1:23" x14ac:dyDescent="0.3">
      <c r="A1719" t="s">
        <v>4213</v>
      </c>
      <c r="B1719" t="s">
        <v>31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67</v>
      </c>
      <c r="K1719" t="s">
        <v>67</v>
      </c>
      <c r="L1719" t="s">
        <v>67</v>
      </c>
      <c r="M1719" t="s">
        <v>67</v>
      </c>
      <c r="N1719" t="s">
        <v>67</v>
      </c>
      <c r="O1719" t="s">
        <v>67</v>
      </c>
      <c r="P1719" t="s">
        <v>68</v>
      </c>
      <c r="Q1719" t="s">
        <v>24</v>
      </c>
      <c r="R1719" t="s">
        <v>51</v>
      </c>
      <c r="S1719">
        <v>19.7</v>
      </c>
      <c r="T1719">
        <v>1421.9</v>
      </c>
      <c r="U1719" t="s">
        <v>24</v>
      </c>
      <c r="V1719">
        <f t="shared" si="52"/>
        <v>1421.9</v>
      </c>
      <c r="W1719" s="2">
        <f t="shared" si="53"/>
        <v>0.26624108148704467</v>
      </c>
    </row>
    <row r="1720" spans="1:23" x14ac:dyDescent="0.3">
      <c r="A1720" t="s">
        <v>4215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67</v>
      </c>
      <c r="K1720" t="s">
        <v>67</v>
      </c>
      <c r="L1720" t="s">
        <v>67</v>
      </c>
      <c r="M1720" t="s">
        <v>67</v>
      </c>
      <c r="N1720" t="s">
        <v>67</v>
      </c>
      <c r="O1720" t="s">
        <v>67</v>
      </c>
      <c r="P1720" t="s">
        <v>32</v>
      </c>
      <c r="Q1720" t="s">
        <v>24</v>
      </c>
      <c r="R1720" t="s">
        <v>40</v>
      </c>
      <c r="S1720">
        <v>19.899999999999999</v>
      </c>
      <c r="T1720">
        <v>323.14999999999998</v>
      </c>
      <c r="U1720" t="s">
        <v>24</v>
      </c>
      <c r="V1720">
        <f t="shared" si="52"/>
        <v>323.14999999999998</v>
      </c>
      <c r="W1720" s="2">
        <f t="shared" si="53"/>
        <v>0.26629107981220657</v>
      </c>
    </row>
    <row r="1721" spans="1:23" x14ac:dyDescent="0.3">
      <c r="A1721" t="s">
        <v>4217</v>
      </c>
      <c r="B1721" t="s">
        <v>31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44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 t="shared" si="52"/>
        <v>318.60000000000002</v>
      </c>
      <c r="W1721" s="2">
        <f t="shared" si="53"/>
        <v>0.26634109691960933</v>
      </c>
    </row>
    <row r="1722" spans="1:23" x14ac:dyDescent="0.3">
      <c r="A1722" t="s">
        <v>4219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44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40</v>
      </c>
      <c r="S1722">
        <v>83.8</v>
      </c>
      <c r="T1722">
        <v>163.69999999999999</v>
      </c>
      <c r="U1722" t="s">
        <v>24</v>
      </c>
      <c r="V1722">
        <f t="shared" si="52"/>
        <v>163.69999999999999</v>
      </c>
      <c r="W1722" s="2">
        <f t="shared" si="53"/>
        <v>0.26639113281983845</v>
      </c>
    </row>
    <row r="1723" spans="1:23" x14ac:dyDescent="0.3">
      <c r="A1723" t="s">
        <v>4222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44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51</v>
      </c>
      <c r="S1723">
        <v>74.25</v>
      </c>
      <c r="T1723">
        <v>639.65</v>
      </c>
      <c r="U1723" t="s">
        <v>23</v>
      </c>
      <c r="V1723">
        <f t="shared" si="52"/>
        <v>639.65</v>
      </c>
      <c r="W1723" s="2">
        <f t="shared" si="53"/>
        <v>0.26644118752348739</v>
      </c>
    </row>
    <row r="1724" spans="1:23" x14ac:dyDescent="0.3">
      <c r="A1724" t="s">
        <v>4224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32</v>
      </c>
      <c r="Q1724" t="s">
        <v>23</v>
      </c>
      <c r="R1724" t="s">
        <v>51</v>
      </c>
      <c r="S1724">
        <v>56.4</v>
      </c>
      <c r="T1724">
        <v>2928.5</v>
      </c>
      <c r="U1724" t="s">
        <v>24</v>
      </c>
      <c r="V1724">
        <f t="shared" si="52"/>
        <v>2928.5</v>
      </c>
      <c r="W1724" s="2">
        <f t="shared" si="53"/>
        <v>0.26630332644239807</v>
      </c>
    </row>
    <row r="1725" spans="1:23" x14ac:dyDescent="0.3">
      <c r="A1725" t="s">
        <v>4226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67</v>
      </c>
      <c r="K1725" t="s">
        <v>67</v>
      </c>
      <c r="L1725" t="s">
        <v>67</v>
      </c>
      <c r="M1725" t="s">
        <v>67</v>
      </c>
      <c r="N1725" t="s">
        <v>67</v>
      </c>
      <c r="O1725" t="s">
        <v>67</v>
      </c>
      <c r="P1725" t="s">
        <v>68</v>
      </c>
      <c r="Q1725" t="s">
        <v>24</v>
      </c>
      <c r="R1725" t="s">
        <v>33</v>
      </c>
      <c r="S1725">
        <v>20.100000000000001</v>
      </c>
      <c r="T1725">
        <v>100.35</v>
      </c>
      <c r="U1725" t="s">
        <v>24</v>
      </c>
      <c r="V1725">
        <f t="shared" si="52"/>
        <v>100.35</v>
      </c>
      <c r="W1725" s="2">
        <f t="shared" si="53"/>
        <v>0.26635338345864662</v>
      </c>
    </row>
    <row r="1726" spans="1:23" x14ac:dyDescent="0.3">
      <c r="A1726" t="s">
        <v>4227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44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 t="shared" si="52"/>
        <v>273.2</v>
      </c>
      <c r="W1726" s="2">
        <f t="shared" si="53"/>
        <v>0.26640345929686032</v>
      </c>
    </row>
    <row r="1727" spans="1:23" x14ac:dyDescent="0.3">
      <c r="A1727" t="s">
        <v>4229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44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 t="shared" si="52"/>
        <v>1608.15</v>
      </c>
      <c r="W1727" s="2">
        <f t="shared" si="53"/>
        <v>0.26645355396765702</v>
      </c>
    </row>
    <row r="1728" spans="1:23" x14ac:dyDescent="0.3">
      <c r="A1728" t="s">
        <v>4231</v>
      </c>
      <c r="B1728" t="s">
        <v>31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 t="shared" si="52"/>
        <v>1441.95</v>
      </c>
      <c r="W1728" s="2">
        <f t="shared" si="53"/>
        <v>0.2665036674816626</v>
      </c>
    </row>
    <row r="1729" spans="1:23" x14ac:dyDescent="0.3">
      <c r="A1729" t="s">
        <v>4233</v>
      </c>
      <c r="B1729" t="s">
        <v>31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 t="shared" si="52"/>
        <v>2168.15</v>
      </c>
      <c r="W1729" s="2">
        <f t="shared" si="53"/>
        <v>0.26655379984951089</v>
      </c>
    </row>
    <row r="1730" spans="1:23" x14ac:dyDescent="0.3">
      <c r="A1730" t="s">
        <v>4236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68</v>
      </c>
      <c r="Q1730" t="s">
        <v>24</v>
      </c>
      <c r="R1730" t="s">
        <v>40</v>
      </c>
      <c r="S1730">
        <v>81.650000000000006</v>
      </c>
      <c r="T1730">
        <v>3618.7</v>
      </c>
      <c r="U1730" t="s">
        <v>24</v>
      </c>
      <c r="V1730">
        <f t="shared" ref="V1730:V1793" si="54">_xlfn.NUMBERVALUE(T1730,".",";")</f>
        <v>3618.7</v>
      </c>
      <c r="W1730" s="2">
        <f t="shared" ref="W1730:W1793" si="55">COUNTIF(U1730:U8772,"Yes") / (COUNTIF(U1730:U8772,"Yes") + COUNTIF(U1730:U8772,"No"))</f>
        <v>0.26660395108184382</v>
      </c>
    </row>
    <row r="1731" spans="1:23" x14ac:dyDescent="0.3">
      <c r="A1731" t="s">
        <v>4239</v>
      </c>
      <c r="B1731" t="s">
        <v>31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44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32</v>
      </c>
      <c r="Q1731" t="s">
        <v>24</v>
      </c>
      <c r="R1731" t="s">
        <v>40</v>
      </c>
      <c r="S1731">
        <v>89.45</v>
      </c>
      <c r="T1731">
        <v>5692.65</v>
      </c>
      <c r="U1731" t="s">
        <v>24</v>
      </c>
      <c r="V1731">
        <f t="shared" si="54"/>
        <v>5692.65</v>
      </c>
      <c r="W1731" s="2">
        <f t="shared" si="55"/>
        <v>0.26665412118931126</v>
      </c>
    </row>
    <row r="1732" spans="1:23" x14ac:dyDescent="0.3">
      <c r="A1732" t="s">
        <v>4241</v>
      </c>
      <c r="B1732" t="s">
        <v>31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 t="shared" si="54"/>
        <v>59.85</v>
      </c>
      <c r="W1732" s="2">
        <f t="shared" si="55"/>
        <v>0.26670431018257107</v>
      </c>
    </row>
    <row r="1733" spans="1:23" x14ac:dyDescent="0.3">
      <c r="A1733" t="s">
        <v>4242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44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 t="shared" si="54"/>
        <v>69.599999999999994</v>
      </c>
      <c r="W1733" s="2">
        <f t="shared" si="55"/>
        <v>0.26656626506024095</v>
      </c>
    </row>
    <row r="1734" spans="1:23" x14ac:dyDescent="0.3">
      <c r="A1734" t="s">
        <v>4244</v>
      </c>
      <c r="B1734" t="s">
        <v>31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44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32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 t="shared" si="54"/>
        <v>5969.3</v>
      </c>
      <c r="W1734" s="2">
        <f t="shared" si="55"/>
        <v>0.26642816795330448</v>
      </c>
    </row>
    <row r="1735" spans="1:23" x14ac:dyDescent="0.3">
      <c r="A1735" t="s">
        <v>4246</v>
      </c>
      <c r="B1735" t="s">
        <v>31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67</v>
      </c>
      <c r="K1735" t="s">
        <v>67</v>
      </c>
      <c r="L1735" t="s">
        <v>67</v>
      </c>
      <c r="M1735" t="s">
        <v>67</v>
      </c>
      <c r="N1735" t="s">
        <v>67</v>
      </c>
      <c r="O1735" t="s">
        <v>67</v>
      </c>
      <c r="P1735" t="s">
        <v>27</v>
      </c>
      <c r="Q1735" t="s">
        <v>24</v>
      </c>
      <c r="R1735" t="s">
        <v>33</v>
      </c>
      <c r="S1735">
        <v>19.05</v>
      </c>
      <c r="T1735">
        <v>19.05</v>
      </c>
      <c r="U1735" t="s">
        <v>24</v>
      </c>
      <c r="V1735">
        <f t="shared" si="54"/>
        <v>19.05</v>
      </c>
      <c r="W1735" s="2">
        <f t="shared" si="55"/>
        <v>0.2664783427495292</v>
      </c>
    </row>
    <row r="1736" spans="1:23" x14ac:dyDescent="0.3">
      <c r="A1736" t="s">
        <v>4248</v>
      </c>
      <c r="B1736" t="s">
        <v>31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 t="shared" si="54"/>
        <v>418.8</v>
      </c>
      <c r="W1736" s="2">
        <f t="shared" si="55"/>
        <v>0.26652853644754193</v>
      </c>
    </row>
    <row r="1737" spans="1:23" x14ac:dyDescent="0.3">
      <c r="A1737" t="s">
        <v>4250</v>
      </c>
      <c r="B1737" t="s">
        <v>31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44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68</v>
      </c>
      <c r="Q1737" t="s">
        <v>24</v>
      </c>
      <c r="R1737" t="s">
        <v>40</v>
      </c>
      <c r="S1737">
        <v>114.45</v>
      </c>
      <c r="T1737">
        <v>8100.55</v>
      </c>
      <c r="U1737" t="s">
        <v>24</v>
      </c>
      <c r="V1737">
        <f t="shared" si="54"/>
        <v>8100.55</v>
      </c>
      <c r="W1737" s="2">
        <f t="shared" si="55"/>
        <v>0.26639035418236623</v>
      </c>
    </row>
    <row r="1738" spans="1:23" x14ac:dyDescent="0.3">
      <c r="A1738" t="s">
        <v>4252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67</v>
      </c>
      <c r="K1738" t="s">
        <v>67</v>
      </c>
      <c r="L1738" t="s">
        <v>67</v>
      </c>
      <c r="M1738" t="s">
        <v>67</v>
      </c>
      <c r="N1738" t="s">
        <v>67</v>
      </c>
      <c r="O1738" t="s">
        <v>67</v>
      </c>
      <c r="P1738" t="s">
        <v>27</v>
      </c>
      <c r="Q1738" t="s">
        <v>24</v>
      </c>
      <c r="R1738" t="s">
        <v>33</v>
      </c>
      <c r="S1738">
        <v>19.5</v>
      </c>
      <c r="T1738">
        <v>19.5</v>
      </c>
      <c r="U1738" t="s">
        <v>23</v>
      </c>
      <c r="V1738">
        <f t="shared" si="54"/>
        <v>19.5</v>
      </c>
      <c r="W1738" s="2">
        <f t="shared" si="55"/>
        <v>0.26644055021669494</v>
      </c>
    </row>
    <row r="1739" spans="1:23" x14ac:dyDescent="0.3">
      <c r="A1739" t="s">
        <v>4253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33</v>
      </c>
      <c r="S1739">
        <v>44.25</v>
      </c>
      <c r="T1739">
        <v>313.45</v>
      </c>
      <c r="U1739" t="s">
        <v>24</v>
      </c>
      <c r="V1739">
        <f t="shared" si="54"/>
        <v>313.45</v>
      </c>
      <c r="W1739" s="2">
        <f t="shared" si="55"/>
        <v>0.26630229928382965</v>
      </c>
    </row>
    <row r="1740" spans="1:23" x14ac:dyDescent="0.3">
      <c r="A1740" t="s">
        <v>4256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44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32</v>
      </c>
      <c r="Q1740" t="s">
        <v>23</v>
      </c>
      <c r="R1740" t="s">
        <v>40</v>
      </c>
      <c r="S1740">
        <v>90.55</v>
      </c>
      <c r="T1740">
        <v>6130.95</v>
      </c>
      <c r="U1740" t="s">
        <v>24</v>
      </c>
      <c r="V1740">
        <f t="shared" si="54"/>
        <v>6130.95</v>
      </c>
      <c r="W1740" s="2">
        <f t="shared" si="55"/>
        <v>0.26635249764373231</v>
      </c>
    </row>
    <row r="1741" spans="1:23" x14ac:dyDescent="0.3">
      <c r="A1741" t="s">
        <v>4258</v>
      </c>
      <c r="B1741" t="s">
        <v>31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44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 t="shared" si="54"/>
        <v>69.900000000000006</v>
      </c>
      <c r="W1741" s="2">
        <f t="shared" si="55"/>
        <v>0.26640271493212669</v>
      </c>
    </row>
    <row r="1742" spans="1:23" x14ac:dyDescent="0.3">
      <c r="A1742" t="s">
        <v>4259</v>
      </c>
      <c r="B1742" t="s">
        <v>31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67</v>
      </c>
      <c r="K1742" t="s">
        <v>67</v>
      </c>
      <c r="L1742" t="s">
        <v>67</v>
      </c>
      <c r="M1742" t="s">
        <v>67</v>
      </c>
      <c r="N1742" t="s">
        <v>67</v>
      </c>
      <c r="O1742" t="s">
        <v>67</v>
      </c>
      <c r="P1742" t="s">
        <v>27</v>
      </c>
      <c r="Q1742" t="s">
        <v>23</v>
      </c>
      <c r="R1742" t="s">
        <v>40</v>
      </c>
      <c r="S1742">
        <v>20.399999999999999</v>
      </c>
      <c r="T1742">
        <v>745.3</v>
      </c>
      <c r="U1742" t="s">
        <v>24</v>
      </c>
      <c r="V1742">
        <f t="shared" si="54"/>
        <v>745.3</v>
      </c>
      <c r="W1742" s="2">
        <f t="shared" si="55"/>
        <v>0.26626437865359232</v>
      </c>
    </row>
    <row r="1743" spans="1:23" x14ac:dyDescent="0.3">
      <c r="A1743" t="s">
        <v>4261</v>
      </c>
      <c r="B1743" t="s">
        <v>31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40</v>
      </c>
      <c r="S1743">
        <v>71.400000000000006</v>
      </c>
      <c r="T1743">
        <v>1212.0999999999999</v>
      </c>
      <c r="U1743" t="s">
        <v>24</v>
      </c>
      <c r="V1743">
        <f t="shared" si="54"/>
        <v>1212.0999999999999</v>
      </c>
      <c r="W1743" s="2">
        <f t="shared" si="55"/>
        <v>0.26631459826480575</v>
      </c>
    </row>
    <row r="1744" spans="1:23" x14ac:dyDescent="0.3">
      <c r="A1744" t="s">
        <v>4263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44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40</v>
      </c>
      <c r="S1744">
        <v>87.15</v>
      </c>
      <c r="T1744">
        <v>183.75</v>
      </c>
      <c r="U1744" t="s">
        <v>23</v>
      </c>
      <c r="V1744">
        <f t="shared" si="54"/>
        <v>183.75</v>
      </c>
      <c r="W1744" s="2">
        <f t="shared" si="55"/>
        <v>0.26636483682324091</v>
      </c>
    </row>
    <row r="1745" spans="1:23" x14ac:dyDescent="0.3">
      <c r="A1745" t="s">
        <v>4266</v>
      </c>
      <c r="B1745" t="s">
        <v>31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67</v>
      </c>
      <c r="K1745" t="s">
        <v>67</v>
      </c>
      <c r="L1745" t="s">
        <v>67</v>
      </c>
      <c r="M1745" t="s">
        <v>67</v>
      </c>
      <c r="N1745" t="s">
        <v>67</v>
      </c>
      <c r="O1745" t="s">
        <v>67</v>
      </c>
      <c r="P1745" t="s">
        <v>68</v>
      </c>
      <c r="Q1745" t="s">
        <v>24</v>
      </c>
      <c r="R1745" t="s">
        <v>51</v>
      </c>
      <c r="S1745">
        <v>24.85</v>
      </c>
      <c r="T1745">
        <v>1583.5</v>
      </c>
      <c r="U1745" t="s">
        <v>24</v>
      </c>
      <c r="V1745">
        <f t="shared" si="54"/>
        <v>1583.5</v>
      </c>
      <c r="W1745" s="2">
        <f t="shared" si="55"/>
        <v>0.26622641509433964</v>
      </c>
    </row>
    <row r="1746" spans="1:23" x14ac:dyDescent="0.3">
      <c r="A1746" t="s">
        <v>4268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44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32</v>
      </c>
      <c r="Q1746" t="s">
        <v>23</v>
      </c>
      <c r="R1746" t="s">
        <v>40</v>
      </c>
      <c r="S1746">
        <v>104.45</v>
      </c>
      <c r="T1746">
        <v>4162.05</v>
      </c>
      <c r="U1746" t="s">
        <v>24</v>
      </c>
      <c r="V1746">
        <f t="shared" si="54"/>
        <v>4162.05</v>
      </c>
      <c r="W1746" s="2">
        <f t="shared" si="55"/>
        <v>0.26627665597282507</v>
      </c>
    </row>
    <row r="1747" spans="1:23" x14ac:dyDescent="0.3">
      <c r="A1747" t="s">
        <v>4271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67</v>
      </c>
      <c r="K1747" t="s">
        <v>67</v>
      </c>
      <c r="L1747" t="s">
        <v>67</v>
      </c>
      <c r="M1747" t="s">
        <v>67</v>
      </c>
      <c r="N1747" t="s">
        <v>67</v>
      </c>
      <c r="O1747" t="s">
        <v>67</v>
      </c>
      <c r="P1747" t="s">
        <v>68</v>
      </c>
      <c r="Q1747" t="s">
        <v>23</v>
      </c>
      <c r="R1747" t="s">
        <v>51</v>
      </c>
      <c r="S1747">
        <v>19.8</v>
      </c>
      <c r="T1747">
        <v>1119.9000000000001</v>
      </c>
      <c r="U1747" t="s">
        <v>24</v>
      </c>
      <c r="V1747">
        <f t="shared" si="54"/>
        <v>1119.9000000000001</v>
      </c>
      <c r="W1747" s="2">
        <f t="shared" si="55"/>
        <v>0.26632691581728957</v>
      </c>
    </row>
    <row r="1748" spans="1:23" x14ac:dyDescent="0.3">
      <c r="A1748" t="s">
        <v>4273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44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68</v>
      </c>
      <c r="Q1748" t="s">
        <v>23</v>
      </c>
      <c r="R1748" t="s">
        <v>40</v>
      </c>
      <c r="S1748">
        <v>116.45</v>
      </c>
      <c r="T1748">
        <v>8013.55</v>
      </c>
      <c r="U1748" t="s">
        <v>24</v>
      </c>
      <c r="V1748">
        <f t="shared" si="54"/>
        <v>8013.55</v>
      </c>
      <c r="W1748" s="2">
        <f t="shared" si="55"/>
        <v>0.26637719463847459</v>
      </c>
    </row>
    <row r="1749" spans="1:23" x14ac:dyDescent="0.3">
      <c r="A1749" t="s">
        <v>4276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44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40</v>
      </c>
      <c r="S1749">
        <v>84.75</v>
      </c>
      <c r="T1749">
        <v>264.85000000000002</v>
      </c>
      <c r="U1749" t="s">
        <v>23</v>
      </c>
      <c r="V1749">
        <f t="shared" si="54"/>
        <v>264.85000000000002</v>
      </c>
      <c r="W1749" s="2">
        <f t="shared" si="55"/>
        <v>0.26642749244712993</v>
      </c>
    </row>
    <row r="1750" spans="1:23" x14ac:dyDescent="0.3">
      <c r="A1750" t="s">
        <v>4279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67</v>
      </c>
      <c r="K1750" t="s">
        <v>67</v>
      </c>
      <c r="L1750" t="s">
        <v>67</v>
      </c>
      <c r="M1750" t="s">
        <v>67</v>
      </c>
      <c r="N1750" t="s">
        <v>67</v>
      </c>
      <c r="O1750" t="s">
        <v>67</v>
      </c>
      <c r="P1750" t="s">
        <v>68</v>
      </c>
      <c r="Q1750" t="s">
        <v>24</v>
      </c>
      <c r="R1750" t="s">
        <v>51</v>
      </c>
      <c r="S1750">
        <v>20.05</v>
      </c>
      <c r="T1750">
        <v>1102.4000000000001</v>
      </c>
      <c r="U1750" t="s">
        <v>24</v>
      </c>
      <c r="V1750">
        <f t="shared" si="54"/>
        <v>1102.4000000000001</v>
      </c>
      <c r="W1750" s="2">
        <f t="shared" si="55"/>
        <v>0.26628895184135976</v>
      </c>
    </row>
    <row r="1751" spans="1:23" x14ac:dyDescent="0.3">
      <c r="A1751" t="s">
        <v>4281</v>
      </c>
      <c r="B1751" t="s">
        <v>31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44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 t="shared" si="54"/>
        <v>5832</v>
      </c>
      <c r="W1751" s="2">
        <f t="shared" si="55"/>
        <v>0.26633925198337743</v>
      </c>
    </row>
    <row r="1752" spans="1:23" x14ac:dyDescent="0.3">
      <c r="A1752" t="s">
        <v>4283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44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68</v>
      </c>
      <c r="Q1752" t="s">
        <v>23</v>
      </c>
      <c r="R1752" t="s">
        <v>40</v>
      </c>
      <c r="S1752">
        <v>89.7</v>
      </c>
      <c r="T1752">
        <v>4304.5</v>
      </c>
      <c r="U1752" t="s">
        <v>24</v>
      </c>
      <c r="V1752">
        <f t="shared" si="54"/>
        <v>4304.5</v>
      </c>
      <c r="W1752" s="2">
        <f t="shared" si="55"/>
        <v>0.26638957113168338</v>
      </c>
    </row>
    <row r="1753" spans="1:23" x14ac:dyDescent="0.3">
      <c r="A1753" t="s">
        <v>4285</v>
      </c>
      <c r="B1753" t="s">
        <v>31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44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 t="shared" si="54"/>
        <v>1178.4000000000001</v>
      </c>
      <c r="W1753" s="2">
        <f t="shared" si="55"/>
        <v>0.26643990929705214</v>
      </c>
    </row>
    <row r="1754" spans="1:23" x14ac:dyDescent="0.3">
      <c r="A1754" t="s">
        <v>4288</v>
      </c>
      <c r="B1754" t="s">
        <v>31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32</v>
      </c>
      <c r="Q1754" t="s">
        <v>24</v>
      </c>
      <c r="R1754" t="s">
        <v>51</v>
      </c>
      <c r="S1754">
        <v>48.7</v>
      </c>
      <c r="T1754">
        <v>1421.75</v>
      </c>
      <c r="U1754" t="s">
        <v>24</v>
      </c>
      <c r="V1754">
        <f t="shared" si="54"/>
        <v>1421.75</v>
      </c>
      <c r="W1754" s="2">
        <f t="shared" si="55"/>
        <v>0.26630126630126633</v>
      </c>
    </row>
    <row r="1755" spans="1:23" x14ac:dyDescent="0.3">
      <c r="A1755" t="s">
        <v>4291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44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68</v>
      </c>
      <c r="Q1755" t="s">
        <v>23</v>
      </c>
      <c r="R1755" t="s">
        <v>40</v>
      </c>
      <c r="S1755">
        <v>96.6</v>
      </c>
      <c r="T1755">
        <v>6827.5</v>
      </c>
      <c r="U1755" t="s">
        <v>24</v>
      </c>
      <c r="V1755">
        <f t="shared" si="54"/>
        <v>6827.5</v>
      </c>
      <c r="W1755" s="2">
        <f t="shared" si="55"/>
        <v>0.26635160680529302</v>
      </c>
    </row>
    <row r="1756" spans="1:23" x14ac:dyDescent="0.3">
      <c r="A1756" t="s">
        <v>4294</v>
      </c>
      <c r="B1756" t="s">
        <v>31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32</v>
      </c>
      <c r="Q1756" t="s">
        <v>23</v>
      </c>
      <c r="R1756" t="s">
        <v>51</v>
      </c>
      <c r="S1756">
        <v>74.3</v>
      </c>
      <c r="T1756">
        <v>4698.05</v>
      </c>
      <c r="U1756" t="s">
        <v>24</v>
      </c>
      <c r="V1756">
        <f t="shared" si="54"/>
        <v>4698.05</v>
      </c>
      <c r="W1756" s="2">
        <f t="shared" si="55"/>
        <v>0.26640196634524482</v>
      </c>
    </row>
    <row r="1757" spans="1:23" x14ac:dyDescent="0.3">
      <c r="A1757" t="s">
        <v>4296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 t="shared" si="54"/>
        <v>654.5</v>
      </c>
      <c r="W1757" s="2">
        <f t="shared" si="55"/>
        <v>0.26645234493192133</v>
      </c>
    </row>
    <row r="1758" spans="1:23" x14ac:dyDescent="0.3">
      <c r="A1758" t="s">
        <v>4298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32</v>
      </c>
      <c r="Q1758" t="s">
        <v>24</v>
      </c>
      <c r="R1758" t="s">
        <v>40</v>
      </c>
      <c r="S1758">
        <v>74.849999999999994</v>
      </c>
      <c r="T1758">
        <v>3268.05</v>
      </c>
      <c r="U1758" t="s">
        <v>24</v>
      </c>
      <c r="V1758">
        <f t="shared" si="54"/>
        <v>3268.05</v>
      </c>
      <c r="W1758" s="2">
        <f t="shared" si="55"/>
        <v>0.26650274257613016</v>
      </c>
    </row>
    <row r="1759" spans="1:23" x14ac:dyDescent="0.3">
      <c r="A1759" t="s">
        <v>4300</v>
      </c>
      <c r="B1759" t="s">
        <v>31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44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68</v>
      </c>
      <c r="Q1759" t="s">
        <v>23</v>
      </c>
      <c r="R1759" t="s">
        <v>40</v>
      </c>
      <c r="S1759">
        <v>79.95</v>
      </c>
      <c r="T1759">
        <v>4362.05</v>
      </c>
      <c r="U1759" t="s">
        <v>24</v>
      </c>
      <c r="V1759">
        <f t="shared" si="54"/>
        <v>4362.05</v>
      </c>
      <c r="W1759" s="2">
        <f t="shared" si="55"/>
        <v>0.26655315928868711</v>
      </c>
    </row>
    <row r="1760" spans="1:23" x14ac:dyDescent="0.3">
      <c r="A1760" t="s">
        <v>4302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67</v>
      </c>
      <c r="K1760" t="s">
        <v>67</v>
      </c>
      <c r="L1760" t="s">
        <v>67</v>
      </c>
      <c r="M1760" t="s">
        <v>67</v>
      </c>
      <c r="N1760" t="s">
        <v>67</v>
      </c>
      <c r="O1760" t="s">
        <v>67</v>
      </c>
      <c r="P1760" t="s">
        <v>68</v>
      </c>
      <c r="Q1760" t="s">
        <v>24</v>
      </c>
      <c r="R1760" t="s">
        <v>40</v>
      </c>
      <c r="S1760">
        <v>20.05</v>
      </c>
      <c r="T1760">
        <v>1386.9</v>
      </c>
      <c r="U1760" t="s">
        <v>24</v>
      </c>
      <c r="V1760">
        <f t="shared" si="54"/>
        <v>1386.9</v>
      </c>
      <c r="W1760" s="2">
        <f t="shared" si="55"/>
        <v>0.26660359508041626</v>
      </c>
    </row>
    <row r="1761" spans="1:23" x14ac:dyDescent="0.3">
      <c r="A1761" t="s">
        <v>4304</v>
      </c>
      <c r="B1761" t="s">
        <v>31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67</v>
      </c>
      <c r="K1761" t="s">
        <v>67</v>
      </c>
      <c r="L1761" t="s">
        <v>67</v>
      </c>
      <c r="M1761" t="s">
        <v>67</v>
      </c>
      <c r="N1761" t="s">
        <v>67</v>
      </c>
      <c r="O1761" t="s">
        <v>67</v>
      </c>
      <c r="P1761" t="s">
        <v>27</v>
      </c>
      <c r="Q1761" t="s">
        <v>24</v>
      </c>
      <c r="R1761" t="s">
        <v>33</v>
      </c>
      <c r="S1761">
        <v>19.399999999999999</v>
      </c>
      <c r="T1761">
        <v>415.4</v>
      </c>
      <c r="U1761" t="s">
        <v>24</v>
      </c>
      <c r="V1761">
        <f t="shared" si="54"/>
        <v>415.4</v>
      </c>
      <c r="W1761" s="2">
        <f t="shared" si="55"/>
        <v>0.26665404996214986</v>
      </c>
    </row>
    <row r="1762" spans="1:23" x14ac:dyDescent="0.3">
      <c r="A1762" t="s">
        <v>4306</v>
      </c>
      <c r="B1762" t="s">
        <v>31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32</v>
      </c>
      <c r="Q1762" t="s">
        <v>24</v>
      </c>
      <c r="R1762" t="s">
        <v>40</v>
      </c>
      <c r="S1762">
        <v>54.9</v>
      </c>
      <c r="T1762">
        <v>2614.1</v>
      </c>
      <c r="U1762" t="s">
        <v>24</v>
      </c>
      <c r="V1762">
        <f t="shared" si="54"/>
        <v>2614.1</v>
      </c>
      <c r="W1762" s="2">
        <f t="shared" si="55"/>
        <v>0.26670452394472838</v>
      </c>
    </row>
    <row r="1763" spans="1:23" x14ac:dyDescent="0.3">
      <c r="A1763" t="s">
        <v>4309</v>
      </c>
      <c r="B1763" t="s">
        <v>31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67</v>
      </c>
      <c r="K1763" t="s">
        <v>67</v>
      </c>
      <c r="L1763" t="s">
        <v>67</v>
      </c>
      <c r="M1763" t="s">
        <v>67</v>
      </c>
      <c r="N1763" t="s">
        <v>67</v>
      </c>
      <c r="O1763" t="s">
        <v>67</v>
      </c>
      <c r="P1763" t="s">
        <v>68</v>
      </c>
      <c r="Q1763" t="s">
        <v>23</v>
      </c>
      <c r="R1763" t="s">
        <v>51</v>
      </c>
      <c r="S1763">
        <v>24.45</v>
      </c>
      <c r="T1763">
        <v>1513.6</v>
      </c>
      <c r="U1763" t="s">
        <v>24</v>
      </c>
      <c r="V1763">
        <f t="shared" si="54"/>
        <v>1513.6</v>
      </c>
      <c r="W1763" s="2">
        <f t="shared" si="55"/>
        <v>0.2667550170390004</v>
      </c>
    </row>
    <row r="1764" spans="1:23" x14ac:dyDescent="0.3">
      <c r="A1764" t="s">
        <v>4311</v>
      </c>
      <c r="B1764" t="s">
        <v>31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44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40</v>
      </c>
      <c r="S1764">
        <v>89.65</v>
      </c>
      <c r="T1764">
        <v>3161.6</v>
      </c>
      <c r="U1764" t="s">
        <v>24</v>
      </c>
      <c r="V1764">
        <f t="shared" si="54"/>
        <v>3161.6</v>
      </c>
      <c r="W1764" s="2">
        <f t="shared" si="55"/>
        <v>0.26680552925582274</v>
      </c>
    </row>
    <row r="1765" spans="1:23" x14ac:dyDescent="0.3">
      <c r="A1765" t="s">
        <v>4313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 t="shared" si="54"/>
        <v>80.95</v>
      </c>
      <c r="W1765" s="2">
        <f t="shared" si="55"/>
        <v>0.2668560606060606</v>
      </c>
    </row>
    <row r="1766" spans="1:23" x14ac:dyDescent="0.3">
      <c r="A1766" t="s">
        <v>4314</v>
      </c>
      <c r="B1766" t="s">
        <v>31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68</v>
      </c>
      <c r="Q1766" t="s">
        <v>24</v>
      </c>
      <c r="R1766" t="s">
        <v>33</v>
      </c>
      <c r="S1766">
        <v>75.7</v>
      </c>
      <c r="T1766">
        <v>4676.7</v>
      </c>
      <c r="U1766" t="s">
        <v>24</v>
      </c>
      <c r="V1766">
        <f t="shared" si="54"/>
        <v>4676.7</v>
      </c>
      <c r="W1766" s="2">
        <f t="shared" si="55"/>
        <v>0.26690661110058722</v>
      </c>
    </row>
    <row r="1767" spans="1:23" x14ac:dyDescent="0.3">
      <c r="A1767" t="s">
        <v>4316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44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32</v>
      </c>
      <c r="Q1767" t="s">
        <v>23</v>
      </c>
      <c r="R1767" t="s">
        <v>51</v>
      </c>
      <c r="S1767">
        <v>110.65</v>
      </c>
      <c r="T1767">
        <v>6526.65</v>
      </c>
      <c r="U1767" t="s">
        <v>24</v>
      </c>
      <c r="V1767">
        <f t="shared" si="54"/>
        <v>6526.65</v>
      </c>
      <c r="W1767" s="2">
        <f t="shared" si="55"/>
        <v>0.26695718075028418</v>
      </c>
    </row>
    <row r="1768" spans="1:23" x14ac:dyDescent="0.3">
      <c r="A1768" t="s">
        <v>4318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67</v>
      </c>
      <c r="K1768" t="s">
        <v>67</v>
      </c>
      <c r="L1768" t="s">
        <v>67</v>
      </c>
      <c r="M1768" t="s">
        <v>67</v>
      </c>
      <c r="N1768" t="s">
        <v>67</v>
      </c>
      <c r="O1768" t="s">
        <v>67</v>
      </c>
      <c r="P1768" t="s">
        <v>32</v>
      </c>
      <c r="Q1768" t="s">
        <v>23</v>
      </c>
      <c r="R1768" t="s">
        <v>33</v>
      </c>
      <c r="S1768">
        <v>20.55</v>
      </c>
      <c r="T1768">
        <v>583.29999999999995</v>
      </c>
      <c r="U1768" t="s">
        <v>24</v>
      </c>
      <c r="V1768">
        <f t="shared" si="54"/>
        <v>583.29999999999995</v>
      </c>
      <c r="W1768" s="2">
        <f t="shared" si="55"/>
        <v>0.26700776956604133</v>
      </c>
    </row>
    <row r="1769" spans="1:23" x14ac:dyDescent="0.3">
      <c r="A1769" t="s">
        <v>4320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44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68</v>
      </c>
      <c r="Q1769" t="s">
        <v>23</v>
      </c>
      <c r="R1769" t="s">
        <v>51</v>
      </c>
      <c r="S1769">
        <v>115.15</v>
      </c>
      <c r="T1769">
        <v>8078.1</v>
      </c>
      <c r="U1769" t="s">
        <v>24</v>
      </c>
      <c r="V1769">
        <f t="shared" si="54"/>
        <v>8078.1</v>
      </c>
      <c r="W1769" s="2">
        <f t="shared" si="55"/>
        <v>0.26705837755875661</v>
      </c>
    </row>
    <row r="1770" spans="1:23" x14ac:dyDescent="0.3">
      <c r="A1770" t="s">
        <v>4323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32</v>
      </c>
      <c r="Q1770" t="s">
        <v>24</v>
      </c>
      <c r="R1770" t="s">
        <v>51</v>
      </c>
      <c r="S1770">
        <v>58.55</v>
      </c>
      <c r="T1770">
        <v>3503.5</v>
      </c>
      <c r="U1770" t="s">
        <v>24</v>
      </c>
      <c r="V1770">
        <f t="shared" si="54"/>
        <v>3503.5</v>
      </c>
      <c r="W1770" s="2">
        <f t="shared" si="55"/>
        <v>0.26710900473933652</v>
      </c>
    </row>
    <row r="1771" spans="1:23" x14ac:dyDescent="0.3">
      <c r="A1771" t="s">
        <v>4326</v>
      </c>
      <c r="B1771" t="s">
        <v>31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44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40</v>
      </c>
      <c r="S1771">
        <v>93.25</v>
      </c>
      <c r="T1771">
        <v>6669.45</v>
      </c>
      <c r="U1771" t="s">
        <v>24</v>
      </c>
      <c r="V1771">
        <f t="shared" si="54"/>
        <v>6669.45</v>
      </c>
      <c r="W1771" s="2">
        <f t="shared" si="55"/>
        <v>0.2671596511186955</v>
      </c>
    </row>
    <row r="1772" spans="1:23" x14ac:dyDescent="0.3">
      <c r="A1772" t="s">
        <v>4328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44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 t="shared" si="54"/>
        <v>4689.5</v>
      </c>
      <c r="W1772" s="2">
        <f t="shared" si="55"/>
        <v>0.26721031670775647</v>
      </c>
    </row>
    <row r="1773" spans="1:23" x14ac:dyDescent="0.3">
      <c r="A1773" t="s">
        <v>4331</v>
      </c>
      <c r="B1773" t="s">
        <v>31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44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 t="shared" si="54"/>
        <v>1201.1500000000001</v>
      </c>
      <c r="W1773" s="2">
        <f t="shared" si="55"/>
        <v>0.26707132018209406</v>
      </c>
    </row>
    <row r="1774" spans="1:23" x14ac:dyDescent="0.3">
      <c r="A1774" t="s">
        <v>4334</v>
      </c>
      <c r="B1774" t="s">
        <v>31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44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 t="shared" si="54"/>
        <v>143.65</v>
      </c>
      <c r="W1774" s="2">
        <f t="shared" si="55"/>
        <v>0.26693227091633465</v>
      </c>
    </row>
    <row r="1775" spans="1:23" x14ac:dyDescent="0.3">
      <c r="A1775" t="s">
        <v>4336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67</v>
      </c>
      <c r="K1775" t="s">
        <v>67</v>
      </c>
      <c r="L1775" t="s">
        <v>67</v>
      </c>
      <c r="M1775" t="s">
        <v>67</v>
      </c>
      <c r="N1775" t="s">
        <v>67</v>
      </c>
      <c r="O1775" t="s">
        <v>67</v>
      </c>
      <c r="P1775" t="s">
        <v>68</v>
      </c>
      <c r="Q1775" t="s">
        <v>23</v>
      </c>
      <c r="R1775" t="s">
        <v>40</v>
      </c>
      <c r="S1775">
        <v>19.350000000000001</v>
      </c>
      <c r="T1775">
        <v>1292.6500000000001</v>
      </c>
      <c r="U1775" t="s">
        <v>24</v>
      </c>
      <c r="V1775">
        <f t="shared" si="54"/>
        <v>1292.6500000000001</v>
      </c>
      <c r="W1775" s="2">
        <f t="shared" si="55"/>
        <v>0.2667931688804554</v>
      </c>
    </row>
    <row r="1776" spans="1:23" x14ac:dyDescent="0.3">
      <c r="A1776" t="s">
        <v>4338</v>
      </c>
      <c r="B1776" t="s">
        <v>31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33</v>
      </c>
      <c r="S1776">
        <v>48.75</v>
      </c>
      <c r="T1776">
        <v>48.75</v>
      </c>
      <c r="U1776" t="s">
        <v>24</v>
      </c>
      <c r="V1776">
        <f t="shared" si="54"/>
        <v>48.75</v>
      </c>
      <c r="W1776" s="2">
        <f t="shared" si="55"/>
        <v>0.26684380337825014</v>
      </c>
    </row>
    <row r="1777" spans="1:23" x14ac:dyDescent="0.3">
      <c r="A1777" t="s">
        <v>4340</v>
      </c>
      <c r="B1777" t="s">
        <v>31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44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68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 t="shared" si="54"/>
        <v>7108.2</v>
      </c>
      <c r="W1777" s="2">
        <f t="shared" si="55"/>
        <v>0.26689445709946846</v>
      </c>
    </row>
    <row r="1778" spans="1:23" x14ac:dyDescent="0.3">
      <c r="A1778" t="s">
        <v>4342</v>
      </c>
      <c r="B1778" t="s">
        <v>31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67</v>
      </c>
      <c r="K1778" t="s">
        <v>67</v>
      </c>
      <c r="L1778" t="s">
        <v>67</v>
      </c>
      <c r="M1778" t="s">
        <v>67</v>
      </c>
      <c r="N1778" t="s">
        <v>67</v>
      </c>
      <c r="O1778" t="s">
        <v>67</v>
      </c>
      <c r="P1778" t="s">
        <v>68</v>
      </c>
      <c r="Q1778" t="s">
        <v>23</v>
      </c>
      <c r="R1778" t="s">
        <v>40</v>
      </c>
      <c r="S1778">
        <v>25</v>
      </c>
      <c r="T1778">
        <v>1802.55</v>
      </c>
      <c r="U1778" t="s">
        <v>24</v>
      </c>
      <c r="V1778">
        <f t="shared" si="54"/>
        <v>1802.55</v>
      </c>
      <c r="W1778" s="2">
        <f t="shared" si="55"/>
        <v>0.26694513005505982</v>
      </c>
    </row>
    <row r="1779" spans="1:23" x14ac:dyDescent="0.3">
      <c r="A1779" t="s">
        <v>4344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51</v>
      </c>
      <c r="S1779">
        <v>54.9</v>
      </c>
      <c r="T1779">
        <v>1505.15</v>
      </c>
      <c r="U1779" t="s">
        <v>24</v>
      </c>
      <c r="V1779">
        <f t="shared" si="54"/>
        <v>1505.15</v>
      </c>
      <c r="W1779" s="2">
        <f t="shared" si="55"/>
        <v>0.26699582225598179</v>
      </c>
    </row>
    <row r="1780" spans="1:23" x14ac:dyDescent="0.3">
      <c r="A1780" t="s">
        <v>4346</v>
      </c>
      <c r="B1780" t="s">
        <v>31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67</v>
      </c>
      <c r="K1780" t="s">
        <v>67</v>
      </c>
      <c r="L1780" t="s">
        <v>67</v>
      </c>
      <c r="M1780" t="s">
        <v>67</v>
      </c>
      <c r="N1780" t="s">
        <v>67</v>
      </c>
      <c r="O1780" t="s">
        <v>67</v>
      </c>
      <c r="P1780" t="s">
        <v>68</v>
      </c>
      <c r="Q1780" t="s">
        <v>24</v>
      </c>
      <c r="R1780" t="s">
        <v>51</v>
      </c>
      <c r="S1780">
        <v>24.75</v>
      </c>
      <c r="T1780">
        <v>1859.1</v>
      </c>
      <c r="U1780" t="s">
        <v>24</v>
      </c>
      <c r="V1780">
        <f t="shared" si="54"/>
        <v>1859.1</v>
      </c>
      <c r="W1780" s="2">
        <f t="shared" si="55"/>
        <v>0.26704653371320036</v>
      </c>
    </row>
    <row r="1781" spans="1:23" x14ac:dyDescent="0.3">
      <c r="A1781" t="s">
        <v>4348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44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 t="shared" si="54"/>
        <v>168.5</v>
      </c>
      <c r="W1781" s="2">
        <f t="shared" si="55"/>
        <v>0.26709726443769</v>
      </c>
    </row>
    <row r="1782" spans="1:23" x14ac:dyDescent="0.3">
      <c r="A1782" t="s">
        <v>4351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67</v>
      </c>
      <c r="K1782" t="s">
        <v>67</v>
      </c>
      <c r="L1782" t="s">
        <v>67</v>
      </c>
      <c r="M1782" t="s">
        <v>67</v>
      </c>
      <c r="N1782" t="s">
        <v>67</v>
      </c>
      <c r="O1782" t="s">
        <v>67</v>
      </c>
      <c r="P1782" t="s">
        <v>32</v>
      </c>
      <c r="Q1782" t="s">
        <v>24</v>
      </c>
      <c r="R1782" t="s">
        <v>40</v>
      </c>
      <c r="S1782">
        <v>20.149999999999999</v>
      </c>
      <c r="T1782">
        <v>390.85</v>
      </c>
      <c r="U1782" t="s">
        <v>23</v>
      </c>
      <c r="V1782">
        <f t="shared" si="54"/>
        <v>390.85</v>
      </c>
      <c r="W1782" s="2">
        <f t="shared" si="55"/>
        <v>0.26714801444043323</v>
      </c>
    </row>
    <row r="1783" spans="1:23" x14ac:dyDescent="0.3">
      <c r="A1783" t="s">
        <v>4353</v>
      </c>
      <c r="B1783" t="s">
        <v>31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44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32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 t="shared" si="54"/>
        <v>6339.45</v>
      </c>
      <c r="W1783" s="2">
        <f t="shared" si="55"/>
        <v>0.2670087419232231</v>
      </c>
    </row>
    <row r="1784" spans="1:23" x14ac:dyDescent="0.3">
      <c r="A1784" t="s">
        <v>4356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 t="shared" si="54"/>
        <v>1652.4</v>
      </c>
      <c r="W1784" s="2">
        <f t="shared" si="55"/>
        <v>0.26705949439270099</v>
      </c>
    </row>
    <row r="1785" spans="1:23" x14ac:dyDescent="0.3">
      <c r="A1785" t="s">
        <v>4359</v>
      </c>
      <c r="B1785" t="s">
        <v>31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44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 t="shared" si="54"/>
        <v>71.650000000000006</v>
      </c>
      <c r="W1785" s="2">
        <f t="shared" si="55"/>
        <v>0.2671102661596958</v>
      </c>
    </row>
    <row r="1786" spans="1:23" x14ac:dyDescent="0.3">
      <c r="A1786" t="s">
        <v>4361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67</v>
      </c>
      <c r="K1786" t="s">
        <v>67</v>
      </c>
      <c r="L1786" t="s">
        <v>67</v>
      </c>
      <c r="M1786" t="s">
        <v>67</v>
      </c>
      <c r="N1786" t="s">
        <v>67</v>
      </c>
      <c r="O1786" t="s">
        <v>67</v>
      </c>
      <c r="P1786" t="s">
        <v>27</v>
      </c>
      <c r="Q1786" t="s">
        <v>24</v>
      </c>
      <c r="R1786" t="s">
        <v>33</v>
      </c>
      <c r="S1786">
        <v>20.350000000000001</v>
      </c>
      <c r="T1786">
        <v>77.5</v>
      </c>
      <c r="U1786" t="s">
        <v>23</v>
      </c>
      <c r="V1786">
        <f t="shared" si="54"/>
        <v>77.5</v>
      </c>
      <c r="W1786" s="2">
        <f t="shared" si="55"/>
        <v>0.26697090701654308</v>
      </c>
    </row>
    <row r="1787" spans="1:23" x14ac:dyDescent="0.3">
      <c r="A1787" t="s">
        <v>4363</v>
      </c>
      <c r="B1787" t="s">
        <v>31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68</v>
      </c>
      <c r="Q1787" t="s">
        <v>23</v>
      </c>
      <c r="R1787" t="s">
        <v>51</v>
      </c>
      <c r="S1787">
        <v>92.2</v>
      </c>
      <c r="T1787">
        <v>6392.85</v>
      </c>
      <c r="U1787" t="s">
        <v>24</v>
      </c>
      <c r="V1787">
        <f t="shared" si="54"/>
        <v>6392.85</v>
      </c>
      <c r="W1787" s="2">
        <f t="shared" si="55"/>
        <v>0.26683149486496766</v>
      </c>
    </row>
    <row r="1788" spans="1:23" x14ac:dyDescent="0.3">
      <c r="A1788" t="s">
        <v>4366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44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51</v>
      </c>
      <c r="S1788">
        <v>84.25</v>
      </c>
      <c r="T1788">
        <v>3264.5</v>
      </c>
      <c r="U1788" t="s">
        <v>23</v>
      </c>
      <c r="V1788">
        <f t="shared" si="54"/>
        <v>3264.5</v>
      </c>
      <c r="W1788" s="2">
        <f t="shared" si="55"/>
        <v>0.26688225223511508</v>
      </c>
    </row>
    <row r="1789" spans="1:23" x14ac:dyDescent="0.3">
      <c r="A1789" t="s">
        <v>4368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44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32</v>
      </c>
      <c r="Q1789" t="s">
        <v>23</v>
      </c>
      <c r="R1789" t="s">
        <v>40</v>
      </c>
      <c r="S1789">
        <v>105.2</v>
      </c>
      <c r="T1789">
        <v>4599.1499999999996</v>
      </c>
      <c r="U1789" t="s">
        <v>24</v>
      </c>
      <c r="V1789">
        <f t="shared" si="54"/>
        <v>4599.1499999999996</v>
      </c>
      <c r="W1789" s="2">
        <f t="shared" si="55"/>
        <v>0.2667427701674277</v>
      </c>
    </row>
    <row r="1790" spans="1:23" x14ac:dyDescent="0.3">
      <c r="A1790" t="s">
        <v>4370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67</v>
      </c>
      <c r="K1790" t="s">
        <v>67</v>
      </c>
      <c r="L1790" t="s">
        <v>67</v>
      </c>
      <c r="M1790" t="s">
        <v>67</v>
      </c>
      <c r="N1790" t="s">
        <v>67</v>
      </c>
      <c r="O1790" t="s">
        <v>67</v>
      </c>
      <c r="P1790" t="s">
        <v>68</v>
      </c>
      <c r="Q1790" t="s">
        <v>23</v>
      </c>
      <c r="R1790" t="s">
        <v>40</v>
      </c>
      <c r="S1790">
        <v>19.600000000000001</v>
      </c>
      <c r="T1790">
        <v>1134.25</v>
      </c>
      <c r="U1790" t="s">
        <v>24</v>
      </c>
      <c r="V1790">
        <f t="shared" si="54"/>
        <v>1134.25</v>
      </c>
      <c r="W1790" s="2">
        <f t="shared" si="55"/>
        <v>0.26679352997145578</v>
      </c>
    </row>
    <row r="1791" spans="1:23" x14ac:dyDescent="0.3">
      <c r="A1791" t="s">
        <v>4372</v>
      </c>
      <c r="B1791" t="s">
        <v>31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 t="shared" si="54"/>
        <v>1621.35</v>
      </c>
      <c r="W1791" s="2">
        <f t="shared" si="55"/>
        <v>0.26684430909783025</v>
      </c>
    </row>
    <row r="1792" spans="1:23" x14ac:dyDescent="0.3">
      <c r="A1792" t="s">
        <v>4374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44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40</v>
      </c>
      <c r="S1792">
        <v>78.099999999999994</v>
      </c>
      <c r="T1792">
        <v>947.3</v>
      </c>
      <c r="U1792" t="s">
        <v>23</v>
      </c>
      <c r="V1792">
        <f t="shared" si="54"/>
        <v>947.3</v>
      </c>
      <c r="W1792" s="2">
        <f t="shared" si="55"/>
        <v>0.26689510755758616</v>
      </c>
    </row>
    <row r="1793" spans="1:23" x14ac:dyDescent="0.3">
      <c r="A1793" t="s">
        <v>4377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32</v>
      </c>
      <c r="Q1793" t="s">
        <v>23</v>
      </c>
      <c r="R1793" t="s">
        <v>33</v>
      </c>
      <c r="S1793">
        <v>61.5</v>
      </c>
      <c r="T1793">
        <v>2722.2</v>
      </c>
      <c r="U1793" t="s">
        <v>24</v>
      </c>
      <c r="V1793">
        <f t="shared" si="54"/>
        <v>2722.2</v>
      </c>
      <c r="W1793" s="2">
        <f t="shared" si="55"/>
        <v>0.26675552170601674</v>
      </c>
    </row>
    <row r="1794" spans="1:23" x14ac:dyDescent="0.3">
      <c r="A1794" t="s">
        <v>4380</v>
      </c>
      <c r="B1794" t="s">
        <v>31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40</v>
      </c>
      <c r="S1794">
        <v>69.400000000000006</v>
      </c>
      <c r="T1794">
        <v>3058.3</v>
      </c>
      <c r="U1794" t="s">
        <v>24</v>
      </c>
      <c r="V1794">
        <f t="shared" ref="V1794:V1857" si="56">_xlfn.NUMBERVALUE(T1794,".",";")</f>
        <v>3058.3</v>
      </c>
      <c r="W1794" s="2">
        <f t="shared" ref="W1794:W1857" si="57">COUNTIF(U1794:U8836,"Yes") / (COUNTIF(U1794:U8836,"Yes") + COUNTIF(U1794:U8836,"No"))</f>
        <v>0.26680632260521803</v>
      </c>
    </row>
    <row r="1795" spans="1:23" x14ac:dyDescent="0.3">
      <c r="A1795" t="s">
        <v>4382</v>
      </c>
      <c r="B1795" t="s">
        <v>31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67</v>
      </c>
      <c r="K1795" t="s">
        <v>67</v>
      </c>
      <c r="L1795" t="s">
        <v>67</v>
      </c>
      <c r="M1795" t="s">
        <v>67</v>
      </c>
      <c r="N1795" t="s">
        <v>67</v>
      </c>
      <c r="O1795" t="s">
        <v>67</v>
      </c>
      <c r="P1795" t="s">
        <v>68</v>
      </c>
      <c r="Q1795" t="s">
        <v>24</v>
      </c>
      <c r="R1795" t="s">
        <v>40</v>
      </c>
      <c r="S1795">
        <v>24.75</v>
      </c>
      <c r="T1795">
        <v>1769.6</v>
      </c>
      <c r="U1795" t="s">
        <v>24</v>
      </c>
      <c r="V1795">
        <f t="shared" si="56"/>
        <v>1769.6</v>
      </c>
      <c r="W1795" s="2">
        <f t="shared" si="57"/>
        <v>0.26685714285714285</v>
      </c>
    </row>
    <row r="1796" spans="1:23" x14ac:dyDescent="0.3">
      <c r="A1796" t="s">
        <v>4384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68</v>
      </c>
      <c r="Q1796" t="s">
        <v>24</v>
      </c>
      <c r="R1796" t="s">
        <v>33</v>
      </c>
      <c r="S1796">
        <v>91.05</v>
      </c>
      <c r="T1796">
        <v>6293.75</v>
      </c>
      <c r="U1796" t="s">
        <v>24</v>
      </c>
      <c r="V1796">
        <f t="shared" si="56"/>
        <v>6293.75</v>
      </c>
      <c r="W1796" s="2">
        <f t="shared" si="57"/>
        <v>0.26690798247285197</v>
      </c>
    </row>
    <row r="1797" spans="1:23" x14ac:dyDescent="0.3">
      <c r="A1797" t="s">
        <v>4387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44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33</v>
      </c>
      <c r="S1797">
        <v>89.65</v>
      </c>
      <c r="T1797">
        <v>1761.05</v>
      </c>
      <c r="U1797" t="s">
        <v>23</v>
      </c>
      <c r="V1797">
        <f t="shared" si="56"/>
        <v>1761.05</v>
      </c>
      <c r="W1797" s="2">
        <f t="shared" si="57"/>
        <v>0.26695884146341464</v>
      </c>
    </row>
    <row r="1798" spans="1:23" x14ac:dyDescent="0.3">
      <c r="A1798" t="s">
        <v>4389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51</v>
      </c>
      <c r="S1798">
        <v>73.650000000000006</v>
      </c>
      <c r="T1798">
        <v>1642.75</v>
      </c>
      <c r="U1798" t="s">
        <v>24</v>
      </c>
      <c r="V1798">
        <f t="shared" si="56"/>
        <v>1642.75</v>
      </c>
      <c r="W1798" s="2">
        <f t="shared" si="57"/>
        <v>0.26681913474366303</v>
      </c>
    </row>
    <row r="1799" spans="1:23" x14ac:dyDescent="0.3">
      <c r="A1799" t="s">
        <v>4390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67</v>
      </c>
      <c r="K1799" t="s">
        <v>67</v>
      </c>
      <c r="L1799" t="s">
        <v>67</v>
      </c>
      <c r="M1799" t="s">
        <v>67</v>
      </c>
      <c r="N1799" t="s">
        <v>67</v>
      </c>
      <c r="O1799" t="s">
        <v>67</v>
      </c>
      <c r="P1799" t="s">
        <v>68</v>
      </c>
      <c r="Q1799" t="s">
        <v>24</v>
      </c>
      <c r="R1799" t="s">
        <v>51</v>
      </c>
      <c r="S1799">
        <v>19.399999999999999</v>
      </c>
      <c r="T1799">
        <v>578.5</v>
      </c>
      <c r="U1799" t="s">
        <v>24</v>
      </c>
      <c r="V1799">
        <f t="shared" si="56"/>
        <v>578.5</v>
      </c>
      <c r="W1799" s="2">
        <f t="shared" si="57"/>
        <v>0.26686999618757146</v>
      </c>
    </row>
    <row r="1800" spans="1:23" x14ac:dyDescent="0.3">
      <c r="A1800" t="s">
        <v>4392</v>
      </c>
      <c r="B1800" t="s">
        <v>31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67</v>
      </c>
      <c r="K1800" t="s">
        <v>67</v>
      </c>
      <c r="L1800" t="s">
        <v>67</v>
      </c>
      <c r="M1800" t="s">
        <v>67</v>
      </c>
      <c r="N1800" t="s">
        <v>67</v>
      </c>
      <c r="O1800" t="s">
        <v>67</v>
      </c>
      <c r="P1800" t="s">
        <v>32</v>
      </c>
      <c r="Q1800" t="s">
        <v>24</v>
      </c>
      <c r="R1800" t="s">
        <v>40</v>
      </c>
      <c r="S1800">
        <v>26.2</v>
      </c>
      <c r="T1800">
        <v>954.9</v>
      </c>
      <c r="U1800" t="s">
        <v>24</v>
      </c>
      <c r="V1800">
        <f t="shared" si="56"/>
        <v>954.9</v>
      </c>
      <c r="W1800" s="2">
        <f t="shared" si="57"/>
        <v>0.2669208770257388</v>
      </c>
    </row>
    <row r="1801" spans="1:23" x14ac:dyDescent="0.3">
      <c r="A1801" t="s">
        <v>4395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44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 t="shared" si="56"/>
        <v>973.25</v>
      </c>
      <c r="W1801" s="2">
        <f t="shared" si="57"/>
        <v>0.26697177726926008</v>
      </c>
    </row>
    <row r="1802" spans="1:23" x14ac:dyDescent="0.3">
      <c r="A1802" t="s">
        <v>4397</v>
      </c>
      <c r="B1802" t="s">
        <v>31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40</v>
      </c>
      <c r="S1802">
        <v>43.85</v>
      </c>
      <c r="T1802">
        <v>43.85</v>
      </c>
      <c r="U1802" t="s">
        <v>24</v>
      </c>
      <c r="V1802">
        <f t="shared" si="56"/>
        <v>43.85</v>
      </c>
      <c r="W1802" s="2">
        <f t="shared" si="57"/>
        <v>0.26683196643143237</v>
      </c>
    </row>
    <row r="1803" spans="1:23" x14ac:dyDescent="0.3">
      <c r="A1803" t="s">
        <v>4399</v>
      </c>
      <c r="B1803" t="s">
        <v>31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44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33</v>
      </c>
      <c r="S1803">
        <v>69.7</v>
      </c>
      <c r="T1803">
        <v>1490.4</v>
      </c>
      <c r="U1803" t="s">
        <v>24</v>
      </c>
      <c r="V1803">
        <f t="shared" si="56"/>
        <v>1490.4</v>
      </c>
      <c r="W1803" s="2">
        <f t="shared" si="57"/>
        <v>0.26688286913391834</v>
      </c>
    </row>
    <row r="1804" spans="1:23" x14ac:dyDescent="0.3">
      <c r="A1804" t="s">
        <v>4401</v>
      </c>
      <c r="B1804" t="s">
        <v>31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68</v>
      </c>
      <c r="Q1804" t="s">
        <v>24</v>
      </c>
      <c r="R1804" t="s">
        <v>33</v>
      </c>
      <c r="S1804">
        <v>38.549999999999997</v>
      </c>
      <c r="T1804">
        <v>280</v>
      </c>
      <c r="U1804" t="s">
        <v>24</v>
      </c>
      <c r="V1804">
        <f t="shared" si="56"/>
        <v>280</v>
      </c>
      <c r="W1804" s="2">
        <f t="shared" si="57"/>
        <v>0.2669337912612097</v>
      </c>
    </row>
    <row r="1805" spans="1:23" x14ac:dyDescent="0.3">
      <c r="A1805" t="s">
        <v>4404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68</v>
      </c>
      <c r="Q1805" t="s">
        <v>23</v>
      </c>
      <c r="R1805" t="s">
        <v>33</v>
      </c>
      <c r="S1805">
        <v>53.1</v>
      </c>
      <c r="T1805">
        <v>1901.25</v>
      </c>
      <c r="U1805" t="s">
        <v>24</v>
      </c>
      <c r="V1805">
        <f t="shared" si="56"/>
        <v>1901.25</v>
      </c>
      <c r="W1805" s="2">
        <f t="shared" si="57"/>
        <v>0.26698473282442747</v>
      </c>
    </row>
    <row r="1806" spans="1:23" x14ac:dyDescent="0.3">
      <c r="A1806" t="s">
        <v>4407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67</v>
      </c>
      <c r="K1806" t="s">
        <v>67</v>
      </c>
      <c r="L1806" t="s">
        <v>67</v>
      </c>
      <c r="M1806" t="s">
        <v>67</v>
      </c>
      <c r="N1806" t="s">
        <v>67</v>
      </c>
      <c r="O1806" t="s">
        <v>67</v>
      </c>
      <c r="P1806" t="s">
        <v>27</v>
      </c>
      <c r="Q1806" t="s">
        <v>24</v>
      </c>
      <c r="R1806" t="s">
        <v>33</v>
      </c>
      <c r="S1806">
        <v>20.65</v>
      </c>
      <c r="T1806">
        <v>716.4</v>
      </c>
      <c r="U1806" t="s">
        <v>24</v>
      </c>
      <c r="V1806">
        <f t="shared" si="56"/>
        <v>716.4</v>
      </c>
      <c r="W1806" s="2">
        <f t="shared" si="57"/>
        <v>0.26703569383470127</v>
      </c>
    </row>
    <row r="1807" spans="1:23" x14ac:dyDescent="0.3">
      <c r="A1807" t="s">
        <v>4409</v>
      </c>
      <c r="B1807" t="s">
        <v>31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68</v>
      </c>
      <c r="Q1807" t="s">
        <v>24</v>
      </c>
      <c r="R1807" t="s">
        <v>51</v>
      </c>
      <c r="S1807">
        <v>64.45</v>
      </c>
      <c r="T1807">
        <v>4720</v>
      </c>
      <c r="U1807" t="s">
        <v>24</v>
      </c>
      <c r="V1807">
        <f t="shared" si="56"/>
        <v>4720</v>
      </c>
      <c r="W1807" s="2">
        <f t="shared" si="57"/>
        <v>0.26708667430316912</v>
      </c>
    </row>
    <row r="1808" spans="1:23" x14ac:dyDescent="0.3">
      <c r="A1808" t="s">
        <v>4412</v>
      </c>
      <c r="B1808" t="s">
        <v>31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67</v>
      </c>
      <c r="K1808" t="s">
        <v>67</v>
      </c>
      <c r="L1808" t="s">
        <v>67</v>
      </c>
      <c r="M1808" t="s">
        <v>67</v>
      </c>
      <c r="N1808" t="s">
        <v>67</v>
      </c>
      <c r="O1808" t="s">
        <v>67</v>
      </c>
      <c r="P1808" t="s">
        <v>68</v>
      </c>
      <c r="Q1808" t="s">
        <v>24</v>
      </c>
      <c r="R1808" t="s">
        <v>51</v>
      </c>
      <c r="S1808">
        <v>25.1</v>
      </c>
      <c r="T1808">
        <v>930.95</v>
      </c>
      <c r="U1808" t="s">
        <v>24</v>
      </c>
      <c r="V1808">
        <f t="shared" si="56"/>
        <v>930.95</v>
      </c>
      <c r="W1808" s="2">
        <f t="shared" si="57"/>
        <v>0.26713767424097767</v>
      </c>
    </row>
    <row r="1809" spans="1:23" x14ac:dyDescent="0.3">
      <c r="A1809" t="s">
        <v>4414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44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 t="shared" si="56"/>
        <v>76.349999999999994</v>
      </c>
      <c r="W1809" s="2">
        <f t="shared" si="57"/>
        <v>0.26718869365928188</v>
      </c>
    </row>
    <row r="1810" spans="1:23" x14ac:dyDescent="0.3">
      <c r="A1810" t="s">
        <v>4415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44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 t="shared" si="56"/>
        <v>1676.95</v>
      </c>
      <c r="W1810" s="2">
        <f t="shared" si="57"/>
        <v>0.2670487106017192</v>
      </c>
    </row>
    <row r="1811" spans="1:23" x14ac:dyDescent="0.3">
      <c r="A1811" t="s">
        <v>4417</v>
      </c>
      <c r="B1811" t="s">
        <v>31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44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 t="shared" si="56"/>
        <v>2642.05</v>
      </c>
      <c r="W1811" s="2">
        <f t="shared" si="57"/>
        <v>0.26690867405426061</v>
      </c>
    </row>
    <row r="1812" spans="1:23" x14ac:dyDescent="0.3">
      <c r="A1812" t="s">
        <v>4419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44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32</v>
      </c>
      <c r="Q1812" t="s">
        <v>23</v>
      </c>
      <c r="R1812" t="s">
        <v>51</v>
      </c>
      <c r="S1812">
        <v>95.15</v>
      </c>
      <c r="T1812">
        <v>6770.85</v>
      </c>
      <c r="U1812" t="s">
        <v>24</v>
      </c>
      <c r="V1812">
        <f t="shared" si="56"/>
        <v>6770.85</v>
      </c>
      <c r="W1812" s="2">
        <f t="shared" si="57"/>
        <v>0.26676858398624115</v>
      </c>
    </row>
    <row r="1813" spans="1:23" x14ac:dyDescent="0.3">
      <c r="A1813" t="s">
        <v>4421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44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33</v>
      </c>
      <c r="S1813">
        <v>79.349999999999994</v>
      </c>
      <c r="T1813">
        <v>1835.3</v>
      </c>
      <c r="U1813" t="s">
        <v>24</v>
      </c>
      <c r="V1813">
        <f t="shared" si="56"/>
        <v>1835.3</v>
      </c>
      <c r="W1813" s="2">
        <f t="shared" si="57"/>
        <v>0.26681957186544342</v>
      </c>
    </row>
    <row r="1814" spans="1:23" x14ac:dyDescent="0.3">
      <c r="A1814" t="s">
        <v>4423</v>
      </c>
      <c r="B1814" t="s">
        <v>31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44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32</v>
      </c>
      <c r="Q1814" t="s">
        <v>23</v>
      </c>
      <c r="R1814" t="s">
        <v>40</v>
      </c>
      <c r="S1814">
        <v>96.65</v>
      </c>
      <c r="T1814">
        <v>1588.25</v>
      </c>
      <c r="U1814" t="s">
        <v>24</v>
      </c>
      <c r="V1814">
        <f t="shared" si="56"/>
        <v>1588.25</v>
      </c>
      <c r="W1814" s="2">
        <f t="shared" si="57"/>
        <v>0.2668705792391512</v>
      </c>
    </row>
    <row r="1815" spans="1:23" x14ac:dyDescent="0.3">
      <c r="A1815" t="s">
        <v>4425</v>
      </c>
      <c r="B1815" t="s">
        <v>31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 t="shared" si="56"/>
        <v>75.5</v>
      </c>
      <c r="W1815" s="2">
        <f t="shared" si="57"/>
        <v>0.26692160611854687</v>
      </c>
    </row>
    <row r="1816" spans="1:23" x14ac:dyDescent="0.3">
      <c r="A1816" t="s">
        <v>4426</v>
      </c>
      <c r="B1816" t="s">
        <v>31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67</v>
      </c>
      <c r="K1816" t="s">
        <v>67</v>
      </c>
      <c r="L1816" t="s">
        <v>67</v>
      </c>
      <c r="M1816" t="s">
        <v>67</v>
      </c>
      <c r="N1816" t="s">
        <v>67</v>
      </c>
      <c r="O1816" t="s">
        <v>67</v>
      </c>
      <c r="P1816" t="s">
        <v>68</v>
      </c>
      <c r="Q1816" t="s">
        <v>24</v>
      </c>
      <c r="R1816" t="s">
        <v>33</v>
      </c>
      <c r="S1816">
        <v>19.7</v>
      </c>
      <c r="T1816">
        <v>258.35000000000002</v>
      </c>
      <c r="U1816" t="s">
        <v>24</v>
      </c>
      <c r="V1816">
        <f t="shared" si="56"/>
        <v>258.35000000000002</v>
      </c>
      <c r="W1816" s="2">
        <f t="shared" si="57"/>
        <v>0.26697265251482116</v>
      </c>
    </row>
    <row r="1817" spans="1:23" x14ac:dyDescent="0.3">
      <c r="A1817" t="s">
        <v>4428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67</v>
      </c>
      <c r="K1817" t="s">
        <v>67</v>
      </c>
      <c r="L1817" t="s">
        <v>67</v>
      </c>
      <c r="M1817" t="s">
        <v>67</v>
      </c>
      <c r="N1817" t="s">
        <v>67</v>
      </c>
      <c r="O1817" t="s">
        <v>67</v>
      </c>
      <c r="P1817" t="s">
        <v>68</v>
      </c>
      <c r="Q1817" t="s">
        <v>24</v>
      </c>
      <c r="R1817" t="s">
        <v>51</v>
      </c>
      <c r="S1817">
        <v>20.5</v>
      </c>
      <c r="T1817">
        <v>1502.25</v>
      </c>
      <c r="U1817" t="s">
        <v>24</v>
      </c>
      <c r="V1817">
        <f t="shared" si="56"/>
        <v>1502.25</v>
      </c>
      <c r="W1817" s="2">
        <f t="shared" si="57"/>
        <v>0.26702371843917366</v>
      </c>
    </row>
    <row r="1818" spans="1:23" x14ac:dyDescent="0.3">
      <c r="A1818" t="s">
        <v>4430</v>
      </c>
      <c r="B1818" t="s">
        <v>31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67</v>
      </c>
      <c r="K1818" t="s">
        <v>67</v>
      </c>
      <c r="L1818" t="s">
        <v>67</v>
      </c>
      <c r="M1818" t="s">
        <v>67</v>
      </c>
      <c r="N1818" t="s">
        <v>67</v>
      </c>
      <c r="O1818" t="s">
        <v>67</v>
      </c>
      <c r="P1818" t="s">
        <v>27</v>
      </c>
      <c r="Q1818" t="s">
        <v>24</v>
      </c>
      <c r="R1818" t="s">
        <v>33</v>
      </c>
      <c r="S1818">
        <v>19.2</v>
      </c>
      <c r="T1818">
        <v>19.2</v>
      </c>
      <c r="U1818" t="s">
        <v>24</v>
      </c>
      <c r="V1818">
        <f t="shared" si="56"/>
        <v>19.2</v>
      </c>
      <c r="W1818" s="2">
        <f t="shared" si="57"/>
        <v>0.2670748039028123</v>
      </c>
    </row>
    <row r="1819" spans="1:23" x14ac:dyDescent="0.3">
      <c r="A1819" t="s">
        <v>4431</v>
      </c>
      <c r="B1819" t="s">
        <v>31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44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68</v>
      </c>
      <c r="Q1819" t="s">
        <v>24</v>
      </c>
      <c r="R1819" t="s">
        <v>40</v>
      </c>
      <c r="S1819">
        <v>98.35</v>
      </c>
      <c r="T1819">
        <v>6929.4</v>
      </c>
      <c r="U1819" t="s">
        <v>24</v>
      </c>
      <c r="V1819">
        <f t="shared" si="56"/>
        <v>6929.4</v>
      </c>
      <c r="W1819" s="2">
        <f t="shared" si="57"/>
        <v>0.2671259089169537</v>
      </c>
    </row>
    <row r="1820" spans="1:23" x14ac:dyDescent="0.3">
      <c r="A1820" t="s">
        <v>4433</v>
      </c>
      <c r="B1820" t="s">
        <v>31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44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40</v>
      </c>
      <c r="S1820">
        <v>74.349999999999994</v>
      </c>
      <c r="T1820">
        <v>4453.3</v>
      </c>
      <c r="U1820" t="s">
        <v>24</v>
      </c>
      <c r="V1820">
        <f t="shared" si="56"/>
        <v>4453.3</v>
      </c>
      <c r="W1820" s="2">
        <f t="shared" si="57"/>
        <v>0.26717703349282296</v>
      </c>
    </row>
    <row r="1821" spans="1:23" x14ac:dyDescent="0.3">
      <c r="A1821" t="s">
        <v>4435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68</v>
      </c>
      <c r="Q1821" t="s">
        <v>24</v>
      </c>
      <c r="R1821" t="s">
        <v>51</v>
      </c>
      <c r="S1821">
        <v>51.35</v>
      </c>
      <c r="T1821">
        <v>3244.4</v>
      </c>
      <c r="U1821" t="s">
        <v>24</v>
      </c>
      <c r="V1821">
        <f t="shared" si="56"/>
        <v>3244.4</v>
      </c>
      <c r="W1821" s="2">
        <f t="shared" si="57"/>
        <v>0.26722817764165391</v>
      </c>
    </row>
    <row r="1822" spans="1:23" x14ac:dyDescent="0.3">
      <c r="A1822" t="s">
        <v>4438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33</v>
      </c>
      <c r="S1822">
        <v>45.65</v>
      </c>
      <c r="T1822">
        <v>323.45</v>
      </c>
      <c r="U1822" t="s">
        <v>24</v>
      </c>
      <c r="V1822">
        <f t="shared" si="56"/>
        <v>323.45</v>
      </c>
      <c r="W1822" s="2">
        <f t="shared" si="57"/>
        <v>0.26727934137468889</v>
      </c>
    </row>
    <row r="1823" spans="1:23" x14ac:dyDescent="0.3">
      <c r="A1823" t="s">
        <v>4440</v>
      </c>
      <c r="B1823" t="s">
        <v>31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44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 t="shared" si="56"/>
        <v>2661.1</v>
      </c>
      <c r="W1823" s="2">
        <f t="shared" si="57"/>
        <v>0.26733052470317886</v>
      </c>
    </row>
    <row r="1824" spans="1:23" x14ac:dyDescent="0.3">
      <c r="A1824" t="s">
        <v>4442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44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51</v>
      </c>
      <c r="S1824">
        <v>86.55</v>
      </c>
      <c r="T1824">
        <v>2697.4</v>
      </c>
      <c r="U1824" t="s">
        <v>23</v>
      </c>
      <c r="V1824">
        <f t="shared" si="56"/>
        <v>2697.4</v>
      </c>
      <c r="W1824" s="2">
        <f t="shared" si="57"/>
        <v>0.26719019344953077</v>
      </c>
    </row>
    <row r="1825" spans="1:23" x14ac:dyDescent="0.3">
      <c r="A1825" t="s">
        <v>4444</v>
      </c>
      <c r="B1825" t="s">
        <v>31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44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51</v>
      </c>
      <c r="S1825">
        <v>73.849999999999994</v>
      </c>
      <c r="T1825">
        <v>1424.5</v>
      </c>
      <c r="U1825" t="s">
        <v>23</v>
      </c>
      <c r="V1825">
        <f t="shared" si="56"/>
        <v>1424.5</v>
      </c>
      <c r="W1825" s="2">
        <f t="shared" si="57"/>
        <v>0.2670498084291188</v>
      </c>
    </row>
    <row r="1826" spans="1:23" x14ac:dyDescent="0.3">
      <c r="A1826" t="s">
        <v>4446</v>
      </c>
      <c r="B1826" t="s">
        <v>31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67</v>
      </c>
      <c r="K1826" t="s">
        <v>67</v>
      </c>
      <c r="L1826" t="s">
        <v>67</v>
      </c>
      <c r="M1826" t="s">
        <v>67</v>
      </c>
      <c r="N1826" t="s">
        <v>67</v>
      </c>
      <c r="O1826" t="s">
        <v>67</v>
      </c>
      <c r="P1826" t="s">
        <v>68</v>
      </c>
      <c r="Q1826" t="s">
        <v>24</v>
      </c>
      <c r="R1826" t="s">
        <v>40</v>
      </c>
      <c r="S1826">
        <v>20.3</v>
      </c>
      <c r="T1826">
        <v>1401.15</v>
      </c>
      <c r="U1826" t="s">
        <v>24</v>
      </c>
      <c r="V1826">
        <f t="shared" si="56"/>
        <v>1401.15</v>
      </c>
      <c r="W1826" s="2">
        <f t="shared" si="57"/>
        <v>0.26690936961103662</v>
      </c>
    </row>
    <row r="1827" spans="1:23" x14ac:dyDescent="0.3">
      <c r="A1827" t="s">
        <v>4449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 t="shared" si="56"/>
        <v>1739.6</v>
      </c>
      <c r="W1827" s="2">
        <f t="shared" si="57"/>
        <v>0.26696052127251818</v>
      </c>
    </row>
    <row r="1828" spans="1:23" x14ac:dyDescent="0.3">
      <c r="A1828" t="s">
        <v>4452</v>
      </c>
      <c r="B1828" t="s">
        <v>31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44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 t="shared" si="56"/>
        <v>5931</v>
      </c>
      <c r="W1828" s="2">
        <f t="shared" si="57"/>
        <v>0.26701169254360746</v>
      </c>
    </row>
    <row r="1829" spans="1:23" x14ac:dyDescent="0.3">
      <c r="A1829" t="s">
        <v>4455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40</v>
      </c>
      <c r="S1829">
        <v>50.9</v>
      </c>
      <c r="T1829">
        <v>2333.85</v>
      </c>
      <c r="U1829" t="s">
        <v>24</v>
      </c>
      <c r="V1829">
        <f t="shared" si="56"/>
        <v>2333.85</v>
      </c>
      <c r="W1829" s="2">
        <f t="shared" si="57"/>
        <v>0.26706288343558282</v>
      </c>
    </row>
    <row r="1830" spans="1:23" x14ac:dyDescent="0.3">
      <c r="A1830" t="s">
        <v>4458</v>
      </c>
      <c r="B1830" t="s">
        <v>31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67</v>
      </c>
      <c r="K1830" t="s">
        <v>67</v>
      </c>
      <c r="L1830" t="s">
        <v>67</v>
      </c>
      <c r="M1830" t="s">
        <v>67</v>
      </c>
      <c r="N1830" t="s">
        <v>67</v>
      </c>
      <c r="O1830" t="s">
        <v>67</v>
      </c>
      <c r="P1830" t="s">
        <v>32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 t="shared" si="56"/>
        <v>949.85</v>
      </c>
      <c r="W1830" s="2">
        <f t="shared" si="57"/>
        <v>0.26711409395973157</v>
      </c>
    </row>
    <row r="1831" spans="1:23" x14ac:dyDescent="0.3">
      <c r="A1831" t="s">
        <v>4460</v>
      </c>
      <c r="B1831" t="s">
        <v>31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44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 t="shared" si="56"/>
        <v>572.45000000000005</v>
      </c>
      <c r="W1831" s="2">
        <f t="shared" si="57"/>
        <v>0.26716532412734945</v>
      </c>
    </row>
    <row r="1832" spans="1:23" x14ac:dyDescent="0.3">
      <c r="A1832" t="s">
        <v>4462</v>
      </c>
      <c r="B1832" t="s">
        <v>31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67</v>
      </c>
      <c r="K1832" t="s">
        <v>67</v>
      </c>
      <c r="L1832" t="s">
        <v>67</v>
      </c>
      <c r="M1832" t="s">
        <v>67</v>
      </c>
      <c r="N1832" t="s">
        <v>67</v>
      </c>
      <c r="O1832" t="s">
        <v>67</v>
      </c>
      <c r="P1832" t="s">
        <v>68</v>
      </c>
      <c r="Q1832" t="s">
        <v>24</v>
      </c>
      <c r="R1832" t="s">
        <v>33</v>
      </c>
      <c r="S1832">
        <v>20.5</v>
      </c>
      <c r="T1832">
        <v>696.8</v>
      </c>
      <c r="U1832" t="s">
        <v>24</v>
      </c>
      <c r="V1832">
        <f t="shared" si="56"/>
        <v>696.8</v>
      </c>
      <c r="W1832" s="2">
        <f t="shared" si="57"/>
        <v>0.26721657394974102</v>
      </c>
    </row>
    <row r="1833" spans="1:23" x14ac:dyDescent="0.3">
      <c r="A1833" t="s">
        <v>4464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33</v>
      </c>
      <c r="S1833">
        <v>63.55</v>
      </c>
      <c r="T1833">
        <v>1381.8</v>
      </c>
      <c r="U1833" t="s">
        <v>24</v>
      </c>
      <c r="V1833">
        <f t="shared" si="56"/>
        <v>1381.8</v>
      </c>
      <c r="W1833" s="2">
        <f t="shared" si="57"/>
        <v>0.26726784343821952</v>
      </c>
    </row>
    <row r="1834" spans="1:23" x14ac:dyDescent="0.3">
      <c r="A1834" t="s">
        <v>4467</v>
      </c>
      <c r="B1834" t="s">
        <v>31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 t="shared" si="56"/>
        <v>2572.9499999999998</v>
      </c>
      <c r="W1834" s="2">
        <f t="shared" si="57"/>
        <v>0.26731913260410672</v>
      </c>
    </row>
    <row r="1835" spans="1:23" x14ac:dyDescent="0.3">
      <c r="A1835" t="s">
        <v>4469</v>
      </c>
      <c r="B1835" t="s">
        <v>31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 t="shared" si="56"/>
        <v>47.95</v>
      </c>
      <c r="W1835" s="2">
        <f t="shared" si="57"/>
        <v>0.26717850287907868</v>
      </c>
    </row>
    <row r="1836" spans="1:23" x14ac:dyDescent="0.3">
      <c r="A1836" t="s">
        <v>4471</v>
      </c>
      <c r="B1836" t="s">
        <v>31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 t="shared" si="56"/>
        <v>45.1</v>
      </c>
      <c r="W1836" s="2">
        <f t="shared" si="57"/>
        <v>0.26722979458629298</v>
      </c>
    </row>
    <row r="1837" spans="1:23" x14ac:dyDescent="0.3">
      <c r="A1837" t="s">
        <v>4472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 t="shared" si="56"/>
        <v>45</v>
      </c>
      <c r="W1837" s="2">
        <f t="shared" si="57"/>
        <v>0.2670890937019969</v>
      </c>
    </row>
    <row r="1838" spans="1:23" x14ac:dyDescent="0.3">
      <c r="A1838" t="s">
        <v>4473</v>
      </c>
      <c r="B1838" t="s">
        <v>31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44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 t="shared" si="56"/>
        <v>2122.4499999999998</v>
      </c>
      <c r="W1838" s="2">
        <f t="shared" si="57"/>
        <v>0.26714038793931244</v>
      </c>
    </row>
    <row r="1839" spans="1:23" x14ac:dyDescent="0.3">
      <c r="A1839" t="s">
        <v>4475</v>
      </c>
      <c r="B1839" t="s">
        <v>31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67</v>
      </c>
      <c r="K1839" t="s">
        <v>67</v>
      </c>
      <c r="L1839" t="s">
        <v>67</v>
      </c>
      <c r="M1839" t="s">
        <v>67</v>
      </c>
      <c r="N1839" t="s">
        <v>67</v>
      </c>
      <c r="O1839" t="s">
        <v>67</v>
      </c>
      <c r="P1839" t="s">
        <v>27</v>
      </c>
      <c r="Q1839" t="s">
        <v>24</v>
      </c>
      <c r="R1839" t="s">
        <v>40</v>
      </c>
      <c r="S1839">
        <v>20.05</v>
      </c>
      <c r="T1839">
        <v>20.05</v>
      </c>
      <c r="U1839" t="s">
        <v>23</v>
      </c>
      <c r="V1839">
        <f t="shared" si="56"/>
        <v>20.05</v>
      </c>
      <c r="W1839" s="2">
        <f t="shared" si="57"/>
        <v>0.26699961582789089</v>
      </c>
    </row>
    <row r="1840" spans="1:23" x14ac:dyDescent="0.3">
      <c r="A1840" t="s">
        <v>4476</v>
      </c>
      <c r="B1840" t="s">
        <v>31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44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 t="shared" si="56"/>
        <v>4931.8</v>
      </c>
      <c r="W1840" s="2">
        <f t="shared" si="57"/>
        <v>0.26685878962536025</v>
      </c>
    </row>
    <row r="1841" spans="1:23" x14ac:dyDescent="0.3">
      <c r="A1841" t="s">
        <v>4478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67</v>
      </c>
      <c r="K1841" t="s">
        <v>67</v>
      </c>
      <c r="L1841" t="s">
        <v>67</v>
      </c>
      <c r="M1841" t="s">
        <v>67</v>
      </c>
      <c r="N1841" t="s">
        <v>67</v>
      </c>
      <c r="O1841" t="s">
        <v>67</v>
      </c>
      <c r="P1841" t="s">
        <v>68</v>
      </c>
      <c r="Q1841" t="s">
        <v>23</v>
      </c>
      <c r="R1841" t="s">
        <v>51</v>
      </c>
      <c r="S1841">
        <v>25.3</v>
      </c>
      <c r="T1841">
        <v>116.95</v>
      </c>
      <c r="U1841" t="s">
        <v>24</v>
      </c>
      <c r="V1841">
        <f t="shared" si="56"/>
        <v>116.95</v>
      </c>
      <c r="W1841" s="2">
        <f t="shared" si="57"/>
        <v>0.26691006917755572</v>
      </c>
    </row>
    <row r="1842" spans="1:23" x14ac:dyDescent="0.3">
      <c r="A1842" t="s">
        <v>4480</v>
      </c>
      <c r="B1842" t="s">
        <v>31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44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68</v>
      </c>
      <c r="Q1842" t="s">
        <v>24</v>
      </c>
      <c r="R1842" t="s">
        <v>40</v>
      </c>
      <c r="S1842">
        <v>108.65</v>
      </c>
      <c r="T1842">
        <v>6937.95</v>
      </c>
      <c r="U1842" t="s">
        <v>23</v>
      </c>
      <c r="V1842">
        <f t="shared" si="56"/>
        <v>6937.95</v>
      </c>
      <c r="W1842" s="2">
        <f t="shared" si="57"/>
        <v>0.26696136844128387</v>
      </c>
    </row>
    <row r="1843" spans="1:23" x14ac:dyDescent="0.3">
      <c r="A1843" t="s">
        <v>4482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67</v>
      </c>
      <c r="K1843" t="s">
        <v>67</v>
      </c>
      <c r="L1843" t="s">
        <v>67</v>
      </c>
      <c r="M1843" t="s">
        <v>67</v>
      </c>
      <c r="N1843" t="s">
        <v>67</v>
      </c>
      <c r="O1843" t="s">
        <v>67</v>
      </c>
      <c r="P1843" t="s">
        <v>32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 t="shared" si="56"/>
        <v>1261.7</v>
      </c>
      <c r="W1843" s="2">
        <f t="shared" si="57"/>
        <v>0.26682045367166474</v>
      </c>
    </row>
    <row r="1844" spans="1:23" x14ac:dyDescent="0.3">
      <c r="A1844" t="s">
        <v>4484</v>
      </c>
      <c r="B1844" t="s">
        <v>31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 t="shared" si="56"/>
        <v>3273.8</v>
      </c>
      <c r="W1844" s="2">
        <f t="shared" si="57"/>
        <v>0.26687175543164776</v>
      </c>
    </row>
    <row r="1845" spans="1:23" x14ac:dyDescent="0.3">
      <c r="A1845" t="s">
        <v>4486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67</v>
      </c>
      <c r="K1845" t="s">
        <v>67</v>
      </c>
      <c r="L1845" t="s">
        <v>67</v>
      </c>
      <c r="M1845" t="s">
        <v>67</v>
      </c>
      <c r="N1845" t="s">
        <v>67</v>
      </c>
      <c r="O1845" t="s">
        <v>67</v>
      </c>
      <c r="P1845" t="s">
        <v>68</v>
      </c>
      <c r="Q1845" t="s">
        <v>24</v>
      </c>
      <c r="R1845" t="s">
        <v>51</v>
      </c>
      <c r="S1845">
        <v>19.7</v>
      </c>
      <c r="T1845">
        <v>1415.85</v>
      </c>
      <c r="U1845" t="s">
        <v>24</v>
      </c>
      <c r="V1845">
        <f t="shared" si="56"/>
        <v>1415.85</v>
      </c>
      <c r="W1845" s="2">
        <f t="shared" si="57"/>
        <v>0.26692307692307693</v>
      </c>
    </row>
    <row r="1846" spans="1:23" x14ac:dyDescent="0.3">
      <c r="A1846" t="s">
        <v>4488</v>
      </c>
      <c r="B1846" t="s">
        <v>31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32</v>
      </c>
      <c r="Q1846" t="s">
        <v>24</v>
      </c>
      <c r="R1846" t="s">
        <v>51</v>
      </c>
      <c r="S1846">
        <v>66.400000000000006</v>
      </c>
      <c r="T1846">
        <v>3958.2</v>
      </c>
      <c r="U1846" t="s">
        <v>24</v>
      </c>
      <c r="V1846">
        <f t="shared" si="56"/>
        <v>3958.2</v>
      </c>
      <c r="W1846" s="2">
        <f t="shared" si="57"/>
        <v>0.26697441815733797</v>
      </c>
    </row>
    <row r="1847" spans="1:23" x14ac:dyDescent="0.3">
      <c r="A1847" t="s">
        <v>4491</v>
      </c>
      <c r="B1847" t="s">
        <v>31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32</v>
      </c>
      <c r="Q1847" t="s">
        <v>23</v>
      </c>
      <c r="R1847" t="s">
        <v>40</v>
      </c>
      <c r="S1847">
        <v>35.75</v>
      </c>
      <c r="T1847">
        <v>2492.25</v>
      </c>
      <c r="U1847" t="s">
        <v>24</v>
      </c>
      <c r="V1847">
        <f t="shared" si="56"/>
        <v>2492.25</v>
      </c>
      <c r="W1847" s="2">
        <f t="shared" si="57"/>
        <v>0.26702577914582531</v>
      </c>
    </row>
    <row r="1848" spans="1:23" x14ac:dyDescent="0.3">
      <c r="A1848" t="s">
        <v>4493</v>
      </c>
      <c r="B1848" t="s">
        <v>31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67</v>
      </c>
      <c r="K1848" t="s">
        <v>67</v>
      </c>
      <c r="L1848" t="s">
        <v>67</v>
      </c>
      <c r="M1848" t="s">
        <v>67</v>
      </c>
      <c r="N1848" t="s">
        <v>67</v>
      </c>
      <c r="O1848" t="s">
        <v>67</v>
      </c>
      <c r="P1848" t="s">
        <v>32</v>
      </c>
      <c r="Q1848" t="s">
        <v>24</v>
      </c>
      <c r="R1848" t="s">
        <v>33</v>
      </c>
      <c r="S1848">
        <v>18.8</v>
      </c>
      <c r="T1848">
        <v>279.2</v>
      </c>
      <c r="U1848" t="s">
        <v>24</v>
      </c>
      <c r="V1848">
        <f t="shared" si="56"/>
        <v>279.2</v>
      </c>
      <c r="W1848" s="2">
        <f t="shared" si="57"/>
        <v>0.2670771598999423</v>
      </c>
    </row>
    <row r="1849" spans="1:23" x14ac:dyDescent="0.3">
      <c r="A1849" t="s">
        <v>4495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67</v>
      </c>
      <c r="K1849" t="s">
        <v>67</v>
      </c>
      <c r="L1849" t="s">
        <v>67</v>
      </c>
      <c r="M1849" t="s">
        <v>67</v>
      </c>
      <c r="N1849" t="s">
        <v>67</v>
      </c>
      <c r="O1849" t="s">
        <v>67</v>
      </c>
      <c r="P1849" t="s">
        <v>68</v>
      </c>
      <c r="Q1849" t="s">
        <v>24</v>
      </c>
      <c r="R1849" t="s">
        <v>51</v>
      </c>
      <c r="S1849">
        <v>19.399999999999999</v>
      </c>
      <c r="T1849">
        <v>1083</v>
      </c>
      <c r="U1849" t="s">
        <v>24</v>
      </c>
      <c r="V1849">
        <f t="shared" si="56"/>
        <v>1083</v>
      </c>
      <c r="W1849" s="2">
        <f t="shared" si="57"/>
        <v>0.26712856043110084</v>
      </c>
    </row>
    <row r="1850" spans="1:23" x14ac:dyDescent="0.3">
      <c r="A1850" t="s">
        <v>4497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67</v>
      </c>
      <c r="K1850" t="s">
        <v>67</v>
      </c>
      <c r="L1850" t="s">
        <v>67</v>
      </c>
      <c r="M1850" t="s">
        <v>67</v>
      </c>
      <c r="N1850" t="s">
        <v>67</v>
      </c>
      <c r="O1850" t="s">
        <v>67</v>
      </c>
      <c r="P1850" t="s">
        <v>32</v>
      </c>
      <c r="Q1850" t="s">
        <v>24</v>
      </c>
      <c r="R1850" t="s">
        <v>33</v>
      </c>
      <c r="S1850">
        <v>19.3</v>
      </c>
      <c r="T1850">
        <v>755.5</v>
      </c>
      <c r="U1850" t="s">
        <v>24</v>
      </c>
      <c r="V1850">
        <f t="shared" si="56"/>
        <v>755.5</v>
      </c>
      <c r="W1850" s="2">
        <f t="shared" si="57"/>
        <v>0.26717998075072186</v>
      </c>
    </row>
    <row r="1851" spans="1:23" x14ac:dyDescent="0.3">
      <c r="A1851" t="s">
        <v>4499</v>
      </c>
      <c r="B1851" t="s">
        <v>31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 t="shared" si="56"/>
        <v>402.6</v>
      </c>
      <c r="W1851" s="2">
        <f t="shared" si="57"/>
        <v>0.26723142087023488</v>
      </c>
    </row>
    <row r="1852" spans="1:23" x14ac:dyDescent="0.3">
      <c r="A1852" t="s">
        <v>4501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51</v>
      </c>
      <c r="S1852">
        <v>67.45</v>
      </c>
      <c r="T1852">
        <v>3252</v>
      </c>
      <c r="U1852" t="s">
        <v>24</v>
      </c>
      <c r="V1852">
        <f t="shared" si="56"/>
        <v>3252</v>
      </c>
      <c r="W1852" s="2">
        <f t="shared" si="57"/>
        <v>0.26709031388407473</v>
      </c>
    </row>
    <row r="1853" spans="1:23" x14ac:dyDescent="0.3">
      <c r="A1853" t="s">
        <v>4503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 t="shared" si="56"/>
        <v>68.75</v>
      </c>
      <c r="W1853" s="2">
        <f t="shared" si="57"/>
        <v>0.26714175654853622</v>
      </c>
    </row>
    <row r="1854" spans="1:23" x14ac:dyDescent="0.3">
      <c r="A1854" t="s">
        <v>4505</v>
      </c>
      <c r="B1854" t="s">
        <v>31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51</v>
      </c>
      <c r="S1854">
        <v>46.2</v>
      </c>
      <c r="T1854">
        <v>46.2</v>
      </c>
      <c r="U1854" t="s">
        <v>23</v>
      </c>
      <c r="V1854">
        <f t="shared" si="56"/>
        <v>46.2</v>
      </c>
      <c r="W1854" s="2">
        <f t="shared" si="57"/>
        <v>0.26700057792332882</v>
      </c>
    </row>
    <row r="1855" spans="1:23" x14ac:dyDescent="0.3">
      <c r="A1855" t="s">
        <v>4507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 t="shared" si="56"/>
        <v>45.15</v>
      </c>
      <c r="W1855" s="2">
        <f t="shared" si="57"/>
        <v>0.26685934489402696</v>
      </c>
    </row>
    <row r="1856" spans="1:23" x14ac:dyDescent="0.3">
      <c r="A1856" t="s">
        <v>4509</v>
      </c>
      <c r="B1856" t="s">
        <v>31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 t="shared" si="56"/>
        <v>43.3</v>
      </c>
      <c r="W1856" s="2">
        <f t="shared" si="57"/>
        <v>0.26671805742917709</v>
      </c>
    </row>
    <row r="1857" spans="1:23" x14ac:dyDescent="0.3">
      <c r="A1857" t="s">
        <v>4511</v>
      </c>
      <c r="B1857" t="s">
        <v>31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67</v>
      </c>
      <c r="K1857" t="s">
        <v>67</v>
      </c>
      <c r="L1857" t="s">
        <v>67</v>
      </c>
      <c r="M1857" t="s">
        <v>67</v>
      </c>
      <c r="N1857" t="s">
        <v>67</v>
      </c>
      <c r="O1857" t="s">
        <v>67</v>
      </c>
      <c r="P1857" t="s">
        <v>68</v>
      </c>
      <c r="Q1857" t="s">
        <v>23</v>
      </c>
      <c r="R1857" t="s">
        <v>33</v>
      </c>
      <c r="S1857">
        <v>20.100000000000001</v>
      </c>
      <c r="T1857">
        <v>936.85</v>
      </c>
      <c r="U1857" t="s">
        <v>24</v>
      </c>
      <c r="V1857">
        <f t="shared" si="56"/>
        <v>936.85</v>
      </c>
      <c r="W1857" s="2">
        <f t="shared" si="57"/>
        <v>0.26657671549730144</v>
      </c>
    </row>
    <row r="1858" spans="1:23" x14ac:dyDescent="0.3">
      <c r="A1858" t="s">
        <v>4513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51</v>
      </c>
      <c r="S1858">
        <v>57.15</v>
      </c>
      <c r="T1858">
        <v>2250.65</v>
      </c>
      <c r="U1858" t="s">
        <v>23</v>
      </c>
      <c r="V1858">
        <f t="shared" ref="V1858:V1921" si="58">_xlfn.NUMBERVALUE(T1858,".",";")</f>
        <v>2250.65</v>
      </c>
      <c r="W1858" s="2">
        <f t="shared" ref="W1858:W1921" si="59">COUNTIF(U1858:U8900,"Yes") / (COUNTIF(U1858:U8900,"Yes") + COUNTIF(U1858:U8900,"No"))</f>
        <v>0.26662810873337189</v>
      </c>
    </row>
    <row r="1859" spans="1:23" x14ac:dyDescent="0.3">
      <c r="A1859" t="s">
        <v>4516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68</v>
      </c>
      <c r="Q1859" t="s">
        <v>24</v>
      </c>
      <c r="R1859" t="s">
        <v>51</v>
      </c>
      <c r="S1859">
        <v>58.9</v>
      </c>
      <c r="T1859">
        <v>3857.1</v>
      </c>
      <c r="U1859" t="s">
        <v>24</v>
      </c>
      <c r="V1859">
        <f t="shared" si="58"/>
        <v>3857.1</v>
      </c>
      <c r="W1859" s="2">
        <f t="shared" si="59"/>
        <v>0.26648669494793675</v>
      </c>
    </row>
    <row r="1860" spans="1:23" x14ac:dyDescent="0.3">
      <c r="A1860" t="s">
        <v>4519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44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 t="shared" si="58"/>
        <v>1441.1</v>
      </c>
      <c r="W1860" s="2">
        <f t="shared" si="59"/>
        <v>0.26653809064609452</v>
      </c>
    </row>
    <row r="1861" spans="1:23" x14ac:dyDescent="0.3">
      <c r="A1861" t="s">
        <v>4522</v>
      </c>
      <c r="B1861" t="s">
        <v>31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44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 t="shared" si="58"/>
        <v>4338.6000000000004</v>
      </c>
      <c r="W1861" s="2">
        <f t="shared" si="59"/>
        <v>0.26639660493827161</v>
      </c>
    </row>
    <row r="1862" spans="1:23" x14ac:dyDescent="0.3">
      <c r="A1862" t="s">
        <v>4524</v>
      </c>
      <c r="B1862" t="s">
        <v>31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67</v>
      </c>
      <c r="K1862" t="s">
        <v>67</v>
      </c>
      <c r="L1862" t="s">
        <v>67</v>
      </c>
      <c r="M1862" t="s">
        <v>67</v>
      </c>
      <c r="N1862" t="s">
        <v>67</v>
      </c>
      <c r="O1862" t="s">
        <v>67</v>
      </c>
      <c r="P1862" t="s">
        <v>68</v>
      </c>
      <c r="Q1862" t="s">
        <v>24</v>
      </c>
      <c r="R1862" t="s">
        <v>33</v>
      </c>
      <c r="S1862">
        <v>19.45</v>
      </c>
      <c r="T1862">
        <v>1378.45</v>
      </c>
      <c r="U1862" t="s">
        <v>24</v>
      </c>
      <c r="V1862">
        <f t="shared" si="58"/>
        <v>1378.45</v>
      </c>
      <c r="W1862" s="2">
        <f t="shared" si="59"/>
        <v>0.26625506463438164</v>
      </c>
    </row>
    <row r="1863" spans="1:23" x14ac:dyDescent="0.3">
      <c r="A1863" t="s">
        <v>4526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33</v>
      </c>
      <c r="S1863">
        <v>45.95</v>
      </c>
      <c r="T1863">
        <v>45.95</v>
      </c>
      <c r="U1863" t="s">
        <v>23</v>
      </c>
      <c r="V1863">
        <f t="shared" si="58"/>
        <v>45.95</v>
      </c>
      <c r="W1863" s="2">
        <f t="shared" si="59"/>
        <v>0.26630644538788112</v>
      </c>
    </row>
    <row r="1864" spans="1:23" x14ac:dyDescent="0.3">
      <c r="A1864" t="s">
        <v>4528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 t="shared" si="58"/>
        <v>2566.3000000000002</v>
      </c>
      <c r="W1864" s="2">
        <f t="shared" si="59"/>
        <v>0.26616483304381394</v>
      </c>
    </row>
    <row r="1865" spans="1:23" x14ac:dyDescent="0.3">
      <c r="A1865" t="s">
        <v>4531</v>
      </c>
      <c r="B1865" t="s">
        <v>31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67</v>
      </c>
      <c r="K1865" t="s">
        <v>67</v>
      </c>
      <c r="L1865" t="s">
        <v>67</v>
      </c>
      <c r="M1865" t="s">
        <v>67</v>
      </c>
      <c r="N1865" t="s">
        <v>67</v>
      </c>
      <c r="O1865" t="s">
        <v>67</v>
      </c>
      <c r="P1865" t="s">
        <v>32</v>
      </c>
      <c r="Q1865" t="s">
        <v>24</v>
      </c>
      <c r="R1865" t="s">
        <v>33</v>
      </c>
      <c r="S1865">
        <v>25.1</v>
      </c>
      <c r="T1865">
        <v>171</v>
      </c>
      <c r="U1865" t="s">
        <v>24</v>
      </c>
      <c r="V1865">
        <f t="shared" si="58"/>
        <v>171</v>
      </c>
      <c r="W1865" s="2">
        <f t="shared" si="59"/>
        <v>0.26621621621621622</v>
      </c>
    </row>
    <row r="1866" spans="1:23" x14ac:dyDescent="0.3">
      <c r="A1866" t="s">
        <v>4533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32</v>
      </c>
      <c r="Q1866" t="s">
        <v>24</v>
      </c>
      <c r="R1866" t="s">
        <v>33</v>
      </c>
      <c r="S1866">
        <v>60.7</v>
      </c>
      <c r="T1866">
        <v>1597.4</v>
      </c>
      <c r="U1866" t="s">
        <v>24</v>
      </c>
      <c r="V1866">
        <f t="shared" si="58"/>
        <v>1597.4</v>
      </c>
      <c r="W1866" s="2">
        <f t="shared" si="59"/>
        <v>0.26626761923151188</v>
      </c>
    </row>
    <row r="1867" spans="1:23" x14ac:dyDescent="0.3">
      <c r="A1867" t="s">
        <v>4535</v>
      </c>
      <c r="B1867" t="s">
        <v>31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44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32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 t="shared" si="58"/>
        <v>4744.3500000000004</v>
      </c>
      <c r="W1867" s="2">
        <f t="shared" si="59"/>
        <v>0.26631904210119739</v>
      </c>
    </row>
    <row r="1868" spans="1:23" x14ac:dyDescent="0.3">
      <c r="A1868" t="s">
        <v>4537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44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32</v>
      </c>
      <c r="Q1868" t="s">
        <v>23</v>
      </c>
      <c r="R1868" t="s">
        <v>40</v>
      </c>
      <c r="S1868">
        <v>104.4</v>
      </c>
      <c r="T1868">
        <v>6721.6</v>
      </c>
      <c r="U1868" t="s">
        <v>24</v>
      </c>
      <c r="V1868">
        <f t="shared" si="58"/>
        <v>6721.6</v>
      </c>
      <c r="W1868" s="2">
        <f t="shared" si="59"/>
        <v>0.26637048483677805</v>
      </c>
    </row>
    <row r="1869" spans="1:23" x14ac:dyDescent="0.3">
      <c r="A1869" t="s">
        <v>4539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44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 t="shared" si="58"/>
        <v>247.25</v>
      </c>
      <c r="W1869" s="2">
        <f t="shared" si="59"/>
        <v>0.26642194744976816</v>
      </c>
    </row>
    <row r="1870" spans="1:23" x14ac:dyDescent="0.3">
      <c r="A1870" t="s">
        <v>4541</v>
      </c>
      <c r="B1870" t="s">
        <v>31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40</v>
      </c>
      <c r="S1870">
        <v>44.05</v>
      </c>
      <c r="T1870">
        <v>44.05</v>
      </c>
      <c r="U1870" t="s">
        <v>24</v>
      </c>
      <c r="V1870">
        <f t="shared" si="58"/>
        <v>44.05</v>
      </c>
      <c r="W1870" s="2">
        <f t="shared" si="59"/>
        <v>0.26628019323671498</v>
      </c>
    </row>
    <row r="1871" spans="1:23" x14ac:dyDescent="0.3">
      <c r="A1871" t="s">
        <v>4542</v>
      </c>
      <c r="B1871" t="s">
        <v>31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67</v>
      </c>
      <c r="K1871" t="s">
        <v>67</v>
      </c>
      <c r="L1871" t="s">
        <v>67</v>
      </c>
      <c r="M1871" t="s">
        <v>67</v>
      </c>
      <c r="N1871" t="s">
        <v>67</v>
      </c>
      <c r="O1871" t="s">
        <v>67</v>
      </c>
      <c r="P1871" t="s">
        <v>68</v>
      </c>
      <c r="Q1871" t="s">
        <v>24</v>
      </c>
      <c r="R1871" t="s">
        <v>51</v>
      </c>
      <c r="S1871">
        <v>24.1</v>
      </c>
      <c r="T1871">
        <v>1734.65</v>
      </c>
      <c r="U1871" t="s">
        <v>24</v>
      </c>
      <c r="V1871">
        <f t="shared" si="58"/>
        <v>1734.65</v>
      </c>
      <c r="W1871" s="2">
        <f t="shared" si="59"/>
        <v>0.26633165829145727</v>
      </c>
    </row>
    <row r="1872" spans="1:23" x14ac:dyDescent="0.3">
      <c r="A1872" t="s">
        <v>4544</v>
      </c>
      <c r="B1872" t="s">
        <v>31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33</v>
      </c>
      <c r="S1872">
        <v>45.55</v>
      </c>
      <c r="T1872">
        <v>45.55</v>
      </c>
      <c r="U1872" t="s">
        <v>24</v>
      </c>
      <c r="V1872">
        <f t="shared" si="58"/>
        <v>45.55</v>
      </c>
      <c r="W1872" s="2">
        <f t="shared" si="59"/>
        <v>0.26638314324376572</v>
      </c>
    </row>
    <row r="1873" spans="1:23" x14ac:dyDescent="0.3">
      <c r="A1873" t="s">
        <v>4545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44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 t="shared" si="58"/>
        <v>4539.3500000000004</v>
      </c>
      <c r="W1873" s="2">
        <f t="shared" si="59"/>
        <v>0.26643464810518175</v>
      </c>
    </row>
    <row r="1874" spans="1:23" x14ac:dyDescent="0.3">
      <c r="A1874" t="s">
        <v>4548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67</v>
      </c>
      <c r="K1874" t="s">
        <v>67</v>
      </c>
      <c r="L1874" t="s">
        <v>67</v>
      </c>
      <c r="M1874" t="s">
        <v>67</v>
      </c>
      <c r="N1874" t="s">
        <v>67</v>
      </c>
      <c r="O1874" t="s">
        <v>67</v>
      </c>
      <c r="P1874" t="s">
        <v>68</v>
      </c>
      <c r="Q1874" t="s">
        <v>24</v>
      </c>
      <c r="R1874" t="s">
        <v>40</v>
      </c>
      <c r="S1874">
        <v>19.7</v>
      </c>
      <c r="T1874">
        <v>804.25</v>
      </c>
      <c r="U1874" t="s">
        <v>24</v>
      </c>
      <c r="V1874">
        <f t="shared" si="58"/>
        <v>804.25</v>
      </c>
      <c r="W1874" s="2">
        <f t="shared" si="59"/>
        <v>0.26648617288725585</v>
      </c>
    </row>
    <row r="1875" spans="1:23" x14ac:dyDescent="0.3">
      <c r="A1875" t="s">
        <v>4550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68</v>
      </c>
      <c r="Q1875" t="s">
        <v>23</v>
      </c>
      <c r="R1875" t="s">
        <v>51</v>
      </c>
      <c r="S1875">
        <v>70.650000000000006</v>
      </c>
      <c r="T1875">
        <v>5011.1499999999996</v>
      </c>
      <c r="U1875" t="s">
        <v>24</v>
      </c>
      <c r="V1875">
        <f t="shared" si="58"/>
        <v>5011.1499999999996</v>
      </c>
      <c r="W1875" s="2">
        <f t="shared" si="59"/>
        <v>0.26653771760154737</v>
      </c>
    </row>
    <row r="1876" spans="1:23" x14ac:dyDescent="0.3">
      <c r="A1876" t="s">
        <v>4552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68</v>
      </c>
      <c r="Q1876" t="s">
        <v>24</v>
      </c>
      <c r="R1876" t="s">
        <v>51</v>
      </c>
      <c r="S1876">
        <v>86.45</v>
      </c>
      <c r="T1876">
        <v>3574.5</v>
      </c>
      <c r="U1876" t="s">
        <v>24</v>
      </c>
      <c r="V1876">
        <f t="shared" si="58"/>
        <v>3574.5</v>
      </c>
      <c r="W1876" s="2">
        <f t="shared" si="59"/>
        <v>0.26658928225962469</v>
      </c>
    </row>
    <row r="1877" spans="1:23" x14ac:dyDescent="0.3">
      <c r="A1877" t="s">
        <v>4554</v>
      </c>
      <c r="B1877" t="s">
        <v>31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44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68</v>
      </c>
      <c r="Q1877" t="s">
        <v>23</v>
      </c>
      <c r="R1877" t="s">
        <v>51</v>
      </c>
      <c r="S1877">
        <v>114.1</v>
      </c>
      <c r="T1877">
        <v>8086.4</v>
      </c>
      <c r="U1877" t="s">
        <v>24</v>
      </c>
      <c r="V1877">
        <f t="shared" si="58"/>
        <v>8086.4</v>
      </c>
      <c r="W1877" s="2">
        <f t="shared" si="59"/>
        <v>0.26664086687306504</v>
      </c>
    </row>
    <row r="1878" spans="1:23" x14ac:dyDescent="0.3">
      <c r="A1878" t="s">
        <v>4556</v>
      </c>
      <c r="B1878" t="s">
        <v>31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44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32</v>
      </c>
      <c r="Q1878" t="s">
        <v>23</v>
      </c>
      <c r="R1878" t="s">
        <v>51</v>
      </c>
      <c r="S1878">
        <v>95.2</v>
      </c>
      <c r="T1878">
        <v>4563</v>
      </c>
      <c r="U1878" t="s">
        <v>24</v>
      </c>
      <c r="V1878">
        <f t="shared" si="58"/>
        <v>4563</v>
      </c>
      <c r="W1878" s="2">
        <f t="shared" si="59"/>
        <v>0.26669247145345459</v>
      </c>
    </row>
    <row r="1879" spans="1:23" x14ac:dyDescent="0.3">
      <c r="A1879" t="s">
        <v>4558</v>
      </c>
      <c r="B1879" t="s">
        <v>31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68</v>
      </c>
      <c r="Q1879" t="s">
        <v>24</v>
      </c>
      <c r="R1879" t="s">
        <v>51</v>
      </c>
      <c r="S1879">
        <v>88.55</v>
      </c>
      <c r="T1879">
        <v>6362.35</v>
      </c>
      <c r="U1879" t="s">
        <v>24</v>
      </c>
      <c r="V1879">
        <f t="shared" si="58"/>
        <v>6362.35</v>
      </c>
      <c r="W1879" s="2">
        <f t="shared" si="59"/>
        <v>0.26674409601238869</v>
      </c>
    </row>
    <row r="1880" spans="1:23" x14ac:dyDescent="0.3">
      <c r="A1880" t="s">
        <v>4561</v>
      </c>
      <c r="B1880" t="s">
        <v>31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67</v>
      </c>
      <c r="K1880" t="s">
        <v>67</v>
      </c>
      <c r="L1880" t="s">
        <v>67</v>
      </c>
      <c r="M1880" t="s">
        <v>67</v>
      </c>
      <c r="N1880" t="s">
        <v>67</v>
      </c>
      <c r="O1880" t="s">
        <v>67</v>
      </c>
      <c r="P1880" t="s">
        <v>27</v>
      </c>
      <c r="Q1880" t="s">
        <v>23</v>
      </c>
      <c r="R1880" t="s">
        <v>51</v>
      </c>
      <c r="S1880">
        <v>20.75</v>
      </c>
      <c r="T1880">
        <v>67.099999999999994</v>
      </c>
      <c r="U1880" t="s">
        <v>24</v>
      </c>
      <c r="V1880">
        <f t="shared" si="58"/>
        <v>67.099999999999994</v>
      </c>
      <c r="W1880" s="2">
        <f t="shared" si="59"/>
        <v>0.26679574056147143</v>
      </c>
    </row>
    <row r="1881" spans="1:23" x14ac:dyDescent="0.3">
      <c r="A1881" t="s">
        <v>4563</v>
      </c>
      <c r="B1881" t="s">
        <v>31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44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 t="shared" si="58"/>
        <v>70.05</v>
      </c>
      <c r="W1881" s="2">
        <f t="shared" si="59"/>
        <v>0.26684740511231603</v>
      </c>
    </row>
    <row r="1882" spans="1:23" x14ac:dyDescent="0.3">
      <c r="A1882" t="s">
        <v>4564</v>
      </c>
      <c r="B1882" t="s">
        <v>31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44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 t="shared" si="58"/>
        <v>165.45</v>
      </c>
      <c r="W1882" s="2">
        <f t="shared" si="59"/>
        <v>0.26670540383497965</v>
      </c>
    </row>
    <row r="1883" spans="1:23" x14ac:dyDescent="0.3">
      <c r="A1883" t="s">
        <v>4566</v>
      </c>
      <c r="B1883" t="s">
        <v>31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40</v>
      </c>
      <c r="S1883">
        <v>44.65</v>
      </c>
      <c r="T1883">
        <v>1156.55</v>
      </c>
      <c r="U1883" t="s">
        <v>24</v>
      </c>
      <c r="V1883">
        <f t="shared" si="58"/>
        <v>1156.55</v>
      </c>
      <c r="W1883" s="2">
        <f t="shared" si="59"/>
        <v>0.26656334753971328</v>
      </c>
    </row>
    <row r="1884" spans="1:23" x14ac:dyDescent="0.3">
      <c r="A1884" t="s">
        <v>4569</v>
      </c>
      <c r="B1884" t="s">
        <v>31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33</v>
      </c>
      <c r="S1884">
        <v>60.2</v>
      </c>
      <c r="T1884">
        <v>1834.15</v>
      </c>
      <c r="U1884" t="s">
        <v>24</v>
      </c>
      <c r="V1884">
        <f t="shared" si="58"/>
        <v>1834.15</v>
      </c>
      <c r="W1884" s="2">
        <f t="shared" si="59"/>
        <v>0.26661499709358649</v>
      </c>
    </row>
    <row r="1885" spans="1:23" x14ac:dyDescent="0.3">
      <c r="A1885" t="s">
        <v>4571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44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40</v>
      </c>
      <c r="S1885">
        <v>100.5</v>
      </c>
      <c r="T1885">
        <v>3653.35</v>
      </c>
      <c r="U1885" t="s">
        <v>23</v>
      </c>
      <c r="V1885">
        <f t="shared" si="58"/>
        <v>3653.35</v>
      </c>
      <c r="W1885" s="2">
        <f t="shared" si="59"/>
        <v>0.26666666666666666</v>
      </c>
    </row>
    <row r="1886" spans="1:23" x14ac:dyDescent="0.3">
      <c r="A1886" t="s">
        <v>4573</v>
      </c>
      <c r="B1886" t="s">
        <v>31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32</v>
      </c>
      <c r="Q1886" t="s">
        <v>24</v>
      </c>
      <c r="R1886" t="s">
        <v>40</v>
      </c>
      <c r="S1886">
        <v>55.45</v>
      </c>
      <c r="T1886">
        <v>1477.65</v>
      </c>
      <c r="U1886" t="s">
        <v>24</v>
      </c>
      <c r="V1886">
        <f t="shared" si="58"/>
        <v>1477.65</v>
      </c>
      <c r="W1886" s="2">
        <f t="shared" si="59"/>
        <v>0.26652452025586354</v>
      </c>
    </row>
    <row r="1887" spans="1:23" x14ac:dyDescent="0.3">
      <c r="A1887" t="s">
        <v>4575</v>
      </c>
      <c r="B1887" t="s">
        <v>31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51</v>
      </c>
      <c r="S1887">
        <v>70.3</v>
      </c>
      <c r="T1887">
        <v>1706.45</v>
      </c>
      <c r="U1887" t="s">
        <v>24</v>
      </c>
      <c r="V1887">
        <f t="shared" si="58"/>
        <v>1706.45</v>
      </c>
      <c r="W1887" s="2">
        <f t="shared" si="59"/>
        <v>0.26657619232260565</v>
      </c>
    </row>
    <row r="1888" spans="1:23" x14ac:dyDescent="0.3">
      <c r="A1888" t="s">
        <v>4577</v>
      </c>
      <c r="B1888" t="s">
        <v>31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68</v>
      </c>
      <c r="Q1888" t="s">
        <v>23</v>
      </c>
      <c r="R1888" t="s">
        <v>40</v>
      </c>
      <c r="S1888">
        <v>60.4</v>
      </c>
      <c r="T1888">
        <v>3953.7</v>
      </c>
      <c r="U1888" t="s">
        <v>24</v>
      </c>
      <c r="V1888">
        <f t="shared" si="58"/>
        <v>3953.7</v>
      </c>
      <c r="W1888" s="2">
        <f t="shared" si="59"/>
        <v>0.26662788442893154</v>
      </c>
    </row>
    <row r="1889" spans="1:23" x14ac:dyDescent="0.3">
      <c r="A1889" t="s">
        <v>4580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44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 t="shared" si="58"/>
        <v>1194.3</v>
      </c>
      <c r="W1889" s="2">
        <f t="shared" si="59"/>
        <v>0.26667959658650114</v>
      </c>
    </row>
    <row r="1890" spans="1:23" x14ac:dyDescent="0.3">
      <c r="A1890" t="s">
        <v>4583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32</v>
      </c>
      <c r="Q1890" t="s">
        <v>24</v>
      </c>
      <c r="R1890" t="s">
        <v>40</v>
      </c>
      <c r="S1890">
        <v>55.8</v>
      </c>
      <c r="T1890">
        <v>1327.85</v>
      </c>
      <c r="U1890" t="s">
        <v>24</v>
      </c>
      <c r="V1890">
        <f t="shared" si="58"/>
        <v>1327.85</v>
      </c>
      <c r="W1890" s="2">
        <f t="shared" si="59"/>
        <v>0.26653734238603299</v>
      </c>
    </row>
    <row r="1891" spans="1:23" x14ac:dyDescent="0.3">
      <c r="A1891" t="s">
        <v>4585</v>
      </c>
      <c r="B1891" t="s">
        <v>31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33</v>
      </c>
      <c r="S1891">
        <v>31.1</v>
      </c>
      <c r="T1891">
        <v>419.7</v>
      </c>
      <c r="U1891" t="s">
        <v>24</v>
      </c>
      <c r="V1891">
        <f t="shared" si="58"/>
        <v>419.7</v>
      </c>
      <c r="W1891" s="2">
        <f t="shared" si="59"/>
        <v>0.26658905704307334</v>
      </c>
    </row>
    <row r="1892" spans="1:23" x14ac:dyDescent="0.3">
      <c r="A1892" t="s">
        <v>4588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67</v>
      </c>
      <c r="K1892" t="s">
        <v>67</v>
      </c>
      <c r="L1892" t="s">
        <v>67</v>
      </c>
      <c r="M1892" t="s">
        <v>67</v>
      </c>
      <c r="N1892" t="s">
        <v>67</v>
      </c>
      <c r="O1892" t="s">
        <v>67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 t="shared" si="58"/>
        <v>21</v>
      </c>
      <c r="W1892" s="2">
        <f t="shared" si="59"/>
        <v>0.2666407917717834</v>
      </c>
    </row>
    <row r="1893" spans="1:23" x14ac:dyDescent="0.3">
      <c r="A1893" t="s">
        <v>4589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33</v>
      </c>
      <c r="S1893">
        <v>45.1</v>
      </c>
      <c r="T1893">
        <v>45.1</v>
      </c>
      <c r="U1893" t="s">
        <v>23</v>
      </c>
      <c r="V1893">
        <f t="shared" si="58"/>
        <v>45.1</v>
      </c>
      <c r="W1893" s="2">
        <f t="shared" si="59"/>
        <v>0.26649844720496896</v>
      </c>
    </row>
    <row r="1894" spans="1:23" x14ac:dyDescent="0.3">
      <c r="A1894" t="s">
        <v>4590</v>
      </c>
      <c r="B1894" t="s">
        <v>31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51</v>
      </c>
      <c r="S1894">
        <v>50.95</v>
      </c>
      <c r="T1894">
        <v>207.35</v>
      </c>
      <c r="U1894" t="s">
        <v>24</v>
      </c>
      <c r="V1894">
        <f t="shared" si="58"/>
        <v>207.35</v>
      </c>
      <c r="W1894" s="2">
        <f t="shared" si="59"/>
        <v>0.26635604736944285</v>
      </c>
    </row>
    <row r="1895" spans="1:23" x14ac:dyDescent="0.3">
      <c r="A1895" t="s">
        <v>4592</v>
      </c>
      <c r="B1895" t="s">
        <v>31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 t="shared" si="58"/>
        <v>1083.7</v>
      </c>
      <c r="W1895" s="2">
        <f t="shared" si="59"/>
        <v>0.26640776699029128</v>
      </c>
    </row>
    <row r="1896" spans="1:23" x14ac:dyDescent="0.3">
      <c r="A1896" t="s">
        <v>4594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 t="shared" si="58"/>
        <v>2007.85</v>
      </c>
      <c r="W1896" s="2">
        <f t="shared" si="59"/>
        <v>0.26645950670033014</v>
      </c>
    </row>
    <row r="1897" spans="1:23" x14ac:dyDescent="0.3">
      <c r="A1897" t="s">
        <v>4597</v>
      </c>
      <c r="B1897" t="s">
        <v>31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68</v>
      </c>
      <c r="Q1897" t="s">
        <v>23</v>
      </c>
      <c r="R1897" t="s">
        <v>40</v>
      </c>
      <c r="S1897">
        <v>86.5</v>
      </c>
      <c r="T1897">
        <v>5882.75</v>
      </c>
      <c r="U1897" t="s">
        <v>24</v>
      </c>
      <c r="V1897">
        <f t="shared" si="58"/>
        <v>5882.75</v>
      </c>
      <c r="W1897" s="2">
        <f t="shared" si="59"/>
        <v>0.2665112665112665</v>
      </c>
    </row>
    <row r="1898" spans="1:23" x14ac:dyDescent="0.3">
      <c r="A1898" t="s">
        <v>4600</v>
      </c>
      <c r="B1898" t="s">
        <v>31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 t="shared" si="58"/>
        <v>2657.55</v>
      </c>
      <c r="W1898" s="2">
        <f t="shared" si="59"/>
        <v>0.26656304643481638</v>
      </c>
    </row>
    <row r="1899" spans="1:23" x14ac:dyDescent="0.3">
      <c r="A1899" t="s">
        <v>4602</v>
      </c>
      <c r="B1899" t="s">
        <v>31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40</v>
      </c>
      <c r="S1899">
        <v>50.4</v>
      </c>
      <c r="T1899">
        <v>1527.5</v>
      </c>
      <c r="U1899" t="s">
        <v>23</v>
      </c>
      <c r="V1899">
        <f t="shared" si="58"/>
        <v>1527.5</v>
      </c>
      <c r="W1899" s="2">
        <f t="shared" si="59"/>
        <v>0.266614846482705</v>
      </c>
    </row>
    <row r="1900" spans="1:23" x14ac:dyDescent="0.3">
      <c r="A1900" t="s">
        <v>4605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44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 t="shared" si="58"/>
        <v>378.4</v>
      </c>
      <c r="W1900" s="2">
        <f t="shared" si="59"/>
        <v>0.26647230320699711</v>
      </c>
    </row>
    <row r="1901" spans="1:23" x14ac:dyDescent="0.3">
      <c r="A1901" t="s">
        <v>4607</v>
      </c>
      <c r="B1901" t="s">
        <v>31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44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51</v>
      </c>
      <c r="S1901">
        <v>90.95</v>
      </c>
      <c r="T1901">
        <v>1612.2</v>
      </c>
      <c r="U1901" t="s">
        <v>24</v>
      </c>
      <c r="V1901">
        <f t="shared" si="58"/>
        <v>1612.2</v>
      </c>
      <c r="W1901" s="2">
        <f t="shared" si="59"/>
        <v>0.26632970451010884</v>
      </c>
    </row>
    <row r="1902" spans="1:23" x14ac:dyDescent="0.3">
      <c r="A1902" t="s">
        <v>4609</v>
      </c>
      <c r="B1902" t="s">
        <v>31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67</v>
      </c>
      <c r="K1902" t="s">
        <v>67</v>
      </c>
      <c r="L1902" t="s">
        <v>67</v>
      </c>
      <c r="M1902" t="s">
        <v>67</v>
      </c>
      <c r="N1902" t="s">
        <v>67</v>
      </c>
      <c r="O1902" t="s">
        <v>67</v>
      </c>
      <c r="P1902" t="s">
        <v>68</v>
      </c>
      <c r="Q1902" t="s">
        <v>24</v>
      </c>
      <c r="R1902" t="s">
        <v>33</v>
      </c>
      <c r="S1902">
        <v>19.899999999999999</v>
      </c>
      <c r="T1902">
        <v>76.650000000000006</v>
      </c>
      <c r="U1902" t="s">
        <v>24</v>
      </c>
      <c r="V1902">
        <f t="shared" si="58"/>
        <v>76.650000000000006</v>
      </c>
      <c r="W1902" s="2">
        <f t="shared" si="59"/>
        <v>0.26638148940307216</v>
      </c>
    </row>
    <row r="1903" spans="1:23" x14ac:dyDescent="0.3">
      <c r="A1903" t="s">
        <v>4610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67</v>
      </c>
      <c r="K1903" t="s">
        <v>67</v>
      </c>
      <c r="L1903" t="s">
        <v>67</v>
      </c>
      <c r="M1903" t="s">
        <v>67</v>
      </c>
      <c r="N1903" t="s">
        <v>67</v>
      </c>
      <c r="O1903" t="s">
        <v>67</v>
      </c>
      <c r="P1903" t="s">
        <v>32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 t="shared" si="58"/>
        <v>260.7</v>
      </c>
      <c r="W1903" s="2">
        <f t="shared" si="59"/>
        <v>0.26643329443796188</v>
      </c>
    </row>
    <row r="1904" spans="1:23" x14ac:dyDescent="0.3">
      <c r="A1904" t="s">
        <v>4612</v>
      </c>
      <c r="B1904" t="s">
        <v>31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68</v>
      </c>
      <c r="Q1904" t="s">
        <v>23</v>
      </c>
      <c r="R1904" t="s">
        <v>51</v>
      </c>
      <c r="S1904">
        <v>90.6</v>
      </c>
      <c r="T1904">
        <v>6441.85</v>
      </c>
      <c r="U1904" t="s">
        <v>24</v>
      </c>
      <c r="V1904">
        <f t="shared" si="58"/>
        <v>6441.85</v>
      </c>
      <c r="W1904" s="2">
        <f t="shared" si="59"/>
        <v>0.26648511962653182</v>
      </c>
    </row>
    <row r="1905" spans="1:23" x14ac:dyDescent="0.3">
      <c r="A1905" t="s">
        <v>4614</v>
      </c>
      <c r="B1905" t="s">
        <v>31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44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 t="shared" si="58"/>
        <v>266.8</v>
      </c>
      <c r="W1905" s="2">
        <f t="shared" si="59"/>
        <v>0.26653696498054474</v>
      </c>
    </row>
    <row r="1906" spans="1:23" x14ac:dyDescent="0.3">
      <c r="A1906" t="s">
        <v>4616</v>
      </c>
      <c r="B1906" t="s">
        <v>31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44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 t="shared" si="58"/>
        <v>5124.6000000000004</v>
      </c>
      <c r="W1906" s="2">
        <f t="shared" si="59"/>
        <v>0.26658883051177273</v>
      </c>
    </row>
    <row r="1907" spans="1:23" x14ac:dyDescent="0.3">
      <c r="A1907" t="s">
        <v>4618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67</v>
      </c>
      <c r="K1907" t="s">
        <v>67</v>
      </c>
      <c r="L1907" t="s">
        <v>67</v>
      </c>
      <c r="M1907" t="s">
        <v>67</v>
      </c>
      <c r="N1907" t="s">
        <v>67</v>
      </c>
      <c r="O1907" t="s">
        <v>67</v>
      </c>
      <c r="P1907" t="s">
        <v>32</v>
      </c>
      <c r="Q1907" t="s">
        <v>23</v>
      </c>
      <c r="R1907" t="s">
        <v>33</v>
      </c>
      <c r="S1907">
        <v>24.85</v>
      </c>
      <c r="T1907">
        <v>962.25</v>
      </c>
      <c r="U1907" t="s">
        <v>24</v>
      </c>
      <c r="V1907">
        <f t="shared" si="58"/>
        <v>962.25</v>
      </c>
      <c r="W1907" s="2">
        <f t="shared" si="59"/>
        <v>0.26644608797197356</v>
      </c>
    </row>
    <row r="1908" spans="1:23" x14ac:dyDescent="0.3">
      <c r="A1908" t="s">
        <v>4620</v>
      </c>
      <c r="B1908" t="s">
        <v>31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32</v>
      </c>
      <c r="Q1908" t="s">
        <v>24</v>
      </c>
      <c r="R1908" t="s">
        <v>51</v>
      </c>
      <c r="S1908">
        <v>36</v>
      </c>
      <c r="T1908">
        <v>1382.9</v>
      </c>
      <c r="U1908" t="s">
        <v>24</v>
      </c>
      <c r="V1908">
        <f t="shared" si="58"/>
        <v>1382.9</v>
      </c>
      <c r="W1908" s="2">
        <f t="shared" si="59"/>
        <v>0.26649795600545068</v>
      </c>
    </row>
    <row r="1909" spans="1:23" x14ac:dyDescent="0.3">
      <c r="A1909" t="s">
        <v>4622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 t="shared" si="58"/>
        <v>571.04999999999995</v>
      </c>
      <c r="W1909" s="2">
        <f t="shared" si="59"/>
        <v>0.26654984423676015</v>
      </c>
    </row>
    <row r="1910" spans="1:23" x14ac:dyDescent="0.3">
      <c r="A1910" t="s">
        <v>4625</v>
      </c>
      <c r="B1910" t="s">
        <v>31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67</v>
      </c>
      <c r="K1910" t="s">
        <v>67</v>
      </c>
      <c r="L1910" t="s">
        <v>67</v>
      </c>
      <c r="M1910" t="s">
        <v>67</v>
      </c>
      <c r="N1910" t="s">
        <v>67</v>
      </c>
      <c r="O1910" t="s">
        <v>67</v>
      </c>
      <c r="P1910" t="s">
        <v>68</v>
      </c>
      <c r="Q1910" t="s">
        <v>24</v>
      </c>
      <c r="R1910" t="s">
        <v>51</v>
      </c>
      <c r="S1910">
        <v>19.95</v>
      </c>
      <c r="T1910">
        <v>1399.35</v>
      </c>
      <c r="U1910" t="s">
        <v>24</v>
      </c>
      <c r="V1910">
        <f t="shared" si="58"/>
        <v>1399.35</v>
      </c>
      <c r="W1910" s="2">
        <f t="shared" si="59"/>
        <v>0.26660175267770203</v>
      </c>
    </row>
    <row r="1911" spans="1:23" x14ac:dyDescent="0.3">
      <c r="A1911" t="s">
        <v>4627</v>
      </c>
      <c r="B1911" t="s">
        <v>31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67</v>
      </c>
      <c r="K1911" t="s">
        <v>67</v>
      </c>
      <c r="L1911" t="s">
        <v>67</v>
      </c>
      <c r="M1911" t="s">
        <v>67</v>
      </c>
      <c r="N1911" t="s">
        <v>67</v>
      </c>
      <c r="O1911" t="s">
        <v>67</v>
      </c>
      <c r="P1911" t="s">
        <v>32</v>
      </c>
      <c r="Q1911" t="s">
        <v>24</v>
      </c>
      <c r="R1911" t="s">
        <v>33</v>
      </c>
      <c r="S1911">
        <v>20.65</v>
      </c>
      <c r="T1911">
        <v>150</v>
      </c>
      <c r="U1911" t="s">
        <v>24</v>
      </c>
      <c r="V1911">
        <f t="shared" si="58"/>
        <v>150</v>
      </c>
      <c r="W1911" s="2">
        <f t="shared" si="59"/>
        <v>0.26665368134008571</v>
      </c>
    </row>
    <row r="1912" spans="1:23" x14ac:dyDescent="0.3">
      <c r="A1912" t="s">
        <v>4629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 t="shared" si="58"/>
        <v>167.2</v>
      </c>
      <c r="W1912" s="2">
        <f t="shared" si="59"/>
        <v>0.26670563023572957</v>
      </c>
    </row>
    <row r="1913" spans="1:23" x14ac:dyDescent="0.3">
      <c r="A1913" t="s">
        <v>4632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44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68</v>
      </c>
      <c r="Q1913" t="s">
        <v>24</v>
      </c>
      <c r="R1913" t="s">
        <v>51</v>
      </c>
      <c r="S1913">
        <v>106.1</v>
      </c>
      <c r="T1913">
        <v>7657.4</v>
      </c>
      <c r="U1913" t="s">
        <v>24</v>
      </c>
      <c r="V1913">
        <f t="shared" si="58"/>
        <v>7657.4</v>
      </c>
      <c r="W1913" s="2">
        <f t="shared" si="59"/>
        <v>0.26675759937646143</v>
      </c>
    </row>
    <row r="1914" spans="1:23" x14ac:dyDescent="0.3">
      <c r="A1914" t="s">
        <v>4634</v>
      </c>
      <c r="B1914" t="s">
        <v>31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67</v>
      </c>
      <c r="K1914" t="s">
        <v>67</v>
      </c>
      <c r="L1914" t="s">
        <v>67</v>
      </c>
      <c r="M1914" t="s">
        <v>67</v>
      </c>
      <c r="N1914" t="s">
        <v>67</v>
      </c>
      <c r="O1914" t="s">
        <v>67</v>
      </c>
      <c r="P1914" t="s">
        <v>32</v>
      </c>
      <c r="Q1914" t="s">
        <v>23</v>
      </c>
      <c r="R1914" t="s">
        <v>40</v>
      </c>
      <c r="S1914">
        <v>20.5</v>
      </c>
      <c r="T1914">
        <v>865.05</v>
      </c>
      <c r="U1914" t="s">
        <v>24</v>
      </c>
      <c r="V1914">
        <f t="shared" si="58"/>
        <v>865.05</v>
      </c>
      <c r="W1914" s="2">
        <f t="shared" si="59"/>
        <v>0.26680958877411809</v>
      </c>
    </row>
    <row r="1915" spans="1:23" x14ac:dyDescent="0.3">
      <c r="A1915" t="s">
        <v>4636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44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32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 t="shared" si="58"/>
        <v>6153.85</v>
      </c>
      <c r="W1915" s="2">
        <f t="shared" si="59"/>
        <v>0.2668615984405458</v>
      </c>
    </row>
    <row r="1916" spans="1:23" x14ac:dyDescent="0.3">
      <c r="A1916" t="s">
        <v>4638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 t="shared" si="58"/>
        <v>174.2</v>
      </c>
      <c r="W1916" s="2">
        <f t="shared" si="59"/>
        <v>0.26691362838759991</v>
      </c>
    </row>
    <row r="1917" spans="1:23" x14ac:dyDescent="0.3">
      <c r="A1917" t="s">
        <v>4641</v>
      </c>
      <c r="B1917" t="s">
        <v>31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51</v>
      </c>
      <c r="S1917">
        <v>51.1</v>
      </c>
      <c r="T1917">
        <v>1269.5999999999999</v>
      </c>
      <c r="U1917" t="s">
        <v>24</v>
      </c>
      <c r="V1917">
        <f t="shared" si="58"/>
        <v>1269.5999999999999</v>
      </c>
      <c r="W1917" s="2">
        <f t="shared" si="59"/>
        <v>0.2669656786271451</v>
      </c>
    </row>
    <row r="1918" spans="1:23" x14ac:dyDescent="0.3">
      <c r="A1918" t="s">
        <v>4644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44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40</v>
      </c>
      <c r="S1918">
        <v>84.8</v>
      </c>
      <c r="T1918">
        <v>3862.55</v>
      </c>
      <c r="U1918" t="s">
        <v>23</v>
      </c>
      <c r="V1918">
        <f t="shared" si="58"/>
        <v>3862.55</v>
      </c>
      <c r="W1918" s="2">
        <f t="shared" si="59"/>
        <v>0.2670177491710552</v>
      </c>
    </row>
    <row r="1919" spans="1:23" x14ac:dyDescent="0.3">
      <c r="A1919" t="s">
        <v>4646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68</v>
      </c>
      <c r="Q1919" t="s">
        <v>24</v>
      </c>
      <c r="R1919" t="s">
        <v>51</v>
      </c>
      <c r="S1919">
        <v>89.1</v>
      </c>
      <c r="T1919">
        <v>6352.4</v>
      </c>
      <c r="U1919" t="s">
        <v>24</v>
      </c>
      <c r="V1919">
        <f t="shared" si="58"/>
        <v>6352.4</v>
      </c>
      <c r="W1919" s="2">
        <f t="shared" si="59"/>
        <v>0.26687475614514239</v>
      </c>
    </row>
    <row r="1920" spans="1:23" x14ac:dyDescent="0.3">
      <c r="A1920" t="s">
        <v>4648</v>
      </c>
      <c r="B1920" t="s">
        <v>31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 t="shared" si="58"/>
        <v>1348.5</v>
      </c>
      <c r="W1920" s="2">
        <f t="shared" si="59"/>
        <v>0.2669268292682927</v>
      </c>
    </row>
    <row r="1921" spans="1:23" x14ac:dyDescent="0.3">
      <c r="A1921" t="s">
        <v>4650</v>
      </c>
      <c r="B1921" t="s">
        <v>31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33</v>
      </c>
      <c r="S1921">
        <v>50.9</v>
      </c>
      <c r="T1921">
        <v>50.9</v>
      </c>
      <c r="U1921" t="s">
        <v>23</v>
      </c>
      <c r="V1921">
        <f t="shared" si="58"/>
        <v>50.9</v>
      </c>
      <c r="W1921" s="2">
        <f t="shared" si="59"/>
        <v>0.26697892271662765</v>
      </c>
    </row>
    <row r="1922" spans="1:23" x14ac:dyDescent="0.3">
      <c r="A1922" t="s">
        <v>4651</v>
      </c>
      <c r="B1922" t="s">
        <v>31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67</v>
      </c>
      <c r="K1922" t="s">
        <v>67</v>
      </c>
      <c r="L1922" t="s">
        <v>67</v>
      </c>
      <c r="M1922" t="s">
        <v>67</v>
      </c>
      <c r="N1922" t="s">
        <v>67</v>
      </c>
      <c r="O1922" t="s">
        <v>67</v>
      </c>
      <c r="P1922" t="s">
        <v>27</v>
      </c>
      <c r="Q1922" t="s">
        <v>23</v>
      </c>
      <c r="R1922" t="s">
        <v>40</v>
      </c>
      <c r="S1922">
        <v>20.45</v>
      </c>
      <c r="T1922">
        <v>471.55</v>
      </c>
      <c r="U1922" t="s">
        <v>24</v>
      </c>
      <c r="V1922">
        <f t="shared" ref="V1922:V1985" si="60">_xlfn.NUMBERVALUE(T1922,".",";")</f>
        <v>471.55</v>
      </c>
      <c r="W1922" s="2">
        <f t="shared" ref="W1922:W1985" si="61">COUNTIF(U1922:U8964,"Yes") / (COUNTIF(U1922:U8964,"Yes") + COUNTIF(U1922:U8964,"No"))</f>
        <v>0.2668358383759516</v>
      </c>
    </row>
    <row r="1923" spans="1:23" x14ac:dyDescent="0.3">
      <c r="A1923" t="s">
        <v>4653</v>
      </c>
      <c r="B1923" t="s">
        <v>31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68</v>
      </c>
      <c r="Q1923" t="s">
        <v>23</v>
      </c>
      <c r="R1923" t="s">
        <v>51</v>
      </c>
      <c r="S1923">
        <v>85.95</v>
      </c>
      <c r="T1923">
        <v>5931.75</v>
      </c>
      <c r="U1923" t="s">
        <v>24</v>
      </c>
      <c r="V1923">
        <f t="shared" si="60"/>
        <v>5931.75</v>
      </c>
      <c r="W1923" s="2">
        <f t="shared" si="61"/>
        <v>0.26688793440062475</v>
      </c>
    </row>
    <row r="1924" spans="1:23" x14ac:dyDescent="0.3">
      <c r="A1924" t="s">
        <v>4655</v>
      </c>
      <c r="B1924" t="s">
        <v>31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 t="shared" si="60"/>
        <v>1404.65</v>
      </c>
      <c r="W1924" s="2">
        <f t="shared" si="61"/>
        <v>0.2669400507713337</v>
      </c>
    </row>
    <row r="1925" spans="1:23" x14ac:dyDescent="0.3">
      <c r="A1925" t="s">
        <v>4658</v>
      </c>
      <c r="B1925" t="s">
        <v>31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67</v>
      </c>
      <c r="K1925" t="s">
        <v>67</v>
      </c>
      <c r="L1925" t="s">
        <v>67</v>
      </c>
      <c r="M1925" t="s">
        <v>67</v>
      </c>
      <c r="N1925" t="s">
        <v>67</v>
      </c>
      <c r="O1925" t="s">
        <v>67</v>
      </c>
      <c r="P1925" t="s">
        <v>68</v>
      </c>
      <c r="Q1925" t="s">
        <v>24</v>
      </c>
      <c r="R1925" t="s">
        <v>40</v>
      </c>
      <c r="S1925">
        <v>19.8</v>
      </c>
      <c r="T1925">
        <v>726.1</v>
      </c>
      <c r="U1925" t="s">
        <v>24</v>
      </c>
      <c r="V1925">
        <f t="shared" si="60"/>
        <v>726.1</v>
      </c>
      <c r="W1925" s="2">
        <f t="shared" si="61"/>
        <v>0.26699218749999998</v>
      </c>
    </row>
    <row r="1926" spans="1:23" x14ac:dyDescent="0.3">
      <c r="A1926" t="s">
        <v>4660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44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40</v>
      </c>
      <c r="S1926">
        <v>85.35</v>
      </c>
      <c r="T1926">
        <v>1961.6</v>
      </c>
      <c r="U1926" t="s">
        <v>24</v>
      </c>
      <c r="V1926">
        <f t="shared" si="60"/>
        <v>1961.6</v>
      </c>
      <c r="W1926" s="2">
        <f t="shared" si="61"/>
        <v>0.26704434459855442</v>
      </c>
    </row>
    <row r="1927" spans="1:23" x14ac:dyDescent="0.3">
      <c r="A1927" t="s">
        <v>4662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68</v>
      </c>
      <c r="Q1927" t="s">
        <v>23</v>
      </c>
      <c r="R1927" t="s">
        <v>40</v>
      </c>
      <c r="S1927">
        <v>72.099999999999994</v>
      </c>
      <c r="T1927">
        <v>4194.8500000000004</v>
      </c>
      <c r="U1927" t="s">
        <v>24</v>
      </c>
      <c r="V1927">
        <f t="shared" si="60"/>
        <v>4194.8500000000004</v>
      </c>
      <c r="W1927" s="2">
        <f t="shared" si="61"/>
        <v>0.26709652207893708</v>
      </c>
    </row>
    <row r="1928" spans="1:23" x14ac:dyDescent="0.3">
      <c r="A1928" t="s">
        <v>4664</v>
      </c>
      <c r="B1928" t="s">
        <v>31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44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 t="shared" si="60"/>
        <v>4872.45</v>
      </c>
      <c r="W1928" s="2">
        <f t="shared" si="61"/>
        <v>0.26714871995309752</v>
      </c>
    </row>
    <row r="1929" spans="1:23" x14ac:dyDescent="0.3">
      <c r="A1929" t="s">
        <v>4666</v>
      </c>
      <c r="B1929" t="s">
        <v>31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44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40</v>
      </c>
      <c r="S1929">
        <v>107.35</v>
      </c>
      <c r="T1929">
        <v>5118.95</v>
      </c>
      <c r="U1929" t="s">
        <v>23</v>
      </c>
      <c r="V1929">
        <f t="shared" si="60"/>
        <v>5118.95</v>
      </c>
      <c r="W1929" s="2">
        <f t="shared" si="61"/>
        <v>0.26700547302580141</v>
      </c>
    </row>
    <row r="1930" spans="1:23" x14ac:dyDescent="0.3">
      <c r="A1930" t="s">
        <v>4669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67</v>
      </c>
      <c r="K1930" t="s">
        <v>67</v>
      </c>
      <c r="L1930" t="s">
        <v>67</v>
      </c>
      <c r="M1930" t="s">
        <v>67</v>
      </c>
      <c r="N1930" t="s">
        <v>67</v>
      </c>
      <c r="O1930" t="s">
        <v>67</v>
      </c>
      <c r="P1930" t="s">
        <v>27</v>
      </c>
      <c r="Q1930" t="s">
        <v>23</v>
      </c>
      <c r="R1930" t="s">
        <v>33</v>
      </c>
      <c r="S1930">
        <v>19.55</v>
      </c>
      <c r="T1930">
        <v>658.95</v>
      </c>
      <c r="U1930" t="s">
        <v>23</v>
      </c>
      <c r="V1930">
        <f t="shared" si="60"/>
        <v>658.95</v>
      </c>
      <c r="W1930" s="2">
        <f t="shared" si="61"/>
        <v>0.26686217008797652</v>
      </c>
    </row>
    <row r="1931" spans="1:23" x14ac:dyDescent="0.3">
      <c r="A1931" t="s">
        <v>4671</v>
      </c>
      <c r="B1931" t="s">
        <v>31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44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 t="shared" si="60"/>
        <v>81.05</v>
      </c>
      <c r="W1931" s="2">
        <f t="shared" si="61"/>
        <v>0.26671881110676576</v>
      </c>
    </row>
    <row r="1932" spans="1:23" x14ac:dyDescent="0.3">
      <c r="A1932" t="s">
        <v>4672</v>
      </c>
      <c r="B1932" t="s">
        <v>31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67</v>
      </c>
      <c r="K1932" t="s">
        <v>67</v>
      </c>
      <c r="L1932" t="s">
        <v>67</v>
      </c>
      <c r="M1932" t="s">
        <v>67</v>
      </c>
      <c r="N1932" t="s">
        <v>67</v>
      </c>
      <c r="O1932" t="s">
        <v>67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 t="shared" si="60"/>
        <v>76.95</v>
      </c>
      <c r="W1932" s="2">
        <f t="shared" si="61"/>
        <v>0.26677097594367299</v>
      </c>
    </row>
    <row r="1933" spans="1:23" x14ac:dyDescent="0.3">
      <c r="A1933" t="s">
        <v>4673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44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32</v>
      </c>
      <c r="Q1933" t="s">
        <v>23</v>
      </c>
      <c r="R1933" t="s">
        <v>40</v>
      </c>
      <c r="S1933">
        <v>111.8</v>
      </c>
      <c r="T1933">
        <v>5809.75</v>
      </c>
      <c r="U1933" t="s">
        <v>24</v>
      </c>
      <c r="V1933">
        <f t="shared" si="60"/>
        <v>5809.75</v>
      </c>
      <c r="W1933" s="2">
        <f t="shared" si="61"/>
        <v>0.26682316118935839</v>
      </c>
    </row>
    <row r="1934" spans="1:23" x14ac:dyDescent="0.3">
      <c r="A1934" t="s">
        <v>4676</v>
      </c>
      <c r="B1934" t="s">
        <v>31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67</v>
      </c>
      <c r="K1934" t="s">
        <v>67</v>
      </c>
      <c r="L1934" t="s">
        <v>67</v>
      </c>
      <c r="M1934" t="s">
        <v>67</v>
      </c>
      <c r="N1934" t="s">
        <v>67</v>
      </c>
      <c r="O1934" t="s">
        <v>67</v>
      </c>
      <c r="P1934" t="s">
        <v>27</v>
      </c>
      <c r="Q1934" t="s">
        <v>24</v>
      </c>
      <c r="R1934" t="s">
        <v>33</v>
      </c>
      <c r="S1934">
        <v>20.2</v>
      </c>
      <c r="T1934">
        <v>20.2</v>
      </c>
      <c r="U1934" t="s">
        <v>24</v>
      </c>
      <c r="V1934">
        <f t="shared" si="60"/>
        <v>20.2</v>
      </c>
      <c r="W1934" s="2">
        <f t="shared" si="61"/>
        <v>0.26687536685580121</v>
      </c>
    </row>
    <row r="1935" spans="1:23" x14ac:dyDescent="0.3">
      <c r="A1935" t="s">
        <v>4677</v>
      </c>
      <c r="B1935" t="s">
        <v>31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67</v>
      </c>
      <c r="K1935" t="s">
        <v>67</v>
      </c>
      <c r="L1935" t="s">
        <v>67</v>
      </c>
      <c r="M1935" t="s">
        <v>67</v>
      </c>
      <c r="N1935" t="s">
        <v>67</v>
      </c>
      <c r="O1935" t="s">
        <v>67</v>
      </c>
      <c r="P1935" t="s">
        <v>32</v>
      </c>
      <c r="Q1935" t="s">
        <v>23</v>
      </c>
      <c r="R1935" t="s">
        <v>33</v>
      </c>
      <c r="S1935">
        <v>19.7</v>
      </c>
      <c r="T1935">
        <v>415.9</v>
      </c>
      <c r="U1935" t="s">
        <v>24</v>
      </c>
      <c r="V1935">
        <f t="shared" si="60"/>
        <v>415.9</v>
      </c>
      <c r="W1935" s="2">
        <f t="shared" si="61"/>
        <v>0.26692759295499019</v>
      </c>
    </row>
    <row r="1936" spans="1:23" x14ac:dyDescent="0.3">
      <c r="A1936" t="s">
        <v>4679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44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 t="shared" si="60"/>
        <v>246.5</v>
      </c>
      <c r="W1936" s="2">
        <f t="shared" si="61"/>
        <v>0.26697983949892345</v>
      </c>
    </row>
    <row r="1937" spans="1:23" x14ac:dyDescent="0.3">
      <c r="A1937" t="s">
        <v>4681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67</v>
      </c>
      <c r="K1937" t="s">
        <v>67</v>
      </c>
      <c r="L1937" t="s">
        <v>67</v>
      </c>
      <c r="M1937" t="s">
        <v>67</v>
      </c>
      <c r="N1937" t="s">
        <v>67</v>
      </c>
      <c r="O1937" t="s">
        <v>67</v>
      </c>
      <c r="P1937" t="s">
        <v>32</v>
      </c>
      <c r="Q1937" t="s">
        <v>23</v>
      </c>
      <c r="R1937" t="s">
        <v>40</v>
      </c>
      <c r="S1937">
        <v>19.850000000000001</v>
      </c>
      <c r="T1937">
        <v>996.95</v>
      </c>
      <c r="U1937" t="s">
        <v>24</v>
      </c>
      <c r="V1937">
        <f t="shared" si="60"/>
        <v>996.95</v>
      </c>
      <c r="W1937" s="2">
        <f t="shared" si="61"/>
        <v>0.26683633516053251</v>
      </c>
    </row>
    <row r="1938" spans="1:23" x14ac:dyDescent="0.3">
      <c r="A1938" t="s">
        <v>4683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32</v>
      </c>
      <c r="Q1938" t="s">
        <v>23</v>
      </c>
      <c r="R1938" t="s">
        <v>40</v>
      </c>
      <c r="S1938">
        <v>60.5</v>
      </c>
      <c r="T1938">
        <v>3145.15</v>
      </c>
      <c r="U1938" t="s">
        <v>24</v>
      </c>
      <c r="V1938">
        <f t="shared" si="60"/>
        <v>3145.15</v>
      </c>
      <c r="W1938" s="2">
        <f t="shared" si="61"/>
        <v>0.26688858429606421</v>
      </c>
    </row>
    <row r="1939" spans="1:23" x14ac:dyDescent="0.3">
      <c r="A1939" t="s">
        <v>4685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67</v>
      </c>
      <c r="K1939" t="s">
        <v>67</v>
      </c>
      <c r="L1939" t="s">
        <v>67</v>
      </c>
      <c r="M1939" t="s">
        <v>67</v>
      </c>
      <c r="N1939" t="s">
        <v>67</v>
      </c>
      <c r="O1939" t="s">
        <v>67</v>
      </c>
      <c r="P1939" t="s">
        <v>68</v>
      </c>
      <c r="Q1939" t="s">
        <v>24</v>
      </c>
      <c r="R1939" t="s">
        <v>33</v>
      </c>
      <c r="S1939">
        <v>19.55</v>
      </c>
      <c r="T1939">
        <v>265.3</v>
      </c>
      <c r="U1939" t="s">
        <v>24</v>
      </c>
      <c r="V1939">
        <f t="shared" si="60"/>
        <v>265.3</v>
      </c>
      <c r="W1939" s="2">
        <f t="shared" si="61"/>
        <v>0.26694085389737565</v>
      </c>
    </row>
    <row r="1940" spans="1:23" x14ac:dyDescent="0.3">
      <c r="A1940" t="s">
        <v>4687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67</v>
      </c>
      <c r="K1940" t="s">
        <v>67</v>
      </c>
      <c r="L1940" t="s">
        <v>67</v>
      </c>
      <c r="M1940" t="s">
        <v>67</v>
      </c>
      <c r="N1940" t="s">
        <v>67</v>
      </c>
      <c r="O1940" t="s">
        <v>67</v>
      </c>
      <c r="P1940" t="s">
        <v>27</v>
      </c>
      <c r="Q1940" t="s">
        <v>24</v>
      </c>
      <c r="R1940" t="s">
        <v>33</v>
      </c>
      <c r="S1940">
        <v>20.9</v>
      </c>
      <c r="T1940">
        <v>20.9</v>
      </c>
      <c r="U1940" t="s">
        <v>24</v>
      </c>
      <c r="V1940">
        <f t="shared" si="60"/>
        <v>20.9</v>
      </c>
      <c r="W1940" s="2">
        <f t="shared" si="61"/>
        <v>0.26699314397649365</v>
      </c>
    </row>
    <row r="1941" spans="1:23" x14ac:dyDescent="0.3">
      <c r="A1941" t="s">
        <v>4688</v>
      </c>
      <c r="B1941" t="s">
        <v>31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67</v>
      </c>
      <c r="K1941" t="s">
        <v>67</v>
      </c>
      <c r="L1941" t="s">
        <v>67</v>
      </c>
      <c r="M1941" t="s">
        <v>67</v>
      </c>
      <c r="N1941" t="s">
        <v>67</v>
      </c>
      <c r="O1941" t="s">
        <v>67</v>
      </c>
      <c r="P1941" t="s">
        <v>27</v>
      </c>
      <c r="Q1941" t="s">
        <v>23</v>
      </c>
      <c r="R1941" t="s">
        <v>33</v>
      </c>
      <c r="S1941">
        <v>21.05</v>
      </c>
      <c r="T1941">
        <v>21.05</v>
      </c>
      <c r="U1941" t="s">
        <v>24</v>
      </c>
      <c r="V1941">
        <f t="shared" si="60"/>
        <v>21.05</v>
      </c>
      <c r="W1941" s="2">
        <f t="shared" si="61"/>
        <v>0.26704545454545453</v>
      </c>
    </row>
    <row r="1942" spans="1:23" x14ac:dyDescent="0.3">
      <c r="A1942" t="s">
        <v>4689</v>
      </c>
      <c r="B1942" t="s">
        <v>31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32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 t="shared" si="60"/>
        <v>4576.3</v>
      </c>
      <c r="W1942" s="2">
        <f t="shared" si="61"/>
        <v>0.26709778561630415</v>
      </c>
    </row>
    <row r="1943" spans="1:23" x14ac:dyDescent="0.3">
      <c r="A1943" t="s">
        <v>4692</v>
      </c>
      <c r="B1943" t="s">
        <v>31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33</v>
      </c>
      <c r="S1943">
        <v>54.65</v>
      </c>
      <c r="T1943">
        <v>189.1</v>
      </c>
      <c r="U1943" t="s">
        <v>24</v>
      </c>
      <c r="V1943">
        <f t="shared" si="60"/>
        <v>189.1</v>
      </c>
      <c r="W1943" s="2">
        <f t="shared" si="61"/>
        <v>0.26715013720109759</v>
      </c>
    </row>
    <row r="1944" spans="1:23" x14ac:dyDescent="0.3">
      <c r="A1944" t="s">
        <v>4694</v>
      </c>
      <c r="B1944" t="s">
        <v>31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67</v>
      </c>
      <c r="K1944" t="s">
        <v>67</v>
      </c>
      <c r="L1944" t="s">
        <v>67</v>
      </c>
      <c r="M1944" t="s">
        <v>67</v>
      </c>
      <c r="N1944" t="s">
        <v>67</v>
      </c>
      <c r="O1944" t="s">
        <v>67</v>
      </c>
      <c r="P1944" t="s">
        <v>68</v>
      </c>
      <c r="Q1944" t="s">
        <v>24</v>
      </c>
      <c r="R1944" t="s">
        <v>51</v>
      </c>
      <c r="S1944">
        <v>19.2</v>
      </c>
      <c r="T1944">
        <v>908.15</v>
      </c>
      <c r="U1944" t="s">
        <v>24</v>
      </c>
      <c r="V1944">
        <f t="shared" si="60"/>
        <v>908.15</v>
      </c>
      <c r="W1944" s="2">
        <f t="shared" si="61"/>
        <v>0.26720250931189965</v>
      </c>
    </row>
    <row r="1945" spans="1:23" x14ac:dyDescent="0.3">
      <c r="A1945" t="s">
        <v>4696</v>
      </c>
      <c r="B1945" t="s">
        <v>31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51</v>
      </c>
      <c r="S1945">
        <v>49.8</v>
      </c>
      <c r="T1945">
        <v>49.8</v>
      </c>
      <c r="U1945" t="s">
        <v>24</v>
      </c>
      <c r="V1945">
        <f t="shared" si="60"/>
        <v>49.8</v>
      </c>
      <c r="W1945" s="2">
        <f t="shared" si="61"/>
        <v>0.26725490196078433</v>
      </c>
    </row>
    <row r="1946" spans="1:23" x14ac:dyDescent="0.3">
      <c r="A1946" t="s">
        <v>4697</v>
      </c>
      <c r="B1946" t="s">
        <v>31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33</v>
      </c>
      <c r="S1946">
        <v>25.5</v>
      </c>
      <c r="T1946">
        <v>215.2</v>
      </c>
      <c r="U1946" t="s">
        <v>23</v>
      </c>
      <c r="V1946">
        <f t="shared" si="60"/>
        <v>215.2</v>
      </c>
      <c r="W1946" s="2">
        <f t="shared" si="61"/>
        <v>0.26730731515983525</v>
      </c>
    </row>
    <row r="1947" spans="1:23" x14ac:dyDescent="0.3">
      <c r="A1947" t="s">
        <v>4700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67</v>
      </c>
      <c r="K1947" t="s">
        <v>67</v>
      </c>
      <c r="L1947" t="s">
        <v>67</v>
      </c>
      <c r="M1947" t="s">
        <v>67</v>
      </c>
      <c r="N1947" t="s">
        <v>67</v>
      </c>
      <c r="O1947" t="s">
        <v>67</v>
      </c>
      <c r="P1947" t="s">
        <v>68</v>
      </c>
      <c r="Q1947" t="s">
        <v>24</v>
      </c>
      <c r="R1947" t="s">
        <v>40</v>
      </c>
      <c r="S1947">
        <v>20.5</v>
      </c>
      <c r="T1947">
        <v>1500.95</v>
      </c>
      <c r="U1947" t="s">
        <v>24</v>
      </c>
      <c r="V1947">
        <f t="shared" si="60"/>
        <v>1500.95</v>
      </c>
      <c r="W1947" s="2">
        <f t="shared" si="61"/>
        <v>0.26716359356610436</v>
      </c>
    </row>
    <row r="1948" spans="1:23" x14ac:dyDescent="0.3">
      <c r="A1948" t="s">
        <v>4702</v>
      </c>
      <c r="B1948" t="s">
        <v>31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44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51</v>
      </c>
      <c r="S1948">
        <v>90.4</v>
      </c>
      <c r="T1948">
        <v>5099.1499999999996</v>
      </c>
      <c r="U1948" t="s">
        <v>24</v>
      </c>
      <c r="V1948">
        <f t="shared" si="60"/>
        <v>5099.1499999999996</v>
      </c>
      <c r="W1948" s="2">
        <f t="shared" si="61"/>
        <v>0.26721600941730428</v>
      </c>
    </row>
    <row r="1949" spans="1:23" x14ac:dyDescent="0.3">
      <c r="A1949" t="s">
        <v>4704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44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32</v>
      </c>
      <c r="Q1949" t="s">
        <v>23</v>
      </c>
      <c r="R1949" t="s">
        <v>40</v>
      </c>
      <c r="S1949">
        <v>90.25</v>
      </c>
      <c r="T1949">
        <v>6385.95</v>
      </c>
      <c r="U1949" t="s">
        <v>24</v>
      </c>
      <c r="V1949">
        <f t="shared" si="60"/>
        <v>6385.95</v>
      </c>
      <c r="W1949" s="2">
        <f t="shared" si="61"/>
        <v>0.26726844583987441</v>
      </c>
    </row>
    <row r="1950" spans="1:23" x14ac:dyDescent="0.3">
      <c r="A1950" t="s">
        <v>4706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44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 t="shared" si="60"/>
        <v>159.44999999999999</v>
      </c>
      <c r="W1950" s="2">
        <f t="shared" si="61"/>
        <v>0.26732090284592736</v>
      </c>
    </row>
    <row r="1951" spans="1:23" x14ac:dyDescent="0.3">
      <c r="A1951" t="s">
        <v>4708</v>
      </c>
      <c r="B1951" t="s">
        <v>31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44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68</v>
      </c>
      <c r="Q1951" t="s">
        <v>24</v>
      </c>
      <c r="R1951" t="s">
        <v>40</v>
      </c>
      <c r="S1951">
        <v>104.6</v>
      </c>
      <c r="T1951">
        <v>6885.75</v>
      </c>
      <c r="U1951" t="s">
        <v>24</v>
      </c>
      <c r="V1951">
        <f t="shared" si="60"/>
        <v>6885.75</v>
      </c>
      <c r="W1951" s="2">
        <f t="shared" si="61"/>
        <v>0.26717707106399685</v>
      </c>
    </row>
    <row r="1952" spans="1:23" x14ac:dyDescent="0.3">
      <c r="A1952" t="s">
        <v>4710</v>
      </c>
      <c r="B1952" t="s">
        <v>31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44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40</v>
      </c>
      <c r="S1952">
        <v>91.85</v>
      </c>
      <c r="T1952">
        <v>5940.85</v>
      </c>
      <c r="U1952" t="s">
        <v>23</v>
      </c>
      <c r="V1952">
        <f t="shared" si="60"/>
        <v>5940.85</v>
      </c>
      <c r="W1952" s="2">
        <f t="shared" si="61"/>
        <v>0.26722953072845079</v>
      </c>
    </row>
    <row r="1953" spans="1:23" x14ac:dyDescent="0.3">
      <c r="A1953" t="s">
        <v>4713</v>
      </c>
      <c r="B1953" t="s">
        <v>31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51</v>
      </c>
      <c r="S1953">
        <v>50.2</v>
      </c>
      <c r="T1953">
        <v>668.85</v>
      </c>
      <c r="U1953" t="s">
        <v>24</v>
      </c>
      <c r="V1953">
        <f t="shared" si="60"/>
        <v>668.85</v>
      </c>
      <c r="W1953" s="2">
        <f t="shared" si="61"/>
        <v>0.26708562450903378</v>
      </c>
    </row>
    <row r="1954" spans="1:23" x14ac:dyDescent="0.3">
      <c r="A1954" t="s">
        <v>4715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44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40</v>
      </c>
      <c r="S1954">
        <v>95.5</v>
      </c>
      <c r="T1954">
        <v>1916.2</v>
      </c>
      <c r="U1954" t="s">
        <v>24</v>
      </c>
      <c r="V1954">
        <f t="shared" si="60"/>
        <v>1916.2</v>
      </c>
      <c r="W1954" s="2">
        <f t="shared" si="61"/>
        <v>0.26713808681987822</v>
      </c>
    </row>
    <row r="1955" spans="1:23" x14ac:dyDescent="0.3">
      <c r="A1955" t="s">
        <v>4717</v>
      </c>
      <c r="B1955" t="s">
        <v>31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44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 t="shared" si="60"/>
        <v>75.349999999999994</v>
      </c>
      <c r="W1955" s="2">
        <f t="shared" si="61"/>
        <v>0.26719056974459726</v>
      </c>
    </row>
    <row r="1956" spans="1:23" x14ac:dyDescent="0.3">
      <c r="A1956" t="s">
        <v>4718</v>
      </c>
      <c r="B1956" t="s">
        <v>31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44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 t="shared" si="60"/>
        <v>75.45</v>
      </c>
      <c r="W1956" s="2">
        <f t="shared" si="61"/>
        <v>0.26704657103556689</v>
      </c>
    </row>
    <row r="1957" spans="1:23" x14ac:dyDescent="0.3">
      <c r="A1957" t="s">
        <v>4720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44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40</v>
      </c>
      <c r="S1957">
        <v>95.4</v>
      </c>
      <c r="T1957">
        <v>4613.95</v>
      </c>
      <c r="U1957" t="s">
        <v>24</v>
      </c>
      <c r="V1957">
        <f t="shared" si="60"/>
        <v>4613.95</v>
      </c>
      <c r="W1957" s="2">
        <f t="shared" si="61"/>
        <v>0.26690251572327045</v>
      </c>
    </row>
    <row r="1958" spans="1:23" x14ac:dyDescent="0.3">
      <c r="A1958" t="s">
        <v>4722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44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68</v>
      </c>
      <c r="Q1958" t="s">
        <v>23</v>
      </c>
      <c r="R1958" t="s">
        <v>40</v>
      </c>
      <c r="S1958">
        <v>101.3</v>
      </c>
      <c r="T1958">
        <v>7261.25</v>
      </c>
      <c r="U1958" t="s">
        <v>24</v>
      </c>
      <c r="V1958">
        <f t="shared" si="60"/>
        <v>7261.25</v>
      </c>
      <c r="W1958" s="2">
        <f t="shared" si="61"/>
        <v>0.26695498329074113</v>
      </c>
    </row>
    <row r="1959" spans="1:23" x14ac:dyDescent="0.3">
      <c r="A1959" t="s">
        <v>4724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 t="shared" si="60"/>
        <v>2459.8000000000002</v>
      </c>
      <c r="W1959" s="2">
        <f t="shared" si="61"/>
        <v>0.26700747149036569</v>
      </c>
    </row>
    <row r="1960" spans="1:23" x14ac:dyDescent="0.3">
      <c r="A1960" t="s">
        <v>4726</v>
      </c>
      <c r="B1960" t="s">
        <v>31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44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40</v>
      </c>
      <c r="S1960">
        <v>84.85</v>
      </c>
      <c r="T1960">
        <v>2048.8000000000002</v>
      </c>
      <c r="U1960" t="s">
        <v>24</v>
      </c>
      <c r="V1960">
        <f t="shared" si="60"/>
        <v>2048.8000000000002</v>
      </c>
      <c r="W1960" s="2">
        <f t="shared" si="61"/>
        <v>0.2670599803343166</v>
      </c>
    </row>
    <row r="1961" spans="1:23" x14ac:dyDescent="0.3">
      <c r="A1961" t="s">
        <v>4728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 t="shared" si="60"/>
        <v>163.55000000000001</v>
      </c>
      <c r="W1961" s="2">
        <f t="shared" si="61"/>
        <v>0.26711250983477575</v>
      </c>
    </row>
    <row r="1962" spans="1:23" x14ac:dyDescent="0.3">
      <c r="A1962" t="s">
        <v>4731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44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51</v>
      </c>
      <c r="S1962">
        <v>88.6</v>
      </c>
      <c r="T1962">
        <v>2888.7</v>
      </c>
      <c r="U1962" t="s">
        <v>24</v>
      </c>
      <c r="V1962">
        <f t="shared" si="60"/>
        <v>2888.7</v>
      </c>
      <c r="W1962" s="2">
        <f t="shared" si="61"/>
        <v>0.2671650600039347</v>
      </c>
    </row>
    <row r="1963" spans="1:23" x14ac:dyDescent="0.3">
      <c r="A1963" t="s">
        <v>4733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32</v>
      </c>
      <c r="Q1963" t="s">
        <v>23</v>
      </c>
      <c r="R1963" t="s">
        <v>40</v>
      </c>
      <c r="S1963">
        <v>60.15</v>
      </c>
      <c r="T1963">
        <v>2421.6</v>
      </c>
      <c r="U1963" t="s">
        <v>24</v>
      </c>
      <c r="V1963">
        <f t="shared" si="60"/>
        <v>2421.6</v>
      </c>
      <c r="W1963" s="2">
        <f t="shared" si="61"/>
        <v>0.26721763085399447</v>
      </c>
    </row>
    <row r="1964" spans="1:23" x14ac:dyDescent="0.3">
      <c r="A1964" t="s">
        <v>4735</v>
      </c>
      <c r="B1964" t="s">
        <v>31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44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32</v>
      </c>
      <c r="Q1964" t="s">
        <v>23</v>
      </c>
      <c r="R1964" t="s">
        <v>51</v>
      </c>
      <c r="S1964">
        <v>99.95</v>
      </c>
      <c r="T1964">
        <v>2292.75</v>
      </c>
      <c r="U1964" t="s">
        <v>24</v>
      </c>
      <c r="V1964">
        <f t="shared" si="60"/>
        <v>2292.75</v>
      </c>
      <c r="W1964" s="2">
        <f t="shared" si="61"/>
        <v>0.26727022239716591</v>
      </c>
    </row>
    <row r="1965" spans="1:23" x14ac:dyDescent="0.3">
      <c r="A1965" t="s">
        <v>4737</v>
      </c>
      <c r="B1965" t="s">
        <v>31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44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40</v>
      </c>
      <c r="S1965">
        <v>70.7</v>
      </c>
      <c r="T1965">
        <v>553.4</v>
      </c>
      <c r="U1965" t="s">
        <v>24</v>
      </c>
      <c r="V1965">
        <f t="shared" si="60"/>
        <v>553.4</v>
      </c>
      <c r="W1965" s="2">
        <f t="shared" si="61"/>
        <v>0.2673228346456693</v>
      </c>
    </row>
    <row r="1966" spans="1:23" x14ac:dyDescent="0.3">
      <c r="A1966" t="s">
        <v>4739</v>
      </c>
      <c r="B1966" t="s">
        <v>31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32</v>
      </c>
      <c r="Q1966" t="s">
        <v>23</v>
      </c>
      <c r="R1966" t="s">
        <v>33</v>
      </c>
      <c r="S1966">
        <v>54.8</v>
      </c>
      <c r="T1966">
        <v>3465.7</v>
      </c>
      <c r="U1966" t="s">
        <v>24</v>
      </c>
      <c r="V1966">
        <f t="shared" si="60"/>
        <v>3465.7</v>
      </c>
      <c r="W1966" s="2">
        <f t="shared" si="61"/>
        <v>0.26737546761173459</v>
      </c>
    </row>
    <row r="1967" spans="1:23" x14ac:dyDescent="0.3">
      <c r="A1967" t="s">
        <v>4741</v>
      </c>
      <c r="B1967" t="s">
        <v>31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40</v>
      </c>
      <c r="S1967">
        <v>49.55</v>
      </c>
      <c r="T1967">
        <v>1210.4000000000001</v>
      </c>
      <c r="U1967" t="s">
        <v>23</v>
      </c>
      <c r="V1967">
        <f t="shared" si="60"/>
        <v>1210.4000000000001</v>
      </c>
      <c r="W1967" s="2">
        <f t="shared" si="61"/>
        <v>0.26742812130760141</v>
      </c>
    </row>
    <row r="1968" spans="1:23" x14ac:dyDescent="0.3">
      <c r="A1968" t="s">
        <v>4743</v>
      </c>
      <c r="B1968" t="s">
        <v>31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51</v>
      </c>
      <c r="S1968">
        <v>54.8</v>
      </c>
      <c r="T1968">
        <v>1291.3</v>
      </c>
      <c r="U1968" t="s">
        <v>24</v>
      </c>
      <c r="V1968">
        <f t="shared" si="60"/>
        <v>1291.3</v>
      </c>
      <c r="W1968" s="2">
        <f t="shared" si="61"/>
        <v>0.26728382903289344</v>
      </c>
    </row>
    <row r="1969" spans="1:23" x14ac:dyDescent="0.3">
      <c r="A1969" t="s">
        <v>4745</v>
      </c>
      <c r="B1969" t="s">
        <v>31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32</v>
      </c>
      <c r="Q1969" t="s">
        <v>23</v>
      </c>
      <c r="R1969" t="s">
        <v>51</v>
      </c>
      <c r="S1969">
        <v>78.599999999999994</v>
      </c>
      <c r="T1969">
        <v>5356.45</v>
      </c>
      <c r="U1969" t="s">
        <v>23</v>
      </c>
      <c r="V1969">
        <f t="shared" si="60"/>
        <v>5356.45</v>
      </c>
      <c r="W1969" s="2">
        <f t="shared" si="61"/>
        <v>0.26733648542159183</v>
      </c>
    </row>
    <row r="1970" spans="1:23" x14ac:dyDescent="0.3">
      <c r="A1970" t="s">
        <v>4748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44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32</v>
      </c>
      <c r="Q1970" t="s">
        <v>23</v>
      </c>
      <c r="R1970" t="s">
        <v>33</v>
      </c>
      <c r="S1970">
        <v>100.3</v>
      </c>
      <c r="T1970">
        <v>5200.8</v>
      </c>
      <c r="U1970" t="s">
        <v>24</v>
      </c>
      <c r="V1970">
        <f t="shared" si="60"/>
        <v>5200.8</v>
      </c>
      <c r="W1970" s="2">
        <f t="shared" si="61"/>
        <v>0.26719211822660099</v>
      </c>
    </row>
    <row r="1971" spans="1:23" x14ac:dyDescent="0.3">
      <c r="A1971" t="s">
        <v>4750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68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 t="shared" si="60"/>
        <v>3237.05</v>
      </c>
      <c r="W1971" s="2">
        <f t="shared" si="61"/>
        <v>0.26724477729601892</v>
      </c>
    </row>
    <row r="1972" spans="1:23" x14ac:dyDescent="0.3">
      <c r="A1972" t="s">
        <v>4752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44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 t="shared" si="60"/>
        <v>576.65</v>
      </c>
      <c r="W1972" s="2">
        <f t="shared" si="61"/>
        <v>0.26729745712596098</v>
      </c>
    </row>
    <row r="1973" spans="1:23" x14ac:dyDescent="0.3">
      <c r="A1973" t="s">
        <v>4754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67</v>
      </c>
      <c r="K1973" t="s">
        <v>67</v>
      </c>
      <c r="L1973" t="s">
        <v>67</v>
      </c>
      <c r="M1973" t="s">
        <v>67</v>
      </c>
      <c r="N1973" t="s">
        <v>67</v>
      </c>
      <c r="O1973" t="s">
        <v>67</v>
      </c>
      <c r="P1973" t="s">
        <v>32</v>
      </c>
      <c r="Q1973" t="s">
        <v>23</v>
      </c>
      <c r="R1973" t="s">
        <v>51</v>
      </c>
      <c r="S1973">
        <v>19.350000000000001</v>
      </c>
      <c r="T1973">
        <v>433.75</v>
      </c>
      <c r="U1973" t="s">
        <v>24</v>
      </c>
      <c r="V1973">
        <f t="shared" si="60"/>
        <v>433.75</v>
      </c>
      <c r="W1973" s="2">
        <f t="shared" si="61"/>
        <v>0.26715299684542587</v>
      </c>
    </row>
    <row r="1974" spans="1:23" x14ac:dyDescent="0.3">
      <c r="A1974" t="s">
        <v>4756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44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 t="shared" si="60"/>
        <v>1868.4</v>
      </c>
      <c r="W1974" s="2">
        <f t="shared" si="61"/>
        <v>0.26720567935318479</v>
      </c>
    </row>
    <row r="1975" spans="1:23" x14ac:dyDescent="0.3">
      <c r="A1975" t="s">
        <v>4758</v>
      </c>
      <c r="B1975" t="s">
        <v>31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68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 t="shared" si="60"/>
        <v>5728.55</v>
      </c>
      <c r="W1975" s="2">
        <f t="shared" si="61"/>
        <v>0.267258382642998</v>
      </c>
    </row>
    <row r="1976" spans="1:23" x14ac:dyDescent="0.3">
      <c r="A1976" t="s">
        <v>4760</v>
      </c>
      <c r="B1976" t="s">
        <v>31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44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 t="shared" si="60"/>
        <v>825.7</v>
      </c>
      <c r="W1976" s="2">
        <f t="shared" si="61"/>
        <v>0.26731110672716513</v>
      </c>
    </row>
    <row r="1977" spans="1:23" x14ac:dyDescent="0.3">
      <c r="A1977" t="s">
        <v>4762</v>
      </c>
      <c r="B1977" t="s">
        <v>31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67</v>
      </c>
      <c r="K1977" t="s">
        <v>67</v>
      </c>
      <c r="L1977" t="s">
        <v>67</v>
      </c>
      <c r="M1977" t="s">
        <v>67</v>
      </c>
      <c r="N1977" t="s">
        <v>67</v>
      </c>
      <c r="O1977" t="s">
        <v>67</v>
      </c>
      <c r="P1977" t="s">
        <v>68</v>
      </c>
      <c r="Q1977" t="s">
        <v>24</v>
      </c>
      <c r="R1977" t="s">
        <v>33</v>
      </c>
      <c r="S1977">
        <v>19.600000000000001</v>
      </c>
      <c r="T1977">
        <v>390.4</v>
      </c>
      <c r="U1977" t="s">
        <v>24</v>
      </c>
      <c r="V1977">
        <f t="shared" si="60"/>
        <v>390.4</v>
      </c>
      <c r="W1977" s="2">
        <f t="shared" si="61"/>
        <v>0.26716653512233624</v>
      </c>
    </row>
    <row r="1978" spans="1:23" x14ac:dyDescent="0.3">
      <c r="A1978" t="s">
        <v>4764</v>
      </c>
      <c r="B1978" t="s">
        <v>31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44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 t="shared" si="60"/>
        <v>93.55</v>
      </c>
      <c r="W1978" s="2">
        <f t="shared" si="61"/>
        <v>0.26721926189066508</v>
      </c>
    </row>
    <row r="1979" spans="1:23" x14ac:dyDescent="0.3">
      <c r="A1979" t="s">
        <v>4766</v>
      </c>
      <c r="B1979" t="s">
        <v>31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44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 t="shared" si="60"/>
        <v>2845.15</v>
      </c>
      <c r="W1979" s="2">
        <f t="shared" si="61"/>
        <v>0.26707461508093172</v>
      </c>
    </row>
    <row r="1980" spans="1:23" x14ac:dyDescent="0.3">
      <c r="A1980" t="s">
        <v>4769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68</v>
      </c>
      <c r="Q1980" t="s">
        <v>24</v>
      </c>
      <c r="R1980" t="s">
        <v>33</v>
      </c>
      <c r="S1980">
        <v>69.75</v>
      </c>
      <c r="T1980">
        <v>3894.4</v>
      </c>
      <c r="U1980" t="s">
        <v>24</v>
      </c>
      <c r="V1980">
        <f t="shared" si="60"/>
        <v>3894.4</v>
      </c>
      <c r="W1980" s="2">
        <f t="shared" si="61"/>
        <v>0.26712734452122411</v>
      </c>
    </row>
    <row r="1981" spans="1:23" x14ac:dyDescent="0.3">
      <c r="A1981" t="s">
        <v>4771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67</v>
      </c>
      <c r="K1981" t="s">
        <v>67</v>
      </c>
      <c r="L1981" t="s">
        <v>67</v>
      </c>
      <c r="M1981" t="s">
        <v>67</v>
      </c>
      <c r="N1981" t="s">
        <v>67</v>
      </c>
      <c r="O1981" t="s">
        <v>67</v>
      </c>
      <c r="P1981" t="s">
        <v>68</v>
      </c>
      <c r="Q1981" t="s">
        <v>23</v>
      </c>
      <c r="R1981" t="s">
        <v>40</v>
      </c>
      <c r="S1981">
        <v>20</v>
      </c>
      <c r="T1981">
        <v>886.4</v>
      </c>
      <c r="U1981" t="s">
        <v>24</v>
      </c>
      <c r="V1981">
        <f t="shared" si="60"/>
        <v>886.4</v>
      </c>
      <c r="W1981" s="2">
        <f t="shared" si="61"/>
        <v>0.26718009478672988</v>
      </c>
    </row>
    <row r="1982" spans="1:23" x14ac:dyDescent="0.3">
      <c r="A1982" t="s">
        <v>4773</v>
      </c>
      <c r="B1982" t="s">
        <v>31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44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 t="shared" si="60"/>
        <v>1021.55</v>
      </c>
      <c r="W1982" s="2">
        <f t="shared" si="61"/>
        <v>0.26723286588978867</v>
      </c>
    </row>
    <row r="1983" spans="1:23" x14ac:dyDescent="0.3">
      <c r="A1983" t="s">
        <v>4775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44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51</v>
      </c>
      <c r="S1983">
        <v>102.1</v>
      </c>
      <c r="T1983">
        <v>5885.4</v>
      </c>
      <c r="U1983" t="s">
        <v>23</v>
      </c>
      <c r="V1983">
        <f t="shared" si="60"/>
        <v>5885.4</v>
      </c>
      <c r="W1983" s="2">
        <f t="shared" si="61"/>
        <v>0.26728565784274988</v>
      </c>
    </row>
    <row r="1984" spans="1:23" x14ac:dyDescent="0.3">
      <c r="A1984" t="s">
        <v>4777</v>
      </c>
      <c r="B1984" t="s">
        <v>31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67</v>
      </c>
      <c r="K1984" t="s">
        <v>67</v>
      </c>
      <c r="L1984" t="s">
        <v>67</v>
      </c>
      <c r="M1984" t="s">
        <v>67</v>
      </c>
      <c r="N1984" t="s">
        <v>67</v>
      </c>
      <c r="O1984" t="s">
        <v>67</v>
      </c>
      <c r="P1984" t="s">
        <v>27</v>
      </c>
      <c r="Q1984" t="s">
        <v>24</v>
      </c>
      <c r="R1984" t="s">
        <v>33</v>
      </c>
      <c r="S1984">
        <v>19.95</v>
      </c>
      <c r="T1984">
        <v>268.39999999999998</v>
      </c>
      <c r="U1984" t="s">
        <v>24</v>
      </c>
      <c r="V1984">
        <f t="shared" si="60"/>
        <v>268.39999999999998</v>
      </c>
      <c r="W1984" s="2">
        <f t="shared" si="61"/>
        <v>0.26714088124876506</v>
      </c>
    </row>
    <row r="1985" spans="1:23" x14ac:dyDescent="0.3">
      <c r="A1985" t="s">
        <v>4779</v>
      </c>
      <c r="B1985" t="s">
        <v>31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32</v>
      </c>
      <c r="Q1985" t="s">
        <v>24</v>
      </c>
      <c r="R1985" t="s">
        <v>33</v>
      </c>
      <c r="S1985">
        <v>80.849999999999994</v>
      </c>
      <c r="T1985">
        <v>2204.35</v>
      </c>
      <c r="U1985" t="s">
        <v>24</v>
      </c>
      <c r="V1985">
        <f t="shared" si="60"/>
        <v>2204.35</v>
      </c>
      <c r="W1985" s="2">
        <f t="shared" si="61"/>
        <v>0.26719367588932808</v>
      </c>
    </row>
    <row r="1986" spans="1:23" x14ac:dyDescent="0.3">
      <c r="A1986" t="s">
        <v>4781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44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40</v>
      </c>
      <c r="S1986">
        <v>90.9</v>
      </c>
      <c r="T1986">
        <v>1259</v>
      </c>
      <c r="U1986" t="s">
        <v>23</v>
      </c>
      <c r="V1986">
        <f t="shared" ref="V1986:V2049" si="62">_xlfn.NUMBERVALUE(T1986,".",";")</f>
        <v>1259</v>
      </c>
      <c r="W1986" s="2">
        <f t="shared" ref="W1986:W2049" si="63">COUNTIF(U1986:U9028,"Yes") / (COUNTIF(U1986:U9028,"Yes") + COUNTIF(U1986:U9028,"No"))</f>
        <v>0.26724649140146273</v>
      </c>
    </row>
    <row r="1987" spans="1:23" x14ac:dyDescent="0.3">
      <c r="A1987" t="s">
        <v>4784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33</v>
      </c>
      <c r="S1987">
        <v>29.2</v>
      </c>
      <c r="T1987">
        <v>309.10000000000002</v>
      </c>
      <c r="U1987" t="s">
        <v>23</v>
      </c>
      <c r="V1987">
        <f t="shared" si="62"/>
        <v>309.10000000000002</v>
      </c>
      <c r="W1987" s="2">
        <f t="shared" si="63"/>
        <v>0.26710162119414788</v>
      </c>
    </row>
    <row r="1988" spans="1:23" x14ac:dyDescent="0.3">
      <c r="A1988" t="s">
        <v>4787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44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68</v>
      </c>
      <c r="Q1988" t="s">
        <v>23</v>
      </c>
      <c r="R1988" t="s">
        <v>40</v>
      </c>
      <c r="S1988">
        <v>93.3</v>
      </c>
      <c r="T1988">
        <v>6398.05</v>
      </c>
      <c r="U1988" t="s">
        <v>24</v>
      </c>
      <c r="V1988">
        <f t="shared" si="62"/>
        <v>6398.05</v>
      </c>
      <c r="W1988" s="2">
        <f t="shared" si="63"/>
        <v>0.26695669369191222</v>
      </c>
    </row>
    <row r="1989" spans="1:23" x14ac:dyDescent="0.3">
      <c r="A1989" t="s">
        <v>4790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44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40</v>
      </c>
      <c r="S1989">
        <v>89.15</v>
      </c>
      <c r="T1989">
        <v>2257.75</v>
      </c>
      <c r="U1989" t="s">
        <v>23</v>
      </c>
      <c r="V1989">
        <f t="shared" si="62"/>
        <v>2257.75</v>
      </c>
      <c r="W1989" s="2">
        <f t="shared" si="63"/>
        <v>0.26700949367088606</v>
      </c>
    </row>
    <row r="1990" spans="1:23" x14ac:dyDescent="0.3">
      <c r="A1990" t="s">
        <v>4792</v>
      </c>
      <c r="B1990" t="s">
        <v>31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44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32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 t="shared" si="62"/>
        <v>6287.25</v>
      </c>
      <c r="W1990" s="2">
        <f t="shared" si="63"/>
        <v>0.26686449060336298</v>
      </c>
    </row>
    <row r="1991" spans="1:23" x14ac:dyDescent="0.3">
      <c r="A1991" t="s">
        <v>4795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68</v>
      </c>
      <c r="Q1991" t="s">
        <v>23</v>
      </c>
      <c r="R1991" t="s">
        <v>51</v>
      </c>
      <c r="S1991">
        <v>46.35</v>
      </c>
      <c r="T1991">
        <v>1662.05</v>
      </c>
      <c r="U1991" t="s">
        <v>24</v>
      </c>
      <c r="V1991">
        <f t="shared" si="62"/>
        <v>1662.05</v>
      </c>
      <c r="W1991" s="2">
        <f t="shared" si="63"/>
        <v>0.26671943015433319</v>
      </c>
    </row>
    <row r="1992" spans="1:23" x14ac:dyDescent="0.3">
      <c r="A1992" t="s">
        <v>4798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44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 t="shared" si="62"/>
        <v>1350.15</v>
      </c>
      <c r="W1992" s="2">
        <f t="shared" si="63"/>
        <v>0.26677221452602412</v>
      </c>
    </row>
    <row r="1993" spans="1:23" x14ac:dyDescent="0.3">
      <c r="A1993" t="s">
        <v>4800</v>
      </c>
      <c r="B1993" t="s">
        <v>31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32</v>
      </c>
      <c r="Q1993" t="s">
        <v>24</v>
      </c>
      <c r="R1993" t="s">
        <v>51</v>
      </c>
      <c r="S1993">
        <v>78.75</v>
      </c>
      <c r="T1993">
        <v>3600.65</v>
      </c>
      <c r="U1993" t="s">
        <v>24</v>
      </c>
      <c r="V1993">
        <f t="shared" si="62"/>
        <v>3600.65</v>
      </c>
      <c r="W1993" s="2">
        <f t="shared" si="63"/>
        <v>0.2666270783847981</v>
      </c>
    </row>
    <row r="1994" spans="1:23" x14ac:dyDescent="0.3">
      <c r="A1994" t="s">
        <v>4802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44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 t="shared" si="62"/>
        <v>1329.15</v>
      </c>
      <c r="W1994" s="2">
        <f t="shared" si="63"/>
        <v>0.26667986537319344</v>
      </c>
    </row>
    <row r="1995" spans="1:23" x14ac:dyDescent="0.3">
      <c r="A1995" t="s">
        <v>4804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 t="shared" si="62"/>
        <v>45.7</v>
      </c>
      <c r="W1995" s="2">
        <f t="shared" si="63"/>
        <v>0.26673267326732675</v>
      </c>
    </row>
    <row r="1996" spans="1:23" x14ac:dyDescent="0.3">
      <c r="A1996" t="s">
        <v>4805</v>
      </c>
      <c r="B1996" t="s">
        <v>31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67</v>
      </c>
      <c r="K1996" t="s">
        <v>67</v>
      </c>
      <c r="L1996" t="s">
        <v>67</v>
      </c>
      <c r="M1996" t="s">
        <v>67</v>
      </c>
      <c r="N1996" t="s">
        <v>67</v>
      </c>
      <c r="O1996" t="s">
        <v>67</v>
      </c>
      <c r="P1996" t="s">
        <v>32</v>
      </c>
      <c r="Q1996" t="s">
        <v>24</v>
      </c>
      <c r="R1996" t="s">
        <v>33</v>
      </c>
      <c r="S1996">
        <v>19.600000000000001</v>
      </c>
      <c r="T1996">
        <v>422.5</v>
      </c>
      <c r="U1996" t="s">
        <v>24</v>
      </c>
      <c r="V1996">
        <f t="shared" si="62"/>
        <v>422.5</v>
      </c>
      <c r="W1996" s="2">
        <f t="shared" si="63"/>
        <v>0.26658744305803128</v>
      </c>
    </row>
    <row r="1997" spans="1:23" x14ac:dyDescent="0.3">
      <c r="A1997" t="s">
        <v>4807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44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 t="shared" si="62"/>
        <v>69.95</v>
      </c>
      <c r="W1997" s="2">
        <f t="shared" si="63"/>
        <v>0.26664025356576865</v>
      </c>
    </row>
    <row r="1998" spans="1:23" x14ac:dyDescent="0.3">
      <c r="A1998" t="s">
        <v>4808</v>
      </c>
      <c r="B1998" t="s">
        <v>31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68</v>
      </c>
      <c r="Q1998" t="s">
        <v>24</v>
      </c>
      <c r="R1998" t="s">
        <v>33</v>
      </c>
      <c r="S1998">
        <v>67.849999999999994</v>
      </c>
      <c r="T1998">
        <v>4627.6499999999996</v>
      </c>
      <c r="U1998" t="s">
        <v>24</v>
      </c>
      <c r="V1998">
        <f t="shared" si="62"/>
        <v>4627.6499999999996</v>
      </c>
      <c r="W1998" s="2">
        <f t="shared" si="63"/>
        <v>0.26649494749356051</v>
      </c>
    </row>
    <row r="1999" spans="1:23" x14ac:dyDescent="0.3">
      <c r="A1999" t="s">
        <v>4811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44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68</v>
      </c>
      <c r="Q1999" t="s">
        <v>23</v>
      </c>
      <c r="R1999" t="s">
        <v>40</v>
      </c>
      <c r="S1999">
        <v>105.65</v>
      </c>
      <c r="T1999">
        <v>6717.9</v>
      </c>
      <c r="U1999" t="s">
        <v>24</v>
      </c>
      <c r="V1999">
        <f t="shared" si="62"/>
        <v>6717.9</v>
      </c>
      <c r="W1999" s="2">
        <f t="shared" si="63"/>
        <v>0.26654776060245738</v>
      </c>
    </row>
    <row r="2000" spans="1:23" x14ac:dyDescent="0.3">
      <c r="A2000" t="s">
        <v>4813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 t="shared" si="62"/>
        <v>97.1</v>
      </c>
      <c r="W2000" s="2">
        <f t="shared" si="63"/>
        <v>0.26660059464816649</v>
      </c>
    </row>
    <row r="2001" spans="1:23" x14ac:dyDescent="0.3">
      <c r="A2001" t="s">
        <v>4814</v>
      </c>
      <c r="B2001" t="s">
        <v>31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44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 t="shared" si="62"/>
        <v>1710.45</v>
      </c>
      <c r="W2001" s="2">
        <f t="shared" si="63"/>
        <v>0.26645519429024583</v>
      </c>
    </row>
    <row r="2002" spans="1:23" x14ac:dyDescent="0.3">
      <c r="A2002" t="s">
        <v>4816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44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51</v>
      </c>
      <c r="S2002">
        <v>75.5</v>
      </c>
      <c r="T2002">
        <v>637.4</v>
      </c>
      <c r="U2002" t="s">
        <v>24</v>
      </c>
      <c r="V2002">
        <f t="shared" si="62"/>
        <v>637.4</v>
      </c>
      <c r="W2002" s="2">
        <f t="shared" si="63"/>
        <v>0.2663097362680944</v>
      </c>
    </row>
    <row r="2003" spans="1:23" x14ac:dyDescent="0.3">
      <c r="A2003" t="s">
        <v>4818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67</v>
      </c>
      <c r="K2003" t="s">
        <v>67</v>
      </c>
      <c r="L2003" t="s">
        <v>67</v>
      </c>
      <c r="M2003" t="s">
        <v>67</v>
      </c>
      <c r="N2003" t="s">
        <v>67</v>
      </c>
      <c r="O2003" t="s">
        <v>67</v>
      </c>
      <c r="P2003" t="s">
        <v>27</v>
      </c>
      <c r="Q2003" t="s">
        <v>24</v>
      </c>
      <c r="R2003" t="s">
        <v>33</v>
      </c>
      <c r="S2003">
        <v>20.149999999999999</v>
      </c>
      <c r="T2003">
        <v>117.95</v>
      </c>
      <c r="U2003" t="s">
        <v>24</v>
      </c>
      <c r="V2003">
        <f t="shared" si="62"/>
        <v>117.95</v>
      </c>
      <c r="W2003" s="2">
        <f t="shared" si="63"/>
        <v>0.26636255454184848</v>
      </c>
    </row>
    <row r="2004" spans="1:23" x14ac:dyDescent="0.3">
      <c r="A2004" t="s">
        <v>4820</v>
      </c>
      <c r="B2004" t="s">
        <v>31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68</v>
      </c>
      <c r="Q2004" t="s">
        <v>24</v>
      </c>
      <c r="R2004" t="s">
        <v>51</v>
      </c>
      <c r="S2004">
        <v>45.2</v>
      </c>
      <c r="T2004">
        <v>2460.5500000000002</v>
      </c>
      <c r="U2004" t="s">
        <v>24</v>
      </c>
      <c r="V2004">
        <f t="shared" si="62"/>
        <v>2460.5500000000002</v>
      </c>
      <c r="W2004" s="2">
        <f t="shared" si="63"/>
        <v>0.26641539377107715</v>
      </c>
    </row>
    <row r="2005" spans="1:23" x14ac:dyDescent="0.3">
      <c r="A2005" t="s">
        <v>4823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44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68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 t="shared" si="62"/>
        <v>5464.65</v>
      </c>
      <c r="W2005" s="2">
        <f t="shared" si="63"/>
        <v>0.26646825396825397</v>
      </c>
    </row>
    <row r="2006" spans="1:23" x14ac:dyDescent="0.3">
      <c r="A2006" t="s">
        <v>4825</v>
      </c>
      <c r="B2006" t="s">
        <v>31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44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33</v>
      </c>
      <c r="S2006">
        <v>89.85</v>
      </c>
      <c r="T2006">
        <v>2165.0500000000002</v>
      </c>
      <c r="U2006" t="s">
        <v>23</v>
      </c>
      <c r="V2006">
        <f t="shared" si="62"/>
        <v>2165.0500000000002</v>
      </c>
      <c r="W2006" s="2">
        <f t="shared" si="63"/>
        <v>0.2663226830720381</v>
      </c>
    </row>
    <row r="2007" spans="1:23" x14ac:dyDescent="0.3">
      <c r="A2007" t="s">
        <v>4827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44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32</v>
      </c>
      <c r="Q2007" t="s">
        <v>24</v>
      </c>
      <c r="R2007" t="s">
        <v>33</v>
      </c>
      <c r="S2007">
        <v>100.45</v>
      </c>
      <c r="T2007">
        <v>4941.8</v>
      </c>
      <c r="U2007" t="s">
        <v>23</v>
      </c>
      <c r="V2007">
        <f t="shared" si="62"/>
        <v>4941.8</v>
      </c>
      <c r="W2007" s="2">
        <f t="shared" si="63"/>
        <v>0.26617705438666139</v>
      </c>
    </row>
    <row r="2008" spans="1:23" x14ac:dyDescent="0.3">
      <c r="A2008" t="s">
        <v>4829</v>
      </c>
      <c r="B2008" t="s">
        <v>31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 t="shared" si="62"/>
        <v>223.15</v>
      </c>
      <c r="W2008" s="2">
        <f t="shared" si="63"/>
        <v>0.26603136787770498</v>
      </c>
    </row>
    <row r="2009" spans="1:23" x14ac:dyDescent="0.3">
      <c r="A2009" t="s">
        <v>4832</v>
      </c>
      <c r="B2009" t="s">
        <v>31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44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 t="shared" si="62"/>
        <v>181.1</v>
      </c>
      <c r="W2009" s="2">
        <f t="shared" si="63"/>
        <v>0.26588562351072281</v>
      </c>
    </row>
    <row r="2010" spans="1:23" x14ac:dyDescent="0.3">
      <c r="A2010" t="s">
        <v>4835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44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33</v>
      </c>
      <c r="S2010">
        <v>87.1</v>
      </c>
      <c r="T2010">
        <v>341.45</v>
      </c>
      <c r="U2010" t="s">
        <v>23</v>
      </c>
      <c r="V2010">
        <f t="shared" si="62"/>
        <v>341.45</v>
      </c>
      <c r="W2010" s="2">
        <f t="shared" si="63"/>
        <v>0.26573982125124129</v>
      </c>
    </row>
    <row r="2011" spans="1:23" x14ac:dyDescent="0.3">
      <c r="A2011" t="s">
        <v>4837</v>
      </c>
      <c r="B2011" t="s">
        <v>31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68</v>
      </c>
      <c r="Q2011" t="s">
        <v>23</v>
      </c>
      <c r="R2011" t="s">
        <v>40</v>
      </c>
      <c r="S2011">
        <v>79.25</v>
      </c>
      <c r="T2011">
        <v>5731.85</v>
      </c>
      <c r="U2011" t="s">
        <v>24</v>
      </c>
      <c r="V2011">
        <f t="shared" si="62"/>
        <v>5731.85</v>
      </c>
      <c r="W2011" s="2">
        <f t="shared" si="63"/>
        <v>0.26559396106475963</v>
      </c>
    </row>
    <row r="2012" spans="1:23" x14ac:dyDescent="0.3">
      <c r="A2012" t="s">
        <v>4839</v>
      </c>
      <c r="B2012" t="s">
        <v>31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44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40</v>
      </c>
      <c r="S2012">
        <v>75.900000000000006</v>
      </c>
      <c r="T2012">
        <v>357.75</v>
      </c>
      <c r="U2012" t="s">
        <v>23</v>
      </c>
      <c r="V2012">
        <f t="shared" si="62"/>
        <v>357.75</v>
      </c>
      <c r="W2012" s="2">
        <f t="shared" si="63"/>
        <v>0.26564673157162727</v>
      </c>
    </row>
    <row r="2013" spans="1:23" x14ac:dyDescent="0.3">
      <c r="A2013" t="s">
        <v>4841</v>
      </c>
      <c r="B2013" t="s">
        <v>31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 t="shared" si="62"/>
        <v>4616.1000000000004</v>
      </c>
      <c r="W2013" s="2">
        <f t="shared" si="63"/>
        <v>0.26550079491255962</v>
      </c>
    </row>
    <row r="2014" spans="1:23" x14ac:dyDescent="0.3">
      <c r="A2014" t="s">
        <v>4843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44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 t="shared" si="62"/>
        <v>4533.7</v>
      </c>
      <c r="W2014" s="2">
        <f t="shared" si="63"/>
        <v>0.2655535678791493</v>
      </c>
    </row>
    <row r="2015" spans="1:23" x14ac:dyDescent="0.3">
      <c r="A2015" t="s">
        <v>4845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67</v>
      </c>
      <c r="K2015" t="s">
        <v>67</v>
      </c>
      <c r="L2015" t="s">
        <v>67</v>
      </c>
      <c r="M2015" t="s">
        <v>67</v>
      </c>
      <c r="N2015" t="s">
        <v>67</v>
      </c>
      <c r="O2015" t="s">
        <v>67</v>
      </c>
      <c r="P2015" t="s">
        <v>32</v>
      </c>
      <c r="Q2015" t="s">
        <v>24</v>
      </c>
      <c r="R2015" t="s">
        <v>51</v>
      </c>
      <c r="S2015">
        <v>20.100000000000001</v>
      </c>
      <c r="T2015">
        <v>589.25</v>
      </c>
      <c r="U2015" t="s">
        <v>24</v>
      </c>
      <c r="V2015">
        <f t="shared" si="62"/>
        <v>589.25</v>
      </c>
      <c r="W2015" s="2">
        <f t="shared" si="63"/>
        <v>0.26540755467196819</v>
      </c>
    </row>
    <row r="2016" spans="1:23" x14ac:dyDescent="0.3">
      <c r="A2016" t="s">
        <v>4847</v>
      </c>
      <c r="B2016" t="s">
        <v>31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40</v>
      </c>
      <c r="S2016">
        <v>61.8</v>
      </c>
      <c r="T2016">
        <v>750.1</v>
      </c>
      <c r="U2016" t="s">
        <v>24</v>
      </c>
      <c r="V2016">
        <f t="shared" si="62"/>
        <v>750.1</v>
      </c>
      <c r="W2016" s="2">
        <f t="shared" si="63"/>
        <v>0.26546033008550407</v>
      </c>
    </row>
    <row r="2017" spans="1:23" x14ac:dyDescent="0.3">
      <c r="A2017" t="s">
        <v>4850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33</v>
      </c>
      <c r="S2017">
        <v>49.9</v>
      </c>
      <c r="T2017">
        <v>1410.25</v>
      </c>
      <c r="U2017" t="s">
        <v>24</v>
      </c>
      <c r="V2017">
        <f t="shared" si="62"/>
        <v>1410.25</v>
      </c>
      <c r="W2017" s="2">
        <f t="shared" si="63"/>
        <v>0.26551312649164677</v>
      </c>
    </row>
    <row r="2018" spans="1:23" x14ac:dyDescent="0.3">
      <c r="A2018" t="s">
        <v>4851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44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 t="shared" si="62"/>
        <v>830.85</v>
      </c>
      <c r="W2018" s="2">
        <f t="shared" si="63"/>
        <v>0.26556594390292421</v>
      </c>
    </row>
    <row r="2019" spans="1:23" x14ac:dyDescent="0.3">
      <c r="A2019" t="s">
        <v>4853</v>
      </c>
      <c r="B2019" t="s">
        <v>31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67</v>
      </c>
      <c r="K2019" t="s">
        <v>67</v>
      </c>
      <c r="L2019" t="s">
        <v>67</v>
      </c>
      <c r="M2019" t="s">
        <v>67</v>
      </c>
      <c r="N2019" t="s">
        <v>67</v>
      </c>
      <c r="O2019" t="s">
        <v>67</v>
      </c>
      <c r="P2019" t="s">
        <v>68</v>
      </c>
      <c r="Q2019" t="s">
        <v>24</v>
      </c>
      <c r="R2019" t="s">
        <v>40</v>
      </c>
      <c r="S2019">
        <v>20.399999999999999</v>
      </c>
      <c r="T2019">
        <v>743.5</v>
      </c>
      <c r="U2019" t="s">
        <v>24</v>
      </c>
      <c r="V2019">
        <f t="shared" si="62"/>
        <v>743.5</v>
      </c>
      <c r="W2019" s="2">
        <f t="shared" si="63"/>
        <v>0.26541981695185035</v>
      </c>
    </row>
    <row r="2020" spans="1:23" x14ac:dyDescent="0.3">
      <c r="A2020" t="s">
        <v>4855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33</v>
      </c>
      <c r="S2020">
        <v>45.3</v>
      </c>
      <c r="T2020">
        <v>45.3</v>
      </c>
      <c r="U2020" t="s">
        <v>23</v>
      </c>
      <c r="V2020">
        <f t="shared" si="62"/>
        <v>45.3</v>
      </c>
      <c r="W2020" s="2">
        <f t="shared" si="63"/>
        <v>0.26547263681592037</v>
      </c>
    </row>
    <row r="2021" spans="1:23" x14ac:dyDescent="0.3">
      <c r="A2021" t="s">
        <v>4856</v>
      </c>
      <c r="B2021" t="s">
        <v>31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44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32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 t="shared" si="62"/>
        <v>7040.85</v>
      </c>
      <c r="W2021" s="2">
        <f t="shared" si="63"/>
        <v>0.26532643312101911</v>
      </c>
    </row>
    <row r="2022" spans="1:23" x14ac:dyDescent="0.3">
      <c r="A2022" t="s">
        <v>4858</v>
      </c>
      <c r="B2022" t="s">
        <v>31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32</v>
      </c>
      <c r="Q2022" t="s">
        <v>23</v>
      </c>
      <c r="R2022" t="s">
        <v>33</v>
      </c>
      <c r="S2022">
        <v>75.400000000000006</v>
      </c>
      <c r="T2022">
        <v>3865.45</v>
      </c>
      <c r="U2022" t="s">
        <v>24</v>
      </c>
      <c r="V2022">
        <f t="shared" si="62"/>
        <v>3865.45</v>
      </c>
      <c r="W2022" s="2">
        <f t="shared" si="63"/>
        <v>0.26518017121242288</v>
      </c>
    </row>
    <row r="2023" spans="1:23" x14ac:dyDescent="0.3">
      <c r="A2023" t="s">
        <v>4860</v>
      </c>
      <c r="B2023" t="s">
        <v>31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44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68</v>
      </c>
      <c r="Q2023" t="s">
        <v>24</v>
      </c>
      <c r="R2023" t="s">
        <v>33</v>
      </c>
      <c r="S2023">
        <v>108.15</v>
      </c>
      <c r="T2023">
        <v>6825.65</v>
      </c>
      <c r="U2023" t="s">
        <v>24</v>
      </c>
      <c r="V2023">
        <f t="shared" si="62"/>
        <v>6825.65</v>
      </c>
      <c r="W2023" s="2">
        <f t="shared" si="63"/>
        <v>0.26523297491039427</v>
      </c>
    </row>
    <row r="2024" spans="1:23" x14ac:dyDescent="0.3">
      <c r="A2024" t="s">
        <v>4862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44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 t="shared" si="62"/>
        <v>1340.1</v>
      </c>
      <c r="W2024" s="2">
        <f t="shared" si="63"/>
        <v>0.26528579964150567</v>
      </c>
    </row>
    <row r="2025" spans="1:23" x14ac:dyDescent="0.3">
      <c r="A2025" t="s">
        <v>4865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44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 t="shared" si="62"/>
        <v>371.65</v>
      </c>
      <c r="W2025" s="2">
        <f t="shared" si="63"/>
        <v>0.26533864541832669</v>
      </c>
    </row>
    <row r="2026" spans="1:23" x14ac:dyDescent="0.3">
      <c r="A2026" t="s">
        <v>4867</v>
      </c>
      <c r="B2026" t="s">
        <v>31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44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32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 t="shared" si="62"/>
        <v>1184</v>
      </c>
      <c r="W2026" s="2">
        <f t="shared" si="63"/>
        <v>0.2651922693763698</v>
      </c>
    </row>
    <row r="2027" spans="1:23" x14ac:dyDescent="0.3">
      <c r="A2027" t="s">
        <v>4870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44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68</v>
      </c>
      <c r="Q2027" t="s">
        <v>23</v>
      </c>
      <c r="R2027" t="s">
        <v>40</v>
      </c>
      <c r="S2027">
        <v>116.85</v>
      </c>
      <c r="T2027">
        <v>8477.7000000000007</v>
      </c>
      <c r="U2027" t="s">
        <v>24</v>
      </c>
      <c r="V2027">
        <f t="shared" si="62"/>
        <v>8477.7000000000007</v>
      </c>
      <c r="W2027" s="2">
        <f t="shared" si="63"/>
        <v>0.26524511757672381</v>
      </c>
    </row>
    <row r="2028" spans="1:23" x14ac:dyDescent="0.3">
      <c r="A2028" t="s">
        <v>4873</v>
      </c>
      <c r="B2028" t="s">
        <v>31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44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32</v>
      </c>
      <c r="Q2028" t="s">
        <v>24</v>
      </c>
      <c r="R2028" t="s">
        <v>40</v>
      </c>
      <c r="S2028">
        <v>105.75</v>
      </c>
      <c r="T2028">
        <v>7382.85</v>
      </c>
      <c r="U2028" t="s">
        <v>24</v>
      </c>
      <c r="V2028">
        <f t="shared" si="62"/>
        <v>7382.85</v>
      </c>
      <c r="W2028" s="2">
        <f t="shared" si="63"/>
        <v>0.26529798684472794</v>
      </c>
    </row>
    <row r="2029" spans="1:23" x14ac:dyDescent="0.3">
      <c r="A2029" t="s">
        <v>4876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67</v>
      </c>
      <c r="K2029" t="s">
        <v>67</v>
      </c>
      <c r="L2029" t="s">
        <v>67</v>
      </c>
      <c r="M2029" t="s">
        <v>67</v>
      </c>
      <c r="N2029" t="s">
        <v>67</v>
      </c>
      <c r="O2029" t="s">
        <v>67</v>
      </c>
      <c r="P2029" t="s">
        <v>32</v>
      </c>
      <c r="Q2029" t="s">
        <v>24</v>
      </c>
      <c r="R2029" t="s">
        <v>33</v>
      </c>
      <c r="S2029">
        <v>20.149999999999999</v>
      </c>
      <c r="T2029">
        <v>456.85</v>
      </c>
      <c r="U2029" t="s">
        <v>24</v>
      </c>
      <c r="V2029">
        <f t="shared" si="62"/>
        <v>456.85</v>
      </c>
      <c r="W2029" s="2">
        <f t="shared" si="63"/>
        <v>0.26535087719298245</v>
      </c>
    </row>
    <row r="2030" spans="1:23" x14ac:dyDescent="0.3">
      <c r="A2030" t="s">
        <v>4878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67</v>
      </c>
      <c r="K2030" t="s">
        <v>67</v>
      </c>
      <c r="L2030" t="s">
        <v>67</v>
      </c>
      <c r="M2030" t="s">
        <v>67</v>
      </c>
      <c r="N2030" t="s">
        <v>67</v>
      </c>
      <c r="O2030" t="s">
        <v>67</v>
      </c>
      <c r="P2030" t="s">
        <v>68</v>
      </c>
      <c r="Q2030" t="s">
        <v>24</v>
      </c>
      <c r="R2030" t="s">
        <v>33</v>
      </c>
      <c r="S2030">
        <v>19.600000000000001</v>
      </c>
      <c r="T2030">
        <v>331.6</v>
      </c>
      <c r="U2030" t="s">
        <v>24</v>
      </c>
      <c r="V2030">
        <f t="shared" si="62"/>
        <v>331.6</v>
      </c>
      <c r="W2030" s="2">
        <f t="shared" si="63"/>
        <v>0.26540378863409769</v>
      </c>
    </row>
    <row r="2031" spans="1:23" x14ac:dyDescent="0.3">
      <c r="A2031" t="s">
        <v>4880</v>
      </c>
      <c r="B2031" t="s">
        <v>31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44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32</v>
      </c>
      <c r="Q2031" t="s">
        <v>23</v>
      </c>
      <c r="R2031" t="s">
        <v>51</v>
      </c>
      <c r="S2031">
        <v>90.6</v>
      </c>
      <c r="T2031">
        <v>6056.15</v>
      </c>
      <c r="U2031" t="s">
        <v>23</v>
      </c>
      <c r="V2031">
        <f t="shared" si="62"/>
        <v>6056.15</v>
      </c>
      <c r="W2031" s="2">
        <f t="shared" si="63"/>
        <v>0.26545672118069408</v>
      </c>
    </row>
    <row r="2032" spans="1:23" x14ac:dyDescent="0.3">
      <c r="A2032" t="s">
        <v>4882</v>
      </c>
      <c r="B2032" t="s">
        <v>31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40</v>
      </c>
      <c r="S2032">
        <v>60.95</v>
      </c>
      <c r="T2032">
        <v>134.6</v>
      </c>
      <c r="U2032" t="s">
        <v>24</v>
      </c>
      <c r="V2032">
        <f t="shared" si="62"/>
        <v>134.6</v>
      </c>
      <c r="W2032" s="2">
        <f t="shared" si="63"/>
        <v>0.26531019349690804</v>
      </c>
    </row>
    <row r="2033" spans="1:23" x14ac:dyDescent="0.3">
      <c r="A2033" t="s">
        <v>4884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33</v>
      </c>
      <c r="S2033">
        <v>25.05</v>
      </c>
      <c r="T2033">
        <v>125.5</v>
      </c>
      <c r="U2033" t="s">
        <v>24</v>
      </c>
      <c r="V2033">
        <f t="shared" si="62"/>
        <v>125.5</v>
      </c>
      <c r="W2033" s="2">
        <f t="shared" si="63"/>
        <v>0.26536312849162014</v>
      </c>
    </row>
    <row r="2034" spans="1:23" x14ac:dyDescent="0.3">
      <c r="A2034" t="s">
        <v>4886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44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 t="shared" si="62"/>
        <v>1390.6</v>
      </c>
      <c r="W2034" s="2">
        <f t="shared" si="63"/>
        <v>0.26541608461384952</v>
      </c>
    </row>
    <row r="2035" spans="1:23" x14ac:dyDescent="0.3">
      <c r="A2035" t="s">
        <v>4888</v>
      </c>
      <c r="B2035" t="s">
        <v>31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67</v>
      </c>
      <c r="K2035" t="s">
        <v>67</v>
      </c>
      <c r="L2035" t="s">
        <v>67</v>
      </c>
      <c r="M2035" t="s">
        <v>67</v>
      </c>
      <c r="N2035" t="s">
        <v>67</v>
      </c>
      <c r="O2035" t="s">
        <v>67</v>
      </c>
      <c r="P2035" t="s">
        <v>27</v>
      </c>
      <c r="Q2035" t="s">
        <v>23</v>
      </c>
      <c r="R2035" t="s">
        <v>33</v>
      </c>
      <c r="S2035">
        <v>20.2</v>
      </c>
      <c r="T2035">
        <v>20.2</v>
      </c>
      <c r="U2035" t="s">
        <v>23</v>
      </c>
      <c r="V2035">
        <f t="shared" si="62"/>
        <v>20.2</v>
      </c>
      <c r="W2035" s="2">
        <f t="shared" si="63"/>
        <v>0.26526946107784433</v>
      </c>
    </row>
    <row r="2036" spans="1:23" x14ac:dyDescent="0.3">
      <c r="A2036" t="s">
        <v>4889</v>
      </c>
      <c r="B2036" t="s">
        <v>31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32</v>
      </c>
      <c r="Q2036" t="s">
        <v>23</v>
      </c>
      <c r="R2036" t="s">
        <v>40</v>
      </c>
      <c r="S2036">
        <v>60.3</v>
      </c>
      <c r="T2036">
        <v>2511.3000000000002</v>
      </c>
      <c r="U2036" t="s">
        <v>24</v>
      </c>
      <c r="V2036">
        <f t="shared" si="62"/>
        <v>2511.3000000000002</v>
      </c>
      <c r="W2036" s="2">
        <f t="shared" si="63"/>
        <v>0.26512277899780395</v>
      </c>
    </row>
    <row r="2037" spans="1:23" x14ac:dyDescent="0.3">
      <c r="A2037" t="s">
        <v>4891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 t="shared" si="62"/>
        <v>2737.05</v>
      </c>
      <c r="W2037" s="2">
        <f t="shared" si="63"/>
        <v>0.26517571884984026</v>
      </c>
    </row>
    <row r="2038" spans="1:23" x14ac:dyDescent="0.3">
      <c r="A2038" t="s">
        <v>4893</v>
      </c>
      <c r="B2038" t="s">
        <v>31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44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 t="shared" si="62"/>
        <v>74.3</v>
      </c>
      <c r="W2038" s="2">
        <f t="shared" si="63"/>
        <v>0.26522867984821252</v>
      </c>
    </row>
    <row r="2039" spans="1:23" x14ac:dyDescent="0.3">
      <c r="A2039" t="s">
        <v>4894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44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33</v>
      </c>
      <c r="S2039">
        <v>70.599999999999994</v>
      </c>
      <c r="T2039">
        <v>70.599999999999994</v>
      </c>
      <c r="U2039" t="s">
        <v>24</v>
      </c>
      <c r="V2039">
        <f t="shared" si="62"/>
        <v>70.599999999999994</v>
      </c>
      <c r="W2039" s="2">
        <f t="shared" si="63"/>
        <v>0.26528166200559328</v>
      </c>
    </row>
    <row r="2040" spans="1:23" x14ac:dyDescent="0.3">
      <c r="A2040" t="s">
        <v>4895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44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 t="shared" si="62"/>
        <v>2361.8000000000002</v>
      </c>
      <c r="W2040" s="2">
        <f t="shared" si="63"/>
        <v>0.26533466533466532</v>
      </c>
    </row>
    <row r="2041" spans="1:23" x14ac:dyDescent="0.3">
      <c r="A2041" t="s">
        <v>4897</v>
      </c>
      <c r="B2041" t="s">
        <v>31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44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 t="shared" si="62"/>
        <v>1730.35</v>
      </c>
      <c r="W2041" s="2">
        <f t="shared" si="63"/>
        <v>0.2651878497202238</v>
      </c>
    </row>
    <row r="2042" spans="1:23" x14ac:dyDescent="0.3">
      <c r="A2042" t="s">
        <v>4899</v>
      </c>
      <c r="B2042" t="s">
        <v>31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68</v>
      </c>
      <c r="Q2042" t="s">
        <v>24</v>
      </c>
      <c r="R2042" t="s">
        <v>40</v>
      </c>
      <c r="S2042">
        <v>90.55</v>
      </c>
      <c r="T2042">
        <v>6404</v>
      </c>
      <c r="U2042" t="s">
        <v>24</v>
      </c>
      <c r="V2042">
        <f t="shared" si="62"/>
        <v>6404</v>
      </c>
      <c r="W2042" s="2">
        <f t="shared" si="63"/>
        <v>0.26504097541475113</v>
      </c>
    </row>
    <row r="2043" spans="1:23" x14ac:dyDescent="0.3">
      <c r="A2043" t="s">
        <v>4901</v>
      </c>
      <c r="B2043" t="s">
        <v>31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67</v>
      </c>
      <c r="K2043" t="s">
        <v>67</v>
      </c>
      <c r="L2043" t="s">
        <v>67</v>
      </c>
      <c r="M2043" t="s">
        <v>67</v>
      </c>
      <c r="N2043" t="s">
        <v>67</v>
      </c>
      <c r="O2043" t="s">
        <v>67</v>
      </c>
      <c r="P2043" t="s">
        <v>68</v>
      </c>
      <c r="Q2043" t="s">
        <v>24</v>
      </c>
      <c r="R2043" t="s">
        <v>33</v>
      </c>
      <c r="S2043">
        <v>19.45</v>
      </c>
      <c r="T2043">
        <v>165.35</v>
      </c>
      <c r="U2043" t="s">
        <v>24</v>
      </c>
      <c r="V2043">
        <f t="shared" si="62"/>
        <v>165.35</v>
      </c>
      <c r="W2043" s="2">
        <f t="shared" si="63"/>
        <v>0.26509396241503397</v>
      </c>
    </row>
    <row r="2044" spans="1:23" x14ac:dyDescent="0.3">
      <c r="A2044" t="s">
        <v>4903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40</v>
      </c>
      <c r="S2044">
        <v>64.45</v>
      </c>
      <c r="T2044">
        <v>1867.6</v>
      </c>
      <c r="U2044" t="s">
        <v>24</v>
      </c>
      <c r="V2044">
        <f t="shared" si="62"/>
        <v>1867.6</v>
      </c>
      <c r="W2044" s="2">
        <f t="shared" si="63"/>
        <v>0.26514697060587883</v>
      </c>
    </row>
    <row r="2045" spans="1:23" x14ac:dyDescent="0.3">
      <c r="A2045" t="s">
        <v>4905</v>
      </c>
      <c r="B2045" t="s">
        <v>31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44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 t="shared" si="62"/>
        <v>1043.3</v>
      </c>
      <c r="W2045" s="2">
        <f t="shared" si="63"/>
        <v>0.26519999999999999</v>
      </c>
    </row>
    <row r="2046" spans="1:23" x14ac:dyDescent="0.3">
      <c r="A2046" t="s">
        <v>4906</v>
      </c>
      <c r="B2046" t="s">
        <v>31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67</v>
      </c>
      <c r="K2046" t="s">
        <v>67</v>
      </c>
      <c r="L2046" t="s">
        <v>67</v>
      </c>
      <c r="M2046" t="s">
        <v>67</v>
      </c>
      <c r="N2046" t="s">
        <v>67</v>
      </c>
      <c r="O2046" t="s">
        <v>67</v>
      </c>
      <c r="P2046" t="s">
        <v>32</v>
      </c>
      <c r="Q2046" t="s">
        <v>24</v>
      </c>
      <c r="R2046" t="s">
        <v>33</v>
      </c>
      <c r="S2046">
        <v>19.5</v>
      </c>
      <c r="T2046">
        <v>128.6</v>
      </c>
      <c r="U2046" t="s">
        <v>24</v>
      </c>
      <c r="V2046">
        <f t="shared" si="62"/>
        <v>128.6</v>
      </c>
      <c r="W2046" s="2">
        <f t="shared" si="63"/>
        <v>0.265253050610122</v>
      </c>
    </row>
    <row r="2047" spans="1:23" x14ac:dyDescent="0.3">
      <c r="A2047" t="s">
        <v>4908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44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68</v>
      </c>
      <c r="Q2047" t="s">
        <v>23</v>
      </c>
      <c r="R2047" t="s">
        <v>40</v>
      </c>
      <c r="S2047">
        <v>110.5</v>
      </c>
      <c r="T2047">
        <v>7455.45</v>
      </c>
      <c r="U2047" t="s">
        <v>24</v>
      </c>
      <c r="V2047">
        <f t="shared" si="62"/>
        <v>7455.45</v>
      </c>
      <c r="W2047" s="2">
        <f t="shared" si="63"/>
        <v>0.26530612244897961</v>
      </c>
    </row>
    <row r="2048" spans="1:23" x14ac:dyDescent="0.3">
      <c r="A2048" t="s">
        <v>4910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33</v>
      </c>
      <c r="S2048">
        <v>24.7</v>
      </c>
      <c r="T2048">
        <v>24.7</v>
      </c>
      <c r="U2048" t="s">
        <v>24</v>
      </c>
      <c r="V2048">
        <f t="shared" si="62"/>
        <v>24.7</v>
      </c>
      <c r="W2048" s="2">
        <f t="shared" si="63"/>
        <v>0.26535921552931757</v>
      </c>
    </row>
    <row r="2049" spans="1:23" x14ac:dyDescent="0.3">
      <c r="A2049" t="s">
        <v>4911</v>
      </c>
      <c r="B2049" t="s">
        <v>31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 t="shared" si="62"/>
        <v>206.15</v>
      </c>
      <c r="W2049" s="2">
        <f t="shared" si="63"/>
        <v>0.26541232986389113</v>
      </c>
    </row>
    <row r="2050" spans="1:23" x14ac:dyDescent="0.3">
      <c r="A2050" t="s">
        <v>4914</v>
      </c>
      <c r="B2050" t="s">
        <v>31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44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40</v>
      </c>
      <c r="S2050">
        <v>96.8</v>
      </c>
      <c r="T2050">
        <v>2030.3</v>
      </c>
      <c r="U2050" t="s">
        <v>23</v>
      </c>
      <c r="V2050">
        <f t="shared" ref="V2050:V2113" si="64">_xlfn.NUMBERVALUE(T2050,".",";")</f>
        <v>2030.3</v>
      </c>
      <c r="W2050" s="2">
        <f t="shared" ref="W2050:W2113" si="65">COUNTIF(U2050:U9092,"Yes") / (COUNTIF(U2050:U9092,"Yes") + COUNTIF(U2050:U9092,"No"))</f>
        <v>0.26546546546546546</v>
      </c>
    </row>
    <row r="2051" spans="1:23" x14ac:dyDescent="0.3">
      <c r="A2051" t="s">
        <v>4917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44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40</v>
      </c>
      <c r="S2051">
        <v>85.4</v>
      </c>
      <c r="T2051">
        <v>5869.4</v>
      </c>
      <c r="U2051" t="s">
        <v>24</v>
      </c>
      <c r="V2051">
        <f t="shared" si="64"/>
        <v>5869.4</v>
      </c>
      <c r="W2051" s="2">
        <f t="shared" si="65"/>
        <v>0.26531838205847014</v>
      </c>
    </row>
    <row r="2052" spans="1:23" x14ac:dyDescent="0.3">
      <c r="A2052" t="s">
        <v>4919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68</v>
      </c>
      <c r="Q2052" t="s">
        <v>23</v>
      </c>
      <c r="R2052" t="s">
        <v>40</v>
      </c>
      <c r="S2052">
        <v>47.6</v>
      </c>
      <c r="T2052">
        <v>3377.8</v>
      </c>
      <c r="U2052" t="s">
        <v>24</v>
      </c>
      <c r="V2052">
        <f t="shared" si="64"/>
        <v>3377.8</v>
      </c>
      <c r="W2052" s="2">
        <f t="shared" si="65"/>
        <v>0.26537152012817944</v>
      </c>
    </row>
    <row r="2053" spans="1:23" x14ac:dyDescent="0.3">
      <c r="A2053" t="s">
        <v>4922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67</v>
      </c>
      <c r="K2053" t="s">
        <v>67</v>
      </c>
      <c r="L2053" t="s">
        <v>67</v>
      </c>
      <c r="M2053" t="s">
        <v>67</v>
      </c>
      <c r="N2053" t="s">
        <v>67</v>
      </c>
      <c r="O2053" t="s">
        <v>67</v>
      </c>
      <c r="P2053" t="s">
        <v>68</v>
      </c>
      <c r="Q2053" t="s">
        <v>24</v>
      </c>
      <c r="R2053" t="s">
        <v>33</v>
      </c>
      <c r="S2053">
        <v>19.399999999999999</v>
      </c>
      <c r="T2053">
        <v>1346.2</v>
      </c>
      <c r="U2053" t="s">
        <v>24</v>
      </c>
      <c r="V2053">
        <f t="shared" si="64"/>
        <v>1346.2</v>
      </c>
      <c r="W2053" s="2">
        <f t="shared" si="65"/>
        <v>0.26542467948717946</v>
      </c>
    </row>
    <row r="2054" spans="1:23" x14ac:dyDescent="0.3">
      <c r="A2054" t="s">
        <v>4924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44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 t="shared" si="64"/>
        <v>4946.05</v>
      </c>
      <c r="W2054" s="2">
        <f t="shared" si="65"/>
        <v>0.26547786014826685</v>
      </c>
    </row>
    <row r="2055" spans="1:23" x14ac:dyDescent="0.3">
      <c r="A2055" t="s">
        <v>4926</v>
      </c>
      <c r="B2055" t="s">
        <v>31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44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40</v>
      </c>
      <c r="S2055">
        <v>83.35</v>
      </c>
      <c r="T2055">
        <v>4065</v>
      </c>
      <c r="U2055" t="s">
        <v>23</v>
      </c>
      <c r="V2055">
        <f t="shared" si="64"/>
        <v>4065</v>
      </c>
      <c r="W2055" s="2">
        <f t="shared" si="65"/>
        <v>0.26553106212424848</v>
      </c>
    </row>
    <row r="2056" spans="1:23" x14ac:dyDescent="0.3">
      <c r="A2056" t="s">
        <v>4929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 t="shared" si="64"/>
        <v>106.55</v>
      </c>
      <c r="W2056" s="2">
        <f t="shared" si="65"/>
        <v>0.26538384445780716</v>
      </c>
    </row>
    <row r="2057" spans="1:23" x14ac:dyDescent="0.3">
      <c r="A2057" t="s">
        <v>4931</v>
      </c>
      <c r="B2057" t="s">
        <v>31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44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51</v>
      </c>
      <c r="S2057">
        <v>108.45</v>
      </c>
      <c r="T2057">
        <v>4964.7</v>
      </c>
      <c r="U2057" t="s">
        <v>24</v>
      </c>
      <c r="V2057">
        <f t="shared" si="64"/>
        <v>4964.7</v>
      </c>
      <c r="W2057" s="2">
        <f t="shared" si="65"/>
        <v>0.26523656776263033</v>
      </c>
    </row>
    <row r="2058" spans="1:23" x14ac:dyDescent="0.3">
      <c r="A2058" t="s">
        <v>4933</v>
      </c>
      <c r="B2058" t="s">
        <v>31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44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40</v>
      </c>
      <c r="S2058">
        <v>81</v>
      </c>
      <c r="T2058">
        <v>4085.75</v>
      </c>
      <c r="U2058" t="s">
        <v>24</v>
      </c>
      <c r="V2058">
        <f t="shared" si="64"/>
        <v>4085.75</v>
      </c>
      <c r="W2058" s="2">
        <f t="shared" si="65"/>
        <v>0.26528975335873273</v>
      </c>
    </row>
    <row r="2059" spans="1:23" x14ac:dyDescent="0.3">
      <c r="A2059" t="s">
        <v>4935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 t="shared" si="64"/>
        <v>1742.75</v>
      </c>
      <c r="W2059" s="2">
        <f t="shared" si="65"/>
        <v>0.26534296028880866</v>
      </c>
    </row>
    <row r="2060" spans="1:23" x14ac:dyDescent="0.3">
      <c r="A2060" t="s">
        <v>4937</v>
      </c>
      <c r="B2060" t="s">
        <v>31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68</v>
      </c>
      <c r="Q2060" t="s">
        <v>24</v>
      </c>
      <c r="R2060" t="s">
        <v>40</v>
      </c>
      <c r="S2060">
        <v>86.65</v>
      </c>
      <c r="T2060">
        <v>6224.8</v>
      </c>
      <c r="U2060" t="s">
        <v>24</v>
      </c>
      <c r="V2060">
        <f t="shared" si="64"/>
        <v>6224.8</v>
      </c>
      <c r="W2060" s="2">
        <f t="shared" si="65"/>
        <v>0.26519558676028082</v>
      </c>
    </row>
    <row r="2061" spans="1:23" x14ac:dyDescent="0.3">
      <c r="A2061" t="s">
        <v>4939</v>
      </c>
      <c r="B2061" t="s">
        <v>31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44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 t="shared" si="64"/>
        <v>3415.25</v>
      </c>
      <c r="W2061" s="2">
        <f t="shared" si="65"/>
        <v>0.26524879614767255</v>
      </c>
    </row>
    <row r="2062" spans="1:23" x14ac:dyDescent="0.3">
      <c r="A2062" t="s">
        <v>4942</v>
      </c>
      <c r="B2062" t="s">
        <v>31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68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 t="shared" si="64"/>
        <v>6325.25</v>
      </c>
      <c r="W2062" s="2">
        <f t="shared" si="65"/>
        <v>0.26530202689143084</v>
      </c>
    </row>
    <row r="2063" spans="1:23" x14ac:dyDescent="0.3">
      <c r="A2063" t="s">
        <v>4944</v>
      </c>
      <c r="B2063" t="s">
        <v>31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 t="shared" si="64"/>
        <v>340.25</v>
      </c>
      <c r="W2063" s="2">
        <f t="shared" si="65"/>
        <v>0.26535527900441591</v>
      </c>
    </row>
    <row r="2064" spans="1:23" x14ac:dyDescent="0.3">
      <c r="A2064" t="s">
        <v>4946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67</v>
      </c>
      <c r="K2064" t="s">
        <v>67</v>
      </c>
      <c r="L2064" t="s">
        <v>67</v>
      </c>
      <c r="M2064" t="s">
        <v>67</v>
      </c>
      <c r="N2064" t="s">
        <v>67</v>
      </c>
      <c r="O2064" t="s">
        <v>67</v>
      </c>
      <c r="P2064" t="s">
        <v>68</v>
      </c>
      <c r="Q2064" t="s">
        <v>23</v>
      </c>
      <c r="R2064" t="s">
        <v>51</v>
      </c>
      <c r="S2064">
        <v>25.15</v>
      </c>
      <c r="T2064">
        <v>1683.6</v>
      </c>
      <c r="U2064" t="s">
        <v>24</v>
      </c>
      <c r="V2064">
        <f t="shared" si="64"/>
        <v>1683.6</v>
      </c>
      <c r="W2064" s="2">
        <f t="shared" si="65"/>
        <v>0.26520778960048186</v>
      </c>
    </row>
    <row r="2065" spans="1:23" x14ac:dyDescent="0.3">
      <c r="A2065" t="s">
        <v>4948</v>
      </c>
      <c r="B2065" t="s">
        <v>31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32</v>
      </c>
      <c r="Q2065" t="s">
        <v>23</v>
      </c>
      <c r="R2065" t="s">
        <v>40</v>
      </c>
      <c r="S2065">
        <v>76.400000000000006</v>
      </c>
      <c r="T2065">
        <v>3966.3</v>
      </c>
      <c r="U2065" t="s">
        <v>24</v>
      </c>
      <c r="V2065">
        <f t="shared" si="64"/>
        <v>3966.3</v>
      </c>
      <c r="W2065" s="2">
        <f t="shared" si="65"/>
        <v>0.26526104417670682</v>
      </c>
    </row>
    <row r="2066" spans="1:23" x14ac:dyDescent="0.3">
      <c r="A2066" t="s">
        <v>4951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67</v>
      </c>
      <c r="K2066" t="s">
        <v>67</v>
      </c>
      <c r="L2066" t="s">
        <v>67</v>
      </c>
      <c r="M2066" t="s">
        <v>67</v>
      </c>
      <c r="N2066" t="s">
        <v>67</v>
      </c>
      <c r="O2066" t="s">
        <v>67</v>
      </c>
      <c r="P2066" t="s">
        <v>32</v>
      </c>
      <c r="Q2066" t="s">
        <v>24</v>
      </c>
      <c r="R2066" t="s">
        <v>40</v>
      </c>
      <c r="S2066">
        <v>19.55</v>
      </c>
      <c r="T2066">
        <v>608.5</v>
      </c>
      <c r="U2066" t="s">
        <v>24</v>
      </c>
      <c r="V2066">
        <f t="shared" si="64"/>
        <v>608.5</v>
      </c>
      <c r="W2066" s="2">
        <f t="shared" si="65"/>
        <v>0.26531432014460737</v>
      </c>
    </row>
    <row r="2067" spans="1:23" x14ac:dyDescent="0.3">
      <c r="A2067" t="s">
        <v>4953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44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 t="shared" si="64"/>
        <v>2896.6</v>
      </c>
      <c r="W2067" s="2">
        <f t="shared" si="65"/>
        <v>0.26536761751707511</v>
      </c>
    </row>
    <row r="2068" spans="1:23" x14ac:dyDescent="0.3">
      <c r="A2068" t="s">
        <v>4955</v>
      </c>
      <c r="B2068" t="s">
        <v>31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67</v>
      </c>
      <c r="K2068" t="s">
        <v>67</v>
      </c>
      <c r="L2068" t="s">
        <v>67</v>
      </c>
      <c r="M2068" t="s">
        <v>67</v>
      </c>
      <c r="N2068" t="s">
        <v>67</v>
      </c>
      <c r="O2068" t="s">
        <v>67</v>
      </c>
      <c r="P2068" t="s">
        <v>68</v>
      </c>
      <c r="Q2068" t="s">
        <v>23</v>
      </c>
      <c r="R2068" t="s">
        <v>33</v>
      </c>
      <c r="S2068">
        <v>24.8</v>
      </c>
      <c r="T2068">
        <v>1514.85</v>
      </c>
      <c r="U2068" t="s">
        <v>24</v>
      </c>
      <c r="V2068">
        <f t="shared" si="64"/>
        <v>1514.85</v>
      </c>
      <c r="W2068" s="2">
        <f t="shared" si="65"/>
        <v>0.26542093630701225</v>
      </c>
    </row>
    <row r="2069" spans="1:23" x14ac:dyDescent="0.3">
      <c r="A2069" t="s">
        <v>4957</v>
      </c>
      <c r="B2069" t="s">
        <v>31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44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32</v>
      </c>
      <c r="Q2069" t="s">
        <v>23</v>
      </c>
      <c r="R2069" t="s">
        <v>40</v>
      </c>
      <c r="S2069">
        <v>103.15</v>
      </c>
      <c r="T2069">
        <v>6792.45</v>
      </c>
      <c r="U2069" t="s">
        <v>24</v>
      </c>
      <c r="V2069">
        <f t="shared" si="64"/>
        <v>6792.45</v>
      </c>
      <c r="W2069" s="2">
        <f t="shared" si="65"/>
        <v>0.26547427652733119</v>
      </c>
    </row>
    <row r="2070" spans="1:23" x14ac:dyDescent="0.3">
      <c r="A2070" t="s">
        <v>4959</v>
      </c>
      <c r="B2070" t="s">
        <v>31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44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33</v>
      </c>
      <c r="S2070">
        <v>100.75</v>
      </c>
      <c r="T2070">
        <v>4669.2</v>
      </c>
      <c r="U2070" t="s">
        <v>24</v>
      </c>
      <c r="V2070">
        <f t="shared" si="64"/>
        <v>4669.2</v>
      </c>
      <c r="W2070" s="2">
        <f t="shared" si="65"/>
        <v>0.26552763819095476</v>
      </c>
    </row>
    <row r="2071" spans="1:23" x14ac:dyDescent="0.3">
      <c r="A2071" t="s">
        <v>4961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44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 t="shared" si="64"/>
        <v>95.6</v>
      </c>
      <c r="W2071" s="2">
        <f t="shared" si="65"/>
        <v>0.26558102131081623</v>
      </c>
    </row>
    <row r="2072" spans="1:23" x14ac:dyDescent="0.3">
      <c r="A2072" t="s">
        <v>4962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51</v>
      </c>
      <c r="S2072">
        <v>59.75</v>
      </c>
      <c r="T2072">
        <v>2934.3</v>
      </c>
      <c r="U2072" t="s">
        <v>23</v>
      </c>
      <c r="V2072">
        <f t="shared" si="64"/>
        <v>2934.3</v>
      </c>
      <c r="W2072" s="2">
        <f t="shared" si="65"/>
        <v>0.26543334003619545</v>
      </c>
    </row>
    <row r="2073" spans="1:23" x14ac:dyDescent="0.3">
      <c r="A2073" t="s">
        <v>4964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44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68</v>
      </c>
      <c r="Q2073" t="s">
        <v>24</v>
      </c>
      <c r="R2073" t="s">
        <v>51</v>
      </c>
      <c r="S2073">
        <v>94.1</v>
      </c>
      <c r="T2073">
        <v>6302.8</v>
      </c>
      <c r="U2073" t="s">
        <v>24</v>
      </c>
      <c r="V2073">
        <f t="shared" si="64"/>
        <v>6302.8</v>
      </c>
      <c r="W2073" s="2">
        <f t="shared" si="65"/>
        <v>0.26528559935639584</v>
      </c>
    </row>
    <row r="2074" spans="1:23" x14ac:dyDescent="0.3">
      <c r="A2074" t="s">
        <v>4966</v>
      </c>
      <c r="B2074" t="s">
        <v>31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67</v>
      </c>
      <c r="K2074" t="s">
        <v>67</v>
      </c>
      <c r="L2074" t="s">
        <v>67</v>
      </c>
      <c r="M2074" t="s">
        <v>67</v>
      </c>
      <c r="N2074" t="s">
        <v>67</v>
      </c>
      <c r="O2074" t="s">
        <v>67</v>
      </c>
      <c r="P2074" t="s">
        <v>32</v>
      </c>
      <c r="Q2074" t="s">
        <v>24</v>
      </c>
      <c r="R2074" t="s">
        <v>40</v>
      </c>
      <c r="S2074">
        <v>19.350000000000001</v>
      </c>
      <c r="T2074">
        <v>779.2</v>
      </c>
      <c r="U2074" t="s">
        <v>24</v>
      </c>
      <c r="V2074">
        <f t="shared" si="64"/>
        <v>779.2</v>
      </c>
      <c r="W2074" s="2">
        <f t="shared" si="65"/>
        <v>0.26533896600281631</v>
      </c>
    </row>
    <row r="2075" spans="1:23" x14ac:dyDescent="0.3">
      <c r="A2075" t="s">
        <v>4968</v>
      </c>
      <c r="B2075" t="s">
        <v>31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67</v>
      </c>
      <c r="K2075" t="s">
        <v>67</v>
      </c>
      <c r="L2075" t="s">
        <v>67</v>
      </c>
      <c r="M2075" t="s">
        <v>67</v>
      </c>
      <c r="N2075" t="s">
        <v>67</v>
      </c>
      <c r="O2075" t="s">
        <v>67</v>
      </c>
      <c r="P2075" t="s">
        <v>27</v>
      </c>
      <c r="Q2075" t="s">
        <v>24</v>
      </c>
      <c r="R2075" t="s">
        <v>33</v>
      </c>
      <c r="S2075">
        <v>19.899999999999999</v>
      </c>
      <c r="T2075">
        <v>283.75</v>
      </c>
      <c r="U2075" t="s">
        <v>24</v>
      </c>
      <c r="V2075">
        <f t="shared" si="64"/>
        <v>283.75</v>
      </c>
      <c r="W2075" s="2">
        <f t="shared" si="65"/>
        <v>0.26539235412474849</v>
      </c>
    </row>
    <row r="2076" spans="1:23" x14ac:dyDescent="0.3">
      <c r="A2076" t="s">
        <v>4970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44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51</v>
      </c>
      <c r="S2076">
        <v>108.15</v>
      </c>
      <c r="T2076">
        <v>4600.7</v>
      </c>
      <c r="U2076" t="s">
        <v>23</v>
      </c>
      <c r="V2076">
        <f t="shared" si="64"/>
        <v>4600.7</v>
      </c>
      <c r="W2076" s="2">
        <f t="shared" si="65"/>
        <v>0.26544576373515799</v>
      </c>
    </row>
    <row r="2077" spans="1:23" x14ac:dyDescent="0.3">
      <c r="A2077" t="s">
        <v>4972</v>
      </c>
      <c r="B2077" t="s">
        <v>31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44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 t="shared" si="64"/>
        <v>5594</v>
      </c>
      <c r="W2077" s="2">
        <f t="shared" si="65"/>
        <v>0.26529790660225444</v>
      </c>
    </row>
    <row r="2078" spans="1:23" x14ac:dyDescent="0.3">
      <c r="A2078" t="s">
        <v>4974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32</v>
      </c>
      <c r="Q2078" t="s">
        <v>24</v>
      </c>
      <c r="R2078" t="s">
        <v>51</v>
      </c>
      <c r="S2078">
        <v>59.1</v>
      </c>
      <c r="T2078">
        <v>772.85</v>
      </c>
      <c r="U2078" t="s">
        <v>24</v>
      </c>
      <c r="V2078">
        <f t="shared" si="64"/>
        <v>772.85</v>
      </c>
      <c r="W2078" s="2">
        <f t="shared" si="65"/>
        <v>0.2653513187034427</v>
      </c>
    </row>
    <row r="2079" spans="1:23" x14ac:dyDescent="0.3">
      <c r="A2079" t="s">
        <v>4977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44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 t="shared" si="64"/>
        <v>71.349999999999994</v>
      </c>
      <c r="W2079" s="2">
        <f t="shared" si="65"/>
        <v>0.26540475231574706</v>
      </c>
    </row>
    <row r="2080" spans="1:23" x14ac:dyDescent="0.3">
      <c r="A2080" t="s">
        <v>4978</v>
      </c>
      <c r="B2080" t="s">
        <v>31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32</v>
      </c>
      <c r="Q2080" t="s">
        <v>23</v>
      </c>
      <c r="R2080" t="s">
        <v>33</v>
      </c>
      <c r="S2080">
        <v>55.85</v>
      </c>
      <c r="T2080">
        <v>857.8</v>
      </c>
      <c r="U2080" t="s">
        <v>24</v>
      </c>
      <c r="V2080">
        <f t="shared" si="64"/>
        <v>857.8</v>
      </c>
      <c r="W2080" s="2">
        <f t="shared" si="65"/>
        <v>0.26525679758308157</v>
      </c>
    </row>
    <row r="2081" spans="1:23" x14ac:dyDescent="0.3">
      <c r="A2081" t="s">
        <v>4981</v>
      </c>
      <c r="B2081" t="s">
        <v>31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44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 t="shared" si="64"/>
        <v>7554.05</v>
      </c>
      <c r="W2081" s="2">
        <f t="shared" si="65"/>
        <v>0.26531023368251411</v>
      </c>
    </row>
    <row r="2082" spans="1:23" x14ac:dyDescent="0.3">
      <c r="A2082" t="s">
        <v>4983</v>
      </c>
      <c r="B2082" t="s">
        <v>31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68</v>
      </c>
      <c r="Q2082" t="s">
        <v>23</v>
      </c>
      <c r="R2082" t="s">
        <v>51</v>
      </c>
      <c r="S2082">
        <v>84.1</v>
      </c>
      <c r="T2082">
        <v>5981.65</v>
      </c>
      <c r="U2082" t="s">
        <v>24</v>
      </c>
      <c r="V2082">
        <f t="shared" si="64"/>
        <v>5981.65</v>
      </c>
      <c r="W2082" s="2">
        <f t="shared" si="65"/>
        <v>0.26536369131573645</v>
      </c>
    </row>
    <row r="2083" spans="1:23" x14ac:dyDescent="0.3">
      <c r="A2083" t="s">
        <v>4986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44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51</v>
      </c>
      <c r="S2083">
        <v>75.3</v>
      </c>
      <c r="T2083">
        <v>1702.9</v>
      </c>
      <c r="U2083" t="s">
        <v>24</v>
      </c>
      <c r="V2083">
        <f t="shared" si="64"/>
        <v>1702.9</v>
      </c>
      <c r="W2083" s="2">
        <f t="shared" si="65"/>
        <v>0.26541717049576785</v>
      </c>
    </row>
    <row r="2084" spans="1:23" x14ac:dyDescent="0.3">
      <c r="A2084" t="s">
        <v>4988</v>
      </c>
      <c r="B2084" t="s">
        <v>31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67</v>
      </c>
      <c r="K2084" t="s">
        <v>67</v>
      </c>
      <c r="L2084" t="s">
        <v>67</v>
      </c>
      <c r="M2084" t="s">
        <v>67</v>
      </c>
      <c r="N2084" t="s">
        <v>67</v>
      </c>
      <c r="O2084" t="s">
        <v>67</v>
      </c>
      <c r="P2084" t="s">
        <v>27</v>
      </c>
      <c r="Q2084" t="s">
        <v>24</v>
      </c>
      <c r="R2084" t="s">
        <v>33</v>
      </c>
      <c r="S2084">
        <v>24.7</v>
      </c>
      <c r="T2084">
        <v>467.15</v>
      </c>
      <c r="U2084" t="s">
        <v>24</v>
      </c>
      <c r="V2084">
        <f t="shared" si="64"/>
        <v>467.15</v>
      </c>
      <c r="W2084" s="2">
        <f t="shared" si="65"/>
        <v>0.265470671235638</v>
      </c>
    </row>
    <row r="2085" spans="1:23" x14ac:dyDescent="0.3">
      <c r="A2085" t="s">
        <v>4990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67</v>
      </c>
      <c r="K2085" t="s">
        <v>67</v>
      </c>
      <c r="L2085" t="s">
        <v>67</v>
      </c>
      <c r="M2085" t="s">
        <v>67</v>
      </c>
      <c r="N2085" t="s">
        <v>67</v>
      </c>
      <c r="O2085" t="s">
        <v>67</v>
      </c>
      <c r="P2085" t="s">
        <v>27</v>
      </c>
      <c r="Q2085" t="s">
        <v>23</v>
      </c>
      <c r="R2085" t="s">
        <v>33</v>
      </c>
      <c r="S2085">
        <v>20.149999999999999</v>
      </c>
      <c r="T2085">
        <v>20.149999999999999</v>
      </c>
      <c r="U2085" t="s">
        <v>23</v>
      </c>
      <c r="V2085">
        <f t="shared" si="64"/>
        <v>20.149999999999999</v>
      </c>
      <c r="W2085" s="2">
        <f t="shared" si="65"/>
        <v>0.26552419354838708</v>
      </c>
    </row>
    <row r="2086" spans="1:23" x14ac:dyDescent="0.3">
      <c r="A2086" t="s">
        <v>4991</v>
      </c>
      <c r="B2086" t="s">
        <v>31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44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40</v>
      </c>
      <c r="S2086">
        <v>69.75</v>
      </c>
      <c r="T2086">
        <v>69.75</v>
      </c>
      <c r="U2086" t="s">
        <v>23</v>
      </c>
      <c r="V2086">
        <f t="shared" si="64"/>
        <v>69.75</v>
      </c>
      <c r="W2086" s="2">
        <f t="shared" si="65"/>
        <v>0.26537608388788064</v>
      </c>
    </row>
    <row r="2087" spans="1:23" x14ac:dyDescent="0.3">
      <c r="A2087" t="s">
        <v>4992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44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 t="shared" si="64"/>
        <v>2931</v>
      </c>
      <c r="W2087" s="2">
        <f t="shared" si="65"/>
        <v>0.26522791448164584</v>
      </c>
    </row>
    <row r="2088" spans="1:23" x14ac:dyDescent="0.3">
      <c r="A2088" t="s">
        <v>4995</v>
      </c>
      <c r="B2088" t="s">
        <v>31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44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 t="shared" si="64"/>
        <v>1400.85</v>
      </c>
      <c r="W2088" s="2">
        <f t="shared" si="65"/>
        <v>0.26507968529352433</v>
      </c>
    </row>
    <row r="2089" spans="1:23" x14ac:dyDescent="0.3">
      <c r="A2089" t="s">
        <v>4997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 t="shared" si="64"/>
        <v>137.85</v>
      </c>
      <c r="W2089" s="2">
        <f t="shared" si="65"/>
        <v>0.26493139628732848</v>
      </c>
    </row>
    <row r="2090" spans="1:23" x14ac:dyDescent="0.3">
      <c r="A2090" t="s">
        <v>5000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32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 t="shared" si="64"/>
        <v>1941.5</v>
      </c>
      <c r="W2090" s="2">
        <f t="shared" si="65"/>
        <v>0.26478304742684156</v>
      </c>
    </row>
    <row r="2091" spans="1:23" x14ac:dyDescent="0.3">
      <c r="A2091" t="s">
        <v>5002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68</v>
      </c>
      <c r="Q2091" t="s">
        <v>24</v>
      </c>
      <c r="R2091" t="s">
        <v>51</v>
      </c>
      <c r="S2091">
        <v>39.700000000000003</v>
      </c>
      <c r="T2091">
        <v>1932.75</v>
      </c>
      <c r="U2091" t="s">
        <v>24</v>
      </c>
      <c r="V2091">
        <f t="shared" si="64"/>
        <v>1932.75</v>
      </c>
      <c r="W2091" s="2">
        <f t="shared" si="65"/>
        <v>0.26483649576100121</v>
      </c>
    </row>
    <row r="2092" spans="1:23" x14ac:dyDescent="0.3">
      <c r="A2092" t="s">
        <v>5005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51</v>
      </c>
      <c r="S2092">
        <v>29.5</v>
      </c>
      <c r="T2092">
        <v>1423.05</v>
      </c>
      <c r="U2092" t="s">
        <v>24</v>
      </c>
      <c r="V2092">
        <f t="shared" si="64"/>
        <v>1423.05</v>
      </c>
      <c r="W2092" s="2">
        <f t="shared" si="65"/>
        <v>0.26488996567736728</v>
      </c>
    </row>
    <row r="2093" spans="1:23" x14ac:dyDescent="0.3">
      <c r="A2093" t="s">
        <v>5008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67</v>
      </c>
      <c r="K2093" t="s">
        <v>67</v>
      </c>
      <c r="L2093" t="s">
        <v>67</v>
      </c>
      <c r="M2093" t="s">
        <v>67</v>
      </c>
      <c r="N2093" t="s">
        <v>67</v>
      </c>
      <c r="O2093" t="s">
        <v>67</v>
      </c>
      <c r="P2093" t="s">
        <v>68</v>
      </c>
      <c r="Q2093" t="s">
        <v>24</v>
      </c>
      <c r="R2093" t="s">
        <v>51</v>
      </c>
      <c r="S2093">
        <v>20.149999999999999</v>
      </c>
      <c r="T2093">
        <v>970.85</v>
      </c>
      <c r="U2093" t="s">
        <v>24</v>
      </c>
      <c r="V2093">
        <f t="shared" si="64"/>
        <v>970.85</v>
      </c>
      <c r="W2093" s="2">
        <f t="shared" si="65"/>
        <v>0.26494345718901452</v>
      </c>
    </row>
    <row r="2094" spans="1:23" x14ac:dyDescent="0.3">
      <c r="A2094" t="s">
        <v>5010</v>
      </c>
      <c r="B2094" t="s">
        <v>31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68</v>
      </c>
      <c r="Q2094" t="s">
        <v>24</v>
      </c>
      <c r="R2094" t="s">
        <v>51</v>
      </c>
      <c r="S2094">
        <v>79.55</v>
      </c>
      <c r="T2094">
        <v>5810.9</v>
      </c>
      <c r="U2094" t="s">
        <v>24</v>
      </c>
      <c r="V2094">
        <f t="shared" si="64"/>
        <v>5810.9</v>
      </c>
      <c r="W2094" s="2">
        <f t="shared" si="65"/>
        <v>0.26499697030902847</v>
      </c>
    </row>
    <row r="2095" spans="1:23" x14ac:dyDescent="0.3">
      <c r="A2095" t="s">
        <v>5013</v>
      </c>
      <c r="B2095" t="s">
        <v>31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67</v>
      </c>
      <c r="K2095" t="s">
        <v>67</v>
      </c>
      <c r="L2095" t="s">
        <v>67</v>
      </c>
      <c r="M2095" t="s">
        <v>67</v>
      </c>
      <c r="N2095" t="s">
        <v>67</v>
      </c>
      <c r="O2095" t="s">
        <v>67</v>
      </c>
      <c r="P2095" t="s">
        <v>27</v>
      </c>
      <c r="Q2095" t="s">
        <v>24</v>
      </c>
      <c r="R2095" t="s">
        <v>51</v>
      </c>
      <c r="S2095">
        <v>24.8</v>
      </c>
      <c r="T2095">
        <v>223.9</v>
      </c>
      <c r="U2095" t="s">
        <v>24</v>
      </c>
      <c r="V2095">
        <f t="shared" si="64"/>
        <v>223.9</v>
      </c>
      <c r="W2095" s="2">
        <f t="shared" si="65"/>
        <v>0.26505050505050504</v>
      </c>
    </row>
    <row r="2096" spans="1:23" x14ac:dyDescent="0.3">
      <c r="A2096" t="s">
        <v>5015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67</v>
      </c>
      <c r="K2096" t="s">
        <v>67</v>
      </c>
      <c r="L2096" t="s">
        <v>67</v>
      </c>
      <c r="M2096" t="s">
        <v>67</v>
      </c>
      <c r="N2096" t="s">
        <v>67</v>
      </c>
      <c r="O2096" t="s">
        <v>67</v>
      </c>
      <c r="P2096" t="s">
        <v>27</v>
      </c>
      <c r="Q2096" t="s">
        <v>24</v>
      </c>
      <c r="R2096" t="s">
        <v>33</v>
      </c>
      <c r="S2096">
        <v>19.649999999999999</v>
      </c>
      <c r="T2096">
        <v>391.7</v>
      </c>
      <c r="U2096" t="s">
        <v>24</v>
      </c>
      <c r="V2096">
        <f t="shared" si="64"/>
        <v>391.7</v>
      </c>
      <c r="W2096" s="2">
        <f t="shared" si="65"/>
        <v>0.2651040614265508</v>
      </c>
    </row>
    <row r="2097" spans="1:23" x14ac:dyDescent="0.3">
      <c r="A2097" t="s">
        <v>5017</v>
      </c>
      <c r="B2097" t="s">
        <v>31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44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 t="shared" si="64"/>
        <v>79.95</v>
      </c>
      <c r="W2097" s="2">
        <f t="shared" si="65"/>
        <v>0.26515763945028292</v>
      </c>
    </row>
    <row r="2098" spans="1:23" x14ac:dyDescent="0.3">
      <c r="A2098" t="s">
        <v>5018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67</v>
      </c>
      <c r="K2098" t="s">
        <v>67</v>
      </c>
      <c r="L2098" t="s">
        <v>67</v>
      </c>
      <c r="M2098" t="s">
        <v>67</v>
      </c>
      <c r="N2098" t="s">
        <v>67</v>
      </c>
      <c r="O2098" t="s">
        <v>67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 t="shared" si="64"/>
        <v>19.3</v>
      </c>
      <c r="W2098" s="2">
        <f t="shared" si="65"/>
        <v>0.26500909642207399</v>
      </c>
    </row>
    <row r="2099" spans="1:23" x14ac:dyDescent="0.3">
      <c r="A2099" t="s">
        <v>5019</v>
      </c>
      <c r="B2099" t="s">
        <v>31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44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 t="shared" si="64"/>
        <v>811.65</v>
      </c>
      <c r="W2099" s="2">
        <f t="shared" si="65"/>
        <v>0.26486049332794176</v>
      </c>
    </row>
    <row r="2100" spans="1:23" x14ac:dyDescent="0.3">
      <c r="A2100" t="s">
        <v>5022</v>
      </c>
      <c r="B2100" t="s">
        <v>31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44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33</v>
      </c>
      <c r="S2100">
        <v>90.75</v>
      </c>
      <c r="T2100">
        <v>174.75</v>
      </c>
      <c r="U2100" t="s">
        <v>24</v>
      </c>
      <c r="V2100">
        <f t="shared" si="64"/>
        <v>174.75</v>
      </c>
      <c r="W2100" s="2">
        <f t="shared" si="65"/>
        <v>0.26491405460060669</v>
      </c>
    </row>
    <row r="2101" spans="1:23" x14ac:dyDescent="0.3">
      <c r="A2101" t="s">
        <v>5025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44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51</v>
      </c>
      <c r="S2101">
        <v>78.849999999999994</v>
      </c>
      <c r="T2101">
        <v>3126.85</v>
      </c>
      <c r="U2101" t="s">
        <v>24</v>
      </c>
      <c r="V2101">
        <f t="shared" si="64"/>
        <v>3126.85</v>
      </c>
      <c r="W2101" s="2">
        <f t="shared" si="65"/>
        <v>0.26496763754045305</v>
      </c>
    </row>
    <row r="2102" spans="1:23" x14ac:dyDescent="0.3">
      <c r="A2102" t="s">
        <v>5027</v>
      </c>
      <c r="B2102" t="s">
        <v>31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44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32</v>
      </c>
      <c r="Q2102" t="s">
        <v>24</v>
      </c>
      <c r="R2102" t="s">
        <v>40</v>
      </c>
      <c r="S2102">
        <v>99.5</v>
      </c>
      <c r="T2102">
        <v>6841.45</v>
      </c>
      <c r="U2102" t="s">
        <v>24</v>
      </c>
      <c r="V2102">
        <f t="shared" si="64"/>
        <v>6841.45</v>
      </c>
      <c r="W2102" s="2">
        <f t="shared" si="65"/>
        <v>0.26502124216063122</v>
      </c>
    </row>
    <row r="2103" spans="1:23" x14ac:dyDescent="0.3">
      <c r="A2103" t="s">
        <v>5029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44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32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 t="shared" si="64"/>
        <v>3754.6</v>
      </c>
      <c r="W2103" s="2">
        <f t="shared" si="65"/>
        <v>0.26507486847430189</v>
      </c>
    </row>
    <row r="2104" spans="1:23" x14ac:dyDescent="0.3">
      <c r="A2104" t="s">
        <v>5031</v>
      </c>
      <c r="B2104" t="s">
        <v>31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44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51</v>
      </c>
      <c r="S2104">
        <v>80.55</v>
      </c>
      <c r="T2104">
        <v>1406.65</v>
      </c>
      <c r="U2104" t="s">
        <v>24</v>
      </c>
      <c r="V2104">
        <f t="shared" si="64"/>
        <v>1406.65</v>
      </c>
      <c r="W2104" s="2">
        <f t="shared" si="65"/>
        <v>0.26492612831410645</v>
      </c>
    </row>
    <row r="2105" spans="1:23" x14ac:dyDescent="0.3">
      <c r="A2105" t="s">
        <v>5033</v>
      </c>
      <c r="B2105" t="s">
        <v>31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44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 t="shared" si="64"/>
        <v>834.7</v>
      </c>
      <c r="W2105" s="2">
        <f t="shared" si="65"/>
        <v>0.26497975708502025</v>
      </c>
    </row>
    <row r="2106" spans="1:23" x14ac:dyDescent="0.3">
      <c r="A2106" t="s">
        <v>5035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44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51</v>
      </c>
      <c r="S2106">
        <v>85.2</v>
      </c>
      <c r="T2106">
        <v>627.4</v>
      </c>
      <c r="U2106" t="s">
        <v>23</v>
      </c>
      <c r="V2106">
        <f t="shared" si="64"/>
        <v>627.4</v>
      </c>
      <c r="W2106" s="2">
        <f t="shared" si="65"/>
        <v>0.26503340757238308</v>
      </c>
    </row>
    <row r="2107" spans="1:23" x14ac:dyDescent="0.3">
      <c r="A2107" t="s">
        <v>5037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44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 t="shared" si="64"/>
        <v>242</v>
      </c>
      <c r="W2107" s="2">
        <f t="shared" si="65"/>
        <v>0.2648845686512758</v>
      </c>
    </row>
    <row r="2108" spans="1:23" x14ac:dyDescent="0.3">
      <c r="A2108" t="s">
        <v>5039</v>
      </c>
      <c r="B2108" t="s">
        <v>31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32</v>
      </c>
      <c r="Q2108" t="s">
        <v>24</v>
      </c>
      <c r="R2108" t="s">
        <v>51</v>
      </c>
      <c r="S2108">
        <v>59.45</v>
      </c>
      <c r="T2108">
        <v>3157</v>
      </c>
      <c r="U2108" t="s">
        <v>24</v>
      </c>
      <c r="V2108">
        <f t="shared" si="64"/>
        <v>3157</v>
      </c>
      <c r="W2108" s="2">
        <f t="shared" si="65"/>
        <v>0.26473566943487947</v>
      </c>
    </row>
    <row r="2109" spans="1:23" x14ac:dyDescent="0.3">
      <c r="A2109" t="s">
        <v>5041</v>
      </c>
      <c r="B2109" t="s">
        <v>31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44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 t="shared" si="64"/>
        <v>3092</v>
      </c>
      <c r="W2109" s="2">
        <f t="shared" si="65"/>
        <v>0.2647893030794165</v>
      </c>
    </row>
    <row r="2110" spans="1:23" x14ac:dyDescent="0.3">
      <c r="A2110" t="s">
        <v>5043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40</v>
      </c>
      <c r="S2110">
        <v>44.95</v>
      </c>
      <c r="T2110">
        <v>2168.9</v>
      </c>
      <c r="U2110" t="s">
        <v>24</v>
      </c>
      <c r="V2110">
        <f t="shared" si="64"/>
        <v>2168.9</v>
      </c>
      <c r="W2110" s="2">
        <f t="shared" si="65"/>
        <v>0.26484295845997974</v>
      </c>
    </row>
    <row r="2111" spans="1:23" x14ac:dyDescent="0.3">
      <c r="A2111" t="s">
        <v>5045</v>
      </c>
      <c r="B2111" t="s">
        <v>31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67</v>
      </c>
      <c r="K2111" t="s">
        <v>67</v>
      </c>
      <c r="L2111" t="s">
        <v>67</v>
      </c>
      <c r="M2111" t="s">
        <v>67</v>
      </c>
      <c r="N2111" t="s">
        <v>67</v>
      </c>
      <c r="O2111" t="s">
        <v>67</v>
      </c>
      <c r="P2111" t="s">
        <v>68</v>
      </c>
      <c r="Q2111" t="s">
        <v>24</v>
      </c>
      <c r="R2111" t="s">
        <v>40</v>
      </c>
      <c r="S2111">
        <v>26.1</v>
      </c>
      <c r="T2111">
        <v>980.35</v>
      </c>
      <c r="U2111" t="s">
        <v>24</v>
      </c>
      <c r="V2111">
        <f t="shared" si="64"/>
        <v>980.35</v>
      </c>
      <c r="W2111" s="2">
        <f t="shared" si="65"/>
        <v>0.26489663558978516</v>
      </c>
    </row>
    <row r="2112" spans="1:23" x14ac:dyDescent="0.3">
      <c r="A2112" t="s">
        <v>5047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67</v>
      </c>
      <c r="K2112" t="s">
        <v>67</v>
      </c>
      <c r="L2112" t="s">
        <v>67</v>
      </c>
      <c r="M2112" t="s">
        <v>67</v>
      </c>
      <c r="N2112" t="s">
        <v>67</v>
      </c>
      <c r="O2112" t="s">
        <v>67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 t="shared" si="64"/>
        <v>65.95</v>
      </c>
      <c r="W2112" s="2">
        <f t="shared" si="65"/>
        <v>0.26495033448205962</v>
      </c>
    </row>
    <row r="2113" spans="1:23" x14ac:dyDescent="0.3">
      <c r="A2113" t="s">
        <v>5049</v>
      </c>
      <c r="B2113" t="s">
        <v>31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67</v>
      </c>
      <c r="K2113" t="s">
        <v>67</v>
      </c>
      <c r="L2113" t="s">
        <v>67</v>
      </c>
      <c r="M2113" t="s">
        <v>67</v>
      </c>
      <c r="N2113" t="s">
        <v>67</v>
      </c>
      <c r="O2113" t="s">
        <v>67</v>
      </c>
      <c r="P2113" t="s">
        <v>68</v>
      </c>
      <c r="Q2113" t="s">
        <v>24</v>
      </c>
      <c r="R2113" t="s">
        <v>33</v>
      </c>
      <c r="S2113">
        <v>21.25</v>
      </c>
      <c r="T2113">
        <v>711.9</v>
      </c>
      <c r="U2113" t="s">
        <v>24</v>
      </c>
      <c r="V2113">
        <f t="shared" si="64"/>
        <v>711.9</v>
      </c>
      <c r="W2113" s="2">
        <f t="shared" si="65"/>
        <v>0.26500405515004055</v>
      </c>
    </row>
    <row r="2114" spans="1:23" x14ac:dyDescent="0.3">
      <c r="A2114" t="s">
        <v>5051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32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 t="shared" ref="V2114:V2177" si="66">_xlfn.NUMBERVALUE(T2114,".",";")</f>
        <v>1952.8</v>
      </c>
      <c r="W2114" s="2">
        <f t="shared" ref="W2114:W2177" si="67">COUNTIF(U2114:U9156,"Yes") / (COUNTIF(U2114:U9156,"Yes") + COUNTIF(U2114:U9156,"No"))</f>
        <v>0.26505779760697629</v>
      </c>
    </row>
    <row r="2115" spans="1:23" x14ac:dyDescent="0.3">
      <c r="A2115" t="s">
        <v>5054</v>
      </c>
      <c r="B2115" t="s">
        <v>31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44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32</v>
      </c>
      <c r="Q2115" t="s">
        <v>23</v>
      </c>
      <c r="R2115" t="s">
        <v>51</v>
      </c>
      <c r="S2115">
        <v>95</v>
      </c>
      <c r="T2115">
        <v>4368.8500000000004</v>
      </c>
      <c r="U2115" t="s">
        <v>24</v>
      </c>
      <c r="V2115">
        <f t="shared" si="66"/>
        <v>4368.8500000000004</v>
      </c>
      <c r="W2115" s="2">
        <f t="shared" si="67"/>
        <v>0.26511156186612578</v>
      </c>
    </row>
    <row r="2116" spans="1:23" x14ac:dyDescent="0.3">
      <c r="A2116" t="s">
        <v>5056</v>
      </c>
      <c r="B2116" t="s">
        <v>31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33</v>
      </c>
      <c r="S2116">
        <v>61.9</v>
      </c>
      <c r="T2116">
        <v>2647.1</v>
      </c>
      <c r="U2116" t="s">
        <v>24</v>
      </c>
      <c r="V2116">
        <f t="shared" si="66"/>
        <v>2647.1</v>
      </c>
      <c r="W2116" s="2">
        <f t="shared" si="67"/>
        <v>0.2651653479407588</v>
      </c>
    </row>
    <row r="2117" spans="1:23" x14ac:dyDescent="0.3">
      <c r="A2117" t="s">
        <v>5059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44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68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 t="shared" si="66"/>
        <v>8477.6</v>
      </c>
      <c r="W2117" s="2">
        <f t="shared" si="67"/>
        <v>0.26521915584415584</v>
      </c>
    </row>
    <row r="2118" spans="1:23" x14ac:dyDescent="0.3">
      <c r="A2118" t="s">
        <v>5062</v>
      </c>
      <c r="B2118" t="s">
        <v>31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 t="shared" si="66"/>
        <v>54.35</v>
      </c>
      <c r="W2118" s="2">
        <f t="shared" si="67"/>
        <v>0.26527298558960827</v>
      </c>
    </row>
    <row r="2119" spans="1:23" x14ac:dyDescent="0.3">
      <c r="A2119" t="s">
        <v>5063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68</v>
      </c>
      <c r="Q2119" t="s">
        <v>24</v>
      </c>
      <c r="R2119" t="s">
        <v>40</v>
      </c>
      <c r="S2119">
        <v>64.45</v>
      </c>
      <c r="T2119">
        <v>4528</v>
      </c>
      <c r="U2119" t="s">
        <v>24</v>
      </c>
      <c r="V2119">
        <f t="shared" si="66"/>
        <v>4528</v>
      </c>
      <c r="W2119" s="2">
        <f t="shared" si="67"/>
        <v>0.26512383272431994</v>
      </c>
    </row>
    <row r="2120" spans="1:23" x14ac:dyDescent="0.3">
      <c r="A2120" t="s">
        <v>5065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44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 t="shared" si="66"/>
        <v>1790.65</v>
      </c>
      <c r="W2120" s="2">
        <f t="shared" si="67"/>
        <v>0.26517766497461931</v>
      </c>
    </row>
    <row r="2121" spans="1:23" x14ac:dyDescent="0.3">
      <c r="A2121" t="s">
        <v>5067</v>
      </c>
      <c r="B2121" t="s">
        <v>31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67</v>
      </c>
      <c r="K2121" t="s">
        <v>67</v>
      </c>
      <c r="L2121" t="s">
        <v>67</v>
      </c>
      <c r="M2121" t="s">
        <v>67</v>
      </c>
      <c r="N2121" t="s">
        <v>67</v>
      </c>
      <c r="O2121" t="s">
        <v>67</v>
      </c>
      <c r="P2121" t="s">
        <v>32</v>
      </c>
      <c r="Q2121" t="s">
        <v>23</v>
      </c>
      <c r="R2121" t="s">
        <v>40</v>
      </c>
      <c r="S2121">
        <v>20.2</v>
      </c>
      <c r="T2121">
        <v>845.6</v>
      </c>
      <c r="U2121" t="s">
        <v>24</v>
      </c>
      <c r="V2121">
        <f t="shared" si="66"/>
        <v>845.6</v>
      </c>
      <c r="W2121" s="2">
        <f t="shared" si="67"/>
        <v>0.26523151909017062</v>
      </c>
    </row>
    <row r="2122" spans="1:23" x14ac:dyDescent="0.3">
      <c r="A2122" t="s">
        <v>5069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67</v>
      </c>
      <c r="K2122" t="s">
        <v>67</v>
      </c>
      <c r="L2122" t="s">
        <v>67</v>
      </c>
      <c r="M2122" t="s">
        <v>67</v>
      </c>
      <c r="N2122" t="s">
        <v>67</v>
      </c>
      <c r="O2122" t="s">
        <v>67</v>
      </c>
      <c r="P2122" t="s">
        <v>68</v>
      </c>
      <c r="Q2122" t="s">
        <v>24</v>
      </c>
      <c r="R2122" t="s">
        <v>33</v>
      </c>
      <c r="S2122">
        <v>21</v>
      </c>
      <c r="T2122">
        <v>1210.3</v>
      </c>
      <c r="U2122" t="s">
        <v>24</v>
      </c>
      <c r="V2122">
        <f t="shared" si="66"/>
        <v>1210.3</v>
      </c>
      <c r="W2122" s="2">
        <f t="shared" si="67"/>
        <v>0.26528539508429821</v>
      </c>
    </row>
    <row r="2123" spans="1:23" x14ac:dyDescent="0.3">
      <c r="A2123" t="s">
        <v>5071</v>
      </c>
      <c r="B2123" t="s">
        <v>31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67</v>
      </c>
      <c r="K2123" t="s">
        <v>67</v>
      </c>
      <c r="L2123" t="s">
        <v>67</v>
      </c>
      <c r="M2123" t="s">
        <v>67</v>
      </c>
      <c r="N2123" t="s">
        <v>67</v>
      </c>
      <c r="O2123" t="s">
        <v>67</v>
      </c>
      <c r="P2123" t="s">
        <v>27</v>
      </c>
      <c r="Q2123" t="s">
        <v>24</v>
      </c>
      <c r="R2123" t="s">
        <v>33</v>
      </c>
      <c r="S2123">
        <v>20.45</v>
      </c>
      <c r="T2123">
        <v>20.45</v>
      </c>
      <c r="U2123" t="s">
        <v>24</v>
      </c>
      <c r="V2123">
        <f t="shared" si="66"/>
        <v>20.45</v>
      </c>
      <c r="W2123" s="2">
        <f t="shared" si="67"/>
        <v>0.26533929297033726</v>
      </c>
    </row>
    <row r="2124" spans="1:23" x14ac:dyDescent="0.3">
      <c r="A2124" t="s">
        <v>5072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32</v>
      </c>
      <c r="Q2124" t="s">
        <v>23</v>
      </c>
      <c r="R2124" t="s">
        <v>33</v>
      </c>
      <c r="S2124">
        <v>75.849999999999994</v>
      </c>
      <c r="T2124">
        <v>854.45</v>
      </c>
      <c r="U2124" t="s">
        <v>24</v>
      </c>
      <c r="V2124">
        <f t="shared" si="66"/>
        <v>854.45</v>
      </c>
      <c r="W2124" s="2">
        <f t="shared" si="67"/>
        <v>0.2653932127616338</v>
      </c>
    </row>
    <row r="2125" spans="1:23" x14ac:dyDescent="0.3">
      <c r="A2125" t="s">
        <v>5075</v>
      </c>
      <c r="B2125" t="s">
        <v>31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44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 t="shared" si="66"/>
        <v>2429.1</v>
      </c>
      <c r="W2125" s="2">
        <f t="shared" si="67"/>
        <v>0.26544715447154471</v>
      </c>
    </row>
    <row r="2126" spans="1:23" x14ac:dyDescent="0.3">
      <c r="A2126" t="s">
        <v>5077</v>
      </c>
      <c r="B2126" t="s">
        <v>31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 t="shared" si="66"/>
        <v>100.4</v>
      </c>
      <c r="W2126" s="2">
        <f t="shared" si="67"/>
        <v>0.26550111811343768</v>
      </c>
    </row>
    <row r="2127" spans="1:23" x14ac:dyDescent="0.3">
      <c r="A2127" t="s">
        <v>5078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68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 t="shared" si="66"/>
        <v>5229.45</v>
      </c>
      <c r="W2127" s="2">
        <f t="shared" si="67"/>
        <v>0.26535176901179341</v>
      </c>
    </row>
    <row r="2128" spans="1:23" x14ac:dyDescent="0.3">
      <c r="A2128" t="s">
        <v>5080</v>
      </c>
      <c r="B2128" t="s">
        <v>31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33</v>
      </c>
      <c r="S2128">
        <v>44.45</v>
      </c>
      <c r="T2128">
        <v>44.45</v>
      </c>
      <c r="U2128" t="s">
        <v>24</v>
      </c>
      <c r="V2128">
        <f t="shared" si="66"/>
        <v>44.45</v>
      </c>
      <c r="W2128" s="2">
        <f t="shared" si="67"/>
        <v>0.26540573520439292</v>
      </c>
    </row>
    <row r="2129" spans="1:23" x14ac:dyDescent="0.3">
      <c r="A2129" t="s">
        <v>5081</v>
      </c>
      <c r="B2129" t="s">
        <v>31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32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 t="shared" si="66"/>
        <v>1716.45</v>
      </c>
      <c r="W2129" s="2">
        <f t="shared" si="67"/>
        <v>0.26545972335231893</v>
      </c>
    </row>
    <row r="2130" spans="1:23" x14ac:dyDescent="0.3">
      <c r="A2130" t="s">
        <v>5084</v>
      </c>
      <c r="B2130" t="s">
        <v>31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51</v>
      </c>
      <c r="S2130">
        <v>74.55</v>
      </c>
      <c r="T2130">
        <v>3023.55</v>
      </c>
      <c r="U2130" t="s">
        <v>24</v>
      </c>
      <c r="V2130">
        <f t="shared" si="66"/>
        <v>3023.55</v>
      </c>
      <c r="W2130" s="2">
        <f t="shared" si="67"/>
        <v>0.26531027466937945</v>
      </c>
    </row>
    <row r="2131" spans="1:23" x14ac:dyDescent="0.3">
      <c r="A2131" t="s">
        <v>5086</v>
      </c>
      <c r="B2131" t="s">
        <v>31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44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 t="shared" si="66"/>
        <v>75.3</v>
      </c>
      <c r="W2131" s="2">
        <f t="shared" si="67"/>
        <v>0.26536426536426538</v>
      </c>
    </row>
    <row r="2132" spans="1:23" x14ac:dyDescent="0.3">
      <c r="A2132" t="s">
        <v>5087</v>
      </c>
      <c r="B2132" t="s">
        <v>31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44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32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 t="shared" si="66"/>
        <v>4837.6000000000004</v>
      </c>
      <c r="W2132" s="2">
        <f t="shared" si="67"/>
        <v>0.26521473641359661</v>
      </c>
    </row>
    <row r="2133" spans="1:23" x14ac:dyDescent="0.3">
      <c r="A2133" t="s">
        <v>5089</v>
      </c>
      <c r="B2133" t="s">
        <v>31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68</v>
      </c>
      <c r="Q2133" t="s">
        <v>24</v>
      </c>
      <c r="R2133" t="s">
        <v>51</v>
      </c>
      <c r="S2133">
        <v>48.15</v>
      </c>
      <c r="T2133">
        <v>2032.3</v>
      </c>
      <c r="U2133" t="s">
        <v>24</v>
      </c>
      <c r="V2133">
        <f t="shared" si="66"/>
        <v>2032.3</v>
      </c>
      <c r="W2133" s="2">
        <f t="shared" si="67"/>
        <v>0.26506514657980457</v>
      </c>
    </row>
    <row r="2134" spans="1:23" x14ac:dyDescent="0.3">
      <c r="A2134" t="s">
        <v>5092</v>
      </c>
      <c r="B2134" t="s">
        <v>31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67</v>
      </c>
      <c r="K2134" t="s">
        <v>67</v>
      </c>
      <c r="L2134" t="s">
        <v>67</v>
      </c>
      <c r="M2134" t="s">
        <v>67</v>
      </c>
      <c r="N2134" t="s">
        <v>67</v>
      </c>
      <c r="O2134" t="s">
        <v>67</v>
      </c>
      <c r="P2134" t="s">
        <v>32</v>
      </c>
      <c r="Q2134" t="s">
        <v>24</v>
      </c>
      <c r="R2134" t="s">
        <v>33</v>
      </c>
      <c r="S2134">
        <v>19.649999999999999</v>
      </c>
      <c r="T2134">
        <v>436.9</v>
      </c>
      <c r="U2134" t="s">
        <v>24</v>
      </c>
      <c r="V2134">
        <f t="shared" si="66"/>
        <v>436.9</v>
      </c>
      <c r="W2134" s="2">
        <f t="shared" si="67"/>
        <v>0.26511912034208918</v>
      </c>
    </row>
    <row r="2135" spans="1:23" x14ac:dyDescent="0.3">
      <c r="A2135" t="s">
        <v>5094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44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 t="shared" si="66"/>
        <v>70.55</v>
      </c>
      <c r="W2135" s="2">
        <f t="shared" si="67"/>
        <v>0.26517311608961303</v>
      </c>
    </row>
    <row r="2136" spans="1:23" x14ac:dyDescent="0.3">
      <c r="A2136" t="s">
        <v>5095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67</v>
      </c>
      <c r="K2136" t="s">
        <v>67</v>
      </c>
      <c r="L2136" t="s">
        <v>67</v>
      </c>
      <c r="M2136" t="s">
        <v>67</v>
      </c>
      <c r="N2136" t="s">
        <v>67</v>
      </c>
      <c r="O2136" t="s">
        <v>67</v>
      </c>
      <c r="P2136" t="s">
        <v>27</v>
      </c>
      <c r="Q2136" t="s">
        <v>24</v>
      </c>
      <c r="R2136" t="s">
        <v>33</v>
      </c>
      <c r="S2136">
        <v>20.149999999999999</v>
      </c>
      <c r="T2136">
        <v>20.149999999999999</v>
      </c>
      <c r="U2136" t="s">
        <v>24</v>
      </c>
      <c r="V2136">
        <f t="shared" si="66"/>
        <v>20.149999999999999</v>
      </c>
      <c r="W2136" s="2">
        <f t="shared" si="67"/>
        <v>0.2650234263597474</v>
      </c>
    </row>
    <row r="2137" spans="1:23" x14ac:dyDescent="0.3">
      <c r="A2137" t="s">
        <v>5096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44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51</v>
      </c>
      <c r="S2137">
        <v>106.6</v>
      </c>
      <c r="T2137">
        <v>5893.95</v>
      </c>
      <c r="U2137" t="s">
        <v>24</v>
      </c>
      <c r="V2137">
        <f t="shared" si="66"/>
        <v>5893.95</v>
      </c>
      <c r="W2137" s="2">
        <f t="shared" si="67"/>
        <v>0.26507742461287692</v>
      </c>
    </row>
    <row r="2138" spans="1:23" x14ac:dyDescent="0.3">
      <c r="A2138" t="s">
        <v>5098</v>
      </c>
      <c r="B2138" t="s">
        <v>31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44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 t="shared" si="66"/>
        <v>1430.05</v>
      </c>
      <c r="W2138" s="2">
        <f t="shared" si="67"/>
        <v>0.26513144487466883</v>
      </c>
    </row>
    <row r="2139" spans="1:23" x14ac:dyDescent="0.3">
      <c r="A2139" t="s">
        <v>5100</v>
      </c>
      <c r="B2139" t="s">
        <v>31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67</v>
      </c>
      <c r="K2139" t="s">
        <v>67</v>
      </c>
      <c r="L2139" t="s">
        <v>67</v>
      </c>
      <c r="M2139" t="s">
        <v>67</v>
      </c>
      <c r="N2139" t="s">
        <v>67</v>
      </c>
      <c r="O2139" t="s">
        <v>67</v>
      </c>
      <c r="P2139" t="s">
        <v>68</v>
      </c>
      <c r="Q2139" t="s">
        <v>23</v>
      </c>
      <c r="R2139" t="s">
        <v>40</v>
      </c>
      <c r="S2139">
        <v>25.4</v>
      </c>
      <c r="T2139">
        <v>313</v>
      </c>
      <c r="U2139" t="s">
        <v>24</v>
      </c>
      <c r="V2139">
        <f t="shared" si="66"/>
        <v>313</v>
      </c>
      <c r="W2139" s="2">
        <f t="shared" si="67"/>
        <v>0.26518548715858131</v>
      </c>
    </row>
    <row r="2140" spans="1:23" x14ac:dyDescent="0.3">
      <c r="A2140" t="s">
        <v>5102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68</v>
      </c>
      <c r="Q2140" t="s">
        <v>24</v>
      </c>
      <c r="R2140" t="s">
        <v>40</v>
      </c>
      <c r="S2140">
        <v>69.95</v>
      </c>
      <c r="T2140">
        <v>3871.85</v>
      </c>
      <c r="U2140" t="s">
        <v>24</v>
      </c>
      <c r="V2140">
        <f t="shared" si="66"/>
        <v>3871.85</v>
      </c>
      <c r="W2140" s="2">
        <f t="shared" si="67"/>
        <v>0.26523955147808359</v>
      </c>
    </row>
    <row r="2141" spans="1:23" x14ac:dyDescent="0.3">
      <c r="A2141" t="s">
        <v>5104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 t="shared" si="66"/>
        <v>458.1</v>
      </c>
      <c r="W2141" s="2">
        <f t="shared" si="67"/>
        <v>0.26529363784665577</v>
      </c>
    </row>
    <row r="2142" spans="1:23" x14ac:dyDescent="0.3">
      <c r="A2142" t="s">
        <v>5106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44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51</v>
      </c>
      <c r="S2142">
        <v>86.15</v>
      </c>
      <c r="T2142">
        <v>2745.7</v>
      </c>
      <c r="U2142" t="s">
        <v>23</v>
      </c>
      <c r="V2142">
        <f t="shared" si="66"/>
        <v>2745.7</v>
      </c>
      <c r="W2142" s="2">
        <f t="shared" si="67"/>
        <v>0.26534774627778912</v>
      </c>
    </row>
    <row r="2143" spans="1:23" x14ac:dyDescent="0.3">
      <c r="A2143" t="s">
        <v>5109</v>
      </c>
      <c r="B2143" t="s">
        <v>31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67</v>
      </c>
      <c r="K2143" t="s">
        <v>67</v>
      </c>
      <c r="L2143" t="s">
        <v>67</v>
      </c>
      <c r="M2143" t="s">
        <v>67</v>
      </c>
      <c r="N2143" t="s">
        <v>67</v>
      </c>
      <c r="O2143" t="s">
        <v>67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 t="shared" si="66"/>
        <v>341.35</v>
      </c>
      <c r="W2143" s="2">
        <f t="shared" si="67"/>
        <v>0.26519787841697268</v>
      </c>
    </row>
    <row r="2144" spans="1:23" x14ac:dyDescent="0.3">
      <c r="A2144" t="s">
        <v>5111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32</v>
      </c>
      <c r="Q2144" t="s">
        <v>24</v>
      </c>
      <c r="R2144" t="s">
        <v>33</v>
      </c>
      <c r="S2144">
        <v>64.849999999999994</v>
      </c>
      <c r="T2144">
        <v>1336.8</v>
      </c>
      <c r="U2144" t="s">
        <v>24</v>
      </c>
      <c r="V2144">
        <f t="shared" si="66"/>
        <v>1336.8</v>
      </c>
      <c r="W2144" s="2">
        <f t="shared" si="67"/>
        <v>0.26525198938992045</v>
      </c>
    </row>
    <row r="2145" spans="1:23" x14ac:dyDescent="0.3">
      <c r="A2145" t="s">
        <v>5113</v>
      </c>
      <c r="B2145" t="s">
        <v>31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68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 t="shared" si="66"/>
        <v>2181.75</v>
      </c>
      <c r="W2145" s="2">
        <f t="shared" si="67"/>
        <v>0.26530612244897961</v>
      </c>
    </row>
    <row r="2146" spans="1:23" x14ac:dyDescent="0.3">
      <c r="A2146" t="s">
        <v>5115</v>
      </c>
      <c r="B2146" t="s">
        <v>31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33</v>
      </c>
      <c r="S2146">
        <v>50.5</v>
      </c>
      <c r="T2146">
        <v>147.75</v>
      </c>
      <c r="U2146" t="s">
        <v>24</v>
      </c>
      <c r="V2146">
        <f t="shared" si="66"/>
        <v>147.75</v>
      </c>
      <c r="W2146" s="2">
        <f t="shared" si="67"/>
        <v>0.26536027760767505</v>
      </c>
    </row>
    <row r="2147" spans="1:23" x14ac:dyDescent="0.3">
      <c r="A2147" t="s">
        <v>5117</v>
      </c>
      <c r="B2147" t="s">
        <v>31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44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 t="shared" si="66"/>
        <v>818.45</v>
      </c>
      <c r="W2147" s="2">
        <f t="shared" si="67"/>
        <v>0.26541445487954268</v>
      </c>
    </row>
    <row r="2148" spans="1:23" x14ac:dyDescent="0.3">
      <c r="A2148" t="s">
        <v>5120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44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32</v>
      </c>
      <c r="Q2148" t="s">
        <v>23</v>
      </c>
      <c r="R2148" t="s">
        <v>51</v>
      </c>
      <c r="S2148">
        <v>115.05</v>
      </c>
      <c r="T2148">
        <v>7133.45</v>
      </c>
      <c r="U2148" t="s">
        <v>24</v>
      </c>
      <c r="V2148">
        <f t="shared" si="66"/>
        <v>7133.45</v>
      </c>
      <c r="W2148" s="2">
        <f t="shared" si="67"/>
        <v>0.26546865427812949</v>
      </c>
    </row>
    <row r="2149" spans="1:23" x14ac:dyDescent="0.3">
      <c r="A2149" t="s">
        <v>5122</v>
      </c>
      <c r="B2149" t="s">
        <v>31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67</v>
      </c>
      <c r="K2149" t="s">
        <v>67</v>
      </c>
      <c r="L2149" t="s">
        <v>67</v>
      </c>
      <c r="M2149" t="s">
        <v>67</v>
      </c>
      <c r="N2149" t="s">
        <v>67</v>
      </c>
      <c r="O2149" t="s">
        <v>67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 t="shared" si="66"/>
        <v>348.8</v>
      </c>
      <c r="W2149" s="2">
        <f t="shared" si="67"/>
        <v>0.26552287581699346</v>
      </c>
    </row>
    <row r="2150" spans="1:23" x14ac:dyDescent="0.3">
      <c r="A2150" t="s">
        <v>5124</v>
      </c>
      <c r="B2150" t="s">
        <v>31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67</v>
      </c>
      <c r="K2150" t="s">
        <v>67</v>
      </c>
      <c r="L2150" t="s">
        <v>67</v>
      </c>
      <c r="M2150" t="s">
        <v>67</v>
      </c>
      <c r="N2150" t="s">
        <v>67</v>
      </c>
      <c r="O2150" t="s">
        <v>67</v>
      </c>
      <c r="P2150" t="s">
        <v>27</v>
      </c>
      <c r="Q2150" t="s">
        <v>24</v>
      </c>
      <c r="R2150" t="s">
        <v>33</v>
      </c>
      <c r="S2150">
        <v>19.55</v>
      </c>
      <c r="T2150">
        <v>128.6</v>
      </c>
      <c r="U2150" t="s">
        <v>24</v>
      </c>
      <c r="V2150">
        <f t="shared" si="66"/>
        <v>128.6</v>
      </c>
      <c r="W2150" s="2">
        <f t="shared" si="67"/>
        <v>0.26557711950970375</v>
      </c>
    </row>
    <row r="2151" spans="1:23" x14ac:dyDescent="0.3">
      <c r="A2151" t="s">
        <v>5125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44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32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 t="shared" si="66"/>
        <v>4674.3999999999996</v>
      </c>
      <c r="W2151" s="2">
        <f t="shared" si="67"/>
        <v>0.2656313853698406</v>
      </c>
    </row>
    <row r="2152" spans="1:23" x14ac:dyDescent="0.3">
      <c r="A2152" t="s">
        <v>5127</v>
      </c>
      <c r="B2152" t="s">
        <v>31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44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 t="shared" si="66"/>
        <v>1737.45</v>
      </c>
      <c r="W2152" s="2">
        <f t="shared" si="67"/>
        <v>0.2656856734109953</v>
      </c>
    </row>
    <row r="2153" spans="1:23" x14ac:dyDescent="0.3">
      <c r="A2153" t="s">
        <v>5129</v>
      </c>
      <c r="B2153" t="s">
        <v>31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67</v>
      </c>
      <c r="K2153" t="s">
        <v>67</v>
      </c>
      <c r="L2153" t="s">
        <v>67</v>
      </c>
      <c r="M2153" t="s">
        <v>67</v>
      </c>
      <c r="N2153" t="s">
        <v>67</v>
      </c>
      <c r="O2153" t="s">
        <v>67</v>
      </c>
      <c r="P2153" t="s">
        <v>68</v>
      </c>
      <c r="Q2153" t="s">
        <v>23</v>
      </c>
      <c r="R2153" t="s">
        <v>40</v>
      </c>
      <c r="S2153">
        <v>24.15</v>
      </c>
      <c r="T2153">
        <v>1498.85</v>
      </c>
      <c r="U2153" t="s">
        <v>24</v>
      </c>
      <c r="V2153">
        <f t="shared" si="66"/>
        <v>1498.85</v>
      </c>
      <c r="W2153" s="2">
        <f t="shared" si="67"/>
        <v>0.26573998364677026</v>
      </c>
    </row>
    <row r="2154" spans="1:23" x14ac:dyDescent="0.3">
      <c r="A2154" t="s">
        <v>5131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 t="shared" si="66"/>
        <v>50.1</v>
      </c>
      <c r="W2154" s="2">
        <f t="shared" si="67"/>
        <v>0.26579431609077897</v>
      </c>
    </row>
    <row r="2155" spans="1:23" x14ac:dyDescent="0.3">
      <c r="A2155" t="s">
        <v>5133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44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 t="shared" si="66"/>
        <v>1797.75</v>
      </c>
      <c r="W2155" s="2">
        <f t="shared" si="67"/>
        <v>0.2658486707566462</v>
      </c>
    </row>
    <row r="2156" spans="1:23" x14ac:dyDescent="0.3">
      <c r="A2156" t="s">
        <v>5135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67</v>
      </c>
      <c r="K2156" t="s">
        <v>67</v>
      </c>
      <c r="L2156" t="s">
        <v>67</v>
      </c>
      <c r="M2156" t="s">
        <v>67</v>
      </c>
      <c r="N2156" t="s">
        <v>67</v>
      </c>
      <c r="O2156" t="s">
        <v>67</v>
      </c>
      <c r="P2156" t="s">
        <v>68</v>
      </c>
      <c r="Q2156" t="s">
        <v>24</v>
      </c>
      <c r="R2156" t="s">
        <v>33</v>
      </c>
      <c r="S2156">
        <v>19.75</v>
      </c>
      <c r="T2156">
        <v>498.1</v>
      </c>
      <c r="U2156" t="s">
        <v>24</v>
      </c>
      <c r="V2156">
        <f t="shared" si="66"/>
        <v>498.1</v>
      </c>
      <c r="W2156" s="2">
        <f t="shared" si="67"/>
        <v>0.26590304765800776</v>
      </c>
    </row>
    <row r="2157" spans="1:23" x14ac:dyDescent="0.3">
      <c r="A2157" t="s">
        <v>5137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44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 t="shared" si="66"/>
        <v>2624.25</v>
      </c>
      <c r="W2157" s="2">
        <f t="shared" si="67"/>
        <v>0.26595744680851063</v>
      </c>
    </row>
    <row r="2158" spans="1:23" x14ac:dyDescent="0.3">
      <c r="A2158" t="s">
        <v>5139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44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 t="shared" si="66"/>
        <v>184.1</v>
      </c>
      <c r="W2158" s="2">
        <f t="shared" si="67"/>
        <v>0.26580724370779618</v>
      </c>
    </row>
    <row r="2159" spans="1:23" x14ac:dyDescent="0.3">
      <c r="A2159" t="s">
        <v>5141</v>
      </c>
      <c r="B2159" t="s">
        <v>31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44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32</v>
      </c>
      <c r="Q2159" t="s">
        <v>23</v>
      </c>
      <c r="R2159" t="s">
        <v>40</v>
      </c>
      <c r="S2159">
        <v>106.8</v>
      </c>
      <c r="T2159">
        <v>5498.8</v>
      </c>
      <c r="U2159" t="s">
        <v>24</v>
      </c>
      <c r="V2159">
        <f t="shared" si="66"/>
        <v>5498.8</v>
      </c>
      <c r="W2159" s="2">
        <f t="shared" si="67"/>
        <v>0.26565697912402786</v>
      </c>
    </row>
    <row r="2160" spans="1:23" x14ac:dyDescent="0.3">
      <c r="A2160" t="s">
        <v>5143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68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 t="shared" si="66"/>
        <v>4845.3999999999996</v>
      </c>
      <c r="W2160" s="2">
        <f t="shared" si="67"/>
        <v>0.26571136131013307</v>
      </c>
    </row>
    <row r="2161" spans="1:23" x14ac:dyDescent="0.3">
      <c r="A2161" t="s">
        <v>5145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67</v>
      </c>
      <c r="K2161" t="s">
        <v>67</v>
      </c>
      <c r="L2161" t="s">
        <v>67</v>
      </c>
      <c r="M2161" t="s">
        <v>67</v>
      </c>
      <c r="N2161" t="s">
        <v>67</v>
      </c>
      <c r="O2161" t="s">
        <v>67</v>
      </c>
      <c r="P2161" t="s">
        <v>68</v>
      </c>
      <c r="Q2161" t="s">
        <v>24</v>
      </c>
      <c r="R2161" t="s">
        <v>40</v>
      </c>
      <c r="S2161">
        <v>25.05</v>
      </c>
      <c r="T2161">
        <v>369.1</v>
      </c>
      <c r="U2161" t="s">
        <v>24</v>
      </c>
      <c r="V2161">
        <f t="shared" si="66"/>
        <v>369.1</v>
      </c>
      <c r="W2161" s="2">
        <f t="shared" si="67"/>
        <v>0.26576576576576577</v>
      </c>
    </row>
    <row r="2162" spans="1:23" x14ac:dyDescent="0.3">
      <c r="A2162" t="s">
        <v>5147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68</v>
      </c>
      <c r="Q2162" t="s">
        <v>23</v>
      </c>
      <c r="R2162" t="s">
        <v>40</v>
      </c>
      <c r="S2162">
        <v>83.7</v>
      </c>
      <c r="T2162">
        <v>6096.9</v>
      </c>
      <c r="U2162" t="s">
        <v>24</v>
      </c>
      <c r="V2162">
        <f t="shared" si="66"/>
        <v>6096.9</v>
      </c>
      <c r="W2162" s="2">
        <f t="shared" si="67"/>
        <v>0.26582019250460781</v>
      </c>
    </row>
    <row r="2163" spans="1:23" x14ac:dyDescent="0.3">
      <c r="A2163" t="s">
        <v>5149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44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 t="shared" si="66"/>
        <v>160.75</v>
      </c>
      <c r="W2163" s="2">
        <f t="shared" si="67"/>
        <v>0.26587464154035234</v>
      </c>
    </row>
    <row r="2164" spans="1:23" x14ac:dyDescent="0.3">
      <c r="A2164" t="s">
        <v>5151</v>
      </c>
      <c r="B2164" t="s">
        <v>31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44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51</v>
      </c>
      <c r="S2164">
        <v>96.6</v>
      </c>
      <c r="T2164">
        <v>2684.35</v>
      </c>
      <c r="U2164" t="s">
        <v>24</v>
      </c>
      <c r="V2164">
        <f t="shared" si="66"/>
        <v>2684.35</v>
      </c>
      <c r="W2164" s="2">
        <f t="shared" si="67"/>
        <v>0.26572423683671381</v>
      </c>
    </row>
    <row r="2165" spans="1:23" x14ac:dyDescent="0.3">
      <c r="A2165" t="s">
        <v>5153</v>
      </c>
      <c r="B2165" t="s">
        <v>31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44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 t="shared" si="66"/>
        <v>3004.15</v>
      </c>
      <c r="W2165" s="2">
        <f t="shared" si="67"/>
        <v>0.26577868852459019</v>
      </c>
    </row>
    <row r="2166" spans="1:23" x14ac:dyDescent="0.3">
      <c r="A2166" t="s">
        <v>5155</v>
      </c>
      <c r="B2166" t="s">
        <v>31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44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68</v>
      </c>
      <c r="Q2166" t="s">
        <v>23</v>
      </c>
      <c r="R2166" t="s">
        <v>51</v>
      </c>
      <c r="S2166">
        <v>101.1</v>
      </c>
      <c r="T2166">
        <v>6994.8</v>
      </c>
      <c r="U2166" t="s">
        <v>24</v>
      </c>
      <c r="V2166">
        <f t="shared" si="66"/>
        <v>6994.8</v>
      </c>
      <c r="W2166" s="2">
        <f t="shared" si="67"/>
        <v>0.26562820250051239</v>
      </c>
    </row>
    <row r="2167" spans="1:23" x14ac:dyDescent="0.3">
      <c r="A2167" t="s">
        <v>5157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67</v>
      </c>
      <c r="K2167" t="s">
        <v>67</v>
      </c>
      <c r="L2167" t="s">
        <v>67</v>
      </c>
      <c r="M2167" t="s">
        <v>67</v>
      </c>
      <c r="N2167" t="s">
        <v>67</v>
      </c>
      <c r="O2167" t="s">
        <v>67</v>
      </c>
      <c r="P2167" t="s">
        <v>32</v>
      </c>
      <c r="Q2167" t="s">
        <v>24</v>
      </c>
      <c r="R2167" t="s">
        <v>33</v>
      </c>
      <c r="S2167">
        <v>20.2</v>
      </c>
      <c r="T2167">
        <v>273.25</v>
      </c>
      <c r="U2167" t="s">
        <v>24</v>
      </c>
      <c r="V2167">
        <f t="shared" si="66"/>
        <v>273.25</v>
      </c>
      <c r="W2167" s="2">
        <f t="shared" si="67"/>
        <v>0.26568265682656828</v>
      </c>
    </row>
    <row r="2168" spans="1:23" x14ac:dyDescent="0.3">
      <c r="A2168" t="s">
        <v>5158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44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32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 t="shared" si="66"/>
        <v>5483.9</v>
      </c>
      <c r="W2168" s="2">
        <f t="shared" si="67"/>
        <v>0.26573713348369898</v>
      </c>
    </row>
    <row r="2169" spans="1:23" x14ac:dyDescent="0.3">
      <c r="A2169" t="s">
        <v>5160</v>
      </c>
      <c r="B2169" t="s">
        <v>31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44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 t="shared" si="66"/>
        <v>1233.6500000000001</v>
      </c>
      <c r="W2169" s="2">
        <f t="shared" si="67"/>
        <v>0.26579163248564397</v>
      </c>
    </row>
    <row r="2170" spans="1:23" x14ac:dyDescent="0.3">
      <c r="A2170" t="s">
        <v>5162</v>
      </c>
      <c r="B2170" t="s">
        <v>31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44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33</v>
      </c>
      <c r="S2170">
        <v>74.400000000000006</v>
      </c>
      <c r="T2170">
        <v>527.9</v>
      </c>
      <c r="U2170" t="s">
        <v>23</v>
      </c>
      <c r="V2170">
        <f t="shared" si="66"/>
        <v>527.9</v>
      </c>
      <c r="W2170" s="2">
        <f t="shared" si="67"/>
        <v>0.26564102564102565</v>
      </c>
    </row>
    <row r="2171" spans="1:23" x14ac:dyDescent="0.3">
      <c r="A2171" t="s">
        <v>5164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68</v>
      </c>
      <c r="Q2171" t="s">
        <v>24</v>
      </c>
      <c r="R2171" t="s">
        <v>33</v>
      </c>
      <c r="S2171">
        <v>81</v>
      </c>
      <c r="T2171">
        <v>4985.8999999999996</v>
      </c>
      <c r="U2171" t="s">
        <v>24</v>
      </c>
      <c r="V2171">
        <f t="shared" si="66"/>
        <v>4985.8999999999996</v>
      </c>
      <c r="W2171" s="2">
        <f t="shared" si="67"/>
        <v>0.26549035699630691</v>
      </c>
    </row>
    <row r="2172" spans="1:23" x14ac:dyDescent="0.3">
      <c r="A2172" t="s">
        <v>5166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32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 t="shared" si="66"/>
        <v>1258.3499999999999</v>
      </c>
      <c r="W2172" s="2">
        <f t="shared" si="67"/>
        <v>0.26554483890827008</v>
      </c>
    </row>
    <row r="2173" spans="1:23" x14ac:dyDescent="0.3">
      <c r="A2173" t="s">
        <v>5168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 t="shared" si="66"/>
        <v>111.4</v>
      </c>
      <c r="W2173" s="2">
        <f t="shared" si="67"/>
        <v>0.26559934318555006</v>
      </c>
    </row>
    <row r="2174" spans="1:23" x14ac:dyDescent="0.3">
      <c r="A2174" t="s">
        <v>5169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51</v>
      </c>
      <c r="S2174">
        <v>43.95</v>
      </c>
      <c r="T2174">
        <v>43.95</v>
      </c>
      <c r="U2174" t="s">
        <v>24</v>
      </c>
      <c r="V2174">
        <f t="shared" si="66"/>
        <v>43.95</v>
      </c>
      <c r="W2174" s="2">
        <f t="shared" si="67"/>
        <v>0.26565386984192157</v>
      </c>
    </row>
    <row r="2175" spans="1:23" x14ac:dyDescent="0.3">
      <c r="A2175" t="s">
        <v>5170</v>
      </c>
      <c r="B2175" t="s">
        <v>31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44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 t="shared" si="66"/>
        <v>308.10000000000002</v>
      </c>
      <c r="W2175" s="2">
        <f t="shared" si="67"/>
        <v>0.26570841889117042</v>
      </c>
    </row>
    <row r="2176" spans="1:23" x14ac:dyDescent="0.3">
      <c r="A2176" t="s">
        <v>5172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67</v>
      </c>
      <c r="K2176" t="s">
        <v>67</v>
      </c>
      <c r="L2176" t="s">
        <v>67</v>
      </c>
      <c r="M2176" t="s">
        <v>67</v>
      </c>
      <c r="N2176" t="s">
        <v>67</v>
      </c>
      <c r="O2176" t="s">
        <v>67</v>
      </c>
      <c r="P2176" t="s">
        <v>32</v>
      </c>
      <c r="Q2176" t="s">
        <v>24</v>
      </c>
      <c r="R2176" t="s">
        <v>51</v>
      </c>
      <c r="S2176">
        <v>20.25</v>
      </c>
      <c r="T2176">
        <v>383.65</v>
      </c>
      <c r="U2176" t="s">
        <v>24</v>
      </c>
      <c r="V2176">
        <f t="shared" si="66"/>
        <v>383.65</v>
      </c>
      <c r="W2176" s="2">
        <f t="shared" si="67"/>
        <v>0.26576299034709389</v>
      </c>
    </row>
    <row r="2177" spans="1:23" x14ac:dyDescent="0.3">
      <c r="A2177" t="s">
        <v>5174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44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 t="shared" si="66"/>
        <v>2555.9</v>
      </c>
      <c r="W2177" s="2">
        <f t="shared" si="67"/>
        <v>0.26581758422350044</v>
      </c>
    </row>
    <row r="2178" spans="1:23" x14ac:dyDescent="0.3">
      <c r="A2178" t="s">
        <v>5176</v>
      </c>
      <c r="B2178" t="s">
        <v>31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67</v>
      </c>
      <c r="K2178" t="s">
        <v>67</v>
      </c>
      <c r="L2178" t="s">
        <v>67</v>
      </c>
      <c r="M2178" t="s">
        <v>67</v>
      </c>
      <c r="N2178" t="s">
        <v>67</v>
      </c>
      <c r="O2178" t="s">
        <v>67</v>
      </c>
      <c r="P2178" t="s">
        <v>68</v>
      </c>
      <c r="Q2178" t="s">
        <v>23</v>
      </c>
      <c r="R2178" t="s">
        <v>51</v>
      </c>
      <c r="S2178">
        <v>19.399999999999999</v>
      </c>
      <c r="T2178">
        <v>1284.2</v>
      </c>
      <c r="U2178" t="s">
        <v>24</v>
      </c>
      <c r="V2178">
        <f t="shared" ref="V2178:V2241" si="68">_xlfn.NUMBERVALUE(T2178,".",";")</f>
        <v>1284.2</v>
      </c>
      <c r="W2178" s="2">
        <f t="shared" ref="W2178:W2241" si="69">COUNTIF(U2178:U9220,"Yes") / (COUNTIF(U2178:U9220,"Yes") + COUNTIF(U2178:U9220,"No"))</f>
        <v>0.26566673515512634</v>
      </c>
    </row>
    <row r="2179" spans="1:23" x14ac:dyDescent="0.3">
      <c r="A2179" t="s">
        <v>5178</v>
      </c>
      <c r="B2179" t="s">
        <v>31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44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68</v>
      </c>
      <c r="Q2179" t="s">
        <v>23</v>
      </c>
      <c r="R2179" t="s">
        <v>51</v>
      </c>
      <c r="S2179">
        <v>102.65</v>
      </c>
      <c r="T2179">
        <v>7550.3</v>
      </c>
      <c r="U2179" t="s">
        <v>24</v>
      </c>
      <c r="V2179">
        <f t="shared" si="68"/>
        <v>7550.3</v>
      </c>
      <c r="W2179" s="2">
        <f t="shared" si="69"/>
        <v>0.26572133168927248</v>
      </c>
    </row>
    <row r="2180" spans="1:23" x14ac:dyDescent="0.3">
      <c r="A2180" t="s">
        <v>5181</v>
      </c>
      <c r="B2180" t="s">
        <v>31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67</v>
      </c>
      <c r="K2180" t="s">
        <v>67</v>
      </c>
      <c r="L2180" t="s">
        <v>67</v>
      </c>
      <c r="M2180" t="s">
        <v>67</v>
      </c>
      <c r="N2180" t="s">
        <v>67</v>
      </c>
      <c r="O2180" t="s">
        <v>67</v>
      </c>
      <c r="P2180" t="s">
        <v>68</v>
      </c>
      <c r="Q2180" t="s">
        <v>24</v>
      </c>
      <c r="R2180" t="s">
        <v>51</v>
      </c>
      <c r="S2180">
        <v>19.899999999999999</v>
      </c>
      <c r="T2180">
        <v>1110.05</v>
      </c>
      <c r="U2180" t="s">
        <v>24</v>
      </c>
      <c r="V2180">
        <f t="shared" si="68"/>
        <v>1110.05</v>
      </c>
      <c r="W2180" s="2">
        <f t="shared" si="69"/>
        <v>0.265775950668037</v>
      </c>
    </row>
    <row r="2181" spans="1:23" x14ac:dyDescent="0.3">
      <c r="A2181" t="s">
        <v>5183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67</v>
      </c>
      <c r="K2181" t="s">
        <v>67</v>
      </c>
      <c r="L2181" t="s">
        <v>67</v>
      </c>
      <c r="M2181" t="s">
        <v>67</v>
      </c>
      <c r="N2181" t="s">
        <v>67</v>
      </c>
      <c r="O2181" t="s">
        <v>67</v>
      </c>
      <c r="P2181" t="s">
        <v>32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 t="shared" si="68"/>
        <v>99.6</v>
      </c>
      <c r="W2181" s="2">
        <f t="shared" si="69"/>
        <v>0.26583059210526316</v>
      </c>
    </row>
    <row r="2182" spans="1:23" x14ac:dyDescent="0.3">
      <c r="A2182" t="s">
        <v>5185</v>
      </c>
      <c r="B2182" t="s">
        <v>31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44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68</v>
      </c>
      <c r="Q2182" t="s">
        <v>23</v>
      </c>
      <c r="R2182" t="s">
        <v>51</v>
      </c>
      <c r="S2182">
        <v>95.5</v>
      </c>
      <c r="T2182">
        <v>6707.15</v>
      </c>
      <c r="U2182" t="s">
        <v>24</v>
      </c>
      <c r="V2182">
        <f t="shared" si="68"/>
        <v>6707.15</v>
      </c>
      <c r="W2182" s="2">
        <f t="shared" si="69"/>
        <v>0.26588525601480567</v>
      </c>
    </row>
    <row r="2183" spans="1:23" x14ac:dyDescent="0.3">
      <c r="A2183" t="s">
        <v>5187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32</v>
      </c>
      <c r="Q2183" t="s">
        <v>23</v>
      </c>
      <c r="R2183" t="s">
        <v>51</v>
      </c>
      <c r="S2183">
        <v>84.15</v>
      </c>
      <c r="T2183">
        <v>4164.3999999999996</v>
      </c>
      <c r="U2183" t="s">
        <v>24</v>
      </c>
      <c r="V2183">
        <f t="shared" si="68"/>
        <v>4164.3999999999996</v>
      </c>
      <c r="W2183" s="2">
        <f t="shared" si="69"/>
        <v>0.26593994241053065</v>
      </c>
    </row>
    <row r="2184" spans="1:23" x14ac:dyDescent="0.3">
      <c r="A2184" t="s">
        <v>5189</v>
      </c>
      <c r="B2184" t="s">
        <v>31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44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68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 t="shared" si="68"/>
        <v>5873.75</v>
      </c>
      <c r="W2184" s="2">
        <f t="shared" si="69"/>
        <v>0.26599465130631555</v>
      </c>
    </row>
    <row r="2185" spans="1:23" x14ac:dyDescent="0.3">
      <c r="A2185" t="s">
        <v>5191</v>
      </c>
      <c r="B2185" t="s">
        <v>31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51</v>
      </c>
      <c r="S2185">
        <v>50.2</v>
      </c>
      <c r="T2185">
        <v>109.25</v>
      </c>
      <c r="U2185" t="s">
        <v>24</v>
      </c>
      <c r="V2185">
        <f t="shared" si="68"/>
        <v>109.25</v>
      </c>
      <c r="W2185" s="2">
        <f t="shared" si="69"/>
        <v>0.26604938271604939</v>
      </c>
    </row>
    <row r="2186" spans="1:23" x14ac:dyDescent="0.3">
      <c r="A2186" t="s">
        <v>5193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44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 t="shared" si="68"/>
        <v>179.25</v>
      </c>
      <c r="W2186" s="2">
        <f t="shared" si="69"/>
        <v>0.26610413665363242</v>
      </c>
    </row>
    <row r="2187" spans="1:23" x14ac:dyDescent="0.3">
      <c r="A2187" t="s">
        <v>5195</v>
      </c>
      <c r="B2187" t="s">
        <v>31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 t="shared" si="68"/>
        <v>1338.15</v>
      </c>
      <c r="W2187" s="2">
        <f t="shared" si="69"/>
        <v>0.26595306710580485</v>
      </c>
    </row>
    <row r="2188" spans="1:23" x14ac:dyDescent="0.3">
      <c r="A2188" t="s">
        <v>5197</v>
      </c>
      <c r="B2188" t="s">
        <v>31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67</v>
      </c>
      <c r="K2188" t="s">
        <v>67</v>
      </c>
      <c r="L2188" t="s">
        <v>67</v>
      </c>
      <c r="M2188" t="s">
        <v>67</v>
      </c>
      <c r="N2188" t="s">
        <v>67</v>
      </c>
      <c r="O2188" t="s">
        <v>67</v>
      </c>
      <c r="P2188" t="s">
        <v>68</v>
      </c>
      <c r="Q2188" t="s">
        <v>24</v>
      </c>
      <c r="R2188" t="s">
        <v>51</v>
      </c>
      <c r="S2188">
        <v>19.95</v>
      </c>
      <c r="T2188">
        <v>862.4</v>
      </c>
      <c r="U2188" t="s">
        <v>24</v>
      </c>
      <c r="V2188">
        <f t="shared" si="68"/>
        <v>862.4</v>
      </c>
      <c r="W2188" s="2">
        <f t="shared" si="69"/>
        <v>0.26580193535103974</v>
      </c>
    </row>
    <row r="2189" spans="1:23" x14ac:dyDescent="0.3">
      <c r="A2189" t="s">
        <v>5199</v>
      </c>
      <c r="B2189" t="s">
        <v>31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44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68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 t="shared" si="68"/>
        <v>8564.75</v>
      </c>
      <c r="W2189" s="2">
        <f t="shared" si="69"/>
        <v>0.26585667215815484</v>
      </c>
    </row>
    <row r="2190" spans="1:23" x14ac:dyDescent="0.3">
      <c r="A2190" t="s">
        <v>5201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 t="shared" si="68"/>
        <v>926.2</v>
      </c>
      <c r="W2190" s="2">
        <f t="shared" si="69"/>
        <v>0.26591143151390317</v>
      </c>
    </row>
    <row r="2191" spans="1:23" x14ac:dyDescent="0.3">
      <c r="A2191" t="s">
        <v>5204</v>
      </c>
      <c r="B2191" t="s">
        <v>31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67</v>
      </c>
      <c r="K2191" t="s">
        <v>67</v>
      </c>
      <c r="L2191" t="s">
        <v>67</v>
      </c>
      <c r="M2191" t="s">
        <v>67</v>
      </c>
      <c r="N2191" t="s">
        <v>67</v>
      </c>
      <c r="O2191" t="s">
        <v>67</v>
      </c>
      <c r="P2191" t="s">
        <v>68</v>
      </c>
      <c r="Q2191" t="s">
        <v>24</v>
      </c>
      <c r="R2191" t="s">
        <v>40</v>
      </c>
      <c r="S2191">
        <v>24.45</v>
      </c>
      <c r="T2191">
        <v>1718.2</v>
      </c>
      <c r="U2191" t="s">
        <v>24</v>
      </c>
      <c r="V2191">
        <f t="shared" si="68"/>
        <v>1718.2</v>
      </c>
      <c r="W2191" s="2">
        <f t="shared" si="69"/>
        <v>0.26596621343222082</v>
      </c>
    </row>
    <row r="2192" spans="1:23" x14ac:dyDescent="0.3">
      <c r="A2192" t="s">
        <v>5206</v>
      </c>
      <c r="B2192" t="s">
        <v>31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68</v>
      </c>
      <c r="Q2192" t="s">
        <v>24</v>
      </c>
      <c r="R2192" t="s">
        <v>51</v>
      </c>
      <c r="S2192">
        <v>84.2</v>
      </c>
      <c r="T2192">
        <v>5956.85</v>
      </c>
      <c r="U2192" t="s">
        <v>24</v>
      </c>
      <c r="V2192">
        <f t="shared" si="68"/>
        <v>5956.85</v>
      </c>
      <c r="W2192" s="2">
        <f t="shared" si="69"/>
        <v>0.2660210179270554</v>
      </c>
    </row>
    <row r="2193" spans="1:23" x14ac:dyDescent="0.3">
      <c r="A2193" t="s">
        <v>5208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44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 t="shared" si="68"/>
        <v>91.3</v>
      </c>
      <c r="W2193" s="2">
        <f t="shared" si="69"/>
        <v>0.26607584501236603</v>
      </c>
    </row>
    <row r="2194" spans="1:23" x14ac:dyDescent="0.3">
      <c r="A2194" t="s">
        <v>5210</v>
      </c>
      <c r="B2194" t="s">
        <v>31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68</v>
      </c>
      <c r="Q2194" t="s">
        <v>23</v>
      </c>
      <c r="R2194" t="s">
        <v>40</v>
      </c>
      <c r="S2194">
        <v>85.65</v>
      </c>
      <c r="T2194">
        <v>4824.45</v>
      </c>
      <c r="U2194" t="s">
        <v>24</v>
      </c>
      <c r="V2194">
        <f t="shared" si="68"/>
        <v>4824.45</v>
      </c>
      <c r="W2194" s="2">
        <f t="shared" si="69"/>
        <v>0.26592455163883733</v>
      </c>
    </row>
    <row r="2195" spans="1:23" x14ac:dyDescent="0.3">
      <c r="A2195" t="s">
        <v>5212</v>
      </c>
      <c r="B2195" t="s">
        <v>31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67</v>
      </c>
      <c r="K2195" t="s">
        <v>67</v>
      </c>
      <c r="L2195" t="s">
        <v>67</v>
      </c>
      <c r="M2195" t="s">
        <v>67</v>
      </c>
      <c r="N2195" t="s">
        <v>67</v>
      </c>
      <c r="O2195" t="s">
        <v>67</v>
      </c>
      <c r="P2195" t="s">
        <v>32</v>
      </c>
      <c r="Q2195" t="s">
        <v>23</v>
      </c>
      <c r="R2195" t="s">
        <v>33</v>
      </c>
      <c r="S2195">
        <v>21.2</v>
      </c>
      <c r="T2195">
        <v>1238.6500000000001</v>
      </c>
      <c r="U2195" t="s">
        <v>24</v>
      </c>
      <c r="V2195">
        <f t="shared" si="68"/>
        <v>1238.6500000000001</v>
      </c>
      <c r="W2195" s="2">
        <f t="shared" si="69"/>
        <v>0.26597938144329897</v>
      </c>
    </row>
    <row r="2196" spans="1:23" x14ac:dyDescent="0.3">
      <c r="A2196" t="s">
        <v>5215</v>
      </c>
      <c r="B2196" t="s">
        <v>31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44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 t="shared" si="68"/>
        <v>79.5</v>
      </c>
      <c r="W2196" s="2">
        <f t="shared" si="69"/>
        <v>0.26603423386265207</v>
      </c>
    </row>
    <row r="2197" spans="1:23" x14ac:dyDescent="0.3">
      <c r="A2197" t="s">
        <v>5216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67</v>
      </c>
      <c r="K2197" t="s">
        <v>67</v>
      </c>
      <c r="L2197" t="s">
        <v>67</v>
      </c>
      <c r="M2197" t="s">
        <v>67</v>
      </c>
      <c r="N2197" t="s">
        <v>67</v>
      </c>
      <c r="O2197" t="s">
        <v>67</v>
      </c>
      <c r="P2197" t="s">
        <v>32</v>
      </c>
      <c r="Q2197" t="s">
        <v>24</v>
      </c>
      <c r="R2197" t="s">
        <v>33</v>
      </c>
      <c r="S2197">
        <v>25.55</v>
      </c>
      <c r="T2197">
        <v>672.2</v>
      </c>
      <c r="U2197" t="s">
        <v>24</v>
      </c>
      <c r="V2197">
        <f t="shared" si="68"/>
        <v>672.2</v>
      </c>
      <c r="W2197" s="2">
        <f t="shared" si="69"/>
        <v>0.26588283828382836</v>
      </c>
    </row>
    <row r="2198" spans="1:23" x14ac:dyDescent="0.3">
      <c r="A2198" t="s">
        <v>5218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67</v>
      </c>
      <c r="K2198" t="s">
        <v>67</v>
      </c>
      <c r="L2198" t="s">
        <v>67</v>
      </c>
      <c r="M2198" t="s">
        <v>67</v>
      </c>
      <c r="N2198" t="s">
        <v>67</v>
      </c>
      <c r="O2198" t="s">
        <v>67</v>
      </c>
      <c r="P2198" t="s">
        <v>27</v>
      </c>
      <c r="Q2198" t="s">
        <v>24</v>
      </c>
      <c r="R2198" t="s">
        <v>33</v>
      </c>
      <c r="S2198">
        <v>20.2</v>
      </c>
      <c r="T2198">
        <v>382.2</v>
      </c>
      <c r="U2198" t="s">
        <v>24</v>
      </c>
      <c r="V2198">
        <f t="shared" si="68"/>
        <v>382.2</v>
      </c>
      <c r="W2198" s="2">
        <f t="shared" si="69"/>
        <v>0.26593769341860946</v>
      </c>
    </row>
    <row r="2199" spans="1:23" x14ac:dyDescent="0.3">
      <c r="A2199" t="s">
        <v>5219</v>
      </c>
      <c r="B2199" t="s">
        <v>31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 t="shared" si="68"/>
        <v>4264.6000000000004</v>
      </c>
      <c r="W2199" s="2">
        <f t="shared" si="69"/>
        <v>0.26599257119273628</v>
      </c>
    </row>
    <row r="2200" spans="1:23" x14ac:dyDescent="0.3">
      <c r="A2200" t="s">
        <v>5222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32</v>
      </c>
      <c r="Q2200" t="s">
        <v>23</v>
      </c>
      <c r="R2200" t="s">
        <v>33</v>
      </c>
      <c r="S2200">
        <v>61.95</v>
      </c>
      <c r="T2200">
        <v>1070.7</v>
      </c>
      <c r="U2200" t="s">
        <v>24</v>
      </c>
      <c r="V2200">
        <f t="shared" si="68"/>
        <v>1070.7</v>
      </c>
      <c r="W2200" s="2">
        <f t="shared" si="69"/>
        <v>0.26604747162022702</v>
      </c>
    </row>
    <row r="2201" spans="1:23" x14ac:dyDescent="0.3">
      <c r="A2201" t="s">
        <v>5225</v>
      </c>
      <c r="B2201" t="s">
        <v>31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67</v>
      </c>
      <c r="K2201" t="s">
        <v>67</v>
      </c>
      <c r="L2201" t="s">
        <v>67</v>
      </c>
      <c r="M2201" t="s">
        <v>67</v>
      </c>
      <c r="N2201" t="s">
        <v>67</v>
      </c>
      <c r="O2201" t="s">
        <v>67</v>
      </c>
      <c r="P2201" t="s">
        <v>68</v>
      </c>
      <c r="Q2201" t="s">
        <v>24</v>
      </c>
      <c r="R2201" t="s">
        <v>33</v>
      </c>
      <c r="S2201">
        <v>25.75</v>
      </c>
      <c r="T2201">
        <v>1345.85</v>
      </c>
      <c r="U2201" t="s">
        <v>24</v>
      </c>
      <c r="V2201">
        <f t="shared" si="68"/>
        <v>1345.85</v>
      </c>
      <c r="W2201" s="2">
        <f t="shared" si="69"/>
        <v>0.26610239471511149</v>
      </c>
    </row>
    <row r="2202" spans="1:23" x14ac:dyDescent="0.3">
      <c r="A2202" t="s">
        <v>5227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32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 t="shared" si="68"/>
        <v>1045.25</v>
      </c>
      <c r="W2202" s="2">
        <f t="shared" si="69"/>
        <v>0.26615734049143092</v>
      </c>
    </row>
    <row r="2203" spans="1:23" x14ac:dyDescent="0.3">
      <c r="A2203" t="s">
        <v>5229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32</v>
      </c>
      <c r="Q2203" t="s">
        <v>24</v>
      </c>
      <c r="R2203" t="s">
        <v>40</v>
      </c>
      <c r="S2203">
        <v>85.85</v>
      </c>
      <c r="T2203">
        <v>3003.55</v>
      </c>
      <c r="U2203" t="s">
        <v>24</v>
      </c>
      <c r="V2203">
        <f t="shared" si="68"/>
        <v>3003.55</v>
      </c>
      <c r="W2203" s="2">
        <f t="shared" si="69"/>
        <v>0.26621230896323833</v>
      </c>
    </row>
    <row r="2204" spans="1:23" x14ac:dyDescent="0.3">
      <c r="A2204" t="s">
        <v>5232</v>
      </c>
      <c r="B2204" t="s">
        <v>31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44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33</v>
      </c>
      <c r="S2204">
        <v>70.099999999999994</v>
      </c>
      <c r="T2204">
        <v>467.55</v>
      </c>
      <c r="U2204" t="s">
        <v>23</v>
      </c>
      <c r="V2204">
        <f t="shared" si="68"/>
        <v>467.55</v>
      </c>
      <c r="W2204" s="2">
        <f t="shared" si="69"/>
        <v>0.26626730014459821</v>
      </c>
    </row>
    <row r="2205" spans="1:23" x14ac:dyDescent="0.3">
      <c r="A2205" t="s">
        <v>5234</v>
      </c>
      <c r="B2205" t="s">
        <v>31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44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32</v>
      </c>
      <c r="Q2205" t="s">
        <v>23</v>
      </c>
      <c r="R2205" t="s">
        <v>51</v>
      </c>
      <c r="S2205">
        <v>104.9</v>
      </c>
      <c r="T2205">
        <v>7537.5</v>
      </c>
      <c r="U2205" t="s">
        <v>24</v>
      </c>
      <c r="V2205">
        <f t="shared" si="68"/>
        <v>7537.5</v>
      </c>
      <c r="W2205" s="2">
        <f t="shared" si="69"/>
        <v>0.26611570247933886</v>
      </c>
    </row>
    <row r="2206" spans="1:23" x14ac:dyDescent="0.3">
      <c r="A2206" t="s">
        <v>5237</v>
      </c>
      <c r="B2206" t="s">
        <v>31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44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32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 t="shared" si="68"/>
        <v>7482.1</v>
      </c>
      <c r="W2206" s="2">
        <f t="shared" si="69"/>
        <v>0.26617069642488117</v>
      </c>
    </row>
    <row r="2207" spans="1:23" x14ac:dyDescent="0.3">
      <c r="A2207" t="s">
        <v>5240</v>
      </c>
      <c r="B2207" t="s">
        <v>31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44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32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 t="shared" si="68"/>
        <v>3343.15</v>
      </c>
      <c r="W2207" s="2">
        <f t="shared" si="69"/>
        <v>0.26601901612236462</v>
      </c>
    </row>
    <row r="2208" spans="1:23" x14ac:dyDescent="0.3">
      <c r="A2208" t="s">
        <v>5243</v>
      </c>
      <c r="B2208" t="s">
        <v>31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44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40</v>
      </c>
      <c r="S2208">
        <v>95.25</v>
      </c>
      <c r="T2208">
        <v>5427.05</v>
      </c>
      <c r="U2208" t="s">
        <v>23</v>
      </c>
      <c r="V2208">
        <f t="shared" si="68"/>
        <v>5427.05</v>
      </c>
      <c r="W2208" s="2">
        <f t="shared" si="69"/>
        <v>0.2660740128178623</v>
      </c>
    </row>
    <row r="2209" spans="1:23" x14ac:dyDescent="0.3">
      <c r="A2209" t="s">
        <v>5245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44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 t="shared" si="68"/>
        <v>587.1</v>
      </c>
      <c r="W2209" s="2">
        <f t="shared" si="69"/>
        <v>0.26592224979321755</v>
      </c>
    </row>
    <row r="2210" spans="1:23" x14ac:dyDescent="0.3">
      <c r="A2210" t="s">
        <v>5247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44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 t="shared" si="68"/>
        <v>100.8</v>
      </c>
      <c r="W2210" s="2">
        <f t="shared" si="69"/>
        <v>0.26577042399172701</v>
      </c>
    </row>
    <row r="2211" spans="1:23" x14ac:dyDescent="0.3">
      <c r="A2211" t="s">
        <v>5248</v>
      </c>
      <c r="B2211" t="s">
        <v>31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67</v>
      </c>
      <c r="K2211" t="s">
        <v>67</v>
      </c>
      <c r="L2211" t="s">
        <v>67</v>
      </c>
      <c r="M2211" t="s">
        <v>67</v>
      </c>
      <c r="N2211" t="s">
        <v>67</v>
      </c>
      <c r="O2211" t="s">
        <v>67</v>
      </c>
      <c r="P2211" t="s">
        <v>27</v>
      </c>
      <c r="Q2211" t="s">
        <v>23</v>
      </c>
      <c r="R2211" t="s">
        <v>40</v>
      </c>
      <c r="S2211">
        <v>19.55</v>
      </c>
      <c r="T2211">
        <v>161.15</v>
      </c>
      <c r="U2211" t="s">
        <v>24</v>
      </c>
      <c r="V2211">
        <f t="shared" si="68"/>
        <v>161.15</v>
      </c>
      <c r="W2211" s="2">
        <f t="shared" si="69"/>
        <v>0.26561853537443109</v>
      </c>
    </row>
    <row r="2212" spans="1:23" x14ac:dyDescent="0.3">
      <c r="A2212" t="s">
        <v>5250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44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68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 t="shared" si="68"/>
        <v>7028.5</v>
      </c>
      <c r="W2212" s="2">
        <f t="shared" si="69"/>
        <v>0.26567349472377405</v>
      </c>
    </row>
    <row r="2213" spans="1:23" x14ac:dyDescent="0.3">
      <c r="A2213" t="s">
        <v>5252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44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32</v>
      </c>
      <c r="Q2213" t="s">
        <v>23</v>
      </c>
      <c r="R2213" t="s">
        <v>33</v>
      </c>
      <c r="S2213">
        <v>104.4</v>
      </c>
      <c r="T2213">
        <v>5232.8999999999996</v>
      </c>
      <c r="U2213" t="s">
        <v>24</v>
      </c>
      <c r="V2213">
        <f t="shared" si="68"/>
        <v>5232.8999999999996</v>
      </c>
      <c r="W2213" s="2">
        <f t="shared" si="69"/>
        <v>0.26572847682119205</v>
      </c>
    </row>
    <row r="2214" spans="1:23" x14ac:dyDescent="0.3">
      <c r="A2214" t="s">
        <v>5254</v>
      </c>
      <c r="B2214" t="s">
        <v>31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67</v>
      </c>
      <c r="K2214" t="s">
        <v>67</v>
      </c>
      <c r="L2214" t="s">
        <v>67</v>
      </c>
      <c r="M2214" t="s">
        <v>67</v>
      </c>
      <c r="N2214" t="s">
        <v>67</v>
      </c>
      <c r="O2214" t="s">
        <v>67</v>
      </c>
      <c r="P2214" t="s">
        <v>32</v>
      </c>
      <c r="Q2214" t="s">
        <v>24</v>
      </c>
      <c r="R2214" t="s">
        <v>33</v>
      </c>
      <c r="S2214">
        <v>19.5</v>
      </c>
      <c r="T2214">
        <v>225.85</v>
      </c>
      <c r="U2214" t="s">
        <v>24</v>
      </c>
      <c r="V2214">
        <f t="shared" si="68"/>
        <v>225.85</v>
      </c>
      <c r="W2214" s="2">
        <f t="shared" si="69"/>
        <v>0.26578348168081145</v>
      </c>
    </row>
    <row r="2215" spans="1:23" x14ac:dyDescent="0.3">
      <c r="A2215" t="s">
        <v>5256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67</v>
      </c>
      <c r="K2215" t="s">
        <v>67</v>
      </c>
      <c r="L2215" t="s">
        <v>67</v>
      </c>
      <c r="M2215" t="s">
        <v>67</v>
      </c>
      <c r="N2215" t="s">
        <v>67</v>
      </c>
      <c r="O2215" t="s">
        <v>67</v>
      </c>
      <c r="P2215" t="s">
        <v>68</v>
      </c>
      <c r="Q2215" t="s">
        <v>24</v>
      </c>
      <c r="R2215" t="s">
        <v>51</v>
      </c>
      <c r="S2215">
        <v>25.25</v>
      </c>
      <c r="T2215">
        <v>274.7</v>
      </c>
      <c r="U2215" t="s">
        <v>24</v>
      </c>
      <c r="V2215">
        <f t="shared" si="68"/>
        <v>274.7</v>
      </c>
      <c r="W2215" s="2">
        <f t="shared" si="69"/>
        <v>0.26583850931677017</v>
      </c>
    </row>
    <row r="2216" spans="1:23" x14ac:dyDescent="0.3">
      <c r="A2216" t="s">
        <v>5258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44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 t="shared" si="68"/>
        <v>1180.95</v>
      </c>
      <c r="W2216" s="2">
        <f t="shared" si="69"/>
        <v>0.26589355974321804</v>
      </c>
    </row>
    <row r="2217" spans="1:23" x14ac:dyDescent="0.3">
      <c r="A2217" t="s">
        <v>5260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68</v>
      </c>
      <c r="Q2217" t="s">
        <v>23</v>
      </c>
      <c r="R2217" t="s">
        <v>40</v>
      </c>
      <c r="S2217">
        <v>49.85</v>
      </c>
      <c r="T2217">
        <v>3370.2</v>
      </c>
      <c r="U2217" t="s">
        <v>24</v>
      </c>
      <c r="V2217">
        <f t="shared" si="68"/>
        <v>3370.2</v>
      </c>
      <c r="W2217" s="2">
        <f t="shared" si="69"/>
        <v>0.26574150787075396</v>
      </c>
    </row>
    <row r="2218" spans="1:23" x14ac:dyDescent="0.3">
      <c r="A2218" t="s">
        <v>5262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44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40</v>
      </c>
      <c r="S2218">
        <v>108.95</v>
      </c>
      <c r="T2218">
        <v>7111.3</v>
      </c>
      <c r="U2218" t="s">
        <v>24</v>
      </c>
      <c r="V2218">
        <f t="shared" si="68"/>
        <v>7111.3</v>
      </c>
      <c r="W2218" s="2">
        <f t="shared" si="69"/>
        <v>0.26579656101097993</v>
      </c>
    </row>
    <row r="2219" spans="1:23" x14ac:dyDescent="0.3">
      <c r="A2219" t="s">
        <v>5265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68</v>
      </c>
      <c r="Q2219" t="s">
        <v>24</v>
      </c>
      <c r="R2219" t="s">
        <v>51</v>
      </c>
      <c r="S2219">
        <v>89.9</v>
      </c>
      <c r="T2219">
        <v>5958.85</v>
      </c>
      <c r="U2219" t="s">
        <v>24</v>
      </c>
      <c r="V2219">
        <f t="shared" si="68"/>
        <v>5958.85</v>
      </c>
      <c r="W2219" s="2">
        <f t="shared" si="69"/>
        <v>0.26585163696643183</v>
      </c>
    </row>
    <row r="2220" spans="1:23" x14ac:dyDescent="0.3">
      <c r="A2220" t="s">
        <v>5267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68</v>
      </c>
      <c r="Q2220" t="s">
        <v>23</v>
      </c>
      <c r="R2220" t="s">
        <v>51</v>
      </c>
      <c r="S2220">
        <v>82</v>
      </c>
      <c r="T2220">
        <v>5999.85</v>
      </c>
      <c r="U2220" t="s">
        <v>24</v>
      </c>
      <c r="V2220">
        <f t="shared" si="68"/>
        <v>5999.85</v>
      </c>
      <c r="W2220" s="2">
        <f t="shared" si="69"/>
        <v>0.26590673575129536</v>
      </c>
    </row>
    <row r="2221" spans="1:23" x14ac:dyDescent="0.3">
      <c r="A2221" t="s">
        <v>5269</v>
      </c>
      <c r="B2221" t="s">
        <v>31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44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 t="shared" si="68"/>
        <v>1648.45</v>
      </c>
      <c r="W2221" s="2">
        <f t="shared" si="69"/>
        <v>0.26596185737976785</v>
      </c>
    </row>
    <row r="2222" spans="1:23" x14ac:dyDescent="0.3">
      <c r="A2222" t="s">
        <v>5271</v>
      </c>
      <c r="B2222" t="s">
        <v>31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68</v>
      </c>
      <c r="Q2222" t="s">
        <v>23</v>
      </c>
      <c r="R2222" t="s">
        <v>40</v>
      </c>
      <c r="S2222">
        <v>79.349999999999994</v>
      </c>
      <c r="T2222">
        <v>5753.25</v>
      </c>
      <c r="U2222" t="s">
        <v>24</v>
      </c>
      <c r="V2222">
        <f t="shared" si="68"/>
        <v>5753.25</v>
      </c>
      <c r="W2222" s="2">
        <f t="shared" si="69"/>
        <v>0.26601700186605848</v>
      </c>
    </row>
    <row r="2223" spans="1:23" x14ac:dyDescent="0.3">
      <c r="A2223" t="s">
        <v>5273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68</v>
      </c>
      <c r="Q2223" t="s">
        <v>24</v>
      </c>
      <c r="R2223" t="s">
        <v>51</v>
      </c>
      <c r="S2223">
        <v>64.05</v>
      </c>
      <c r="T2223">
        <v>4492.8999999999996</v>
      </c>
      <c r="U2223" t="s">
        <v>24</v>
      </c>
      <c r="V2223">
        <f t="shared" si="68"/>
        <v>4492.8999999999996</v>
      </c>
      <c r="W2223" s="2">
        <f t="shared" si="69"/>
        <v>0.2660721692243882</v>
      </c>
    </row>
    <row r="2224" spans="1:23" x14ac:dyDescent="0.3">
      <c r="A2224" t="s">
        <v>5275</v>
      </c>
      <c r="B2224" t="s">
        <v>31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44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51</v>
      </c>
      <c r="S2224">
        <v>101.15</v>
      </c>
      <c r="T2224">
        <v>3956.7</v>
      </c>
      <c r="U2224" t="s">
        <v>24</v>
      </c>
      <c r="V2224">
        <f t="shared" si="68"/>
        <v>3956.7</v>
      </c>
      <c r="W2224" s="2">
        <f t="shared" si="69"/>
        <v>0.26612735946898985</v>
      </c>
    </row>
    <row r="2225" spans="1:23" x14ac:dyDescent="0.3">
      <c r="A2225" t="s">
        <v>5277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44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 t="shared" si="68"/>
        <v>2625.55</v>
      </c>
      <c r="W2225" s="2">
        <f t="shared" si="69"/>
        <v>0.26618257261410788</v>
      </c>
    </row>
    <row r="2226" spans="1:23" x14ac:dyDescent="0.3">
      <c r="A2226" t="s">
        <v>5279</v>
      </c>
      <c r="B2226" t="s">
        <v>31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44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 t="shared" si="68"/>
        <v>1233.4000000000001</v>
      </c>
      <c r="W2226" s="2">
        <f t="shared" si="69"/>
        <v>0.26603029674206269</v>
      </c>
    </row>
    <row r="2227" spans="1:23" x14ac:dyDescent="0.3">
      <c r="A2227" t="s">
        <v>5281</v>
      </c>
      <c r="B2227" t="s">
        <v>31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32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 t="shared" si="68"/>
        <v>1309</v>
      </c>
      <c r="W2227" s="2">
        <f t="shared" si="69"/>
        <v>0.26587795765877958</v>
      </c>
    </row>
    <row r="2228" spans="1:23" x14ac:dyDescent="0.3">
      <c r="A2228" t="s">
        <v>5284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68</v>
      </c>
      <c r="Q2228" t="s">
        <v>24</v>
      </c>
      <c r="R2228" t="s">
        <v>33</v>
      </c>
      <c r="S2228">
        <v>34.6</v>
      </c>
      <c r="T2228">
        <v>813.45</v>
      </c>
      <c r="U2228" t="s">
        <v>24</v>
      </c>
      <c r="V2228">
        <f t="shared" si="68"/>
        <v>813.45</v>
      </c>
      <c r="W2228" s="2">
        <f t="shared" si="69"/>
        <v>0.26593315341498858</v>
      </c>
    </row>
    <row r="2229" spans="1:23" x14ac:dyDescent="0.3">
      <c r="A2229" t="s">
        <v>5287</v>
      </c>
      <c r="B2229" t="s">
        <v>31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67</v>
      </c>
      <c r="K2229" t="s">
        <v>67</v>
      </c>
      <c r="L2229" t="s">
        <v>67</v>
      </c>
      <c r="M2229" t="s">
        <v>67</v>
      </c>
      <c r="N2229" t="s">
        <v>67</v>
      </c>
      <c r="O2229" t="s">
        <v>67</v>
      </c>
      <c r="P2229" t="s">
        <v>32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 t="shared" si="68"/>
        <v>1108.8</v>
      </c>
      <c r="W2229" s="2">
        <f t="shared" si="69"/>
        <v>0.26598837209302323</v>
      </c>
    </row>
    <row r="2230" spans="1:23" x14ac:dyDescent="0.3">
      <c r="A2230" t="s">
        <v>5289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44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68</v>
      </c>
      <c r="Q2230" t="s">
        <v>23</v>
      </c>
      <c r="R2230" t="s">
        <v>40</v>
      </c>
      <c r="S2230">
        <v>104.45</v>
      </c>
      <c r="T2230">
        <v>7349.35</v>
      </c>
      <c r="U2230" t="s">
        <v>24</v>
      </c>
      <c r="V2230">
        <f t="shared" si="68"/>
        <v>7349.35</v>
      </c>
      <c r="W2230" s="2">
        <f t="shared" si="69"/>
        <v>0.26604361370716512</v>
      </c>
    </row>
    <row r="2231" spans="1:23" x14ac:dyDescent="0.3">
      <c r="A2231" t="s">
        <v>5291</v>
      </c>
      <c r="B2231" t="s">
        <v>31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44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 t="shared" si="68"/>
        <v>294.2</v>
      </c>
      <c r="W2231" s="2">
        <f t="shared" si="69"/>
        <v>0.26609887827170753</v>
      </c>
    </row>
    <row r="2232" spans="1:23" x14ac:dyDescent="0.3">
      <c r="A2232" t="s">
        <v>5293</v>
      </c>
      <c r="B2232" t="s">
        <v>31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67</v>
      </c>
      <c r="K2232" t="s">
        <v>67</v>
      </c>
      <c r="L2232" t="s">
        <v>67</v>
      </c>
      <c r="M2232" t="s">
        <v>67</v>
      </c>
      <c r="N2232" t="s">
        <v>67</v>
      </c>
      <c r="O2232" t="s">
        <v>67</v>
      </c>
      <c r="P2232" t="s">
        <v>68</v>
      </c>
      <c r="Q2232" t="s">
        <v>24</v>
      </c>
      <c r="R2232" t="s">
        <v>33</v>
      </c>
      <c r="S2232">
        <v>20.350000000000001</v>
      </c>
      <c r="T2232">
        <v>929.2</v>
      </c>
      <c r="U2232" t="s">
        <v>24</v>
      </c>
      <c r="V2232">
        <f t="shared" si="68"/>
        <v>929.2</v>
      </c>
      <c r="W2232" s="2">
        <f t="shared" si="69"/>
        <v>0.26615416580095574</v>
      </c>
    </row>
    <row r="2233" spans="1:23" x14ac:dyDescent="0.3">
      <c r="A2233" t="s">
        <v>5295</v>
      </c>
      <c r="B2233" t="s">
        <v>31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44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 t="shared" si="68"/>
        <v>740</v>
      </c>
      <c r="W2233" s="2">
        <f t="shared" si="69"/>
        <v>0.26620947630922692</v>
      </c>
    </row>
    <row r="2234" spans="1:23" x14ac:dyDescent="0.3">
      <c r="A2234" t="s">
        <v>5297</v>
      </c>
      <c r="B2234" t="s">
        <v>31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67</v>
      </c>
      <c r="K2234" t="s">
        <v>67</v>
      </c>
      <c r="L2234" t="s">
        <v>67</v>
      </c>
      <c r="M2234" t="s">
        <v>67</v>
      </c>
      <c r="N2234" t="s">
        <v>67</v>
      </c>
      <c r="O2234" t="s">
        <v>67</v>
      </c>
      <c r="P2234" t="s">
        <v>68</v>
      </c>
      <c r="Q2234" t="s">
        <v>24</v>
      </c>
      <c r="R2234" t="s">
        <v>51</v>
      </c>
      <c r="S2234">
        <v>19.45</v>
      </c>
      <c r="T2234">
        <v>754.5</v>
      </c>
      <c r="U2234" t="s">
        <v>24</v>
      </c>
      <c r="V2234">
        <f t="shared" si="68"/>
        <v>754.5</v>
      </c>
      <c r="W2234" s="2">
        <f t="shared" si="69"/>
        <v>0.2660569528164623</v>
      </c>
    </row>
    <row r="2235" spans="1:23" x14ac:dyDescent="0.3">
      <c r="A2235" t="s">
        <v>5299</v>
      </c>
      <c r="B2235" t="s">
        <v>31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33</v>
      </c>
      <c r="S2235">
        <v>69.900000000000006</v>
      </c>
      <c r="T2235">
        <v>3883.3</v>
      </c>
      <c r="U2235" t="s">
        <v>24</v>
      </c>
      <c r="V2235">
        <f t="shared" si="68"/>
        <v>3883.3</v>
      </c>
      <c r="W2235" s="2">
        <f t="shared" si="69"/>
        <v>0.26611226611226613</v>
      </c>
    </row>
    <row r="2236" spans="1:23" x14ac:dyDescent="0.3">
      <c r="A2236" t="s">
        <v>5301</v>
      </c>
      <c r="B2236" t="s">
        <v>31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68</v>
      </c>
      <c r="Q2236" t="s">
        <v>24</v>
      </c>
      <c r="R2236" t="s">
        <v>33</v>
      </c>
      <c r="S2236">
        <v>59.7</v>
      </c>
      <c r="T2236">
        <v>1414.2</v>
      </c>
      <c r="U2236" t="s">
        <v>24</v>
      </c>
      <c r="V2236">
        <f t="shared" si="68"/>
        <v>1414.2</v>
      </c>
      <c r="W2236" s="2">
        <f t="shared" si="69"/>
        <v>0.26616760241214388</v>
      </c>
    </row>
    <row r="2237" spans="1:23" x14ac:dyDescent="0.3">
      <c r="A2237" t="s">
        <v>5304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32</v>
      </c>
      <c r="Q2237" t="s">
        <v>23</v>
      </c>
      <c r="R2237" t="s">
        <v>51</v>
      </c>
      <c r="S2237">
        <v>78.349999999999994</v>
      </c>
      <c r="T2237">
        <v>3211.2</v>
      </c>
      <c r="U2237" t="s">
        <v>24</v>
      </c>
      <c r="V2237">
        <f t="shared" si="68"/>
        <v>3211.2</v>
      </c>
      <c r="W2237" s="2">
        <f t="shared" si="69"/>
        <v>0.26622296173044924</v>
      </c>
    </row>
    <row r="2238" spans="1:23" x14ac:dyDescent="0.3">
      <c r="A2238" t="s">
        <v>5307</v>
      </c>
      <c r="B2238" t="s">
        <v>31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44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33</v>
      </c>
      <c r="S2238">
        <v>71.45</v>
      </c>
      <c r="T2238">
        <v>371.6</v>
      </c>
      <c r="U2238" t="s">
        <v>24</v>
      </c>
      <c r="V2238">
        <f t="shared" si="68"/>
        <v>371.6</v>
      </c>
      <c r="W2238" s="2">
        <f t="shared" si="69"/>
        <v>0.26627834408154777</v>
      </c>
    </row>
    <row r="2239" spans="1:23" x14ac:dyDescent="0.3">
      <c r="A2239" t="s">
        <v>5310</v>
      </c>
      <c r="B2239" t="s">
        <v>31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32</v>
      </c>
      <c r="Q2239" t="s">
        <v>23</v>
      </c>
      <c r="R2239" t="s">
        <v>51</v>
      </c>
      <c r="S2239">
        <v>45.85</v>
      </c>
      <c r="T2239">
        <v>1246.4000000000001</v>
      </c>
      <c r="U2239" t="s">
        <v>24</v>
      </c>
      <c r="V2239">
        <f t="shared" si="68"/>
        <v>1246.4000000000001</v>
      </c>
      <c r="W2239" s="2">
        <f t="shared" si="69"/>
        <v>0.26633374947981692</v>
      </c>
    </row>
    <row r="2240" spans="1:23" x14ac:dyDescent="0.3">
      <c r="A2240" t="s">
        <v>5312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44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 t="shared" si="68"/>
        <v>95.85</v>
      </c>
      <c r="W2240" s="2">
        <f t="shared" si="69"/>
        <v>0.26638917793964623</v>
      </c>
    </row>
    <row r="2241" spans="1:23" x14ac:dyDescent="0.3">
      <c r="A2241" t="s">
        <v>5313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68</v>
      </c>
      <c r="Q2241" t="s">
        <v>24</v>
      </c>
      <c r="R2241" t="s">
        <v>51</v>
      </c>
      <c r="S2241">
        <v>35.700000000000003</v>
      </c>
      <c r="T2241">
        <v>2545.6999999999998</v>
      </c>
      <c r="U2241" t="s">
        <v>24</v>
      </c>
      <c r="V2241">
        <f t="shared" si="68"/>
        <v>2545.6999999999998</v>
      </c>
      <c r="W2241" s="2">
        <f t="shared" si="69"/>
        <v>0.26644462947543712</v>
      </c>
    </row>
    <row r="2242" spans="1:23" x14ac:dyDescent="0.3">
      <c r="A2242" t="s">
        <v>5316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68</v>
      </c>
      <c r="Q2242" t="s">
        <v>23</v>
      </c>
      <c r="R2242" t="s">
        <v>51</v>
      </c>
      <c r="S2242">
        <v>89.55</v>
      </c>
      <c r="T2242">
        <v>6448.85</v>
      </c>
      <c r="U2242" t="s">
        <v>24</v>
      </c>
      <c r="V2242">
        <f t="shared" ref="V2242:V2305" si="70">_xlfn.NUMBERVALUE(T2242,".",";")</f>
        <v>6448.85</v>
      </c>
      <c r="W2242" s="2">
        <f t="shared" ref="W2242:W2305" si="71">COUNTIF(U2242:U9284,"Yes") / (COUNTIF(U2242:U9284,"Yes") + COUNTIF(U2242:U9284,"No"))</f>
        <v>0.26650010410160319</v>
      </c>
    </row>
    <row r="2243" spans="1:23" x14ac:dyDescent="0.3">
      <c r="A2243" t="s">
        <v>5318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67</v>
      </c>
      <c r="K2243" t="s">
        <v>67</v>
      </c>
      <c r="L2243" t="s">
        <v>67</v>
      </c>
      <c r="M2243" t="s">
        <v>67</v>
      </c>
      <c r="N2243" t="s">
        <v>67</v>
      </c>
      <c r="O2243" t="s">
        <v>67</v>
      </c>
      <c r="P2243" t="s">
        <v>68</v>
      </c>
      <c r="Q2243" t="s">
        <v>23</v>
      </c>
      <c r="R2243" t="s">
        <v>51</v>
      </c>
      <c r="S2243">
        <v>24.95</v>
      </c>
      <c r="T2243">
        <v>1468.9</v>
      </c>
      <c r="U2243" t="s">
        <v>24</v>
      </c>
      <c r="V2243">
        <f t="shared" si="70"/>
        <v>1468.9</v>
      </c>
      <c r="W2243" s="2">
        <f t="shared" si="71"/>
        <v>0.26655560183256977</v>
      </c>
    </row>
    <row r="2244" spans="1:23" x14ac:dyDescent="0.3">
      <c r="A2244" t="s">
        <v>5320</v>
      </c>
      <c r="B2244" t="s">
        <v>31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67</v>
      </c>
      <c r="K2244" t="s">
        <v>67</v>
      </c>
      <c r="L2244" t="s">
        <v>67</v>
      </c>
      <c r="M2244" t="s">
        <v>67</v>
      </c>
      <c r="N2244" t="s">
        <v>67</v>
      </c>
      <c r="O2244" t="s">
        <v>67</v>
      </c>
      <c r="P2244" t="s">
        <v>32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 t="shared" si="70"/>
        <v>1013.6</v>
      </c>
      <c r="W2244" s="2">
        <f t="shared" si="71"/>
        <v>0.26661112268277443</v>
      </c>
    </row>
    <row r="2245" spans="1:23" x14ac:dyDescent="0.3">
      <c r="A2245" t="s">
        <v>5322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44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 t="shared" si="70"/>
        <v>6690.75</v>
      </c>
      <c r="W2245" s="2">
        <f t="shared" si="71"/>
        <v>0.26666666666666666</v>
      </c>
    </row>
    <row r="2246" spans="1:23" x14ac:dyDescent="0.3">
      <c r="A2246" t="s">
        <v>5324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32</v>
      </c>
      <c r="Q2246" t="s">
        <v>23</v>
      </c>
      <c r="R2246" t="s">
        <v>33</v>
      </c>
      <c r="S2246">
        <v>64.400000000000006</v>
      </c>
      <c r="T2246">
        <v>2088.75</v>
      </c>
      <c r="U2246" t="s">
        <v>23</v>
      </c>
      <c r="V2246">
        <f t="shared" si="70"/>
        <v>2088.75</v>
      </c>
      <c r="W2246" s="2">
        <f t="shared" si="71"/>
        <v>0.26672223379870807</v>
      </c>
    </row>
    <row r="2247" spans="1:23" x14ac:dyDescent="0.3">
      <c r="A2247" t="s">
        <v>5326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44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68</v>
      </c>
      <c r="Q2247" t="s">
        <v>24</v>
      </c>
      <c r="R2247" t="s">
        <v>40</v>
      </c>
      <c r="S2247">
        <v>105.35</v>
      </c>
      <c r="T2247">
        <v>7240.65</v>
      </c>
      <c r="U2247" t="s">
        <v>24</v>
      </c>
      <c r="V2247">
        <f t="shared" si="70"/>
        <v>7240.65</v>
      </c>
      <c r="W2247" s="2">
        <f t="shared" si="71"/>
        <v>0.26656940391829931</v>
      </c>
    </row>
    <row r="2248" spans="1:23" x14ac:dyDescent="0.3">
      <c r="A2248" t="s">
        <v>5328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44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 t="shared" si="70"/>
        <v>102.45</v>
      </c>
      <c r="W2248" s="2">
        <f t="shared" si="71"/>
        <v>0.26662497394204709</v>
      </c>
    </row>
    <row r="2249" spans="1:23" x14ac:dyDescent="0.3">
      <c r="A2249" t="s">
        <v>5329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67</v>
      </c>
      <c r="K2249" t="s">
        <v>67</v>
      </c>
      <c r="L2249" t="s">
        <v>67</v>
      </c>
      <c r="M2249" t="s">
        <v>67</v>
      </c>
      <c r="N2249" t="s">
        <v>67</v>
      </c>
      <c r="O2249" t="s">
        <v>67</v>
      </c>
      <c r="P2249" t="s">
        <v>68</v>
      </c>
      <c r="Q2249" t="s">
        <v>24</v>
      </c>
      <c r="R2249" t="s">
        <v>51</v>
      </c>
      <c r="S2249">
        <v>19.649999999999999</v>
      </c>
      <c r="T2249">
        <v>830.25</v>
      </c>
      <c r="U2249" t="s">
        <v>24</v>
      </c>
      <c r="V2249">
        <f t="shared" si="70"/>
        <v>830.25</v>
      </c>
      <c r="W2249" s="2">
        <f t="shared" si="71"/>
        <v>0.2664720600500417</v>
      </c>
    </row>
    <row r="2250" spans="1:23" x14ac:dyDescent="0.3">
      <c r="A2250" t="s">
        <v>5331</v>
      </c>
      <c r="B2250" t="s">
        <v>31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40</v>
      </c>
      <c r="S2250">
        <v>54.45</v>
      </c>
      <c r="T2250">
        <v>1588.7</v>
      </c>
      <c r="U2250" t="s">
        <v>24</v>
      </c>
      <c r="V2250">
        <f t="shared" si="70"/>
        <v>1588.7</v>
      </c>
      <c r="W2250" s="2">
        <f t="shared" si="71"/>
        <v>0.26652763295099063</v>
      </c>
    </row>
    <row r="2251" spans="1:23" x14ac:dyDescent="0.3">
      <c r="A2251" t="s">
        <v>5333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33</v>
      </c>
      <c r="S2251">
        <v>70.5</v>
      </c>
      <c r="T2251">
        <v>829.3</v>
      </c>
      <c r="U2251" t="s">
        <v>24</v>
      </c>
      <c r="V2251">
        <f t="shared" si="70"/>
        <v>829.3</v>
      </c>
      <c r="W2251" s="2">
        <f t="shared" si="71"/>
        <v>0.26658322903629539</v>
      </c>
    </row>
    <row r="2252" spans="1:23" x14ac:dyDescent="0.3">
      <c r="A2252" t="s">
        <v>5335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67</v>
      </c>
      <c r="K2252" t="s">
        <v>67</v>
      </c>
      <c r="L2252" t="s">
        <v>67</v>
      </c>
      <c r="M2252" t="s">
        <v>67</v>
      </c>
      <c r="N2252" t="s">
        <v>67</v>
      </c>
      <c r="O2252" t="s">
        <v>67</v>
      </c>
      <c r="P2252" t="s">
        <v>32</v>
      </c>
      <c r="Q2252" t="s">
        <v>24</v>
      </c>
      <c r="R2252" t="s">
        <v>51</v>
      </c>
      <c r="S2252">
        <v>20.100000000000001</v>
      </c>
      <c r="T2252">
        <v>302.45</v>
      </c>
      <c r="U2252" t="s">
        <v>24</v>
      </c>
      <c r="V2252">
        <f t="shared" si="70"/>
        <v>302.45</v>
      </c>
      <c r="W2252" s="2">
        <f t="shared" si="71"/>
        <v>0.26663884832046736</v>
      </c>
    </row>
    <row r="2253" spans="1:23" x14ac:dyDescent="0.3">
      <c r="A2253" t="s">
        <v>5337</v>
      </c>
      <c r="B2253" t="s">
        <v>31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 t="shared" si="70"/>
        <v>712.25</v>
      </c>
      <c r="W2253" s="2">
        <f t="shared" si="71"/>
        <v>0.26669449081803004</v>
      </c>
    </row>
    <row r="2254" spans="1:23" x14ac:dyDescent="0.3">
      <c r="A2254" t="s">
        <v>5339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67</v>
      </c>
      <c r="K2254" t="s">
        <v>67</v>
      </c>
      <c r="L2254" t="s">
        <v>67</v>
      </c>
      <c r="M2254" t="s">
        <v>67</v>
      </c>
      <c r="N2254" t="s">
        <v>67</v>
      </c>
      <c r="O2254" t="s">
        <v>67</v>
      </c>
      <c r="P2254" t="s">
        <v>32</v>
      </c>
      <c r="Q2254" t="s">
        <v>24</v>
      </c>
      <c r="R2254" t="s">
        <v>40</v>
      </c>
      <c r="S2254">
        <v>19.8</v>
      </c>
      <c r="T2254">
        <v>1336.65</v>
      </c>
      <c r="U2254" t="s">
        <v>24</v>
      </c>
      <c r="V2254">
        <f t="shared" si="70"/>
        <v>1336.65</v>
      </c>
      <c r="W2254" s="2">
        <f t="shared" si="71"/>
        <v>0.26675015654351908</v>
      </c>
    </row>
    <row r="2255" spans="1:23" x14ac:dyDescent="0.3">
      <c r="A2255" t="s">
        <v>5341</v>
      </c>
      <c r="B2255" t="s">
        <v>31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68</v>
      </c>
      <c r="Q2255" t="s">
        <v>24</v>
      </c>
      <c r="R2255" t="s">
        <v>40</v>
      </c>
      <c r="S2255">
        <v>74.400000000000006</v>
      </c>
      <c r="T2255">
        <v>5360.75</v>
      </c>
      <c r="U2255" t="s">
        <v>24</v>
      </c>
      <c r="V2255">
        <f t="shared" si="70"/>
        <v>5360.75</v>
      </c>
      <c r="W2255" s="2">
        <f t="shared" si="71"/>
        <v>0.26680584551148223</v>
      </c>
    </row>
    <row r="2256" spans="1:23" x14ac:dyDescent="0.3">
      <c r="A2256" t="s">
        <v>5343</v>
      </c>
      <c r="B2256" t="s">
        <v>31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44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68</v>
      </c>
      <c r="Q2256" t="s">
        <v>23</v>
      </c>
      <c r="R2256" t="s">
        <v>40</v>
      </c>
      <c r="S2256">
        <v>93.05</v>
      </c>
      <c r="T2256">
        <v>6735.05</v>
      </c>
      <c r="U2256" t="s">
        <v>24</v>
      </c>
      <c r="V2256">
        <f t="shared" si="70"/>
        <v>6735.05</v>
      </c>
      <c r="W2256" s="2">
        <f t="shared" si="71"/>
        <v>0.2668615577364794</v>
      </c>
    </row>
    <row r="2257" spans="1:23" x14ac:dyDescent="0.3">
      <c r="A2257" t="s">
        <v>5346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33</v>
      </c>
      <c r="S2257">
        <v>51.2</v>
      </c>
      <c r="T2257">
        <v>51.2</v>
      </c>
      <c r="U2257" t="s">
        <v>24</v>
      </c>
      <c r="V2257">
        <f t="shared" si="70"/>
        <v>51.2</v>
      </c>
      <c r="W2257" s="2">
        <f t="shared" si="71"/>
        <v>0.26691729323308272</v>
      </c>
    </row>
    <row r="2258" spans="1:23" x14ac:dyDescent="0.3">
      <c r="A2258" t="s">
        <v>5347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32</v>
      </c>
      <c r="Q2258" t="s">
        <v>24</v>
      </c>
      <c r="R2258" t="s">
        <v>51</v>
      </c>
      <c r="S2258">
        <v>65.599999999999994</v>
      </c>
      <c r="T2258">
        <v>1010</v>
      </c>
      <c r="U2258" t="s">
        <v>24</v>
      </c>
      <c r="V2258">
        <f t="shared" si="70"/>
        <v>1010</v>
      </c>
      <c r="W2258" s="2">
        <f t="shared" si="71"/>
        <v>0.26697305201587634</v>
      </c>
    </row>
    <row r="2259" spans="1:23" x14ac:dyDescent="0.3">
      <c r="A2259" t="s">
        <v>5350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32</v>
      </c>
      <c r="Q2259" t="s">
        <v>24</v>
      </c>
      <c r="R2259" t="s">
        <v>51</v>
      </c>
      <c r="S2259">
        <v>80.55</v>
      </c>
      <c r="T2259">
        <v>4847.05</v>
      </c>
      <c r="U2259" t="s">
        <v>24</v>
      </c>
      <c r="V2259">
        <f t="shared" si="70"/>
        <v>4847.05</v>
      </c>
      <c r="W2259" s="2">
        <f t="shared" si="71"/>
        <v>0.26702883409945677</v>
      </c>
    </row>
    <row r="2260" spans="1:23" x14ac:dyDescent="0.3">
      <c r="A2260" t="s">
        <v>5352</v>
      </c>
      <c r="B2260" t="s">
        <v>31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32</v>
      </c>
      <c r="Q2260" t="s">
        <v>24</v>
      </c>
      <c r="R2260" t="s">
        <v>33</v>
      </c>
      <c r="S2260">
        <v>52.7</v>
      </c>
      <c r="T2260">
        <v>3019.7</v>
      </c>
      <c r="U2260" t="s">
        <v>24</v>
      </c>
      <c r="V2260">
        <f t="shared" si="70"/>
        <v>3019.7</v>
      </c>
      <c r="W2260" s="2">
        <f t="shared" si="71"/>
        <v>0.26708463949843259</v>
      </c>
    </row>
    <row r="2261" spans="1:23" x14ac:dyDescent="0.3">
      <c r="A2261" t="s">
        <v>5355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67</v>
      </c>
      <c r="K2261" t="s">
        <v>67</v>
      </c>
      <c r="L2261" t="s">
        <v>67</v>
      </c>
      <c r="M2261" t="s">
        <v>67</v>
      </c>
      <c r="N2261" t="s">
        <v>67</v>
      </c>
      <c r="O2261" t="s">
        <v>67</v>
      </c>
      <c r="P2261" t="s">
        <v>68</v>
      </c>
      <c r="Q2261" t="s">
        <v>24</v>
      </c>
      <c r="R2261" t="s">
        <v>33</v>
      </c>
      <c r="S2261">
        <v>20.85</v>
      </c>
      <c r="T2261">
        <v>161.65</v>
      </c>
      <c r="U2261" t="s">
        <v>24</v>
      </c>
      <c r="V2261">
        <f t="shared" si="70"/>
        <v>161.65</v>
      </c>
      <c r="W2261" s="2">
        <f t="shared" si="71"/>
        <v>0.26714046822742477</v>
      </c>
    </row>
    <row r="2262" spans="1:23" x14ac:dyDescent="0.3">
      <c r="A2262" t="s">
        <v>5357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44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51</v>
      </c>
      <c r="S2262">
        <v>80.099999999999994</v>
      </c>
      <c r="T2262">
        <v>217.55</v>
      </c>
      <c r="U2262" t="s">
        <v>23</v>
      </c>
      <c r="V2262">
        <f t="shared" si="70"/>
        <v>217.55</v>
      </c>
      <c r="W2262" s="2">
        <f t="shared" si="71"/>
        <v>0.26719632030106627</v>
      </c>
    </row>
    <row r="2263" spans="1:23" x14ac:dyDescent="0.3">
      <c r="A2263" t="s">
        <v>5359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51</v>
      </c>
      <c r="S2263">
        <v>52.15</v>
      </c>
      <c r="T2263">
        <v>2583.75</v>
      </c>
      <c r="U2263" t="s">
        <v>24</v>
      </c>
      <c r="V2263">
        <f t="shared" si="70"/>
        <v>2583.75</v>
      </c>
      <c r="W2263" s="2">
        <f t="shared" si="71"/>
        <v>0.26704307820995399</v>
      </c>
    </row>
    <row r="2264" spans="1:23" x14ac:dyDescent="0.3">
      <c r="A2264" t="s">
        <v>5362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44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 t="shared" si="70"/>
        <v>146.05000000000001</v>
      </c>
      <c r="W2264" s="2">
        <f t="shared" si="71"/>
        <v>0.26709893327755702</v>
      </c>
    </row>
    <row r="2265" spans="1:23" x14ac:dyDescent="0.3">
      <c r="A2265" t="s">
        <v>5364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44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40</v>
      </c>
      <c r="S2265">
        <v>98.15</v>
      </c>
      <c r="T2265">
        <v>567.45000000000005</v>
      </c>
      <c r="U2265" t="s">
        <v>23</v>
      </c>
      <c r="V2265">
        <f t="shared" si="70"/>
        <v>567.45000000000005</v>
      </c>
      <c r="W2265" s="2">
        <f t="shared" si="71"/>
        <v>0.26694560669456069</v>
      </c>
    </row>
    <row r="2266" spans="1:23" x14ac:dyDescent="0.3">
      <c r="A2266" t="s">
        <v>5366</v>
      </c>
      <c r="B2266" t="s">
        <v>31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44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68</v>
      </c>
      <c r="Q2266" t="s">
        <v>23</v>
      </c>
      <c r="R2266" t="s">
        <v>40</v>
      </c>
      <c r="S2266">
        <v>114.95</v>
      </c>
      <c r="T2266">
        <v>7711.25</v>
      </c>
      <c r="U2266" t="s">
        <v>24</v>
      </c>
      <c r="V2266">
        <f t="shared" si="70"/>
        <v>7711.25</v>
      </c>
      <c r="W2266" s="2">
        <f t="shared" si="71"/>
        <v>0.26679221594475833</v>
      </c>
    </row>
    <row r="2267" spans="1:23" x14ac:dyDescent="0.3">
      <c r="A2267" t="s">
        <v>5368</v>
      </c>
      <c r="B2267" t="s">
        <v>31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44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33</v>
      </c>
      <c r="S2267">
        <v>112.95</v>
      </c>
      <c r="T2267">
        <v>1384.75</v>
      </c>
      <c r="U2267" t="s">
        <v>23</v>
      </c>
      <c r="V2267">
        <f t="shared" si="70"/>
        <v>1384.75</v>
      </c>
      <c r="W2267" s="2">
        <f t="shared" si="71"/>
        <v>0.26684805357890329</v>
      </c>
    </row>
    <row r="2268" spans="1:23" x14ac:dyDescent="0.3">
      <c r="A2268" t="s">
        <v>5370</v>
      </c>
      <c r="B2268" t="s">
        <v>31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44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32</v>
      </c>
      <c r="Q2268" t="s">
        <v>23</v>
      </c>
      <c r="R2268" t="s">
        <v>40</v>
      </c>
      <c r="S2268">
        <v>104.45</v>
      </c>
      <c r="T2268">
        <v>5481.25</v>
      </c>
      <c r="U2268" t="s">
        <v>24</v>
      </c>
      <c r="V2268">
        <f t="shared" si="70"/>
        <v>5481.25</v>
      </c>
      <c r="W2268" s="2">
        <f t="shared" si="71"/>
        <v>0.26669457818714676</v>
      </c>
    </row>
    <row r="2269" spans="1:23" x14ac:dyDescent="0.3">
      <c r="A2269" t="s">
        <v>5372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44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68</v>
      </c>
      <c r="Q2269" t="s">
        <v>23</v>
      </c>
      <c r="R2269" t="s">
        <v>51</v>
      </c>
      <c r="S2269">
        <v>113.65</v>
      </c>
      <c r="T2269">
        <v>8124.2</v>
      </c>
      <c r="U2269" t="s">
        <v>24</v>
      </c>
      <c r="V2269">
        <f t="shared" si="70"/>
        <v>8124.2</v>
      </c>
      <c r="W2269" s="2">
        <f t="shared" si="71"/>
        <v>0.26675041876046901</v>
      </c>
    </row>
    <row r="2270" spans="1:23" x14ac:dyDescent="0.3">
      <c r="A2270" t="s">
        <v>5375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67</v>
      </c>
      <c r="K2270" t="s">
        <v>67</v>
      </c>
      <c r="L2270" t="s">
        <v>67</v>
      </c>
      <c r="M2270" t="s">
        <v>67</v>
      </c>
      <c r="N2270" t="s">
        <v>67</v>
      </c>
      <c r="O2270" t="s">
        <v>67</v>
      </c>
      <c r="P2270" t="s">
        <v>68</v>
      </c>
      <c r="Q2270" t="s">
        <v>23</v>
      </c>
      <c r="R2270" t="s">
        <v>40</v>
      </c>
      <c r="S2270">
        <v>20.6</v>
      </c>
      <c r="T2270">
        <v>827.3</v>
      </c>
      <c r="U2270" t="s">
        <v>24</v>
      </c>
      <c r="V2270">
        <f t="shared" si="70"/>
        <v>827.3</v>
      </c>
      <c r="W2270" s="2">
        <f t="shared" si="71"/>
        <v>0.26680628272251311</v>
      </c>
    </row>
    <row r="2271" spans="1:23" x14ac:dyDescent="0.3">
      <c r="A2271" t="s">
        <v>5377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44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33</v>
      </c>
      <c r="S2271">
        <v>70.900000000000006</v>
      </c>
      <c r="T2271">
        <v>70.900000000000006</v>
      </c>
      <c r="U2271" t="s">
        <v>23</v>
      </c>
      <c r="V2271">
        <f t="shared" si="70"/>
        <v>70.900000000000006</v>
      </c>
      <c r="W2271" s="2">
        <f t="shared" si="71"/>
        <v>0.26686217008797652</v>
      </c>
    </row>
    <row r="2272" spans="1:23" x14ac:dyDescent="0.3">
      <c r="A2272" t="s">
        <v>5378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44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 t="shared" si="70"/>
        <v>220.95</v>
      </c>
      <c r="W2272" s="2">
        <f t="shared" si="71"/>
        <v>0.26670856903415041</v>
      </c>
    </row>
    <row r="2273" spans="1:23" x14ac:dyDescent="0.3">
      <c r="A2273" t="s">
        <v>5381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44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 t="shared" si="70"/>
        <v>3673.6</v>
      </c>
      <c r="W2273" s="2">
        <f t="shared" si="71"/>
        <v>0.26655490360435874</v>
      </c>
    </row>
    <row r="2274" spans="1:23" x14ac:dyDescent="0.3">
      <c r="A2274" t="s">
        <v>5384</v>
      </c>
      <c r="B2274" t="s">
        <v>31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 t="shared" si="70"/>
        <v>49.85</v>
      </c>
      <c r="W2274" s="2">
        <f t="shared" si="71"/>
        <v>0.26661077342276251</v>
      </c>
    </row>
    <row r="2275" spans="1:23" x14ac:dyDescent="0.3">
      <c r="A2275" t="s">
        <v>5385</v>
      </c>
      <c r="B2275" t="s">
        <v>31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67</v>
      </c>
      <c r="K2275" t="s">
        <v>67</v>
      </c>
      <c r="L2275" t="s">
        <v>67</v>
      </c>
      <c r="M2275" t="s">
        <v>67</v>
      </c>
      <c r="N2275" t="s">
        <v>67</v>
      </c>
      <c r="O2275" t="s">
        <v>67</v>
      </c>
      <c r="P2275" t="s">
        <v>32</v>
      </c>
      <c r="Q2275" t="s">
        <v>24</v>
      </c>
      <c r="R2275" t="s">
        <v>51</v>
      </c>
      <c r="S2275">
        <v>19.8</v>
      </c>
      <c r="T2275">
        <v>576.65</v>
      </c>
      <c r="U2275" t="s">
        <v>24</v>
      </c>
      <c r="V2275">
        <f t="shared" si="70"/>
        <v>576.65</v>
      </c>
      <c r="W2275" s="2">
        <f t="shared" si="71"/>
        <v>0.26666666666666666</v>
      </c>
    </row>
    <row r="2276" spans="1:23" x14ac:dyDescent="0.3">
      <c r="A2276" t="s">
        <v>5386</v>
      </c>
      <c r="B2276" t="s">
        <v>31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44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 t="shared" si="70"/>
        <v>2331.3000000000002</v>
      </c>
      <c r="W2276" s="2">
        <f t="shared" si="71"/>
        <v>0.26672258335080729</v>
      </c>
    </row>
    <row r="2277" spans="1:23" x14ac:dyDescent="0.3">
      <c r="A2277" t="s">
        <v>5388</v>
      </c>
      <c r="B2277" t="s">
        <v>31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44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 t="shared" si="70"/>
        <v>74.5</v>
      </c>
      <c r="W2277" s="2">
        <f t="shared" si="71"/>
        <v>0.26656879194630873</v>
      </c>
    </row>
    <row r="2278" spans="1:23" x14ac:dyDescent="0.3">
      <c r="A2278" t="s">
        <v>5389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44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 t="shared" si="70"/>
        <v>4495.6499999999996</v>
      </c>
      <c r="W2278" s="2">
        <f t="shared" si="71"/>
        <v>0.26641493601846022</v>
      </c>
    </row>
    <row r="2279" spans="1:23" x14ac:dyDescent="0.3">
      <c r="A2279" t="s">
        <v>5391</v>
      </c>
      <c r="B2279" t="s">
        <v>31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44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 t="shared" si="70"/>
        <v>6941.2</v>
      </c>
      <c r="W2279" s="2">
        <f t="shared" si="71"/>
        <v>0.26647083508182962</v>
      </c>
    </row>
    <row r="2280" spans="1:23" x14ac:dyDescent="0.3">
      <c r="A2280" t="s">
        <v>5394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 t="shared" si="70"/>
        <v>340.35</v>
      </c>
      <c r="W2280" s="2">
        <f t="shared" si="71"/>
        <v>0.2663168940188877</v>
      </c>
    </row>
    <row r="2281" spans="1:23" x14ac:dyDescent="0.3">
      <c r="A2281" t="s">
        <v>5397</v>
      </c>
      <c r="B2281" t="s">
        <v>31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67</v>
      </c>
      <c r="K2281" t="s">
        <v>67</v>
      </c>
      <c r="L2281" t="s">
        <v>67</v>
      </c>
      <c r="M2281" t="s">
        <v>67</v>
      </c>
      <c r="N2281" t="s">
        <v>67</v>
      </c>
      <c r="O2281" t="s">
        <v>67</v>
      </c>
      <c r="P2281" t="s">
        <v>68</v>
      </c>
      <c r="Q2281" t="s">
        <v>23</v>
      </c>
      <c r="R2281" t="s">
        <v>51</v>
      </c>
      <c r="S2281">
        <v>25.1</v>
      </c>
      <c r="T2281">
        <v>1789.9</v>
      </c>
      <c r="U2281" t="s">
        <v>24</v>
      </c>
      <c r="V2281">
        <f t="shared" si="70"/>
        <v>1789.9</v>
      </c>
      <c r="W2281" s="2">
        <f t="shared" si="71"/>
        <v>0.26637279596977331</v>
      </c>
    </row>
    <row r="2282" spans="1:23" x14ac:dyDescent="0.3">
      <c r="A2282" t="s">
        <v>5399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44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51</v>
      </c>
      <c r="S2282">
        <v>100.15</v>
      </c>
      <c r="T2282">
        <v>908.55</v>
      </c>
      <c r="U2282" t="s">
        <v>24</v>
      </c>
      <c r="V2282">
        <f t="shared" si="70"/>
        <v>908.55</v>
      </c>
      <c r="W2282" s="2">
        <f t="shared" si="71"/>
        <v>0.26642872139407936</v>
      </c>
    </row>
    <row r="2283" spans="1:23" x14ac:dyDescent="0.3">
      <c r="A2283" t="s">
        <v>5401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51</v>
      </c>
      <c r="S2283">
        <v>65.2</v>
      </c>
      <c r="T2283">
        <v>1043.3499999999999</v>
      </c>
      <c r="U2283" t="s">
        <v>23</v>
      </c>
      <c r="V2283">
        <f t="shared" si="70"/>
        <v>1043.3499999999999</v>
      </c>
      <c r="W2283" s="2">
        <f t="shared" si="71"/>
        <v>0.26648467030659384</v>
      </c>
    </row>
    <row r="2284" spans="1:23" x14ac:dyDescent="0.3">
      <c r="A2284" t="s">
        <v>5403</v>
      </c>
      <c r="B2284" t="s">
        <v>31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44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51</v>
      </c>
      <c r="S2284">
        <v>99.5</v>
      </c>
      <c r="T2284">
        <v>6822.15</v>
      </c>
      <c r="U2284" t="s">
        <v>23</v>
      </c>
      <c r="V2284">
        <f t="shared" si="70"/>
        <v>6822.15</v>
      </c>
      <c r="W2284" s="2">
        <f t="shared" si="71"/>
        <v>0.26633060281453474</v>
      </c>
    </row>
    <row r="2285" spans="1:23" x14ac:dyDescent="0.3">
      <c r="A2285" t="s">
        <v>5405</v>
      </c>
      <c r="B2285" t="s">
        <v>31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44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33</v>
      </c>
      <c r="S2285">
        <v>71.55</v>
      </c>
      <c r="T2285">
        <v>71.55</v>
      </c>
      <c r="U2285" t="s">
        <v>23</v>
      </c>
      <c r="V2285">
        <f t="shared" si="70"/>
        <v>71.55</v>
      </c>
      <c r="W2285" s="2">
        <f t="shared" si="71"/>
        <v>0.26617647058823529</v>
      </c>
    </row>
    <row r="2286" spans="1:23" x14ac:dyDescent="0.3">
      <c r="A2286" t="s">
        <v>5407</v>
      </c>
      <c r="B2286" t="s">
        <v>31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33</v>
      </c>
      <c r="S2286">
        <v>55.9</v>
      </c>
      <c r="T2286">
        <v>157.55000000000001</v>
      </c>
      <c r="U2286" t="s">
        <v>24</v>
      </c>
      <c r="V2286">
        <f t="shared" si="70"/>
        <v>157.55000000000001</v>
      </c>
      <c r="W2286" s="2">
        <f t="shared" si="71"/>
        <v>0.26602227358688801</v>
      </c>
    </row>
    <row r="2287" spans="1:23" x14ac:dyDescent="0.3">
      <c r="A2287" t="s">
        <v>5409</v>
      </c>
      <c r="B2287" t="s">
        <v>31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44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 t="shared" si="70"/>
        <v>5029.2</v>
      </c>
      <c r="W2287" s="2">
        <f t="shared" si="71"/>
        <v>0.26607818411097101</v>
      </c>
    </row>
    <row r="2288" spans="1:23" x14ac:dyDescent="0.3">
      <c r="A2288" t="s">
        <v>5412</v>
      </c>
      <c r="B2288" t="s">
        <v>31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51</v>
      </c>
      <c r="S2288">
        <v>64.400000000000006</v>
      </c>
      <c r="T2288">
        <v>581.70000000000005</v>
      </c>
      <c r="U2288" t="s">
        <v>24</v>
      </c>
      <c r="V2288">
        <f t="shared" si="70"/>
        <v>581.70000000000005</v>
      </c>
      <c r="W2288" s="2">
        <f t="shared" si="71"/>
        <v>0.26592390161866725</v>
      </c>
    </row>
    <row r="2289" spans="1:23" x14ac:dyDescent="0.3">
      <c r="A2289" t="s">
        <v>5414</v>
      </c>
      <c r="B2289" t="s">
        <v>31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44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68</v>
      </c>
      <c r="Q2289" t="s">
        <v>23</v>
      </c>
      <c r="R2289" t="s">
        <v>40</v>
      </c>
      <c r="S2289">
        <v>108.4</v>
      </c>
      <c r="T2289">
        <v>7318.2</v>
      </c>
      <c r="U2289" t="s">
        <v>23</v>
      </c>
      <c r="V2289">
        <f t="shared" si="70"/>
        <v>7318.2</v>
      </c>
      <c r="W2289" s="2">
        <f t="shared" si="71"/>
        <v>0.2659798149705635</v>
      </c>
    </row>
    <row r="2290" spans="1:23" x14ac:dyDescent="0.3">
      <c r="A2290" t="s">
        <v>5417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44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33</v>
      </c>
      <c r="S2290">
        <v>85.3</v>
      </c>
      <c r="T2290">
        <v>420.45</v>
      </c>
      <c r="U2290" t="s">
        <v>24</v>
      </c>
      <c r="V2290">
        <f t="shared" si="70"/>
        <v>420.45</v>
      </c>
      <c r="W2290" s="2">
        <f t="shared" si="71"/>
        <v>0.26582544689800208</v>
      </c>
    </row>
    <row r="2291" spans="1:23" x14ac:dyDescent="0.3">
      <c r="A2291" t="s">
        <v>5419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44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68</v>
      </c>
      <c r="Q2291" t="s">
        <v>24</v>
      </c>
      <c r="R2291" t="s">
        <v>33</v>
      </c>
      <c r="S2291">
        <v>107.45</v>
      </c>
      <c r="T2291">
        <v>7576.7</v>
      </c>
      <c r="U2291" t="s">
        <v>24</v>
      </c>
      <c r="V2291">
        <f t="shared" si="70"/>
        <v>7576.7</v>
      </c>
      <c r="W2291" s="2">
        <f t="shared" si="71"/>
        <v>0.26588136306268406</v>
      </c>
    </row>
    <row r="2292" spans="1:23" x14ac:dyDescent="0.3">
      <c r="A2292" t="s">
        <v>5421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40</v>
      </c>
      <c r="S2292">
        <v>48.75</v>
      </c>
      <c r="T2292">
        <v>633.4</v>
      </c>
      <c r="U2292" t="s">
        <v>23</v>
      </c>
      <c r="V2292">
        <f t="shared" si="70"/>
        <v>633.4</v>
      </c>
      <c r="W2292" s="2">
        <f t="shared" si="71"/>
        <v>0.26593730275615401</v>
      </c>
    </row>
    <row r="2293" spans="1:23" x14ac:dyDescent="0.3">
      <c r="A2293" t="s">
        <v>5423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44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 t="shared" si="70"/>
        <v>321.64999999999998</v>
      </c>
      <c r="W2293" s="2">
        <f t="shared" si="71"/>
        <v>0.26578282828282829</v>
      </c>
    </row>
    <row r="2294" spans="1:23" x14ac:dyDescent="0.3">
      <c r="A2294" t="s">
        <v>5425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68</v>
      </c>
      <c r="Q2294" t="s">
        <v>24</v>
      </c>
      <c r="R2294" t="s">
        <v>51</v>
      </c>
      <c r="S2294">
        <v>91.3</v>
      </c>
      <c r="T2294">
        <v>4965</v>
      </c>
      <c r="U2294" t="s">
        <v>24</v>
      </c>
      <c r="V2294">
        <f t="shared" si="70"/>
        <v>4965</v>
      </c>
      <c r="W2294" s="2">
        <f t="shared" si="71"/>
        <v>0.26562828878130917</v>
      </c>
    </row>
    <row r="2295" spans="1:23" x14ac:dyDescent="0.3">
      <c r="A2295" t="s">
        <v>5427</v>
      </c>
      <c r="B2295" t="s">
        <v>31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68</v>
      </c>
      <c r="Q2295" t="s">
        <v>24</v>
      </c>
      <c r="R2295" t="s">
        <v>40</v>
      </c>
      <c r="S2295">
        <v>85.95</v>
      </c>
      <c r="T2295">
        <v>6151.9</v>
      </c>
      <c r="U2295" t="s">
        <v>24</v>
      </c>
      <c r="V2295">
        <f t="shared" si="70"/>
        <v>6151.9</v>
      </c>
      <c r="W2295" s="2">
        <f t="shared" si="71"/>
        <v>0.2656842105263158</v>
      </c>
    </row>
    <row r="2296" spans="1:23" x14ac:dyDescent="0.3">
      <c r="A2296" t="s">
        <v>5429</v>
      </c>
      <c r="B2296" t="s">
        <v>31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44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 t="shared" si="70"/>
        <v>1253.9000000000001</v>
      </c>
      <c r="W2296" s="2">
        <f t="shared" si="71"/>
        <v>0.26574015582227839</v>
      </c>
    </row>
    <row r="2297" spans="1:23" x14ac:dyDescent="0.3">
      <c r="A2297" t="s">
        <v>5431</v>
      </c>
      <c r="B2297" t="s">
        <v>31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 t="shared" si="70"/>
        <v>25.15</v>
      </c>
      <c r="W2297" s="2">
        <f t="shared" si="71"/>
        <v>0.26558550968828981</v>
      </c>
    </row>
    <row r="2298" spans="1:23" x14ac:dyDescent="0.3">
      <c r="A2298" t="s">
        <v>5432</v>
      </c>
      <c r="B2298" t="s">
        <v>31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 t="shared" si="70"/>
        <v>45.2</v>
      </c>
      <c r="W2298" s="2">
        <f t="shared" si="71"/>
        <v>0.26543079839898881</v>
      </c>
    </row>
    <row r="2299" spans="1:23" x14ac:dyDescent="0.3">
      <c r="A2299" t="s">
        <v>5433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44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32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 t="shared" si="70"/>
        <v>5893.15</v>
      </c>
      <c r="W2299" s="2">
        <f t="shared" si="71"/>
        <v>0.26548672566371684</v>
      </c>
    </row>
    <row r="2300" spans="1:23" x14ac:dyDescent="0.3">
      <c r="A2300" t="s">
        <v>5435</v>
      </c>
      <c r="B2300" t="s">
        <v>31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44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68</v>
      </c>
      <c r="Q2300" t="s">
        <v>23</v>
      </c>
      <c r="R2300" t="s">
        <v>51</v>
      </c>
      <c r="S2300">
        <v>79.2</v>
      </c>
      <c r="T2300">
        <v>5420.65</v>
      </c>
      <c r="U2300" t="s">
        <v>24</v>
      </c>
      <c r="V2300">
        <f t="shared" si="70"/>
        <v>5420.65</v>
      </c>
      <c r="W2300" s="2">
        <f t="shared" si="71"/>
        <v>0.26533192834562697</v>
      </c>
    </row>
    <row r="2301" spans="1:23" x14ac:dyDescent="0.3">
      <c r="A2301" t="s">
        <v>5437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68</v>
      </c>
      <c r="Q2301" t="s">
        <v>24</v>
      </c>
      <c r="R2301" t="s">
        <v>51</v>
      </c>
      <c r="S2301">
        <v>55.5</v>
      </c>
      <c r="T2301">
        <v>2627.35</v>
      </c>
      <c r="U2301" t="s">
        <v>24</v>
      </c>
      <c r="V2301">
        <f t="shared" si="70"/>
        <v>2627.35</v>
      </c>
      <c r="W2301" s="2">
        <f t="shared" si="71"/>
        <v>0.26538785834738615</v>
      </c>
    </row>
    <row r="2302" spans="1:23" x14ac:dyDescent="0.3">
      <c r="A2302" t="s">
        <v>5439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44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32</v>
      </c>
      <c r="Q2302" t="s">
        <v>23</v>
      </c>
      <c r="R2302" t="s">
        <v>51</v>
      </c>
      <c r="S2302">
        <v>103.25</v>
      </c>
      <c r="T2302">
        <v>5037.55</v>
      </c>
      <c r="U2302" t="s">
        <v>23</v>
      </c>
      <c r="V2302">
        <f t="shared" si="70"/>
        <v>5037.55</v>
      </c>
      <c r="W2302" s="2">
        <f t="shared" si="71"/>
        <v>0.26544381193337552</v>
      </c>
    </row>
    <row r="2303" spans="1:23" x14ac:dyDescent="0.3">
      <c r="A2303" t="s">
        <v>5441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44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 t="shared" si="70"/>
        <v>743.75</v>
      </c>
      <c r="W2303" s="2">
        <f t="shared" si="71"/>
        <v>0.26528890763390972</v>
      </c>
    </row>
    <row r="2304" spans="1:23" x14ac:dyDescent="0.3">
      <c r="A2304" t="s">
        <v>5443</v>
      </c>
      <c r="B2304" t="s">
        <v>31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68</v>
      </c>
      <c r="Q2304" t="s">
        <v>23</v>
      </c>
      <c r="R2304" t="s">
        <v>33</v>
      </c>
      <c r="S2304">
        <v>91.25</v>
      </c>
      <c r="T2304">
        <v>6589.6</v>
      </c>
      <c r="U2304" t="s">
        <v>24</v>
      </c>
      <c r="V2304">
        <f t="shared" si="70"/>
        <v>6589.6</v>
      </c>
      <c r="W2304" s="2">
        <f t="shared" si="71"/>
        <v>0.26534486395275259</v>
      </c>
    </row>
    <row r="2305" spans="1:23" x14ac:dyDescent="0.3">
      <c r="A2305" t="s">
        <v>5445</v>
      </c>
      <c r="B2305" t="s">
        <v>31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 t="shared" si="70"/>
        <v>92.45</v>
      </c>
      <c r="W2305" s="2">
        <f t="shared" si="71"/>
        <v>0.26540084388185653</v>
      </c>
    </row>
    <row r="2306" spans="1:23" x14ac:dyDescent="0.3">
      <c r="A2306" t="s">
        <v>5448</v>
      </c>
      <c r="B2306" t="s">
        <v>31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44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32</v>
      </c>
      <c r="Q2306" t="s">
        <v>23</v>
      </c>
      <c r="R2306" t="s">
        <v>51</v>
      </c>
      <c r="S2306">
        <v>100.9</v>
      </c>
      <c r="T2306">
        <v>6733.15</v>
      </c>
      <c r="U2306" t="s">
        <v>24</v>
      </c>
      <c r="V2306">
        <f t="shared" ref="V2306:V2369" si="72">_xlfn.NUMBERVALUE(T2306,".",";")</f>
        <v>6733.15</v>
      </c>
      <c r="W2306" s="2">
        <f t="shared" ref="W2306:W2369" si="73">COUNTIF(U2306:U9348,"Yes") / (COUNTIF(U2306:U9348,"Yes") + COUNTIF(U2306:U9348,"No"))</f>
        <v>0.26524583245410427</v>
      </c>
    </row>
    <row r="2307" spans="1:23" x14ac:dyDescent="0.3">
      <c r="A2307" t="s">
        <v>5450</v>
      </c>
      <c r="B2307" t="s">
        <v>31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44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40</v>
      </c>
      <c r="S2307">
        <v>97.7</v>
      </c>
      <c r="T2307">
        <v>3410</v>
      </c>
      <c r="U2307" t="s">
        <v>24</v>
      </c>
      <c r="V2307">
        <f t="shared" si="72"/>
        <v>3410</v>
      </c>
      <c r="W2307" s="2">
        <f t="shared" si="73"/>
        <v>0.26530181511186157</v>
      </c>
    </row>
    <row r="2308" spans="1:23" x14ac:dyDescent="0.3">
      <c r="A2308" t="s">
        <v>5453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44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 t="shared" si="72"/>
        <v>199.85</v>
      </c>
      <c r="W2308" s="2">
        <f t="shared" si="73"/>
        <v>0.26535782140595315</v>
      </c>
    </row>
    <row r="2309" spans="1:23" x14ac:dyDescent="0.3">
      <c r="A2309" t="s">
        <v>5455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32</v>
      </c>
      <c r="Q2309" t="s">
        <v>23</v>
      </c>
      <c r="R2309" t="s">
        <v>33</v>
      </c>
      <c r="S2309">
        <v>65.599999999999994</v>
      </c>
      <c r="T2309">
        <v>593.29999999999995</v>
      </c>
      <c r="U2309" t="s">
        <v>24</v>
      </c>
      <c r="V2309">
        <f t="shared" si="72"/>
        <v>593.29999999999995</v>
      </c>
      <c r="W2309" s="2">
        <f t="shared" si="73"/>
        <v>0.26541385135135137</v>
      </c>
    </row>
    <row r="2310" spans="1:23" x14ac:dyDescent="0.3">
      <c r="A2310" t="s">
        <v>5457</v>
      </c>
      <c r="B2310" t="s">
        <v>31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44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32</v>
      </c>
      <c r="Q2310" t="s">
        <v>23</v>
      </c>
      <c r="R2310" t="s">
        <v>40</v>
      </c>
      <c r="S2310">
        <v>104.65</v>
      </c>
      <c r="T2310">
        <v>7288.4</v>
      </c>
      <c r="U2310" t="s">
        <v>24</v>
      </c>
      <c r="V2310">
        <f t="shared" si="72"/>
        <v>7288.4</v>
      </c>
      <c r="W2310" s="2">
        <f t="shared" si="73"/>
        <v>0.26546990496304118</v>
      </c>
    </row>
    <row r="2311" spans="1:23" x14ac:dyDescent="0.3">
      <c r="A2311" t="s">
        <v>5459</v>
      </c>
      <c r="B2311" t="s">
        <v>31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44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68</v>
      </c>
      <c r="Q2311" t="s">
        <v>23</v>
      </c>
      <c r="R2311" t="s">
        <v>51</v>
      </c>
      <c r="S2311">
        <v>90.45</v>
      </c>
      <c r="T2311">
        <v>5229.8</v>
      </c>
      <c r="U2311" t="s">
        <v>24</v>
      </c>
      <c r="V2311">
        <f t="shared" si="72"/>
        <v>5229.8</v>
      </c>
      <c r="W2311" s="2">
        <f t="shared" si="73"/>
        <v>0.26552598225602025</v>
      </c>
    </row>
    <row r="2312" spans="1:23" x14ac:dyDescent="0.3">
      <c r="A2312" t="s">
        <v>5461</v>
      </c>
      <c r="B2312" t="s">
        <v>31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68</v>
      </c>
      <c r="Q2312" t="s">
        <v>23</v>
      </c>
      <c r="R2312" t="s">
        <v>40</v>
      </c>
      <c r="S2312">
        <v>63.7</v>
      </c>
      <c r="T2312">
        <v>4464.8</v>
      </c>
      <c r="U2312" t="s">
        <v>24</v>
      </c>
      <c r="V2312">
        <f t="shared" si="72"/>
        <v>4464.8</v>
      </c>
      <c r="W2312" s="2">
        <f t="shared" si="73"/>
        <v>0.26558208324529897</v>
      </c>
    </row>
    <row r="2313" spans="1:23" x14ac:dyDescent="0.3">
      <c r="A2313" t="s">
        <v>5464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44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 t="shared" si="72"/>
        <v>5068.05</v>
      </c>
      <c r="W2313" s="2">
        <f t="shared" si="73"/>
        <v>0.26563820794590026</v>
      </c>
    </row>
    <row r="2314" spans="1:23" x14ac:dyDescent="0.3">
      <c r="A2314" t="s">
        <v>5466</v>
      </c>
      <c r="B2314" t="s">
        <v>31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67</v>
      </c>
      <c r="K2314" t="s">
        <v>67</v>
      </c>
      <c r="L2314" t="s">
        <v>67</v>
      </c>
      <c r="M2314" t="s">
        <v>67</v>
      </c>
      <c r="N2314" t="s">
        <v>67</v>
      </c>
      <c r="O2314" t="s">
        <v>67</v>
      </c>
      <c r="P2314" t="s">
        <v>32</v>
      </c>
      <c r="Q2314" t="s">
        <v>24</v>
      </c>
      <c r="R2314" t="s">
        <v>33</v>
      </c>
      <c r="S2314">
        <v>20.100000000000001</v>
      </c>
      <c r="T2314">
        <v>401.85</v>
      </c>
      <c r="U2314" t="s">
        <v>24</v>
      </c>
      <c r="V2314">
        <f t="shared" si="72"/>
        <v>401.85</v>
      </c>
      <c r="W2314" s="2">
        <f t="shared" si="73"/>
        <v>0.26569435637285987</v>
      </c>
    </row>
    <row r="2315" spans="1:23" x14ac:dyDescent="0.3">
      <c r="A2315" t="s">
        <v>5468</v>
      </c>
      <c r="B2315" t="s">
        <v>31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44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32</v>
      </c>
      <c r="Q2315" t="s">
        <v>23</v>
      </c>
      <c r="R2315" t="s">
        <v>51</v>
      </c>
      <c r="S2315">
        <v>104.3</v>
      </c>
      <c r="T2315">
        <v>4451.8500000000004</v>
      </c>
      <c r="U2315" t="s">
        <v>24</v>
      </c>
      <c r="V2315">
        <f t="shared" si="72"/>
        <v>4451.8500000000004</v>
      </c>
      <c r="W2315" s="2">
        <f t="shared" si="73"/>
        <v>0.26575052854122622</v>
      </c>
    </row>
    <row r="2316" spans="1:23" x14ac:dyDescent="0.3">
      <c r="A2316" t="s">
        <v>5470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68</v>
      </c>
      <c r="Q2316" t="s">
        <v>23</v>
      </c>
      <c r="R2316" t="s">
        <v>40</v>
      </c>
      <c r="S2316">
        <v>93.25</v>
      </c>
      <c r="T2316">
        <v>6688.95</v>
      </c>
      <c r="U2316" t="s">
        <v>24</v>
      </c>
      <c r="V2316">
        <f t="shared" si="72"/>
        <v>6688.95</v>
      </c>
      <c r="W2316" s="2">
        <f t="shared" si="73"/>
        <v>0.26580672446606046</v>
      </c>
    </row>
    <row r="2317" spans="1:23" x14ac:dyDescent="0.3">
      <c r="A2317" t="s">
        <v>5472</v>
      </c>
      <c r="B2317" t="s">
        <v>31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32</v>
      </c>
      <c r="Q2317" t="s">
        <v>23</v>
      </c>
      <c r="R2317" t="s">
        <v>40</v>
      </c>
      <c r="S2317">
        <v>73.45</v>
      </c>
      <c r="T2317">
        <v>2661.1</v>
      </c>
      <c r="U2317" t="s">
        <v>24</v>
      </c>
      <c r="V2317">
        <f t="shared" si="72"/>
        <v>2661.1</v>
      </c>
      <c r="W2317" s="2">
        <f t="shared" si="73"/>
        <v>0.26586294416243655</v>
      </c>
    </row>
    <row r="2318" spans="1:23" x14ac:dyDescent="0.3">
      <c r="A2318" t="s">
        <v>5474</v>
      </c>
      <c r="B2318" t="s">
        <v>31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67</v>
      </c>
      <c r="K2318" t="s">
        <v>67</v>
      </c>
      <c r="L2318" t="s">
        <v>67</v>
      </c>
      <c r="M2318" t="s">
        <v>67</v>
      </c>
      <c r="N2318" t="s">
        <v>67</v>
      </c>
      <c r="O2318" t="s">
        <v>67</v>
      </c>
      <c r="P2318" t="s">
        <v>27</v>
      </c>
      <c r="Q2318" t="s">
        <v>24</v>
      </c>
      <c r="R2318" t="s">
        <v>33</v>
      </c>
      <c r="S2318">
        <v>20.7</v>
      </c>
      <c r="T2318">
        <v>73.05</v>
      </c>
      <c r="U2318" t="s">
        <v>24</v>
      </c>
      <c r="V2318">
        <f t="shared" si="72"/>
        <v>73.05</v>
      </c>
      <c r="W2318" s="2">
        <f t="shared" si="73"/>
        <v>0.26591918764544109</v>
      </c>
    </row>
    <row r="2319" spans="1:23" x14ac:dyDescent="0.3">
      <c r="A2319" t="s">
        <v>5475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67</v>
      </c>
      <c r="K2319" t="s">
        <v>67</v>
      </c>
      <c r="L2319" t="s">
        <v>67</v>
      </c>
      <c r="M2319" t="s">
        <v>67</v>
      </c>
      <c r="N2319" t="s">
        <v>67</v>
      </c>
      <c r="O2319" t="s">
        <v>67</v>
      </c>
      <c r="P2319" t="s">
        <v>68</v>
      </c>
      <c r="Q2319" t="s">
        <v>24</v>
      </c>
      <c r="R2319" t="s">
        <v>33</v>
      </c>
      <c r="S2319">
        <v>25.25</v>
      </c>
      <c r="T2319">
        <v>1211.6500000000001</v>
      </c>
      <c r="U2319" t="s">
        <v>24</v>
      </c>
      <c r="V2319">
        <f t="shared" si="72"/>
        <v>1211.6500000000001</v>
      </c>
      <c r="W2319" s="2">
        <f t="shared" si="73"/>
        <v>0.26597545493017349</v>
      </c>
    </row>
    <row r="2320" spans="1:23" x14ac:dyDescent="0.3">
      <c r="A2320" t="s">
        <v>5477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44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68</v>
      </c>
      <c r="Q2320" t="s">
        <v>24</v>
      </c>
      <c r="R2320" t="s">
        <v>40</v>
      </c>
      <c r="S2320">
        <v>100.5</v>
      </c>
      <c r="T2320">
        <v>7030.65</v>
      </c>
      <c r="U2320" t="s">
        <v>24</v>
      </c>
      <c r="V2320">
        <f t="shared" si="72"/>
        <v>7030.65</v>
      </c>
      <c r="W2320" s="2">
        <f t="shared" si="73"/>
        <v>0.26603174603174601</v>
      </c>
    </row>
    <row r="2321" spans="1:23" x14ac:dyDescent="0.3">
      <c r="A2321" t="s">
        <v>5479</v>
      </c>
      <c r="B2321" t="s">
        <v>31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44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 t="shared" si="72"/>
        <v>1020.2</v>
      </c>
      <c r="W2321" s="2">
        <f t="shared" si="73"/>
        <v>0.26608806096528365</v>
      </c>
    </row>
    <row r="2322" spans="1:23" x14ac:dyDescent="0.3">
      <c r="A2322" t="s">
        <v>5481</v>
      </c>
      <c r="B2322" t="s">
        <v>31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68</v>
      </c>
      <c r="Q2322" t="s">
        <v>23</v>
      </c>
      <c r="R2322" t="s">
        <v>51</v>
      </c>
      <c r="S2322">
        <v>89.4</v>
      </c>
      <c r="T2322">
        <v>5597.65</v>
      </c>
      <c r="U2322" t="s">
        <v>24</v>
      </c>
      <c r="V2322">
        <f t="shared" si="72"/>
        <v>5597.65</v>
      </c>
      <c r="W2322" s="2">
        <f t="shared" si="73"/>
        <v>0.26614439974592419</v>
      </c>
    </row>
    <row r="2323" spans="1:23" x14ac:dyDescent="0.3">
      <c r="A2323" t="s">
        <v>5484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44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40</v>
      </c>
      <c r="S2323">
        <v>95.45</v>
      </c>
      <c r="T2323">
        <v>6223.3</v>
      </c>
      <c r="U2323" t="s">
        <v>24</v>
      </c>
      <c r="V2323">
        <f t="shared" si="72"/>
        <v>6223.3</v>
      </c>
      <c r="W2323" s="2">
        <f t="shared" si="73"/>
        <v>0.26620076238881829</v>
      </c>
    </row>
    <row r="2324" spans="1:23" x14ac:dyDescent="0.3">
      <c r="A2324" t="s">
        <v>5486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67</v>
      </c>
      <c r="K2324" t="s">
        <v>67</v>
      </c>
      <c r="L2324" t="s">
        <v>67</v>
      </c>
      <c r="M2324" t="s">
        <v>67</v>
      </c>
      <c r="N2324" t="s">
        <v>67</v>
      </c>
      <c r="O2324" t="s">
        <v>67</v>
      </c>
      <c r="P2324" t="s">
        <v>68</v>
      </c>
      <c r="Q2324" t="s">
        <v>24</v>
      </c>
      <c r="R2324" t="s">
        <v>51</v>
      </c>
      <c r="S2324">
        <v>20.45</v>
      </c>
      <c r="T2324">
        <v>1024.6500000000001</v>
      </c>
      <c r="U2324" t="s">
        <v>24</v>
      </c>
      <c r="V2324">
        <f t="shared" si="72"/>
        <v>1024.6500000000001</v>
      </c>
      <c r="W2324" s="2">
        <f t="shared" si="73"/>
        <v>0.26625714890912944</v>
      </c>
    </row>
    <row r="2325" spans="1:23" x14ac:dyDescent="0.3">
      <c r="A2325" t="s">
        <v>5488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44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51</v>
      </c>
      <c r="S2325">
        <v>98.6</v>
      </c>
      <c r="T2325">
        <v>2933.2</v>
      </c>
      <c r="U2325" t="s">
        <v>23</v>
      </c>
      <c r="V2325">
        <f t="shared" si="72"/>
        <v>2933.2</v>
      </c>
      <c r="W2325" s="2">
        <f t="shared" si="73"/>
        <v>0.26631355932203388</v>
      </c>
    </row>
    <row r="2326" spans="1:23" x14ac:dyDescent="0.3">
      <c r="A2326" t="s">
        <v>5490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44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 t="shared" si="72"/>
        <v>1258.3</v>
      </c>
      <c r="W2326" s="2">
        <f t="shared" si="73"/>
        <v>0.26615808433990251</v>
      </c>
    </row>
    <row r="2327" spans="1:23" x14ac:dyDescent="0.3">
      <c r="A2327" t="s">
        <v>5493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67</v>
      </c>
      <c r="K2327" t="s">
        <v>67</v>
      </c>
      <c r="L2327" t="s">
        <v>67</v>
      </c>
      <c r="M2327" t="s">
        <v>67</v>
      </c>
      <c r="N2327" t="s">
        <v>67</v>
      </c>
      <c r="O2327" t="s">
        <v>67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 t="shared" si="72"/>
        <v>82.9</v>
      </c>
      <c r="W2327" s="2">
        <f t="shared" si="73"/>
        <v>0.26600254345061469</v>
      </c>
    </row>
    <row r="2328" spans="1:23" x14ac:dyDescent="0.3">
      <c r="A2328" t="s">
        <v>5494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44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32</v>
      </c>
      <c r="Q2328" t="s">
        <v>24</v>
      </c>
      <c r="R2328" t="s">
        <v>51</v>
      </c>
      <c r="S2328">
        <v>109.15</v>
      </c>
      <c r="T2328">
        <v>7789.6</v>
      </c>
      <c r="U2328" t="s">
        <v>24</v>
      </c>
      <c r="V2328">
        <f t="shared" si="72"/>
        <v>7789.6</v>
      </c>
      <c r="W2328" s="2">
        <f t="shared" si="73"/>
        <v>0.26605893576425693</v>
      </c>
    </row>
    <row r="2329" spans="1:23" x14ac:dyDescent="0.3">
      <c r="A2329" t="s">
        <v>5496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44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51</v>
      </c>
      <c r="S2329">
        <v>85.7</v>
      </c>
      <c r="T2329">
        <v>2067</v>
      </c>
      <c r="U2329" t="s">
        <v>24</v>
      </c>
      <c r="V2329">
        <f t="shared" si="72"/>
        <v>2067</v>
      </c>
      <c r="W2329" s="2">
        <f t="shared" si="73"/>
        <v>0.26611535199321457</v>
      </c>
    </row>
    <row r="2330" spans="1:23" x14ac:dyDescent="0.3">
      <c r="A2330" t="s">
        <v>5498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44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40</v>
      </c>
      <c r="S2330">
        <v>102.05</v>
      </c>
      <c r="T2330">
        <v>3452.55</v>
      </c>
      <c r="U2330" t="s">
        <v>24</v>
      </c>
      <c r="V2330">
        <f t="shared" si="72"/>
        <v>3452.55</v>
      </c>
      <c r="W2330" s="2">
        <f t="shared" si="73"/>
        <v>0.26617179215270415</v>
      </c>
    </row>
    <row r="2331" spans="1:23" x14ac:dyDescent="0.3">
      <c r="A2331" t="s">
        <v>5501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44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32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 t="shared" si="72"/>
        <v>5468.95</v>
      </c>
      <c r="W2331" s="2">
        <f t="shared" si="73"/>
        <v>0.26622825625795504</v>
      </c>
    </row>
    <row r="2332" spans="1:23" x14ac:dyDescent="0.3">
      <c r="A2332" t="s">
        <v>5503</v>
      </c>
      <c r="B2332" t="s">
        <v>31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 t="shared" si="72"/>
        <v>1802.15</v>
      </c>
      <c r="W2332" s="2">
        <f t="shared" si="73"/>
        <v>0.26628474432420962</v>
      </c>
    </row>
    <row r="2333" spans="1:23" x14ac:dyDescent="0.3">
      <c r="A2333" t="s">
        <v>5505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67</v>
      </c>
      <c r="K2333" t="s">
        <v>67</v>
      </c>
      <c r="L2333" t="s">
        <v>67</v>
      </c>
      <c r="M2333" t="s">
        <v>67</v>
      </c>
      <c r="N2333" t="s">
        <v>67</v>
      </c>
      <c r="O2333" t="s">
        <v>67</v>
      </c>
      <c r="P2333" t="s">
        <v>32</v>
      </c>
      <c r="Q2333" t="s">
        <v>23</v>
      </c>
      <c r="R2333" t="s">
        <v>33</v>
      </c>
      <c r="S2333">
        <v>26.8</v>
      </c>
      <c r="T2333">
        <v>733.55</v>
      </c>
      <c r="U2333" t="s">
        <v>24</v>
      </c>
      <c r="V2333">
        <f t="shared" si="72"/>
        <v>733.55</v>
      </c>
      <c r="W2333" s="2">
        <f t="shared" si="73"/>
        <v>0.26634125636672323</v>
      </c>
    </row>
    <row r="2334" spans="1:23" x14ac:dyDescent="0.3">
      <c r="A2334" t="s">
        <v>5508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32</v>
      </c>
      <c r="Q2334" t="s">
        <v>23</v>
      </c>
      <c r="R2334" t="s">
        <v>51</v>
      </c>
      <c r="S2334">
        <v>66.05</v>
      </c>
      <c r="T2334">
        <v>3021.45</v>
      </c>
      <c r="U2334" t="s">
        <v>24</v>
      </c>
      <c r="V2334">
        <f t="shared" si="72"/>
        <v>3021.45</v>
      </c>
      <c r="W2334" s="2">
        <f t="shared" si="73"/>
        <v>0.26639779240076417</v>
      </c>
    </row>
    <row r="2335" spans="1:23" x14ac:dyDescent="0.3">
      <c r="A2335" t="s">
        <v>5510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40</v>
      </c>
      <c r="S2335">
        <v>65.2</v>
      </c>
      <c r="T2335">
        <v>3687.85</v>
      </c>
      <c r="U2335" t="s">
        <v>24</v>
      </c>
      <c r="V2335">
        <f t="shared" si="72"/>
        <v>3687.85</v>
      </c>
      <c r="W2335" s="2">
        <f t="shared" si="73"/>
        <v>0.26645435244161358</v>
      </c>
    </row>
    <row r="2336" spans="1:23" x14ac:dyDescent="0.3">
      <c r="A2336" t="s">
        <v>5512</v>
      </c>
      <c r="B2336" t="s">
        <v>31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44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51</v>
      </c>
      <c r="S2336">
        <v>85.05</v>
      </c>
      <c r="T2336">
        <v>1391.15</v>
      </c>
      <c r="U2336" t="s">
        <v>24</v>
      </c>
      <c r="V2336">
        <f t="shared" si="72"/>
        <v>1391.15</v>
      </c>
      <c r="W2336" s="2">
        <f t="shared" si="73"/>
        <v>0.2665109365045657</v>
      </c>
    </row>
    <row r="2337" spans="1:23" x14ac:dyDescent="0.3">
      <c r="A2337" t="s">
        <v>5514</v>
      </c>
      <c r="B2337" t="s">
        <v>31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33</v>
      </c>
      <c r="S2337">
        <v>55.8</v>
      </c>
      <c r="T2337">
        <v>274.35000000000002</v>
      </c>
      <c r="U2337" t="s">
        <v>24</v>
      </c>
      <c r="V2337">
        <f t="shared" si="72"/>
        <v>274.35000000000002</v>
      </c>
      <c r="W2337" s="2">
        <f t="shared" si="73"/>
        <v>0.26656754460492776</v>
      </c>
    </row>
    <row r="2338" spans="1:23" x14ac:dyDescent="0.3">
      <c r="A2338" t="s">
        <v>5516</v>
      </c>
      <c r="B2338" t="s">
        <v>31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44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40</v>
      </c>
      <c r="S2338">
        <v>70.400000000000006</v>
      </c>
      <c r="T2338">
        <v>1214.05</v>
      </c>
      <c r="U2338" t="s">
        <v>23</v>
      </c>
      <c r="V2338">
        <f t="shared" si="72"/>
        <v>1214.05</v>
      </c>
      <c r="W2338" s="2">
        <f t="shared" si="73"/>
        <v>0.26662417675801997</v>
      </c>
    </row>
    <row r="2339" spans="1:23" x14ac:dyDescent="0.3">
      <c r="A2339" t="s">
        <v>5518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44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32</v>
      </c>
      <c r="Q2339" t="s">
        <v>23</v>
      </c>
      <c r="R2339" t="s">
        <v>40</v>
      </c>
      <c r="S2339">
        <v>104.75</v>
      </c>
      <c r="T2339">
        <v>5510.65</v>
      </c>
      <c r="U2339" t="s">
        <v>23</v>
      </c>
      <c r="V2339">
        <f t="shared" si="72"/>
        <v>5510.65</v>
      </c>
      <c r="W2339" s="2">
        <f t="shared" si="73"/>
        <v>0.26646833829154271</v>
      </c>
    </row>
    <row r="2340" spans="1:23" x14ac:dyDescent="0.3">
      <c r="A2340" t="s">
        <v>5520</v>
      </c>
      <c r="B2340" t="s">
        <v>31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67</v>
      </c>
      <c r="K2340" t="s">
        <v>67</v>
      </c>
      <c r="L2340" t="s">
        <v>67</v>
      </c>
      <c r="M2340" t="s">
        <v>67</v>
      </c>
      <c r="N2340" t="s">
        <v>67</v>
      </c>
      <c r="O2340" t="s">
        <v>67</v>
      </c>
      <c r="P2340" t="s">
        <v>68</v>
      </c>
      <c r="Q2340" t="s">
        <v>24</v>
      </c>
      <c r="R2340" t="s">
        <v>40</v>
      </c>
      <c r="S2340">
        <v>19.95</v>
      </c>
      <c r="T2340">
        <v>1322.85</v>
      </c>
      <c r="U2340" t="s">
        <v>24</v>
      </c>
      <c r="V2340">
        <f t="shared" si="72"/>
        <v>1322.85</v>
      </c>
      <c r="W2340" s="2">
        <f t="shared" si="73"/>
        <v>0.26631243358129647</v>
      </c>
    </row>
    <row r="2341" spans="1:23" x14ac:dyDescent="0.3">
      <c r="A2341" t="s">
        <v>5522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44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 t="shared" si="72"/>
        <v>1973.75</v>
      </c>
      <c r="W2341" s="2">
        <f t="shared" si="73"/>
        <v>0.26636904761904762</v>
      </c>
    </row>
    <row r="2342" spans="1:23" x14ac:dyDescent="0.3">
      <c r="A2342" t="s">
        <v>5524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32</v>
      </c>
      <c r="Q2342" t="s">
        <v>24</v>
      </c>
      <c r="R2342" t="s">
        <v>51</v>
      </c>
      <c r="S2342">
        <v>45</v>
      </c>
      <c r="T2342">
        <v>2196.3000000000002</v>
      </c>
      <c r="U2342" t="s">
        <v>24</v>
      </c>
      <c r="V2342">
        <f t="shared" si="72"/>
        <v>2196.3000000000002</v>
      </c>
      <c r="W2342" s="2">
        <f t="shared" si="73"/>
        <v>0.2662130554964916</v>
      </c>
    </row>
    <row r="2343" spans="1:23" x14ac:dyDescent="0.3">
      <c r="A2343" t="s">
        <v>5526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44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68</v>
      </c>
      <c r="Q2343" t="s">
        <v>24</v>
      </c>
      <c r="R2343" t="s">
        <v>40</v>
      </c>
      <c r="S2343">
        <v>114.9</v>
      </c>
      <c r="T2343">
        <v>7843.55</v>
      </c>
      <c r="U2343" t="s">
        <v>24</v>
      </c>
      <c r="V2343">
        <f t="shared" si="72"/>
        <v>7843.55</v>
      </c>
      <c r="W2343" s="2">
        <f t="shared" si="73"/>
        <v>0.26626967247979583</v>
      </c>
    </row>
    <row r="2344" spans="1:23" x14ac:dyDescent="0.3">
      <c r="A2344" t="s">
        <v>5529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44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40</v>
      </c>
      <c r="S2344">
        <v>106.4</v>
      </c>
      <c r="T2344">
        <v>3211.9</v>
      </c>
      <c r="U2344" t="s">
        <v>24</v>
      </c>
      <c r="V2344">
        <f t="shared" si="72"/>
        <v>3211.9</v>
      </c>
      <c r="W2344" s="2">
        <f t="shared" si="73"/>
        <v>0.26632631355030845</v>
      </c>
    </row>
    <row r="2345" spans="1:23" x14ac:dyDescent="0.3">
      <c r="A2345" t="s">
        <v>5532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33</v>
      </c>
      <c r="S2345">
        <v>46.1</v>
      </c>
      <c r="T2345">
        <v>130.15</v>
      </c>
      <c r="U2345" t="s">
        <v>24</v>
      </c>
      <c r="V2345">
        <f t="shared" si="72"/>
        <v>130.15</v>
      </c>
      <c r="W2345" s="2">
        <f t="shared" si="73"/>
        <v>0.26638297872340427</v>
      </c>
    </row>
    <row r="2346" spans="1:23" x14ac:dyDescent="0.3">
      <c r="A2346" t="s">
        <v>5535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68</v>
      </c>
      <c r="Q2346" t="s">
        <v>24</v>
      </c>
      <c r="R2346" t="s">
        <v>33</v>
      </c>
      <c r="S2346">
        <v>39.700000000000003</v>
      </c>
      <c r="T2346">
        <v>692.35</v>
      </c>
      <c r="U2346" t="s">
        <v>24</v>
      </c>
      <c r="V2346">
        <f t="shared" si="72"/>
        <v>692.35</v>
      </c>
      <c r="W2346" s="2">
        <f t="shared" si="73"/>
        <v>0.26643966801447116</v>
      </c>
    </row>
    <row r="2347" spans="1:23" x14ac:dyDescent="0.3">
      <c r="A2347" t="s">
        <v>5537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67</v>
      </c>
      <c r="K2347" t="s">
        <v>67</v>
      </c>
      <c r="L2347" t="s">
        <v>67</v>
      </c>
      <c r="M2347" t="s">
        <v>67</v>
      </c>
      <c r="N2347" t="s">
        <v>67</v>
      </c>
      <c r="O2347" t="s">
        <v>67</v>
      </c>
      <c r="P2347" t="s">
        <v>27</v>
      </c>
      <c r="Q2347" t="s">
        <v>23</v>
      </c>
      <c r="R2347" t="s">
        <v>40</v>
      </c>
      <c r="S2347">
        <v>20.05</v>
      </c>
      <c r="T2347">
        <v>85.5</v>
      </c>
      <c r="U2347" t="s">
        <v>24</v>
      </c>
      <c r="V2347">
        <f t="shared" si="72"/>
        <v>85.5</v>
      </c>
      <c r="W2347" s="2">
        <f t="shared" si="73"/>
        <v>0.26649638143891019</v>
      </c>
    </row>
    <row r="2348" spans="1:23" x14ac:dyDescent="0.3">
      <c r="A2348" t="s">
        <v>5538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44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68</v>
      </c>
      <c r="Q2348" t="s">
        <v>23</v>
      </c>
      <c r="R2348" t="s">
        <v>51</v>
      </c>
      <c r="S2348">
        <v>95.75</v>
      </c>
      <c r="T2348">
        <v>6849.4</v>
      </c>
      <c r="U2348" t="s">
        <v>24</v>
      </c>
      <c r="V2348">
        <f t="shared" si="72"/>
        <v>6849.4</v>
      </c>
      <c r="W2348" s="2">
        <f t="shared" si="73"/>
        <v>0.26655311901213541</v>
      </c>
    </row>
    <row r="2349" spans="1:23" x14ac:dyDescent="0.3">
      <c r="A2349" t="s">
        <v>5540</v>
      </c>
      <c r="B2349" t="s">
        <v>31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67</v>
      </c>
      <c r="K2349" t="s">
        <v>67</v>
      </c>
      <c r="L2349" t="s">
        <v>67</v>
      </c>
      <c r="M2349" t="s">
        <v>67</v>
      </c>
      <c r="N2349" t="s">
        <v>67</v>
      </c>
      <c r="O2349" t="s">
        <v>67</v>
      </c>
      <c r="P2349" t="s">
        <v>32</v>
      </c>
      <c r="Q2349" t="s">
        <v>24</v>
      </c>
      <c r="R2349" t="s">
        <v>33</v>
      </c>
      <c r="S2349">
        <v>24.4</v>
      </c>
      <c r="T2349">
        <v>203.95</v>
      </c>
      <c r="U2349" t="s">
        <v>24</v>
      </c>
      <c r="V2349">
        <f t="shared" si="72"/>
        <v>203.95</v>
      </c>
      <c r="W2349" s="2">
        <f t="shared" si="73"/>
        <v>0.26660988074957409</v>
      </c>
    </row>
    <row r="2350" spans="1:23" x14ac:dyDescent="0.3">
      <c r="A2350" t="s">
        <v>5542</v>
      </c>
      <c r="B2350" t="s">
        <v>31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40</v>
      </c>
      <c r="S2350">
        <v>33.6</v>
      </c>
      <c r="T2350">
        <v>2117.1999999999998</v>
      </c>
      <c r="U2350" t="s">
        <v>24</v>
      </c>
      <c r="V2350">
        <f t="shared" si="72"/>
        <v>2117.1999999999998</v>
      </c>
      <c r="W2350" s="2">
        <f t="shared" si="73"/>
        <v>0.26666666666666666</v>
      </c>
    </row>
    <row r="2351" spans="1:23" x14ac:dyDescent="0.3">
      <c r="A2351" t="s">
        <v>5544</v>
      </c>
      <c r="B2351" t="s">
        <v>31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44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68</v>
      </c>
      <c r="Q2351" t="s">
        <v>24</v>
      </c>
      <c r="R2351" t="s">
        <v>40</v>
      </c>
      <c r="S2351">
        <v>90.45</v>
      </c>
      <c r="T2351">
        <v>6565.85</v>
      </c>
      <c r="U2351" t="s">
        <v>24</v>
      </c>
      <c r="V2351">
        <f t="shared" si="72"/>
        <v>6565.85</v>
      </c>
      <c r="W2351" s="2">
        <f t="shared" si="73"/>
        <v>0.26672347677886665</v>
      </c>
    </row>
    <row r="2352" spans="1:23" x14ac:dyDescent="0.3">
      <c r="A2352" t="s">
        <v>5546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44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 t="shared" si="72"/>
        <v>424.75</v>
      </c>
      <c r="W2352" s="2">
        <f t="shared" si="73"/>
        <v>0.26678031110164074</v>
      </c>
    </row>
    <row r="2353" spans="1:23" x14ac:dyDescent="0.3">
      <c r="A2353" t="s">
        <v>5548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68</v>
      </c>
      <c r="Q2353" t="s">
        <v>24</v>
      </c>
      <c r="R2353" t="s">
        <v>40</v>
      </c>
      <c r="S2353">
        <v>67.400000000000006</v>
      </c>
      <c r="T2353">
        <v>3306.85</v>
      </c>
      <c r="U2353" t="s">
        <v>24</v>
      </c>
      <c r="V2353">
        <f t="shared" si="72"/>
        <v>3306.85</v>
      </c>
      <c r="W2353" s="2">
        <f t="shared" si="73"/>
        <v>0.26683716965046889</v>
      </c>
    </row>
    <row r="2354" spans="1:23" x14ac:dyDescent="0.3">
      <c r="A2354" t="s">
        <v>5551</v>
      </c>
      <c r="B2354" t="s">
        <v>31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67</v>
      </c>
      <c r="K2354" t="s">
        <v>67</v>
      </c>
      <c r="L2354" t="s">
        <v>67</v>
      </c>
      <c r="M2354" t="s">
        <v>67</v>
      </c>
      <c r="N2354" t="s">
        <v>67</v>
      </c>
      <c r="O2354" t="s">
        <v>67</v>
      </c>
      <c r="P2354" t="s">
        <v>27</v>
      </c>
      <c r="Q2354" t="s">
        <v>23</v>
      </c>
      <c r="R2354" t="s">
        <v>40</v>
      </c>
      <c r="S2354">
        <v>19.7</v>
      </c>
      <c r="T2354">
        <v>168.9</v>
      </c>
      <c r="U2354" t="s">
        <v>24</v>
      </c>
      <c r="V2354">
        <f t="shared" si="72"/>
        <v>168.9</v>
      </c>
      <c r="W2354" s="2">
        <f t="shared" si="73"/>
        <v>0.26689405244084419</v>
      </c>
    </row>
    <row r="2355" spans="1:23" x14ac:dyDescent="0.3">
      <c r="A2355" t="s">
        <v>5553</v>
      </c>
      <c r="B2355" t="s">
        <v>31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44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 t="shared" si="72"/>
        <v>253.8</v>
      </c>
      <c r="W2355" s="2">
        <f t="shared" si="73"/>
        <v>0.26695095948827291</v>
      </c>
    </row>
    <row r="2356" spans="1:23" x14ac:dyDescent="0.3">
      <c r="A2356" t="s">
        <v>5555</v>
      </c>
      <c r="B2356" t="s">
        <v>31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67</v>
      </c>
      <c r="K2356" t="s">
        <v>67</v>
      </c>
      <c r="L2356" t="s">
        <v>67</v>
      </c>
      <c r="M2356" t="s">
        <v>67</v>
      </c>
      <c r="N2356" t="s">
        <v>67</v>
      </c>
      <c r="O2356" t="s">
        <v>67</v>
      </c>
      <c r="P2356" t="s">
        <v>68</v>
      </c>
      <c r="Q2356" t="s">
        <v>24</v>
      </c>
      <c r="R2356" t="s">
        <v>33</v>
      </c>
      <c r="S2356">
        <v>19.600000000000001</v>
      </c>
      <c r="T2356">
        <v>197.4</v>
      </c>
      <c r="U2356" t="s">
        <v>24</v>
      </c>
      <c r="V2356">
        <f t="shared" si="72"/>
        <v>197.4</v>
      </c>
      <c r="W2356" s="2">
        <f t="shared" si="73"/>
        <v>0.26700789080827469</v>
      </c>
    </row>
    <row r="2357" spans="1:23" x14ac:dyDescent="0.3">
      <c r="A2357" t="s">
        <v>5557</v>
      </c>
      <c r="B2357" t="s">
        <v>31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68</v>
      </c>
      <c r="Q2357" t="s">
        <v>23</v>
      </c>
      <c r="R2357" t="s">
        <v>40</v>
      </c>
      <c r="S2357">
        <v>54.2</v>
      </c>
      <c r="T2357">
        <v>3838.2</v>
      </c>
      <c r="U2357" t="s">
        <v>24</v>
      </c>
      <c r="V2357">
        <f t="shared" si="72"/>
        <v>3838.2</v>
      </c>
      <c r="W2357" s="2">
        <f t="shared" si="73"/>
        <v>0.26706484641638223</v>
      </c>
    </row>
    <row r="2358" spans="1:23" x14ac:dyDescent="0.3">
      <c r="A2358" t="s">
        <v>5559</v>
      </c>
      <c r="B2358" t="s">
        <v>31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51</v>
      </c>
      <c r="S2358">
        <v>45.2</v>
      </c>
      <c r="T2358">
        <v>2065.15</v>
      </c>
      <c r="U2358" t="s">
        <v>24</v>
      </c>
      <c r="V2358">
        <f t="shared" si="72"/>
        <v>2065.15</v>
      </c>
      <c r="W2358" s="2">
        <f t="shared" si="73"/>
        <v>0.26712182632814169</v>
      </c>
    </row>
    <row r="2359" spans="1:23" x14ac:dyDescent="0.3">
      <c r="A2359" t="s">
        <v>5561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32</v>
      </c>
      <c r="Q2359" t="s">
        <v>24</v>
      </c>
      <c r="R2359" t="s">
        <v>33</v>
      </c>
      <c r="S2359">
        <v>75.099999999999994</v>
      </c>
      <c r="T2359">
        <v>5064.45</v>
      </c>
      <c r="U2359" t="s">
        <v>24</v>
      </c>
      <c r="V2359">
        <f t="shared" si="72"/>
        <v>5064.45</v>
      </c>
      <c r="W2359" s="2">
        <f t="shared" si="73"/>
        <v>0.26717883055911223</v>
      </c>
    </row>
    <row r="2360" spans="1:23" x14ac:dyDescent="0.3">
      <c r="A2360" t="s">
        <v>5563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67</v>
      </c>
      <c r="K2360" t="s">
        <v>67</v>
      </c>
      <c r="L2360" t="s">
        <v>67</v>
      </c>
      <c r="M2360" t="s">
        <v>67</v>
      </c>
      <c r="N2360" t="s">
        <v>67</v>
      </c>
      <c r="O2360" t="s">
        <v>67</v>
      </c>
      <c r="P2360" t="s">
        <v>32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 t="shared" si="72"/>
        <v>1140.05</v>
      </c>
      <c r="W2360" s="2">
        <f t="shared" si="73"/>
        <v>0.26723585912486658</v>
      </c>
    </row>
    <row r="2361" spans="1:23" x14ac:dyDescent="0.3">
      <c r="A2361" t="s">
        <v>5565</v>
      </c>
      <c r="B2361" t="s">
        <v>31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40</v>
      </c>
      <c r="S2361">
        <v>72.75</v>
      </c>
      <c r="T2361">
        <v>2447.4499999999998</v>
      </c>
      <c r="U2361" t="s">
        <v>24</v>
      </c>
      <c r="V2361">
        <f t="shared" si="72"/>
        <v>2447.4499999999998</v>
      </c>
      <c r="W2361" s="2">
        <f t="shared" si="73"/>
        <v>0.26729291204099059</v>
      </c>
    </row>
    <row r="2362" spans="1:23" x14ac:dyDescent="0.3">
      <c r="A2362" t="s">
        <v>5568</v>
      </c>
      <c r="B2362" t="s">
        <v>31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67</v>
      </c>
      <c r="K2362" t="s">
        <v>67</v>
      </c>
      <c r="L2362" t="s">
        <v>67</v>
      </c>
      <c r="M2362" t="s">
        <v>67</v>
      </c>
      <c r="N2362" t="s">
        <v>67</v>
      </c>
      <c r="O2362" t="s">
        <v>67</v>
      </c>
      <c r="P2362" t="s">
        <v>68</v>
      </c>
      <c r="Q2362" t="s">
        <v>24</v>
      </c>
      <c r="R2362" t="s">
        <v>51</v>
      </c>
      <c r="S2362">
        <v>20.05</v>
      </c>
      <c r="T2362">
        <v>1263.9000000000001</v>
      </c>
      <c r="U2362" t="s">
        <v>24</v>
      </c>
      <c r="V2362">
        <f t="shared" si="72"/>
        <v>1263.9000000000001</v>
      </c>
      <c r="W2362" s="2">
        <f t="shared" si="73"/>
        <v>0.26734998932308351</v>
      </c>
    </row>
    <row r="2363" spans="1:23" x14ac:dyDescent="0.3">
      <c r="A2363" t="s">
        <v>5570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33</v>
      </c>
      <c r="S2363">
        <v>45.95</v>
      </c>
      <c r="T2363">
        <v>45.95</v>
      </c>
      <c r="U2363" t="s">
        <v>23</v>
      </c>
      <c r="V2363">
        <f t="shared" si="72"/>
        <v>45.95</v>
      </c>
      <c r="W2363" s="2">
        <f t="shared" si="73"/>
        <v>0.2674070909867578</v>
      </c>
    </row>
    <row r="2364" spans="1:23" x14ac:dyDescent="0.3">
      <c r="A2364" t="s">
        <v>5571</v>
      </c>
      <c r="B2364" t="s">
        <v>31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 t="shared" si="72"/>
        <v>1838.15</v>
      </c>
      <c r="W2364" s="2">
        <f t="shared" si="73"/>
        <v>0.26725058748130742</v>
      </c>
    </row>
    <row r="2365" spans="1:23" x14ac:dyDescent="0.3">
      <c r="A2365" t="s">
        <v>5574</v>
      </c>
      <c r="B2365" t="s">
        <v>31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 t="shared" si="72"/>
        <v>44.75</v>
      </c>
      <c r="W2365" s="2">
        <f t="shared" si="73"/>
        <v>0.2673076923076923</v>
      </c>
    </row>
    <row r="2366" spans="1:23" x14ac:dyDescent="0.3">
      <c r="A2366" t="s">
        <v>5575</v>
      </c>
      <c r="B2366" t="s">
        <v>31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44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 t="shared" si="72"/>
        <v>1185</v>
      </c>
      <c r="W2366" s="2">
        <f t="shared" si="73"/>
        <v>0.26736482154306473</v>
      </c>
    </row>
    <row r="2367" spans="1:23" x14ac:dyDescent="0.3">
      <c r="A2367" t="s">
        <v>5577</v>
      </c>
      <c r="B2367" t="s">
        <v>31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44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40</v>
      </c>
      <c r="S2367">
        <v>93.9</v>
      </c>
      <c r="T2367">
        <v>1743.9</v>
      </c>
      <c r="U2367" t="s">
        <v>24</v>
      </c>
      <c r="V2367">
        <f t="shared" si="72"/>
        <v>1743.9</v>
      </c>
      <c r="W2367" s="2">
        <f t="shared" si="73"/>
        <v>0.26742197520307825</v>
      </c>
    </row>
    <row r="2368" spans="1:23" x14ac:dyDescent="0.3">
      <c r="A2368" t="s">
        <v>5579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44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 t="shared" si="72"/>
        <v>70.150000000000006</v>
      </c>
      <c r="W2368" s="2">
        <f t="shared" si="73"/>
        <v>0.26747915330339961</v>
      </c>
    </row>
    <row r="2369" spans="1:23" x14ac:dyDescent="0.3">
      <c r="A2369" t="s">
        <v>5580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44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51</v>
      </c>
      <c r="S2369">
        <v>85.55</v>
      </c>
      <c r="T2369">
        <v>85.55</v>
      </c>
      <c r="U2369" t="s">
        <v>23</v>
      </c>
      <c r="V2369">
        <f t="shared" si="72"/>
        <v>85.55</v>
      </c>
      <c r="W2369" s="2">
        <f t="shared" si="73"/>
        <v>0.26732249786142004</v>
      </c>
    </row>
    <row r="2370" spans="1:23" x14ac:dyDescent="0.3">
      <c r="A2370" t="s">
        <v>5581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44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68</v>
      </c>
      <c r="Q2370" t="s">
        <v>23</v>
      </c>
      <c r="R2370" t="s">
        <v>51</v>
      </c>
      <c r="S2370">
        <v>117.15</v>
      </c>
      <c r="T2370">
        <v>8529.5</v>
      </c>
      <c r="U2370" t="s">
        <v>24</v>
      </c>
      <c r="V2370">
        <f t="shared" ref="V2370:V2433" si="74">_xlfn.NUMBERVALUE(T2370,".",";")</f>
        <v>8529.5</v>
      </c>
      <c r="W2370" s="2">
        <f t="shared" ref="W2370:W2433" si="75">COUNTIF(U2370:U9412,"Yes") / (COUNTIF(U2370:U9412,"Yes") + COUNTIF(U2370:U9412,"No"))</f>
        <v>0.26716577540106951</v>
      </c>
    </row>
    <row r="2371" spans="1:23" x14ac:dyDescent="0.3">
      <c r="A2371" t="s">
        <v>5584</v>
      </c>
      <c r="B2371" t="s">
        <v>31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44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68</v>
      </c>
      <c r="Q2371" t="s">
        <v>24</v>
      </c>
      <c r="R2371" t="s">
        <v>51</v>
      </c>
      <c r="S2371">
        <v>99.25</v>
      </c>
      <c r="T2371">
        <v>6549.45</v>
      </c>
      <c r="U2371" t="s">
        <v>24</v>
      </c>
      <c r="V2371">
        <f t="shared" si="74"/>
        <v>6549.45</v>
      </c>
      <c r="W2371" s="2">
        <f t="shared" si="75"/>
        <v>0.26722293538724862</v>
      </c>
    </row>
    <row r="2372" spans="1:23" x14ac:dyDescent="0.3">
      <c r="A2372" t="s">
        <v>5586</v>
      </c>
      <c r="B2372" t="s">
        <v>31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44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68</v>
      </c>
      <c r="Q2372" t="s">
        <v>23</v>
      </c>
      <c r="R2372" t="s">
        <v>40</v>
      </c>
      <c r="S2372">
        <v>112.55</v>
      </c>
      <c r="T2372">
        <v>7806.5</v>
      </c>
      <c r="U2372" t="s">
        <v>24</v>
      </c>
      <c r="V2372">
        <f t="shared" si="74"/>
        <v>7806.5</v>
      </c>
      <c r="W2372" s="2">
        <f t="shared" si="75"/>
        <v>0.26728011983736361</v>
      </c>
    </row>
    <row r="2373" spans="1:23" x14ac:dyDescent="0.3">
      <c r="A2373" t="s">
        <v>5589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67</v>
      </c>
      <c r="K2373" t="s">
        <v>67</v>
      </c>
      <c r="L2373" t="s">
        <v>67</v>
      </c>
      <c r="M2373" t="s">
        <v>67</v>
      </c>
      <c r="N2373" t="s">
        <v>67</v>
      </c>
      <c r="O2373" t="s">
        <v>67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 t="shared" si="74"/>
        <v>25.7</v>
      </c>
      <c r="W2373" s="2">
        <f t="shared" si="75"/>
        <v>0.26733732876712329</v>
      </c>
    </row>
    <row r="2374" spans="1:23" x14ac:dyDescent="0.3">
      <c r="A2374" t="s">
        <v>5590</v>
      </c>
      <c r="B2374" t="s">
        <v>31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68</v>
      </c>
      <c r="Q2374" t="s">
        <v>24</v>
      </c>
      <c r="R2374" t="s">
        <v>51</v>
      </c>
      <c r="S2374">
        <v>90.3</v>
      </c>
      <c r="T2374">
        <v>6287.3</v>
      </c>
      <c r="U2374" t="s">
        <v>24</v>
      </c>
      <c r="V2374">
        <f t="shared" si="74"/>
        <v>6287.3</v>
      </c>
      <c r="W2374" s="2">
        <f t="shared" si="75"/>
        <v>0.26739456219225005</v>
      </c>
    </row>
    <row r="2375" spans="1:23" x14ac:dyDescent="0.3">
      <c r="A2375" t="s">
        <v>5593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32</v>
      </c>
      <c r="Q2375" t="s">
        <v>23</v>
      </c>
      <c r="R2375" t="s">
        <v>51</v>
      </c>
      <c r="S2375">
        <v>49.4</v>
      </c>
      <c r="T2375">
        <v>3251.85</v>
      </c>
      <c r="U2375" t="s">
        <v>24</v>
      </c>
      <c r="V2375">
        <f t="shared" si="74"/>
        <v>3251.85</v>
      </c>
      <c r="W2375" s="2">
        <f t="shared" si="75"/>
        <v>0.26745182012847968</v>
      </c>
    </row>
    <row r="2376" spans="1:23" x14ac:dyDescent="0.3">
      <c r="A2376" t="s">
        <v>5595</v>
      </c>
      <c r="B2376" t="s">
        <v>31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67</v>
      </c>
      <c r="K2376" t="s">
        <v>67</v>
      </c>
      <c r="L2376" t="s">
        <v>67</v>
      </c>
      <c r="M2376" t="s">
        <v>67</v>
      </c>
      <c r="N2376" t="s">
        <v>67</v>
      </c>
      <c r="O2376" t="s">
        <v>67</v>
      </c>
      <c r="P2376" t="s">
        <v>27</v>
      </c>
      <c r="Q2376" t="s">
        <v>24</v>
      </c>
      <c r="R2376" t="s">
        <v>33</v>
      </c>
      <c r="S2376">
        <v>19.399999999999999</v>
      </c>
      <c r="T2376">
        <v>50.6</v>
      </c>
      <c r="U2376" t="s">
        <v>24</v>
      </c>
      <c r="V2376">
        <f t="shared" si="74"/>
        <v>50.6</v>
      </c>
      <c r="W2376" s="2">
        <f t="shared" si="75"/>
        <v>0.26750910259156135</v>
      </c>
    </row>
    <row r="2377" spans="1:23" x14ac:dyDescent="0.3">
      <c r="A2377" t="s">
        <v>5596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44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68</v>
      </c>
      <c r="Q2377" t="s">
        <v>23</v>
      </c>
      <c r="R2377" t="s">
        <v>40</v>
      </c>
      <c r="S2377">
        <v>109.7</v>
      </c>
      <c r="T2377">
        <v>7904.25</v>
      </c>
      <c r="U2377" t="s">
        <v>24</v>
      </c>
      <c r="V2377">
        <f t="shared" si="74"/>
        <v>7904.25</v>
      </c>
      <c r="W2377" s="2">
        <f t="shared" si="75"/>
        <v>0.26756640959725791</v>
      </c>
    </row>
    <row r="2378" spans="1:23" x14ac:dyDescent="0.3">
      <c r="A2378" t="s">
        <v>5598</v>
      </c>
      <c r="B2378" t="s">
        <v>31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32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 t="shared" si="74"/>
        <v>729.95</v>
      </c>
      <c r="W2378" s="2">
        <f t="shared" si="75"/>
        <v>0.26762374116134563</v>
      </c>
    </row>
    <row r="2379" spans="1:23" x14ac:dyDescent="0.3">
      <c r="A2379" t="s">
        <v>5600</v>
      </c>
      <c r="B2379" t="s">
        <v>31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 t="shared" si="74"/>
        <v>2654.05</v>
      </c>
      <c r="W2379" s="2">
        <f t="shared" si="75"/>
        <v>0.26768109729961426</v>
      </c>
    </row>
    <row r="2380" spans="1:23" x14ac:dyDescent="0.3">
      <c r="A2380" t="s">
        <v>5602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44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 t="shared" si="74"/>
        <v>2416.5500000000002</v>
      </c>
      <c r="W2380" s="2">
        <f t="shared" si="75"/>
        <v>0.2677384780278671</v>
      </c>
    </row>
    <row r="2381" spans="1:23" x14ac:dyDescent="0.3">
      <c r="A2381" t="s">
        <v>5604</v>
      </c>
      <c r="B2381" t="s">
        <v>31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44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40</v>
      </c>
      <c r="S2381">
        <v>106.35</v>
      </c>
      <c r="T2381">
        <v>3520.75</v>
      </c>
      <c r="U2381" t="s">
        <v>23</v>
      </c>
      <c r="V2381">
        <f t="shared" si="74"/>
        <v>3520.75</v>
      </c>
      <c r="W2381" s="2">
        <f t="shared" si="75"/>
        <v>0.26758147512864494</v>
      </c>
    </row>
    <row r="2382" spans="1:23" x14ac:dyDescent="0.3">
      <c r="A2382" t="s">
        <v>5606</v>
      </c>
      <c r="B2382" t="s">
        <v>31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44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40</v>
      </c>
      <c r="S2382">
        <v>103.75</v>
      </c>
      <c r="T2382">
        <v>5969.95</v>
      </c>
      <c r="U2382" t="s">
        <v>24</v>
      </c>
      <c r="V2382">
        <f t="shared" si="74"/>
        <v>5969.95</v>
      </c>
      <c r="W2382" s="2">
        <f t="shared" si="75"/>
        <v>0.2674244048895561</v>
      </c>
    </row>
    <row r="2383" spans="1:23" x14ac:dyDescent="0.3">
      <c r="A2383" t="s">
        <v>5608</v>
      </c>
      <c r="B2383" t="s">
        <v>31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67</v>
      </c>
      <c r="K2383" t="s">
        <v>67</v>
      </c>
      <c r="L2383" t="s">
        <v>67</v>
      </c>
      <c r="M2383" t="s">
        <v>67</v>
      </c>
      <c r="N2383" t="s">
        <v>67</v>
      </c>
      <c r="O2383" t="s">
        <v>67</v>
      </c>
      <c r="P2383" t="s">
        <v>32</v>
      </c>
      <c r="Q2383" t="s">
        <v>24</v>
      </c>
      <c r="R2383" t="s">
        <v>33</v>
      </c>
      <c r="S2383">
        <v>19.5</v>
      </c>
      <c r="T2383">
        <v>226.8</v>
      </c>
      <c r="U2383" t="s">
        <v>24</v>
      </c>
      <c r="V2383">
        <f t="shared" si="74"/>
        <v>226.8</v>
      </c>
      <c r="W2383" s="2">
        <f t="shared" si="75"/>
        <v>0.2674817674817675</v>
      </c>
    </row>
    <row r="2384" spans="1:23" x14ac:dyDescent="0.3">
      <c r="A2384" t="s">
        <v>5610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32</v>
      </c>
      <c r="Q2384" t="s">
        <v>24</v>
      </c>
      <c r="R2384" t="s">
        <v>51</v>
      </c>
      <c r="S2384">
        <v>39.5</v>
      </c>
      <c r="T2384">
        <v>1082.75</v>
      </c>
      <c r="U2384" t="s">
        <v>24</v>
      </c>
      <c r="V2384">
        <f t="shared" si="74"/>
        <v>1082.75</v>
      </c>
      <c r="W2384" s="2">
        <f t="shared" si="75"/>
        <v>0.26753915468783523</v>
      </c>
    </row>
    <row r="2385" spans="1:23" x14ac:dyDescent="0.3">
      <c r="A2385" t="s">
        <v>5612</v>
      </c>
      <c r="B2385" t="s">
        <v>31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 t="shared" si="74"/>
        <v>565.75</v>
      </c>
      <c r="W2385" s="2">
        <f t="shared" si="75"/>
        <v>0.26759656652360514</v>
      </c>
    </row>
    <row r="2386" spans="1:23" x14ac:dyDescent="0.3">
      <c r="A2386" t="s">
        <v>5615</v>
      </c>
      <c r="B2386" t="s">
        <v>31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44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51</v>
      </c>
      <c r="S2386">
        <v>91.05</v>
      </c>
      <c r="T2386">
        <v>4370.75</v>
      </c>
      <c r="U2386" t="s">
        <v>24</v>
      </c>
      <c r="V2386">
        <f t="shared" si="74"/>
        <v>4370.75</v>
      </c>
      <c r="W2386" s="2">
        <f t="shared" si="75"/>
        <v>0.26765400300493669</v>
      </c>
    </row>
    <row r="2387" spans="1:23" x14ac:dyDescent="0.3">
      <c r="A2387" t="s">
        <v>5617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33</v>
      </c>
      <c r="S2387">
        <v>29.65</v>
      </c>
      <c r="T2387">
        <v>90.05</v>
      </c>
      <c r="U2387" t="s">
        <v>24</v>
      </c>
      <c r="V2387">
        <f t="shared" si="74"/>
        <v>90.05</v>
      </c>
      <c r="W2387" s="2">
        <f t="shared" si="75"/>
        <v>0.26771146414770286</v>
      </c>
    </row>
    <row r="2388" spans="1:23" x14ac:dyDescent="0.3">
      <c r="A2388" t="s">
        <v>5619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33</v>
      </c>
      <c r="S2388">
        <v>50.2</v>
      </c>
      <c r="T2388">
        <v>2169.4</v>
      </c>
      <c r="U2388" t="s">
        <v>24</v>
      </c>
      <c r="V2388">
        <f t="shared" si="74"/>
        <v>2169.4</v>
      </c>
      <c r="W2388" s="2">
        <f t="shared" si="75"/>
        <v>0.26776894996779044</v>
      </c>
    </row>
    <row r="2389" spans="1:23" x14ac:dyDescent="0.3">
      <c r="A2389" t="s">
        <v>5621</v>
      </c>
      <c r="B2389" t="s">
        <v>31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44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 t="shared" si="74"/>
        <v>550.6</v>
      </c>
      <c r="W2389" s="2">
        <f t="shared" si="75"/>
        <v>0.26782646048109965</v>
      </c>
    </row>
    <row r="2390" spans="1:23" x14ac:dyDescent="0.3">
      <c r="A2390" t="s">
        <v>5624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 t="shared" si="74"/>
        <v>55.45</v>
      </c>
      <c r="W2390" s="2">
        <f t="shared" si="75"/>
        <v>0.2678839957035446</v>
      </c>
    </row>
    <row r="2391" spans="1:23" x14ac:dyDescent="0.3">
      <c r="A2391" t="s">
        <v>5625</v>
      </c>
      <c r="B2391" t="s">
        <v>31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32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 t="shared" si="74"/>
        <v>6300.85</v>
      </c>
      <c r="W2391" s="2">
        <f t="shared" si="75"/>
        <v>0.26794155565105288</v>
      </c>
    </row>
    <row r="2392" spans="1:23" x14ac:dyDescent="0.3">
      <c r="A2392" t="s">
        <v>5627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67</v>
      </c>
      <c r="K2392" t="s">
        <v>67</v>
      </c>
      <c r="L2392" t="s">
        <v>67</v>
      </c>
      <c r="M2392" t="s">
        <v>67</v>
      </c>
      <c r="N2392" t="s">
        <v>67</v>
      </c>
      <c r="O2392" t="s">
        <v>67</v>
      </c>
      <c r="P2392" t="s">
        <v>32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 t="shared" si="74"/>
        <v>160.05000000000001</v>
      </c>
      <c r="W2392" s="2">
        <f t="shared" si="75"/>
        <v>0.26799914033956584</v>
      </c>
    </row>
    <row r="2393" spans="1:23" x14ac:dyDescent="0.3">
      <c r="A2393" t="s">
        <v>5629</v>
      </c>
      <c r="B2393" t="s">
        <v>31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 t="shared" si="74"/>
        <v>436.6</v>
      </c>
      <c r="W2393" s="2">
        <f t="shared" si="75"/>
        <v>0.26805674978503868</v>
      </c>
    </row>
    <row r="2394" spans="1:23" x14ac:dyDescent="0.3">
      <c r="A2394" t="s">
        <v>5632</v>
      </c>
      <c r="B2394" t="s">
        <v>31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44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51</v>
      </c>
      <c r="S2394">
        <v>90.7</v>
      </c>
      <c r="T2394">
        <v>1781.35</v>
      </c>
      <c r="U2394" t="s">
        <v>24</v>
      </c>
      <c r="V2394">
        <f t="shared" si="74"/>
        <v>1781.35</v>
      </c>
      <c r="W2394" s="2">
        <f t="shared" si="75"/>
        <v>0.26811438400344012</v>
      </c>
    </row>
    <row r="2395" spans="1:23" x14ac:dyDescent="0.3">
      <c r="A2395" t="s">
        <v>5634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44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32</v>
      </c>
      <c r="Q2395" t="s">
        <v>23</v>
      </c>
      <c r="R2395" t="s">
        <v>33</v>
      </c>
      <c r="S2395">
        <v>103.7</v>
      </c>
      <c r="T2395">
        <v>3467</v>
      </c>
      <c r="U2395" t="s">
        <v>23</v>
      </c>
      <c r="V2395">
        <f t="shared" si="74"/>
        <v>3467</v>
      </c>
      <c r="W2395" s="2">
        <f t="shared" si="75"/>
        <v>0.2681720430107527</v>
      </c>
    </row>
    <row r="2396" spans="1:23" x14ac:dyDescent="0.3">
      <c r="A2396" t="s">
        <v>5636</v>
      </c>
      <c r="B2396" t="s">
        <v>31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44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32</v>
      </c>
      <c r="Q2396" t="s">
        <v>23</v>
      </c>
      <c r="R2396" t="s">
        <v>51</v>
      </c>
      <c r="S2396">
        <v>79.05</v>
      </c>
      <c r="T2396">
        <v>5552.5</v>
      </c>
      <c r="U2396" t="s">
        <v>24</v>
      </c>
      <c r="V2396">
        <f t="shared" si="74"/>
        <v>5552.5</v>
      </c>
      <c r="W2396" s="2">
        <f t="shared" si="75"/>
        <v>0.26801462680146271</v>
      </c>
    </row>
    <row r="2397" spans="1:23" x14ac:dyDescent="0.3">
      <c r="A2397" t="s">
        <v>5638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44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32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 t="shared" si="74"/>
        <v>2835.5</v>
      </c>
      <c r="W2397" s="2">
        <f t="shared" si="75"/>
        <v>0.26807228915662651</v>
      </c>
    </row>
    <row r="2398" spans="1:23" x14ac:dyDescent="0.3">
      <c r="A2398" t="s">
        <v>5640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44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32</v>
      </c>
      <c r="Q2398" t="s">
        <v>24</v>
      </c>
      <c r="R2398" t="s">
        <v>51</v>
      </c>
      <c r="S2398">
        <v>95</v>
      </c>
      <c r="T2398">
        <v>3591.25</v>
      </c>
      <c r="U2398" t="s">
        <v>24</v>
      </c>
      <c r="V2398">
        <f t="shared" si="74"/>
        <v>3591.25</v>
      </c>
      <c r="W2398" s="2">
        <f t="shared" si="75"/>
        <v>0.2681299763288143</v>
      </c>
    </row>
    <row r="2399" spans="1:23" x14ac:dyDescent="0.3">
      <c r="A2399" t="s">
        <v>5642</v>
      </c>
      <c r="B2399" t="s">
        <v>31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44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 t="shared" si="74"/>
        <v>88.35</v>
      </c>
      <c r="W2399" s="2">
        <f t="shared" si="75"/>
        <v>0.26818768833405082</v>
      </c>
    </row>
    <row r="2400" spans="1:23" x14ac:dyDescent="0.3">
      <c r="A2400" t="s">
        <v>5643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33</v>
      </c>
      <c r="S2400">
        <v>30.25</v>
      </c>
      <c r="T2400">
        <v>63.75</v>
      </c>
      <c r="U2400" t="s">
        <v>24</v>
      </c>
      <c r="V2400">
        <f t="shared" si="74"/>
        <v>63.75</v>
      </c>
      <c r="W2400" s="2">
        <f t="shared" si="75"/>
        <v>0.26803013993541441</v>
      </c>
    </row>
    <row r="2401" spans="1:23" x14ac:dyDescent="0.3">
      <c r="A2401" t="s">
        <v>5646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40</v>
      </c>
      <c r="S2401">
        <v>49.85</v>
      </c>
      <c r="T2401">
        <v>617.15</v>
      </c>
      <c r="U2401" t="s">
        <v>24</v>
      </c>
      <c r="V2401">
        <f t="shared" si="74"/>
        <v>617.15</v>
      </c>
      <c r="W2401" s="2">
        <f t="shared" si="75"/>
        <v>0.26808785529715762</v>
      </c>
    </row>
    <row r="2402" spans="1:23" x14ac:dyDescent="0.3">
      <c r="A2402" t="s">
        <v>5648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44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40</v>
      </c>
      <c r="S2402">
        <v>93</v>
      </c>
      <c r="T2402">
        <v>870.25</v>
      </c>
      <c r="U2402" t="s">
        <v>24</v>
      </c>
      <c r="V2402">
        <f t="shared" si="74"/>
        <v>870.25</v>
      </c>
      <c r="W2402" s="2">
        <f t="shared" si="75"/>
        <v>0.26814559552013784</v>
      </c>
    </row>
    <row r="2403" spans="1:23" x14ac:dyDescent="0.3">
      <c r="A2403" t="s">
        <v>5651</v>
      </c>
      <c r="B2403" t="s">
        <v>31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 t="shared" si="74"/>
        <v>601.25</v>
      </c>
      <c r="W2403" s="2">
        <f t="shared" si="75"/>
        <v>0.26820336062042222</v>
      </c>
    </row>
    <row r="2404" spans="1:23" x14ac:dyDescent="0.3">
      <c r="A2404" t="s">
        <v>5653</v>
      </c>
      <c r="B2404" t="s">
        <v>31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67</v>
      </c>
      <c r="K2404" t="s">
        <v>67</v>
      </c>
      <c r="L2404" t="s">
        <v>67</v>
      </c>
      <c r="M2404" t="s">
        <v>67</v>
      </c>
      <c r="N2404" t="s">
        <v>67</v>
      </c>
      <c r="O2404" t="s">
        <v>67</v>
      </c>
      <c r="P2404" t="s">
        <v>27</v>
      </c>
      <c r="Q2404" t="s">
        <v>24</v>
      </c>
      <c r="R2404" t="s">
        <v>33</v>
      </c>
      <c r="S2404">
        <v>19.7</v>
      </c>
      <c r="T2404">
        <v>111.65</v>
      </c>
      <c r="U2404" t="s">
        <v>24</v>
      </c>
      <c r="V2404">
        <f t="shared" si="74"/>
        <v>111.65</v>
      </c>
      <c r="W2404" s="2">
        <f t="shared" si="75"/>
        <v>0.26826115061409178</v>
      </c>
    </row>
    <row r="2405" spans="1:23" x14ac:dyDescent="0.3">
      <c r="A2405" t="s">
        <v>5654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32</v>
      </c>
      <c r="Q2405" t="s">
        <v>23</v>
      </c>
      <c r="R2405" t="s">
        <v>40</v>
      </c>
      <c r="S2405">
        <v>84.8</v>
      </c>
      <c r="T2405">
        <v>6046.1</v>
      </c>
      <c r="U2405" t="s">
        <v>24</v>
      </c>
      <c r="V2405">
        <f t="shared" si="74"/>
        <v>6046.1</v>
      </c>
      <c r="W2405" s="2">
        <f t="shared" si="75"/>
        <v>0.26831896551724138</v>
      </c>
    </row>
    <row r="2406" spans="1:23" x14ac:dyDescent="0.3">
      <c r="A2406" t="s">
        <v>5656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44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32</v>
      </c>
      <c r="Q2406" t="s">
        <v>23</v>
      </c>
      <c r="R2406" t="s">
        <v>51</v>
      </c>
      <c r="S2406">
        <v>94.45</v>
      </c>
      <c r="T2406">
        <v>3923.8</v>
      </c>
      <c r="U2406" t="s">
        <v>24</v>
      </c>
      <c r="V2406">
        <f t="shared" si="74"/>
        <v>3923.8</v>
      </c>
      <c r="W2406" s="2">
        <f t="shared" si="75"/>
        <v>0.26837680534597974</v>
      </c>
    </row>
    <row r="2407" spans="1:23" x14ac:dyDescent="0.3">
      <c r="A2407" t="s">
        <v>5658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44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 t="shared" si="74"/>
        <v>777.3</v>
      </c>
      <c r="W2407" s="2">
        <f t="shared" si="75"/>
        <v>0.26843467011642952</v>
      </c>
    </row>
    <row r="2408" spans="1:23" x14ac:dyDescent="0.3">
      <c r="A2408" t="s">
        <v>5660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44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 t="shared" si="74"/>
        <v>512.45000000000005</v>
      </c>
      <c r="W2408" s="2">
        <f t="shared" si="75"/>
        <v>0.26827690317015312</v>
      </c>
    </row>
    <row r="2409" spans="1:23" x14ac:dyDescent="0.3">
      <c r="A2409" t="s">
        <v>5663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44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 t="shared" si="74"/>
        <v>141.44999999999999</v>
      </c>
      <c r="W2409" s="2">
        <f t="shared" si="75"/>
        <v>0.26811906816220882</v>
      </c>
    </row>
    <row r="2410" spans="1:23" x14ac:dyDescent="0.3">
      <c r="A2410" t="s">
        <v>5665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67</v>
      </c>
      <c r="K2410" t="s">
        <v>67</v>
      </c>
      <c r="L2410" t="s">
        <v>67</v>
      </c>
      <c r="M2410" t="s">
        <v>67</v>
      </c>
      <c r="N2410" t="s">
        <v>67</v>
      </c>
      <c r="O2410" t="s">
        <v>67</v>
      </c>
      <c r="P2410" t="s">
        <v>68</v>
      </c>
      <c r="Q2410" t="s">
        <v>24</v>
      </c>
      <c r="R2410" t="s">
        <v>33</v>
      </c>
      <c r="S2410">
        <v>20.85</v>
      </c>
      <c r="T2410">
        <v>892.15</v>
      </c>
      <c r="U2410" t="s">
        <v>24</v>
      </c>
      <c r="V2410">
        <f t="shared" si="74"/>
        <v>892.15</v>
      </c>
      <c r="W2410" s="2">
        <f t="shared" si="75"/>
        <v>0.26796116504854367</v>
      </c>
    </row>
    <row r="2411" spans="1:23" x14ac:dyDescent="0.3">
      <c r="A2411" t="s">
        <v>5667</v>
      </c>
      <c r="B2411" t="s">
        <v>31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32</v>
      </c>
      <c r="Q2411" t="s">
        <v>23</v>
      </c>
      <c r="R2411" t="s">
        <v>51</v>
      </c>
      <c r="S2411">
        <v>60</v>
      </c>
      <c r="T2411">
        <v>1682.05</v>
      </c>
      <c r="U2411" t="s">
        <v>24</v>
      </c>
      <c r="V2411">
        <f t="shared" si="74"/>
        <v>1682.05</v>
      </c>
      <c r="W2411" s="2">
        <f t="shared" si="75"/>
        <v>0.26801899007337071</v>
      </c>
    </row>
    <row r="2412" spans="1:23" x14ac:dyDescent="0.3">
      <c r="A2412" t="s">
        <v>5669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44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 t="shared" si="74"/>
        <v>3398.9</v>
      </c>
      <c r="W2412" s="2">
        <f t="shared" si="75"/>
        <v>0.26807684006043603</v>
      </c>
    </row>
    <row r="2413" spans="1:23" x14ac:dyDescent="0.3">
      <c r="A2413" t="s">
        <v>5671</v>
      </c>
      <c r="B2413" t="s">
        <v>31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68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 t="shared" si="74"/>
        <v>4984.8500000000004</v>
      </c>
      <c r="W2413" s="2">
        <f t="shared" si="75"/>
        <v>0.26813471502590674</v>
      </c>
    </row>
    <row r="2414" spans="1:23" x14ac:dyDescent="0.3">
      <c r="A2414" t="s">
        <v>5673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32</v>
      </c>
      <c r="Q2414" t="s">
        <v>24</v>
      </c>
      <c r="R2414" t="s">
        <v>33</v>
      </c>
      <c r="S2414">
        <v>33.549999999999997</v>
      </c>
      <c r="T2414">
        <v>1445.3</v>
      </c>
      <c r="U2414" t="s">
        <v>23</v>
      </c>
      <c r="V2414">
        <f t="shared" si="74"/>
        <v>1445.3</v>
      </c>
      <c r="W2414" s="2">
        <f t="shared" si="75"/>
        <v>0.26819261498596414</v>
      </c>
    </row>
    <row r="2415" spans="1:23" x14ac:dyDescent="0.3">
      <c r="A2415" t="s">
        <v>5676</v>
      </c>
      <c r="B2415" t="s">
        <v>31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68</v>
      </c>
      <c r="Q2415" t="s">
        <v>24</v>
      </c>
      <c r="R2415" t="s">
        <v>51</v>
      </c>
      <c r="S2415">
        <v>49.65</v>
      </c>
      <c r="T2415">
        <v>305.55</v>
      </c>
      <c r="U2415" t="s">
        <v>24</v>
      </c>
      <c r="V2415">
        <f t="shared" si="74"/>
        <v>305.55</v>
      </c>
      <c r="W2415" s="2">
        <f t="shared" si="75"/>
        <v>0.26803455723542119</v>
      </c>
    </row>
    <row r="2416" spans="1:23" x14ac:dyDescent="0.3">
      <c r="A2416" t="s">
        <v>5678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67</v>
      </c>
      <c r="K2416" t="s">
        <v>67</v>
      </c>
      <c r="L2416" t="s">
        <v>67</v>
      </c>
      <c r="M2416" t="s">
        <v>67</v>
      </c>
      <c r="N2416" t="s">
        <v>67</v>
      </c>
      <c r="O2416" t="s">
        <v>67</v>
      </c>
      <c r="P2416" t="s">
        <v>32</v>
      </c>
      <c r="Q2416" t="s">
        <v>23</v>
      </c>
      <c r="R2416" t="s">
        <v>40</v>
      </c>
      <c r="S2416">
        <v>20.2</v>
      </c>
      <c r="T2416">
        <v>507.9</v>
      </c>
      <c r="U2416" t="s">
        <v>24</v>
      </c>
      <c r="V2416">
        <f t="shared" si="74"/>
        <v>507.9</v>
      </c>
      <c r="W2416" s="2">
        <f t="shared" si="75"/>
        <v>0.26809246057463815</v>
      </c>
    </row>
    <row r="2417" spans="1:23" x14ac:dyDescent="0.3">
      <c r="A2417" t="s">
        <v>5680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44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51</v>
      </c>
      <c r="S2417">
        <v>94.55</v>
      </c>
      <c r="T2417">
        <v>3640.45</v>
      </c>
      <c r="U2417" t="s">
        <v>23</v>
      </c>
      <c r="V2417">
        <f t="shared" si="74"/>
        <v>3640.45</v>
      </c>
      <c r="W2417" s="2">
        <f t="shared" si="75"/>
        <v>0.26815038893690579</v>
      </c>
    </row>
    <row r="2418" spans="1:23" x14ac:dyDescent="0.3">
      <c r="A2418" t="s">
        <v>5682</v>
      </c>
      <c r="B2418" t="s">
        <v>31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44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32</v>
      </c>
      <c r="Q2418" t="s">
        <v>23</v>
      </c>
      <c r="R2418" t="s">
        <v>40</v>
      </c>
      <c r="S2418">
        <v>100.5</v>
      </c>
      <c r="T2418">
        <v>2673.45</v>
      </c>
      <c r="U2418" t="s">
        <v>24</v>
      </c>
      <c r="V2418">
        <f t="shared" si="74"/>
        <v>2673.45</v>
      </c>
      <c r="W2418" s="2">
        <f t="shared" si="75"/>
        <v>0.26799221958072184</v>
      </c>
    </row>
    <row r="2419" spans="1:23" x14ac:dyDescent="0.3">
      <c r="A2419" t="s">
        <v>5684</v>
      </c>
      <c r="B2419" t="s">
        <v>31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 t="shared" si="74"/>
        <v>389.8</v>
      </c>
      <c r="W2419" s="2">
        <f t="shared" si="75"/>
        <v>0.2680501513186338</v>
      </c>
    </row>
    <row r="2420" spans="1:23" x14ac:dyDescent="0.3">
      <c r="A2420" t="s">
        <v>5686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44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40</v>
      </c>
      <c r="S2420">
        <v>86.45</v>
      </c>
      <c r="T2420">
        <v>2401.0500000000002</v>
      </c>
      <c r="U2420" t="s">
        <v>24</v>
      </c>
      <c r="V2420">
        <f t="shared" si="74"/>
        <v>2401.0500000000002</v>
      </c>
      <c r="W2420" s="2">
        <f t="shared" si="75"/>
        <v>0.26810810810810809</v>
      </c>
    </row>
    <row r="2421" spans="1:23" x14ac:dyDescent="0.3">
      <c r="A2421" t="s">
        <v>5688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32</v>
      </c>
      <c r="Q2421" t="s">
        <v>24</v>
      </c>
      <c r="R2421" t="s">
        <v>40</v>
      </c>
      <c r="S2421">
        <v>53.8</v>
      </c>
      <c r="T2421">
        <v>651.54999999999995</v>
      </c>
      <c r="U2421" t="s">
        <v>24</v>
      </c>
      <c r="V2421">
        <f t="shared" si="74"/>
        <v>651.54999999999995</v>
      </c>
      <c r="W2421" s="2">
        <f t="shared" si="75"/>
        <v>0.26816608996539792</v>
      </c>
    </row>
    <row r="2422" spans="1:23" x14ac:dyDescent="0.3">
      <c r="A2422" t="s">
        <v>5690</v>
      </c>
      <c r="B2422" t="s">
        <v>31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51</v>
      </c>
      <c r="S2422">
        <v>38.549999999999997</v>
      </c>
      <c r="T2422">
        <v>156.1</v>
      </c>
      <c r="U2422" t="s">
        <v>24</v>
      </c>
      <c r="V2422">
        <f t="shared" si="74"/>
        <v>156.1</v>
      </c>
      <c r="W2422" s="2">
        <f t="shared" si="75"/>
        <v>0.26822409690677051</v>
      </c>
    </row>
    <row r="2423" spans="1:23" x14ac:dyDescent="0.3">
      <c r="A2423" t="s">
        <v>5692</v>
      </c>
      <c r="B2423" t="s">
        <v>31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40</v>
      </c>
      <c r="S2423">
        <v>39.9</v>
      </c>
      <c r="T2423">
        <v>2796.35</v>
      </c>
      <c r="U2423" t="s">
        <v>24</v>
      </c>
      <c r="V2423">
        <f t="shared" si="74"/>
        <v>2796.35</v>
      </c>
      <c r="W2423" s="2">
        <f t="shared" si="75"/>
        <v>0.26828212894850711</v>
      </c>
    </row>
    <row r="2424" spans="1:23" x14ac:dyDescent="0.3">
      <c r="A2424" t="s">
        <v>5695</v>
      </c>
      <c r="B2424" t="s">
        <v>31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44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 t="shared" si="74"/>
        <v>70.05</v>
      </c>
      <c r="W2424" s="2">
        <f t="shared" si="75"/>
        <v>0.26834018610690324</v>
      </c>
    </row>
    <row r="2425" spans="1:23" x14ac:dyDescent="0.3">
      <c r="A2425" t="s">
        <v>5696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67</v>
      </c>
      <c r="K2425" t="s">
        <v>67</v>
      </c>
      <c r="L2425" t="s">
        <v>67</v>
      </c>
      <c r="M2425" t="s">
        <v>67</v>
      </c>
      <c r="N2425" t="s">
        <v>67</v>
      </c>
      <c r="O2425" t="s">
        <v>67</v>
      </c>
      <c r="P2425" t="s">
        <v>32</v>
      </c>
      <c r="Q2425" t="s">
        <v>24</v>
      </c>
      <c r="R2425" t="s">
        <v>33</v>
      </c>
      <c r="S2425">
        <v>20.100000000000001</v>
      </c>
      <c r="T2425">
        <v>407.05</v>
      </c>
      <c r="U2425" t="s">
        <v>24</v>
      </c>
      <c r="V2425">
        <f t="shared" si="74"/>
        <v>407.05</v>
      </c>
      <c r="W2425" s="2">
        <f t="shared" si="75"/>
        <v>0.26839826839826841</v>
      </c>
    </row>
    <row r="2426" spans="1:23" x14ac:dyDescent="0.3">
      <c r="A2426" t="s">
        <v>5698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44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68</v>
      </c>
      <c r="Q2426" t="s">
        <v>23</v>
      </c>
      <c r="R2426" t="s">
        <v>40</v>
      </c>
      <c r="S2426">
        <v>112.95</v>
      </c>
      <c r="T2426">
        <v>6465</v>
      </c>
      <c r="U2426" t="s">
        <v>23</v>
      </c>
      <c r="V2426">
        <f t="shared" si="74"/>
        <v>6465</v>
      </c>
      <c r="W2426" s="2">
        <f t="shared" si="75"/>
        <v>0.26845637583892618</v>
      </c>
    </row>
    <row r="2427" spans="1:23" x14ac:dyDescent="0.3">
      <c r="A2427" t="s">
        <v>5700</v>
      </c>
      <c r="B2427" t="s">
        <v>31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67</v>
      </c>
      <c r="K2427" t="s">
        <v>67</v>
      </c>
      <c r="L2427" t="s">
        <v>67</v>
      </c>
      <c r="M2427" t="s">
        <v>67</v>
      </c>
      <c r="N2427" t="s">
        <v>67</v>
      </c>
      <c r="O2427" t="s">
        <v>67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 t="shared" si="74"/>
        <v>511.25</v>
      </c>
      <c r="W2427" s="2">
        <f t="shared" si="75"/>
        <v>0.26829796448679083</v>
      </c>
    </row>
    <row r="2428" spans="1:23" x14ac:dyDescent="0.3">
      <c r="A2428" t="s">
        <v>5701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51</v>
      </c>
      <c r="S2428">
        <v>35.65</v>
      </c>
      <c r="T2428">
        <v>646.04999999999995</v>
      </c>
      <c r="U2428" t="s">
        <v>24</v>
      </c>
      <c r="V2428">
        <f t="shared" si="74"/>
        <v>646.04999999999995</v>
      </c>
      <c r="W2428" s="2">
        <f t="shared" si="75"/>
        <v>0.26835607537361922</v>
      </c>
    </row>
    <row r="2429" spans="1:23" x14ac:dyDescent="0.3">
      <c r="A2429" t="s">
        <v>5703</v>
      </c>
      <c r="B2429" t="s">
        <v>31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 t="shared" si="74"/>
        <v>35.9</v>
      </c>
      <c r="W2429" s="2">
        <f t="shared" si="75"/>
        <v>0.26841421143847488</v>
      </c>
    </row>
    <row r="2430" spans="1:23" x14ac:dyDescent="0.3">
      <c r="A2430" t="s">
        <v>5704</v>
      </c>
      <c r="B2430" t="s">
        <v>31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44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40</v>
      </c>
      <c r="S2430">
        <v>99.25</v>
      </c>
      <c r="T2430">
        <v>3777.15</v>
      </c>
      <c r="U2430" t="s">
        <v>23</v>
      </c>
      <c r="V2430">
        <f t="shared" si="74"/>
        <v>3777.15</v>
      </c>
      <c r="W2430" s="2">
        <f t="shared" si="75"/>
        <v>0.26825568797399785</v>
      </c>
    </row>
    <row r="2431" spans="1:23" x14ac:dyDescent="0.3">
      <c r="A2431" t="s">
        <v>5706</v>
      </c>
      <c r="B2431" t="s">
        <v>31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44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32</v>
      </c>
      <c r="Q2431" t="s">
        <v>23</v>
      </c>
      <c r="R2431" t="s">
        <v>51</v>
      </c>
      <c r="S2431">
        <v>82.95</v>
      </c>
      <c r="T2431">
        <v>4903.1499999999996</v>
      </c>
      <c r="U2431" t="s">
        <v>24</v>
      </c>
      <c r="V2431">
        <f t="shared" si="74"/>
        <v>4903.1499999999996</v>
      </c>
      <c r="W2431" s="2">
        <f t="shared" si="75"/>
        <v>0.2680970957954053</v>
      </c>
    </row>
    <row r="2432" spans="1:23" x14ac:dyDescent="0.3">
      <c r="A2432" t="s">
        <v>5709</v>
      </c>
      <c r="B2432" t="s">
        <v>31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68</v>
      </c>
      <c r="Q2432" t="s">
        <v>23</v>
      </c>
      <c r="R2432" t="s">
        <v>33</v>
      </c>
      <c r="S2432">
        <v>55.65</v>
      </c>
      <c r="T2432">
        <v>1653.85</v>
      </c>
      <c r="U2432" t="s">
        <v>24</v>
      </c>
      <c r="V2432">
        <f t="shared" si="74"/>
        <v>1653.85</v>
      </c>
      <c r="W2432" s="2">
        <f t="shared" si="75"/>
        <v>0.26815521352698896</v>
      </c>
    </row>
    <row r="2433" spans="1:23" x14ac:dyDescent="0.3">
      <c r="A2433" t="s">
        <v>5711</v>
      </c>
      <c r="B2433" t="s">
        <v>31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33</v>
      </c>
      <c r="S2433">
        <v>24.45</v>
      </c>
      <c r="T2433">
        <v>47.5</v>
      </c>
      <c r="U2433" t="s">
        <v>23</v>
      </c>
      <c r="V2433">
        <f t="shared" si="74"/>
        <v>47.5</v>
      </c>
      <c r="W2433" s="2">
        <f t="shared" si="75"/>
        <v>0.26821335646140504</v>
      </c>
    </row>
    <row r="2434" spans="1:23" x14ac:dyDescent="0.3">
      <c r="A2434" t="s">
        <v>5713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67</v>
      </c>
      <c r="K2434" t="s">
        <v>67</v>
      </c>
      <c r="L2434" t="s">
        <v>67</v>
      </c>
      <c r="M2434" t="s">
        <v>67</v>
      </c>
      <c r="N2434" t="s">
        <v>67</v>
      </c>
      <c r="O2434" t="s">
        <v>67</v>
      </c>
      <c r="P2434" t="s">
        <v>32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 t="shared" ref="V2434:V2497" si="76">_xlfn.NUMBERVALUE(T2434,".",";")</f>
        <v>1306.3</v>
      </c>
      <c r="W2434" s="2">
        <f t="shared" ref="W2434:W2497" si="77">COUNTIF(U2434:U9476,"Yes") / (COUNTIF(U2434:U9476,"Yes") + COUNTIF(U2434:U9476,"No"))</f>
        <v>0.26805465191932337</v>
      </c>
    </row>
    <row r="2435" spans="1:23" x14ac:dyDescent="0.3">
      <c r="A2435" t="s">
        <v>5715</v>
      </c>
      <c r="B2435" t="s">
        <v>31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32</v>
      </c>
      <c r="Q2435" t="s">
        <v>24</v>
      </c>
      <c r="R2435" t="s">
        <v>33</v>
      </c>
      <c r="S2435">
        <v>50.8</v>
      </c>
      <c r="T2435">
        <v>463.6</v>
      </c>
      <c r="U2435" t="s">
        <v>24</v>
      </c>
      <c r="V2435">
        <f t="shared" si="76"/>
        <v>463.6</v>
      </c>
      <c r="W2435" s="2">
        <f t="shared" si="77"/>
        <v>0.26811279826464207</v>
      </c>
    </row>
    <row r="2436" spans="1:23" x14ac:dyDescent="0.3">
      <c r="A2436" t="s">
        <v>5717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67</v>
      </c>
      <c r="K2436" t="s">
        <v>67</v>
      </c>
      <c r="L2436" t="s">
        <v>67</v>
      </c>
      <c r="M2436" t="s">
        <v>67</v>
      </c>
      <c r="N2436" t="s">
        <v>67</v>
      </c>
      <c r="O2436" t="s">
        <v>67</v>
      </c>
      <c r="P2436" t="s">
        <v>27</v>
      </c>
      <c r="Q2436" t="s">
        <v>24</v>
      </c>
      <c r="R2436" t="s">
        <v>33</v>
      </c>
      <c r="S2436">
        <v>19.649999999999999</v>
      </c>
      <c r="T2436">
        <v>60.65</v>
      </c>
      <c r="U2436" t="s">
        <v>24</v>
      </c>
      <c r="V2436">
        <f t="shared" si="76"/>
        <v>60.65</v>
      </c>
      <c r="W2436" s="2">
        <f t="shared" si="77"/>
        <v>0.26817096984161426</v>
      </c>
    </row>
    <row r="2437" spans="1:23" x14ac:dyDescent="0.3">
      <c r="A2437" t="s">
        <v>5718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51</v>
      </c>
      <c r="S2437">
        <v>59.8</v>
      </c>
      <c r="T2437">
        <v>824.85</v>
      </c>
      <c r="U2437" t="s">
        <v>24</v>
      </c>
      <c r="V2437">
        <f t="shared" si="76"/>
        <v>824.85</v>
      </c>
      <c r="W2437" s="2">
        <f t="shared" si="77"/>
        <v>0.26822916666666669</v>
      </c>
    </row>
    <row r="2438" spans="1:23" x14ac:dyDescent="0.3">
      <c r="A2438" t="s">
        <v>5721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44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51</v>
      </c>
      <c r="S2438">
        <v>73.55</v>
      </c>
      <c r="T2438">
        <v>2094.65</v>
      </c>
      <c r="U2438" t="s">
        <v>24</v>
      </c>
      <c r="V2438">
        <f t="shared" si="76"/>
        <v>2094.65</v>
      </c>
      <c r="W2438" s="2">
        <f t="shared" si="77"/>
        <v>0.26828738875624053</v>
      </c>
    </row>
    <row r="2439" spans="1:23" x14ac:dyDescent="0.3">
      <c r="A2439" t="s">
        <v>5723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 t="shared" si="76"/>
        <v>438.9</v>
      </c>
      <c r="W2439" s="2">
        <f t="shared" si="77"/>
        <v>0.26834563612679113</v>
      </c>
    </row>
    <row r="2440" spans="1:23" x14ac:dyDescent="0.3">
      <c r="A2440" t="s">
        <v>5726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44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40</v>
      </c>
      <c r="S2440">
        <v>103.35</v>
      </c>
      <c r="T2440">
        <v>847.3</v>
      </c>
      <c r="U2440" t="s">
        <v>23</v>
      </c>
      <c r="V2440">
        <f t="shared" si="76"/>
        <v>847.3</v>
      </c>
      <c r="W2440" s="2">
        <f t="shared" si="77"/>
        <v>0.26840390879478826</v>
      </c>
    </row>
    <row r="2441" spans="1:23" x14ac:dyDescent="0.3">
      <c r="A2441" t="s">
        <v>5729</v>
      </c>
      <c r="B2441" t="s">
        <v>31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67</v>
      </c>
      <c r="K2441" t="s">
        <v>67</v>
      </c>
      <c r="L2441" t="s">
        <v>67</v>
      </c>
      <c r="M2441" t="s">
        <v>67</v>
      </c>
      <c r="N2441" t="s">
        <v>67</v>
      </c>
      <c r="O2441" t="s">
        <v>67</v>
      </c>
      <c r="P2441" t="s">
        <v>32</v>
      </c>
      <c r="Q2441" t="s">
        <v>24</v>
      </c>
      <c r="R2441" t="s">
        <v>40</v>
      </c>
      <c r="S2441">
        <v>19.899999999999999</v>
      </c>
      <c r="T2441">
        <v>329.75</v>
      </c>
      <c r="U2441" t="s">
        <v>24</v>
      </c>
      <c r="V2441">
        <f t="shared" si="76"/>
        <v>329.75</v>
      </c>
      <c r="W2441" s="2">
        <f t="shared" si="77"/>
        <v>0.26824500434404863</v>
      </c>
    </row>
    <row r="2442" spans="1:23" x14ac:dyDescent="0.3">
      <c r="A2442" t="s">
        <v>5731</v>
      </c>
      <c r="B2442" t="s">
        <v>31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67</v>
      </c>
      <c r="K2442" t="s">
        <v>67</v>
      </c>
      <c r="L2442" t="s">
        <v>67</v>
      </c>
      <c r="M2442" t="s">
        <v>67</v>
      </c>
      <c r="N2442" t="s">
        <v>67</v>
      </c>
      <c r="O2442" t="s">
        <v>67</v>
      </c>
      <c r="P2442" t="s">
        <v>27</v>
      </c>
      <c r="Q2442" t="s">
        <v>23</v>
      </c>
      <c r="R2442" t="s">
        <v>51</v>
      </c>
      <c r="S2442">
        <v>19.45</v>
      </c>
      <c r="T2442">
        <v>674.55</v>
      </c>
      <c r="U2442" t="s">
        <v>24</v>
      </c>
      <c r="V2442">
        <f t="shared" si="76"/>
        <v>674.55</v>
      </c>
      <c r="W2442" s="2">
        <f t="shared" si="77"/>
        <v>0.26830328046925916</v>
      </c>
    </row>
    <row r="2443" spans="1:23" x14ac:dyDescent="0.3">
      <c r="A2443" t="s">
        <v>5733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44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33</v>
      </c>
      <c r="S2443">
        <v>81.5</v>
      </c>
      <c r="T2443">
        <v>162.55000000000001</v>
      </c>
      <c r="U2443" t="s">
        <v>24</v>
      </c>
      <c r="V2443">
        <f t="shared" si="76"/>
        <v>162.55000000000001</v>
      </c>
      <c r="W2443" s="2">
        <f t="shared" si="77"/>
        <v>0.26836158192090398</v>
      </c>
    </row>
    <row r="2444" spans="1:23" x14ac:dyDescent="0.3">
      <c r="A2444" t="s">
        <v>5735</v>
      </c>
      <c r="B2444" t="s">
        <v>31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44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 t="shared" si="76"/>
        <v>546.95000000000005</v>
      </c>
      <c r="W2444" s="2">
        <f t="shared" si="77"/>
        <v>0.26841990871549665</v>
      </c>
    </row>
    <row r="2445" spans="1:23" x14ac:dyDescent="0.3">
      <c r="A2445" t="s">
        <v>5737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44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68</v>
      </c>
      <c r="Q2445" t="s">
        <v>24</v>
      </c>
      <c r="R2445" t="s">
        <v>51</v>
      </c>
      <c r="S2445">
        <v>109.55</v>
      </c>
      <c r="T2445">
        <v>7887.25</v>
      </c>
      <c r="U2445" t="s">
        <v>24</v>
      </c>
      <c r="V2445">
        <f t="shared" si="76"/>
        <v>7887.25</v>
      </c>
      <c r="W2445" s="2">
        <f t="shared" si="77"/>
        <v>0.26826086956521739</v>
      </c>
    </row>
    <row r="2446" spans="1:23" x14ac:dyDescent="0.3">
      <c r="A2446" t="s">
        <v>5739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44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 t="shared" si="76"/>
        <v>3186.65</v>
      </c>
      <c r="W2446" s="2">
        <f t="shared" si="77"/>
        <v>0.26831919982604913</v>
      </c>
    </row>
    <row r="2447" spans="1:23" x14ac:dyDescent="0.3">
      <c r="A2447" t="s">
        <v>5741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44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33</v>
      </c>
      <c r="S2447">
        <v>74.400000000000006</v>
      </c>
      <c r="T2447">
        <v>1972.35</v>
      </c>
      <c r="U2447" t="s">
        <v>24</v>
      </c>
      <c r="V2447">
        <f t="shared" si="76"/>
        <v>1972.35</v>
      </c>
      <c r="W2447" s="2">
        <f t="shared" si="77"/>
        <v>0.26816006959547628</v>
      </c>
    </row>
    <row r="2448" spans="1:23" x14ac:dyDescent="0.3">
      <c r="A2448" t="s">
        <v>5743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44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51</v>
      </c>
      <c r="S2448">
        <v>90</v>
      </c>
      <c r="T2448">
        <v>1527.35</v>
      </c>
      <c r="U2448" t="s">
        <v>23</v>
      </c>
      <c r="V2448">
        <f t="shared" si="76"/>
        <v>1527.35</v>
      </c>
      <c r="W2448" s="2">
        <f t="shared" si="77"/>
        <v>0.26821840330650426</v>
      </c>
    </row>
    <row r="2449" spans="1:23" x14ac:dyDescent="0.3">
      <c r="A2449" t="s">
        <v>5745</v>
      </c>
      <c r="B2449" t="s">
        <v>31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44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 t="shared" si="76"/>
        <v>490.55</v>
      </c>
      <c r="W2449" s="2">
        <f t="shared" si="77"/>
        <v>0.26805918189730199</v>
      </c>
    </row>
    <row r="2450" spans="1:23" x14ac:dyDescent="0.3">
      <c r="A2450" t="s">
        <v>5747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44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 t="shared" si="76"/>
        <v>1531.4</v>
      </c>
      <c r="W2450" s="2">
        <f t="shared" si="77"/>
        <v>0.26811751904243741</v>
      </c>
    </row>
    <row r="2451" spans="1:23" x14ac:dyDescent="0.3">
      <c r="A2451" t="s">
        <v>5749</v>
      </c>
      <c r="B2451" t="s">
        <v>31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40</v>
      </c>
      <c r="S2451">
        <v>59.65</v>
      </c>
      <c r="T2451">
        <v>683.25</v>
      </c>
      <c r="U2451" t="s">
        <v>24</v>
      </c>
      <c r="V2451">
        <f t="shared" si="76"/>
        <v>683.25</v>
      </c>
      <c r="W2451" s="2">
        <f t="shared" si="77"/>
        <v>0.26795820635611667</v>
      </c>
    </row>
    <row r="2452" spans="1:23" x14ac:dyDescent="0.3">
      <c r="A2452" t="s">
        <v>5752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44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68</v>
      </c>
      <c r="Q2452" t="s">
        <v>23</v>
      </c>
      <c r="R2452" t="s">
        <v>40</v>
      </c>
      <c r="S2452">
        <v>110.45</v>
      </c>
      <c r="T2452">
        <v>8058.85</v>
      </c>
      <c r="U2452" t="s">
        <v>24</v>
      </c>
      <c r="V2452">
        <f t="shared" si="76"/>
        <v>8058.85</v>
      </c>
      <c r="W2452" s="2">
        <f t="shared" si="77"/>
        <v>0.26801654691922489</v>
      </c>
    </row>
    <row r="2453" spans="1:23" x14ac:dyDescent="0.3">
      <c r="A2453" t="s">
        <v>5754</v>
      </c>
      <c r="B2453" t="s">
        <v>31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44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32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 t="shared" si="76"/>
        <v>2847.4</v>
      </c>
      <c r="W2453" s="2">
        <f t="shared" si="77"/>
        <v>0.26807491289198604</v>
      </c>
    </row>
    <row r="2454" spans="1:23" x14ac:dyDescent="0.3">
      <c r="A2454" t="s">
        <v>5756</v>
      </c>
      <c r="B2454" t="s">
        <v>31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44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51</v>
      </c>
      <c r="S2454">
        <v>74.2</v>
      </c>
      <c r="T2454">
        <v>1133.9000000000001</v>
      </c>
      <c r="U2454" t="s">
        <v>23</v>
      </c>
      <c r="V2454">
        <f t="shared" si="76"/>
        <v>1133.9000000000001</v>
      </c>
      <c r="W2454" s="2">
        <f t="shared" si="77"/>
        <v>0.26791548682204314</v>
      </c>
    </row>
    <row r="2455" spans="1:23" x14ac:dyDescent="0.3">
      <c r="A2455" t="s">
        <v>5758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44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 t="shared" si="76"/>
        <v>294.45</v>
      </c>
      <c r="W2455" s="2">
        <f t="shared" si="77"/>
        <v>0.26775599128540306</v>
      </c>
    </row>
    <row r="2456" spans="1:23" x14ac:dyDescent="0.3">
      <c r="A2456" t="s">
        <v>5760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67</v>
      </c>
      <c r="K2456" t="s">
        <v>67</v>
      </c>
      <c r="L2456" t="s">
        <v>67</v>
      </c>
      <c r="M2456" t="s">
        <v>67</v>
      </c>
      <c r="N2456" t="s">
        <v>67</v>
      </c>
      <c r="O2456" t="s">
        <v>67</v>
      </c>
      <c r="P2456" t="s">
        <v>68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 t="shared" si="76"/>
        <v>1719.15</v>
      </c>
      <c r="W2456" s="2">
        <f t="shared" si="77"/>
        <v>0.2678143386358684</v>
      </c>
    </row>
    <row r="2457" spans="1:23" x14ac:dyDescent="0.3">
      <c r="A2457" t="s">
        <v>5762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44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 t="shared" si="76"/>
        <v>461.7</v>
      </c>
      <c r="W2457" s="2">
        <f t="shared" si="77"/>
        <v>0.26787271142109853</v>
      </c>
    </row>
    <row r="2458" spans="1:23" x14ac:dyDescent="0.3">
      <c r="A2458" t="s">
        <v>5764</v>
      </c>
      <c r="B2458" t="s">
        <v>31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67</v>
      </c>
      <c r="K2458" t="s">
        <v>67</v>
      </c>
      <c r="L2458" t="s">
        <v>67</v>
      </c>
      <c r="M2458" t="s">
        <v>67</v>
      </c>
      <c r="N2458" t="s">
        <v>67</v>
      </c>
      <c r="O2458" t="s">
        <v>67</v>
      </c>
      <c r="P2458" t="s">
        <v>68</v>
      </c>
      <c r="Q2458" t="s">
        <v>24</v>
      </c>
      <c r="R2458" t="s">
        <v>33</v>
      </c>
      <c r="S2458">
        <v>24.55</v>
      </c>
      <c r="T2458">
        <v>1160.45</v>
      </c>
      <c r="U2458" t="s">
        <v>24</v>
      </c>
      <c r="V2458">
        <f t="shared" si="76"/>
        <v>1160.45</v>
      </c>
      <c r="W2458" s="2">
        <f t="shared" si="77"/>
        <v>0.26771310224547634</v>
      </c>
    </row>
    <row r="2459" spans="1:23" x14ac:dyDescent="0.3">
      <c r="A2459" t="s">
        <v>5766</v>
      </c>
      <c r="B2459" t="s">
        <v>31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44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32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 t="shared" si="76"/>
        <v>5199.8</v>
      </c>
      <c r="W2459" s="2">
        <f t="shared" si="77"/>
        <v>0.26777147841255994</v>
      </c>
    </row>
    <row r="2460" spans="1:23" x14ac:dyDescent="0.3">
      <c r="A2460" t="s">
        <v>5768</v>
      </c>
      <c r="B2460" t="s">
        <v>31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44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68</v>
      </c>
      <c r="Q2460" t="s">
        <v>23</v>
      </c>
      <c r="R2460" t="s">
        <v>51</v>
      </c>
      <c r="S2460">
        <v>105.05</v>
      </c>
      <c r="T2460">
        <v>5163.3</v>
      </c>
      <c r="U2460" t="s">
        <v>24</v>
      </c>
      <c r="V2460">
        <f t="shared" si="76"/>
        <v>5163.3</v>
      </c>
      <c r="W2460" s="2">
        <f t="shared" si="77"/>
        <v>0.26782988004362052</v>
      </c>
    </row>
    <row r="2461" spans="1:23" x14ac:dyDescent="0.3">
      <c r="A2461" t="s">
        <v>5770</v>
      </c>
      <c r="B2461" t="s">
        <v>31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67</v>
      </c>
      <c r="K2461" t="s">
        <v>67</v>
      </c>
      <c r="L2461" t="s">
        <v>67</v>
      </c>
      <c r="M2461" t="s">
        <v>67</v>
      </c>
      <c r="N2461" t="s">
        <v>67</v>
      </c>
      <c r="O2461" t="s">
        <v>67</v>
      </c>
      <c r="P2461" t="s">
        <v>27</v>
      </c>
      <c r="Q2461" t="s">
        <v>23</v>
      </c>
      <c r="R2461" t="s">
        <v>51</v>
      </c>
      <c r="S2461">
        <v>20.45</v>
      </c>
      <c r="T2461">
        <v>162.30000000000001</v>
      </c>
      <c r="U2461" t="s">
        <v>24</v>
      </c>
      <c r="V2461">
        <f t="shared" si="76"/>
        <v>162.30000000000001</v>
      </c>
      <c r="W2461" s="2">
        <f t="shared" si="77"/>
        <v>0.26788830715532286</v>
      </c>
    </row>
    <row r="2462" spans="1:23" x14ac:dyDescent="0.3">
      <c r="A2462" t="s">
        <v>5772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67</v>
      </c>
      <c r="K2462" t="s">
        <v>67</v>
      </c>
      <c r="L2462" t="s">
        <v>67</v>
      </c>
      <c r="M2462" t="s">
        <v>67</v>
      </c>
      <c r="N2462" t="s">
        <v>67</v>
      </c>
      <c r="O2462" t="s">
        <v>67</v>
      </c>
      <c r="P2462" t="s">
        <v>68</v>
      </c>
      <c r="Q2462" t="s">
        <v>24</v>
      </c>
      <c r="R2462" t="s">
        <v>33</v>
      </c>
      <c r="S2462">
        <v>19.55</v>
      </c>
      <c r="T2462">
        <v>883.35</v>
      </c>
      <c r="U2462" t="s">
        <v>24</v>
      </c>
      <c r="V2462">
        <f t="shared" si="76"/>
        <v>883.35</v>
      </c>
      <c r="W2462" s="2">
        <f t="shared" si="77"/>
        <v>0.26794675976434651</v>
      </c>
    </row>
    <row r="2463" spans="1:23" x14ac:dyDescent="0.3">
      <c r="A2463" t="s">
        <v>5774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67</v>
      </c>
      <c r="K2463" t="s">
        <v>67</v>
      </c>
      <c r="L2463" t="s">
        <v>67</v>
      </c>
      <c r="M2463" t="s">
        <v>67</v>
      </c>
      <c r="N2463" t="s">
        <v>67</v>
      </c>
      <c r="O2463" t="s">
        <v>67</v>
      </c>
      <c r="P2463" t="s">
        <v>32</v>
      </c>
      <c r="Q2463" t="s">
        <v>24</v>
      </c>
      <c r="R2463" t="s">
        <v>40</v>
      </c>
      <c r="S2463">
        <v>19.7</v>
      </c>
      <c r="T2463">
        <v>1341.5</v>
      </c>
      <c r="U2463" t="s">
        <v>24</v>
      </c>
      <c r="V2463">
        <f t="shared" si="76"/>
        <v>1341.5</v>
      </c>
      <c r="W2463" s="2">
        <f t="shared" si="77"/>
        <v>0.26800523788738539</v>
      </c>
    </row>
    <row r="2464" spans="1:23" x14ac:dyDescent="0.3">
      <c r="A2464" t="s">
        <v>5776</v>
      </c>
      <c r="B2464" t="s">
        <v>31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40</v>
      </c>
      <c r="S2464">
        <v>70.45</v>
      </c>
      <c r="T2464">
        <v>70.45</v>
      </c>
      <c r="U2464" t="s">
        <v>24</v>
      </c>
      <c r="V2464">
        <f t="shared" si="76"/>
        <v>70.45</v>
      </c>
      <c r="W2464" s="2">
        <f t="shared" si="77"/>
        <v>0.2680637415411482</v>
      </c>
    </row>
    <row r="2465" spans="1:23" x14ac:dyDescent="0.3">
      <c r="A2465" t="s">
        <v>5777</v>
      </c>
      <c r="B2465" t="s">
        <v>31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44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40</v>
      </c>
      <c r="S2465">
        <v>85.65</v>
      </c>
      <c r="T2465">
        <v>659.45</v>
      </c>
      <c r="U2465" t="s">
        <v>24</v>
      </c>
      <c r="V2465">
        <f t="shared" si="76"/>
        <v>659.45</v>
      </c>
      <c r="W2465" s="2">
        <f t="shared" si="77"/>
        <v>0.26812227074235806</v>
      </c>
    </row>
    <row r="2466" spans="1:23" x14ac:dyDescent="0.3">
      <c r="A2466" t="s">
        <v>5779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44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 t="shared" si="76"/>
        <v>77.150000000000006</v>
      </c>
      <c r="W2466" s="2">
        <f t="shared" si="77"/>
        <v>0.2681808255077528</v>
      </c>
    </row>
    <row r="2467" spans="1:23" x14ac:dyDescent="0.3">
      <c r="A2467" t="s">
        <v>5781</v>
      </c>
      <c r="B2467" t="s">
        <v>31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40</v>
      </c>
      <c r="S2467">
        <v>35.25</v>
      </c>
      <c r="T2467">
        <v>35.25</v>
      </c>
      <c r="U2467" t="s">
        <v>23</v>
      </c>
      <c r="V2467">
        <f t="shared" si="76"/>
        <v>35.25</v>
      </c>
      <c r="W2467" s="2">
        <f t="shared" si="77"/>
        <v>0.26802096985583224</v>
      </c>
    </row>
    <row r="2468" spans="1:23" x14ac:dyDescent="0.3">
      <c r="A2468" t="s">
        <v>5783</v>
      </c>
      <c r="B2468" t="s">
        <v>31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67</v>
      </c>
      <c r="K2468" t="s">
        <v>67</v>
      </c>
      <c r="L2468" t="s">
        <v>67</v>
      </c>
      <c r="M2468" t="s">
        <v>67</v>
      </c>
      <c r="N2468" t="s">
        <v>67</v>
      </c>
      <c r="O2468" t="s">
        <v>67</v>
      </c>
      <c r="P2468" t="s">
        <v>68</v>
      </c>
      <c r="Q2468" t="s">
        <v>24</v>
      </c>
      <c r="R2468" t="s">
        <v>33</v>
      </c>
      <c r="S2468">
        <v>20.55</v>
      </c>
      <c r="T2468">
        <v>1205.05</v>
      </c>
      <c r="U2468" t="s">
        <v>24</v>
      </c>
      <c r="V2468">
        <f t="shared" si="76"/>
        <v>1205.05</v>
      </c>
      <c r="W2468" s="2">
        <f t="shared" si="77"/>
        <v>0.26786104435219577</v>
      </c>
    </row>
    <row r="2469" spans="1:23" x14ac:dyDescent="0.3">
      <c r="A2469" t="s">
        <v>5785</v>
      </c>
      <c r="B2469" t="s">
        <v>31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44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32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 t="shared" si="76"/>
        <v>4917.8999999999996</v>
      </c>
      <c r="W2469" s="2">
        <f t="shared" si="77"/>
        <v>0.26791958041958042</v>
      </c>
    </row>
    <row r="2470" spans="1:23" x14ac:dyDescent="0.3">
      <c r="A2470" t="s">
        <v>5787</v>
      </c>
      <c r="B2470" t="s">
        <v>31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 t="shared" si="76"/>
        <v>201</v>
      </c>
      <c r="W2470" s="2">
        <f t="shared" si="77"/>
        <v>0.26797814207650272</v>
      </c>
    </row>
    <row r="2471" spans="1:23" x14ac:dyDescent="0.3">
      <c r="A2471" t="s">
        <v>5789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67</v>
      </c>
      <c r="K2471" t="s">
        <v>67</v>
      </c>
      <c r="L2471" t="s">
        <v>67</v>
      </c>
      <c r="M2471" t="s">
        <v>67</v>
      </c>
      <c r="N2471" t="s">
        <v>67</v>
      </c>
      <c r="O2471" t="s">
        <v>67</v>
      </c>
      <c r="P2471" t="s">
        <v>32</v>
      </c>
      <c r="Q2471" t="s">
        <v>24</v>
      </c>
      <c r="R2471" t="s">
        <v>33</v>
      </c>
      <c r="S2471">
        <v>20</v>
      </c>
      <c r="T2471">
        <v>599.29999999999995</v>
      </c>
      <c r="U2471" t="s">
        <v>24</v>
      </c>
      <c r="V2471">
        <f t="shared" si="76"/>
        <v>599.29999999999995</v>
      </c>
      <c r="W2471" s="2">
        <f t="shared" si="77"/>
        <v>0.26781810231744646</v>
      </c>
    </row>
    <row r="2472" spans="1:23" x14ac:dyDescent="0.3">
      <c r="A2472" t="s">
        <v>5791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67</v>
      </c>
      <c r="K2472" t="s">
        <v>67</v>
      </c>
      <c r="L2472" t="s">
        <v>67</v>
      </c>
      <c r="M2472" t="s">
        <v>67</v>
      </c>
      <c r="N2472" t="s">
        <v>67</v>
      </c>
      <c r="O2472" t="s">
        <v>67</v>
      </c>
      <c r="P2472" t="s">
        <v>68</v>
      </c>
      <c r="Q2472" t="s">
        <v>23</v>
      </c>
      <c r="R2472" t="s">
        <v>51</v>
      </c>
      <c r="S2472">
        <v>25.25</v>
      </c>
      <c r="T2472">
        <v>1733.15</v>
      </c>
      <c r="U2472" t="s">
        <v>24</v>
      </c>
      <c r="V2472">
        <f t="shared" si="76"/>
        <v>1733.15</v>
      </c>
      <c r="W2472" s="2">
        <f t="shared" si="77"/>
        <v>0.26787666739558275</v>
      </c>
    </row>
    <row r="2473" spans="1:23" x14ac:dyDescent="0.3">
      <c r="A2473" t="s">
        <v>5793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44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51</v>
      </c>
      <c r="S2473">
        <v>98.4</v>
      </c>
      <c r="T2473">
        <v>5149.5</v>
      </c>
      <c r="U2473" t="s">
        <v>23</v>
      </c>
      <c r="V2473">
        <f t="shared" si="76"/>
        <v>5149.5</v>
      </c>
      <c r="W2473" s="2">
        <f t="shared" si="77"/>
        <v>0.26793525809273838</v>
      </c>
    </row>
    <row r="2474" spans="1:23" x14ac:dyDescent="0.3">
      <c r="A2474" t="s">
        <v>5796</v>
      </c>
      <c r="B2474" t="s">
        <v>31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68</v>
      </c>
      <c r="Q2474" t="s">
        <v>24</v>
      </c>
      <c r="R2474" t="s">
        <v>51</v>
      </c>
      <c r="S2474">
        <v>70.900000000000006</v>
      </c>
      <c r="T2474">
        <v>4677.1000000000004</v>
      </c>
      <c r="U2474" t="s">
        <v>24</v>
      </c>
      <c r="V2474">
        <f t="shared" si="76"/>
        <v>4677.1000000000004</v>
      </c>
      <c r="W2474" s="2">
        <f t="shared" si="77"/>
        <v>0.26777510391599213</v>
      </c>
    </row>
    <row r="2475" spans="1:23" x14ac:dyDescent="0.3">
      <c r="A2475" t="s">
        <v>5798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67</v>
      </c>
      <c r="K2475" t="s">
        <v>67</v>
      </c>
      <c r="L2475" t="s">
        <v>67</v>
      </c>
      <c r="M2475" t="s">
        <v>67</v>
      </c>
      <c r="N2475" t="s">
        <v>67</v>
      </c>
      <c r="O2475" t="s">
        <v>67</v>
      </c>
      <c r="P2475" t="s">
        <v>27</v>
      </c>
      <c r="Q2475" t="s">
        <v>24</v>
      </c>
      <c r="R2475" t="s">
        <v>33</v>
      </c>
      <c r="S2475">
        <v>19.850000000000001</v>
      </c>
      <c r="T2475">
        <v>119.3</v>
      </c>
      <c r="U2475" t="s">
        <v>24</v>
      </c>
      <c r="V2475">
        <f t="shared" si="76"/>
        <v>119.3</v>
      </c>
      <c r="W2475" s="2">
        <f t="shared" si="77"/>
        <v>0.26783369803063456</v>
      </c>
    </row>
    <row r="2476" spans="1:23" x14ac:dyDescent="0.3">
      <c r="A2476" t="s">
        <v>5800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44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 t="shared" si="76"/>
        <v>4849.1000000000004</v>
      </c>
      <c r="W2476" s="2">
        <f t="shared" si="77"/>
        <v>0.26789231779382799</v>
      </c>
    </row>
    <row r="2477" spans="1:23" x14ac:dyDescent="0.3">
      <c r="A2477" t="s">
        <v>5802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44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68</v>
      </c>
      <c r="Q2477" t="s">
        <v>24</v>
      </c>
      <c r="R2477" t="s">
        <v>33</v>
      </c>
      <c r="S2477">
        <v>99.5</v>
      </c>
      <c r="T2477">
        <v>5424.25</v>
      </c>
      <c r="U2477" t="s">
        <v>24</v>
      </c>
      <c r="V2477">
        <f t="shared" si="76"/>
        <v>5424.25</v>
      </c>
      <c r="W2477" s="2">
        <f t="shared" si="77"/>
        <v>0.26795096322241679</v>
      </c>
    </row>
    <row r="2478" spans="1:23" x14ac:dyDescent="0.3">
      <c r="A2478" t="s">
        <v>5804</v>
      </c>
      <c r="B2478" t="s">
        <v>31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68</v>
      </c>
      <c r="Q2478" t="s">
        <v>23</v>
      </c>
      <c r="R2478" t="s">
        <v>33</v>
      </c>
      <c r="S2478">
        <v>84.7</v>
      </c>
      <c r="T2478">
        <v>5878.9</v>
      </c>
      <c r="U2478" t="s">
        <v>24</v>
      </c>
      <c r="V2478">
        <f t="shared" si="76"/>
        <v>5878.9</v>
      </c>
      <c r="W2478" s="2">
        <f t="shared" si="77"/>
        <v>0.26800963433326036</v>
      </c>
    </row>
    <row r="2479" spans="1:23" x14ac:dyDescent="0.3">
      <c r="A2479" t="s">
        <v>5806</v>
      </c>
      <c r="B2479" t="s">
        <v>31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44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33</v>
      </c>
      <c r="S2479">
        <v>86.05</v>
      </c>
      <c r="T2479">
        <v>244.85</v>
      </c>
      <c r="U2479" t="s">
        <v>24</v>
      </c>
      <c r="V2479">
        <f t="shared" si="76"/>
        <v>244.85</v>
      </c>
      <c r="W2479" s="2">
        <f t="shared" si="77"/>
        <v>0.26806833114323259</v>
      </c>
    </row>
    <row r="2480" spans="1:23" x14ac:dyDescent="0.3">
      <c r="A2480" t="s">
        <v>5808</v>
      </c>
      <c r="B2480" t="s">
        <v>31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33</v>
      </c>
      <c r="S2480">
        <v>44.55</v>
      </c>
      <c r="T2480">
        <v>220.75</v>
      </c>
      <c r="U2480" t="s">
        <v>24</v>
      </c>
      <c r="V2480">
        <f t="shared" si="76"/>
        <v>220.75</v>
      </c>
      <c r="W2480" s="2">
        <f t="shared" si="77"/>
        <v>0.26812705366922235</v>
      </c>
    </row>
    <row r="2481" spans="1:23" x14ac:dyDescent="0.3">
      <c r="A2481" t="s">
        <v>5810</v>
      </c>
      <c r="B2481" t="s">
        <v>31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68</v>
      </c>
      <c r="Q2481" t="s">
        <v>23</v>
      </c>
      <c r="R2481" t="s">
        <v>51</v>
      </c>
      <c r="S2481">
        <v>75.849999999999994</v>
      </c>
      <c r="T2481">
        <v>4261.2</v>
      </c>
      <c r="U2481" t="s">
        <v>24</v>
      </c>
      <c r="V2481">
        <f t="shared" si="76"/>
        <v>4261.2</v>
      </c>
      <c r="W2481" s="2">
        <f t="shared" si="77"/>
        <v>0.26818580192813324</v>
      </c>
    </row>
    <row r="2482" spans="1:23" x14ac:dyDescent="0.3">
      <c r="A2482" t="s">
        <v>5812</v>
      </c>
      <c r="B2482" t="s">
        <v>31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44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40</v>
      </c>
      <c r="S2482">
        <v>93.85</v>
      </c>
      <c r="T2482">
        <v>5574.75</v>
      </c>
      <c r="U2482" t="s">
        <v>23</v>
      </c>
      <c r="V2482">
        <f t="shared" si="76"/>
        <v>5574.75</v>
      </c>
      <c r="W2482" s="2">
        <f t="shared" si="77"/>
        <v>0.26824457593688361</v>
      </c>
    </row>
    <row r="2483" spans="1:23" x14ac:dyDescent="0.3">
      <c r="A2483" t="s">
        <v>5814</v>
      </c>
      <c r="B2483" t="s">
        <v>31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67</v>
      </c>
      <c r="K2483" t="s">
        <v>67</v>
      </c>
      <c r="L2483" t="s">
        <v>67</v>
      </c>
      <c r="M2483" t="s">
        <v>67</v>
      </c>
      <c r="N2483" t="s">
        <v>67</v>
      </c>
      <c r="O2483" t="s">
        <v>67</v>
      </c>
      <c r="P2483" t="s">
        <v>68</v>
      </c>
      <c r="Q2483" t="s">
        <v>24</v>
      </c>
      <c r="R2483" t="s">
        <v>40</v>
      </c>
      <c r="S2483">
        <v>25</v>
      </c>
      <c r="T2483">
        <v>1501.75</v>
      </c>
      <c r="U2483" t="s">
        <v>24</v>
      </c>
      <c r="V2483">
        <f t="shared" si="76"/>
        <v>1501.75</v>
      </c>
      <c r="W2483" s="2">
        <f t="shared" si="77"/>
        <v>0.26808417360806663</v>
      </c>
    </row>
    <row r="2484" spans="1:23" x14ac:dyDescent="0.3">
      <c r="A2484" t="s">
        <v>5816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 t="shared" si="76"/>
        <v>89.75</v>
      </c>
      <c r="W2484" s="2">
        <f t="shared" si="77"/>
        <v>0.26814295110721331</v>
      </c>
    </row>
    <row r="2485" spans="1:23" x14ac:dyDescent="0.3">
      <c r="A2485" t="s">
        <v>5817</v>
      </c>
      <c r="B2485" t="s">
        <v>31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44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 t="shared" si="76"/>
        <v>4541.2</v>
      </c>
      <c r="W2485" s="2">
        <f t="shared" si="77"/>
        <v>0.26820175438596489</v>
      </c>
    </row>
    <row r="2486" spans="1:23" x14ac:dyDescent="0.3">
      <c r="A2486" t="s">
        <v>5820</v>
      </c>
      <c r="B2486" t="s">
        <v>31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67</v>
      </c>
      <c r="K2486" t="s">
        <v>67</v>
      </c>
      <c r="L2486" t="s">
        <v>67</v>
      </c>
      <c r="M2486" t="s">
        <v>67</v>
      </c>
      <c r="N2486" t="s">
        <v>67</v>
      </c>
      <c r="O2486" t="s">
        <v>67</v>
      </c>
      <c r="P2486" t="s">
        <v>27</v>
      </c>
      <c r="Q2486" t="s">
        <v>24</v>
      </c>
      <c r="R2486" t="s">
        <v>33</v>
      </c>
      <c r="S2486">
        <v>20.5</v>
      </c>
      <c r="T2486">
        <v>255.5</v>
      </c>
      <c r="U2486" t="s">
        <v>24</v>
      </c>
      <c r="V2486">
        <f t="shared" si="76"/>
        <v>255.5</v>
      </c>
      <c r="W2486" s="2">
        <f t="shared" si="77"/>
        <v>0.26804123711340205</v>
      </c>
    </row>
    <row r="2487" spans="1:23" x14ac:dyDescent="0.3">
      <c r="A2487" t="s">
        <v>5822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44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 t="shared" si="76"/>
        <v>1072</v>
      </c>
      <c r="W2487" s="2">
        <f t="shared" si="77"/>
        <v>0.26810004387889425</v>
      </c>
    </row>
    <row r="2488" spans="1:23" x14ac:dyDescent="0.3">
      <c r="A2488" t="s">
        <v>5824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44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32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 t="shared" si="76"/>
        <v>2509.25</v>
      </c>
      <c r="W2488" s="2">
        <f t="shared" si="77"/>
        <v>0.26793943383805136</v>
      </c>
    </row>
    <row r="2489" spans="1:23" x14ac:dyDescent="0.3">
      <c r="A2489" t="s">
        <v>5826</v>
      </c>
      <c r="B2489" t="s">
        <v>31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40</v>
      </c>
      <c r="S2489">
        <v>60.45</v>
      </c>
      <c r="T2489">
        <v>1440.75</v>
      </c>
      <c r="U2489" t="s">
        <v>24</v>
      </c>
      <c r="V2489">
        <f t="shared" si="76"/>
        <v>1440.75</v>
      </c>
      <c r="W2489" s="2">
        <f t="shared" si="77"/>
        <v>0.26799824407374889</v>
      </c>
    </row>
    <row r="2490" spans="1:23" x14ac:dyDescent="0.3">
      <c r="A2490" t="s">
        <v>5829</v>
      </c>
      <c r="B2490" t="s">
        <v>31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 t="shared" si="76"/>
        <v>1715.65</v>
      </c>
      <c r="W2490" s="2">
        <f t="shared" si="77"/>
        <v>0.26805708013172336</v>
      </c>
    </row>
    <row r="2491" spans="1:23" x14ac:dyDescent="0.3">
      <c r="A2491" t="s">
        <v>5831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32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 t="shared" si="76"/>
        <v>5333.35</v>
      </c>
      <c r="W2491" s="2">
        <f t="shared" si="77"/>
        <v>0.26789635485287661</v>
      </c>
    </row>
    <row r="2492" spans="1:23" x14ac:dyDescent="0.3">
      <c r="A2492" t="s">
        <v>5833</v>
      </c>
      <c r="B2492" t="s">
        <v>31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44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68</v>
      </c>
      <c r="Q2492" t="s">
        <v>24</v>
      </c>
      <c r="R2492" t="s">
        <v>33</v>
      </c>
      <c r="S2492">
        <v>100.55</v>
      </c>
      <c r="T2492">
        <v>3895.35</v>
      </c>
      <c r="U2492" t="s">
        <v>24</v>
      </c>
      <c r="V2492">
        <f t="shared" si="76"/>
        <v>3895.35</v>
      </c>
      <c r="W2492" s="2">
        <f t="shared" si="77"/>
        <v>0.26795519437733362</v>
      </c>
    </row>
    <row r="2493" spans="1:23" x14ac:dyDescent="0.3">
      <c r="A2493" t="s">
        <v>5835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67</v>
      </c>
      <c r="K2493" t="s">
        <v>67</v>
      </c>
      <c r="L2493" t="s">
        <v>67</v>
      </c>
      <c r="M2493" t="s">
        <v>67</v>
      </c>
      <c r="N2493" t="s">
        <v>67</v>
      </c>
      <c r="O2493" t="s">
        <v>67</v>
      </c>
      <c r="P2493" t="s">
        <v>27</v>
      </c>
      <c r="Q2493" t="s">
        <v>24</v>
      </c>
      <c r="R2493" t="s">
        <v>51</v>
      </c>
      <c r="S2493">
        <v>20.350000000000001</v>
      </c>
      <c r="T2493">
        <v>869.9</v>
      </c>
      <c r="U2493" t="s">
        <v>24</v>
      </c>
      <c r="V2493">
        <f t="shared" si="76"/>
        <v>869.9</v>
      </c>
      <c r="W2493" s="2">
        <f t="shared" si="77"/>
        <v>0.26801405975395431</v>
      </c>
    </row>
    <row r="2494" spans="1:23" x14ac:dyDescent="0.3">
      <c r="A2494" t="s">
        <v>5837</v>
      </c>
      <c r="B2494" t="s">
        <v>31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 t="shared" si="76"/>
        <v>706.85</v>
      </c>
      <c r="W2494" s="2">
        <f t="shared" si="77"/>
        <v>0.26807295099978029</v>
      </c>
    </row>
    <row r="2495" spans="1:23" x14ac:dyDescent="0.3">
      <c r="A2495" t="s">
        <v>5839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44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 t="shared" si="76"/>
        <v>512.25</v>
      </c>
      <c r="W2495" s="2">
        <f t="shared" si="77"/>
        <v>0.26791208791208793</v>
      </c>
    </row>
    <row r="2496" spans="1:23" x14ac:dyDescent="0.3">
      <c r="A2496" t="s">
        <v>5841</v>
      </c>
      <c r="B2496" t="s">
        <v>31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44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51</v>
      </c>
      <c r="S2496">
        <v>75.349999999999994</v>
      </c>
      <c r="T2496">
        <v>2636.05</v>
      </c>
      <c r="U2496" t="s">
        <v>23</v>
      </c>
      <c r="V2496">
        <f t="shared" si="76"/>
        <v>2636.05</v>
      </c>
      <c r="W2496" s="2">
        <f t="shared" si="77"/>
        <v>0.26797098263354585</v>
      </c>
    </row>
    <row r="2497" spans="1:23" x14ac:dyDescent="0.3">
      <c r="A2497" t="s">
        <v>5843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67</v>
      </c>
      <c r="K2497" t="s">
        <v>67</v>
      </c>
      <c r="L2497" t="s">
        <v>67</v>
      </c>
      <c r="M2497" t="s">
        <v>67</v>
      </c>
      <c r="N2497" t="s">
        <v>67</v>
      </c>
      <c r="O2497" t="s">
        <v>67</v>
      </c>
      <c r="P2497" t="s">
        <v>32</v>
      </c>
      <c r="Q2497" t="s">
        <v>23</v>
      </c>
      <c r="R2497" t="s">
        <v>51</v>
      </c>
      <c r="S2497">
        <v>20.25</v>
      </c>
      <c r="T2497">
        <v>814.75</v>
      </c>
      <c r="U2497" t="s">
        <v>24</v>
      </c>
      <c r="V2497">
        <f t="shared" si="76"/>
        <v>814.75</v>
      </c>
      <c r="W2497" s="2">
        <f t="shared" si="77"/>
        <v>0.26781002638522428</v>
      </c>
    </row>
    <row r="2498" spans="1:23" x14ac:dyDescent="0.3">
      <c r="A2498" t="s">
        <v>5845</v>
      </c>
      <c r="B2498" t="s">
        <v>31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67</v>
      </c>
      <c r="K2498" t="s">
        <v>67</v>
      </c>
      <c r="L2498" t="s">
        <v>67</v>
      </c>
      <c r="M2498" t="s">
        <v>67</v>
      </c>
      <c r="N2498" t="s">
        <v>67</v>
      </c>
      <c r="O2498" t="s">
        <v>67</v>
      </c>
      <c r="P2498" t="s">
        <v>68</v>
      </c>
      <c r="Q2498" t="s">
        <v>24</v>
      </c>
      <c r="R2498" t="s">
        <v>51</v>
      </c>
      <c r="S2498">
        <v>20.05</v>
      </c>
      <c r="T2498">
        <v>388.6</v>
      </c>
      <c r="U2498" t="s">
        <v>24</v>
      </c>
      <c r="V2498">
        <f t="shared" ref="V2498:V2561" si="78">_xlfn.NUMBERVALUE(T2498,".",";")</f>
        <v>388.6</v>
      </c>
      <c r="W2498" s="2">
        <f t="shared" ref="W2498:W2561" si="79">COUNTIF(U2498:U9540,"Yes") / (COUNTIF(U2498:U9540,"Yes") + COUNTIF(U2498:U9540,"No"))</f>
        <v>0.2678689245656477</v>
      </c>
    </row>
    <row r="2499" spans="1:23" x14ac:dyDescent="0.3">
      <c r="A2499" t="s">
        <v>5847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67</v>
      </c>
      <c r="K2499" t="s">
        <v>67</v>
      </c>
      <c r="L2499" t="s">
        <v>67</v>
      </c>
      <c r="M2499" t="s">
        <v>67</v>
      </c>
      <c r="N2499" t="s">
        <v>67</v>
      </c>
      <c r="O2499" t="s">
        <v>67</v>
      </c>
      <c r="P2499" t="s">
        <v>27</v>
      </c>
      <c r="Q2499" t="s">
        <v>24</v>
      </c>
      <c r="R2499" t="s">
        <v>33</v>
      </c>
      <c r="S2499">
        <v>19.600000000000001</v>
      </c>
      <c r="T2499">
        <v>93.45</v>
      </c>
      <c r="U2499" t="s">
        <v>24</v>
      </c>
      <c r="V2499">
        <f t="shared" si="78"/>
        <v>93.45</v>
      </c>
      <c r="W2499" s="2">
        <f t="shared" si="79"/>
        <v>0.26792784865816099</v>
      </c>
    </row>
    <row r="2500" spans="1:23" x14ac:dyDescent="0.3">
      <c r="A2500" t="s">
        <v>5848</v>
      </c>
      <c r="B2500" t="s">
        <v>31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 t="shared" si="78"/>
        <v>1389.85</v>
      </c>
      <c r="W2500" s="2">
        <f t="shared" si="79"/>
        <v>0.26798679867986797</v>
      </c>
    </row>
    <row r="2501" spans="1:23" x14ac:dyDescent="0.3">
      <c r="A2501" t="s">
        <v>5850</v>
      </c>
      <c r="B2501" t="s">
        <v>31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32</v>
      </c>
      <c r="Q2501" t="s">
        <v>24</v>
      </c>
      <c r="R2501" t="s">
        <v>33</v>
      </c>
      <c r="S2501">
        <v>70.2</v>
      </c>
      <c r="T2501">
        <v>2894.55</v>
      </c>
      <c r="U2501" t="s">
        <v>24</v>
      </c>
      <c r="V2501">
        <f t="shared" si="78"/>
        <v>2894.55</v>
      </c>
      <c r="W2501" s="2">
        <f t="shared" si="79"/>
        <v>0.26804577464788731</v>
      </c>
    </row>
    <row r="2502" spans="1:23" x14ac:dyDescent="0.3">
      <c r="A2502" t="s">
        <v>5852</v>
      </c>
      <c r="B2502" t="s">
        <v>31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32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 t="shared" si="78"/>
        <v>4025.6</v>
      </c>
      <c r="W2502" s="2">
        <f t="shared" si="79"/>
        <v>0.26810477657935283</v>
      </c>
    </row>
    <row r="2503" spans="1:23" x14ac:dyDescent="0.3">
      <c r="A2503" t="s">
        <v>5854</v>
      </c>
      <c r="B2503" t="s">
        <v>31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67</v>
      </c>
      <c r="K2503" t="s">
        <v>67</v>
      </c>
      <c r="L2503" t="s">
        <v>67</v>
      </c>
      <c r="M2503" t="s">
        <v>67</v>
      </c>
      <c r="N2503" t="s">
        <v>67</v>
      </c>
      <c r="O2503" t="s">
        <v>67</v>
      </c>
      <c r="P2503" t="s">
        <v>68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 t="shared" si="78"/>
        <v>1354.4</v>
      </c>
      <c r="W2503" s="2">
        <f t="shared" si="79"/>
        <v>0.26816380449141347</v>
      </c>
    </row>
    <row r="2504" spans="1:23" x14ac:dyDescent="0.3">
      <c r="A2504" t="s">
        <v>5856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67</v>
      </c>
      <c r="K2504" t="s">
        <v>67</v>
      </c>
      <c r="L2504" t="s">
        <v>67</v>
      </c>
      <c r="M2504" t="s">
        <v>67</v>
      </c>
      <c r="N2504" t="s">
        <v>67</v>
      </c>
      <c r="O2504" t="s">
        <v>67</v>
      </c>
      <c r="P2504" t="s">
        <v>32</v>
      </c>
      <c r="Q2504" t="s">
        <v>24</v>
      </c>
      <c r="R2504" t="s">
        <v>51</v>
      </c>
      <c r="S2504">
        <v>26.05</v>
      </c>
      <c r="T2504">
        <v>1856.4</v>
      </c>
      <c r="U2504" t="s">
        <v>24</v>
      </c>
      <c r="V2504">
        <f t="shared" si="78"/>
        <v>1856.4</v>
      </c>
      <c r="W2504" s="2">
        <f t="shared" si="79"/>
        <v>0.26822285840123322</v>
      </c>
    </row>
    <row r="2505" spans="1:23" x14ac:dyDescent="0.3">
      <c r="A2505" t="s">
        <v>5858</v>
      </c>
      <c r="B2505" t="s">
        <v>31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67</v>
      </c>
      <c r="K2505" t="s">
        <v>67</v>
      </c>
      <c r="L2505" t="s">
        <v>67</v>
      </c>
      <c r="M2505" t="s">
        <v>67</v>
      </c>
      <c r="N2505" t="s">
        <v>67</v>
      </c>
      <c r="O2505" t="s">
        <v>67</v>
      </c>
      <c r="P2505" t="s">
        <v>32</v>
      </c>
      <c r="Q2505" t="s">
        <v>24</v>
      </c>
      <c r="R2505" t="s">
        <v>40</v>
      </c>
      <c r="S2505">
        <v>20.6</v>
      </c>
      <c r="T2505">
        <v>926</v>
      </c>
      <c r="U2505" t="s">
        <v>24</v>
      </c>
      <c r="V2505">
        <f t="shared" si="78"/>
        <v>926</v>
      </c>
      <c r="W2505" s="2">
        <f t="shared" si="79"/>
        <v>0.26828193832599118</v>
      </c>
    </row>
    <row r="2506" spans="1:23" x14ac:dyDescent="0.3">
      <c r="A2506" t="s">
        <v>5860</v>
      </c>
      <c r="B2506" t="s">
        <v>31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44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 t="shared" si="78"/>
        <v>189.2</v>
      </c>
      <c r="W2506" s="2">
        <f t="shared" si="79"/>
        <v>0.26834104428288169</v>
      </c>
    </row>
    <row r="2507" spans="1:23" x14ac:dyDescent="0.3">
      <c r="A2507" t="s">
        <v>5862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67</v>
      </c>
      <c r="K2507" t="s">
        <v>67</v>
      </c>
      <c r="L2507" t="s">
        <v>67</v>
      </c>
      <c r="M2507" t="s">
        <v>67</v>
      </c>
      <c r="N2507" t="s">
        <v>67</v>
      </c>
      <c r="O2507" t="s">
        <v>67</v>
      </c>
      <c r="P2507" t="s">
        <v>32</v>
      </c>
      <c r="Q2507" t="s">
        <v>23</v>
      </c>
      <c r="R2507" t="s">
        <v>40</v>
      </c>
      <c r="S2507">
        <v>20.100000000000001</v>
      </c>
      <c r="T2507">
        <v>682.1</v>
      </c>
      <c r="U2507" t="s">
        <v>24</v>
      </c>
      <c r="V2507">
        <f t="shared" si="78"/>
        <v>682.1</v>
      </c>
      <c r="W2507" s="2">
        <f t="shared" si="79"/>
        <v>0.26817981489643017</v>
      </c>
    </row>
    <row r="2508" spans="1:23" x14ac:dyDescent="0.3">
      <c r="A2508" t="s">
        <v>5864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67</v>
      </c>
      <c r="K2508" t="s">
        <v>67</v>
      </c>
      <c r="L2508" t="s">
        <v>67</v>
      </c>
      <c r="M2508" t="s">
        <v>67</v>
      </c>
      <c r="N2508" t="s">
        <v>67</v>
      </c>
      <c r="O2508" t="s">
        <v>67</v>
      </c>
      <c r="P2508" t="s">
        <v>68</v>
      </c>
      <c r="Q2508" t="s">
        <v>24</v>
      </c>
      <c r="R2508" t="s">
        <v>40</v>
      </c>
      <c r="S2508">
        <v>24.3</v>
      </c>
      <c r="T2508">
        <v>1778.7</v>
      </c>
      <c r="U2508" t="s">
        <v>24</v>
      </c>
      <c r="V2508">
        <f t="shared" si="78"/>
        <v>1778.7</v>
      </c>
      <c r="W2508" s="2">
        <f t="shared" si="79"/>
        <v>0.26823892439938285</v>
      </c>
    </row>
    <row r="2509" spans="1:23" x14ac:dyDescent="0.3">
      <c r="A2509" t="s">
        <v>5866</v>
      </c>
      <c r="B2509" t="s">
        <v>31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67</v>
      </c>
      <c r="K2509" t="s">
        <v>67</v>
      </c>
      <c r="L2509" t="s">
        <v>67</v>
      </c>
      <c r="M2509" t="s">
        <v>67</v>
      </c>
      <c r="N2509" t="s">
        <v>67</v>
      </c>
      <c r="O2509" t="s">
        <v>67</v>
      </c>
      <c r="P2509" t="s">
        <v>68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 t="shared" si="78"/>
        <v>1816.2</v>
      </c>
      <c r="W2509" s="2">
        <f t="shared" si="79"/>
        <v>0.26829805996472661</v>
      </c>
    </row>
    <row r="2510" spans="1:23" x14ac:dyDescent="0.3">
      <c r="A2510" t="s">
        <v>5868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44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68</v>
      </c>
      <c r="Q2510" t="s">
        <v>23</v>
      </c>
      <c r="R2510" t="s">
        <v>51</v>
      </c>
      <c r="S2510">
        <v>110.5</v>
      </c>
      <c r="T2510">
        <v>7069.25</v>
      </c>
      <c r="U2510" t="s">
        <v>24</v>
      </c>
      <c r="V2510">
        <f t="shared" si="78"/>
        <v>7069.25</v>
      </c>
      <c r="W2510" s="2">
        <f t="shared" si="79"/>
        <v>0.26835722160970232</v>
      </c>
    </row>
    <row r="2511" spans="1:23" x14ac:dyDescent="0.3">
      <c r="A2511" t="s">
        <v>5870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67</v>
      </c>
      <c r="K2511" t="s">
        <v>67</v>
      </c>
      <c r="L2511" t="s">
        <v>67</v>
      </c>
      <c r="M2511" t="s">
        <v>67</v>
      </c>
      <c r="N2511" t="s">
        <v>67</v>
      </c>
      <c r="O2511" t="s">
        <v>67</v>
      </c>
      <c r="P2511" t="s">
        <v>68</v>
      </c>
      <c r="Q2511" t="s">
        <v>23</v>
      </c>
      <c r="R2511" t="s">
        <v>40</v>
      </c>
      <c r="S2511">
        <v>25.25</v>
      </c>
      <c r="T2511">
        <v>1841.2</v>
      </c>
      <c r="U2511" t="s">
        <v>24</v>
      </c>
      <c r="V2511">
        <f t="shared" si="78"/>
        <v>1841.2</v>
      </c>
      <c r="W2511" s="2">
        <f t="shared" si="79"/>
        <v>0.26841640935156597</v>
      </c>
    </row>
    <row r="2512" spans="1:23" x14ac:dyDescent="0.3">
      <c r="A2512" t="s">
        <v>5872</v>
      </c>
      <c r="B2512" t="s">
        <v>31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44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33</v>
      </c>
      <c r="S2512">
        <v>74.25</v>
      </c>
      <c r="T2512">
        <v>74.25</v>
      </c>
      <c r="U2512" t="s">
        <v>23</v>
      </c>
      <c r="V2512">
        <f t="shared" si="78"/>
        <v>74.25</v>
      </c>
      <c r="W2512" s="2">
        <f t="shared" si="79"/>
        <v>0.26847562320758878</v>
      </c>
    </row>
    <row r="2513" spans="1:23" x14ac:dyDescent="0.3">
      <c r="A2513" t="s">
        <v>5873</v>
      </c>
      <c r="B2513" t="s">
        <v>31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44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32</v>
      </c>
      <c r="Q2513" t="s">
        <v>24</v>
      </c>
      <c r="R2513" t="s">
        <v>40</v>
      </c>
      <c r="S2513">
        <v>90.1</v>
      </c>
      <c r="T2513">
        <v>2656.7</v>
      </c>
      <c r="U2513" t="s">
        <v>24</v>
      </c>
      <c r="V2513">
        <f t="shared" si="78"/>
        <v>2656.7</v>
      </c>
      <c r="W2513" s="2">
        <f t="shared" si="79"/>
        <v>0.26831421006178285</v>
      </c>
    </row>
    <row r="2514" spans="1:23" x14ac:dyDescent="0.3">
      <c r="A2514" t="s">
        <v>5875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32</v>
      </c>
      <c r="Q2514" t="s">
        <v>23</v>
      </c>
      <c r="R2514" t="s">
        <v>40</v>
      </c>
      <c r="S2514">
        <v>68.75</v>
      </c>
      <c r="T2514">
        <v>1689.45</v>
      </c>
      <c r="U2514" t="s">
        <v>24</v>
      </c>
      <c r="V2514">
        <f t="shared" si="78"/>
        <v>1689.45</v>
      </c>
      <c r="W2514" s="2">
        <f t="shared" si="79"/>
        <v>0.26837342749944826</v>
      </c>
    </row>
    <row r="2515" spans="1:23" x14ac:dyDescent="0.3">
      <c r="A2515" t="s">
        <v>5877</v>
      </c>
      <c r="B2515" t="s">
        <v>31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67</v>
      </c>
      <c r="K2515" t="s">
        <v>67</v>
      </c>
      <c r="L2515" t="s">
        <v>67</v>
      </c>
      <c r="M2515" t="s">
        <v>67</v>
      </c>
      <c r="N2515" t="s">
        <v>67</v>
      </c>
      <c r="O2515" t="s">
        <v>67</v>
      </c>
      <c r="P2515" t="s">
        <v>68</v>
      </c>
      <c r="Q2515" t="s">
        <v>24</v>
      </c>
      <c r="R2515" t="s">
        <v>33</v>
      </c>
      <c r="S2515">
        <v>19.2</v>
      </c>
      <c r="T2515">
        <v>1054.75</v>
      </c>
      <c r="U2515" t="s">
        <v>24</v>
      </c>
      <c r="V2515">
        <f t="shared" si="78"/>
        <v>1054.75</v>
      </c>
      <c r="W2515" s="2">
        <f t="shared" si="79"/>
        <v>0.26843267108167773</v>
      </c>
    </row>
    <row r="2516" spans="1:23" x14ac:dyDescent="0.3">
      <c r="A2516" t="s">
        <v>5879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44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 t="shared" si="78"/>
        <v>2187.5500000000002</v>
      </c>
      <c r="W2516" s="2">
        <f t="shared" si="79"/>
        <v>0.26849194082578937</v>
      </c>
    </row>
    <row r="2517" spans="1:23" x14ac:dyDescent="0.3">
      <c r="A2517" t="s">
        <v>5881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44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68</v>
      </c>
      <c r="Q2517" t="s">
        <v>23</v>
      </c>
      <c r="R2517" t="s">
        <v>40</v>
      </c>
      <c r="S2517">
        <v>115.1</v>
      </c>
      <c r="T2517">
        <v>7334.05</v>
      </c>
      <c r="U2517" t="s">
        <v>24</v>
      </c>
      <c r="V2517">
        <f t="shared" si="78"/>
        <v>7334.05</v>
      </c>
      <c r="W2517" s="2">
        <f t="shared" si="79"/>
        <v>0.26833038869257952</v>
      </c>
    </row>
    <row r="2518" spans="1:23" x14ac:dyDescent="0.3">
      <c r="A2518" t="s">
        <v>5883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44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 t="shared" si="78"/>
        <v>1581.2</v>
      </c>
      <c r="W2518" s="2">
        <f t="shared" si="79"/>
        <v>0.26838966202783299</v>
      </c>
    </row>
    <row r="2519" spans="1:23" x14ac:dyDescent="0.3">
      <c r="A2519" t="s">
        <v>5886</v>
      </c>
      <c r="B2519" t="s">
        <v>31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44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40</v>
      </c>
      <c r="S2519">
        <v>69.5</v>
      </c>
      <c r="T2519">
        <v>69.5</v>
      </c>
      <c r="U2519" t="s">
        <v>23</v>
      </c>
      <c r="V2519">
        <f t="shared" si="78"/>
        <v>69.5</v>
      </c>
      <c r="W2519" s="2">
        <f t="shared" si="79"/>
        <v>0.26822801590808659</v>
      </c>
    </row>
    <row r="2520" spans="1:23" x14ac:dyDescent="0.3">
      <c r="A2520" t="s">
        <v>5887</v>
      </c>
      <c r="B2520" t="s">
        <v>31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44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40</v>
      </c>
      <c r="S2520">
        <v>99.65</v>
      </c>
      <c r="T2520">
        <v>2404.85</v>
      </c>
      <c r="U2520" t="s">
        <v>24</v>
      </c>
      <c r="V2520">
        <f t="shared" si="78"/>
        <v>2404.85</v>
      </c>
      <c r="W2520" s="2">
        <f t="shared" si="79"/>
        <v>0.26806629834254142</v>
      </c>
    </row>
    <row r="2521" spans="1:23" x14ac:dyDescent="0.3">
      <c r="A2521" t="s">
        <v>5889</v>
      </c>
      <c r="B2521" t="s">
        <v>31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44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 t="shared" si="78"/>
        <v>171.45</v>
      </c>
      <c r="W2521" s="2">
        <f t="shared" si="79"/>
        <v>0.26812555260831122</v>
      </c>
    </row>
    <row r="2522" spans="1:23" x14ac:dyDescent="0.3">
      <c r="A2522" t="s">
        <v>5892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68</v>
      </c>
      <c r="Q2522" t="s">
        <v>24</v>
      </c>
      <c r="R2522" t="s">
        <v>33</v>
      </c>
      <c r="S2522">
        <v>84.75</v>
      </c>
      <c r="T2522">
        <v>2839.45</v>
      </c>
      <c r="U2522" t="s">
        <v>24</v>
      </c>
      <c r="V2522">
        <f t="shared" si="78"/>
        <v>2839.45</v>
      </c>
      <c r="W2522" s="2">
        <f t="shared" si="79"/>
        <v>0.26818483307539243</v>
      </c>
    </row>
    <row r="2523" spans="1:23" x14ac:dyDescent="0.3">
      <c r="A2523" t="s">
        <v>5894</v>
      </c>
      <c r="B2523" t="s">
        <v>31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44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51</v>
      </c>
      <c r="S2523">
        <v>85.25</v>
      </c>
      <c r="T2523">
        <v>3132.75</v>
      </c>
      <c r="U2523" t="s">
        <v>23</v>
      </c>
      <c r="V2523">
        <f t="shared" si="78"/>
        <v>3132.75</v>
      </c>
      <c r="W2523" s="2">
        <f t="shared" si="79"/>
        <v>0.26824413976116762</v>
      </c>
    </row>
    <row r="2524" spans="1:23" x14ac:dyDescent="0.3">
      <c r="A2524" t="s">
        <v>5896</v>
      </c>
      <c r="B2524" t="s">
        <v>31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32</v>
      </c>
      <c r="Q2524" t="s">
        <v>23</v>
      </c>
      <c r="R2524" t="s">
        <v>33</v>
      </c>
      <c r="S2524">
        <v>78.75</v>
      </c>
      <c r="T2524">
        <v>3942.45</v>
      </c>
      <c r="U2524" t="s">
        <v>24</v>
      </c>
      <c r="V2524">
        <f t="shared" si="78"/>
        <v>3942.45</v>
      </c>
      <c r="W2524" s="2">
        <f t="shared" si="79"/>
        <v>0.26808228268082285</v>
      </c>
    </row>
    <row r="2525" spans="1:23" x14ac:dyDescent="0.3">
      <c r="A2525" t="s">
        <v>5898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67</v>
      </c>
      <c r="K2525" t="s">
        <v>67</v>
      </c>
      <c r="L2525" t="s">
        <v>67</v>
      </c>
      <c r="M2525" t="s">
        <v>67</v>
      </c>
      <c r="N2525" t="s">
        <v>67</v>
      </c>
      <c r="O2525" t="s">
        <v>67</v>
      </c>
      <c r="P2525" t="s">
        <v>68</v>
      </c>
      <c r="Q2525" t="s">
        <v>24</v>
      </c>
      <c r="R2525" t="s">
        <v>51</v>
      </c>
      <c r="S2525">
        <v>20.25</v>
      </c>
      <c r="T2525">
        <v>873.4</v>
      </c>
      <c r="U2525" t="s">
        <v>24</v>
      </c>
      <c r="V2525">
        <f t="shared" si="78"/>
        <v>873.4</v>
      </c>
      <c r="W2525" s="2">
        <f t="shared" si="79"/>
        <v>0.268141592920354</v>
      </c>
    </row>
    <row r="2526" spans="1:23" x14ac:dyDescent="0.3">
      <c r="A2526" t="s">
        <v>5900</v>
      </c>
      <c r="B2526" t="s">
        <v>31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67</v>
      </c>
      <c r="K2526" t="s">
        <v>67</v>
      </c>
      <c r="L2526" t="s">
        <v>67</v>
      </c>
      <c r="M2526" t="s">
        <v>67</v>
      </c>
      <c r="N2526" t="s">
        <v>67</v>
      </c>
      <c r="O2526" t="s">
        <v>67</v>
      </c>
      <c r="P2526" t="s">
        <v>68</v>
      </c>
      <c r="Q2526" t="s">
        <v>24</v>
      </c>
      <c r="R2526" t="s">
        <v>51</v>
      </c>
      <c r="S2526">
        <v>19.899999999999999</v>
      </c>
      <c r="T2526">
        <v>1529.65</v>
      </c>
      <c r="U2526" t="s">
        <v>24</v>
      </c>
      <c r="V2526">
        <f t="shared" si="78"/>
        <v>1529.65</v>
      </c>
      <c r="W2526" s="2">
        <f t="shared" si="79"/>
        <v>0.26820092940916129</v>
      </c>
    </row>
    <row r="2527" spans="1:23" x14ac:dyDescent="0.3">
      <c r="A2527" t="s">
        <v>5902</v>
      </c>
      <c r="B2527" t="s">
        <v>31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44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68</v>
      </c>
      <c r="Q2527" t="s">
        <v>23</v>
      </c>
      <c r="R2527" t="s">
        <v>51</v>
      </c>
      <c r="S2527">
        <v>97.75</v>
      </c>
      <c r="T2527">
        <v>6991.6</v>
      </c>
      <c r="U2527" t="s">
        <v>24</v>
      </c>
      <c r="V2527">
        <f t="shared" si="78"/>
        <v>6991.6</v>
      </c>
      <c r="W2527" s="2">
        <f t="shared" si="79"/>
        <v>0.26826029216467462</v>
      </c>
    </row>
    <row r="2528" spans="1:23" x14ac:dyDescent="0.3">
      <c r="A2528" t="s">
        <v>5905</v>
      </c>
      <c r="B2528" t="s">
        <v>31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67</v>
      </c>
      <c r="K2528" t="s">
        <v>67</v>
      </c>
      <c r="L2528" t="s">
        <v>67</v>
      </c>
      <c r="M2528" t="s">
        <v>67</v>
      </c>
      <c r="N2528" t="s">
        <v>67</v>
      </c>
      <c r="O2528" t="s">
        <v>67</v>
      </c>
      <c r="P2528" t="s">
        <v>27</v>
      </c>
      <c r="Q2528" t="s">
        <v>24</v>
      </c>
      <c r="R2528" t="s">
        <v>33</v>
      </c>
      <c r="S2528">
        <v>19.399999999999999</v>
      </c>
      <c r="T2528">
        <v>19.399999999999999</v>
      </c>
      <c r="U2528" t="s">
        <v>23</v>
      </c>
      <c r="V2528">
        <f t="shared" si="78"/>
        <v>19.399999999999999</v>
      </c>
      <c r="W2528" s="2">
        <f t="shared" si="79"/>
        <v>0.26831968120433919</v>
      </c>
    </row>
    <row r="2529" spans="1:23" x14ac:dyDescent="0.3">
      <c r="A2529" t="s">
        <v>5906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44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 t="shared" si="78"/>
        <v>803.3</v>
      </c>
      <c r="W2529" s="2">
        <f t="shared" si="79"/>
        <v>0.26815766164747562</v>
      </c>
    </row>
    <row r="2530" spans="1:23" x14ac:dyDescent="0.3">
      <c r="A2530" t="s">
        <v>5908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44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40</v>
      </c>
      <c r="S2530">
        <v>80.099999999999994</v>
      </c>
      <c r="T2530">
        <v>679.3</v>
      </c>
      <c r="U2530" t="s">
        <v>23</v>
      </c>
      <c r="V2530">
        <f t="shared" si="78"/>
        <v>679.3</v>
      </c>
      <c r="W2530" s="2">
        <f t="shared" si="79"/>
        <v>0.26799557032115173</v>
      </c>
    </row>
    <row r="2531" spans="1:23" x14ac:dyDescent="0.3">
      <c r="A2531" t="s">
        <v>5910</v>
      </c>
      <c r="B2531" t="s">
        <v>31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32</v>
      </c>
      <c r="Q2531" t="s">
        <v>24</v>
      </c>
      <c r="R2531" t="s">
        <v>51</v>
      </c>
      <c r="S2531">
        <v>62.7</v>
      </c>
      <c r="T2531">
        <v>2791.5</v>
      </c>
      <c r="U2531" t="s">
        <v>23</v>
      </c>
      <c r="V2531">
        <f t="shared" si="78"/>
        <v>2791.5</v>
      </c>
      <c r="W2531" s="2">
        <f t="shared" si="79"/>
        <v>0.26783340717766946</v>
      </c>
    </row>
    <row r="2532" spans="1:23" x14ac:dyDescent="0.3">
      <c r="A2532" t="s">
        <v>5913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44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 t="shared" si="78"/>
        <v>715</v>
      </c>
      <c r="W2532" s="2">
        <f t="shared" si="79"/>
        <v>0.26767117216928871</v>
      </c>
    </row>
    <row r="2533" spans="1:23" x14ac:dyDescent="0.3">
      <c r="A2533" t="s">
        <v>5915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67</v>
      </c>
      <c r="K2533" t="s">
        <v>67</v>
      </c>
      <c r="L2533" t="s">
        <v>67</v>
      </c>
      <c r="M2533" t="s">
        <v>67</v>
      </c>
      <c r="N2533" t="s">
        <v>67</v>
      </c>
      <c r="O2533" t="s">
        <v>67</v>
      </c>
      <c r="P2533" t="s">
        <v>68</v>
      </c>
      <c r="Q2533" t="s">
        <v>23</v>
      </c>
      <c r="R2533" t="s">
        <v>51</v>
      </c>
      <c r="S2533">
        <v>24.45</v>
      </c>
      <c r="T2533">
        <v>1681.6</v>
      </c>
      <c r="U2533" t="s">
        <v>24</v>
      </c>
      <c r="V2533">
        <f t="shared" si="78"/>
        <v>1681.6</v>
      </c>
      <c r="W2533" s="2">
        <f t="shared" si="79"/>
        <v>0.26773049645390073</v>
      </c>
    </row>
    <row r="2534" spans="1:23" x14ac:dyDescent="0.3">
      <c r="A2534" t="s">
        <v>5917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44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32</v>
      </c>
      <c r="Q2534" t="s">
        <v>23</v>
      </c>
      <c r="R2534" t="s">
        <v>40</v>
      </c>
      <c r="S2534">
        <v>101.1</v>
      </c>
      <c r="T2534">
        <v>4016.2</v>
      </c>
      <c r="U2534" t="s">
        <v>24</v>
      </c>
      <c r="V2534">
        <f t="shared" si="78"/>
        <v>4016.2</v>
      </c>
      <c r="W2534" s="2">
        <f t="shared" si="79"/>
        <v>0.26778984704056752</v>
      </c>
    </row>
    <row r="2535" spans="1:23" x14ac:dyDescent="0.3">
      <c r="A2535" t="s">
        <v>5919</v>
      </c>
      <c r="B2535" t="s">
        <v>31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68</v>
      </c>
      <c r="Q2535" t="s">
        <v>24</v>
      </c>
      <c r="R2535" t="s">
        <v>51</v>
      </c>
      <c r="S2535">
        <v>50.9</v>
      </c>
      <c r="T2535">
        <v>3281.65</v>
      </c>
      <c r="U2535" t="s">
        <v>24</v>
      </c>
      <c r="V2535">
        <f t="shared" si="78"/>
        <v>3281.65</v>
      </c>
      <c r="W2535" s="2">
        <f t="shared" si="79"/>
        <v>0.2678492239467849</v>
      </c>
    </row>
    <row r="2536" spans="1:23" x14ac:dyDescent="0.3">
      <c r="A2536" t="s">
        <v>5921</v>
      </c>
      <c r="B2536" t="s">
        <v>31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44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32</v>
      </c>
      <c r="Q2536" t="s">
        <v>23</v>
      </c>
      <c r="R2536" t="s">
        <v>51</v>
      </c>
      <c r="S2536">
        <v>107.2</v>
      </c>
      <c r="T2536">
        <v>7317.1</v>
      </c>
      <c r="U2536" t="s">
        <v>24</v>
      </c>
      <c r="V2536">
        <f t="shared" si="78"/>
        <v>7317.1</v>
      </c>
      <c r="W2536" s="2">
        <f t="shared" si="79"/>
        <v>0.26790862719006431</v>
      </c>
    </row>
    <row r="2537" spans="1:23" x14ac:dyDescent="0.3">
      <c r="A2537" t="s">
        <v>5924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68</v>
      </c>
      <c r="Q2537" t="s">
        <v>23</v>
      </c>
      <c r="R2537" t="s">
        <v>40</v>
      </c>
      <c r="S2537">
        <v>92.2</v>
      </c>
      <c r="T2537">
        <v>6474.45</v>
      </c>
      <c r="U2537" t="s">
        <v>24</v>
      </c>
      <c r="V2537">
        <f t="shared" si="78"/>
        <v>6474.45</v>
      </c>
      <c r="W2537" s="2">
        <f t="shared" si="79"/>
        <v>0.26796805678793256</v>
      </c>
    </row>
    <row r="2538" spans="1:23" x14ac:dyDescent="0.3">
      <c r="A2538" t="s">
        <v>5926</v>
      </c>
      <c r="B2538" t="s">
        <v>31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67</v>
      </c>
      <c r="K2538" t="s">
        <v>67</v>
      </c>
      <c r="L2538" t="s">
        <v>67</v>
      </c>
      <c r="M2538" t="s">
        <v>67</v>
      </c>
      <c r="N2538" t="s">
        <v>67</v>
      </c>
      <c r="O2538" t="s">
        <v>67</v>
      </c>
      <c r="P2538" t="s">
        <v>32</v>
      </c>
      <c r="Q2538" t="s">
        <v>24</v>
      </c>
      <c r="R2538" t="s">
        <v>40</v>
      </c>
      <c r="S2538">
        <v>25.3</v>
      </c>
      <c r="T2538">
        <v>676.35</v>
      </c>
      <c r="U2538" t="s">
        <v>23</v>
      </c>
      <c r="V2538">
        <f t="shared" si="78"/>
        <v>676.35</v>
      </c>
      <c r="W2538" s="2">
        <f t="shared" si="79"/>
        <v>0.26802751275793213</v>
      </c>
    </row>
    <row r="2539" spans="1:23" x14ac:dyDescent="0.3">
      <c r="A2539" t="s">
        <v>5928</v>
      </c>
      <c r="B2539" t="s">
        <v>31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44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68</v>
      </c>
      <c r="Q2539" t="s">
        <v>24</v>
      </c>
      <c r="R2539" t="s">
        <v>40</v>
      </c>
      <c r="S2539">
        <v>113.4</v>
      </c>
      <c r="T2539">
        <v>8164.1</v>
      </c>
      <c r="U2539" t="s">
        <v>24</v>
      </c>
      <c r="V2539">
        <f t="shared" si="78"/>
        <v>8164.1</v>
      </c>
      <c r="W2539" s="2">
        <f t="shared" si="79"/>
        <v>0.26786506879715932</v>
      </c>
    </row>
    <row r="2540" spans="1:23" x14ac:dyDescent="0.3">
      <c r="A2540" t="s">
        <v>5931</v>
      </c>
      <c r="B2540" t="s">
        <v>31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68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 t="shared" si="78"/>
        <v>1325.85</v>
      </c>
      <c r="W2540" s="2">
        <f t="shared" si="79"/>
        <v>0.26792452830188679</v>
      </c>
    </row>
    <row r="2541" spans="1:23" x14ac:dyDescent="0.3">
      <c r="A2541" t="s">
        <v>5934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67</v>
      </c>
      <c r="K2541" t="s">
        <v>67</v>
      </c>
      <c r="L2541" t="s">
        <v>67</v>
      </c>
      <c r="M2541" t="s">
        <v>67</v>
      </c>
      <c r="N2541" t="s">
        <v>67</v>
      </c>
      <c r="O2541" t="s">
        <v>67</v>
      </c>
      <c r="P2541" t="s">
        <v>68</v>
      </c>
      <c r="Q2541" t="s">
        <v>24</v>
      </c>
      <c r="R2541" t="s">
        <v>51</v>
      </c>
      <c r="S2541">
        <v>26</v>
      </c>
      <c r="T2541">
        <v>1654.85</v>
      </c>
      <c r="U2541" t="s">
        <v>24</v>
      </c>
      <c r="V2541">
        <f t="shared" si="78"/>
        <v>1654.85</v>
      </c>
      <c r="W2541" s="2">
        <f t="shared" si="79"/>
        <v>0.26798401420959145</v>
      </c>
    </row>
    <row r="2542" spans="1:23" x14ac:dyDescent="0.3">
      <c r="A2542" t="s">
        <v>5936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44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68</v>
      </c>
      <c r="Q2542" t="s">
        <v>23</v>
      </c>
      <c r="R2542" t="s">
        <v>51</v>
      </c>
      <c r="S2542">
        <v>111.95</v>
      </c>
      <c r="T2542">
        <v>7795.95</v>
      </c>
      <c r="U2542" t="s">
        <v>24</v>
      </c>
      <c r="V2542">
        <f t="shared" si="78"/>
        <v>7795.95</v>
      </c>
      <c r="W2542" s="2">
        <f t="shared" si="79"/>
        <v>0.26804352653786362</v>
      </c>
    </row>
    <row r="2543" spans="1:23" x14ac:dyDescent="0.3">
      <c r="A2543" t="s">
        <v>5939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68</v>
      </c>
      <c r="Q2543" t="s">
        <v>23</v>
      </c>
      <c r="R2543" t="s">
        <v>51</v>
      </c>
      <c r="S2543">
        <v>53.8</v>
      </c>
      <c r="T2543">
        <v>3952.45</v>
      </c>
      <c r="U2543" t="s">
        <v>24</v>
      </c>
      <c r="V2543">
        <f t="shared" si="78"/>
        <v>3952.45</v>
      </c>
      <c r="W2543" s="2">
        <f t="shared" si="79"/>
        <v>0.26810306530430922</v>
      </c>
    </row>
    <row r="2544" spans="1:23" x14ac:dyDescent="0.3">
      <c r="A2544" t="s">
        <v>5941</v>
      </c>
      <c r="B2544" t="s">
        <v>31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32</v>
      </c>
      <c r="Q2544" t="s">
        <v>23</v>
      </c>
      <c r="R2544" t="s">
        <v>33</v>
      </c>
      <c r="S2544">
        <v>72.099999999999994</v>
      </c>
      <c r="T2544">
        <v>2495.15</v>
      </c>
      <c r="U2544" t="s">
        <v>24</v>
      </c>
      <c r="V2544">
        <f t="shared" si="78"/>
        <v>2495.15</v>
      </c>
      <c r="W2544" s="2">
        <f t="shared" si="79"/>
        <v>0.26816263052654965</v>
      </c>
    </row>
    <row r="2545" spans="1:23" x14ac:dyDescent="0.3">
      <c r="A2545" t="s">
        <v>5943</v>
      </c>
      <c r="B2545" t="s">
        <v>31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44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33</v>
      </c>
      <c r="S2545">
        <v>98.15</v>
      </c>
      <c r="T2545">
        <v>1230.25</v>
      </c>
      <c r="U2545" t="s">
        <v>23</v>
      </c>
      <c r="V2545">
        <f t="shared" si="78"/>
        <v>1230.25</v>
      </c>
      <c r="W2545" s="2">
        <f t="shared" si="79"/>
        <v>0.2682222222222222</v>
      </c>
    </row>
    <row r="2546" spans="1:23" x14ac:dyDescent="0.3">
      <c r="A2546" t="s">
        <v>5945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32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 t="shared" si="78"/>
        <v>876.75</v>
      </c>
      <c r="W2546" s="2">
        <f t="shared" si="79"/>
        <v>0.26805956879306514</v>
      </c>
    </row>
    <row r="2547" spans="1:23" x14ac:dyDescent="0.3">
      <c r="A2547" t="s">
        <v>5947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32</v>
      </c>
      <c r="Q2547" t="s">
        <v>23</v>
      </c>
      <c r="R2547" t="s">
        <v>40</v>
      </c>
      <c r="S2547">
        <v>70.75</v>
      </c>
      <c r="T2547">
        <v>4263.45</v>
      </c>
      <c r="U2547" t="s">
        <v>24</v>
      </c>
      <c r="V2547">
        <f t="shared" si="78"/>
        <v>4263.45</v>
      </c>
      <c r="W2547" s="2">
        <f t="shared" si="79"/>
        <v>0.2681191640729213</v>
      </c>
    </row>
    <row r="2548" spans="1:23" x14ac:dyDescent="0.3">
      <c r="A2548" t="s">
        <v>5950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51</v>
      </c>
      <c r="S2548">
        <v>76.150000000000006</v>
      </c>
      <c r="T2548">
        <v>1992.95</v>
      </c>
      <c r="U2548" t="s">
        <v>24</v>
      </c>
      <c r="V2548">
        <f t="shared" si="78"/>
        <v>1992.95</v>
      </c>
      <c r="W2548" s="2">
        <f t="shared" si="79"/>
        <v>0.26817878585723814</v>
      </c>
    </row>
    <row r="2549" spans="1:23" x14ac:dyDescent="0.3">
      <c r="A2549" t="s">
        <v>5953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68</v>
      </c>
      <c r="Q2549" t="s">
        <v>24</v>
      </c>
      <c r="R2549" t="s">
        <v>33</v>
      </c>
      <c r="S2549">
        <v>39.1</v>
      </c>
      <c r="T2549">
        <v>1982.1</v>
      </c>
      <c r="U2549" t="s">
        <v>24</v>
      </c>
      <c r="V2549">
        <f t="shared" si="78"/>
        <v>1982.1</v>
      </c>
      <c r="W2549" s="2">
        <f t="shared" si="79"/>
        <v>0.26823843416370108</v>
      </c>
    </row>
    <row r="2550" spans="1:23" x14ac:dyDescent="0.3">
      <c r="A2550" t="s">
        <v>5955</v>
      </c>
      <c r="B2550" t="s">
        <v>31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44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51</v>
      </c>
      <c r="S2550">
        <v>69.95</v>
      </c>
      <c r="T2550">
        <v>562.70000000000005</v>
      </c>
      <c r="U2550" t="s">
        <v>24</v>
      </c>
      <c r="V2550">
        <f t="shared" si="78"/>
        <v>562.70000000000005</v>
      </c>
      <c r="W2550" s="2">
        <f t="shared" si="79"/>
        <v>0.26829810901001111</v>
      </c>
    </row>
    <row r="2551" spans="1:23" x14ac:dyDescent="0.3">
      <c r="A2551" t="s">
        <v>5957</v>
      </c>
      <c r="B2551" t="s">
        <v>31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67</v>
      </c>
      <c r="K2551" t="s">
        <v>67</v>
      </c>
      <c r="L2551" t="s">
        <v>67</v>
      </c>
      <c r="M2551" t="s">
        <v>67</v>
      </c>
      <c r="N2551" t="s">
        <v>67</v>
      </c>
      <c r="O2551" t="s">
        <v>67</v>
      </c>
      <c r="P2551" t="s">
        <v>27</v>
      </c>
      <c r="Q2551" t="s">
        <v>24</v>
      </c>
      <c r="R2551" t="s">
        <v>33</v>
      </c>
      <c r="S2551">
        <v>20.05</v>
      </c>
      <c r="T2551">
        <v>33.700000000000003</v>
      </c>
      <c r="U2551" t="s">
        <v>24</v>
      </c>
      <c r="V2551">
        <f t="shared" si="78"/>
        <v>33.700000000000003</v>
      </c>
      <c r="W2551" s="2">
        <f t="shared" si="79"/>
        <v>0.26835781041388518</v>
      </c>
    </row>
    <row r="2552" spans="1:23" x14ac:dyDescent="0.3">
      <c r="A2552" t="s">
        <v>5959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67</v>
      </c>
      <c r="K2552" t="s">
        <v>67</v>
      </c>
      <c r="L2552" t="s">
        <v>67</v>
      </c>
      <c r="M2552" t="s">
        <v>67</v>
      </c>
      <c r="N2552" t="s">
        <v>67</v>
      </c>
      <c r="O2552" t="s">
        <v>67</v>
      </c>
      <c r="P2552" t="s">
        <v>68</v>
      </c>
      <c r="Q2552" t="s">
        <v>24</v>
      </c>
      <c r="R2552" t="s">
        <v>33</v>
      </c>
      <c r="S2552">
        <v>20.05</v>
      </c>
      <c r="T2552">
        <v>1090.0999999999999</v>
      </c>
      <c r="U2552" t="s">
        <v>24</v>
      </c>
      <c r="V2552">
        <f t="shared" si="78"/>
        <v>1090.0999999999999</v>
      </c>
      <c r="W2552" s="2">
        <f t="shared" si="79"/>
        <v>0.26841753839305588</v>
      </c>
    </row>
    <row r="2553" spans="1:23" x14ac:dyDescent="0.3">
      <c r="A2553" t="s">
        <v>5961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67</v>
      </c>
      <c r="K2553" t="s">
        <v>67</v>
      </c>
      <c r="L2553" t="s">
        <v>67</v>
      </c>
      <c r="M2553" t="s">
        <v>67</v>
      </c>
      <c r="N2553" t="s">
        <v>67</v>
      </c>
      <c r="O2553" t="s">
        <v>67</v>
      </c>
      <c r="P2553" t="s">
        <v>27</v>
      </c>
      <c r="Q2553" t="s">
        <v>24</v>
      </c>
      <c r="R2553" t="s">
        <v>40</v>
      </c>
      <c r="S2553">
        <v>19.45</v>
      </c>
      <c r="T2553">
        <v>227.45</v>
      </c>
      <c r="U2553" t="s">
        <v>24</v>
      </c>
      <c r="V2553">
        <f t="shared" si="78"/>
        <v>227.45</v>
      </c>
      <c r="W2553" s="2">
        <f t="shared" si="79"/>
        <v>0.26847729296527162</v>
      </c>
    </row>
    <row r="2554" spans="1:23" x14ac:dyDescent="0.3">
      <c r="A2554" t="s">
        <v>5963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67</v>
      </c>
      <c r="K2554" t="s">
        <v>67</v>
      </c>
      <c r="L2554" t="s">
        <v>67</v>
      </c>
      <c r="M2554" t="s">
        <v>67</v>
      </c>
      <c r="N2554" t="s">
        <v>67</v>
      </c>
      <c r="O2554" t="s">
        <v>67</v>
      </c>
      <c r="P2554" t="s">
        <v>32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 t="shared" si="78"/>
        <v>1250.8499999999999</v>
      </c>
      <c r="W2554" s="2">
        <f t="shared" si="79"/>
        <v>0.26853707414829658</v>
      </c>
    </row>
    <row r="2555" spans="1:23" x14ac:dyDescent="0.3">
      <c r="A2555" t="s">
        <v>5966</v>
      </c>
      <c r="B2555" t="s">
        <v>31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67</v>
      </c>
      <c r="K2555" t="s">
        <v>67</v>
      </c>
      <c r="L2555" t="s">
        <v>67</v>
      </c>
      <c r="M2555" t="s">
        <v>67</v>
      </c>
      <c r="N2555" t="s">
        <v>67</v>
      </c>
      <c r="O2555" t="s">
        <v>67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 t="shared" si="78"/>
        <v>37.200000000000003</v>
      </c>
      <c r="W2555" s="2">
        <f t="shared" si="79"/>
        <v>0.26859688195991094</v>
      </c>
    </row>
    <row r="2556" spans="1:23" x14ac:dyDescent="0.3">
      <c r="A2556" t="s">
        <v>5968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33</v>
      </c>
      <c r="S2556">
        <v>50</v>
      </c>
      <c r="T2556">
        <v>892.7</v>
      </c>
      <c r="U2556" t="s">
        <v>24</v>
      </c>
      <c r="V2556">
        <f t="shared" si="78"/>
        <v>892.7</v>
      </c>
      <c r="W2556" s="2">
        <f t="shared" si="79"/>
        <v>0.26865671641791045</v>
      </c>
    </row>
    <row r="2557" spans="1:23" x14ac:dyDescent="0.3">
      <c r="A2557" t="s">
        <v>5970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 t="shared" si="78"/>
        <v>487.75</v>
      </c>
      <c r="W2557" s="2">
        <f t="shared" si="79"/>
        <v>0.26871657754010697</v>
      </c>
    </row>
    <row r="2558" spans="1:23" x14ac:dyDescent="0.3">
      <c r="A2558" t="s">
        <v>5972</v>
      </c>
      <c r="B2558" t="s">
        <v>31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44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33</v>
      </c>
      <c r="S2558">
        <v>84.55</v>
      </c>
      <c r="T2558">
        <v>3713.95</v>
      </c>
      <c r="U2558" t="s">
        <v>24</v>
      </c>
      <c r="V2558">
        <f t="shared" si="78"/>
        <v>3713.95</v>
      </c>
      <c r="W2558" s="2">
        <f t="shared" si="79"/>
        <v>0.26877646534432809</v>
      </c>
    </row>
    <row r="2559" spans="1:23" x14ac:dyDescent="0.3">
      <c r="A2559" t="s">
        <v>5975</v>
      </c>
      <c r="B2559" t="s">
        <v>31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33</v>
      </c>
      <c r="S2559">
        <v>45.45</v>
      </c>
      <c r="T2559">
        <v>141.69999999999999</v>
      </c>
      <c r="U2559" t="s">
        <v>24</v>
      </c>
      <c r="V2559">
        <f t="shared" si="78"/>
        <v>141.69999999999999</v>
      </c>
      <c r="W2559" s="2">
        <f t="shared" si="79"/>
        <v>0.2688363798484173</v>
      </c>
    </row>
    <row r="2560" spans="1:23" x14ac:dyDescent="0.3">
      <c r="A2560" t="s">
        <v>5978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67</v>
      </c>
      <c r="K2560" t="s">
        <v>67</v>
      </c>
      <c r="L2560" t="s">
        <v>67</v>
      </c>
      <c r="M2560" t="s">
        <v>67</v>
      </c>
      <c r="N2560" t="s">
        <v>67</v>
      </c>
      <c r="O2560" t="s">
        <v>67</v>
      </c>
      <c r="P2560" t="s">
        <v>32</v>
      </c>
      <c r="Q2560" t="s">
        <v>24</v>
      </c>
      <c r="R2560" t="s">
        <v>33</v>
      </c>
      <c r="S2560">
        <v>20.05</v>
      </c>
      <c r="T2560">
        <v>678.2</v>
      </c>
      <c r="U2560" t="s">
        <v>24</v>
      </c>
      <c r="V2560">
        <f t="shared" si="78"/>
        <v>678.2</v>
      </c>
      <c r="W2560" s="2">
        <f t="shared" si="79"/>
        <v>0.26889632107023409</v>
      </c>
    </row>
    <row r="2561" spans="1:23" x14ac:dyDescent="0.3">
      <c r="A2561" t="s">
        <v>5980</v>
      </c>
      <c r="B2561" t="s">
        <v>31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44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68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 t="shared" si="78"/>
        <v>8425.2999999999993</v>
      </c>
      <c r="W2561" s="2">
        <f t="shared" si="79"/>
        <v>0.26895628902765389</v>
      </c>
    </row>
    <row r="2562" spans="1:23" x14ac:dyDescent="0.3">
      <c r="A2562" t="s">
        <v>5982</v>
      </c>
      <c r="B2562" t="s">
        <v>31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44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 t="shared" ref="V2562:V2625" si="80">_xlfn.NUMBERVALUE(T2562,".",";")</f>
        <v>4154.8</v>
      </c>
      <c r="W2562" s="2">
        <f t="shared" ref="W2562:W2625" si="81">COUNTIF(U2562:U9604,"Yes") / (COUNTIF(U2562:U9604,"Yes") + COUNTIF(U2562:U9604,"No"))</f>
        <v>0.2690162837385679</v>
      </c>
    </row>
    <row r="2563" spans="1:23" x14ac:dyDescent="0.3">
      <c r="A2563" t="s">
        <v>5985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44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68</v>
      </c>
      <c r="Q2563" t="s">
        <v>23</v>
      </c>
      <c r="R2563" t="s">
        <v>51</v>
      </c>
      <c r="S2563">
        <v>99</v>
      </c>
      <c r="T2563">
        <v>7061.65</v>
      </c>
      <c r="U2563" t="s">
        <v>24</v>
      </c>
      <c r="V2563">
        <f t="shared" si="80"/>
        <v>7061.65</v>
      </c>
      <c r="W2563" s="2">
        <f t="shared" si="81"/>
        <v>0.2688531905399375</v>
      </c>
    </row>
    <row r="2564" spans="1:23" x14ac:dyDescent="0.3">
      <c r="A2564" t="s">
        <v>5987</v>
      </c>
      <c r="B2564" t="s">
        <v>31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68</v>
      </c>
      <c r="Q2564" t="s">
        <v>24</v>
      </c>
      <c r="R2564" t="s">
        <v>40</v>
      </c>
      <c r="S2564">
        <v>50.55</v>
      </c>
      <c r="T2564">
        <v>3364.55</v>
      </c>
      <c r="U2564" t="s">
        <v>24</v>
      </c>
      <c r="V2564">
        <f t="shared" si="80"/>
        <v>3364.55</v>
      </c>
      <c r="W2564" s="2">
        <f t="shared" si="81"/>
        <v>0.26891318902030797</v>
      </c>
    </row>
    <row r="2565" spans="1:23" x14ac:dyDescent="0.3">
      <c r="A2565" t="s">
        <v>5989</v>
      </c>
      <c r="B2565" t="s">
        <v>31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44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33</v>
      </c>
      <c r="S2565">
        <v>105.95</v>
      </c>
      <c r="T2565">
        <v>2655.25</v>
      </c>
      <c r="U2565" t="s">
        <v>23</v>
      </c>
      <c r="V2565">
        <f t="shared" si="80"/>
        <v>2655.25</v>
      </c>
      <c r="W2565" s="2">
        <f t="shared" si="81"/>
        <v>0.2689732142857143</v>
      </c>
    </row>
    <row r="2566" spans="1:23" x14ac:dyDescent="0.3">
      <c r="A2566" t="s">
        <v>5991</v>
      </c>
      <c r="B2566" t="s">
        <v>31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32</v>
      </c>
      <c r="Q2566" t="s">
        <v>23</v>
      </c>
      <c r="R2566" t="s">
        <v>51</v>
      </c>
      <c r="S2566">
        <v>82</v>
      </c>
      <c r="T2566">
        <v>1425.45</v>
      </c>
      <c r="U2566" t="s">
        <v>23</v>
      </c>
      <c r="V2566">
        <f t="shared" si="80"/>
        <v>1425.45</v>
      </c>
      <c r="W2566" s="2">
        <f t="shared" si="81"/>
        <v>0.26881000223264123</v>
      </c>
    </row>
    <row r="2567" spans="1:23" x14ac:dyDescent="0.3">
      <c r="A2567" t="s">
        <v>5993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67</v>
      </c>
      <c r="K2567" t="s">
        <v>67</v>
      </c>
      <c r="L2567" t="s">
        <v>67</v>
      </c>
      <c r="M2567" t="s">
        <v>67</v>
      </c>
      <c r="N2567" t="s">
        <v>67</v>
      </c>
      <c r="O2567" t="s">
        <v>67</v>
      </c>
      <c r="P2567" t="s">
        <v>68</v>
      </c>
      <c r="Q2567" t="s">
        <v>23</v>
      </c>
      <c r="R2567" t="s">
        <v>40</v>
      </c>
      <c r="S2567">
        <v>25</v>
      </c>
      <c r="T2567">
        <v>332.5</v>
      </c>
      <c r="U2567" t="s">
        <v>24</v>
      </c>
      <c r="V2567">
        <f t="shared" si="80"/>
        <v>332.5</v>
      </c>
      <c r="W2567" s="2">
        <f t="shared" si="81"/>
        <v>0.26864671728450201</v>
      </c>
    </row>
    <row r="2568" spans="1:23" x14ac:dyDescent="0.3">
      <c r="A2568" t="s">
        <v>5995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68</v>
      </c>
      <c r="Q2568" t="s">
        <v>24</v>
      </c>
      <c r="R2568" t="s">
        <v>40</v>
      </c>
      <c r="S2568">
        <v>91.55</v>
      </c>
      <c r="T2568">
        <v>5963.95</v>
      </c>
      <c r="U2568" t="s">
        <v>24</v>
      </c>
      <c r="V2568">
        <f t="shared" si="80"/>
        <v>5963.95</v>
      </c>
      <c r="W2568" s="2">
        <f t="shared" si="81"/>
        <v>0.26870672325217781</v>
      </c>
    </row>
    <row r="2569" spans="1:23" x14ac:dyDescent="0.3">
      <c r="A2569" t="s">
        <v>5997</v>
      </c>
      <c r="B2569" t="s">
        <v>31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44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 t="shared" si="80"/>
        <v>5742.9</v>
      </c>
      <c r="W2569" s="2">
        <f t="shared" si="81"/>
        <v>0.26876675603217159</v>
      </c>
    </row>
    <row r="2570" spans="1:23" x14ac:dyDescent="0.3">
      <c r="A2570" t="s">
        <v>5999</v>
      </c>
      <c r="B2570" t="s">
        <v>31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67</v>
      </c>
      <c r="K2570" t="s">
        <v>67</v>
      </c>
      <c r="L2570" t="s">
        <v>67</v>
      </c>
      <c r="M2570" t="s">
        <v>67</v>
      </c>
      <c r="N2570" t="s">
        <v>67</v>
      </c>
      <c r="O2570" t="s">
        <v>67</v>
      </c>
      <c r="P2570" t="s">
        <v>68</v>
      </c>
      <c r="Q2570" t="s">
        <v>24</v>
      </c>
      <c r="R2570" t="s">
        <v>33</v>
      </c>
      <c r="S2570">
        <v>19.350000000000001</v>
      </c>
      <c r="T2570">
        <v>278.85000000000002</v>
      </c>
      <c r="U2570" t="s">
        <v>24</v>
      </c>
      <c r="V2570">
        <f t="shared" si="80"/>
        <v>278.85000000000002</v>
      </c>
      <c r="W2570" s="2">
        <f t="shared" si="81"/>
        <v>0.26860335195530727</v>
      </c>
    </row>
    <row r="2571" spans="1:23" x14ac:dyDescent="0.3">
      <c r="A2571" t="s">
        <v>6001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67</v>
      </c>
      <c r="K2571" t="s">
        <v>67</v>
      </c>
      <c r="L2571" t="s">
        <v>67</v>
      </c>
      <c r="M2571" t="s">
        <v>67</v>
      </c>
      <c r="N2571" t="s">
        <v>67</v>
      </c>
      <c r="O2571" t="s">
        <v>67</v>
      </c>
      <c r="P2571" t="s">
        <v>68</v>
      </c>
      <c r="Q2571" t="s">
        <v>24</v>
      </c>
      <c r="R2571" t="s">
        <v>51</v>
      </c>
      <c r="S2571">
        <v>24.85</v>
      </c>
      <c r="T2571">
        <v>1871.85</v>
      </c>
      <c r="U2571" t="s">
        <v>24</v>
      </c>
      <c r="V2571">
        <f t="shared" si="80"/>
        <v>1871.85</v>
      </c>
      <c r="W2571" s="2">
        <f t="shared" si="81"/>
        <v>0.26866338846669646</v>
      </c>
    </row>
    <row r="2572" spans="1:23" x14ac:dyDescent="0.3">
      <c r="A2572" t="s">
        <v>6003</v>
      </c>
      <c r="B2572" t="s">
        <v>31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44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51</v>
      </c>
      <c r="S2572">
        <v>94.05</v>
      </c>
      <c r="T2572">
        <v>2866.45</v>
      </c>
      <c r="U2572" t="s">
        <v>23</v>
      </c>
      <c r="V2572">
        <f t="shared" si="80"/>
        <v>2866.45</v>
      </c>
      <c r="W2572" s="2">
        <f t="shared" si="81"/>
        <v>0.26872345182204338</v>
      </c>
    </row>
    <row r="2573" spans="1:23" x14ac:dyDescent="0.3">
      <c r="A2573" t="s">
        <v>6005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44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68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 t="shared" si="80"/>
        <v>4303.6499999999996</v>
      </c>
      <c r="W2573" s="2">
        <f t="shared" si="81"/>
        <v>0.2685599284436494</v>
      </c>
    </row>
    <row r="2574" spans="1:23" x14ac:dyDescent="0.3">
      <c r="A2574" t="s">
        <v>6007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67</v>
      </c>
      <c r="K2574" t="s">
        <v>67</v>
      </c>
      <c r="L2574" t="s">
        <v>67</v>
      </c>
      <c r="M2574" t="s">
        <v>67</v>
      </c>
      <c r="N2574" t="s">
        <v>67</v>
      </c>
      <c r="O2574" t="s">
        <v>67</v>
      </c>
      <c r="P2574" t="s">
        <v>68</v>
      </c>
      <c r="Q2574" t="s">
        <v>24</v>
      </c>
      <c r="R2574" t="s">
        <v>40</v>
      </c>
      <c r="S2574">
        <v>25</v>
      </c>
      <c r="T2574">
        <v>1753</v>
      </c>
      <c r="U2574" t="s">
        <v>24</v>
      </c>
      <c r="V2574">
        <f t="shared" si="80"/>
        <v>1753</v>
      </c>
      <c r="W2574" s="2">
        <f t="shared" si="81"/>
        <v>0.26861999552672783</v>
      </c>
    </row>
    <row r="2575" spans="1:23" x14ac:dyDescent="0.3">
      <c r="A2575" t="s">
        <v>6009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33</v>
      </c>
      <c r="S2575">
        <v>54.75</v>
      </c>
      <c r="T2575">
        <v>54.75</v>
      </c>
      <c r="U2575" t="s">
        <v>23</v>
      </c>
      <c r="V2575">
        <f t="shared" si="80"/>
        <v>54.75</v>
      </c>
      <c r="W2575" s="2">
        <f t="shared" si="81"/>
        <v>0.26868008948545863</v>
      </c>
    </row>
    <row r="2576" spans="1:23" x14ac:dyDescent="0.3">
      <c r="A2576" t="s">
        <v>6010</v>
      </c>
      <c r="B2576" t="s">
        <v>31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44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40</v>
      </c>
      <c r="S2576">
        <v>95.65</v>
      </c>
      <c r="T2576">
        <v>3759.05</v>
      </c>
      <c r="U2576" t="s">
        <v>23</v>
      </c>
      <c r="V2576">
        <f t="shared" si="80"/>
        <v>3759.05</v>
      </c>
      <c r="W2576" s="2">
        <f t="shared" si="81"/>
        <v>0.26851644663235624</v>
      </c>
    </row>
    <row r="2577" spans="1:23" x14ac:dyDescent="0.3">
      <c r="A2577" t="s">
        <v>6012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67</v>
      </c>
      <c r="K2577" t="s">
        <v>67</v>
      </c>
      <c r="L2577" t="s">
        <v>67</v>
      </c>
      <c r="M2577" t="s">
        <v>67</v>
      </c>
      <c r="N2577" t="s">
        <v>67</v>
      </c>
      <c r="O2577" t="s">
        <v>67</v>
      </c>
      <c r="P2577" t="s">
        <v>27</v>
      </c>
      <c r="Q2577" t="s">
        <v>24</v>
      </c>
      <c r="R2577" t="s">
        <v>40</v>
      </c>
      <c r="S2577">
        <v>19.25</v>
      </c>
      <c r="T2577">
        <v>617.65</v>
      </c>
      <c r="U2577" t="s">
        <v>24</v>
      </c>
      <c r="V2577">
        <f t="shared" si="80"/>
        <v>617.65</v>
      </c>
      <c r="W2577" s="2">
        <f t="shared" si="81"/>
        <v>0.26835273052820052</v>
      </c>
    </row>
    <row r="2578" spans="1:23" x14ac:dyDescent="0.3">
      <c r="A2578" t="s">
        <v>6014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44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40</v>
      </c>
      <c r="S2578">
        <v>108.25</v>
      </c>
      <c r="T2578">
        <v>5935.1</v>
      </c>
      <c r="U2578" t="s">
        <v>24</v>
      </c>
      <c r="V2578">
        <f t="shared" si="80"/>
        <v>5935.1</v>
      </c>
      <c r="W2578" s="2">
        <f t="shared" si="81"/>
        <v>0.26841280501455117</v>
      </c>
    </row>
    <row r="2579" spans="1:23" x14ac:dyDescent="0.3">
      <c r="A2579" t="s">
        <v>6017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44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 t="shared" si="80"/>
        <v>94.6</v>
      </c>
      <c r="W2579" s="2">
        <f t="shared" si="81"/>
        <v>0.26847290640394089</v>
      </c>
    </row>
    <row r="2580" spans="1:23" x14ac:dyDescent="0.3">
      <c r="A2580" t="s">
        <v>6019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44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 t="shared" si="80"/>
        <v>2911.3</v>
      </c>
      <c r="W2580" s="2">
        <f t="shared" si="81"/>
        <v>0.26830907054871223</v>
      </c>
    </row>
    <row r="2581" spans="1:23" x14ac:dyDescent="0.3">
      <c r="A2581" t="s">
        <v>6021</v>
      </c>
      <c r="B2581" t="s">
        <v>31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67</v>
      </c>
      <c r="K2581" t="s">
        <v>67</v>
      </c>
      <c r="L2581" t="s">
        <v>67</v>
      </c>
      <c r="M2581" t="s">
        <v>67</v>
      </c>
      <c r="N2581" t="s">
        <v>67</v>
      </c>
      <c r="O2581" t="s">
        <v>67</v>
      </c>
      <c r="P2581" t="s">
        <v>68</v>
      </c>
      <c r="Q2581" t="s">
        <v>24</v>
      </c>
      <c r="R2581" t="s">
        <v>51</v>
      </c>
      <c r="S2581">
        <v>20.149999999999999</v>
      </c>
      <c r="T2581">
        <v>982.95</v>
      </c>
      <c r="U2581" t="s">
        <v>24</v>
      </c>
      <c r="V2581">
        <f t="shared" si="80"/>
        <v>982.95</v>
      </c>
      <c r="W2581" s="2">
        <f t="shared" si="81"/>
        <v>0.26814516129032256</v>
      </c>
    </row>
    <row r="2582" spans="1:23" x14ac:dyDescent="0.3">
      <c r="A2582" t="s">
        <v>6023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44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 t="shared" si="80"/>
        <v>2974.5</v>
      </c>
      <c r="W2582" s="2">
        <f t="shared" si="81"/>
        <v>0.2682052431100157</v>
      </c>
    </row>
    <row r="2583" spans="1:23" x14ac:dyDescent="0.3">
      <c r="A2583" t="s">
        <v>6025</v>
      </c>
      <c r="B2583" t="s">
        <v>31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67</v>
      </c>
      <c r="K2583" t="s">
        <v>67</v>
      </c>
      <c r="L2583" t="s">
        <v>67</v>
      </c>
      <c r="M2583" t="s">
        <v>67</v>
      </c>
      <c r="N2583" t="s">
        <v>67</v>
      </c>
      <c r="O2583" t="s">
        <v>67</v>
      </c>
      <c r="P2583" t="s">
        <v>27</v>
      </c>
      <c r="Q2583" t="s">
        <v>24</v>
      </c>
      <c r="R2583" t="s">
        <v>51</v>
      </c>
      <c r="S2583">
        <v>20</v>
      </c>
      <c r="T2583">
        <v>198.7</v>
      </c>
      <c r="U2583" t="s">
        <v>24</v>
      </c>
      <c r="V2583">
        <f t="shared" si="80"/>
        <v>198.7</v>
      </c>
      <c r="W2583" s="2">
        <f t="shared" si="81"/>
        <v>0.26826535186015238</v>
      </c>
    </row>
    <row r="2584" spans="1:23" x14ac:dyDescent="0.3">
      <c r="A2584" t="s">
        <v>6027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44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 t="shared" si="80"/>
        <v>1275.6500000000001</v>
      </c>
      <c r="W2584" s="2">
        <f t="shared" si="81"/>
        <v>0.26832548755884333</v>
      </c>
    </row>
    <row r="2585" spans="1:23" x14ac:dyDescent="0.3">
      <c r="A2585" t="s">
        <v>6029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68</v>
      </c>
      <c r="Q2585" t="s">
        <v>24</v>
      </c>
      <c r="R2585" t="s">
        <v>40</v>
      </c>
      <c r="S2585">
        <v>69.849999999999994</v>
      </c>
      <c r="T2585">
        <v>4003</v>
      </c>
      <c r="U2585" t="s">
        <v>24</v>
      </c>
      <c r="V2585">
        <f t="shared" si="80"/>
        <v>4003</v>
      </c>
      <c r="W2585" s="2">
        <f t="shared" si="81"/>
        <v>0.26838565022421523</v>
      </c>
    </row>
    <row r="2586" spans="1:23" x14ac:dyDescent="0.3">
      <c r="A2586" t="s">
        <v>6031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51</v>
      </c>
      <c r="S2586">
        <v>65.25</v>
      </c>
      <c r="T2586">
        <v>3791.6</v>
      </c>
      <c r="U2586" t="s">
        <v>24</v>
      </c>
      <c r="V2586">
        <f t="shared" si="80"/>
        <v>3791.6</v>
      </c>
      <c r="W2586" s="2">
        <f t="shared" si="81"/>
        <v>0.26844583987441129</v>
      </c>
    </row>
    <row r="2587" spans="1:23" x14ac:dyDescent="0.3">
      <c r="A2587" t="s">
        <v>6034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67</v>
      </c>
      <c r="K2587" t="s">
        <v>67</v>
      </c>
      <c r="L2587" t="s">
        <v>67</v>
      </c>
      <c r="M2587" t="s">
        <v>67</v>
      </c>
      <c r="N2587" t="s">
        <v>67</v>
      </c>
      <c r="O2587" t="s">
        <v>67</v>
      </c>
      <c r="P2587" t="s">
        <v>68</v>
      </c>
      <c r="Q2587" t="s">
        <v>24</v>
      </c>
      <c r="R2587" t="s">
        <v>33</v>
      </c>
      <c r="S2587">
        <v>19.8</v>
      </c>
      <c r="T2587">
        <v>813.3</v>
      </c>
      <c r="U2587" t="s">
        <v>24</v>
      </c>
      <c r="V2587">
        <f t="shared" si="80"/>
        <v>813.3</v>
      </c>
      <c r="W2587" s="2">
        <f t="shared" si="81"/>
        <v>0.26850605652759085</v>
      </c>
    </row>
    <row r="2588" spans="1:23" x14ac:dyDescent="0.3">
      <c r="A2588" t="s">
        <v>6036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67</v>
      </c>
      <c r="K2588" t="s">
        <v>67</v>
      </c>
      <c r="L2588" t="s">
        <v>67</v>
      </c>
      <c r="M2588" t="s">
        <v>67</v>
      </c>
      <c r="N2588" t="s">
        <v>67</v>
      </c>
      <c r="O2588" t="s">
        <v>67</v>
      </c>
      <c r="P2588" t="s">
        <v>27</v>
      </c>
      <c r="Q2588" t="s">
        <v>24</v>
      </c>
      <c r="R2588" t="s">
        <v>33</v>
      </c>
      <c r="S2588">
        <v>19.600000000000001</v>
      </c>
      <c r="T2588">
        <v>780.25</v>
      </c>
      <c r="U2588" t="s">
        <v>24</v>
      </c>
      <c r="V2588">
        <f t="shared" si="80"/>
        <v>780.25</v>
      </c>
      <c r="W2588" s="2">
        <f t="shared" si="81"/>
        <v>0.26856630020192956</v>
      </c>
    </row>
    <row r="2589" spans="1:23" x14ac:dyDescent="0.3">
      <c r="A2589" t="s">
        <v>6038</v>
      </c>
      <c r="B2589" t="s">
        <v>31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67</v>
      </c>
      <c r="K2589" t="s">
        <v>67</v>
      </c>
      <c r="L2589" t="s">
        <v>67</v>
      </c>
      <c r="M2589" t="s">
        <v>67</v>
      </c>
      <c r="N2589" t="s">
        <v>67</v>
      </c>
      <c r="O2589" t="s">
        <v>67</v>
      </c>
      <c r="P2589" t="s">
        <v>32</v>
      </c>
      <c r="Q2589" t="s">
        <v>24</v>
      </c>
      <c r="R2589" t="s">
        <v>51</v>
      </c>
      <c r="S2589">
        <v>20.05</v>
      </c>
      <c r="T2589">
        <v>552.9</v>
      </c>
      <c r="U2589" t="s">
        <v>24</v>
      </c>
      <c r="V2589">
        <f t="shared" si="80"/>
        <v>552.9</v>
      </c>
      <c r="W2589" s="2">
        <f t="shared" si="81"/>
        <v>0.26862657091561937</v>
      </c>
    </row>
    <row r="2590" spans="1:23" x14ac:dyDescent="0.3">
      <c r="A2590" t="s">
        <v>6040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 t="shared" si="80"/>
        <v>408.25</v>
      </c>
      <c r="W2590" s="2">
        <f t="shared" si="81"/>
        <v>0.2686868686868687</v>
      </c>
    </row>
    <row r="2591" spans="1:23" x14ac:dyDescent="0.3">
      <c r="A2591" t="s">
        <v>6042</v>
      </c>
      <c r="B2591" t="s">
        <v>31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44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 t="shared" si="80"/>
        <v>231.8</v>
      </c>
      <c r="W2591" s="2">
        <f t="shared" si="81"/>
        <v>0.26874719353390208</v>
      </c>
    </row>
    <row r="2592" spans="1:23" x14ac:dyDescent="0.3">
      <c r="A2592" t="s">
        <v>6044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44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40</v>
      </c>
      <c r="S2592">
        <v>88.4</v>
      </c>
      <c r="T2592">
        <v>2191.15</v>
      </c>
      <c r="U2592" t="s">
        <v>24</v>
      </c>
      <c r="V2592">
        <f t="shared" si="80"/>
        <v>2191.15</v>
      </c>
      <c r="W2592" s="2">
        <f t="shared" si="81"/>
        <v>0.26858297776779699</v>
      </c>
    </row>
    <row r="2593" spans="1:23" x14ac:dyDescent="0.3">
      <c r="A2593" t="s">
        <v>6047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44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 t="shared" si="80"/>
        <v>5611.7</v>
      </c>
      <c r="W2593" s="2">
        <f t="shared" si="81"/>
        <v>0.26864330637915546</v>
      </c>
    </row>
    <row r="2594" spans="1:23" x14ac:dyDescent="0.3">
      <c r="A2594" t="s">
        <v>6049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67</v>
      </c>
      <c r="K2594" t="s">
        <v>67</v>
      </c>
      <c r="L2594" t="s">
        <v>67</v>
      </c>
      <c r="M2594" t="s">
        <v>67</v>
      </c>
      <c r="N2594" t="s">
        <v>67</v>
      </c>
      <c r="O2594" t="s">
        <v>67</v>
      </c>
      <c r="P2594" t="s">
        <v>27</v>
      </c>
      <c r="Q2594" t="s">
        <v>24</v>
      </c>
      <c r="R2594" t="s">
        <v>33</v>
      </c>
      <c r="S2594">
        <v>19.45</v>
      </c>
      <c r="T2594">
        <v>246.25</v>
      </c>
      <c r="U2594" t="s">
        <v>24</v>
      </c>
      <c r="V2594">
        <f t="shared" si="80"/>
        <v>246.25</v>
      </c>
      <c r="W2594" s="2">
        <f t="shared" si="81"/>
        <v>0.26870366209840485</v>
      </c>
    </row>
    <row r="2595" spans="1:23" x14ac:dyDescent="0.3">
      <c r="A2595" t="s">
        <v>6051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67</v>
      </c>
      <c r="K2595" t="s">
        <v>67</v>
      </c>
      <c r="L2595" t="s">
        <v>67</v>
      </c>
      <c r="M2595" t="s">
        <v>67</v>
      </c>
      <c r="N2595" t="s">
        <v>67</v>
      </c>
      <c r="O2595" t="s">
        <v>67</v>
      </c>
      <c r="P2595" t="s">
        <v>68</v>
      </c>
      <c r="Q2595" t="s">
        <v>24</v>
      </c>
      <c r="R2595" t="s">
        <v>40</v>
      </c>
      <c r="S2595">
        <v>20.3</v>
      </c>
      <c r="T2595">
        <v>1296.1500000000001</v>
      </c>
      <c r="U2595" t="s">
        <v>24</v>
      </c>
      <c r="V2595">
        <f t="shared" si="80"/>
        <v>1296.1500000000001</v>
      </c>
      <c r="W2595" s="2">
        <f t="shared" si="81"/>
        <v>0.26876404494382022</v>
      </c>
    </row>
    <row r="2596" spans="1:23" x14ac:dyDescent="0.3">
      <c r="A2596" t="s">
        <v>6053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44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68</v>
      </c>
      <c r="Q2596" t="s">
        <v>23</v>
      </c>
      <c r="R2596" t="s">
        <v>40</v>
      </c>
      <c r="S2596">
        <v>107.65</v>
      </c>
      <c r="T2596">
        <v>7082.85</v>
      </c>
      <c r="U2596" t="s">
        <v>24</v>
      </c>
      <c r="V2596">
        <f t="shared" si="80"/>
        <v>7082.85</v>
      </c>
      <c r="W2596" s="2">
        <f t="shared" si="81"/>
        <v>0.26882445493369295</v>
      </c>
    </row>
    <row r="2597" spans="1:23" x14ac:dyDescent="0.3">
      <c r="A2597" t="s">
        <v>6056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68</v>
      </c>
      <c r="Q2597" t="s">
        <v>23</v>
      </c>
      <c r="R2597" t="s">
        <v>40</v>
      </c>
      <c r="S2597">
        <v>80.45</v>
      </c>
      <c r="T2597">
        <v>5662.25</v>
      </c>
      <c r="U2597" t="s">
        <v>24</v>
      </c>
      <c r="V2597">
        <f t="shared" si="80"/>
        <v>5662.25</v>
      </c>
      <c r="W2597" s="2">
        <f t="shared" si="81"/>
        <v>0.26888489208633093</v>
      </c>
    </row>
    <row r="2598" spans="1:23" x14ac:dyDescent="0.3">
      <c r="A2598" t="s">
        <v>6058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32</v>
      </c>
      <c r="Q2598" t="s">
        <v>23</v>
      </c>
      <c r="R2598" t="s">
        <v>51</v>
      </c>
      <c r="S2598">
        <v>58.85</v>
      </c>
      <c r="T2598">
        <v>1215.45</v>
      </c>
      <c r="U2598" t="s">
        <v>24</v>
      </c>
      <c r="V2598">
        <f t="shared" si="80"/>
        <v>1215.45</v>
      </c>
      <c r="W2598" s="2">
        <f t="shared" si="81"/>
        <v>0.26894535642005846</v>
      </c>
    </row>
    <row r="2599" spans="1:23" x14ac:dyDescent="0.3">
      <c r="A2599" t="s">
        <v>6060</v>
      </c>
      <c r="B2599" t="s">
        <v>31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44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32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 t="shared" si="80"/>
        <v>7854.15</v>
      </c>
      <c r="W2599" s="2">
        <f t="shared" si="81"/>
        <v>0.26900584795321636</v>
      </c>
    </row>
    <row r="2600" spans="1:23" x14ac:dyDescent="0.3">
      <c r="A2600" t="s">
        <v>6063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44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 t="shared" si="80"/>
        <v>525</v>
      </c>
      <c r="W2600" s="2">
        <f t="shared" si="81"/>
        <v>0.26906636670416195</v>
      </c>
    </row>
    <row r="2601" spans="1:23" x14ac:dyDescent="0.3">
      <c r="A2601" t="s">
        <v>6065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68</v>
      </c>
      <c r="Q2601" t="s">
        <v>23</v>
      </c>
      <c r="R2601" t="s">
        <v>51</v>
      </c>
      <c r="S2601">
        <v>73</v>
      </c>
      <c r="T2601">
        <v>5265.2</v>
      </c>
      <c r="U2601" t="s">
        <v>24</v>
      </c>
      <c r="V2601">
        <f t="shared" si="80"/>
        <v>5265.2</v>
      </c>
      <c r="W2601" s="2">
        <f t="shared" si="81"/>
        <v>0.26912691269126915</v>
      </c>
    </row>
    <row r="2602" spans="1:23" x14ac:dyDescent="0.3">
      <c r="A2602" t="s">
        <v>6067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44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 t="shared" si="80"/>
        <v>70.099999999999994</v>
      </c>
      <c r="W2602" s="2">
        <f t="shared" si="81"/>
        <v>0.26918748593292818</v>
      </c>
    </row>
    <row r="2603" spans="1:23" x14ac:dyDescent="0.3">
      <c r="A2603" t="s">
        <v>6068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44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68</v>
      </c>
      <c r="Q2603" t="s">
        <v>23</v>
      </c>
      <c r="R2603" t="s">
        <v>40</v>
      </c>
      <c r="S2603">
        <v>98.65</v>
      </c>
      <c r="T2603">
        <v>7129.45</v>
      </c>
      <c r="U2603" t="s">
        <v>24</v>
      </c>
      <c r="V2603">
        <f t="shared" si="80"/>
        <v>7129.45</v>
      </c>
      <c r="W2603" s="2">
        <f t="shared" si="81"/>
        <v>0.26924808644754616</v>
      </c>
    </row>
    <row r="2604" spans="1:23" x14ac:dyDescent="0.3">
      <c r="A2604" t="s">
        <v>6070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44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32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 t="shared" si="80"/>
        <v>7266.95</v>
      </c>
      <c r="W2604" s="2">
        <f t="shared" si="81"/>
        <v>0.26930871425354652</v>
      </c>
    </row>
    <row r="2605" spans="1:23" x14ac:dyDescent="0.3">
      <c r="A2605" t="s">
        <v>6072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44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68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 t="shared" si="80"/>
        <v>8496.7000000000007</v>
      </c>
      <c r="W2605" s="2">
        <f t="shared" si="81"/>
        <v>0.26936936936936939</v>
      </c>
    </row>
    <row r="2606" spans="1:23" x14ac:dyDescent="0.3">
      <c r="A2606" t="s">
        <v>6074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44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40</v>
      </c>
      <c r="S2606">
        <v>100.55</v>
      </c>
      <c r="T2606">
        <v>2878.75</v>
      </c>
      <c r="U2606" t="s">
        <v>24</v>
      </c>
      <c r="V2606">
        <f t="shared" si="80"/>
        <v>2878.75</v>
      </c>
      <c r="W2606" s="2">
        <f t="shared" si="81"/>
        <v>0.26943005181347152</v>
      </c>
    </row>
    <row r="2607" spans="1:23" x14ac:dyDescent="0.3">
      <c r="A2607" t="s">
        <v>6076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67</v>
      </c>
      <c r="K2607" t="s">
        <v>67</v>
      </c>
      <c r="L2607" t="s">
        <v>67</v>
      </c>
      <c r="M2607" t="s">
        <v>67</v>
      </c>
      <c r="N2607" t="s">
        <v>67</v>
      </c>
      <c r="O2607" t="s">
        <v>67</v>
      </c>
      <c r="P2607" t="s">
        <v>68</v>
      </c>
      <c r="Q2607" t="s">
        <v>23</v>
      </c>
      <c r="R2607" t="s">
        <v>33</v>
      </c>
      <c r="S2607">
        <v>20.399999999999999</v>
      </c>
      <c r="T2607">
        <v>261.3</v>
      </c>
      <c r="U2607" t="s">
        <v>24</v>
      </c>
      <c r="V2607">
        <f t="shared" si="80"/>
        <v>261.3</v>
      </c>
      <c r="W2607" s="2">
        <f t="shared" si="81"/>
        <v>0.26949076160432628</v>
      </c>
    </row>
    <row r="2608" spans="1:23" x14ac:dyDescent="0.3">
      <c r="A2608" t="s">
        <v>6078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44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 t="shared" si="80"/>
        <v>3205.6</v>
      </c>
      <c r="W2608" s="2">
        <f t="shared" si="81"/>
        <v>0.26955149876042372</v>
      </c>
    </row>
    <row r="2609" spans="1:23" x14ac:dyDescent="0.3">
      <c r="A2609" t="s">
        <v>6080</v>
      </c>
      <c r="B2609" t="s">
        <v>31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44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 t="shared" si="80"/>
        <v>69.75</v>
      </c>
      <c r="W2609" s="2">
        <f t="shared" si="81"/>
        <v>0.26961226330027049</v>
      </c>
    </row>
    <row r="2610" spans="1:23" x14ac:dyDescent="0.3">
      <c r="A2610" t="s">
        <v>6081</v>
      </c>
      <c r="B2610" t="s">
        <v>31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 t="shared" si="80"/>
        <v>279.25</v>
      </c>
      <c r="W2610" s="2">
        <f t="shared" si="81"/>
        <v>0.26944757609921083</v>
      </c>
    </row>
    <row r="2611" spans="1:23" x14ac:dyDescent="0.3">
      <c r="A2611" t="s">
        <v>6084</v>
      </c>
      <c r="B2611" t="s">
        <v>31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44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 t="shared" si="80"/>
        <v>6281.45</v>
      </c>
      <c r="W2611" s="2">
        <f t="shared" si="81"/>
        <v>0.26928281461434372</v>
      </c>
    </row>
    <row r="2612" spans="1:23" x14ac:dyDescent="0.3">
      <c r="A2612" t="s">
        <v>6086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51</v>
      </c>
      <c r="S2612">
        <v>30.1</v>
      </c>
      <c r="T2612">
        <v>1131.3</v>
      </c>
      <c r="U2612" t="s">
        <v>23</v>
      </c>
      <c r="V2612">
        <f t="shared" si="80"/>
        <v>1131.3</v>
      </c>
      <c r="W2612" s="2">
        <f t="shared" si="81"/>
        <v>0.26911797879539817</v>
      </c>
    </row>
    <row r="2613" spans="1:23" x14ac:dyDescent="0.3">
      <c r="A2613" t="s">
        <v>6088</v>
      </c>
      <c r="B2613" t="s">
        <v>31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44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 t="shared" si="80"/>
        <v>738.2</v>
      </c>
      <c r="W2613" s="2">
        <f t="shared" si="81"/>
        <v>0.26895306859205775</v>
      </c>
    </row>
    <row r="2614" spans="1:23" x14ac:dyDescent="0.3">
      <c r="A2614" t="s">
        <v>6090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51</v>
      </c>
      <c r="S2614">
        <v>80.45</v>
      </c>
      <c r="T2614">
        <v>1137.05</v>
      </c>
      <c r="U2614" t="s">
        <v>24</v>
      </c>
      <c r="V2614">
        <f t="shared" si="80"/>
        <v>1137.05</v>
      </c>
      <c r="W2614" s="2">
        <f t="shared" si="81"/>
        <v>0.26878808395396075</v>
      </c>
    </row>
    <row r="2615" spans="1:23" x14ac:dyDescent="0.3">
      <c r="A2615" t="s">
        <v>6092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44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33</v>
      </c>
      <c r="S2615">
        <v>80.2</v>
      </c>
      <c r="T2615">
        <v>80.2</v>
      </c>
      <c r="U2615" t="s">
        <v>23</v>
      </c>
      <c r="V2615">
        <f t="shared" si="80"/>
        <v>80.2</v>
      </c>
      <c r="W2615" s="2">
        <f t="shared" si="81"/>
        <v>0.26884875846501127</v>
      </c>
    </row>
    <row r="2616" spans="1:23" x14ac:dyDescent="0.3">
      <c r="A2616" t="s">
        <v>6093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44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32</v>
      </c>
      <c r="Q2616" t="s">
        <v>23</v>
      </c>
      <c r="R2616" t="s">
        <v>51</v>
      </c>
      <c r="S2616">
        <v>94.35</v>
      </c>
      <c r="T2616">
        <v>6341.45</v>
      </c>
      <c r="U2616" t="s">
        <v>23</v>
      </c>
      <c r="V2616">
        <f t="shared" si="80"/>
        <v>6341.45</v>
      </c>
      <c r="W2616" s="2">
        <f t="shared" si="81"/>
        <v>0.26868367577331226</v>
      </c>
    </row>
    <row r="2617" spans="1:23" x14ac:dyDescent="0.3">
      <c r="A2617" t="s">
        <v>6095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68</v>
      </c>
      <c r="Q2617" t="s">
        <v>23</v>
      </c>
      <c r="R2617" t="s">
        <v>40</v>
      </c>
      <c r="S2617">
        <v>91.35</v>
      </c>
      <c r="T2617">
        <v>6697.2</v>
      </c>
      <c r="U2617" t="s">
        <v>24</v>
      </c>
      <c r="V2617">
        <f t="shared" si="80"/>
        <v>6697.2</v>
      </c>
      <c r="W2617" s="2">
        <f t="shared" si="81"/>
        <v>0.26851851851851855</v>
      </c>
    </row>
    <row r="2618" spans="1:23" x14ac:dyDescent="0.3">
      <c r="A2618" t="s">
        <v>6097</v>
      </c>
      <c r="B2618" t="s">
        <v>31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40</v>
      </c>
      <c r="S2618">
        <v>44.6</v>
      </c>
      <c r="T2618">
        <v>260.8</v>
      </c>
      <c r="U2618" t="s">
        <v>23</v>
      </c>
      <c r="V2618">
        <f t="shared" si="80"/>
        <v>260.8</v>
      </c>
      <c r="W2618" s="2">
        <f t="shared" si="81"/>
        <v>0.268579173255026</v>
      </c>
    </row>
    <row r="2619" spans="1:23" x14ac:dyDescent="0.3">
      <c r="A2619" t="s">
        <v>6099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67</v>
      </c>
      <c r="K2619" t="s">
        <v>67</v>
      </c>
      <c r="L2619" t="s">
        <v>67</v>
      </c>
      <c r="M2619" t="s">
        <v>67</v>
      </c>
      <c r="N2619" t="s">
        <v>67</v>
      </c>
      <c r="O2619" t="s">
        <v>67</v>
      </c>
      <c r="P2619" t="s">
        <v>27</v>
      </c>
      <c r="Q2619" t="s">
        <v>23</v>
      </c>
      <c r="R2619" t="s">
        <v>33</v>
      </c>
      <c r="S2619">
        <v>19.600000000000001</v>
      </c>
      <c r="T2619">
        <v>19.600000000000001</v>
      </c>
      <c r="U2619" t="s">
        <v>23</v>
      </c>
      <c r="V2619">
        <f t="shared" si="80"/>
        <v>19.600000000000001</v>
      </c>
      <c r="W2619" s="2">
        <f t="shared" si="81"/>
        <v>0.26841391775869861</v>
      </c>
    </row>
    <row r="2620" spans="1:23" x14ac:dyDescent="0.3">
      <c r="A2620" t="s">
        <v>6100</v>
      </c>
      <c r="B2620" t="s">
        <v>31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67</v>
      </c>
      <c r="K2620" t="s">
        <v>67</v>
      </c>
      <c r="L2620" t="s">
        <v>67</v>
      </c>
      <c r="M2620" t="s">
        <v>67</v>
      </c>
      <c r="N2620" t="s">
        <v>67</v>
      </c>
      <c r="O2620" t="s">
        <v>67</v>
      </c>
      <c r="P2620" t="s">
        <v>32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 t="shared" si="80"/>
        <v>505.45</v>
      </c>
      <c r="W2620" s="2">
        <f t="shared" si="81"/>
        <v>0.26824858757062148</v>
      </c>
    </row>
    <row r="2621" spans="1:23" x14ac:dyDescent="0.3">
      <c r="A2621" t="s">
        <v>6102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44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 t="shared" si="80"/>
        <v>3655.45</v>
      </c>
      <c r="W2621" s="2">
        <f t="shared" si="81"/>
        <v>0.26830922242314648</v>
      </c>
    </row>
    <row r="2622" spans="1:23" x14ac:dyDescent="0.3">
      <c r="A2622" t="s">
        <v>6104</v>
      </c>
      <c r="B2622" t="s">
        <v>31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 t="shared" si="80"/>
        <v>1299.8</v>
      </c>
      <c r="W2622" s="2">
        <f t="shared" si="81"/>
        <v>0.26814379380510966</v>
      </c>
    </row>
    <row r="2623" spans="1:23" x14ac:dyDescent="0.3">
      <c r="A2623" t="s">
        <v>6107</v>
      </c>
      <c r="B2623" t="s">
        <v>31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68</v>
      </c>
      <c r="Q2623" t="s">
        <v>23</v>
      </c>
      <c r="R2623" t="s">
        <v>51</v>
      </c>
      <c r="S2623">
        <v>79.099999999999994</v>
      </c>
      <c r="T2623">
        <v>5564.85</v>
      </c>
      <c r="U2623" t="s">
        <v>24</v>
      </c>
      <c r="V2623">
        <f t="shared" si="80"/>
        <v>5564.85</v>
      </c>
      <c r="W2623" s="2">
        <f t="shared" si="81"/>
        <v>0.26820443238353686</v>
      </c>
    </row>
    <row r="2624" spans="1:23" x14ac:dyDescent="0.3">
      <c r="A2624" t="s">
        <v>6109</v>
      </c>
      <c r="B2624" t="s">
        <v>31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32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 t="shared" si="80"/>
        <v>1381.8</v>
      </c>
      <c r="W2624" s="2">
        <f t="shared" si="81"/>
        <v>0.26826509839402851</v>
      </c>
    </row>
    <row r="2625" spans="1:23" x14ac:dyDescent="0.3">
      <c r="A2625" t="s">
        <v>6111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44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51</v>
      </c>
      <c r="S2625">
        <v>80.55</v>
      </c>
      <c r="T2625">
        <v>188.1</v>
      </c>
      <c r="U2625" t="s">
        <v>24</v>
      </c>
      <c r="V2625">
        <f t="shared" si="80"/>
        <v>188.1</v>
      </c>
      <c r="W2625" s="2">
        <f t="shared" si="81"/>
        <v>0.26832579185520361</v>
      </c>
    </row>
    <row r="2626" spans="1:23" x14ac:dyDescent="0.3">
      <c r="A2626" t="s">
        <v>6113</v>
      </c>
      <c r="B2626" t="s">
        <v>31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33</v>
      </c>
      <c r="S2626">
        <v>66.7</v>
      </c>
      <c r="T2626">
        <v>1077.05</v>
      </c>
      <c r="U2626" t="s">
        <v>24</v>
      </c>
      <c r="V2626">
        <f t="shared" ref="V2626:V2689" si="82">_xlfn.NUMBERVALUE(T2626,".",";")</f>
        <v>1077.05</v>
      </c>
      <c r="W2626" s="2">
        <f t="shared" ref="W2626:W2689" si="83">COUNTIF(U2626:U9668,"Yes") / (COUNTIF(U2626:U9668,"Yes") + COUNTIF(U2626:U9668,"No"))</f>
        <v>0.26838651278569814</v>
      </c>
    </row>
    <row r="2627" spans="1:23" x14ac:dyDescent="0.3">
      <c r="A2627" t="s">
        <v>6115</v>
      </c>
      <c r="B2627" t="s">
        <v>31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44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 t="shared" si="82"/>
        <v>4922.3999999999996</v>
      </c>
      <c r="W2627" s="2">
        <f t="shared" si="83"/>
        <v>0.26844726120416479</v>
      </c>
    </row>
    <row r="2628" spans="1:23" x14ac:dyDescent="0.3">
      <c r="A2628" t="s">
        <v>6118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32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 t="shared" si="82"/>
        <v>2911.5</v>
      </c>
      <c r="W2628" s="2">
        <f t="shared" si="83"/>
        <v>0.26850803712927324</v>
      </c>
    </row>
    <row r="2629" spans="1:23" x14ac:dyDescent="0.3">
      <c r="A2629" t="s">
        <v>6120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67</v>
      </c>
      <c r="K2629" t="s">
        <v>67</v>
      </c>
      <c r="L2629" t="s">
        <v>67</v>
      </c>
      <c r="M2629" t="s">
        <v>67</v>
      </c>
      <c r="N2629" t="s">
        <v>67</v>
      </c>
      <c r="O2629" t="s">
        <v>67</v>
      </c>
      <c r="P2629" t="s">
        <v>68</v>
      </c>
      <c r="Q2629" t="s">
        <v>24</v>
      </c>
      <c r="R2629" t="s">
        <v>51</v>
      </c>
      <c r="S2629">
        <v>25.7</v>
      </c>
      <c r="T2629">
        <v>826.1</v>
      </c>
      <c r="U2629" t="s">
        <v>24</v>
      </c>
      <c r="V2629">
        <f t="shared" si="82"/>
        <v>826.1</v>
      </c>
      <c r="W2629" s="2">
        <f t="shared" si="83"/>
        <v>0.26856884057971014</v>
      </c>
    </row>
    <row r="2630" spans="1:23" x14ac:dyDescent="0.3">
      <c r="A2630" t="s">
        <v>6122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44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33</v>
      </c>
      <c r="S2630">
        <v>83.4</v>
      </c>
      <c r="T2630">
        <v>83.4</v>
      </c>
      <c r="U2630" t="s">
        <v>24</v>
      </c>
      <c r="V2630">
        <f t="shared" si="82"/>
        <v>83.4</v>
      </c>
      <c r="W2630" s="2">
        <f t="shared" si="83"/>
        <v>0.26862967157417894</v>
      </c>
    </row>
    <row r="2631" spans="1:23" x14ac:dyDescent="0.3">
      <c r="A2631" t="s">
        <v>6123</v>
      </c>
      <c r="B2631" t="s">
        <v>31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44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51</v>
      </c>
      <c r="S2631">
        <v>70.7</v>
      </c>
      <c r="T2631">
        <v>140.69999999999999</v>
      </c>
      <c r="U2631" t="s">
        <v>23</v>
      </c>
      <c r="V2631">
        <f t="shared" si="82"/>
        <v>140.69999999999999</v>
      </c>
      <c r="W2631" s="2">
        <f t="shared" si="83"/>
        <v>0.2686905301314001</v>
      </c>
    </row>
    <row r="2632" spans="1:23" x14ac:dyDescent="0.3">
      <c r="A2632" t="s">
        <v>6125</v>
      </c>
      <c r="B2632" t="s">
        <v>31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44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68</v>
      </c>
      <c r="Q2632" t="s">
        <v>23</v>
      </c>
      <c r="R2632" t="s">
        <v>51</v>
      </c>
      <c r="S2632">
        <v>84.65</v>
      </c>
      <c r="T2632">
        <v>5377.8</v>
      </c>
      <c r="U2632" t="s">
        <v>24</v>
      </c>
      <c r="V2632">
        <f t="shared" si="82"/>
        <v>5377.8</v>
      </c>
      <c r="W2632" s="2">
        <f t="shared" si="83"/>
        <v>0.26852481305234532</v>
      </c>
    </row>
    <row r="2633" spans="1:23" x14ac:dyDescent="0.3">
      <c r="A2633" t="s">
        <v>6127</v>
      </c>
      <c r="B2633" t="s">
        <v>31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44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 t="shared" si="82"/>
        <v>665.45</v>
      </c>
      <c r="W2633" s="2">
        <f t="shared" si="83"/>
        <v>0.26858567543064371</v>
      </c>
    </row>
    <row r="2634" spans="1:23" x14ac:dyDescent="0.3">
      <c r="A2634" t="s">
        <v>6129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68</v>
      </c>
      <c r="Q2634" t="s">
        <v>23</v>
      </c>
      <c r="R2634" t="s">
        <v>33</v>
      </c>
      <c r="S2634">
        <v>64.75</v>
      </c>
      <c r="T2634">
        <v>3617.1</v>
      </c>
      <c r="U2634" t="s">
        <v>24</v>
      </c>
      <c r="V2634">
        <f t="shared" si="82"/>
        <v>3617.1</v>
      </c>
      <c r="W2634" s="2">
        <f t="shared" si="83"/>
        <v>0.26841985944230334</v>
      </c>
    </row>
    <row r="2635" spans="1:23" x14ac:dyDescent="0.3">
      <c r="A2635" t="s">
        <v>6131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44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32</v>
      </c>
      <c r="Q2635" t="s">
        <v>23</v>
      </c>
      <c r="R2635" t="s">
        <v>40</v>
      </c>
      <c r="S2635">
        <v>100.15</v>
      </c>
      <c r="T2635">
        <v>6643.5</v>
      </c>
      <c r="U2635" t="s">
        <v>24</v>
      </c>
      <c r="V2635">
        <f t="shared" si="82"/>
        <v>6643.5</v>
      </c>
      <c r="W2635" s="2">
        <f t="shared" si="83"/>
        <v>0.26848072562358277</v>
      </c>
    </row>
    <row r="2636" spans="1:23" x14ac:dyDescent="0.3">
      <c r="A2636" t="s">
        <v>6133</v>
      </c>
      <c r="B2636" t="s">
        <v>31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44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 t="shared" si="82"/>
        <v>84.8</v>
      </c>
      <c r="W2636" s="2">
        <f t="shared" si="83"/>
        <v>0.26854161941483329</v>
      </c>
    </row>
    <row r="2637" spans="1:23" x14ac:dyDescent="0.3">
      <c r="A2637" t="s">
        <v>6134</v>
      </c>
      <c r="B2637" t="s">
        <v>31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67</v>
      </c>
      <c r="K2637" t="s">
        <v>67</v>
      </c>
      <c r="L2637" t="s">
        <v>67</v>
      </c>
      <c r="M2637" t="s">
        <v>67</v>
      </c>
      <c r="N2637" t="s">
        <v>67</v>
      </c>
      <c r="O2637" t="s">
        <v>67</v>
      </c>
      <c r="P2637" t="s">
        <v>68</v>
      </c>
      <c r="Q2637" t="s">
        <v>24</v>
      </c>
      <c r="R2637" t="s">
        <v>33</v>
      </c>
      <c r="S2637">
        <v>25.25</v>
      </c>
      <c r="T2637">
        <v>1559.3</v>
      </c>
      <c r="U2637" t="s">
        <v>24</v>
      </c>
      <c r="V2637">
        <f t="shared" si="82"/>
        <v>1559.3</v>
      </c>
      <c r="W2637" s="2">
        <f t="shared" si="83"/>
        <v>0.26837568058076228</v>
      </c>
    </row>
    <row r="2638" spans="1:23" x14ac:dyDescent="0.3">
      <c r="A2638" t="s">
        <v>6136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44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68</v>
      </c>
      <c r="Q2638" t="s">
        <v>23</v>
      </c>
      <c r="R2638" t="s">
        <v>51</v>
      </c>
      <c r="S2638">
        <v>113</v>
      </c>
      <c r="T2638">
        <v>7987.6</v>
      </c>
      <c r="U2638" t="s">
        <v>24</v>
      </c>
      <c r="V2638">
        <f t="shared" si="82"/>
        <v>7987.6</v>
      </c>
      <c r="W2638" s="2">
        <f t="shared" si="83"/>
        <v>0.26843657817109146</v>
      </c>
    </row>
    <row r="2639" spans="1:23" x14ac:dyDescent="0.3">
      <c r="A2639" t="s">
        <v>6139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68</v>
      </c>
      <c r="Q2639" t="s">
        <v>24</v>
      </c>
      <c r="R2639" t="s">
        <v>51</v>
      </c>
      <c r="S2639">
        <v>40.65</v>
      </c>
      <c r="T2639">
        <v>1547.35</v>
      </c>
      <c r="U2639" t="s">
        <v>24</v>
      </c>
      <c r="V2639">
        <f t="shared" si="82"/>
        <v>1547.35</v>
      </c>
      <c r="W2639" s="2">
        <f t="shared" si="83"/>
        <v>0.2684975034044485</v>
      </c>
    </row>
    <row r="2640" spans="1:23" x14ac:dyDescent="0.3">
      <c r="A2640" t="s">
        <v>6142</v>
      </c>
      <c r="B2640" t="s">
        <v>31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44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32</v>
      </c>
      <c r="Q2640" t="s">
        <v>23</v>
      </c>
      <c r="R2640" t="s">
        <v>40</v>
      </c>
      <c r="S2640">
        <v>105</v>
      </c>
      <c r="T2640">
        <v>5426.85</v>
      </c>
      <c r="U2640" t="s">
        <v>23</v>
      </c>
      <c r="V2640">
        <f t="shared" si="82"/>
        <v>5426.85</v>
      </c>
      <c r="W2640" s="2">
        <f t="shared" si="83"/>
        <v>0.26855845629965946</v>
      </c>
    </row>
    <row r="2641" spans="1:23" x14ac:dyDescent="0.3">
      <c r="A2641" t="s">
        <v>6144</v>
      </c>
      <c r="B2641" t="s">
        <v>31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 t="shared" si="82"/>
        <v>1127.3499999999999</v>
      </c>
      <c r="W2641" s="2">
        <f t="shared" si="83"/>
        <v>0.26839237057220711</v>
      </c>
    </row>
    <row r="2642" spans="1:23" x14ac:dyDescent="0.3">
      <c r="A2642" t="s">
        <v>6146</v>
      </c>
      <c r="B2642" t="s">
        <v>31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44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40</v>
      </c>
      <c r="S2642">
        <v>94.95</v>
      </c>
      <c r="T2642">
        <v>2142.8000000000002</v>
      </c>
      <c r="U2642" t="s">
        <v>24</v>
      </c>
      <c r="V2642">
        <f t="shared" si="82"/>
        <v>2142.8000000000002</v>
      </c>
      <c r="W2642" s="2">
        <f t="shared" si="83"/>
        <v>0.26822620940267999</v>
      </c>
    </row>
    <row r="2643" spans="1:23" x14ac:dyDescent="0.3">
      <c r="A2643" t="s">
        <v>6149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51</v>
      </c>
      <c r="S2643">
        <v>59.9</v>
      </c>
      <c r="T2643">
        <v>287.85000000000002</v>
      </c>
      <c r="U2643" t="s">
        <v>24</v>
      </c>
      <c r="V2643">
        <f t="shared" si="82"/>
        <v>287.85000000000002</v>
      </c>
      <c r="W2643" s="2">
        <f t="shared" si="83"/>
        <v>0.26828714220808725</v>
      </c>
    </row>
    <row r="2644" spans="1:23" x14ac:dyDescent="0.3">
      <c r="A2644" t="s">
        <v>6151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44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 t="shared" si="82"/>
        <v>4045.65</v>
      </c>
      <c r="W2644" s="2">
        <f t="shared" si="83"/>
        <v>0.26834810270393095</v>
      </c>
    </row>
    <row r="2645" spans="1:23" x14ac:dyDescent="0.3">
      <c r="A2645" t="s">
        <v>6153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44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 t="shared" si="82"/>
        <v>2757.85</v>
      </c>
      <c r="W2645" s="2">
        <f t="shared" si="83"/>
        <v>0.26818181818181819</v>
      </c>
    </row>
    <row r="2646" spans="1:23" x14ac:dyDescent="0.3">
      <c r="A2646" t="s">
        <v>6155</v>
      </c>
      <c r="B2646" t="s">
        <v>31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51</v>
      </c>
      <c r="S2646">
        <v>33.5</v>
      </c>
      <c r="T2646">
        <v>600</v>
      </c>
      <c r="U2646" t="s">
        <v>23</v>
      </c>
      <c r="V2646">
        <f t="shared" si="82"/>
        <v>600</v>
      </c>
      <c r="W2646" s="2">
        <f t="shared" si="83"/>
        <v>0.26801545805864968</v>
      </c>
    </row>
    <row r="2647" spans="1:23" x14ac:dyDescent="0.3">
      <c r="A2647" t="s">
        <v>6158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67</v>
      </c>
      <c r="K2647" t="s">
        <v>67</v>
      </c>
      <c r="L2647" t="s">
        <v>67</v>
      </c>
      <c r="M2647" t="s">
        <v>67</v>
      </c>
      <c r="N2647" t="s">
        <v>67</v>
      </c>
      <c r="O2647" t="s">
        <v>67</v>
      </c>
      <c r="P2647" t="s">
        <v>27</v>
      </c>
      <c r="Q2647" t="s">
        <v>24</v>
      </c>
      <c r="R2647" t="s">
        <v>51</v>
      </c>
      <c r="S2647">
        <v>19.8</v>
      </c>
      <c r="T2647">
        <v>19.8</v>
      </c>
      <c r="U2647" t="s">
        <v>24</v>
      </c>
      <c r="V2647">
        <f t="shared" si="82"/>
        <v>19.8</v>
      </c>
      <c r="W2647" s="2">
        <f t="shared" si="83"/>
        <v>0.26784902228285584</v>
      </c>
    </row>
    <row r="2648" spans="1:23" x14ac:dyDescent="0.3">
      <c r="A2648" t="s">
        <v>6159</v>
      </c>
      <c r="B2648" t="s">
        <v>31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68</v>
      </c>
      <c r="Q2648" t="s">
        <v>23</v>
      </c>
      <c r="R2648" t="s">
        <v>51</v>
      </c>
      <c r="S2648">
        <v>81.8</v>
      </c>
      <c r="T2648">
        <v>4534.45</v>
      </c>
      <c r="U2648" t="s">
        <v>24</v>
      </c>
      <c r="V2648">
        <f t="shared" si="82"/>
        <v>4534.45</v>
      </c>
      <c r="W2648" s="2">
        <f t="shared" si="83"/>
        <v>0.26790993859449624</v>
      </c>
    </row>
    <row r="2649" spans="1:23" x14ac:dyDescent="0.3">
      <c r="A2649" t="s">
        <v>6162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67</v>
      </c>
      <c r="K2649" t="s">
        <v>67</v>
      </c>
      <c r="L2649" t="s">
        <v>67</v>
      </c>
      <c r="M2649" t="s">
        <v>67</v>
      </c>
      <c r="N2649" t="s">
        <v>67</v>
      </c>
      <c r="O2649" t="s">
        <v>67</v>
      </c>
      <c r="P2649" t="s">
        <v>27</v>
      </c>
      <c r="Q2649" t="s">
        <v>23</v>
      </c>
      <c r="R2649" t="s">
        <v>33</v>
      </c>
      <c r="S2649">
        <v>20</v>
      </c>
      <c r="T2649">
        <v>40.9</v>
      </c>
      <c r="U2649" t="s">
        <v>24</v>
      </c>
      <c r="V2649">
        <f t="shared" si="82"/>
        <v>40.9</v>
      </c>
      <c r="W2649" s="2">
        <f t="shared" si="83"/>
        <v>0.26797088262056418</v>
      </c>
    </row>
    <row r="2650" spans="1:23" x14ac:dyDescent="0.3">
      <c r="A2650" t="s">
        <v>6164</v>
      </c>
      <c r="B2650" t="s">
        <v>31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 t="shared" si="82"/>
        <v>2094.9</v>
      </c>
      <c r="W2650" s="2">
        <f t="shared" si="83"/>
        <v>0.26803185437997723</v>
      </c>
    </row>
    <row r="2651" spans="1:23" x14ac:dyDescent="0.3">
      <c r="A2651" t="s">
        <v>6166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67</v>
      </c>
      <c r="K2651" t="s">
        <v>67</v>
      </c>
      <c r="L2651" t="s">
        <v>67</v>
      </c>
      <c r="M2651" t="s">
        <v>67</v>
      </c>
      <c r="N2651" t="s">
        <v>67</v>
      </c>
      <c r="O2651" t="s">
        <v>67</v>
      </c>
      <c r="P2651" t="s">
        <v>68</v>
      </c>
      <c r="Q2651" t="s">
        <v>24</v>
      </c>
      <c r="R2651" t="s">
        <v>51</v>
      </c>
      <c r="S2651">
        <v>25</v>
      </c>
      <c r="T2651">
        <v>1584.8</v>
      </c>
      <c r="U2651" t="s">
        <v>24</v>
      </c>
      <c r="V2651">
        <f t="shared" si="82"/>
        <v>1584.8</v>
      </c>
      <c r="W2651" s="2">
        <f t="shared" si="83"/>
        <v>0.26809285389167048</v>
      </c>
    </row>
    <row r="2652" spans="1:23" x14ac:dyDescent="0.3">
      <c r="A2652" t="s">
        <v>6168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44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51</v>
      </c>
      <c r="S2652">
        <v>84.35</v>
      </c>
      <c r="T2652">
        <v>1302.6500000000001</v>
      </c>
      <c r="U2652" t="s">
        <v>24</v>
      </c>
      <c r="V2652">
        <f t="shared" si="82"/>
        <v>1302.6500000000001</v>
      </c>
      <c r="W2652" s="2">
        <f t="shared" si="83"/>
        <v>0.26815388117459593</v>
      </c>
    </row>
    <row r="2653" spans="1:23" x14ac:dyDescent="0.3">
      <c r="A2653" t="s">
        <v>6170</v>
      </c>
      <c r="B2653" t="s">
        <v>31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44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 t="shared" si="82"/>
        <v>2238.5</v>
      </c>
      <c r="W2653" s="2">
        <f t="shared" si="83"/>
        <v>0.26821493624772313</v>
      </c>
    </row>
    <row r="2654" spans="1:23" x14ac:dyDescent="0.3">
      <c r="A2654" t="s">
        <v>6172</v>
      </c>
      <c r="B2654" t="s">
        <v>31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33</v>
      </c>
      <c r="S2654">
        <v>55.55</v>
      </c>
      <c r="T2654">
        <v>55.55</v>
      </c>
      <c r="U2654" t="s">
        <v>24</v>
      </c>
      <c r="V2654">
        <f t="shared" si="82"/>
        <v>55.55</v>
      </c>
      <c r="W2654" s="2">
        <f t="shared" si="83"/>
        <v>0.26804828057390118</v>
      </c>
    </row>
    <row r="2655" spans="1:23" x14ac:dyDescent="0.3">
      <c r="A2655" t="s">
        <v>6174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68</v>
      </c>
      <c r="Q2655" t="s">
        <v>24</v>
      </c>
      <c r="R2655" t="s">
        <v>51</v>
      </c>
      <c r="S2655">
        <v>75.349999999999994</v>
      </c>
      <c r="T2655">
        <v>5437.75</v>
      </c>
      <c r="U2655" t="s">
        <v>24</v>
      </c>
      <c r="V2655">
        <f t="shared" si="82"/>
        <v>5437.75</v>
      </c>
      <c r="W2655" s="2">
        <f t="shared" si="83"/>
        <v>0.2681093394077449</v>
      </c>
    </row>
    <row r="2656" spans="1:23" x14ac:dyDescent="0.3">
      <c r="A2656" t="s">
        <v>6176</v>
      </c>
      <c r="B2656" t="s">
        <v>31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44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 t="shared" si="82"/>
        <v>90.75</v>
      </c>
      <c r="W2656" s="2">
        <f t="shared" si="83"/>
        <v>0.26817042606516289</v>
      </c>
    </row>
    <row r="2657" spans="1:23" x14ac:dyDescent="0.3">
      <c r="A2657" t="s">
        <v>6177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44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33</v>
      </c>
      <c r="S2657">
        <v>89.6</v>
      </c>
      <c r="T2657">
        <v>365.65</v>
      </c>
      <c r="U2657" t="s">
        <v>23</v>
      </c>
      <c r="V2657">
        <f t="shared" si="82"/>
        <v>365.65</v>
      </c>
      <c r="W2657" s="2">
        <f t="shared" si="83"/>
        <v>0.26800364630811302</v>
      </c>
    </row>
    <row r="2658" spans="1:23" x14ac:dyDescent="0.3">
      <c r="A2658" t="s">
        <v>6179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32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 t="shared" si="82"/>
        <v>2209.15</v>
      </c>
      <c r="W2658" s="2">
        <f t="shared" si="83"/>
        <v>0.26783679051743786</v>
      </c>
    </row>
    <row r="2659" spans="1:23" x14ac:dyDescent="0.3">
      <c r="A2659" t="s">
        <v>6182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 t="shared" si="82"/>
        <v>1912.15</v>
      </c>
      <c r="W2659" s="2">
        <f t="shared" si="83"/>
        <v>0.26789785681714545</v>
      </c>
    </row>
    <row r="2660" spans="1:23" x14ac:dyDescent="0.3">
      <c r="A2660" t="s">
        <v>6185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67</v>
      </c>
      <c r="K2660" t="s">
        <v>67</v>
      </c>
      <c r="L2660" t="s">
        <v>67</v>
      </c>
      <c r="M2660" t="s">
        <v>67</v>
      </c>
      <c r="N2660" t="s">
        <v>67</v>
      </c>
      <c r="O2660" t="s">
        <v>67</v>
      </c>
      <c r="P2660" t="s">
        <v>68</v>
      </c>
      <c r="Q2660" t="s">
        <v>24</v>
      </c>
      <c r="R2660" t="s">
        <v>33</v>
      </c>
      <c r="S2660">
        <v>18.8</v>
      </c>
      <c r="T2660">
        <v>255.55</v>
      </c>
      <c r="U2660" t="s">
        <v>24</v>
      </c>
      <c r="V2660">
        <f t="shared" si="82"/>
        <v>255.55</v>
      </c>
      <c r="W2660" s="2">
        <f t="shared" si="83"/>
        <v>0.26795895096921324</v>
      </c>
    </row>
    <row r="2661" spans="1:23" x14ac:dyDescent="0.3">
      <c r="A2661" t="s">
        <v>6187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68</v>
      </c>
      <c r="Q2661" t="s">
        <v>24</v>
      </c>
      <c r="R2661" t="s">
        <v>51</v>
      </c>
      <c r="S2661">
        <v>86.45</v>
      </c>
      <c r="T2661">
        <v>5175.3</v>
      </c>
      <c r="U2661" t="s">
        <v>24</v>
      </c>
      <c r="V2661">
        <f t="shared" si="82"/>
        <v>5175.3</v>
      </c>
      <c r="W2661" s="2">
        <f t="shared" si="83"/>
        <v>0.26802007299270075</v>
      </c>
    </row>
    <row r="2662" spans="1:23" x14ac:dyDescent="0.3">
      <c r="A2662" t="s">
        <v>6189</v>
      </c>
      <c r="B2662" t="s">
        <v>31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51</v>
      </c>
      <c r="S2662">
        <v>52.1</v>
      </c>
      <c r="T2662">
        <v>670.65</v>
      </c>
      <c r="U2662" t="s">
        <v>24</v>
      </c>
      <c r="V2662">
        <f t="shared" si="82"/>
        <v>670.65</v>
      </c>
      <c r="W2662" s="2">
        <f t="shared" si="83"/>
        <v>0.2680812229066849</v>
      </c>
    </row>
    <row r="2663" spans="1:23" x14ac:dyDescent="0.3">
      <c r="A2663" t="s">
        <v>6192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68</v>
      </c>
      <c r="Q2663" t="s">
        <v>23</v>
      </c>
      <c r="R2663" t="s">
        <v>33</v>
      </c>
      <c r="S2663">
        <v>47.4</v>
      </c>
      <c r="T2663">
        <v>3177.25</v>
      </c>
      <c r="U2663" t="s">
        <v>24</v>
      </c>
      <c r="V2663">
        <f t="shared" si="82"/>
        <v>3177.25</v>
      </c>
      <c r="W2663" s="2">
        <f t="shared" si="83"/>
        <v>0.26814240073026013</v>
      </c>
    </row>
    <row r="2664" spans="1:23" x14ac:dyDescent="0.3">
      <c r="A2664" t="s">
        <v>6195</v>
      </c>
      <c r="B2664" t="s">
        <v>31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 t="shared" si="82"/>
        <v>90.35</v>
      </c>
      <c r="W2664" s="2">
        <f t="shared" si="83"/>
        <v>0.26820360648253821</v>
      </c>
    </row>
    <row r="2665" spans="1:23" x14ac:dyDescent="0.3">
      <c r="A2665" t="s">
        <v>6196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44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32</v>
      </c>
      <c r="Q2665" t="s">
        <v>23</v>
      </c>
      <c r="R2665" t="s">
        <v>51</v>
      </c>
      <c r="S2665">
        <v>109.15</v>
      </c>
      <c r="T2665">
        <v>6557.75</v>
      </c>
      <c r="U2665" t="s">
        <v>24</v>
      </c>
      <c r="V2665">
        <f t="shared" si="82"/>
        <v>6557.75</v>
      </c>
      <c r="W2665" s="2">
        <f t="shared" si="83"/>
        <v>0.26803652968036529</v>
      </c>
    </row>
    <row r="2666" spans="1:23" x14ac:dyDescent="0.3">
      <c r="A2666" t="s">
        <v>6198</v>
      </c>
      <c r="B2666" t="s">
        <v>31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44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32</v>
      </c>
      <c r="Q2666" t="s">
        <v>23</v>
      </c>
      <c r="R2666" t="s">
        <v>51</v>
      </c>
      <c r="S2666">
        <v>94.95</v>
      </c>
      <c r="T2666">
        <v>5791.85</v>
      </c>
      <c r="U2666" t="s">
        <v>24</v>
      </c>
      <c r="V2666">
        <f t="shared" si="82"/>
        <v>5791.85</v>
      </c>
      <c r="W2666" s="2">
        <f t="shared" si="83"/>
        <v>0.26809773920986529</v>
      </c>
    </row>
    <row r="2667" spans="1:23" x14ac:dyDescent="0.3">
      <c r="A2667" t="s">
        <v>6200</v>
      </c>
      <c r="B2667" t="s">
        <v>31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44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32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 t="shared" si="82"/>
        <v>3055.5</v>
      </c>
      <c r="W2667" s="2">
        <f t="shared" si="83"/>
        <v>0.26815897670169025</v>
      </c>
    </row>
    <row r="2668" spans="1:23" x14ac:dyDescent="0.3">
      <c r="A2668" t="s">
        <v>6202</v>
      </c>
      <c r="B2668" t="s">
        <v>31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68</v>
      </c>
      <c r="Q2668" t="s">
        <v>23</v>
      </c>
      <c r="R2668" t="s">
        <v>51</v>
      </c>
      <c r="S2668">
        <v>79.5</v>
      </c>
      <c r="T2668">
        <v>5196.1000000000004</v>
      </c>
      <c r="U2668" t="s">
        <v>24</v>
      </c>
      <c r="V2668">
        <f t="shared" si="82"/>
        <v>5196.1000000000004</v>
      </c>
      <c r="W2668" s="2">
        <f t="shared" si="83"/>
        <v>0.26822024217500573</v>
      </c>
    </row>
    <row r="2669" spans="1:23" x14ac:dyDescent="0.3">
      <c r="A2669" t="s">
        <v>6204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44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68</v>
      </c>
      <c r="Q2669" t="s">
        <v>24</v>
      </c>
      <c r="R2669" t="s">
        <v>51</v>
      </c>
      <c r="S2669">
        <v>115.05</v>
      </c>
      <c r="T2669">
        <v>8405</v>
      </c>
      <c r="U2669" t="s">
        <v>24</v>
      </c>
      <c r="V2669">
        <f t="shared" si="82"/>
        <v>8405</v>
      </c>
      <c r="W2669" s="2">
        <f t="shared" si="83"/>
        <v>0.26828153564899454</v>
      </c>
    </row>
    <row r="2670" spans="1:23" x14ac:dyDescent="0.3">
      <c r="A2670" t="s">
        <v>6206</v>
      </c>
      <c r="B2670" t="s">
        <v>31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67</v>
      </c>
      <c r="K2670" t="s">
        <v>67</v>
      </c>
      <c r="L2670" t="s">
        <v>67</v>
      </c>
      <c r="M2670" t="s">
        <v>67</v>
      </c>
      <c r="N2670" t="s">
        <v>67</v>
      </c>
      <c r="O2670" t="s">
        <v>67</v>
      </c>
      <c r="P2670" t="s">
        <v>27</v>
      </c>
      <c r="Q2670" t="s">
        <v>24</v>
      </c>
      <c r="R2670" t="s">
        <v>33</v>
      </c>
      <c r="S2670">
        <v>19.75</v>
      </c>
      <c r="T2670">
        <v>19.75</v>
      </c>
      <c r="U2670" t="s">
        <v>23</v>
      </c>
      <c r="V2670">
        <f t="shared" si="82"/>
        <v>19.75</v>
      </c>
      <c r="W2670" s="2">
        <f t="shared" si="83"/>
        <v>0.26834285714285716</v>
      </c>
    </row>
    <row r="2671" spans="1:23" x14ac:dyDescent="0.3">
      <c r="A2671" t="s">
        <v>6207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44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 t="shared" si="82"/>
        <v>1789.25</v>
      </c>
      <c r="W2671" s="2">
        <f t="shared" si="83"/>
        <v>0.26817558299039779</v>
      </c>
    </row>
    <row r="2672" spans="1:23" x14ac:dyDescent="0.3">
      <c r="A2672" t="s">
        <v>6209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44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32</v>
      </c>
      <c r="Q2672" t="s">
        <v>23</v>
      </c>
      <c r="R2672" t="s">
        <v>33</v>
      </c>
      <c r="S2672">
        <v>95.15</v>
      </c>
      <c r="T2672">
        <v>5000.05</v>
      </c>
      <c r="U2672" t="s">
        <v>24</v>
      </c>
      <c r="V2672">
        <f t="shared" si="82"/>
        <v>5000.05</v>
      </c>
      <c r="W2672" s="2">
        <f t="shared" si="83"/>
        <v>0.2680082323347816</v>
      </c>
    </row>
    <row r="2673" spans="1:23" x14ac:dyDescent="0.3">
      <c r="A2673" t="s">
        <v>6211</v>
      </c>
      <c r="B2673" t="s">
        <v>31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44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 t="shared" si="82"/>
        <v>6713.2</v>
      </c>
      <c r="W2673" s="2">
        <f t="shared" si="83"/>
        <v>0.26806953339432754</v>
      </c>
    </row>
    <row r="2674" spans="1:23" x14ac:dyDescent="0.3">
      <c r="A2674" t="s">
        <v>6213</v>
      </c>
      <c r="B2674" t="s">
        <v>31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67</v>
      </c>
      <c r="K2674" t="s">
        <v>67</v>
      </c>
      <c r="L2674" t="s">
        <v>67</v>
      </c>
      <c r="M2674" t="s">
        <v>67</v>
      </c>
      <c r="N2674" t="s">
        <v>67</v>
      </c>
      <c r="O2674" t="s">
        <v>67</v>
      </c>
      <c r="P2674" t="s">
        <v>32</v>
      </c>
      <c r="Q2674" t="s">
        <v>24</v>
      </c>
      <c r="R2674" t="s">
        <v>40</v>
      </c>
      <c r="S2674">
        <v>20.100000000000001</v>
      </c>
      <c r="T2674">
        <v>562.6</v>
      </c>
      <c r="U2674" t="s">
        <v>24</v>
      </c>
      <c r="V2674">
        <f t="shared" si="82"/>
        <v>562.6</v>
      </c>
      <c r="W2674" s="2">
        <f t="shared" si="83"/>
        <v>0.26813086250285978</v>
      </c>
    </row>
    <row r="2675" spans="1:23" x14ac:dyDescent="0.3">
      <c r="A2675" t="s">
        <v>6215</v>
      </c>
      <c r="B2675" t="s">
        <v>31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44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40</v>
      </c>
      <c r="S2675">
        <v>101.35</v>
      </c>
      <c r="T2675">
        <v>2317.1</v>
      </c>
      <c r="U2675" t="s">
        <v>23</v>
      </c>
      <c r="V2675">
        <f t="shared" si="82"/>
        <v>2317.1</v>
      </c>
      <c r="W2675" s="2">
        <f t="shared" si="83"/>
        <v>0.26819221967963386</v>
      </c>
    </row>
    <row r="2676" spans="1:23" x14ac:dyDescent="0.3">
      <c r="A2676" t="s">
        <v>6216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67</v>
      </c>
      <c r="K2676" t="s">
        <v>67</v>
      </c>
      <c r="L2676" t="s">
        <v>67</v>
      </c>
      <c r="M2676" t="s">
        <v>67</v>
      </c>
      <c r="N2676" t="s">
        <v>67</v>
      </c>
      <c r="O2676" t="s">
        <v>67</v>
      </c>
      <c r="P2676" t="s">
        <v>27</v>
      </c>
      <c r="Q2676" t="s">
        <v>24</v>
      </c>
      <c r="R2676" t="s">
        <v>33</v>
      </c>
      <c r="S2676">
        <v>20.05</v>
      </c>
      <c r="T2676">
        <v>91.45</v>
      </c>
      <c r="U2676" t="s">
        <v>24</v>
      </c>
      <c r="V2676">
        <f t="shared" si="82"/>
        <v>91.45</v>
      </c>
      <c r="W2676" s="2">
        <f t="shared" si="83"/>
        <v>0.26802471961547264</v>
      </c>
    </row>
    <row r="2677" spans="1:23" x14ac:dyDescent="0.3">
      <c r="A2677" t="s">
        <v>6217</v>
      </c>
      <c r="B2677" t="s">
        <v>31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67</v>
      </c>
      <c r="K2677" t="s">
        <v>67</v>
      </c>
      <c r="L2677" t="s">
        <v>67</v>
      </c>
      <c r="M2677" t="s">
        <v>67</v>
      </c>
      <c r="N2677" t="s">
        <v>67</v>
      </c>
      <c r="O2677" t="s">
        <v>67</v>
      </c>
      <c r="P2677" t="s">
        <v>68</v>
      </c>
      <c r="Q2677" t="s">
        <v>24</v>
      </c>
      <c r="R2677" t="s">
        <v>33</v>
      </c>
      <c r="S2677">
        <v>20.7</v>
      </c>
      <c r="T2677">
        <v>828.85</v>
      </c>
      <c r="U2677" t="s">
        <v>24</v>
      </c>
      <c r="V2677">
        <f t="shared" si="82"/>
        <v>828.85</v>
      </c>
      <c r="W2677" s="2">
        <f t="shared" si="83"/>
        <v>0.26808608058608058</v>
      </c>
    </row>
    <row r="2678" spans="1:23" x14ac:dyDescent="0.3">
      <c r="A2678" t="s">
        <v>6219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67</v>
      </c>
      <c r="K2678" t="s">
        <v>67</v>
      </c>
      <c r="L2678" t="s">
        <v>67</v>
      </c>
      <c r="M2678" t="s">
        <v>67</v>
      </c>
      <c r="N2678" t="s">
        <v>67</v>
      </c>
      <c r="O2678" t="s">
        <v>67</v>
      </c>
      <c r="P2678" t="s">
        <v>32</v>
      </c>
      <c r="Q2678" t="s">
        <v>24</v>
      </c>
      <c r="R2678" t="s">
        <v>33</v>
      </c>
      <c r="S2678">
        <v>20.350000000000001</v>
      </c>
      <c r="T2678">
        <v>617.35</v>
      </c>
      <c r="U2678" t="s">
        <v>24</v>
      </c>
      <c r="V2678">
        <f t="shared" si="82"/>
        <v>617.35</v>
      </c>
      <c r="W2678" s="2">
        <f t="shared" si="83"/>
        <v>0.26814746965880465</v>
      </c>
    </row>
    <row r="2679" spans="1:23" x14ac:dyDescent="0.3">
      <c r="A2679" t="s">
        <v>6221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44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51</v>
      </c>
      <c r="S2679">
        <v>70.05</v>
      </c>
      <c r="T2679">
        <v>266.89999999999998</v>
      </c>
      <c r="U2679" t="s">
        <v>23</v>
      </c>
      <c r="V2679">
        <f t="shared" si="82"/>
        <v>266.89999999999998</v>
      </c>
      <c r="W2679" s="2">
        <f t="shared" si="83"/>
        <v>0.26820888685295463</v>
      </c>
    </row>
    <row r="2680" spans="1:23" x14ac:dyDescent="0.3">
      <c r="A2680" t="s">
        <v>6223</v>
      </c>
      <c r="B2680" t="s">
        <v>31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67</v>
      </c>
      <c r="K2680" t="s">
        <v>67</v>
      </c>
      <c r="L2680" t="s">
        <v>67</v>
      </c>
      <c r="M2680" t="s">
        <v>67</v>
      </c>
      <c r="N2680" t="s">
        <v>67</v>
      </c>
      <c r="O2680" t="s">
        <v>67</v>
      </c>
      <c r="P2680" t="s">
        <v>32</v>
      </c>
      <c r="Q2680" t="s">
        <v>24</v>
      </c>
      <c r="R2680" t="s">
        <v>33</v>
      </c>
      <c r="S2680">
        <v>19.7</v>
      </c>
      <c r="T2680">
        <v>625.04999999999995</v>
      </c>
      <c r="U2680" t="s">
        <v>24</v>
      </c>
      <c r="V2680">
        <f t="shared" si="82"/>
        <v>625.04999999999995</v>
      </c>
      <c r="W2680" s="2">
        <f t="shared" si="83"/>
        <v>0.26804123711340205</v>
      </c>
    </row>
    <row r="2681" spans="1:23" x14ac:dyDescent="0.3">
      <c r="A2681" t="s">
        <v>6225</v>
      </c>
      <c r="B2681" t="s">
        <v>31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44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 t="shared" si="82"/>
        <v>301.39999999999998</v>
      </c>
      <c r="W2681" s="2">
        <f t="shared" si="83"/>
        <v>0.26810265811182399</v>
      </c>
    </row>
    <row r="2682" spans="1:23" x14ac:dyDescent="0.3">
      <c r="A2682" t="s">
        <v>6227</v>
      </c>
      <c r="B2682" t="s">
        <v>31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68</v>
      </c>
      <c r="Q2682" t="s">
        <v>24</v>
      </c>
      <c r="R2682" t="s">
        <v>40</v>
      </c>
      <c r="S2682">
        <v>85.45</v>
      </c>
      <c r="T2682">
        <v>6029.9</v>
      </c>
      <c r="U2682" t="s">
        <v>24</v>
      </c>
      <c r="V2682">
        <f t="shared" si="82"/>
        <v>6029.9</v>
      </c>
      <c r="W2682" s="2">
        <f t="shared" si="83"/>
        <v>0.26793490717396284</v>
      </c>
    </row>
    <row r="2683" spans="1:23" x14ac:dyDescent="0.3">
      <c r="A2683" t="s">
        <v>6229</v>
      </c>
      <c r="B2683" t="s">
        <v>31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68</v>
      </c>
      <c r="Q2683" t="s">
        <v>24</v>
      </c>
      <c r="R2683" t="s">
        <v>51</v>
      </c>
      <c r="S2683">
        <v>40.4</v>
      </c>
      <c r="T2683">
        <v>1842.7</v>
      </c>
      <c r="U2683" t="s">
        <v>24</v>
      </c>
      <c r="V2683">
        <f t="shared" si="82"/>
        <v>1842.7</v>
      </c>
      <c r="W2683" s="2">
        <f t="shared" si="83"/>
        <v>0.26799633195781752</v>
      </c>
    </row>
    <row r="2684" spans="1:23" x14ac:dyDescent="0.3">
      <c r="A2684" t="s">
        <v>6231</v>
      </c>
      <c r="B2684" t="s">
        <v>31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33</v>
      </c>
      <c r="S2684">
        <v>50.4</v>
      </c>
      <c r="T2684">
        <v>206.6</v>
      </c>
      <c r="U2684" t="s">
        <v>23</v>
      </c>
      <c r="V2684">
        <f t="shared" si="82"/>
        <v>206.6</v>
      </c>
      <c r="W2684" s="2">
        <f t="shared" si="83"/>
        <v>0.2680577849117175</v>
      </c>
    </row>
    <row r="2685" spans="1:23" x14ac:dyDescent="0.3">
      <c r="A2685" t="s">
        <v>6233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44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33</v>
      </c>
      <c r="S2685">
        <v>79.650000000000006</v>
      </c>
      <c r="T2685">
        <v>604.70000000000005</v>
      </c>
      <c r="U2685" t="s">
        <v>23</v>
      </c>
      <c r="V2685">
        <f t="shared" si="82"/>
        <v>604.70000000000005</v>
      </c>
      <c r="W2685" s="2">
        <f t="shared" si="83"/>
        <v>0.26788990825688075</v>
      </c>
    </row>
    <row r="2686" spans="1:23" x14ac:dyDescent="0.3">
      <c r="A2686" t="s">
        <v>6236</v>
      </c>
      <c r="B2686" t="s">
        <v>31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44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32</v>
      </c>
      <c r="Q2686" t="s">
        <v>23</v>
      </c>
      <c r="R2686" t="s">
        <v>40</v>
      </c>
      <c r="S2686">
        <v>105.2</v>
      </c>
      <c r="T2686">
        <v>7386.05</v>
      </c>
      <c r="U2686" t="s">
        <v>24</v>
      </c>
      <c r="V2686">
        <f t="shared" si="82"/>
        <v>7386.05</v>
      </c>
      <c r="W2686" s="2">
        <f t="shared" si="83"/>
        <v>0.26772195457673781</v>
      </c>
    </row>
    <row r="2687" spans="1:23" x14ac:dyDescent="0.3">
      <c r="A2687" t="s">
        <v>6238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44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68</v>
      </c>
      <c r="Q2687" t="s">
        <v>24</v>
      </c>
      <c r="R2687" t="s">
        <v>40</v>
      </c>
      <c r="S2687">
        <v>100.65</v>
      </c>
      <c r="T2687">
        <v>7334.05</v>
      </c>
      <c r="U2687" t="s">
        <v>24</v>
      </c>
      <c r="V2687">
        <f t="shared" si="82"/>
        <v>7334.05</v>
      </c>
      <c r="W2687" s="2">
        <f t="shared" si="83"/>
        <v>0.26778338687471315</v>
      </c>
    </row>
    <row r="2688" spans="1:23" x14ac:dyDescent="0.3">
      <c r="A2688" t="s">
        <v>6240</v>
      </c>
      <c r="B2688" t="s">
        <v>31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44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 t="shared" si="82"/>
        <v>1471.75</v>
      </c>
      <c r="W2688" s="2">
        <f t="shared" si="83"/>
        <v>0.267844847372045</v>
      </c>
    </row>
    <row r="2689" spans="1:23" x14ac:dyDescent="0.3">
      <c r="A2689" t="s">
        <v>6242</v>
      </c>
      <c r="B2689" t="s">
        <v>31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44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 t="shared" si="82"/>
        <v>2626.15</v>
      </c>
      <c r="W2689" s="2">
        <f t="shared" si="83"/>
        <v>0.26767676767676768</v>
      </c>
    </row>
    <row r="2690" spans="1:23" x14ac:dyDescent="0.3">
      <c r="A2690" t="s">
        <v>6244</v>
      </c>
      <c r="B2690" t="s">
        <v>31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44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 t="shared" ref="V2690:V2753" si="84">_xlfn.NUMBERVALUE(T2690,".",";")</f>
        <v>412.1</v>
      </c>
      <c r="W2690" s="2">
        <f t="shared" ref="W2690:W2753" si="85">COUNTIF(U2690:U9732,"Yes") / (COUNTIF(U2690:U9732,"Yes") + COUNTIF(U2690:U9732,"No"))</f>
        <v>0.26773823191733642</v>
      </c>
    </row>
    <row r="2691" spans="1:23" x14ac:dyDescent="0.3">
      <c r="A2691" t="s">
        <v>6246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44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68</v>
      </c>
      <c r="Q2691" t="s">
        <v>23</v>
      </c>
      <c r="R2691" t="s">
        <v>51</v>
      </c>
      <c r="S2691">
        <v>116.75</v>
      </c>
      <c r="T2691">
        <v>8277.0499999999993</v>
      </c>
      <c r="U2691" t="s">
        <v>24</v>
      </c>
      <c r="V2691">
        <f t="shared" si="84"/>
        <v>8277.0499999999993</v>
      </c>
      <c r="W2691" s="2">
        <f t="shared" si="85"/>
        <v>0.26757005052824989</v>
      </c>
    </row>
    <row r="2692" spans="1:23" x14ac:dyDescent="0.3">
      <c r="A2692" t="s">
        <v>6249</v>
      </c>
      <c r="B2692" t="s">
        <v>31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44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51</v>
      </c>
      <c r="S2692">
        <v>80.45</v>
      </c>
      <c r="T2692">
        <v>583.45000000000005</v>
      </c>
      <c r="U2692" t="s">
        <v>23</v>
      </c>
      <c r="V2692">
        <f t="shared" si="84"/>
        <v>583.45000000000005</v>
      </c>
      <c r="W2692" s="2">
        <f t="shared" si="85"/>
        <v>0.26763151849299333</v>
      </c>
    </row>
    <row r="2693" spans="1:23" x14ac:dyDescent="0.3">
      <c r="A2693" t="s">
        <v>6251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32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 t="shared" si="84"/>
        <v>369.25</v>
      </c>
      <c r="W2693" s="2">
        <f t="shared" si="85"/>
        <v>0.26746323529411764</v>
      </c>
    </row>
    <row r="2694" spans="1:23" x14ac:dyDescent="0.3">
      <c r="A2694" t="s">
        <v>6253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 t="shared" si="84"/>
        <v>1049.05</v>
      </c>
      <c r="W2694" s="2">
        <f t="shared" si="85"/>
        <v>0.26752470696391634</v>
      </c>
    </row>
    <row r="2695" spans="1:23" x14ac:dyDescent="0.3">
      <c r="A2695" t="s">
        <v>6255</v>
      </c>
      <c r="B2695" t="s">
        <v>31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67</v>
      </c>
      <c r="K2695" t="s">
        <v>67</v>
      </c>
      <c r="L2695" t="s">
        <v>67</v>
      </c>
      <c r="M2695" t="s">
        <v>67</v>
      </c>
      <c r="N2695" t="s">
        <v>67</v>
      </c>
      <c r="O2695" t="s">
        <v>67</v>
      </c>
      <c r="P2695" t="s">
        <v>68</v>
      </c>
      <c r="Q2695" t="s">
        <v>24</v>
      </c>
      <c r="R2695" t="s">
        <v>40</v>
      </c>
      <c r="S2695">
        <v>19.3</v>
      </c>
      <c r="T2695">
        <v>1414.8</v>
      </c>
      <c r="U2695" t="s">
        <v>24</v>
      </c>
      <c r="V2695">
        <f t="shared" si="84"/>
        <v>1414.8</v>
      </c>
      <c r="W2695" s="2">
        <f t="shared" si="85"/>
        <v>0.26758620689655171</v>
      </c>
    </row>
    <row r="2696" spans="1:23" x14ac:dyDescent="0.3">
      <c r="A2696" t="s">
        <v>6257</v>
      </c>
      <c r="B2696" t="s">
        <v>31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67</v>
      </c>
      <c r="K2696" t="s">
        <v>67</v>
      </c>
      <c r="L2696" t="s">
        <v>67</v>
      </c>
      <c r="M2696" t="s">
        <v>67</v>
      </c>
      <c r="N2696" t="s">
        <v>67</v>
      </c>
      <c r="O2696" t="s">
        <v>67</v>
      </c>
      <c r="P2696" t="s">
        <v>27</v>
      </c>
      <c r="Q2696" t="s">
        <v>24</v>
      </c>
      <c r="R2696" t="s">
        <v>51</v>
      </c>
      <c r="S2696">
        <v>19.649999999999999</v>
      </c>
      <c r="T2696">
        <v>169.75</v>
      </c>
      <c r="U2696" t="s">
        <v>24</v>
      </c>
      <c r="V2696">
        <f t="shared" si="84"/>
        <v>169.75</v>
      </c>
      <c r="W2696" s="2">
        <f t="shared" si="85"/>
        <v>0.2676477351115199</v>
      </c>
    </row>
    <row r="2697" spans="1:23" x14ac:dyDescent="0.3">
      <c r="A2697" t="s">
        <v>6259</v>
      </c>
      <c r="B2697" t="s">
        <v>31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32</v>
      </c>
      <c r="Q2697" t="s">
        <v>23</v>
      </c>
      <c r="R2697" t="s">
        <v>51</v>
      </c>
      <c r="S2697">
        <v>81.400000000000006</v>
      </c>
      <c r="T2697">
        <v>4354.45</v>
      </c>
      <c r="U2697" t="s">
        <v>24</v>
      </c>
      <c r="V2697">
        <f t="shared" si="84"/>
        <v>4354.45</v>
      </c>
      <c r="W2697" s="2">
        <f t="shared" si="85"/>
        <v>0.26770929162833484</v>
      </c>
    </row>
    <row r="2698" spans="1:23" x14ac:dyDescent="0.3">
      <c r="A2698" t="s">
        <v>6261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68</v>
      </c>
      <c r="Q2698" t="s">
        <v>24</v>
      </c>
      <c r="R2698" t="s">
        <v>33</v>
      </c>
      <c r="S2698">
        <v>38.9</v>
      </c>
      <c r="T2698">
        <v>2719.2</v>
      </c>
      <c r="U2698" t="s">
        <v>24</v>
      </c>
      <c r="V2698">
        <f t="shared" si="84"/>
        <v>2719.2</v>
      </c>
      <c r="W2698" s="2">
        <f t="shared" si="85"/>
        <v>0.26777087646652864</v>
      </c>
    </row>
    <row r="2699" spans="1:23" x14ac:dyDescent="0.3">
      <c r="A2699" t="s">
        <v>6264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68</v>
      </c>
      <c r="Q2699" t="s">
        <v>24</v>
      </c>
      <c r="R2699" t="s">
        <v>40</v>
      </c>
      <c r="S2699">
        <v>87.95</v>
      </c>
      <c r="T2699">
        <v>6365.35</v>
      </c>
      <c r="U2699" t="s">
        <v>24</v>
      </c>
      <c r="V2699">
        <f t="shared" si="84"/>
        <v>6365.35</v>
      </c>
      <c r="W2699" s="2">
        <f t="shared" si="85"/>
        <v>0.26783248964565115</v>
      </c>
    </row>
    <row r="2700" spans="1:23" x14ac:dyDescent="0.3">
      <c r="A2700" t="s">
        <v>6267</v>
      </c>
      <c r="B2700" t="s">
        <v>31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67</v>
      </c>
      <c r="K2700" t="s">
        <v>67</v>
      </c>
      <c r="L2700" t="s">
        <v>67</v>
      </c>
      <c r="M2700" t="s">
        <v>67</v>
      </c>
      <c r="N2700" t="s">
        <v>67</v>
      </c>
      <c r="O2700" t="s">
        <v>67</v>
      </c>
      <c r="P2700" t="s">
        <v>27</v>
      </c>
      <c r="Q2700" t="s">
        <v>24</v>
      </c>
      <c r="R2700" t="s">
        <v>33</v>
      </c>
      <c r="S2700">
        <v>19.850000000000001</v>
      </c>
      <c r="T2700">
        <v>51.6</v>
      </c>
      <c r="U2700" t="s">
        <v>24</v>
      </c>
      <c r="V2700">
        <f t="shared" si="84"/>
        <v>51.6</v>
      </c>
      <c r="W2700" s="2">
        <f t="shared" si="85"/>
        <v>0.26789413118527045</v>
      </c>
    </row>
    <row r="2701" spans="1:23" x14ac:dyDescent="0.3">
      <c r="A2701" t="s">
        <v>6268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44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 t="shared" si="84"/>
        <v>3190.25</v>
      </c>
      <c r="W2701" s="2">
        <f t="shared" si="85"/>
        <v>0.26795580110497236</v>
      </c>
    </row>
    <row r="2702" spans="1:23" x14ac:dyDescent="0.3">
      <c r="A2702" t="s">
        <v>6270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 t="shared" si="84"/>
        <v>812.5</v>
      </c>
      <c r="W2702" s="2">
        <f t="shared" si="85"/>
        <v>0.26801749942436104</v>
      </c>
    </row>
    <row r="2703" spans="1:23" x14ac:dyDescent="0.3">
      <c r="A2703" t="s">
        <v>6272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67</v>
      </c>
      <c r="K2703" t="s">
        <v>67</v>
      </c>
      <c r="L2703" t="s">
        <v>67</v>
      </c>
      <c r="M2703" t="s">
        <v>67</v>
      </c>
      <c r="N2703" t="s">
        <v>67</v>
      </c>
      <c r="O2703" t="s">
        <v>67</v>
      </c>
      <c r="P2703" t="s">
        <v>32</v>
      </c>
      <c r="Q2703" t="s">
        <v>24</v>
      </c>
      <c r="R2703" t="s">
        <v>51</v>
      </c>
      <c r="S2703">
        <v>19.100000000000001</v>
      </c>
      <c r="T2703">
        <v>1143.8</v>
      </c>
      <c r="U2703" t="s">
        <v>24</v>
      </c>
      <c r="V2703">
        <f t="shared" si="84"/>
        <v>1143.8</v>
      </c>
      <c r="W2703" s="2">
        <f t="shared" si="85"/>
        <v>0.26807922616305851</v>
      </c>
    </row>
    <row r="2704" spans="1:23" x14ac:dyDescent="0.3">
      <c r="A2704" t="s">
        <v>6275</v>
      </c>
      <c r="B2704" t="s">
        <v>31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 t="shared" si="84"/>
        <v>44</v>
      </c>
      <c r="W2704" s="2">
        <f t="shared" si="85"/>
        <v>0.26814098134070491</v>
      </c>
    </row>
    <row r="2705" spans="1:23" x14ac:dyDescent="0.3">
      <c r="A2705" t="s">
        <v>6276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33</v>
      </c>
      <c r="S2705">
        <v>50.1</v>
      </c>
      <c r="T2705">
        <v>50.1</v>
      </c>
      <c r="U2705" t="s">
        <v>23</v>
      </c>
      <c r="V2705">
        <f t="shared" si="84"/>
        <v>50.1</v>
      </c>
      <c r="W2705" s="2">
        <f t="shared" si="85"/>
        <v>0.26820276497695855</v>
      </c>
    </row>
    <row r="2706" spans="1:23" x14ac:dyDescent="0.3">
      <c r="A2706" t="s">
        <v>6277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32</v>
      </c>
      <c r="Q2706" t="s">
        <v>24</v>
      </c>
      <c r="R2706" t="s">
        <v>51</v>
      </c>
      <c r="S2706">
        <v>60.6</v>
      </c>
      <c r="T2706">
        <v>3297</v>
      </c>
      <c r="U2706" t="s">
        <v>24</v>
      </c>
      <c r="V2706">
        <f t="shared" si="84"/>
        <v>3297</v>
      </c>
      <c r="W2706" s="2">
        <f t="shared" si="85"/>
        <v>0.2680341092417608</v>
      </c>
    </row>
    <row r="2707" spans="1:23" x14ac:dyDescent="0.3">
      <c r="A2707" t="s">
        <v>6280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67</v>
      </c>
      <c r="K2707" t="s">
        <v>67</v>
      </c>
      <c r="L2707" t="s">
        <v>67</v>
      </c>
      <c r="M2707" t="s">
        <v>67</v>
      </c>
      <c r="N2707" t="s">
        <v>67</v>
      </c>
      <c r="O2707" t="s">
        <v>67</v>
      </c>
      <c r="P2707" t="s">
        <v>68</v>
      </c>
      <c r="Q2707" t="s">
        <v>24</v>
      </c>
      <c r="R2707" t="s">
        <v>40</v>
      </c>
      <c r="S2707">
        <v>25.65</v>
      </c>
      <c r="T2707">
        <v>1887</v>
      </c>
      <c r="U2707" t="s">
        <v>24</v>
      </c>
      <c r="V2707">
        <f t="shared" si="84"/>
        <v>1887</v>
      </c>
      <c r="W2707" s="2">
        <f t="shared" si="85"/>
        <v>0.26809589672660211</v>
      </c>
    </row>
    <row r="2708" spans="1:23" x14ac:dyDescent="0.3">
      <c r="A2708" t="s">
        <v>6283</v>
      </c>
      <c r="B2708" t="s">
        <v>31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44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 t="shared" si="84"/>
        <v>151.80000000000001</v>
      </c>
      <c r="W2708" s="2">
        <f t="shared" si="85"/>
        <v>0.26815771270463457</v>
      </c>
    </row>
    <row r="2709" spans="1:23" x14ac:dyDescent="0.3">
      <c r="A2709" t="s">
        <v>6285</v>
      </c>
      <c r="B2709" t="s">
        <v>31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44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 t="shared" si="84"/>
        <v>293.64999999999998</v>
      </c>
      <c r="W2709" s="2">
        <f t="shared" si="85"/>
        <v>0.2679889298892989</v>
      </c>
    </row>
    <row r="2710" spans="1:23" x14ac:dyDescent="0.3">
      <c r="A2710" t="s">
        <v>6287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44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 t="shared" si="84"/>
        <v>1308.0999999999999</v>
      </c>
      <c r="W2710" s="2">
        <f t="shared" si="85"/>
        <v>0.26782006920415224</v>
      </c>
    </row>
    <row r="2711" spans="1:23" x14ac:dyDescent="0.3">
      <c r="A2711" t="s">
        <v>6289</v>
      </c>
      <c r="B2711" t="s">
        <v>31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 t="shared" si="84"/>
        <v>2215.4</v>
      </c>
      <c r="W2711" s="2">
        <f t="shared" si="85"/>
        <v>0.26765113059529305</v>
      </c>
    </row>
    <row r="2712" spans="1:23" x14ac:dyDescent="0.3">
      <c r="A2712" t="s">
        <v>6292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67</v>
      </c>
      <c r="K2712" t="s">
        <v>67</v>
      </c>
      <c r="L2712" t="s">
        <v>67</v>
      </c>
      <c r="M2712" t="s">
        <v>67</v>
      </c>
      <c r="N2712" t="s">
        <v>67</v>
      </c>
      <c r="O2712" t="s">
        <v>67</v>
      </c>
      <c r="P2712" t="s">
        <v>32</v>
      </c>
      <c r="Q2712" t="s">
        <v>24</v>
      </c>
      <c r="R2712" t="s">
        <v>51</v>
      </c>
      <c r="S2712">
        <v>20.399999999999999</v>
      </c>
      <c r="T2712">
        <v>482.8</v>
      </c>
      <c r="U2712" t="s">
        <v>24</v>
      </c>
      <c r="V2712">
        <f t="shared" si="84"/>
        <v>482.8</v>
      </c>
      <c r="W2712" s="2">
        <f t="shared" si="85"/>
        <v>0.26771290099238404</v>
      </c>
    </row>
    <row r="2713" spans="1:23" x14ac:dyDescent="0.3">
      <c r="A2713" t="s">
        <v>6294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44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32</v>
      </c>
      <c r="Q2713" t="s">
        <v>23</v>
      </c>
      <c r="R2713" t="s">
        <v>40</v>
      </c>
      <c r="S2713">
        <v>90.1</v>
      </c>
      <c r="T2713">
        <v>2598.9499999999998</v>
      </c>
      <c r="U2713" t="s">
        <v>23</v>
      </c>
      <c r="V2713">
        <f t="shared" si="84"/>
        <v>2598.9499999999998</v>
      </c>
      <c r="W2713" s="2">
        <f t="shared" si="85"/>
        <v>0.26777469990766389</v>
      </c>
    </row>
    <row r="2714" spans="1:23" x14ac:dyDescent="0.3">
      <c r="A2714" t="s">
        <v>6296</v>
      </c>
      <c r="B2714" t="s">
        <v>31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33</v>
      </c>
      <c r="S2714">
        <v>29.35</v>
      </c>
      <c r="T2714">
        <v>216.45</v>
      </c>
      <c r="U2714" t="s">
        <v>24</v>
      </c>
      <c r="V2714">
        <f t="shared" si="84"/>
        <v>216.45</v>
      </c>
      <c r="W2714" s="2">
        <f t="shared" si="85"/>
        <v>0.26760563380281688</v>
      </c>
    </row>
    <row r="2715" spans="1:23" x14ac:dyDescent="0.3">
      <c r="A2715" t="s">
        <v>6299</v>
      </c>
      <c r="B2715" t="s">
        <v>31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67</v>
      </c>
      <c r="K2715" t="s">
        <v>67</v>
      </c>
      <c r="L2715" t="s">
        <v>67</v>
      </c>
      <c r="M2715" t="s">
        <v>67</v>
      </c>
      <c r="N2715" t="s">
        <v>67</v>
      </c>
      <c r="O2715" t="s">
        <v>67</v>
      </c>
      <c r="P2715" t="s">
        <v>27</v>
      </c>
      <c r="Q2715" t="s">
        <v>23</v>
      </c>
      <c r="R2715" t="s">
        <v>33</v>
      </c>
      <c r="S2715">
        <v>20.45</v>
      </c>
      <c r="T2715">
        <v>20.45</v>
      </c>
      <c r="U2715" t="s">
        <v>24</v>
      </c>
      <c r="V2715">
        <f t="shared" si="84"/>
        <v>20.45</v>
      </c>
      <c r="W2715" s="2">
        <f t="shared" si="85"/>
        <v>0.26766743648960739</v>
      </c>
    </row>
    <row r="2716" spans="1:23" x14ac:dyDescent="0.3">
      <c r="A2716" t="s">
        <v>6300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44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68</v>
      </c>
      <c r="Q2716" t="s">
        <v>23</v>
      </c>
      <c r="R2716" t="s">
        <v>40</v>
      </c>
      <c r="S2716">
        <v>95.1</v>
      </c>
      <c r="T2716">
        <v>5064.8500000000004</v>
      </c>
      <c r="U2716" t="s">
        <v>24</v>
      </c>
      <c r="V2716">
        <f t="shared" si="84"/>
        <v>5064.8500000000004</v>
      </c>
      <c r="W2716" s="2">
        <f t="shared" si="85"/>
        <v>0.26772926772926775</v>
      </c>
    </row>
    <row r="2717" spans="1:23" x14ac:dyDescent="0.3">
      <c r="A2717" t="s">
        <v>6302</v>
      </c>
      <c r="B2717" t="s">
        <v>31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67</v>
      </c>
      <c r="K2717" t="s">
        <v>67</v>
      </c>
      <c r="L2717" t="s">
        <v>67</v>
      </c>
      <c r="M2717" t="s">
        <v>67</v>
      </c>
      <c r="N2717" t="s">
        <v>67</v>
      </c>
      <c r="O2717" t="s">
        <v>67</v>
      </c>
      <c r="P2717" t="s">
        <v>27</v>
      </c>
      <c r="Q2717" t="s">
        <v>23</v>
      </c>
      <c r="R2717" t="s">
        <v>40</v>
      </c>
      <c r="S2717">
        <v>25.25</v>
      </c>
      <c r="T2717">
        <v>996.45</v>
      </c>
      <c r="U2717" t="s">
        <v>24</v>
      </c>
      <c r="V2717">
        <f t="shared" si="84"/>
        <v>996.45</v>
      </c>
      <c r="W2717" s="2">
        <f t="shared" si="85"/>
        <v>0.26779112754158962</v>
      </c>
    </row>
    <row r="2718" spans="1:23" x14ac:dyDescent="0.3">
      <c r="A2718" t="s">
        <v>6304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33</v>
      </c>
      <c r="S2718">
        <v>44.9</v>
      </c>
      <c r="T2718">
        <v>839.65</v>
      </c>
      <c r="U2718" t="s">
        <v>24</v>
      </c>
      <c r="V2718">
        <f t="shared" si="84"/>
        <v>839.65</v>
      </c>
      <c r="W2718" s="2">
        <f t="shared" si="85"/>
        <v>0.26785301594638317</v>
      </c>
    </row>
    <row r="2719" spans="1:23" x14ac:dyDescent="0.3">
      <c r="A2719" t="s">
        <v>6307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68</v>
      </c>
      <c r="Q2719" t="s">
        <v>24</v>
      </c>
      <c r="R2719" t="s">
        <v>40</v>
      </c>
      <c r="S2719">
        <v>92.65</v>
      </c>
      <c r="T2719">
        <v>6733</v>
      </c>
      <c r="U2719" t="s">
        <v>24</v>
      </c>
      <c r="V2719">
        <f t="shared" si="84"/>
        <v>6733</v>
      </c>
      <c r="W2719" s="2">
        <f t="shared" si="85"/>
        <v>0.26791493296347663</v>
      </c>
    </row>
    <row r="2720" spans="1:23" x14ac:dyDescent="0.3">
      <c r="A2720" t="s">
        <v>6310</v>
      </c>
      <c r="B2720" t="s">
        <v>31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68</v>
      </c>
      <c r="Q2720" t="s">
        <v>23</v>
      </c>
      <c r="R2720" t="s">
        <v>40</v>
      </c>
      <c r="S2720">
        <v>43.7</v>
      </c>
      <c r="T2720">
        <v>2618.3000000000002</v>
      </c>
      <c r="U2720" t="s">
        <v>24</v>
      </c>
      <c r="V2720">
        <f t="shared" si="84"/>
        <v>2618.3000000000002</v>
      </c>
      <c r="W2720" s="2">
        <f t="shared" si="85"/>
        <v>0.26797687861271674</v>
      </c>
    </row>
    <row r="2721" spans="1:23" x14ac:dyDescent="0.3">
      <c r="A2721" t="s">
        <v>6313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68</v>
      </c>
      <c r="Q2721" t="s">
        <v>23</v>
      </c>
      <c r="R2721" t="s">
        <v>51</v>
      </c>
      <c r="S2721">
        <v>72.599999999999994</v>
      </c>
      <c r="T2721">
        <v>4084.35</v>
      </c>
      <c r="U2721" t="s">
        <v>24</v>
      </c>
      <c r="V2721">
        <f t="shared" si="84"/>
        <v>4084.35</v>
      </c>
      <c r="W2721" s="2">
        <f t="shared" si="85"/>
        <v>0.26803885291396856</v>
      </c>
    </row>
    <row r="2722" spans="1:23" x14ac:dyDescent="0.3">
      <c r="A2722" t="s">
        <v>6316</v>
      </c>
      <c r="B2722" t="s">
        <v>31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 t="shared" si="84"/>
        <v>765.5</v>
      </c>
      <c r="W2722" s="2">
        <f t="shared" si="85"/>
        <v>0.26810085588711541</v>
      </c>
    </row>
    <row r="2723" spans="1:23" x14ac:dyDescent="0.3">
      <c r="A2723" t="s">
        <v>6318</v>
      </c>
      <c r="B2723" t="s">
        <v>31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44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 t="shared" si="84"/>
        <v>793.55</v>
      </c>
      <c r="W2723" s="2">
        <f t="shared" si="85"/>
        <v>0.26793151318833874</v>
      </c>
    </row>
    <row r="2724" spans="1:23" x14ac:dyDescent="0.3">
      <c r="A2724" t="s">
        <v>6320</v>
      </c>
      <c r="B2724" t="s">
        <v>31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67</v>
      </c>
      <c r="K2724" t="s">
        <v>67</v>
      </c>
      <c r="L2724" t="s">
        <v>67</v>
      </c>
      <c r="M2724" t="s">
        <v>67</v>
      </c>
      <c r="N2724" t="s">
        <v>67</v>
      </c>
      <c r="O2724" t="s">
        <v>67</v>
      </c>
      <c r="P2724" t="s">
        <v>68</v>
      </c>
      <c r="Q2724" t="s">
        <v>24</v>
      </c>
      <c r="R2724" t="s">
        <v>33</v>
      </c>
      <c r="S2724">
        <v>18.95</v>
      </c>
      <c r="T2724">
        <v>613.95000000000005</v>
      </c>
      <c r="U2724" t="s">
        <v>24</v>
      </c>
      <c r="V2724">
        <f t="shared" si="84"/>
        <v>613.95000000000005</v>
      </c>
      <c r="W2724" s="2">
        <f t="shared" si="85"/>
        <v>0.26776209210830826</v>
      </c>
    </row>
    <row r="2725" spans="1:23" x14ac:dyDescent="0.3">
      <c r="A2725" t="s">
        <v>6322</v>
      </c>
      <c r="B2725" t="s">
        <v>31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67</v>
      </c>
      <c r="K2725" t="s">
        <v>67</v>
      </c>
      <c r="L2725" t="s">
        <v>67</v>
      </c>
      <c r="M2725" t="s">
        <v>67</v>
      </c>
      <c r="N2725" t="s">
        <v>67</v>
      </c>
      <c r="O2725" t="s">
        <v>67</v>
      </c>
      <c r="P2725" t="s">
        <v>27</v>
      </c>
      <c r="Q2725" t="s">
        <v>24</v>
      </c>
      <c r="R2725" t="s">
        <v>51</v>
      </c>
      <c r="S2725">
        <v>20.5</v>
      </c>
      <c r="T2725">
        <v>402.85</v>
      </c>
      <c r="U2725" t="s">
        <v>24</v>
      </c>
      <c r="V2725">
        <f t="shared" si="84"/>
        <v>402.85</v>
      </c>
      <c r="W2725" s="2">
        <f t="shared" si="85"/>
        <v>0.26782407407407405</v>
      </c>
    </row>
    <row r="2726" spans="1:23" x14ac:dyDescent="0.3">
      <c r="A2726" t="s">
        <v>6324</v>
      </c>
      <c r="B2726" t="s">
        <v>31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67</v>
      </c>
      <c r="K2726" t="s">
        <v>67</v>
      </c>
      <c r="L2726" t="s">
        <v>67</v>
      </c>
      <c r="M2726" t="s">
        <v>67</v>
      </c>
      <c r="N2726" t="s">
        <v>67</v>
      </c>
      <c r="O2726" t="s">
        <v>67</v>
      </c>
      <c r="P2726" t="s">
        <v>32</v>
      </c>
      <c r="Q2726" t="s">
        <v>24</v>
      </c>
      <c r="R2726" t="s">
        <v>40</v>
      </c>
      <c r="S2726">
        <v>19.95</v>
      </c>
      <c r="T2726">
        <v>1244.8</v>
      </c>
      <c r="U2726" t="s">
        <v>24</v>
      </c>
      <c r="V2726">
        <f t="shared" si="84"/>
        <v>1244.8</v>
      </c>
      <c r="W2726" s="2">
        <f t="shared" si="85"/>
        <v>0.26788608474183839</v>
      </c>
    </row>
    <row r="2727" spans="1:23" x14ac:dyDescent="0.3">
      <c r="A2727" t="s">
        <v>6326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 t="shared" si="84"/>
        <v>46.4</v>
      </c>
      <c r="W2727" s="2">
        <f t="shared" si="85"/>
        <v>0.2679481241315424</v>
      </c>
    </row>
    <row r="2728" spans="1:23" x14ac:dyDescent="0.3">
      <c r="A2728" t="s">
        <v>6328</v>
      </c>
      <c r="B2728" t="s">
        <v>31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67</v>
      </c>
      <c r="K2728" t="s">
        <v>67</v>
      </c>
      <c r="L2728" t="s">
        <v>67</v>
      </c>
      <c r="M2728" t="s">
        <v>67</v>
      </c>
      <c r="N2728" t="s">
        <v>67</v>
      </c>
      <c r="O2728" t="s">
        <v>67</v>
      </c>
      <c r="P2728" t="s">
        <v>68</v>
      </c>
      <c r="Q2728" t="s">
        <v>24</v>
      </c>
      <c r="R2728" t="s">
        <v>33</v>
      </c>
      <c r="S2728">
        <v>20.6</v>
      </c>
      <c r="T2728">
        <v>581.85</v>
      </c>
      <c r="U2728" t="s">
        <v>24</v>
      </c>
      <c r="V2728">
        <f t="shared" si="84"/>
        <v>581.85</v>
      </c>
      <c r="W2728" s="2">
        <f t="shared" si="85"/>
        <v>0.26801019226314571</v>
      </c>
    </row>
    <row r="2729" spans="1:23" x14ac:dyDescent="0.3">
      <c r="A2729" t="s">
        <v>6330</v>
      </c>
      <c r="B2729" t="s">
        <v>31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44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40</v>
      </c>
      <c r="S2729">
        <v>94.85</v>
      </c>
      <c r="T2729">
        <v>462.8</v>
      </c>
      <c r="U2729" t="s">
        <v>23</v>
      </c>
      <c r="V2729">
        <f t="shared" si="84"/>
        <v>462.8</v>
      </c>
      <c r="W2729" s="2">
        <f t="shared" si="85"/>
        <v>0.26807228915662651</v>
      </c>
    </row>
    <row r="2730" spans="1:23" x14ac:dyDescent="0.3">
      <c r="A2730" t="s">
        <v>6332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32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 t="shared" si="84"/>
        <v>1540.2</v>
      </c>
      <c r="W2730" s="2">
        <f t="shared" si="85"/>
        <v>0.2679026651216686</v>
      </c>
    </row>
    <row r="2731" spans="1:23" x14ac:dyDescent="0.3">
      <c r="A2731" t="s">
        <v>6334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44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 t="shared" si="84"/>
        <v>169.8</v>
      </c>
      <c r="W2731" s="2">
        <f t="shared" si="85"/>
        <v>0.26796476587853502</v>
      </c>
    </row>
    <row r="2732" spans="1:23" x14ac:dyDescent="0.3">
      <c r="A2732" t="s">
        <v>6336</v>
      </c>
      <c r="B2732" t="s">
        <v>31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44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32</v>
      </c>
      <c r="Q2732" t="s">
        <v>23</v>
      </c>
      <c r="R2732" t="s">
        <v>40</v>
      </c>
      <c r="S2732">
        <v>106.65</v>
      </c>
      <c r="T2732">
        <v>5168.1000000000004</v>
      </c>
      <c r="U2732" t="s">
        <v>24</v>
      </c>
      <c r="V2732">
        <f t="shared" si="84"/>
        <v>5168.1000000000004</v>
      </c>
      <c r="W2732" s="2">
        <f t="shared" si="85"/>
        <v>0.26779503825643403</v>
      </c>
    </row>
    <row r="2733" spans="1:23" x14ac:dyDescent="0.3">
      <c r="A2733" t="s">
        <v>6339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44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51</v>
      </c>
      <c r="S2733">
        <v>108.25</v>
      </c>
      <c r="T2733">
        <v>6780.1</v>
      </c>
      <c r="U2733" t="s">
        <v>24</v>
      </c>
      <c r="V2733">
        <f t="shared" si="84"/>
        <v>6780.1</v>
      </c>
      <c r="W2733" s="2">
        <f t="shared" si="85"/>
        <v>0.26785714285714285</v>
      </c>
    </row>
    <row r="2734" spans="1:23" x14ac:dyDescent="0.3">
      <c r="A2734" t="s">
        <v>6341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67</v>
      </c>
      <c r="K2734" t="s">
        <v>67</v>
      </c>
      <c r="L2734" t="s">
        <v>67</v>
      </c>
      <c r="M2734" t="s">
        <v>67</v>
      </c>
      <c r="N2734" t="s">
        <v>67</v>
      </c>
      <c r="O2734" t="s">
        <v>67</v>
      </c>
      <c r="P2734" t="s">
        <v>27</v>
      </c>
      <c r="Q2734" t="s">
        <v>24</v>
      </c>
      <c r="R2734" t="s">
        <v>51</v>
      </c>
      <c r="S2734">
        <v>20.399999999999999</v>
      </c>
      <c r="T2734">
        <v>94.5</v>
      </c>
      <c r="U2734" t="s">
        <v>24</v>
      </c>
      <c r="V2734">
        <f t="shared" si="84"/>
        <v>94.5</v>
      </c>
      <c r="W2734" s="2">
        <f t="shared" si="85"/>
        <v>0.26791927627000695</v>
      </c>
    </row>
    <row r="2735" spans="1:23" x14ac:dyDescent="0.3">
      <c r="A2735" t="s">
        <v>6342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33</v>
      </c>
      <c r="S2735">
        <v>55.3</v>
      </c>
      <c r="T2735">
        <v>55.3</v>
      </c>
      <c r="U2735" t="s">
        <v>24</v>
      </c>
      <c r="V2735">
        <f t="shared" si="84"/>
        <v>55.3</v>
      </c>
      <c r="W2735" s="2">
        <f t="shared" si="85"/>
        <v>0.26798143851508122</v>
      </c>
    </row>
    <row r="2736" spans="1:23" x14ac:dyDescent="0.3">
      <c r="A2736" t="s">
        <v>6343</v>
      </c>
      <c r="B2736" t="s">
        <v>31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67</v>
      </c>
      <c r="K2736" t="s">
        <v>67</v>
      </c>
      <c r="L2736" t="s">
        <v>67</v>
      </c>
      <c r="M2736" t="s">
        <v>67</v>
      </c>
      <c r="N2736" t="s">
        <v>67</v>
      </c>
      <c r="O2736" t="s">
        <v>67</v>
      </c>
      <c r="P2736" t="s">
        <v>27</v>
      </c>
      <c r="Q2736" t="s">
        <v>24</v>
      </c>
      <c r="R2736" t="s">
        <v>33</v>
      </c>
      <c r="S2736">
        <v>20.25</v>
      </c>
      <c r="T2736">
        <v>208</v>
      </c>
      <c r="U2736" t="s">
        <v>24</v>
      </c>
      <c r="V2736">
        <f t="shared" si="84"/>
        <v>208</v>
      </c>
      <c r="W2736" s="2">
        <f t="shared" si="85"/>
        <v>0.2680436296124391</v>
      </c>
    </row>
    <row r="2737" spans="1:23" x14ac:dyDescent="0.3">
      <c r="A2737" t="s">
        <v>6345</v>
      </c>
      <c r="B2737" t="s">
        <v>31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44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40</v>
      </c>
      <c r="S2737">
        <v>72.95</v>
      </c>
      <c r="T2737">
        <v>3829.75</v>
      </c>
      <c r="U2737" t="s">
        <v>24</v>
      </c>
      <c r="V2737">
        <f t="shared" si="84"/>
        <v>3829.75</v>
      </c>
      <c r="W2737" s="2">
        <f t="shared" si="85"/>
        <v>0.26810584958217271</v>
      </c>
    </row>
    <row r="2738" spans="1:23" x14ac:dyDescent="0.3">
      <c r="A2738" t="s">
        <v>6348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44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 t="shared" si="84"/>
        <v>5294.6</v>
      </c>
      <c r="W2738" s="2">
        <f t="shared" si="85"/>
        <v>0.26816809844439282</v>
      </c>
    </row>
    <row r="2739" spans="1:23" x14ac:dyDescent="0.3">
      <c r="A2739" t="s">
        <v>6350</v>
      </c>
      <c r="B2739" t="s">
        <v>31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44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32</v>
      </c>
      <c r="Q2739" t="s">
        <v>23</v>
      </c>
      <c r="R2739" t="s">
        <v>51</v>
      </c>
      <c r="S2739">
        <v>104.65</v>
      </c>
      <c r="T2739">
        <v>6889.8</v>
      </c>
      <c r="U2739" t="s">
        <v>24</v>
      </c>
      <c r="V2739">
        <f t="shared" si="84"/>
        <v>6889.8</v>
      </c>
      <c r="W2739" s="2">
        <f t="shared" si="85"/>
        <v>0.26823037621922896</v>
      </c>
    </row>
    <row r="2740" spans="1:23" x14ac:dyDescent="0.3">
      <c r="A2740" t="s">
        <v>6352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68</v>
      </c>
      <c r="Q2740" t="s">
        <v>24</v>
      </c>
      <c r="R2740" t="s">
        <v>40</v>
      </c>
      <c r="S2740">
        <v>75.2</v>
      </c>
      <c r="T2740">
        <v>3254.35</v>
      </c>
      <c r="U2740" t="s">
        <v>24</v>
      </c>
      <c r="V2740">
        <f t="shared" si="84"/>
        <v>3254.35</v>
      </c>
      <c r="W2740" s="2">
        <f t="shared" si="85"/>
        <v>0.26829268292682928</v>
      </c>
    </row>
    <row r="2741" spans="1:23" x14ac:dyDescent="0.3">
      <c r="A2741" t="s">
        <v>6354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44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32</v>
      </c>
      <c r="Q2741" t="s">
        <v>24</v>
      </c>
      <c r="R2741" t="s">
        <v>40</v>
      </c>
      <c r="S2741">
        <v>101.15</v>
      </c>
      <c r="T2741">
        <v>6383.9</v>
      </c>
      <c r="U2741" t="s">
        <v>24</v>
      </c>
      <c r="V2741">
        <f t="shared" si="84"/>
        <v>6383.9</v>
      </c>
      <c r="W2741" s="2">
        <f t="shared" si="85"/>
        <v>0.26835501858736061</v>
      </c>
    </row>
    <row r="2742" spans="1:23" x14ac:dyDescent="0.3">
      <c r="A2742" t="s">
        <v>6356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33</v>
      </c>
      <c r="S2742">
        <v>44.4</v>
      </c>
      <c r="T2742">
        <v>44.4</v>
      </c>
      <c r="U2742" t="s">
        <v>23</v>
      </c>
      <c r="V2742">
        <f t="shared" si="84"/>
        <v>44.4</v>
      </c>
      <c r="W2742" s="2">
        <f t="shared" si="85"/>
        <v>0.26841738322100861</v>
      </c>
    </row>
    <row r="2743" spans="1:23" x14ac:dyDescent="0.3">
      <c r="A2743" t="s">
        <v>6357</v>
      </c>
      <c r="B2743" t="s">
        <v>31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44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 t="shared" si="84"/>
        <v>477.7</v>
      </c>
      <c r="W2743" s="2">
        <f t="shared" si="85"/>
        <v>0.26824732682473268</v>
      </c>
    </row>
    <row r="2744" spans="1:23" x14ac:dyDescent="0.3">
      <c r="A2744" t="s">
        <v>6359</v>
      </c>
      <c r="B2744" t="s">
        <v>31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68</v>
      </c>
      <c r="Q2744" t="s">
        <v>24</v>
      </c>
      <c r="R2744" t="s">
        <v>40</v>
      </c>
      <c r="S2744">
        <v>68.75</v>
      </c>
      <c r="T2744">
        <v>4447.55</v>
      </c>
      <c r="U2744" t="s">
        <v>24</v>
      </c>
      <c r="V2744">
        <f t="shared" si="84"/>
        <v>4447.55</v>
      </c>
      <c r="W2744" s="2">
        <f t="shared" si="85"/>
        <v>0.26807719135084862</v>
      </c>
    </row>
    <row r="2745" spans="1:23" x14ac:dyDescent="0.3">
      <c r="A2745" t="s">
        <v>6361</v>
      </c>
      <c r="B2745" t="s">
        <v>31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44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68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 t="shared" si="84"/>
        <v>7321.05</v>
      </c>
      <c r="W2745" s="2">
        <f t="shared" si="85"/>
        <v>0.26813953488372094</v>
      </c>
    </row>
    <row r="2746" spans="1:23" x14ac:dyDescent="0.3">
      <c r="A2746" t="s">
        <v>6363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44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68</v>
      </c>
      <c r="Q2746" t="s">
        <v>23</v>
      </c>
      <c r="R2746" t="s">
        <v>51</v>
      </c>
      <c r="S2746">
        <v>99</v>
      </c>
      <c r="T2746">
        <v>4135</v>
      </c>
      <c r="U2746" t="s">
        <v>24</v>
      </c>
      <c r="V2746">
        <f t="shared" si="84"/>
        <v>4135</v>
      </c>
      <c r="W2746" s="2">
        <f t="shared" si="85"/>
        <v>0.26820190742033029</v>
      </c>
    </row>
    <row r="2747" spans="1:23" x14ac:dyDescent="0.3">
      <c r="A2747" t="s">
        <v>6365</v>
      </c>
      <c r="B2747" t="s">
        <v>31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44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 t="shared" si="84"/>
        <v>86.05</v>
      </c>
      <c r="W2747" s="2">
        <f t="shared" si="85"/>
        <v>0.26826430898092135</v>
      </c>
    </row>
    <row r="2748" spans="1:23" x14ac:dyDescent="0.3">
      <c r="A2748" t="s">
        <v>6366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67</v>
      </c>
      <c r="K2748" t="s">
        <v>67</v>
      </c>
      <c r="L2748" t="s">
        <v>67</v>
      </c>
      <c r="M2748" t="s">
        <v>67</v>
      </c>
      <c r="N2748" t="s">
        <v>67</v>
      </c>
      <c r="O2748" t="s">
        <v>67</v>
      </c>
      <c r="P2748" t="s">
        <v>68</v>
      </c>
      <c r="Q2748" t="s">
        <v>24</v>
      </c>
      <c r="R2748" t="s">
        <v>33</v>
      </c>
      <c r="S2748">
        <v>21</v>
      </c>
      <c r="T2748">
        <v>697.7</v>
      </c>
      <c r="U2748" t="s">
        <v>24</v>
      </c>
      <c r="V2748">
        <f t="shared" si="84"/>
        <v>697.7</v>
      </c>
      <c r="W2748" s="2">
        <f t="shared" si="85"/>
        <v>0.26809401908308123</v>
      </c>
    </row>
    <row r="2749" spans="1:23" x14ac:dyDescent="0.3">
      <c r="A2749" t="s">
        <v>6368</v>
      </c>
      <c r="B2749" t="s">
        <v>31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67</v>
      </c>
      <c r="K2749" t="s">
        <v>67</v>
      </c>
      <c r="L2749" t="s">
        <v>67</v>
      </c>
      <c r="M2749" t="s">
        <v>67</v>
      </c>
      <c r="N2749" t="s">
        <v>67</v>
      </c>
      <c r="O2749" t="s">
        <v>67</v>
      </c>
      <c r="P2749" t="s">
        <v>27</v>
      </c>
      <c r="Q2749" t="s">
        <v>23</v>
      </c>
      <c r="R2749" t="s">
        <v>33</v>
      </c>
      <c r="S2749">
        <v>19.399999999999999</v>
      </c>
      <c r="T2749">
        <v>168.65</v>
      </c>
      <c r="U2749" t="s">
        <v>24</v>
      </c>
      <c r="V2749">
        <f t="shared" si="84"/>
        <v>168.65</v>
      </c>
      <c r="W2749" s="2">
        <f t="shared" si="85"/>
        <v>0.26815642458100558</v>
      </c>
    </row>
    <row r="2750" spans="1:23" x14ac:dyDescent="0.3">
      <c r="A2750" t="s">
        <v>6370</v>
      </c>
      <c r="B2750" t="s">
        <v>31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 t="shared" si="84"/>
        <v>174.3</v>
      </c>
      <c r="W2750" s="2">
        <f t="shared" si="85"/>
        <v>0.26821885913853316</v>
      </c>
    </row>
    <row r="2751" spans="1:23" x14ac:dyDescent="0.3">
      <c r="A2751" t="s">
        <v>6372</v>
      </c>
      <c r="B2751" t="s">
        <v>31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32</v>
      </c>
      <c r="Q2751" t="s">
        <v>24</v>
      </c>
      <c r="R2751" t="s">
        <v>40</v>
      </c>
      <c r="S2751">
        <v>77.2</v>
      </c>
      <c r="T2751">
        <v>2753.8</v>
      </c>
      <c r="U2751" t="s">
        <v>24</v>
      </c>
      <c r="V2751">
        <f t="shared" si="84"/>
        <v>2753.8</v>
      </c>
      <c r="W2751" s="2">
        <f t="shared" si="85"/>
        <v>0.26804843968327902</v>
      </c>
    </row>
    <row r="2752" spans="1:23" x14ac:dyDescent="0.3">
      <c r="A2752" t="s">
        <v>6375</v>
      </c>
      <c r="B2752" t="s">
        <v>31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67</v>
      </c>
      <c r="K2752" t="s">
        <v>67</v>
      </c>
      <c r="L2752" t="s">
        <v>67</v>
      </c>
      <c r="M2752" t="s">
        <v>67</v>
      </c>
      <c r="N2752" t="s">
        <v>67</v>
      </c>
      <c r="O2752" t="s">
        <v>67</v>
      </c>
      <c r="P2752" t="s">
        <v>32</v>
      </c>
      <c r="Q2752" t="s">
        <v>23</v>
      </c>
      <c r="R2752" t="s">
        <v>33</v>
      </c>
      <c r="S2752">
        <v>19.45</v>
      </c>
      <c r="T2752">
        <v>69.25</v>
      </c>
      <c r="U2752" t="s">
        <v>24</v>
      </c>
      <c r="V2752">
        <f t="shared" si="84"/>
        <v>69.25</v>
      </c>
      <c r="W2752" s="2">
        <f t="shared" si="85"/>
        <v>0.26811087817377127</v>
      </c>
    </row>
    <row r="2753" spans="1:23" x14ac:dyDescent="0.3">
      <c r="A2753" t="s">
        <v>6376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33</v>
      </c>
      <c r="S2753">
        <v>24.85</v>
      </c>
      <c r="T2753">
        <v>434.8</v>
      </c>
      <c r="U2753" t="s">
        <v>24</v>
      </c>
      <c r="V2753">
        <f t="shared" si="84"/>
        <v>434.8</v>
      </c>
      <c r="W2753" s="2">
        <f t="shared" si="85"/>
        <v>0.26817334575955265</v>
      </c>
    </row>
    <row r="2754" spans="1:23" x14ac:dyDescent="0.3">
      <c r="A2754" t="s">
        <v>6378</v>
      </c>
      <c r="B2754" t="s">
        <v>31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40</v>
      </c>
      <c r="S2754">
        <v>35.4</v>
      </c>
      <c r="T2754">
        <v>1077.5</v>
      </c>
      <c r="U2754" t="s">
        <v>23</v>
      </c>
      <c r="V2754">
        <f t="shared" ref="V2754:V2817" si="86">_xlfn.NUMBERVALUE(T2754,".",";")</f>
        <v>1077.5</v>
      </c>
      <c r="W2754" s="2">
        <f t="shared" ref="W2754:W2817" si="87">COUNTIF(U2754:U9796,"Yes") / (COUNTIF(U2754:U9796,"Yes") + COUNTIF(U2754:U9796,"No"))</f>
        <v>0.26823584246096482</v>
      </c>
    </row>
    <row r="2755" spans="1:23" x14ac:dyDescent="0.3">
      <c r="A2755" t="s">
        <v>6380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44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33</v>
      </c>
      <c r="S2755">
        <v>95.65</v>
      </c>
      <c r="T2755">
        <v>95.65</v>
      </c>
      <c r="U2755" t="s">
        <v>23</v>
      </c>
      <c r="V2755">
        <f t="shared" si="86"/>
        <v>95.65</v>
      </c>
      <c r="W2755" s="2">
        <f t="shared" si="87"/>
        <v>0.26806526806526809</v>
      </c>
    </row>
    <row r="2756" spans="1:23" x14ac:dyDescent="0.3">
      <c r="A2756" t="s">
        <v>6381</v>
      </c>
      <c r="B2756" t="s">
        <v>31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33</v>
      </c>
      <c r="S2756">
        <v>41.35</v>
      </c>
      <c r="T2756">
        <v>107.25</v>
      </c>
      <c r="U2756" t="s">
        <v>24</v>
      </c>
      <c r="V2756">
        <f t="shared" si="86"/>
        <v>107.25</v>
      </c>
      <c r="W2756" s="2">
        <f t="shared" si="87"/>
        <v>0.26789461412916765</v>
      </c>
    </row>
    <row r="2757" spans="1:23" x14ac:dyDescent="0.3">
      <c r="A2757" t="s">
        <v>6383</v>
      </c>
      <c r="B2757" t="s">
        <v>31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67</v>
      </c>
      <c r="K2757" t="s">
        <v>67</v>
      </c>
      <c r="L2757" t="s">
        <v>67</v>
      </c>
      <c r="M2757" t="s">
        <v>67</v>
      </c>
      <c r="N2757" t="s">
        <v>67</v>
      </c>
      <c r="O2757" t="s">
        <v>67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 t="shared" si="86"/>
        <v>851.2</v>
      </c>
      <c r="W2757" s="2">
        <f t="shared" si="87"/>
        <v>0.26795708955223879</v>
      </c>
    </row>
    <row r="2758" spans="1:23" x14ac:dyDescent="0.3">
      <c r="A2758" t="s">
        <v>6385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67</v>
      </c>
      <c r="K2758" t="s">
        <v>67</v>
      </c>
      <c r="L2758" t="s">
        <v>67</v>
      </c>
      <c r="M2758" t="s">
        <v>67</v>
      </c>
      <c r="N2758" t="s">
        <v>67</v>
      </c>
      <c r="O2758" t="s">
        <v>67</v>
      </c>
      <c r="P2758" t="s">
        <v>27</v>
      </c>
      <c r="Q2758" t="s">
        <v>24</v>
      </c>
      <c r="R2758" t="s">
        <v>33</v>
      </c>
      <c r="S2758">
        <v>20.95</v>
      </c>
      <c r="T2758">
        <v>20.95</v>
      </c>
      <c r="U2758" t="s">
        <v>23</v>
      </c>
      <c r="V2758">
        <f t="shared" si="86"/>
        <v>20.95</v>
      </c>
      <c r="W2758" s="2">
        <f t="shared" si="87"/>
        <v>0.26801959412176346</v>
      </c>
    </row>
    <row r="2759" spans="1:23" x14ac:dyDescent="0.3">
      <c r="A2759" t="s">
        <v>6386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44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32</v>
      </c>
      <c r="Q2759" t="s">
        <v>24</v>
      </c>
      <c r="R2759" t="s">
        <v>40</v>
      </c>
      <c r="S2759">
        <v>84.45</v>
      </c>
      <c r="T2759">
        <v>5848.6</v>
      </c>
      <c r="U2759" t="s">
        <v>24</v>
      </c>
      <c r="V2759">
        <f t="shared" si="86"/>
        <v>5848.6</v>
      </c>
      <c r="W2759" s="2">
        <f t="shared" si="87"/>
        <v>0.26784881007932804</v>
      </c>
    </row>
    <row r="2760" spans="1:23" x14ac:dyDescent="0.3">
      <c r="A2760" t="s">
        <v>6388</v>
      </c>
      <c r="B2760" t="s">
        <v>31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67</v>
      </c>
      <c r="K2760" t="s">
        <v>67</v>
      </c>
      <c r="L2760" t="s">
        <v>67</v>
      </c>
      <c r="M2760" t="s">
        <v>67</v>
      </c>
      <c r="N2760" t="s">
        <v>67</v>
      </c>
      <c r="O2760" t="s">
        <v>67</v>
      </c>
      <c r="P2760" t="s">
        <v>27</v>
      </c>
      <c r="Q2760" t="s">
        <v>24</v>
      </c>
      <c r="R2760" t="s">
        <v>33</v>
      </c>
      <c r="S2760">
        <v>20.25</v>
      </c>
      <c r="T2760">
        <v>109.8</v>
      </c>
      <c r="U2760" t="s">
        <v>24</v>
      </c>
      <c r="V2760">
        <f t="shared" si="86"/>
        <v>109.8</v>
      </c>
      <c r="W2760" s="2">
        <f t="shared" si="87"/>
        <v>0.26791131855309219</v>
      </c>
    </row>
    <row r="2761" spans="1:23" x14ac:dyDescent="0.3">
      <c r="A2761" t="s">
        <v>6389</v>
      </c>
      <c r="B2761" t="s">
        <v>31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67</v>
      </c>
      <c r="K2761" t="s">
        <v>67</v>
      </c>
      <c r="L2761" t="s">
        <v>67</v>
      </c>
      <c r="M2761" t="s">
        <v>67</v>
      </c>
      <c r="N2761" t="s">
        <v>67</v>
      </c>
      <c r="O2761" t="s">
        <v>67</v>
      </c>
      <c r="P2761" t="s">
        <v>27</v>
      </c>
      <c r="Q2761" t="s">
        <v>24</v>
      </c>
      <c r="R2761" t="s">
        <v>40</v>
      </c>
      <c r="S2761">
        <v>19.649999999999999</v>
      </c>
      <c r="T2761">
        <v>19.649999999999999</v>
      </c>
      <c r="U2761" t="s">
        <v>24</v>
      </c>
      <c r="V2761">
        <f t="shared" si="86"/>
        <v>19.649999999999999</v>
      </c>
      <c r="W2761" s="2">
        <f t="shared" si="87"/>
        <v>0.26797385620915032</v>
      </c>
    </row>
    <row r="2762" spans="1:23" x14ac:dyDescent="0.3">
      <c r="A2762" t="s">
        <v>6390</v>
      </c>
      <c r="B2762" t="s">
        <v>31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67</v>
      </c>
      <c r="K2762" t="s">
        <v>67</v>
      </c>
      <c r="L2762" t="s">
        <v>67</v>
      </c>
      <c r="M2762" t="s">
        <v>67</v>
      </c>
      <c r="N2762" t="s">
        <v>67</v>
      </c>
      <c r="O2762" t="s">
        <v>67</v>
      </c>
      <c r="P2762" t="s">
        <v>32</v>
      </c>
      <c r="Q2762" t="s">
        <v>23</v>
      </c>
      <c r="R2762" t="s">
        <v>51</v>
      </c>
      <c r="S2762">
        <v>20.65</v>
      </c>
      <c r="T2762">
        <v>595.5</v>
      </c>
      <c r="U2762" t="s">
        <v>24</v>
      </c>
      <c r="V2762">
        <f t="shared" si="86"/>
        <v>595.5</v>
      </c>
      <c r="W2762" s="2">
        <f t="shared" si="87"/>
        <v>0.26803642306794301</v>
      </c>
    </row>
    <row r="2763" spans="1:23" x14ac:dyDescent="0.3">
      <c r="A2763" t="s">
        <v>6392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 t="shared" si="86"/>
        <v>329.8</v>
      </c>
      <c r="W2763" s="2">
        <f t="shared" si="87"/>
        <v>0.26809901914992995</v>
      </c>
    </row>
    <row r="2764" spans="1:23" x14ac:dyDescent="0.3">
      <c r="A2764" t="s">
        <v>6394</v>
      </c>
      <c r="B2764" t="s">
        <v>31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44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68</v>
      </c>
      <c r="Q2764" t="s">
        <v>24</v>
      </c>
      <c r="R2764" t="s">
        <v>40</v>
      </c>
      <c r="S2764">
        <v>99.3</v>
      </c>
      <c r="T2764">
        <v>2513.5</v>
      </c>
      <c r="U2764" t="s">
        <v>24</v>
      </c>
      <c r="V2764">
        <f t="shared" si="86"/>
        <v>2513.5</v>
      </c>
      <c r="W2764" s="2">
        <f t="shared" si="87"/>
        <v>0.26792805419294558</v>
      </c>
    </row>
    <row r="2765" spans="1:23" x14ac:dyDescent="0.3">
      <c r="A2765" t="s">
        <v>6396</v>
      </c>
      <c r="B2765" t="s">
        <v>31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44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 t="shared" si="86"/>
        <v>5135.3500000000004</v>
      </c>
      <c r="W2765" s="2">
        <f t="shared" si="87"/>
        <v>0.26799065420560747</v>
      </c>
    </row>
    <row r="2766" spans="1:23" x14ac:dyDescent="0.3">
      <c r="A2766" t="s">
        <v>6398</v>
      </c>
      <c r="B2766" t="s">
        <v>31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 t="shared" si="86"/>
        <v>2000.2</v>
      </c>
      <c r="W2766" s="2">
        <f t="shared" si="87"/>
        <v>0.268053283477448</v>
      </c>
    </row>
    <row r="2767" spans="1:23" x14ac:dyDescent="0.3">
      <c r="A2767" t="s">
        <v>6401</v>
      </c>
      <c r="B2767" t="s">
        <v>31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44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 t="shared" si="86"/>
        <v>931.75</v>
      </c>
      <c r="W2767" s="2">
        <f t="shared" si="87"/>
        <v>0.26811594202898553</v>
      </c>
    </row>
    <row r="2768" spans="1:23" x14ac:dyDescent="0.3">
      <c r="A2768" t="s">
        <v>6403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44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32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 t="shared" si="86"/>
        <v>7396.15</v>
      </c>
      <c r="W2768" s="2">
        <f t="shared" si="87"/>
        <v>0.26817862988075752</v>
      </c>
    </row>
    <row r="2769" spans="1:23" x14ac:dyDescent="0.3">
      <c r="A2769" t="s">
        <v>6406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44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40</v>
      </c>
      <c r="S2769">
        <v>84.8</v>
      </c>
      <c r="T2769">
        <v>3958.85</v>
      </c>
      <c r="U2769" t="s">
        <v>24</v>
      </c>
      <c r="V2769">
        <f t="shared" si="86"/>
        <v>3958.85</v>
      </c>
      <c r="W2769" s="2">
        <f t="shared" si="87"/>
        <v>0.26824134705332087</v>
      </c>
    </row>
    <row r="2770" spans="1:23" x14ac:dyDescent="0.3">
      <c r="A2770" t="s">
        <v>6408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67</v>
      </c>
      <c r="K2770" t="s">
        <v>67</v>
      </c>
      <c r="L2770" t="s">
        <v>67</v>
      </c>
      <c r="M2770" t="s">
        <v>67</v>
      </c>
      <c r="N2770" t="s">
        <v>67</v>
      </c>
      <c r="O2770" t="s">
        <v>67</v>
      </c>
      <c r="P2770" t="s">
        <v>32</v>
      </c>
      <c r="Q2770" t="s">
        <v>24</v>
      </c>
      <c r="R2770" t="s">
        <v>33</v>
      </c>
      <c r="S2770">
        <v>19.7</v>
      </c>
      <c r="T2770">
        <v>260.89999999999998</v>
      </c>
      <c r="U2770" t="s">
        <v>24</v>
      </c>
      <c r="V2770">
        <f t="shared" si="86"/>
        <v>260.89999999999998</v>
      </c>
      <c r="W2770" s="2">
        <f t="shared" si="87"/>
        <v>0.26830409356725149</v>
      </c>
    </row>
    <row r="2771" spans="1:23" x14ac:dyDescent="0.3">
      <c r="A2771" t="s">
        <v>6410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67</v>
      </c>
      <c r="K2771" t="s">
        <v>67</v>
      </c>
      <c r="L2771" t="s">
        <v>67</v>
      </c>
      <c r="M2771" t="s">
        <v>67</v>
      </c>
      <c r="N2771" t="s">
        <v>67</v>
      </c>
      <c r="O2771" t="s">
        <v>67</v>
      </c>
      <c r="P2771" t="s">
        <v>27</v>
      </c>
      <c r="Q2771" t="s">
        <v>24</v>
      </c>
      <c r="R2771" t="s">
        <v>40</v>
      </c>
      <c r="S2771">
        <v>19.75</v>
      </c>
      <c r="T2771">
        <v>297.3</v>
      </c>
      <c r="U2771" t="s">
        <v>23</v>
      </c>
      <c r="V2771">
        <f t="shared" si="86"/>
        <v>297.3</v>
      </c>
      <c r="W2771" s="2">
        <f t="shared" si="87"/>
        <v>0.26836686944314458</v>
      </c>
    </row>
    <row r="2772" spans="1:23" x14ac:dyDescent="0.3">
      <c r="A2772" t="s">
        <v>6412</v>
      </c>
      <c r="B2772" t="s">
        <v>31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44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 t="shared" si="86"/>
        <v>1515.1</v>
      </c>
      <c r="W2772" s="2">
        <f t="shared" si="87"/>
        <v>0.26819564708635618</v>
      </c>
    </row>
    <row r="2773" spans="1:23" x14ac:dyDescent="0.3">
      <c r="A2773" t="s">
        <v>6414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33</v>
      </c>
      <c r="S2773">
        <v>63.15</v>
      </c>
      <c r="T2773">
        <v>816.8</v>
      </c>
      <c r="U2773" t="s">
        <v>24</v>
      </c>
      <c r="V2773">
        <f t="shared" si="86"/>
        <v>816.8</v>
      </c>
      <c r="W2773" s="2">
        <f t="shared" si="87"/>
        <v>0.26802434456928836</v>
      </c>
    </row>
    <row r="2774" spans="1:23" x14ac:dyDescent="0.3">
      <c r="A2774" t="s">
        <v>6417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68</v>
      </c>
      <c r="Q2774" t="s">
        <v>24</v>
      </c>
      <c r="R2774" t="s">
        <v>51</v>
      </c>
      <c r="S2774">
        <v>74</v>
      </c>
      <c r="T2774">
        <v>4868.3999999999996</v>
      </c>
      <c r="U2774" t="s">
        <v>24</v>
      </c>
      <c r="V2774">
        <f t="shared" si="86"/>
        <v>4868.3999999999996</v>
      </c>
      <c r="W2774" s="2">
        <f t="shared" si="87"/>
        <v>0.26808709904003747</v>
      </c>
    </row>
    <row r="2775" spans="1:23" x14ac:dyDescent="0.3">
      <c r="A2775" t="s">
        <v>6419</v>
      </c>
      <c r="B2775" t="s">
        <v>31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 t="shared" si="86"/>
        <v>688</v>
      </c>
      <c r="W2775" s="2">
        <f t="shared" si="87"/>
        <v>0.26814988290398128</v>
      </c>
    </row>
    <row r="2776" spans="1:23" x14ac:dyDescent="0.3">
      <c r="A2776" t="s">
        <v>6422</v>
      </c>
      <c r="B2776" t="s">
        <v>31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33</v>
      </c>
      <c r="S2776">
        <v>50.05</v>
      </c>
      <c r="T2776">
        <v>288.35000000000002</v>
      </c>
      <c r="U2776" t="s">
        <v>24</v>
      </c>
      <c r="V2776">
        <f t="shared" si="86"/>
        <v>288.35000000000002</v>
      </c>
      <c r="W2776" s="2">
        <f t="shared" si="87"/>
        <v>0.26821269618177557</v>
      </c>
    </row>
    <row r="2777" spans="1:23" x14ac:dyDescent="0.3">
      <c r="A2777" t="s">
        <v>6424</v>
      </c>
      <c r="B2777" t="s">
        <v>31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32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 t="shared" si="86"/>
        <v>3229.65</v>
      </c>
      <c r="W2777" s="2">
        <f t="shared" si="87"/>
        <v>0.26827553889409561</v>
      </c>
    </row>
    <row r="2778" spans="1:23" x14ac:dyDescent="0.3">
      <c r="A2778" t="s">
        <v>6426</v>
      </c>
      <c r="B2778" t="s">
        <v>31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44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51</v>
      </c>
      <c r="S2778">
        <v>74.3</v>
      </c>
      <c r="T2778">
        <v>1178.25</v>
      </c>
      <c r="U2778" t="s">
        <v>23</v>
      </c>
      <c r="V2778">
        <f t="shared" si="86"/>
        <v>1178.25</v>
      </c>
      <c r="W2778" s="2">
        <f t="shared" si="87"/>
        <v>0.2681040543707523</v>
      </c>
    </row>
    <row r="2779" spans="1:23" x14ac:dyDescent="0.3">
      <c r="A2779" t="s">
        <v>6428</v>
      </c>
      <c r="B2779" t="s">
        <v>31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67</v>
      </c>
      <c r="K2779" t="s">
        <v>67</v>
      </c>
      <c r="L2779" t="s">
        <v>67</v>
      </c>
      <c r="M2779" t="s">
        <v>67</v>
      </c>
      <c r="N2779" t="s">
        <v>67</v>
      </c>
      <c r="O2779" t="s">
        <v>67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 t="shared" si="86"/>
        <v>185.4</v>
      </c>
      <c r="W2779" s="2">
        <f t="shared" si="87"/>
        <v>0.2679324894514768</v>
      </c>
    </row>
    <row r="2780" spans="1:23" x14ac:dyDescent="0.3">
      <c r="A2780" t="s">
        <v>6430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44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32</v>
      </c>
      <c r="Q2780" t="s">
        <v>23</v>
      </c>
      <c r="R2780" t="s">
        <v>33</v>
      </c>
      <c r="S2780">
        <v>74.650000000000006</v>
      </c>
      <c r="T2780">
        <v>966.25</v>
      </c>
      <c r="U2780" t="s">
        <v>24</v>
      </c>
      <c r="V2780">
        <f t="shared" si="86"/>
        <v>966.25</v>
      </c>
      <c r="W2780" s="2">
        <f t="shared" si="87"/>
        <v>0.26799531066822979</v>
      </c>
    </row>
    <row r="2781" spans="1:23" x14ac:dyDescent="0.3">
      <c r="A2781" t="s">
        <v>6432</v>
      </c>
      <c r="B2781" t="s">
        <v>31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44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 t="shared" si="86"/>
        <v>758.6</v>
      </c>
      <c r="W2781" s="2">
        <f t="shared" si="87"/>
        <v>0.26805816135084426</v>
      </c>
    </row>
    <row r="2782" spans="1:23" x14ac:dyDescent="0.3">
      <c r="A2782" t="s">
        <v>6434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32</v>
      </c>
      <c r="Q2782" t="s">
        <v>24</v>
      </c>
      <c r="R2782" t="s">
        <v>33</v>
      </c>
      <c r="S2782">
        <v>74.3</v>
      </c>
      <c r="T2782">
        <v>1863.8</v>
      </c>
      <c r="U2782" t="s">
        <v>23</v>
      </c>
      <c r="V2782">
        <f t="shared" si="86"/>
        <v>1863.8</v>
      </c>
      <c r="W2782" s="2">
        <f t="shared" si="87"/>
        <v>0.26788646493079993</v>
      </c>
    </row>
    <row r="2783" spans="1:23" x14ac:dyDescent="0.3">
      <c r="A2783" t="s">
        <v>6436</v>
      </c>
      <c r="B2783" t="s">
        <v>31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 t="shared" si="86"/>
        <v>265.8</v>
      </c>
      <c r="W2783" s="2">
        <f t="shared" si="87"/>
        <v>0.2677146879399343</v>
      </c>
    </row>
    <row r="2784" spans="1:23" x14ac:dyDescent="0.3">
      <c r="A2784" t="s">
        <v>6438</v>
      </c>
      <c r="B2784" t="s">
        <v>31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68</v>
      </c>
      <c r="Q2784" t="s">
        <v>23</v>
      </c>
      <c r="R2784" t="s">
        <v>40</v>
      </c>
      <c r="S2784">
        <v>85.4</v>
      </c>
      <c r="T2784">
        <v>3297</v>
      </c>
      <c r="U2784" t="s">
        <v>24</v>
      </c>
      <c r="V2784">
        <f t="shared" si="86"/>
        <v>3297</v>
      </c>
      <c r="W2784" s="2">
        <f t="shared" si="87"/>
        <v>0.26777751701478525</v>
      </c>
    </row>
    <row r="2785" spans="1:23" x14ac:dyDescent="0.3">
      <c r="A2785" t="s">
        <v>6439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44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 t="shared" si="86"/>
        <v>4107.3</v>
      </c>
      <c r="W2785" s="2">
        <f t="shared" si="87"/>
        <v>0.26784037558685447</v>
      </c>
    </row>
    <row r="2786" spans="1:23" x14ac:dyDescent="0.3">
      <c r="A2786" t="s">
        <v>6441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44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40</v>
      </c>
      <c r="S2786">
        <v>98.1</v>
      </c>
      <c r="T2786">
        <v>396.3</v>
      </c>
      <c r="U2786" t="s">
        <v>23</v>
      </c>
      <c r="V2786">
        <f t="shared" si="86"/>
        <v>396.3</v>
      </c>
      <c r="W2786" s="2">
        <f t="shared" si="87"/>
        <v>0.26790326367691947</v>
      </c>
    </row>
    <row r="2787" spans="1:23" x14ac:dyDescent="0.3">
      <c r="A2787" t="s">
        <v>6444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44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68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 t="shared" si="86"/>
        <v>2809.05</v>
      </c>
      <c r="W2787" s="2">
        <f t="shared" si="87"/>
        <v>0.2677313292625646</v>
      </c>
    </row>
    <row r="2788" spans="1:23" x14ac:dyDescent="0.3">
      <c r="A2788" t="s">
        <v>6447</v>
      </c>
      <c r="B2788" t="s">
        <v>31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32</v>
      </c>
      <c r="Q2788" t="s">
        <v>24</v>
      </c>
      <c r="R2788" t="s">
        <v>33</v>
      </c>
      <c r="S2788">
        <v>56.2</v>
      </c>
      <c r="T2788">
        <v>1567.55</v>
      </c>
      <c r="U2788" t="s">
        <v>24</v>
      </c>
      <c r="V2788">
        <f t="shared" si="86"/>
        <v>1567.55</v>
      </c>
      <c r="W2788" s="2">
        <f t="shared" si="87"/>
        <v>0.26779422128259339</v>
      </c>
    </row>
    <row r="2789" spans="1:23" x14ac:dyDescent="0.3">
      <c r="A2789" t="s">
        <v>6449</v>
      </c>
      <c r="B2789" t="s">
        <v>31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67</v>
      </c>
      <c r="K2789" t="s">
        <v>67</v>
      </c>
      <c r="L2789" t="s">
        <v>67</v>
      </c>
      <c r="M2789" t="s">
        <v>67</v>
      </c>
      <c r="N2789" t="s">
        <v>67</v>
      </c>
      <c r="O2789" t="s">
        <v>67</v>
      </c>
      <c r="P2789" t="s">
        <v>68</v>
      </c>
      <c r="Q2789" t="s">
        <v>24</v>
      </c>
      <c r="R2789" t="s">
        <v>33</v>
      </c>
      <c r="S2789">
        <v>26.1</v>
      </c>
      <c r="T2789">
        <v>1851.45</v>
      </c>
      <c r="U2789" t="s">
        <v>24</v>
      </c>
      <c r="V2789">
        <f t="shared" si="86"/>
        <v>1851.45</v>
      </c>
      <c r="W2789" s="2">
        <f t="shared" si="87"/>
        <v>0.26785714285714285</v>
      </c>
    </row>
    <row r="2790" spans="1:23" x14ac:dyDescent="0.3">
      <c r="A2790" t="s">
        <v>6451</v>
      </c>
      <c r="B2790" t="s">
        <v>31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44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32</v>
      </c>
      <c r="Q2790" t="s">
        <v>23</v>
      </c>
      <c r="R2790" t="s">
        <v>51</v>
      </c>
      <c r="S2790">
        <v>85.45</v>
      </c>
      <c r="T2790">
        <v>6028.95</v>
      </c>
      <c r="U2790" t="s">
        <v>24</v>
      </c>
      <c r="V2790">
        <f t="shared" si="86"/>
        <v>6028.95</v>
      </c>
      <c r="W2790" s="2">
        <f t="shared" si="87"/>
        <v>0.26792009400705052</v>
      </c>
    </row>
    <row r="2791" spans="1:23" x14ac:dyDescent="0.3">
      <c r="A2791" t="s">
        <v>6453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44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51</v>
      </c>
      <c r="S2791">
        <v>88.95</v>
      </c>
      <c r="T2791">
        <v>2072.75</v>
      </c>
      <c r="U2791" t="s">
        <v>24</v>
      </c>
      <c r="V2791">
        <f t="shared" si="86"/>
        <v>2072.75</v>
      </c>
      <c r="W2791" s="2">
        <f t="shared" si="87"/>
        <v>0.26798307475317351</v>
      </c>
    </row>
    <row r="2792" spans="1:23" x14ac:dyDescent="0.3">
      <c r="A2792" t="s">
        <v>6455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44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68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 t="shared" si="86"/>
        <v>5551.15</v>
      </c>
      <c r="W2792" s="2">
        <f t="shared" si="87"/>
        <v>0.26804608511638844</v>
      </c>
    </row>
    <row r="2793" spans="1:23" x14ac:dyDescent="0.3">
      <c r="A2793" t="s">
        <v>6458</v>
      </c>
      <c r="B2793" t="s">
        <v>31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68</v>
      </c>
      <c r="Q2793" t="s">
        <v>23</v>
      </c>
      <c r="R2793" t="s">
        <v>40</v>
      </c>
      <c r="S2793">
        <v>74.349999999999994</v>
      </c>
      <c r="T2793">
        <v>4317.3500000000004</v>
      </c>
      <c r="U2793" t="s">
        <v>24</v>
      </c>
      <c r="V2793">
        <f t="shared" si="86"/>
        <v>4317.3500000000004</v>
      </c>
      <c r="W2793" s="2">
        <f t="shared" si="87"/>
        <v>0.26787394167450612</v>
      </c>
    </row>
    <row r="2794" spans="1:23" x14ac:dyDescent="0.3">
      <c r="A2794" t="s">
        <v>6460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 t="shared" si="86"/>
        <v>736.8</v>
      </c>
      <c r="W2794" s="2">
        <f t="shared" si="87"/>
        <v>0.2679369560103505</v>
      </c>
    </row>
    <row r="2795" spans="1:23" x14ac:dyDescent="0.3">
      <c r="A2795" t="s">
        <v>6462</v>
      </c>
      <c r="B2795" t="s">
        <v>31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44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 t="shared" si="86"/>
        <v>336.15</v>
      </c>
      <c r="W2795" s="2">
        <f t="shared" si="87"/>
        <v>0.26800000000000002</v>
      </c>
    </row>
    <row r="2796" spans="1:23" x14ac:dyDescent="0.3">
      <c r="A2796" t="s">
        <v>6464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 t="shared" si="86"/>
        <v>1522.65</v>
      </c>
      <c r="W2796" s="2">
        <f t="shared" si="87"/>
        <v>0.26806307366439164</v>
      </c>
    </row>
    <row r="2797" spans="1:23" x14ac:dyDescent="0.3">
      <c r="A2797" t="s">
        <v>6466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44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 t="shared" si="86"/>
        <v>622.9</v>
      </c>
      <c r="W2797" s="2">
        <f t="shared" si="87"/>
        <v>0.2681261770244821</v>
      </c>
    </row>
    <row r="2798" spans="1:23" x14ac:dyDescent="0.3">
      <c r="A2798" t="s">
        <v>6468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44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40</v>
      </c>
      <c r="S2798">
        <v>89.8</v>
      </c>
      <c r="T2798">
        <v>4959.6000000000004</v>
      </c>
      <c r="U2798" t="s">
        <v>24</v>
      </c>
      <c r="V2798">
        <f t="shared" si="86"/>
        <v>4959.6000000000004</v>
      </c>
      <c r="W2798" s="2">
        <f t="shared" si="87"/>
        <v>0.2679538497763127</v>
      </c>
    </row>
    <row r="2799" spans="1:23" x14ac:dyDescent="0.3">
      <c r="A2799" t="s">
        <v>6470</v>
      </c>
      <c r="B2799" t="s">
        <v>31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44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 t="shared" si="86"/>
        <v>329.95</v>
      </c>
      <c r="W2799" s="2">
        <f t="shared" si="87"/>
        <v>0.26801695713612811</v>
      </c>
    </row>
    <row r="2800" spans="1:23" x14ac:dyDescent="0.3">
      <c r="A2800" t="s">
        <v>6473</v>
      </c>
      <c r="B2800" t="s">
        <v>31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44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 t="shared" si="86"/>
        <v>1048.8499999999999</v>
      </c>
      <c r="W2800" s="2">
        <f t="shared" si="87"/>
        <v>0.26784452296819788</v>
      </c>
    </row>
    <row r="2801" spans="1:23" x14ac:dyDescent="0.3">
      <c r="A2801" t="s">
        <v>6475</v>
      </c>
      <c r="B2801" t="s">
        <v>31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67</v>
      </c>
      <c r="K2801" t="s">
        <v>67</v>
      </c>
      <c r="L2801" t="s">
        <v>67</v>
      </c>
      <c r="M2801" t="s">
        <v>67</v>
      </c>
      <c r="N2801" t="s">
        <v>67</v>
      </c>
      <c r="O2801" t="s">
        <v>67</v>
      </c>
      <c r="P2801" t="s">
        <v>32</v>
      </c>
      <c r="Q2801" t="s">
        <v>24</v>
      </c>
      <c r="R2801" t="s">
        <v>40</v>
      </c>
      <c r="S2801">
        <v>19.100000000000001</v>
      </c>
      <c r="T2801">
        <v>1001.5</v>
      </c>
      <c r="U2801" t="s">
        <v>24</v>
      </c>
      <c r="V2801">
        <f t="shared" si="86"/>
        <v>1001.5</v>
      </c>
      <c r="W2801" s="2">
        <f t="shared" si="87"/>
        <v>0.26767200754005654</v>
      </c>
    </row>
    <row r="2802" spans="1:23" x14ac:dyDescent="0.3">
      <c r="A2802" t="s">
        <v>6477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67</v>
      </c>
      <c r="K2802" t="s">
        <v>67</v>
      </c>
      <c r="L2802" t="s">
        <v>67</v>
      </c>
      <c r="M2802" t="s">
        <v>67</v>
      </c>
      <c r="N2802" t="s">
        <v>67</v>
      </c>
      <c r="O2802" t="s">
        <v>67</v>
      </c>
      <c r="P2802" t="s">
        <v>27</v>
      </c>
      <c r="Q2802" t="s">
        <v>24</v>
      </c>
      <c r="R2802" t="s">
        <v>33</v>
      </c>
      <c r="S2802">
        <v>20.350000000000001</v>
      </c>
      <c r="T2802">
        <v>442.6</v>
      </c>
      <c r="U2802" t="s">
        <v>24</v>
      </c>
      <c r="V2802">
        <f t="shared" si="86"/>
        <v>442.6</v>
      </c>
      <c r="W2802" s="2">
        <f t="shared" si="87"/>
        <v>0.2677350930945086</v>
      </c>
    </row>
    <row r="2803" spans="1:23" x14ac:dyDescent="0.3">
      <c r="A2803" t="s">
        <v>6479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44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32</v>
      </c>
      <c r="Q2803" t="s">
        <v>23</v>
      </c>
      <c r="R2803" t="s">
        <v>51</v>
      </c>
      <c r="S2803">
        <v>106.05</v>
      </c>
      <c r="T2803">
        <v>6703.5</v>
      </c>
      <c r="U2803" t="s">
        <v>24</v>
      </c>
      <c r="V2803">
        <f t="shared" si="86"/>
        <v>6703.5</v>
      </c>
      <c r="W2803" s="2">
        <f t="shared" si="87"/>
        <v>0.26779820839226781</v>
      </c>
    </row>
    <row r="2804" spans="1:23" x14ac:dyDescent="0.3">
      <c r="A2804" t="s">
        <v>6481</v>
      </c>
      <c r="B2804" t="s">
        <v>31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44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 t="shared" si="86"/>
        <v>3351.55</v>
      </c>
      <c r="W2804" s="2">
        <f t="shared" si="87"/>
        <v>0.26786135345437395</v>
      </c>
    </row>
    <row r="2805" spans="1:23" x14ac:dyDescent="0.3">
      <c r="A2805" t="s">
        <v>6483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67</v>
      </c>
      <c r="K2805" t="s">
        <v>67</v>
      </c>
      <c r="L2805" t="s">
        <v>67</v>
      </c>
      <c r="M2805" t="s">
        <v>67</v>
      </c>
      <c r="N2805" t="s">
        <v>67</v>
      </c>
      <c r="O2805" t="s">
        <v>67</v>
      </c>
      <c r="P2805" t="s">
        <v>68</v>
      </c>
      <c r="Q2805" t="s">
        <v>23</v>
      </c>
      <c r="R2805" t="s">
        <v>40</v>
      </c>
      <c r="S2805">
        <v>19.649999999999999</v>
      </c>
      <c r="T2805">
        <v>779.25</v>
      </c>
      <c r="U2805" t="s">
        <v>24</v>
      </c>
      <c r="V2805">
        <f t="shared" si="86"/>
        <v>779.25</v>
      </c>
      <c r="W2805" s="2">
        <f t="shared" si="87"/>
        <v>0.267688679245283</v>
      </c>
    </row>
    <row r="2806" spans="1:23" x14ac:dyDescent="0.3">
      <c r="A2806" t="s">
        <v>6485</v>
      </c>
      <c r="B2806" t="s">
        <v>31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32</v>
      </c>
      <c r="Q2806" t="s">
        <v>24</v>
      </c>
      <c r="R2806" t="s">
        <v>40</v>
      </c>
      <c r="S2806">
        <v>24.1</v>
      </c>
      <c r="T2806">
        <v>259.8</v>
      </c>
      <c r="U2806" t="s">
        <v>23</v>
      </c>
      <c r="V2806">
        <f t="shared" si="86"/>
        <v>259.8</v>
      </c>
      <c r="W2806" s="2">
        <f t="shared" si="87"/>
        <v>0.26775182826138239</v>
      </c>
    </row>
    <row r="2807" spans="1:23" x14ac:dyDescent="0.3">
      <c r="A2807" t="s">
        <v>6487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68</v>
      </c>
      <c r="Q2807" t="s">
        <v>24</v>
      </c>
      <c r="R2807" t="s">
        <v>40</v>
      </c>
      <c r="S2807">
        <v>59.85</v>
      </c>
      <c r="T2807">
        <v>3483.45</v>
      </c>
      <c r="U2807" t="s">
        <v>24</v>
      </c>
      <c r="V2807">
        <f t="shared" si="86"/>
        <v>3483.45</v>
      </c>
      <c r="W2807" s="2">
        <f t="shared" si="87"/>
        <v>0.26757904672015104</v>
      </c>
    </row>
    <row r="2808" spans="1:23" x14ac:dyDescent="0.3">
      <c r="A2808" t="s">
        <v>6489</v>
      </c>
      <c r="B2808" t="s">
        <v>31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68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 t="shared" si="86"/>
        <v>4890.5</v>
      </c>
      <c r="W2808" s="2">
        <f t="shared" si="87"/>
        <v>0.26764219966957753</v>
      </c>
    </row>
    <row r="2809" spans="1:23" x14ac:dyDescent="0.3">
      <c r="A2809" t="s">
        <v>6491</v>
      </c>
      <c r="B2809" t="s">
        <v>31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67</v>
      </c>
      <c r="K2809" t="s">
        <v>67</v>
      </c>
      <c r="L2809" t="s">
        <v>67</v>
      </c>
      <c r="M2809" t="s">
        <v>67</v>
      </c>
      <c r="N2809" t="s">
        <v>67</v>
      </c>
      <c r="O2809" t="s">
        <v>67</v>
      </c>
      <c r="P2809" t="s">
        <v>32</v>
      </c>
      <c r="Q2809" t="s">
        <v>24</v>
      </c>
      <c r="R2809" t="s">
        <v>33</v>
      </c>
      <c r="S2809">
        <v>19.45</v>
      </c>
      <c r="T2809">
        <v>136.75</v>
      </c>
      <c r="U2809" t="s">
        <v>24</v>
      </c>
      <c r="V2809">
        <f t="shared" si="86"/>
        <v>136.75</v>
      </c>
      <c r="W2809" s="2">
        <f t="shared" si="87"/>
        <v>0.26770538243626063</v>
      </c>
    </row>
    <row r="2810" spans="1:23" x14ac:dyDescent="0.3">
      <c r="A2810" t="s">
        <v>6493</v>
      </c>
      <c r="B2810" t="s">
        <v>31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44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 t="shared" si="86"/>
        <v>184.15</v>
      </c>
      <c r="W2810" s="2">
        <f t="shared" si="87"/>
        <v>0.26776859504132233</v>
      </c>
    </row>
    <row r="2811" spans="1:23" x14ac:dyDescent="0.3">
      <c r="A2811" t="s">
        <v>6495</v>
      </c>
      <c r="B2811" t="s">
        <v>31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 t="shared" si="86"/>
        <v>1315</v>
      </c>
      <c r="W2811" s="2">
        <f t="shared" si="87"/>
        <v>0.26783183750590456</v>
      </c>
    </row>
    <row r="2812" spans="1:23" x14ac:dyDescent="0.3">
      <c r="A2812" t="s">
        <v>6498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44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32</v>
      </c>
      <c r="Q2812" t="s">
        <v>23</v>
      </c>
      <c r="R2812" t="s">
        <v>40</v>
      </c>
      <c r="S2812">
        <v>103.9</v>
      </c>
      <c r="T2812">
        <v>6767.1</v>
      </c>
      <c r="U2812" t="s">
        <v>24</v>
      </c>
      <c r="V2812">
        <f t="shared" si="86"/>
        <v>6767.1</v>
      </c>
      <c r="W2812" s="2">
        <f t="shared" si="87"/>
        <v>0.26789510985116938</v>
      </c>
    </row>
    <row r="2813" spans="1:23" x14ac:dyDescent="0.3">
      <c r="A2813" t="s">
        <v>6501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67</v>
      </c>
      <c r="K2813" t="s">
        <v>67</v>
      </c>
      <c r="L2813" t="s">
        <v>67</v>
      </c>
      <c r="M2813" t="s">
        <v>67</v>
      </c>
      <c r="N2813" t="s">
        <v>67</v>
      </c>
      <c r="O2813" t="s">
        <v>67</v>
      </c>
      <c r="P2813" t="s">
        <v>68</v>
      </c>
      <c r="Q2813" t="s">
        <v>24</v>
      </c>
      <c r="R2813" t="s">
        <v>33</v>
      </c>
      <c r="S2813">
        <v>19.75</v>
      </c>
      <c r="T2813">
        <v>757.95</v>
      </c>
      <c r="U2813" t="s">
        <v>24</v>
      </c>
      <c r="V2813">
        <f t="shared" si="86"/>
        <v>757.95</v>
      </c>
      <c r="W2813" s="2">
        <f t="shared" si="87"/>
        <v>0.26795841209829868</v>
      </c>
    </row>
    <row r="2814" spans="1:23" x14ac:dyDescent="0.3">
      <c r="A2814" t="s">
        <v>6503</v>
      </c>
      <c r="B2814" t="s">
        <v>31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44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32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 t="shared" si="86"/>
        <v>6890</v>
      </c>
      <c r="W2814" s="2">
        <f t="shared" si="87"/>
        <v>0.26802174426849446</v>
      </c>
    </row>
    <row r="2815" spans="1:23" x14ac:dyDescent="0.3">
      <c r="A2815" t="s">
        <v>6505</v>
      </c>
      <c r="B2815" t="s">
        <v>31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67</v>
      </c>
      <c r="K2815" t="s">
        <v>67</v>
      </c>
      <c r="L2815" t="s">
        <v>67</v>
      </c>
      <c r="M2815" t="s">
        <v>67</v>
      </c>
      <c r="N2815" t="s">
        <v>67</v>
      </c>
      <c r="O2815" t="s">
        <v>67</v>
      </c>
      <c r="P2815" t="s">
        <v>68</v>
      </c>
      <c r="Q2815" t="s">
        <v>24</v>
      </c>
      <c r="R2815" t="s">
        <v>33</v>
      </c>
      <c r="S2815">
        <v>24.55</v>
      </c>
      <c r="T2815">
        <v>1657.4</v>
      </c>
      <c r="U2815" t="s">
        <v>24</v>
      </c>
      <c r="V2815">
        <f t="shared" si="86"/>
        <v>1657.4</v>
      </c>
      <c r="W2815" s="2">
        <f t="shared" si="87"/>
        <v>0.26784869976359338</v>
      </c>
    </row>
    <row r="2816" spans="1:23" x14ac:dyDescent="0.3">
      <c r="A2816" t="s">
        <v>6507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68</v>
      </c>
      <c r="Q2816" t="s">
        <v>24</v>
      </c>
      <c r="R2816" t="s">
        <v>40</v>
      </c>
      <c r="S2816">
        <v>48.7</v>
      </c>
      <c r="T2816">
        <v>3008.55</v>
      </c>
      <c r="U2816" t="s">
        <v>24</v>
      </c>
      <c r="V2816">
        <f t="shared" si="86"/>
        <v>3008.55</v>
      </c>
      <c r="W2816" s="2">
        <f t="shared" si="87"/>
        <v>0.26791203594230312</v>
      </c>
    </row>
    <row r="2817" spans="1:23" x14ac:dyDescent="0.3">
      <c r="A2817" t="s">
        <v>6509</v>
      </c>
      <c r="B2817" t="s">
        <v>31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44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33</v>
      </c>
      <c r="S2817">
        <v>88.35</v>
      </c>
      <c r="T2817">
        <v>262.05</v>
      </c>
      <c r="U2817" t="s">
        <v>23</v>
      </c>
      <c r="V2817">
        <f t="shared" si="86"/>
        <v>262.05</v>
      </c>
      <c r="W2817" s="2">
        <f t="shared" si="87"/>
        <v>0.26797540208136233</v>
      </c>
    </row>
    <row r="2818" spans="1:23" x14ac:dyDescent="0.3">
      <c r="A2818" t="s">
        <v>6511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44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68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 t="shared" ref="V2818:V2881" si="88">_xlfn.NUMBERVALUE(T2818,".",";")</f>
        <v>8165.1</v>
      </c>
      <c r="W2818" s="2">
        <f t="shared" ref="W2818:W2881" si="89">COUNTIF(U2818:U9860,"Yes") / (COUNTIF(U2818:U9860,"Yes") + COUNTIF(U2818:U9860,"No"))</f>
        <v>0.2678022237993849</v>
      </c>
    </row>
    <row r="2819" spans="1:23" x14ac:dyDescent="0.3">
      <c r="A2819" t="s">
        <v>6513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67</v>
      </c>
      <c r="K2819" t="s">
        <v>67</v>
      </c>
      <c r="L2819" t="s">
        <v>67</v>
      </c>
      <c r="M2819" t="s">
        <v>67</v>
      </c>
      <c r="N2819" t="s">
        <v>67</v>
      </c>
      <c r="O2819" t="s">
        <v>67</v>
      </c>
      <c r="P2819" t="s">
        <v>68</v>
      </c>
      <c r="Q2819" t="s">
        <v>24</v>
      </c>
      <c r="R2819" t="s">
        <v>51</v>
      </c>
      <c r="S2819">
        <v>20.65</v>
      </c>
      <c r="T2819">
        <v>875.55</v>
      </c>
      <c r="U2819" t="s">
        <v>24</v>
      </c>
      <c r="V2819">
        <f t="shared" si="88"/>
        <v>875.55</v>
      </c>
      <c r="W2819" s="2">
        <f t="shared" si="89"/>
        <v>0.26786559394226217</v>
      </c>
    </row>
    <row r="2820" spans="1:23" x14ac:dyDescent="0.3">
      <c r="A2820" t="s">
        <v>6515</v>
      </c>
      <c r="B2820" t="s">
        <v>31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44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51</v>
      </c>
      <c r="S2820">
        <v>94.65</v>
      </c>
      <c r="T2820">
        <v>2649.15</v>
      </c>
      <c r="U2820" t="s">
        <v>23</v>
      </c>
      <c r="V2820">
        <f t="shared" si="88"/>
        <v>2649.15</v>
      </c>
      <c r="W2820" s="2">
        <f t="shared" si="89"/>
        <v>0.26792899408284021</v>
      </c>
    </row>
    <row r="2821" spans="1:23" x14ac:dyDescent="0.3">
      <c r="A2821" t="s">
        <v>6517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 t="shared" si="88"/>
        <v>220.65</v>
      </c>
      <c r="W2821" s="2">
        <f t="shared" si="89"/>
        <v>0.26775568181818182</v>
      </c>
    </row>
    <row r="2822" spans="1:23" x14ac:dyDescent="0.3">
      <c r="A2822" t="s">
        <v>6519</v>
      </c>
      <c r="B2822" t="s">
        <v>31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67</v>
      </c>
      <c r="K2822" t="s">
        <v>67</v>
      </c>
      <c r="L2822" t="s">
        <v>67</v>
      </c>
      <c r="M2822" t="s">
        <v>67</v>
      </c>
      <c r="N2822" t="s">
        <v>67</v>
      </c>
      <c r="O2822" t="s">
        <v>67</v>
      </c>
      <c r="P2822" t="s">
        <v>32</v>
      </c>
      <c r="Q2822" t="s">
        <v>24</v>
      </c>
      <c r="R2822" t="s">
        <v>40</v>
      </c>
      <c r="S2822">
        <v>24.05</v>
      </c>
      <c r="T2822">
        <v>1301.9000000000001</v>
      </c>
      <c r="U2822" t="s">
        <v>24</v>
      </c>
      <c r="V2822">
        <f t="shared" si="88"/>
        <v>1301.9000000000001</v>
      </c>
      <c r="W2822" s="2">
        <f t="shared" si="89"/>
        <v>0.26781908595784987</v>
      </c>
    </row>
    <row r="2823" spans="1:23" x14ac:dyDescent="0.3">
      <c r="A2823" t="s">
        <v>6522</v>
      </c>
      <c r="B2823" t="s">
        <v>31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44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 t="shared" si="88"/>
        <v>74.400000000000006</v>
      </c>
      <c r="W2823" s="2">
        <f t="shared" si="89"/>
        <v>0.26788252013263858</v>
      </c>
    </row>
    <row r="2824" spans="1:23" x14ac:dyDescent="0.3">
      <c r="A2824" t="s">
        <v>6523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51</v>
      </c>
      <c r="S2824">
        <v>79.900000000000006</v>
      </c>
      <c r="T2824">
        <v>3326.2</v>
      </c>
      <c r="U2824" t="s">
        <v>23</v>
      </c>
      <c r="V2824">
        <f t="shared" si="88"/>
        <v>3326.2</v>
      </c>
      <c r="W2824" s="2">
        <f t="shared" si="89"/>
        <v>0.26770907367922292</v>
      </c>
    </row>
    <row r="2825" spans="1:23" x14ac:dyDescent="0.3">
      <c r="A2825" t="s">
        <v>6525</v>
      </c>
      <c r="B2825" t="s">
        <v>31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67</v>
      </c>
      <c r="K2825" t="s">
        <v>67</v>
      </c>
      <c r="L2825" t="s">
        <v>67</v>
      </c>
      <c r="M2825" t="s">
        <v>67</v>
      </c>
      <c r="N2825" t="s">
        <v>67</v>
      </c>
      <c r="O2825" t="s">
        <v>67</v>
      </c>
      <c r="P2825" t="s">
        <v>68</v>
      </c>
      <c r="Q2825" t="s">
        <v>23</v>
      </c>
      <c r="R2825" t="s">
        <v>40</v>
      </c>
      <c r="S2825">
        <v>20.45</v>
      </c>
      <c r="T2825">
        <v>790</v>
      </c>
      <c r="U2825" t="s">
        <v>24</v>
      </c>
      <c r="V2825">
        <f t="shared" si="88"/>
        <v>790</v>
      </c>
      <c r="W2825" s="2">
        <f t="shared" si="89"/>
        <v>0.2675355450236967</v>
      </c>
    </row>
    <row r="2826" spans="1:23" x14ac:dyDescent="0.3">
      <c r="A2826" t="s">
        <v>6527</v>
      </c>
      <c r="B2826" t="s">
        <v>31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67</v>
      </c>
      <c r="K2826" t="s">
        <v>67</v>
      </c>
      <c r="L2826" t="s">
        <v>67</v>
      </c>
      <c r="M2826" t="s">
        <v>67</v>
      </c>
      <c r="N2826" t="s">
        <v>67</v>
      </c>
      <c r="O2826" t="s">
        <v>67</v>
      </c>
      <c r="P2826" t="s">
        <v>68</v>
      </c>
      <c r="Q2826" t="s">
        <v>24</v>
      </c>
      <c r="R2826" t="s">
        <v>33</v>
      </c>
      <c r="S2826">
        <v>19.25</v>
      </c>
      <c r="T2826">
        <v>1237.6500000000001</v>
      </c>
      <c r="U2826" t="s">
        <v>24</v>
      </c>
      <c r="V2826">
        <f t="shared" si="88"/>
        <v>1237.6500000000001</v>
      </c>
      <c r="W2826" s="2">
        <f t="shared" si="89"/>
        <v>0.26759895709883857</v>
      </c>
    </row>
    <row r="2827" spans="1:23" x14ac:dyDescent="0.3">
      <c r="A2827" t="s">
        <v>6529</v>
      </c>
      <c r="B2827" t="s">
        <v>31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67</v>
      </c>
      <c r="K2827" t="s">
        <v>67</v>
      </c>
      <c r="L2827" t="s">
        <v>67</v>
      </c>
      <c r="M2827" t="s">
        <v>67</v>
      </c>
      <c r="N2827" t="s">
        <v>67</v>
      </c>
      <c r="O2827" t="s">
        <v>67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 t="shared" si="88"/>
        <v>378.6</v>
      </c>
      <c r="W2827" s="2">
        <f t="shared" si="89"/>
        <v>0.2676623992413466</v>
      </c>
    </row>
    <row r="2828" spans="1:23" x14ac:dyDescent="0.3">
      <c r="A2828" t="s">
        <v>6532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32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 t="shared" si="88"/>
        <v>592.65</v>
      </c>
      <c r="W2828" s="2">
        <f t="shared" si="89"/>
        <v>0.26772587147261084</v>
      </c>
    </row>
    <row r="2829" spans="1:23" x14ac:dyDescent="0.3">
      <c r="A2829" t="s">
        <v>6534</v>
      </c>
      <c r="B2829" t="s">
        <v>31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33</v>
      </c>
      <c r="S2829">
        <v>50.15</v>
      </c>
      <c r="T2829">
        <v>50.15</v>
      </c>
      <c r="U2829" t="s">
        <v>24</v>
      </c>
      <c r="V2829">
        <f t="shared" si="88"/>
        <v>50.15</v>
      </c>
      <c r="W2829" s="2">
        <f t="shared" si="89"/>
        <v>0.26778937381404172</v>
      </c>
    </row>
    <row r="2830" spans="1:23" x14ac:dyDescent="0.3">
      <c r="A2830" t="s">
        <v>6535</v>
      </c>
      <c r="B2830" t="s">
        <v>31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67</v>
      </c>
      <c r="K2830" t="s">
        <v>67</v>
      </c>
      <c r="L2830" t="s">
        <v>67</v>
      </c>
      <c r="M2830" t="s">
        <v>67</v>
      </c>
      <c r="N2830" t="s">
        <v>67</v>
      </c>
      <c r="O2830" t="s">
        <v>67</v>
      </c>
      <c r="P2830" t="s">
        <v>68</v>
      </c>
      <c r="Q2830" t="s">
        <v>24</v>
      </c>
      <c r="R2830" t="s">
        <v>33</v>
      </c>
      <c r="S2830">
        <v>20.45</v>
      </c>
      <c r="T2830">
        <v>20.45</v>
      </c>
      <c r="U2830" t="s">
        <v>24</v>
      </c>
      <c r="V2830">
        <f t="shared" si="88"/>
        <v>20.45</v>
      </c>
      <c r="W2830" s="2">
        <f t="shared" si="89"/>
        <v>0.26785290628706998</v>
      </c>
    </row>
    <row r="2831" spans="1:23" x14ac:dyDescent="0.3">
      <c r="A2831" t="s">
        <v>6536</v>
      </c>
      <c r="B2831" t="s">
        <v>31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44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 t="shared" si="88"/>
        <v>560.85</v>
      </c>
      <c r="W2831" s="2">
        <f t="shared" si="89"/>
        <v>0.26791646891314663</v>
      </c>
    </row>
    <row r="2832" spans="1:23" x14ac:dyDescent="0.3">
      <c r="A2832" t="s">
        <v>6538</v>
      </c>
      <c r="B2832" t="s">
        <v>31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68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 t="shared" si="88"/>
        <v>3638.25</v>
      </c>
      <c r="W2832" s="2">
        <f t="shared" si="89"/>
        <v>0.2677427011630667</v>
      </c>
    </row>
    <row r="2833" spans="1:23" x14ac:dyDescent="0.3">
      <c r="A2833" t="s">
        <v>6540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44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 t="shared" si="88"/>
        <v>1060.2</v>
      </c>
      <c r="W2833" s="2">
        <f t="shared" si="89"/>
        <v>0.26780626780626782</v>
      </c>
    </row>
    <row r="2834" spans="1:23" x14ac:dyDescent="0.3">
      <c r="A2834" t="s">
        <v>6542</v>
      </c>
      <c r="B2834" t="s">
        <v>31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32</v>
      </c>
      <c r="Q2834" t="s">
        <v>24</v>
      </c>
      <c r="R2834" t="s">
        <v>51</v>
      </c>
      <c r="S2834">
        <v>70.75</v>
      </c>
      <c r="T2834">
        <v>2921.75</v>
      </c>
      <c r="U2834" t="s">
        <v>24</v>
      </c>
      <c r="V2834">
        <f t="shared" si="88"/>
        <v>2921.75</v>
      </c>
      <c r="W2834" s="2">
        <f t="shared" si="89"/>
        <v>0.26763239135597244</v>
      </c>
    </row>
    <row r="2835" spans="1:23" x14ac:dyDescent="0.3">
      <c r="A2835" t="s">
        <v>6544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68</v>
      </c>
      <c r="Q2835" t="s">
        <v>23</v>
      </c>
      <c r="R2835" t="s">
        <v>40</v>
      </c>
      <c r="S2835">
        <v>61.15</v>
      </c>
      <c r="T2835">
        <v>4017.45</v>
      </c>
      <c r="U2835" t="s">
        <v>24</v>
      </c>
      <c r="V2835">
        <f t="shared" si="88"/>
        <v>4017.45</v>
      </c>
      <c r="W2835" s="2">
        <f t="shared" si="89"/>
        <v>0.26769596199524942</v>
      </c>
    </row>
    <row r="2836" spans="1:23" x14ac:dyDescent="0.3">
      <c r="A2836" t="s">
        <v>6546</v>
      </c>
      <c r="B2836" t="s">
        <v>31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67</v>
      </c>
      <c r="K2836" t="s">
        <v>67</v>
      </c>
      <c r="L2836" t="s">
        <v>67</v>
      </c>
      <c r="M2836" t="s">
        <v>67</v>
      </c>
      <c r="N2836" t="s">
        <v>67</v>
      </c>
      <c r="O2836" t="s">
        <v>67</v>
      </c>
      <c r="P2836" t="s">
        <v>32</v>
      </c>
      <c r="Q2836" t="s">
        <v>24</v>
      </c>
      <c r="R2836" t="s">
        <v>33</v>
      </c>
      <c r="S2836">
        <v>20.25</v>
      </c>
      <c r="T2836">
        <v>854.9</v>
      </c>
      <c r="U2836" t="s">
        <v>24</v>
      </c>
      <c r="V2836">
        <f t="shared" si="88"/>
        <v>854.9</v>
      </c>
      <c r="W2836" s="2">
        <f t="shared" si="89"/>
        <v>0.26775956284153007</v>
      </c>
    </row>
    <row r="2837" spans="1:23" x14ac:dyDescent="0.3">
      <c r="A2837" t="s">
        <v>6548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32</v>
      </c>
      <c r="Q2837" t="s">
        <v>23</v>
      </c>
      <c r="R2837" t="s">
        <v>51</v>
      </c>
      <c r="S2837">
        <v>63.85</v>
      </c>
      <c r="T2837">
        <v>4174.3500000000004</v>
      </c>
      <c r="U2837" t="s">
        <v>24</v>
      </c>
      <c r="V2837">
        <f t="shared" si="88"/>
        <v>4174.3500000000004</v>
      </c>
      <c r="W2837" s="2">
        <f t="shared" si="89"/>
        <v>0.26782319391634979</v>
      </c>
    </row>
    <row r="2838" spans="1:23" x14ac:dyDescent="0.3">
      <c r="A2838" t="s">
        <v>6550</v>
      </c>
      <c r="B2838" t="s">
        <v>31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44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 t="shared" si="88"/>
        <v>4920.55</v>
      </c>
      <c r="W2838" s="2">
        <f t="shared" si="89"/>
        <v>0.26788685524126454</v>
      </c>
    </row>
    <row r="2839" spans="1:23" x14ac:dyDescent="0.3">
      <c r="A2839" t="s">
        <v>6552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67</v>
      </c>
      <c r="K2839" t="s">
        <v>67</v>
      </c>
      <c r="L2839" t="s">
        <v>67</v>
      </c>
      <c r="M2839" t="s">
        <v>67</v>
      </c>
      <c r="N2839" t="s">
        <v>67</v>
      </c>
      <c r="O2839" t="s">
        <v>67</v>
      </c>
      <c r="P2839" t="s">
        <v>27</v>
      </c>
      <c r="Q2839" t="s">
        <v>24</v>
      </c>
      <c r="R2839" t="s">
        <v>33</v>
      </c>
      <c r="S2839">
        <v>20.5</v>
      </c>
      <c r="T2839">
        <v>20.5</v>
      </c>
      <c r="U2839" t="s">
        <v>23</v>
      </c>
      <c r="V2839">
        <f t="shared" si="88"/>
        <v>20.5</v>
      </c>
      <c r="W2839" s="2">
        <f t="shared" si="89"/>
        <v>0.26795054683785069</v>
      </c>
    </row>
    <row r="2840" spans="1:23" x14ac:dyDescent="0.3">
      <c r="A2840" t="s">
        <v>6553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67</v>
      </c>
      <c r="K2840" t="s">
        <v>67</v>
      </c>
      <c r="L2840" t="s">
        <v>67</v>
      </c>
      <c r="M2840" t="s">
        <v>67</v>
      </c>
      <c r="N2840" t="s">
        <v>67</v>
      </c>
      <c r="O2840" t="s">
        <v>67</v>
      </c>
      <c r="P2840" t="s">
        <v>68</v>
      </c>
      <c r="Q2840" t="s">
        <v>24</v>
      </c>
      <c r="R2840" t="s">
        <v>33</v>
      </c>
      <c r="S2840">
        <v>20</v>
      </c>
      <c r="T2840">
        <v>810.3</v>
      </c>
      <c r="U2840" t="s">
        <v>24</v>
      </c>
      <c r="V2840">
        <f t="shared" si="88"/>
        <v>810.3</v>
      </c>
      <c r="W2840" s="2">
        <f t="shared" si="89"/>
        <v>0.26777645659928656</v>
      </c>
    </row>
    <row r="2841" spans="1:23" x14ac:dyDescent="0.3">
      <c r="A2841" t="s">
        <v>6555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67</v>
      </c>
      <c r="K2841" t="s">
        <v>67</v>
      </c>
      <c r="L2841" t="s">
        <v>67</v>
      </c>
      <c r="M2841" t="s">
        <v>67</v>
      </c>
      <c r="N2841" t="s">
        <v>67</v>
      </c>
      <c r="O2841" t="s">
        <v>67</v>
      </c>
      <c r="P2841" t="s">
        <v>68</v>
      </c>
      <c r="Q2841" t="s">
        <v>24</v>
      </c>
      <c r="R2841" t="s">
        <v>40</v>
      </c>
      <c r="S2841">
        <v>19.3</v>
      </c>
      <c r="T2841">
        <v>772.4</v>
      </c>
      <c r="U2841" t="s">
        <v>24</v>
      </c>
      <c r="V2841">
        <f t="shared" si="88"/>
        <v>772.4</v>
      </c>
      <c r="W2841" s="2">
        <f t="shared" si="89"/>
        <v>0.26784015223596574</v>
      </c>
    </row>
    <row r="2842" spans="1:23" x14ac:dyDescent="0.3">
      <c r="A2842" t="s">
        <v>6557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44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33</v>
      </c>
      <c r="S2842">
        <v>84.4</v>
      </c>
      <c r="T2842">
        <v>1936.85</v>
      </c>
      <c r="U2842" t="s">
        <v>24</v>
      </c>
      <c r="V2842">
        <f t="shared" si="88"/>
        <v>1936.85</v>
      </c>
      <c r="W2842" s="2">
        <f t="shared" si="89"/>
        <v>0.26790387818225075</v>
      </c>
    </row>
    <row r="2843" spans="1:23" x14ac:dyDescent="0.3">
      <c r="A2843" t="s">
        <v>6559</v>
      </c>
      <c r="B2843" t="s">
        <v>31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 t="shared" si="88"/>
        <v>79.8</v>
      </c>
      <c r="W2843" s="2">
        <f t="shared" si="89"/>
        <v>0.26796763445978106</v>
      </c>
    </row>
    <row r="2844" spans="1:23" x14ac:dyDescent="0.3">
      <c r="A2844" t="s">
        <v>6561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33</v>
      </c>
      <c r="S2844">
        <v>48.25</v>
      </c>
      <c r="T2844">
        <v>202.25</v>
      </c>
      <c r="U2844" t="s">
        <v>24</v>
      </c>
      <c r="V2844">
        <f t="shared" si="88"/>
        <v>202.25</v>
      </c>
      <c r="W2844" s="2">
        <f t="shared" si="89"/>
        <v>0.2680314210902166</v>
      </c>
    </row>
    <row r="2845" spans="1:23" x14ac:dyDescent="0.3">
      <c r="A2845" t="s">
        <v>6563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67</v>
      </c>
      <c r="K2845" t="s">
        <v>67</v>
      </c>
      <c r="L2845" t="s">
        <v>67</v>
      </c>
      <c r="M2845" t="s">
        <v>67</v>
      </c>
      <c r="N2845" t="s">
        <v>67</v>
      </c>
      <c r="O2845" t="s">
        <v>67</v>
      </c>
      <c r="P2845" t="s">
        <v>68</v>
      </c>
      <c r="Q2845" t="s">
        <v>24</v>
      </c>
      <c r="R2845" t="s">
        <v>33</v>
      </c>
      <c r="S2845">
        <v>19.850000000000001</v>
      </c>
      <c r="T2845">
        <v>1070.5</v>
      </c>
      <c r="U2845" t="s">
        <v>24</v>
      </c>
      <c r="V2845">
        <f t="shared" si="88"/>
        <v>1070.5</v>
      </c>
      <c r="W2845" s="2">
        <f t="shared" si="89"/>
        <v>0.26809523809523811</v>
      </c>
    </row>
    <row r="2846" spans="1:23" x14ac:dyDescent="0.3">
      <c r="A2846" t="s">
        <v>6565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44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 t="shared" si="88"/>
        <v>347.65</v>
      </c>
      <c r="W2846" s="2">
        <f t="shared" si="89"/>
        <v>0.26815908549654682</v>
      </c>
    </row>
    <row r="2847" spans="1:23" x14ac:dyDescent="0.3">
      <c r="A2847" t="s">
        <v>6567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44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 t="shared" si="88"/>
        <v>999.9</v>
      </c>
      <c r="W2847" s="2">
        <f t="shared" si="89"/>
        <v>0.2679847546450691</v>
      </c>
    </row>
    <row r="2848" spans="1:23" x14ac:dyDescent="0.3">
      <c r="A2848" t="s">
        <v>6569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33</v>
      </c>
      <c r="S2848">
        <v>62.15</v>
      </c>
      <c r="T2848">
        <v>113.1</v>
      </c>
      <c r="U2848" t="s">
        <v>24</v>
      </c>
      <c r="V2848">
        <f t="shared" si="88"/>
        <v>113.1</v>
      </c>
      <c r="W2848" s="2">
        <f t="shared" si="89"/>
        <v>0.26804860614724801</v>
      </c>
    </row>
    <row r="2849" spans="1:23" x14ac:dyDescent="0.3">
      <c r="A2849" t="s">
        <v>6570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44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40</v>
      </c>
      <c r="S2849">
        <v>79.3</v>
      </c>
      <c r="T2849">
        <v>2015.8</v>
      </c>
      <c r="U2849" t="s">
        <v>24</v>
      </c>
      <c r="V2849">
        <f t="shared" si="88"/>
        <v>2015.8</v>
      </c>
      <c r="W2849" s="2">
        <f t="shared" si="89"/>
        <v>0.26811248808388943</v>
      </c>
    </row>
    <row r="2850" spans="1:23" x14ac:dyDescent="0.3">
      <c r="A2850" t="s">
        <v>6572</v>
      </c>
      <c r="B2850" t="s">
        <v>31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32</v>
      </c>
      <c r="Q2850" t="s">
        <v>23</v>
      </c>
      <c r="R2850" t="s">
        <v>51</v>
      </c>
      <c r="S2850">
        <v>56.25</v>
      </c>
      <c r="T2850">
        <v>1454.25</v>
      </c>
      <c r="U2850" t="s">
        <v>24</v>
      </c>
      <c r="V2850">
        <f t="shared" si="88"/>
        <v>1454.25</v>
      </c>
      <c r="W2850" s="2">
        <f t="shared" si="89"/>
        <v>0.26817640047675806</v>
      </c>
    </row>
    <row r="2851" spans="1:23" x14ac:dyDescent="0.3">
      <c r="A2851" t="s">
        <v>6574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67</v>
      </c>
      <c r="K2851" t="s">
        <v>67</v>
      </c>
      <c r="L2851" t="s">
        <v>67</v>
      </c>
      <c r="M2851" t="s">
        <v>67</v>
      </c>
      <c r="N2851" t="s">
        <v>67</v>
      </c>
      <c r="O2851" t="s">
        <v>67</v>
      </c>
      <c r="P2851" t="s">
        <v>27</v>
      </c>
      <c r="Q2851" t="s">
        <v>24</v>
      </c>
      <c r="R2851" t="s">
        <v>33</v>
      </c>
      <c r="S2851">
        <v>20.3</v>
      </c>
      <c r="T2851">
        <v>246.7</v>
      </c>
      <c r="U2851" t="s">
        <v>24</v>
      </c>
      <c r="V2851">
        <f t="shared" si="88"/>
        <v>246.7</v>
      </c>
      <c r="W2851" s="2">
        <f t="shared" si="89"/>
        <v>0.26824034334763946</v>
      </c>
    </row>
    <row r="2852" spans="1:23" x14ac:dyDescent="0.3">
      <c r="A2852" t="s">
        <v>6576</v>
      </c>
      <c r="B2852" t="s">
        <v>31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44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 t="shared" si="88"/>
        <v>6017.9</v>
      </c>
      <c r="W2852" s="2">
        <f t="shared" si="89"/>
        <v>0.2683043167183401</v>
      </c>
    </row>
    <row r="2853" spans="1:23" x14ac:dyDescent="0.3">
      <c r="A2853" t="s">
        <v>6578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68</v>
      </c>
      <c r="Q2853" t="s">
        <v>23</v>
      </c>
      <c r="R2853" t="s">
        <v>33</v>
      </c>
      <c r="S2853">
        <v>90.6</v>
      </c>
      <c r="T2853">
        <v>5817.45</v>
      </c>
      <c r="U2853" t="s">
        <v>24</v>
      </c>
      <c r="V2853">
        <f t="shared" si="88"/>
        <v>5817.45</v>
      </c>
      <c r="W2853" s="2">
        <f t="shared" si="89"/>
        <v>0.26836832061068705</v>
      </c>
    </row>
    <row r="2854" spans="1:23" x14ac:dyDescent="0.3">
      <c r="A2854" t="s">
        <v>6580</v>
      </c>
      <c r="B2854" t="s">
        <v>31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68</v>
      </c>
      <c r="Q2854" t="s">
        <v>23</v>
      </c>
      <c r="R2854" t="s">
        <v>40</v>
      </c>
      <c r="S2854">
        <v>85.9</v>
      </c>
      <c r="T2854">
        <v>5595.3</v>
      </c>
      <c r="U2854" t="s">
        <v>24</v>
      </c>
      <c r="V2854">
        <f t="shared" si="88"/>
        <v>5595.3</v>
      </c>
      <c r="W2854" s="2">
        <f t="shared" si="89"/>
        <v>0.26843235504652829</v>
      </c>
    </row>
    <row r="2855" spans="1:23" x14ac:dyDescent="0.3">
      <c r="A2855" t="s">
        <v>6582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44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32</v>
      </c>
      <c r="Q2855" t="s">
        <v>23</v>
      </c>
      <c r="R2855" t="s">
        <v>40</v>
      </c>
      <c r="S2855">
        <v>79.2</v>
      </c>
      <c r="T2855">
        <v>4765</v>
      </c>
      <c r="U2855" t="s">
        <v>24</v>
      </c>
      <c r="V2855">
        <f t="shared" si="88"/>
        <v>4765</v>
      </c>
      <c r="W2855" s="2">
        <f t="shared" si="89"/>
        <v>0.26849642004773272</v>
      </c>
    </row>
    <row r="2856" spans="1:23" x14ac:dyDescent="0.3">
      <c r="A2856" t="s">
        <v>6584</v>
      </c>
      <c r="B2856" t="s">
        <v>31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32</v>
      </c>
      <c r="Q2856" t="s">
        <v>23</v>
      </c>
      <c r="R2856" t="s">
        <v>40</v>
      </c>
      <c r="S2856">
        <v>70.349999999999994</v>
      </c>
      <c r="T2856">
        <v>1201.6500000000001</v>
      </c>
      <c r="U2856" t="s">
        <v>24</v>
      </c>
      <c r="V2856">
        <f t="shared" si="88"/>
        <v>1201.6500000000001</v>
      </c>
      <c r="W2856" s="2">
        <f t="shared" si="89"/>
        <v>0.26856051563619004</v>
      </c>
    </row>
    <row r="2857" spans="1:23" x14ac:dyDescent="0.3">
      <c r="A2857" t="s">
        <v>6586</v>
      </c>
      <c r="B2857" t="s">
        <v>31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67</v>
      </c>
      <c r="K2857" t="s">
        <v>67</v>
      </c>
      <c r="L2857" t="s">
        <v>67</v>
      </c>
      <c r="M2857" t="s">
        <v>67</v>
      </c>
      <c r="N2857" t="s">
        <v>67</v>
      </c>
      <c r="O2857" t="s">
        <v>67</v>
      </c>
      <c r="P2857" t="s">
        <v>68</v>
      </c>
      <c r="Q2857" t="s">
        <v>24</v>
      </c>
      <c r="R2857" t="s">
        <v>33</v>
      </c>
      <c r="S2857">
        <v>19.350000000000001</v>
      </c>
      <c r="T2857">
        <v>867.3</v>
      </c>
      <c r="U2857" t="s">
        <v>24</v>
      </c>
      <c r="V2857">
        <f t="shared" si="88"/>
        <v>867.3</v>
      </c>
      <c r="W2857" s="2">
        <f t="shared" si="89"/>
        <v>0.26862464183381091</v>
      </c>
    </row>
    <row r="2858" spans="1:23" x14ac:dyDescent="0.3">
      <c r="A2858" t="s">
        <v>6588</v>
      </c>
      <c r="B2858" t="s">
        <v>31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 t="shared" si="88"/>
        <v>50.15</v>
      </c>
      <c r="W2858" s="2">
        <f t="shared" si="89"/>
        <v>0.26868879866252687</v>
      </c>
    </row>
    <row r="2859" spans="1:23" x14ac:dyDescent="0.3">
      <c r="A2859" t="s">
        <v>6589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68</v>
      </c>
      <c r="Q2859" t="s">
        <v>24</v>
      </c>
      <c r="R2859" t="s">
        <v>40</v>
      </c>
      <c r="S2859">
        <v>63.8</v>
      </c>
      <c r="T2859">
        <v>3007.25</v>
      </c>
      <c r="U2859" t="s">
        <v>24</v>
      </c>
      <c r="V2859">
        <f t="shared" si="88"/>
        <v>3007.25</v>
      </c>
      <c r="W2859" s="2">
        <f t="shared" si="89"/>
        <v>0.2687529861442905</v>
      </c>
    </row>
    <row r="2860" spans="1:23" x14ac:dyDescent="0.3">
      <c r="A2860" t="s">
        <v>6592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67</v>
      </c>
      <c r="K2860" t="s">
        <v>67</v>
      </c>
      <c r="L2860" t="s">
        <v>67</v>
      </c>
      <c r="M2860" t="s">
        <v>67</v>
      </c>
      <c r="N2860" t="s">
        <v>67</v>
      </c>
      <c r="O2860" t="s">
        <v>67</v>
      </c>
      <c r="P2860" t="s">
        <v>27</v>
      </c>
      <c r="Q2860" t="s">
        <v>23</v>
      </c>
      <c r="R2860" t="s">
        <v>33</v>
      </c>
      <c r="S2860">
        <v>20.55</v>
      </c>
      <c r="T2860">
        <v>252.75</v>
      </c>
      <c r="U2860" t="s">
        <v>24</v>
      </c>
      <c r="V2860">
        <f t="shared" si="88"/>
        <v>252.75</v>
      </c>
      <c r="W2860" s="2">
        <f t="shared" si="89"/>
        <v>0.26881720430107525</v>
      </c>
    </row>
    <row r="2861" spans="1:23" x14ac:dyDescent="0.3">
      <c r="A2861" t="s">
        <v>6594</v>
      </c>
      <c r="B2861" t="s">
        <v>31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68</v>
      </c>
      <c r="Q2861" t="s">
        <v>23</v>
      </c>
      <c r="R2861" t="s">
        <v>51</v>
      </c>
      <c r="S2861">
        <v>88.55</v>
      </c>
      <c r="T2861">
        <v>6306.5</v>
      </c>
      <c r="U2861" t="s">
        <v>24</v>
      </c>
      <c r="V2861">
        <f t="shared" si="88"/>
        <v>6306.5</v>
      </c>
      <c r="W2861" s="2">
        <f t="shared" si="89"/>
        <v>0.26888145315487572</v>
      </c>
    </row>
    <row r="2862" spans="1:23" x14ac:dyDescent="0.3">
      <c r="A2862" t="s">
        <v>6596</v>
      </c>
      <c r="B2862" t="s">
        <v>31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44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51</v>
      </c>
      <c r="S2862">
        <v>101.4</v>
      </c>
      <c r="T2862">
        <v>6841.05</v>
      </c>
      <c r="U2862" t="s">
        <v>24</v>
      </c>
      <c r="V2862">
        <f t="shared" si="88"/>
        <v>6841.05</v>
      </c>
      <c r="W2862" s="2">
        <f t="shared" si="89"/>
        <v>0.26894573272770739</v>
      </c>
    </row>
    <row r="2863" spans="1:23" x14ac:dyDescent="0.3">
      <c r="A2863" t="s">
        <v>6599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44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 t="shared" si="88"/>
        <v>81.95</v>
      </c>
      <c r="W2863" s="2">
        <f t="shared" si="89"/>
        <v>0.26901004304160686</v>
      </c>
    </row>
    <row r="2864" spans="1:23" x14ac:dyDescent="0.3">
      <c r="A2864" t="s">
        <v>6600</v>
      </c>
      <c r="B2864" t="s">
        <v>31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44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 t="shared" si="88"/>
        <v>451.1</v>
      </c>
      <c r="W2864" s="2">
        <f t="shared" si="89"/>
        <v>0.26883520688830426</v>
      </c>
    </row>
    <row r="2865" spans="1:23" x14ac:dyDescent="0.3">
      <c r="A2865" t="s">
        <v>6602</v>
      </c>
      <c r="B2865" t="s">
        <v>31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33</v>
      </c>
      <c r="S2865">
        <v>44.6</v>
      </c>
      <c r="T2865">
        <v>44.6</v>
      </c>
      <c r="U2865" t="s">
        <v>24</v>
      </c>
      <c r="V2865">
        <f t="shared" si="88"/>
        <v>44.6</v>
      </c>
      <c r="W2865" s="2">
        <f t="shared" si="89"/>
        <v>0.26866028708133971</v>
      </c>
    </row>
    <row r="2866" spans="1:23" x14ac:dyDescent="0.3">
      <c r="A2866" t="s">
        <v>6603</v>
      </c>
      <c r="B2866" t="s">
        <v>31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40</v>
      </c>
      <c r="S2866">
        <v>63.75</v>
      </c>
      <c r="T2866">
        <v>226.2</v>
      </c>
      <c r="U2866" t="s">
        <v>24</v>
      </c>
      <c r="V2866">
        <f t="shared" si="88"/>
        <v>226.2</v>
      </c>
      <c r="W2866" s="2">
        <f t="shared" si="89"/>
        <v>0.26872457525723858</v>
      </c>
    </row>
    <row r="2867" spans="1:23" x14ac:dyDescent="0.3">
      <c r="A2867" t="s">
        <v>6605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44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68</v>
      </c>
      <c r="Q2867" t="s">
        <v>24</v>
      </c>
      <c r="R2867" t="s">
        <v>40</v>
      </c>
      <c r="S2867">
        <v>109.25</v>
      </c>
      <c r="T2867">
        <v>7082.5</v>
      </c>
      <c r="U2867" t="s">
        <v>24</v>
      </c>
      <c r="V2867">
        <f t="shared" si="88"/>
        <v>7082.5</v>
      </c>
      <c r="W2867" s="2">
        <f t="shared" si="89"/>
        <v>0.26878889420775492</v>
      </c>
    </row>
    <row r="2868" spans="1:23" x14ac:dyDescent="0.3">
      <c r="A2868" t="s">
        <v>6607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44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 t="shared" si="88"/>
        <v>1017.35</v>
      </c>
      <c r="W2868" s="2">
        <f t="shared" si="89"/>
        <v>0.26885324395499161</v>
      </c>
    </row>
    <row r="2869" spans="1:23" x14ac:dyDescent="0.3">
      <c r="A2869" t="s">
        <v>6609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67</v>
      </c>
      <c r="K2869" t="s">
        <v>67</v>
      </c>
      <c r="L2869" t="s">
        <v>67</v>
      </c>
      <c r="M2869" t="s">
        <v>67</v>
      </c>
      <c r="N2869" t="s">
        <v>67</v>
      </c>
      <c r="O2869" t="s">
        <v>67</v>
      </c>
      <c r="P2869" t="s">
        <v>32</v>
      </c>
      <c r="Q2869" t="s">
        <v>24</v>
      </c>
      <c r="R2869" t="s">
        <v>51</v>
      </c>
      <c r="S2869">
        <v>20.45</v>
      </c>
      <c r="T2869">
        <v>527.35</v>
      </c>
      <c r="U2869" t="s">
        <v>24</v>
      </c>
      <c r="V2869">
        <f t="shared" si="88"/>
        <v>527.35</v>
      </c>
      <c r="W2869" s="2">
        <f t="shared" si="89"/>
        <v>0.26891762452107282</v>
      </c>
    </row>
    <row r="2870" spans="1:23" x14ac:dyDescent="0.3">
      <c r="A2870" t="s">
        <v>6611</v>
      </c>
      <c r="B2870" t="s">
        <v>31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44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 t="shared" si="88"/>
        <v>2146.5</v>
      </c>
      <c r="W2870" s="2">
        <f t="shared" si="89"/>
        <v>0.26898203592814374</v>
      </c>
    </row>
    <row r="2871" spans="1:23" x14ac:dyDescent="0.3">
      <c r="A2871" t="s">
        <v>6613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44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 t="shared" si="88"/>
        <v>455.3</v>
      </c>
      <c r="W2871" s="2">
        <f t="shared" si="89"/>
        <v>0.26904647819837085</v>
      </c>
    </row>
    <row r="2872" spans="1:23" x14ac:dyDescent="0.3">
      <c r="A2872" t="s">
        <v>6615</v>
      </c>
      <c r="B2872" t="s">
        <v>31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44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68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 t="shared" si="88"/>
        <v>5969.85</v>
      </c>
      <c r="W2872" s="2">
        <f t="shared" si="89"/>
        <v>0.26887131560028754</v>
      </c>
    </row>
    <row r="2873" spans="1:23" x14ac:dyDescent="0.3">
      <c r="A2873" t="s">
        <v>6617</v>
      </c>
      <c r="B2873" t="s">
        <v>31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44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 t="shared" si="88"/>
        <v>1235.55</v>
      </c>
      <c r="W2873" s="2">
        <f t="shared" si="89"/>
        <v>0.26893576222435284</v>
      </c>
    </row>
    <row r="2874" spans="1:23" x14ac:dyDescent="0.3">
      <c r="A2874" t="s">
        <v>6618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67</v>
      </c>
      <c r="K2874" t="s">
        <v>67</v>
      </c>
      <c r="L2874" t="s">
        <v>67</v>
      </c>
      <c r="M2874" t="s">
        <v>67</v>
      </c>
      <c r="N2874" t="s">
        <v>67</v>
      </c>
      <c r="O2874" t="s">
        <v>67</v>
      </c>
      <c r="P2874" t="s">
        <v>68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 t="shared" si="88"/>
        <v>1014.25</v>
      </c>
      <c r="W2874" s="2">
        <f t="shared" si="89"/>
        <v>0.26876048909134498</v>
      </c>
    </row>
    <row r="2875" spans="1:23" x14ac:dyDescent="0.3">
      <c r="A2875" t="s">
        <v>6621</v>
      </c>
      <c r="B2875" t="s">
        <v>31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44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40</v>
      </c>
      <c r="S2875">
        <v>94.7</v>
      </c>
      <c r="T2875">
        <v>2362.1</v>
      </c>
      <c r="U2875" t="s">
        <v>23</v>
      </c>
      <c r="V2875">
        <f t="shared" si="88"/>
        <v>2362.1</v>
      </c>
      <c r="W2875" s="2">
        <f t="shared" si="89"/>
        <v>0.26882494004796165</v>
      </c>
    </row>
    <row r="2876" spans="1:23" x14ac:dyDescent="0.3">
      <c r="A2876" t="s">
        <v>6623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67</v>
      </c>
      <c r="K2876" t="s">
        <v>67</v>
      </c>
      <c r="L2876" t="s">
        <v>67</v>
      </c>
      <c r="M2876" t="s">
        <v>67</v>
      </c>
      <c r="N2876" t="s">
        <v>67</v>
      </c>
      <c r="O2876" t="s">
        <v>67</v>
      </c>
      <c r="P2876" t="s">
        <v>68</v>
      </c>
      <c r="Q2876" t="s">
        <v>24</v>
      </c>
      <c r="R2876" t="s">
        <v>51</v>
      </c>
      <c r="S2876">
        <v>19.45</v>
      </c>
      <c r="T2876">
        <v>1225.6500000000001</v>
      </c>
      <c r="U2876" t="s">
        <v>24</v>
      </c>
      <c r="V2876">
        <f t="shared" si="88"/>
        <v>1225.6500000000001</v>
      </c>
      <c r="W2876" s="2">
        <f t="shared" si="89"/>
        <v>0.26864955624850084</v>
      </c>
    </row>
    <row r="2877" spans="1:23" x14ac:dyDescent="0.3">
      <c r="A2877" t="s">
        <v>6625</v>
      </c>
      <c r="B2877" t="s">
        <v>31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44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 t="shared" si="88"/>
        <v>1873.7</v>
      </c>
      <c r="W2877" s="2">
        <f t="shared" si="89"/>
        <v>0.2687140115163148</v>
      </c>
    </row>
    <row r="2878" spans="1:23" x14ac:dyDescent="0.3">
      <c r="A2878" t="s">
        <v>6627</v>
      </c>
      <c r="B2878" t="s">
        <v>31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67</v>
      </c>
      <c r="K2878" t="s">
        <v>67</v>
      </c>
      <c r="L2878" t="s">
        <v>67</v>
      </c>
      <c r="M2878" t="s">
        <v>67</v>
      </c>
      <c r="N2878" t="s">
        <v>67</v>
      </c>
      <c r="O2878" t="s">
        <v>67</v>
      </c>
      <c r="P2878" t="s">
        <v>32</v>
      </c>
      <c r="Q2878" t="s">
        <v>23</v>
      </c>
      <c r="R2878" t="s">
        <v>51</v>
      </c>
      <c r="S2878">
        <v>19.7</v>
      </c>
      <c r="T2878">
        <v>386.5</v>
      </c>
      <c r="U2878" t="s">
        <v>24</v>
      </c>
      <c r="V2878">
        <f t="shared" si="88"/>
        <v>386.5</v>
      </c>
      <c r="W2878" s="2">
        <f t="shared" si="89"/>
        <v>0.2685385169186465</v>
      </c>
    </row>
    <row r="2879" spans="1:23" x14ac:dyDescent="0.3">
      <c r="A2879" t="s">
        <v>6629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44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 t="shared" si="88"/>
        <v>6010.05</v>
      </c>
      <c r="W2879" s="2">
        <f t="shared" si="89"/>
        <v>0.26860297647623621</v>
      </c>
    </row>
    <row r="2880" spans="1:23" x14ac:dyDescent="0.3">
      <c r="A2880" t="s">
        <v>6631</v>
      </c>
      <c r="B2880" t="s">
        <v>31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44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40</v>
      </c>
      <c r="S2880">
        <v>87</v>
      </c>
      <c r="T2880">
        <v>1850.65</v>
      </c>
      <c r="U2880" t="s">
        <v>24</v>
      </c>
      <c r="V2880">
        <f t="shared" si="88"/>
        <v>1850.65</v>
      </c>
      <c r="W2880" s="2">
        <f t="shared" si="89"/>
        <v>0.26842737094837937</v>
      </c>
    </row>
    <row r="2881" spans="1:23" x14ac:dyDescent="0.3">
      <c r="A2881" t="s">
        <v>6634</v>
      </c>
      <c r="B2881" t="s">
        <v>31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44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 t="shared" si="88"/>
        <v>7101.5</v>
      </c>
      <c r="W2881" s="2">
        <f t="shared" si="89"/>
        <v>0.26849183477425553</v>
      </c>
    </row>
    <row r="2882" spans="1:23" x14ac:dyDescent="0.3">
      <c r="A2882" t="s">
        <v>6637</v>
      </c>
      <c r="B2882" t="s">
        <v>31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44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40</v>
      </c>
      <c r="S2882">
        <v>79.95</v>
      </c>
      <c r="T2882">
        <v>1043.4000000000001</v>
      </c>
      <c r="U2882" t="s">
        <v>24</v>
      </c>
      <c r="V2882">
        <f t="shared" ref="V2882:V2945" si="90">_xlfn.NUMBERVALUE(T2882,".",";")</f>
        <v>1043.4000000000001</v>
      </c>
      <c r="W2882" s="2">
        <f t="shared" ref="W2882:W2945" si="91">COUNTIF(U2882:U9924,"Yes") / (COUNTIF(U2882:U9924,"Yes") + COUNTIF(U2882:U9924,"No"))</f>
        <v>0.26831611818400192</v>
      </c>
    </row>
    <row r="2883" spans="1:23" x14ac:dyDescent="0.3">
      <c r="A2883" t="s">
        <v>6639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32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 t="shared" si="90"/>
        <v>1910.75</v>
      </c>
      <c r="W2883" s="2">
        <f t="shared" si="91"/>
        <v>0.26838058625660738</v>
      </c>
    </row>
    <row r="2884" spans="1:23" x14ac:dyDescent="0.3">
      <c r="A2884" t="s">
        <v>6642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 t="shared" si="90"/>
        <v>716.1</v>
      </c>
      <c r="W2884" s="2">
        <f t="shared" si="91"/>
        <v>0.26844508531602979</v>
      </c>
    </row>
    <row r="2885" spans="1:23" x14ac:dyDescent="0.3">
      <c r="A2885" t="s">
        <v>6644</v>
      </c>
      <c r="B2885" t="s">
        <v>31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67</v>
      </c>
      <c r="K2885" t="s">
        <v>67</v>
      </c>
      <c r="L2885" t="s">
        <v>67</v>
      </c>
      <c r="M2885" t="s">
        <v>67</v>
      </c>
      <c r="N2885" t="s">
        <v>67</v>
      </c>
      <c r="O2885" t="s">
        <v>67</v>
      </c>
      <c r="P2885" t="s">
        <v>68</v>
      </c>
      <c r="Q2885" t="s">
        <v>24</v>
      </c>
      <c r="R2885" t="s">
        <v>33</v>
      </c>
      <c r="S2885">
        <v>25.75</v>
      </c>
      <c r="T2885">
        <v>1686.15</v>
      </c>
      <c r="U2885" t="s">
        <v>24</v>
      </c>
      <c r="V2885">
        <f t="shared" si="90"/>
        <v>1686.15</v>
      </c>
      <c r="W2885" s="2">
        <f t="shared" si="91"/>
        <v>0.26850961538461537</v>
      </c>
    </row>
    <row r="2886" spans="1:23" x14ac:dyDescent="0.3">
      <c r="A2886" t="s">
        <v>6646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68</v>
      </c>
      <c r="Q2886" t="s">
        <v>23</v>
      </c>
      <c r="R2886" t="s">
        <v>40</v>
      </c>
      <c r="S2886">
        <v>90.15</v>
      </c>
      <c r="T2886">
        <v>6716.45</v>
      </c>
      <c r="U2886" t="s">
        <v>24</v>
      </c>
      <c r="V2886">
        <f t="shared" si="90"/>
        <v>6716.45</v>
      </c>
      <c r="W2886" s="2">
        <f t="shared" si="91"/>
        <v>0.26857417648473192</v>
      </c>
    </row>
    <row r="2887" spans="1:23" x14ac:dyDescent="0.3">
      <c r="A2887" t="s">
        <v>6648</v>
      </c>
      <c r="B2887" t="s">
        <v>31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44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68</v>
      </c>
      <c r="Q2887" t="s">
        <v>23</v>
      </c>
      <c r="R2887" t="s">
        <v>51</v>
      </c>
      <c r="S2887">
        <v>116.1</v>
      </c>
      <c r="T2887">
        <v>7839.85</v>
      </c>
      <c r="U2887" t="s">
        <v>24</v>
      </c>
      <c r="V2887">
        <f t="shared" si="90"/>
        <v>7839.85</v>
      </c>
      <c r="W2887" s="2">
        <f t="shared" si="91"/>
        <v>0.26863876863876862</v>
      </c>
    </row>
    <row r="2888" spans="1:23" x14ac:dyDescent="0.3">
      <c r="A2888" t="s">
        <v>6650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44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40</v>
      </c>
      <c r="S2888">
        <v>104.95</v>
      </c>
      <c r="T2888">
        <v>6236.75</v>
      </c>
      <c r="U2888" t="s">
        <v>24</v>
      </c>
      <c r="V2888">
        <f t="shared" si="90"/>
        <v>6236.75</v>
      </c>
      <c r="W2888" s="2">
        <f t="shared" si="91"/>
        <v>0.26870339186913639</v>
      </c>
    </row>
    <row r="2889" spans="1:23" x14ac:dyDescent="0.3">
      <c r="A2889" t="s">
        <v>6652</v>
      </c>
      <c r="B2889" t="s">
        <v>31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33</v>
      </c>
      <c r="S2889">
        <v>45.05</v>
      </c>
      <c r="T2889">
        <v>45.05</v>
      </c>
      <c r="U2889" t="s">
        <v>23</v>
      </c>
      <c r="V2889">
        <f t="shared" si="90"/>
        <v>45.05</v>
      </c>
      <c r="W2889" s="2">
        <f t="shared" si="91"/>
        <v>0.26876804619826755</v>
      </c>
    </row>
    <row r="2890" spans="1:23" x14ac:dyDescent="0.3">
      <c r="A2890" t="s">
        <v>6653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44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 t="shared" si="90"/>
        <v>71</v>
      </c>
      <c r="W2890" s="2">
        <f t="shared" si="91"/>
        <v>0.26859205776173284</v>
      </c>
    </row>
    <row r="2891" spans="1:23" x14ac:dyDescent="0.3">
      <c r="A2891" t="s">
        <v>6655</v>
      </c>
      <c r="B2891" t="s">
        <v>31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32</v>
      </c>
      <c r="Q2891" t="s">
        <v>24</v>
      </c>
      <c r="R2891" t="s">
        <v>33</v>
      </c>
      <c r="S2891">
        <v>50</v>
      </c>
      <c r="T2891">
        <v>2919.85</v>
      </c>
      <c r="U2891" t="s">
        <v>24</v>
      </c>
      <c r="V2891">
        <f t="shared" si="90"/>
        <v>2919.85</v>
      </c>
      <c r="W2891" s="2">
        <f t="shared" si="91"/>
        <v>0.26841598459316324</v>
      </c>
    </row>
    <row r="2892" spans="1:23" x14ac:dyDescent="0.3">
      <c r="A2892" t="s">
        <v>6657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44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40</v>
      </c>
      <c r="S2892">
        <v>70.55</v>
      </c>
      <c r="T2892">
        <v>3309.25</v>
      </c>
      <c r="U2892" t="s">
        <v>23</v>
      </c>
      <c r="V2892">
        <f t="shared" si="90"/>
        <v>3309.25</v>
      </c>
      <c r="W2892" s="2">
        <f t="shared" si="91"/>
        <v>0.26848061642186372</v>
      </c>
    </row>
    <row r="2893" spans="1:23" x14ac:dyDescent="0.3">
      <c r="A2893" t="s">
        <v>6659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44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 t="shared" si="90"/>
        <v>79.7</v>
      </c>
      <c r="W2893" s="2">
        <f t="shared" si="91"/>
        <v>0.26830443159922929</v>
      </c>
    </row>
    <row r="2894" spans="1:23" x14ac:dyDescent="0.3">
      <c r="A2894" t="s">
        <v>6660</v>
      </c>
      <c r="B2894" t="s">
        <v>31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67</v>
      </c>
      <c r="K2894" t="s">
        <v>67</v>
      </c>
      <c r="L2894" t="s">
        <v>67</v>
      </c>
      <c r="M2894" t="s">
        <v>67</v>
      </c>
      <c r="N2894" t="s">
        <v>67</v>
      </c>
      <c r="O2894" t="s">
        <v>67</v>
      </c>
      <c r="P2894" t="s">
        <v>27</v>
      </c>
      <c r="Q2894" t="s">
        <v>24</v>
      </c>
      <c r="R2894" t="s">
        <v>33</v>
      </c>
      <c r="S2894">
        <v>20.45</v>
      </c>
      <c r="T2894">
        <v>20.45</v>
      </c>
      <c r="U2894" t="s">
        <v>24</v>
      </c>
      <c r="V2894">
        <f t="shared" si="90"/>
        <v>20.45</v>
      </c>
      <c r="W2894" s="2">
        <f t="shared" si="91"/>
        <v>0.26812816188870153</v>
      </c>
    </row>
    <row r="2895" spans="1:23" x14ac:dyDescent="0.3">
      <c r="A2895" t="s">
        <v>6661</v>
      </c>
      <c r="B2895" t="s">
        <v>31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 t="shared" si="90"/>
        <v>1254.7</v>
      </c>
      <c r="W2895" s="2">
        <f t="shared" si="91"/>
        <v>0.26819277108433737</v>
      </c>
    </row>
    <row r="2896" spans="1:23" x14ac:dyDescent="0.3">
      <c r="A2896" t="s">
        <v>6663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32</v>
      </c>
      <c r="Q2896" t="s">
        <v>23</v>
      </c>
      <c r="R2896" t="s">
        <v>51</v>
      </c>
      <c r="S2896">
        <v>60.35</v>
      </c>
      <c r="T2896">
        <v>2896.4</v>
      </c>
      <c r="U2896" t="s">
        <v>23</v>
      </c>
      <c r="V2896">
        <f t="shared" si="90"/>
        <v>2896.4</v>
      </c>
      <c r="W2896" s="2">
        <f t="shared" si="91"/>
        <v>0.26801638949144374</v>
      </c>
    </row>
    <row r="2897" spans="1:23" x14ac:dyDescent="0.3">
      <c r="A2897" t="s">
        <v>6665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67</v>
      </c>
      <c r="K2897" t="s">
        <v>67</v>
      </c>
      <c r="L2897" t="s">
        <v>67</v>
      </c>
      <c r="M2897" t="s">
        <v>67</v>
      </c>
      <c r="N2897" t="s">
        <v>67</v>
      </c>
      <c r="O2897" t="s">
        <v>67</v>
      </c>
      <c r="P2897" t="s">
        <v>32</v>
      </c>
      <c r="Q2897" t="s">
        <v>23</v>
      </c>
      <c r="R2897" t="s">
        <v>40</v>
      </c>
      <c r="S2897">
        <v>19.850000000000001</v>
      </c>
      <c r="T2897">
        <v>717.5</v>
      </c>
      <c r="U2897" t="s">
        <v>24</v>
      </c>
      <c r="V2897">
        <f t="shared" si="90"/>
        <v>717.5</v>
      </c>
      <c r="W2897" s="2">
        <f t="shared" si="91"/>
        <v>0.26783992285438768</v>
      </c>
    </row>
    <row r="2898" spans="1:23" x14ac:dyDescent="0.3">
      <c r="A2898" t="s">
        <v>6667</v>
      </c>
      <c r="B2898" t="s">
        <v>31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67</v>
      </c>
      <c r="K2898" t="s">
        <v>67</v>
      </c>
      <c r="L2898" t="s">
        <v>67</v>
      </c>
      <c r="M2898" t="s">
        <v>67</v>
      </c>
      <c r="N2898" t="s">
        <v>67</v>
      </c>
      <c r="O2898" t="s">
        <v>67</v>
      </c>
      <c r="P2898" t="s">
        <v>32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 t="shared" si="90"/>
        <v>253.8</v>
      </c>
      <c r="W2898" s="2">
        <f t="shared" si="91"/>
        <v>0.26790450928381965</v>
      </c>
    </row>
    <row r="2899" spans="1:23" x14ac:dyDescent="0.3">
      <c r="A2899" t="s">
        <v>6668</v>
      </c>
      <c r="B2899" t="s">
        <v>31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67</v>
      </c>
      <c r="K2899" t="s">
        <v>67</v>
      </c>
      <c r="L2899" t="s">
        <v>67</v>
      </c>
      <c r="M2899" t="s">
        <v>67</v>
      </c>
      <c r="N2899" t="s">
        <v>67</v>
      </c>
      <c r="O2899" t="s">
        <v>67</v>
      </c>
      <c r="P2899" t="s">
        <v>68</v>
      </c>
      <c r="Q2899" t="s">
        <v>24</v>
      </c>
      <c r="R2899" t="s">
        <v>40</v>
      </c>
      <c r="S2899">
        <v>26.45</v>
      </c>
      <c r="T2899">
        <v>1110.05</v>
      </c>
      <c r="U2899" t="s">
        <v>24</v>
      </c>
      <c r="V2899">
        <f t="shared" si="90"/>
        <v>1110.05</v>
      </c>
      <c r="W2899" s="2">
        <f t="shared" si="91"/>
        <v>0.2679691268692716</v>
      </c>
    </row>
    <row r="2900" spans="1:23" x14ac:dyDescent="0.3">
      <c r="A2900" t="s">
        <v>6670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68</v>
      </c>
      <c r="Q2900" t="s">
        <v>23</v>
      </c>
      <c r="R2900" t="s">
        <v>33</v>
      </c>
      <c r="S2900">
        <v>63.4</v>
      </c>
      <c r="T2900">
        <v>348.8</v>
      </c>
      <c r="U2900" t="s">
        <v>24</v>
      </c>
      <c r="V2900">
        <f t="shared" si="90"/>
        <v>348.8</v>
      </c>
      <c r="W2900" s="2">
        <f t="shared" si="91"/>
        <v>0.26803377563329311</v>
      </c>
    </row>
    <row r="2901" spans="1:23" x14ac:dyDescent="0.3">
      <c r="A2901" t="s">
        <v>6672</v>
      </c>
      <c r="B2901" t="s">
        <v>31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68</v>
      </c>
      <c r="Q2901" t="s">
        <v>24</v>
      </c>
      <c r="R2901" t="s">
        <v>40</v>
      </c>
      <c r="S2901">
        <v>53.95</v>
      </c>
      <c r="T2901">
        <v>3888.65</v>
      </c>
      <c r="U2901" t="s">
        <v>24</v>
      </c>
      <c r="V2901">
        <f t="shared" si="90"/>
        <v>3888.65</v>
      </c>
      <c r="W2901" s="2">
        <f t="shared" si="91"/>
        <v>0.26809845559845558</v>
      </c>
    </row>
    <row r="2902" spans="1:23" x14ac:dyDescent="0.3">
      <c r="A2902" t="s">
        <v>6674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44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 t="shared" si="90"/>
        <v>69.25</v>
      </c>
      <c r="W2902" s="2">
        <f t="shared" si="91"/>
        <v>0.26816316678735214</v>
      </c>
    </row>
    <row r="2903" spans="1:23" x14ac:dyDescent="0.3">
      <c r="A2903" t="s">
        <v>6675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44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68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 t="shared" si="90"/>
        <v>6843.15</v>
      </c>
      <c r="W2903" s="2">
        <f t="shared" si="91"/>
        <v>0.26798647996137132</v>
      </c>
    </row>
    <row r="2904" spans="1:23" x14ac:dyDescent="0.3">
      <c r="A2904" t="s">
        <v>6677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44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 t="shared" si="90"/>
        <v>450.9</v>
      </c>
      <c r="W2904" s="2">
        <f t="shared" si="91"/>
        <v>0.2680511953634388</v>
      </c>
    </row>
    <row r="2905" spans="1:23" x14ac:dyDescent="0.3">
      <c r="A2905" t="s">
        <v>6679</v>
      </c>
      <c r="B2905" t="s">
        <v>31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33</v>
      </c>
      <c r="S2905">
        <v>35.5</v>
      </c>
      <c r="T2905">
        <v>432.25</v>
      </c>
      <c r="U2905" t="s">
        <v>24</v>
      </c>
      <c r="V2905">
        <f t="shared" si="90"/>
        <v>432.25</v>
      </c>
      <c r="W2905" s="2">
        <f t="shared" si="91"/>
        <v>0.26811594202898553</v>
      </c>
    </row>
    <row r="2906" spans="1:23" x14ac:dyDescent="0.3">
      <c r="A2906" t="s">
        <v>6681</v>
      </c>
      <c r="B2906" t="s">
        <v>31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44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33</v>
      </c>
      <c r="S2906">
        <v>70.95</v>
      </c>
      <c r="T2906">
        <v>1767.35</v>
      </c>
      <c r="U2906" t="s">
        <v>23</v>
      </c>
      <c r="V2906">
        <f t="shared" si="90"/>
        <v>1767.35</v>
      </c>
      <c r="W2906" s="2">
        <f t="shared" si="91"/>
        <v>0.26818071998067167</v>
      </c>
    </row>
    <row r="2907" spans="1:23" x14ac:dyDescent="0.3">
      <c r="A2907" t="s">
        <v>6683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44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32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 t="shared" si="90"/>
        <v>1742.45</v>
      </c>
      <c r="W2907" s="2">
        <f t="shared" si="91"/>
        <v>0.26800386660222331</v>
      </c>
    </row>
    <row r="2908" spans="1:23" x14ac:dyDescent="0.3">
      <c r="A2908" t="s">
        <v>6685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33</v>
      </c>
      <c r="S2908">
        <v>48.8</v>
      </c>
      <c r="T2908">
        <v>297.35000000000002</v>
      </c>
      <c r="U2908" t="s">
        <v>24</v>
      </c>
      <c r="V2908">
        <f t="shared" si="90"/>
        <v>297.35000000000002</v>
      </c>
      <c r="W2908" s="2">
        <f t="shared" si="91"/>
        <v>0.26806864877930869</v>
      </c>
    </row>
    <row r="2909" spans="1:23" x14ac:dyDescent="0.3">
      <c r="A2909" t="s">
        <v>6687</v>
      </c>
      <c r="B2909" t="s">
        <v>31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44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33</v>
      </c>
      <c r="S2909">
        <v>89</v>
      </c>
      <c r="T2909">
        <v>1820.45</v>
      </c>
      <c r="U2909" t="s">
        <v>23</v>
      </c>
      <c r="V2909">
        <f t="shared" si="90"/>
        <v>1820.45</v>
      </c>
      <c r="W2909" s="2">
        <f t="shared" si="91"/>
        <v>0.26813346228239843</v>
      </c>
    </row>
    <row r="2910" spans="1:23" x14ac:dyDescent="0.3">
      <c r="A2910" t="s">
        <v>6689</v>
      </c>
      <c r="B2910" t="s">
        <v>31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44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 t="shared" si="90"/>
        <v>1742.95</v>
      </c>
      <c r="W2910" s="2">
        <f t="shared" si="91"/>
        <v>0.26795646916565902</v>
      </c>
    </row>
    <row r="2911" spans="1:23" x14ac:dyDescent="0.3">
      <c r="A2911" t="s">
        <v>6691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32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 t="shared" si="90"/>
        <v>2444.25</v>
      </c>
      <c r="W2911" s="2">
        <f t="shared" si="91"/>
        <v>0.26777939042089988</v>
      </c>
    </row>
    <row r="2912" spans="1:23" x14ac:dyDescent="0.3">
      <c r="A2912" t="s">
        <v>6693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67</v>
      </c>
      <c r="K2912" t="s">
        <v>67</v>
      </c>
      <c r="L2912" t="s">
        <v>67</v>
      </c>
      <c r="M2912" t="s">
        <v>67</v>
      </c>
      <c r="N2912" t="s">
        <v>67</v>
      </c>
      <c r="O2912" t="s">
        <v>67</v>
      </c>
      <c r="P2912" t="s">
        <v>68</v>
      </c>
      <c r="Q2912" t="s">
        <v>23</v>
      </c>
      <c r="R2912" t="s">
        <v>51</v>
      </c>
      <c r="S2912">
        <v>25.4</v>
      </c>
      <c r="T2912">
        <v>949.8</v>
      </c>
      <c r="U2912" t="s">
        <v>24</v>
      </c>
      <c r="V2912">
        <f t="shared" si="90"/>
        <v>949.8</v>
      </c>
      <c r="W2912" s="2">
        <f t="shared" si="91"/>
        <v>0.26784418098233731</v>
      </c>
    </row>
    <row r="2913" spans="1:23" x14ac:dyDescent="0.3">
      <c r="A2913" t="s">
        <v>6695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44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40</v>
      </c>
      <c r="S2913">
        <v>73.5</v>
      </c>
      <c r="T2913">
        <v>73.5</v>
      </c>
      <c r="U2913" t="s">
        <v>23</v>
      </c>
      <c r="V2913">
        <f t="shared" si="90"/>
        <v>73.5</v>
      </c>
      <c r="W2913" s="2">
        <f t="shared" si="91"/>
        <v>0.26790900290416264</v>
      </c>
    </row>
    <row r="2914" spans="1:23" x14ac:dyDescent="0.3">
      <c r="A2914" t="s">
        <v>6696</v>
      </c>
      <c r="B2914" t="s">
        <v>31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44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 t="shared" si="90"/>
        <v>2970.8</v>
      </c>
      <c r="W2914" s="2">
        <f t="shared" si="91"/>
        <v>0.26773178407165338</v>
      </c>
    </row>
    <row r="2915" spans="1:23" x14ac:dyDescent="0.3">
      <c r="A2915" t="s">
        <v>6698</v>
      </c>
      <c r="B2915" t="s">
        <v>31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68</v>
      </c>
      <c r="Q2915" t="s">
        <v>24</v>
      </c>
      <c r="R2915" t="s">
        <v>51</v>
      </c>
      <c r="S2915">
        <v>63.9</v>
      </c>
      <c r="T2915">
        <v>3334.95</v>
      </c>
      <c r="U2915" t="s">
        <v>24</v>
      </c>
      <c r="V2915">
        <f t="shared" si="90"/>
        <v>3334.95</v>
      </c>
      <c r="W2915" s="2">
        <f t="shared" si="91"/>
        <v>0.26779661016949152</v>
      </c>
    </row>
    <row r="2916" spans="1:23" x14ac:dyDescent="0.3">
      <c r="A2916" t="s">
        <v>6701</v>
      </c>
      <c r="B2916" t="s">
        <v>31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32</v>
      </c>
      <c r="Q2916" t="s">
        <v>23</v>
      </c>
      <c r="R2916" t="s">
        <v>40</v>
      </c>
      <c r="S2916">
        <v>64.849999999999994</v>
      </c>
      <c r="T2916">
        <v>2010.95</v>
      </c>
      <c r="U2916" t="s">
        <v>24</v>
      </c>
      <c r="V2916">
        <f t="shared" si="90"/>
        <v>2010.95</v>
      </c>
      <c r="W2916" s="2">
        <f t="shared" si="91"/>
        <v>0.26786146766771618</v>
      </c>
    </row>
    <row r="2917" spans="1:23" x14ac:dyDescent="0.3">
      <c r="A2917" t="s">
        <v>6703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68</v>
      </c>
      <c r="Q2917" t="s">
        <v>23</v>
      </c>
      <c r="R2917" t="s">
        <v>40</v>
      </c>
      <c r="S2917">
        <v>63.8</v>
      </c>
      <c r="T2917">
        <v>4684.3</v>
      </c>
      <c r="U2917" t="s">
        <v>24</v>
      </c>
      <c r="V2917">
        <f t="shared" si="90"/>
        <v>4684.3</v>
      </c>
      <c r="W2917" s="2">
        <f t="shared" si="91"/>
        <v>0.26792635658914726</v>
      </c>
    </row>
    <row r="2918" spans="1:23" x14ac:dyDescent="0.3">
      <c r="A2918" t="s">
        <v>6705</v>
      </c>
      <c r="B2918" t="s">
        <v>31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51</v>
      </c>
      <c r="S2918">
        <v>44.45</v>
      </c>
      <c r="T2918">
        <v>2181.5500000000002</v>
      </c>
      <c r="U2918" t="s">
        <v>24</v>
      </c>
      <c r="V2918">
        <f t="shared" si="90"/>
        <v>2181.5500000000002</v>
      </c>
      <c r="W2918" s="2">
        <f t="shared" si="91"/>
        <v>0.26799127695662711</v>
      </c>
    </row>
    <row r="2919" spans="1:23" x14ac:dyDescent="0.3">
      <c r="A2919" t="s">
        <v>6707</v>
      </c>
      <c r="B2919" t="s">
        <v>31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67</v>
      </c>
      <c r="K2919" t="s">
        <v>67</v>
      </c>
      <c r="L2919" t="s">
        <v>67</v>
      </c>
      <c r="M2919" t="s">
        <v>67</v>
      </c>
      <c r="N2919" t="s">
        <v>67</v>
      </c>
      <c r="O2919" t="s">
        <v>67</v>
      </c>
      <c r="P2919" t="s">
        <v>68</v>
      </c>
      <c r="Q2919" t="s">
        <v>23</v>
      </c>
      <c r="R2919" t="s">
        <v>40</v>
      </c>
      <c r="S2919">
        <v>19.95</v>
      </c>
      <c r="T2919">
        <v>1303.25</v>
      </c>
      <c r="U2919" t="s">
        <v>24</v>
      </c>
      <c r="V2919">
        <f t="shared" si="90"/>
        <v>1303.25</v>
      </c>
      <c r="W2919" s="2">
        <f t="shared" si="91"/>
        <v>0.26805622879301988</v>
      </c>
    </row>
    <row r="2920" spans="1:23" x14ac:dyDescent="0.3">
      <c r="A2920" t="s">
        <v>6709</v>
      </c>
      <c r="B2920" t="s">
        <v>31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33</v>
      </c>
      <c r="S2920">
        <v>43.35</v>
      </c>
      <c r="T2920">
        <v>371.4</v>
      </c>
      <c r="U2920" t="s">
        <v>24</v>
      </c>
      <c r="V2920">
        <f t="shared" si="90"/>
        <v>371.4</v>
      </c>
      <c r="W2920" s="2">
        <f t="shared" si="91"/>
        <v>0.26812121212121209</v>
      </c>
    </row>
    <row r="2921" spans="1:23" x14ac:dyDescent="0.3">
      <c r="A2921" t="s">
        <v>6712</v>
      </c>
      <c r="B2921" t="s">
        <v>31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68</v>
      </c>
      <c r="Q2921" t="s">
        <v>24</v>
      </c>
      <c r="R2921" t="s">
        <v>51</v>
      </c>
      <c r="S2921">
        <v>49.65</v>
      </c>
      <c r="T2921">
        <v>2409.9</v>
      </c>
      <c r="U2921" t="s">
        <v>24</v>
      </c>
      <c r="V2921">
        <f t="shared" si="90"/>
        <v>2409.9</v>
      </c>
      <c r="W2921" s="2">
        <f t="shared" si="91"/>
        <v>0.26818622696411254</v>
      </c>
    </row>
    <row r="2922" spans="1:23" x14ac:dyDescent="0.3">
      <c r="A2922" t="s">
        <v>6714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68</v>
      </c>
      <c r="Q2922" t="s">
        <v>24</v>
      </c>
      <c r="R2922" t="s">
        <v>33</v>
      </c>
      <c r="S2922">
        <v>85.1</v>
      </c>
      <c r="T2922">
        <v>6155.4</v>
      </c>
      <c r="U2922" t="s">
        <v>24</v>
      </c>
      <c r="V2922">
        <f t="shared" si="90"/>
        <v>6155.4</v>
      </c>
      <c r="W2922" s="2">
        <f t="shared" si="91"/>
        <v>0.26825127334465193</v>
      </c>
    </row>
    <row r="2923" spans="1:23" x14ac:dyDescent="0.3">
      <c r="A2923" t="s">
        <v>6716</v>
      </c>
      <c r="B2923" t="s">
        <v>31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44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 t="shared" si="90"/>
        <v>829.1</v>
      </c>
      <c r="W2923" s="2">
        <f t="shared" si="91"/>
        <v>0.26831635128578363</v>
      </c>
    </row>
    <row r="2924" spans="1:23" x14ac:dyDescent="0.3">
      <c r="A2924" t="s">
        <v>6718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44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33</v>
      </c>
      <c r="S2924">
        <v>92.35</v>
      </c>
      <c r="T2924">
        <v>2602.9</v>
      </c>
      <c r="U2924" t="s">
        <v>23</v>
      </c>
      <c r="V2924">
        <f t="shared" si="90"/>
        <v>2602.9</v>
      </c>
      <c r="W2924" s="2">
        <f t="shared" si="91"/>
        <v>0.26813880126182965</v>
      </c>
    </row>
    <row r="2925" spans="1:23" x14ac:dyDescent="0.3">
      <c r="A2925" t="s">
        <v>6721</v>
      </c>
      <c r="B2925" t="s">
        <v>31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44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33</v>
      </c>
      <c r="S2925">
        <v>89.8</v>
      </c>
      <c r="T2925">
        <v>4667</v>
      </c>
      <c r="U2925" t="s">
        <v>24</v>
      </c>
      <c r="V2925">
        <f t="shared" si="90"/>
        <v>4667</v>
      </c>
      <c r="W2925" s="2">
        <f t="shared" si="91"/>
        <v>0.26796116504854367</v>
      </c>
    </row>
    <row r="2926" spans="1:23" x14ac:dyDescent="0.3">
      <c r="A2926" t="s">
        <v>6723</v>
      </c>
      <c r="B2926" t="s">
        <v>31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44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 t="shared" si="90"/>
        <v>824.75</v>
      </c>
      <c r="W2926" s="2">
        <f t="shared" si="91"/>
        <v>0.26802621995630005</v>
      </c>
    </row>
    <row r="2927" spans="1:23" x14ac:dyDescent="0.3">
      <c r="A2927" t="s">
        <v>6725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44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32</v>
      </c>
      <c r="Q2927" t="s">
        <v>24</v>
      </c>
      <c r="R2927" t="s">
        <v>33</v>
      </c>
      <c r="S2927">
        <v>103.05</v>
      </c>
      <c r="T2927">
        <v>5153.5</v>
      </c>
      <c r="U2927" t="s">
        <v>24</v>
      </c>
      <c r="V2927">
        <f t="shared" si="90"/>
        <v>5153.5</v>
      </c>
      <c r="W2927" s="2">
        <f t="shared" si="91"/>
        <v>0.26784847013113161</v>
      </c>
    </row>
    <row r="2928" spans="1:23" x14ac:dyDescent="0.3">
      <c r="A2928" t="s">
        <v>6728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44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68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 t="shared" si="90"/>
        <v>8182.85</v>
      </c>
      <c r="W2928" s="2">
        <f t="shared" si="91"/>
        <v>0.26791352926888512</v>
      </c>
    </row>
    <row r="2929" spans="1:23" x14ac:dyDescent="0.3">
      <c r="A2929" t="s">
        <v>6731</v>
      </c>
      <c r="B2929" t="s">
        <v>31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44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 t="shared" si="90"/>
        <v>69.900000000000006</v>
      </c>
      <c r="W2929" s="2">
        <f t="shared" si="91"/>
        <v>0.26797862001943634</v>
      </c>
    </row>
    <row r="2930" spans="1:23" x14ac:dyDescent="0.3">
      <c r="A2930" t="s">
        <v>6732</v>
      </c>
      <c r="B2930" t="s">
        <v>31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44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68</v>
      </c>
      <c r="Q2930" t="s">
        <v>24</v>
      </c>
      <c r="R2930" t="s">
        <v>40</v>
      </c>
      <c r="S2930">
        <v>95.1</v>
      </c>
      <c r="T2930">
        <v>6683.4</v>
      </c>
      <c r="U2930" t="s">
        <v>24</v>
      </c>
      <c r="V2930">
        <f t="shared" si="90"/>
        <v>6683.4</v>
      </c>
      <c r="W2930" s="2">
        <f t="shared" si="91"/>
        <v>0.26804374240583234</v>
      </c>
    </row>
    <row r="2931" spans="1:23" x14ac:dyDescent="0.3">
      <c r="A2931" t="s">
        <v>6734</v>
      </c>
      <c r="B2931" t="s">
        <v>31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32</v>
      </c>
      <c r="Q2931" t="s">
        <v>24</v>
      </c>
      <c r="R2931" t="s">
        <v>33</v>
      </c>
      <c r="S2931">
        <v>40.25</v>
      </c>
      <c r="T2931">
        <v>1564.05</v>
      </c>
      <c r="U2931" t="s">
        <v>24</v>
      </c>
      <c r="V2931">
        <f t="shared" si="90"/>
        <v>1564.05</v>
      </c>
      <c r="W2931" s="2">
        <f t="shared" si="91"/>
        <v>0.26810889645114244</v>
      </c>
    </row>
    <row r="2932" spans="1:23" x14ac:dyDescent="0.3">
      <c r="A2932" t="s">
        <v>6737</v>
      </c>
      <c r="B2932" t="s">
        <v>31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67</v>
      </c>
      <c r="K2932" t="s">
        <v>67</v>
      </c>
      <c r="L2932" t="s">
        <v>67</v>
      </c>
      <c r="M2932" t="s">
        <v>67</v>
      </c>
      <c r="N2932" t="s">
        <v>67</v>
      </c>
      <c r="O2932" t="s">
        <v>67</v>
      </c>
      <c r="P2932" t="s">
        <v>68</v>
      </c>
      <c r="Q2932" t="s">
        <v>24</v>
      </c>
      <c r="R2932" t="s">
        <v>33</v>
      </c>
      <c r="S2932">
        <v>25.75</v>
      </c>
      <c r="T2932">
        <v>755.6</v>
      </c>
      <c r="U2932" t="s">
        <v>24</v>
      </c>
      <c r="V2932">
        <f t="shared" si="90"/>
        <v>755.6</v>
      </c>
      <c r="W2932" s="2">
        <f t="shared" si="91"/>
        <v>0.26817408217845856</v>
      </c>
    </row>
    <row r="2933" spans="1:23" x14ac:dyDescent="0.3">
      <c r="A2933" t="s">
        <v>6739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44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40</v>
      </c>
      <c r="S2933">
        <v>105.35</v>
      </c>
      <c r="T2933">
        <v>3465.05</v>
      </c>
      <c r="U2933" t="s">
        <v>24</v>
      </c>
      <c r="V2933">
        <f t="shared" si="90"/>
        <v>3465.05</v>
      </c>
      <c r="W2933" s="2">
        <f t="shared" si="91"/>
        <v>0.26823929961089493</v>
      </c>
    </row>
    <row r="2934" spans="1:23" x14ac:dyDescent="0.3">
      <c r="A2934" t="s">
        <v>6741</v>
      </c>
      <c r="B2934" t="s">
        <v>31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44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68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 t="shared" si="90"/>
        <v>6292.7</v>
      </c>
      <c r="W2934" s="2">
        <f t="shared" si="91"/>
        <v>0.26830454877158844</v>
      </c>
    </row>
    <row r="2935" spans="1:23" x14ac:dyDescent="0.3">
      <c r="A2935" t="s">
        <v>6743</v>
      </c>
      <c r="B2935" t="s">
        <v>31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67</v>
      </c>
      <c r="K2935" t="s">
        <v>67</v>
      </c>
      <c r="L2935" t="s">
        <v>67</v>
      </c>
      <c r="M2935" t="s">
        <v>67</v>
      </c>
      <c r="N2935" t="s">
        <v>67</v>
      </c>
      <c r="O2935" t="s">
        <v>67</v>
      </c>
      <c r="P2935" t="s">
        <v>68</v>
      </c>
      <c r="Q2935" t="s">
        <v>23</v>
      </c>
      <c r="R2935" t="s">
        <v>40</v>
      </c>
      <c r="S2935">
        <v>24</v>
      </c>
      <c r="T2935">
        <v>1664.3</v>
      </c>
      <c r="U2935" t="s">
        <v>24</v>
      </c>
      <c r="V2935">
        <f t="shared" si="90"/>
        <v>1664.3</v>
      </c>
      <c r="W2935" s="2">
        <f t="shared" si="91"/>
        <v>0.26836982968369832</v>
      </c>
    </row>
    <row r="2936" spans="1:23" x14ac:dyDescent="0.3">
      <c r="A2936" t="s">
        <v>6746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67</v>
      </c>
      <c r="K2936" t="s">
        <v>67</v>
      </c>
      <c r="L2936" t="s">
        <v>67</v>
      </c>
      <c r="M2936" t="s">
        <v>67</v>
      </c>
      <c r="N2936" t="s">
        <v>67</v>
      </c>
      <c r="O2936" t="s">
        <v>67</v>
      </c>
      <c r="P2936" t="s">
        <v>27</v>
      </c>
      <c r="Q2936" t="s">
        <v>24</v>
      </c>
      <c r="R2936" t="s">
        <v>40</v>
      </c>
      <c r="S2936">
        <v>19.399999999999999</v>
      </c>
      <c r="T2936">
        <v>198.1</v>
      </c>
      <c r="U2936" t="s">
        <v>24</v>
      </c>
      <c r="V2936">
        <f t="shared" si="90"/>
        <v>198.1</v>
      </c>
      <c r="W2936" s="2">
        <f t="shared" si="91"/>
        <v>0.26843514237040644</v>
      </c>
    </row>
    <row r="2937" spans="1:23" x14ac:dyDescent="0.3">
      <c r="A2937" t="s">
        <v>6748</v>
      </c>
      <c r="B2937" t="s">
        <v>31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68</v>
      </c>
      <c r="Q2937" t="s">
        <v>23</v>
      </c>
      <c r="R2937" t="s">
        <v>40</v>
      </c>
      <c r="S2937">
        <v>86.1</v>
      </c>
      <c r="T2937">
        <v>6045.9</v>
      </c>
      <c r="U2937" t="s">
        <v>24</v>
      </c>
      <c r="V2937">
        <f t="shared" si="90"/>
        <v>6045.9</v>
      </c>
      <c r="W2937" s="2">
        <f t="shared" si="91"/>
        <v>0.26850048685491723</v>
      </c>
    </row>
    <row r="2938" spans="1:23" x14ac:dyDescent="0.3">
      <c r="A2938" t="s">
        <v>6750</v>
      </c>
      <c r="B2938" t="s">
        <v>31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44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33</v>
      </c>
      <c r="S2938">
        <v>102.65</v>
      </c>
      <c r="T2938">
        <v>4108.1499999999996</v>
      </c>
      <c r="U2938" t="s">
        <v>24</v>
      </c>
      <c r="V2938">
        <f t="shared" si="90"/>
        <v>4108.1499999999996</v>
      </c>
      <c r="W2938" s="2">
        <f t="shared" si="91"/>
        <v>0.26856586316045777</v>
      </c>
    </row>
    <row r="2939" spans="1:23" x14ac:dyDescent="0.3">
      <c r="A2939" t="s">
        <v>6752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44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32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 t="shared" si="90"/>
        <v>5980.75</v>
      </c>
      <c r="W2939" s="2">
        <f t="shared" si="91"/>
        <v>0.26863127131027764</v>
      </c>
    </row>
    <row r="2940" spans="1:23" x14ac:dyDescent="0.3">
      <c r="A2940" t="s">
        <v>6755</v>
      </c>
      <c r="B2940" t="s">
        <v>31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44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32</v>
      </c>
      <c r="Q2940" t="s">
        <v>24</v>
      </c>
      <c r="R2940" t="s">
        <v>40</v>
      </c>
      <c r="S2940">
        <v>97.75</v>
      </c>
      <c r="T2940">
        <v>5043.2</v>
      </c>
      <c r="U2940" t="s">
        <v>24</v>
      </c>
      <c r="V2940">
        <f t="shared" si="90"/>
        <v>5043.2</v>
      </c>
      <c r="W2940" s="2">
        <f t="shared" si="91"/>
        <v>0.26869671132764922</v>
      </c>
    </row>
    <row r="2941" spans="1:23" x14ac:dyDescent="0.3">
      <c r="A2941" t="s">
        <v>6757</v>
      </c>
      <c r="B2941" t="s">
        <v>31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44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33</v>
      </c>
      <c r="S2941">
        <v>83.8</v>
      </c>
      <c r="T2941">
        <v>1029.75</v>
      </c>
      <c r="U2941" t="s">
        <v>23</v>
      </c>
      <c r="V2941">
        <f t="shared" si="90"/>
        <v>1029.75</v>
      </c>
      <c r="W2941" s="2">
        <f t="shared" si="91"/>
        <v>0.26876218323586742</v>
      </c>
    </row>
    <row r="2942" spans="1:23" x14ac:dyDescent="0.3">
      <c r="A2942" t="s">
        <v>6759</v>
      </c>
      <c r="B2942" t="s">
        <v>31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 t="shared" si="90"/>
        <v>2854.55</v>
      </c>
      <c r="W2942" s="2">
        <f t="shared" si="91"/>
        <v>0.26858396295393616</v>
      </c>
    </row>
    <row r="2943" spans="1:23" x14ac:dyDescent="0.3">
      <c r="A2943" t="s">
        <v>6761</v>
      </c>
      <c r="B2943" t="s">
        <v>31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44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68</v>
      </c>
      <c r="Q2943" t="s">
        <v>23</v>
      </c>
      <c r="R2943" t="s">
        <v>51</v>
      </c>
      <c r="S2943">
        <v>97.95</v>
      </c>
      <c r="T2943">
        <v>7114.25</v>
      </c>
      <c r="U2943" t="s">
        <v>24</v>
      </c>
      <c r="V2943">
        <f t="shared" si="90"/>
        <v>7114.25</v>
      </c>
      <c r="W2943" s="2">
        <f t="shared" si="91"/>
        <v>0.26840565577766945</v>
      </c>
    </row>
    <row r="2944" spans="1:23" x14ac:dyDescent="0.3">
      <c r="A2944" t="s">
        <v>6763</v>
      </c>
      <c r="B2944" t="s">
        <v>31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67</v>
      </c>
      <c r="K2944" t="s">
        <v>67</v>
      </c>
      <c r="L2944" t="s">
        <v>67</v>
      </c>
      <c r="M2944" t="s">
        <v>67</v>
      </c>
      <c r="N2944" t="s">
        <v>67</v>
      </c>
      <c r="O2944" t="s">
        <v>67</v>
      </c>
      <c r="P2944" t="s">
        <v>68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 t="shared" si="90"/>
        <v>907.05</v>
      </c>
      <c r="W2944" s="2">
        <f t="shared" si="91"/>
        <v>0.26847110460863205</v>
      </c>
    </row>
    <row r="2945" spans="1:23" x14ac:dyDescent="0.3">
      <c r="A2945" t="s">
        <v>6765</v>
      </c>
      <c r="B2945" t="s">
        <v>31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67</v>
      </c>
      <c r="K2945" t="s">
        <v>67</v>
      </c>
      <c r="L2945" t="s">
        <v>67</v>
      </c>
      <c r="M2945" t="s">
        <v>67</v>
      </c>
      <c r="N2945" t="s">
        <v>67</v>
      </c>
      <c r="O2945" t="s">
        <v>67</v>
      </c>
      <c r="P2945" t="s">
        <v>68</v>
      </c>
      <c r="Q2945" t="s">
        <v>23</v>
      </c>
      <c r="R2945" t="s">
        <v>33</v>
      </c>
      <c r="S2945">
        <v>24.6</v>
      </c>
      <c r="T2945">
        <v>973.95</v>
      </c>
      <c r="U2945" t="s">
        <v>24</v>
      </c>
      <c r="V2945">
        <f t="shared" si="90"/>
        <v>973.95</v>
      </c>
      <c r="W2945" s="2">
        <f t="shared" si="91"/>
        <v>0.26853658536585368</v>
      </c>
    </row>
    <row r="2946" spans="1:23" x14ac:dyDescent="0.3">
      <c r="A2946" t="s">
        <v>6767</v>
      </c>
      <c r="B2946" t="s">
        <v>31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40</v>
      </c>
      <c r="S2946">
        <v>50.95</v>
      </c>
      <c r="T2946">
        <v>605.75</v>
      </c>
      <c r="U2946" t="s">
        <v>24</v>
      </c>
      <c r="V2946">
        <f t="shared" ref="V2946:V3009" si="92">_xlfn.NUMBERVALUE(T2946,".",";")</f>
        <v>605.75</v>
      </c>
      <c r="W2946" s="2">
        <f t="shared" ref="W2946:W3009" si="93">COUNTIF(U2946:U9988,"Yes") / (COUNTIF(U2946:U9988,"Yes") + COUNTIF(U2946:U9988,"No"))</f>
        <v>0.26860209807270063</v>
      </c>
    </row>
    <row r="2947" spans="1:23" x14ac:dyDescent="0.3">
      <c r="A2947" t="s">
        <v>6769</v>
      </c>
      <c r="B2947" t="s">
        <v>31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44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 t="shared" si="92"/>
        <v>661.55</v>
      </c>
      <c r="W2947" s="2">
        <f t="shared" si="93"/>
        <v>0.26866764275256222</v>
      </c>
    </row>
    <row r="2948" spans="1:23" x14ac:dyDescent="0.3">
      <c r="A2948" t="s">
        <v>6771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44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 t="shared" si="92"/>
        <v>4116.8999999999996</v>
      </c>
      <c r="W2948" s="2">
        <f t="shared" si="93"/>
        <v>0.26873321942885037</v>
      </c>
    </row>
    <row r="2949" spans="1:23" x14ac:dyDescent="0.3">
      <c r="A2949" t="s">
        <v>6773</v>
      </c>
      <c r="B2949" t="s">
        <v>31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44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51</v>
      </c>
      <c r="S2949">
        <v>90.4</v>
      </c>
      <c r="T2949">
        <v>4494.6499999999996</v>
      </c>
      <c r="U2949" t="s">
        <v>24</v>
      </c>
      <c r="V2949">
        <f t="shared" si="92"/>
        <v>4494.6499999999996</v>
      </c>
      <c r="W2949" s="2">
        <f t="shared" si="93"/>
        <v>0.268798828125</v>
      </c>
    </row>
    <row r="2950" spans="1:23" x14ac:dyDescent="0.3">
      <c r="A2950" t="s">
        <v>6775</v>
      </c>
      <c r="B2950" t="s">
        <v>31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44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 t="shared" si="92"/>
        <v>4259.3</v>
      </c>
      <c r="W2950" s="2">
        <f t="shared" si="93"/>
        <v>0.26886446886446885</v>
      </c>
    </row>
    <row r="2951" spans="1:23" x14ac:dyDescent="0.3">
      <c r="A2951" t="s">
        <v>6777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32</v>
      </c>
      <c r="Q2951" t="s">
        <v>23</v>
      </c>
      <c r="R2951" t="s">
        <v>51</v>
      </c>
      <c r="S2951">
        <v>60.25</v>
      </c>
      <c r="T2951">
        <v>3282.75</v>
      </c>
      <c r="U2951" t="s">
        <v>24</v>
      </c>
      <c r="V2951">
        <f t="shared" si="92"/>
        <v>3282.75</v>
      </c>
      <c r="W2951" s="2">
        <f t="shared" si="93"/>
        <v>0.26868588177821201</v>
      </c>
    </row>
    <row r="2952" spans="1:23" x14ac:dyDescent="0.3">
      <c r="A2952" t="s">
        <v>6779</v>
      </c>
      <c r="B2952" t="s">
        <v>31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67</v>
      </c>
      <c r="K2952" t="s">
        <v>67</v>
      </c>
      <c r="L2952" t="s">
        <v>67</v>
      </c>
      <c r="M2952" t="s">
        <v>67</v>
      </c>
      <c r="N2952" t="s">
        <v>67</v>
      </c>
      <c r="O2952" t="s">
        <v>67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 t="shared" si="92"/>
        <v>55.7</v>
      </c>
      <c r="W2952" s="2">
        <f t="shared" si="93"/>
        <v>0.26875152699731247</v>
      </c>
    </row>
    <row r="2953" spans="1:23" x14ac:dyDescent="0.3">
      <c r="A2953" t="s">
        <v>6780</v>
      </c>
      <c r="B2953" t="s">
        <v>31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32</v>
      </c>
      <c r="Q2953" t="s">
        <v>23</v>
      </c>
      <c r="R2953" t="s">
        <v>33</v>
      </c>
      <c r="S2953">
        <v>64.150000000000006</v>
      </c>
      <c r="T2953">
        <v>1274.45</v>
      </c>
      <c r="U2953" t="s">
        <v>24</v>
      </c>
      <c r="V2953">
        <f t="shared" si="92"/>
        <v>1274.45</v>
      </c>
      <c r="W2953" s="2">
        <f t="shared" si="93"/>
        <v>0.26881720430107525</v>
      </c>
    </row>
    <row r="2954" spans="1:23" x14ac:dyDescent="0.3">
      <c r="A2954" t="s">
        <v>6782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67</v>
      </c>
      <c r="K2954" t="s">
        <v>67</v>
      </c>
      <c r="L2954" t="s">
        <v>67</v>
      </c>
      <c r="M2954" t="s">
        <v>67</v>
      </c>
      <c r="N2954" t="s">
        <v>67</v>
      </c>
      <c r="O2954" t="s">
        <v>67</v>
      </c>
      <c r="P2954" t="s">
        <v>27</v>
      </c>
      <c r="Q2954" t="s">
        <v>23</v>
      </c>
      <c r="R2954" t="s">
        <v>51</v>
      </c>
      <c r="S2954">
        <v>20.25</v>
      </c>
      <c r="T2954">
        <v>493.95</v>
      </c>
      <c r="U2954" t="s">
        <v>24</v>
      </c>
      <c r="V2954">
        <f t="shared" si="92"/>
        <v>493.95</v>
      </c>
      <c r="W2954" s="2">
        <f t="shared" si="93"/>
        <v>0.26888291371302858</v>
      </c>
    </row>
    <row r="2955" spans="1:23" x14ac:dyDescent="0.3">
      <c r="A2955" t="s">
        <v>6784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44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40</v>
      </c>
      <c r="S2955">
        <v>105.85</v>
      </c>
      <c r="T2955">
        <v>2239.65</v>
      </c>
      <c r="U2955" t="s">
        <v>23</v>
      </c>
      <c r="V2955">
        <f t="shared" si="92"/>
        <v>2239.65</v>
      </c>
      <c r="W2955" s="2">
        <f t="shared" si="93"/>
        <v>0.26894865525672373</v>
      </c>
    </row>
    <row r="2956" spans="1:23" x14ac:dyDescent="0.3">
      <c r="A2956" t="s">
        <v>6786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44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33</v>
      </c>
      <c r="S2956">
        <v>75.45</v>
      </c>
      <c r="T2956">
        <v>480.75</v>
      </c>
      <c r="U2956" t="s">
        <v>23</v>
      </c>
      <c r="V2956">
        <f t="shared" si="92"/>
        <v>480.75</v>
      </c>
      <c r="W2956" s="2">
        <f t="shared" si="93"/>
        <v>0.26876987038395694</v>
      </c>
    </row>
    <row r="2957" spans="1:23" x14ac:dyDescent="0.3">
      <c r="A2957" t="s">
        <v>6788</v>
      </c>
      <c r="B2957" t="s">
        <v>31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44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 t="shared" si="92"/>
        <v>635.6</v>
      </c>
      <c r="W2957" s="2">
        <f t="shared" si="93"/>
        <v>0.26859099804305286</v>
      </c>
    </row>
    <row r="2958" spans="1:23" x14ac:dyDescent="0.3">
      <c r="A2958" t="s">
        <v>6790</v>
      </c>
      <c r="B2958" t="s">
        <v>31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44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 t="shared" si="92"/>
        <v>5038.1499999999996</v>
      </c>
      <c r="W2958" s="2">
        <f t="shared" si="93"/>
        <v>0.26841203816980669</v>
      </c>
    </row>
    <row r="2959" spans="1:23" x14ac:dyDescent="0.3">
      <c r="A2959" t="s">
        <v>6792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44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33</v>
      </c>
      <c r="S2959">
        <v>80.3</v>
      </c>
      <c r="T2959">
        <v>324.2</v>
      </c>
      <c r="U2959" t="s">
        <v>24</v>
      </c>
      <c r="V2959">
        <f t="shared" si="92"/>
        <v>324.2</v>
      </c>
      <c r="W2959" s="2">
        <f t="shared" si="93"/>
        <v>0.26847772883015175</v>
      </c>
    </row>
    <row r="2960" spans="1:23" x14ac:dyDescent="0.3">
      <c r="A2960" t="s">
        <v>6794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67</v>
      </c>
      <c r="K2960" t="s">
        <v>67</v>
      </c>
      <c r="L2960" t="s">
        <v>67</v>
      </c>
      <c r="M2960" t="s">
        <v>67</v>
      </c>
      <c r="N2960" t="s">
        <v>67</v>
      </c>
      <c r="O2960" t="s">
        <v>67</v>
      </c>
      <c r="P2960" t="s">
        <v>27</v>
      </c>
      <c r="Q2960" t="s">
        <v>24</v>
      </c>
      <c r="R2960" t="s">
        <v>51</v>
      </c>
      <c r="S2960">
        <v>19.55</v>
      </c>
      <c r="T2960">
        <v>19.55</v>
      </c>
      <c r="U2960" t="s">
        <v>24</v>
      </c>
      <c r="V2960">
        <f t="shared" si="92"/>
        <v>19.55</v>
      </c>
      <c r="W2960" s="2">
        <f t="shared" si="93"/>
        <v>0.2685434516523868</v>
      </c>
    </row>
    <row r="2961" spans="1:23" x14ac:dyDescent="0.3">
      <c r="A2961" t="s">
        <v>6795</v>
      </c>
      <c r="B2961" t="s">
        <v>31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44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 t="shared" si="92"/>
        <v>2793.55</v>
      </c>
      <c r="W2961" s="2">
        <f t="shared" si="93"/>
        <v>0.2686092066601371</v>
      </c>
    </row>
    <row r="2962" spans="1:23" x14ac:dyDescent="0.3">
      <c r="A2962" t="s">
        <v>6797</v>
      </c>
      <c r="B2962" t="s">
        <v>31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44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 t="shared" si="92"/>
        <v>2095</v>
      </c>
      <c r="W2962" s="2">
        <f t="shared" si="93"/>
        <v>0.26867499387705118</v>
      </c>
    </row>
    <row r="2963" spans="1:23" x14ac:dyDescent="0.3">
      <c r="A2963" t="s">
        <v>6799</v>
      </c>
      <c r="B2963" t="s">
        <v>31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33</v>
      </c>
      <c r="S2963">
        <v>53.75</v>
      </c>
      <c r="T2963">
        <v>648.65</v>
      </c>
      <c r="U2963" t="s">
        <v>24</v>
      </c>
      <c r="V2963">
        <f t="shared" si="92"/>
        <v>648.65</v>
      </c>
      <c r="W2963" s="2">
        <f t="shared" si="93"/>
        <v>0.26849583537481625</v>
      </c>
    </row>
    <row r="2964" spans="1:23" x14ac:dyDescent="0.3">
      <c r="A2964" t="s">
        <v>6801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33</v>
      </c>
      <c r="S2964">
        <v>31</v>
      </c>
      <c r="T2964">
        <v>95.05</v>
      </c>
      <c r="U2964" t="s">
        <v>23</v>
      </c>
      <c r="V2964">
        <f t="shared" si="92"/>
        <v>95.05</v>
      </c>
      <c r="W2964" s="2">
        <f t="shared" si="93"/>
        <v>0.26856162705219311</v>
      </c>
    </row>
    <row r="2965" spans="1:23" x14ac:dyDescent="0.3">
      <c r="A2965" t="s">
        <v>6803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67</v>
      </c>
      <c r="K2965" t="s">
        <v>67</v>
      </c>
      <c r="L2965" t="s">
        <v>67</v>
      </c>
      <c r="M2965" t="s">
        <v>67</v>
      </c>
      <c r="N2965" t="s">
        <v>67</v>
      </c>
      <c r="O2965" t="s">
        <v>67</v>
      </c>
      <c r="P2965" t="s">
        <v>32</v>
      </c>
      <c r="Q2965" t="s">
        <v>23</v>
      </c>
      <c r="R2965" t="s">
        <v>51</v>
      </c>
      <c r="S2965">
        <v>25.6</v>
      </c>
      <c r="T2965">
        <v>917.15</v>
      </c>
      <c r="U2965" t="s">
        <v>24</v>
      </c>
      <c r="V2965">
        <f t="shared" si="92"/>
        <v>917.15</v>
      </c>
      <c r="W2965" s="2">
        <f t="shared" si="93"/>
        <v>0.26838235294117646</v>
      </c>
    </row>
    <row r="2966" spans="1:23" x14ac:dyDescent="0.3">
      <c r="A2966" t="s">
        <v>6805</v>
      </c>
      <c r="B2966" t="s">
        <v>31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32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 t="shared" si="92"/>
        <v>1346.9</v>
      </c>
      <c r="W2966" s="2">
        <f t="shared" si="93"/>
        <v>0.26844814905614123</v>
      </c>
    </row>
    <row r="2967" spans="1:23" x14ac:dyDescent="0.3">
      <c r="A2967" t="s">
        <v>6807</v>
      </c>
      <c r="B2967" t="s">
        <v>31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44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51</v>
      </c>
      <c r="S2967">
        <v>80</v>
      </c>
      <c r="T2967">
        <v>4242.3500000000004</v>
      </c>
      <c r="U2967" t="s">
        <v>23</v>
      </c>
      <c r="V2967">
        <f t="shared" si="92"/>
        <v>4242.3500000000004</v>
      </c>
      <c r="W2967" s="2">
        <f t="shared" si="93"/>
        <v>0.2685139774399215</v>
      </c>
    </row>
    <row r="2968" spans="1:23" x14ac:dyDescent="0.3">
      <c r="A2968" t="s">
        <v>6809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 t="shared" si="92"/>
        <v>672.7</v>
      </c>
      <c r="W2968" s="2">
        <f t="shared" si="93"/>
        <v>0.26833455972528819</v>
      </c>
    </row>
    <row r="2969" spans="1:23" x14ac:dyDescent="0.3">
      <c r="A2969" t="s">
        <v>6811</v>
      </c>
      <c r="B2969" t="s">
        <v>31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44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68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 t="shared" si="92"/>
        <v>6561.25</v>
      </c>
      <c r="W2969" s="2">
        <f t="shared" si="93"/>
        <v>0.26840039254170756</v>
      </c>
    </row>
    <row r="2970" spans="1:23" x14ac:dyDescent="0.3">
      <c r="A2970" t="s">
        <v>6814</v>
      </c>
      <c r="B2970" t="s">
        <v>31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44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 t="shared" si="92"/>
        <v>268.45</v>
      </c>
      <c r="W2970" s="2">
        <f t="shared" si="93"/>
        <v>0.26846625766871168</v>
      </c>
    </row>
    <row r="2971" spans="1:23" x14ac:dyDescent="0.3">
      <c r="A2971" t="s">
        <v>6815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44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68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 t="shared" si="92"/>
        <v>7337.55</v>
      </c>
      <c r="W2971" s="2">
        <f t="shared" si="93"/>
        <v>0.26853215513009326</v>
      </c>
    </row>
    <row r="2972" spans="1:23" x14ac:dyDescent="0.3">
      <c r="A2972" t="s">
        <v>6818</v>
      </c>
      <c r="B2972" t="s">
        <v>31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44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33</v>
      </c>
      <c r="S2972">
        <v>70.25</v>
      </c>
      <c r="T2972">
        <v>331.9</v>
      </c>
      <c r="U2972" t="s">
        <v>23</v>
      </c>
      <c r="V2972">
        <f t="shared" si="92"/>
        <v>331.9</v>
      </c>
      <c r="W2972" s="2">
        <f t="shared" si="93"/>
        <v>0.26859808494966853</v>
      </c>
    </row>
    <row r="2973" spans="1:23" x14ac:dyDescent="0.3">
      <c r="A2973" t="s">
        <v>6821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68</v>
      </c>
      <c r="Q2973" t="s">
        <v>24</v>
      </c>
      <c r="R2973" t="s">
        <v>51</v>
      </c>
      <c r="S2973">
        <v>90.3</v>
      </c>
      <c r="T2973">
        <v>5194.05</v>
      </c>
      <c r="U2973" t="s">
        <v>24</v>
      </c>
      <c r="V2973">
        <f t="shared" si="92"/>
        <v>5194.05</v>
      </c>
      <c r="W2973" s="2">
        <f t="shared" si="93"/>
        <v>0.26841846758349708</v>
      </c>
    </row>
    <row r="2974" spans="1:23" x14ac:dyDescent="0.3">
      <c r="A2974" t="s">
        <v>6823</v>
      </c>
      <c r="B2974" t="s">
        <v>31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68</v>
      </c>
      <c r="Q2974" t="s">
        <v>23</v>
      </c>
      <c r="R2974" t="s">
        <v>51</v>
      </c>
      <c r="S2974">
        <v>65.25</v>
      </c>
      <c r="T2974">
        <v>4478.8500000000004</v>
      </c>
      <c r="U2974" t="s">
        <v>24</v>
      </c>
      <c r="V2974">
        <f t="shared" si="92"/>
        <v>4478.8500000000004</v>
      </c>
      <c r="W2974" s="2">
        <f t="shared" si="93"/>
        <v>0.26848440186686318</v>
      </c>
    </row>
    <row r="2975" spans="1:23" x14ac:dyDescent="0.3">
      <c r="A2975" t="s">
        <v>6825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44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 t="shared" si="92"/>
        <v>6283.3</v>
      </c>
      <c r="W2975" s="2">
        <f t="shared" si="93"/>
        <v>0.26855036855036857</v>
      </c>
    </row>
    <row r="2976" spans="1:23" x14ac:dyDescent="0.3">
      <c r="A2976" t="s">
        <v>6827</v>
      </c>
      <c r="B2976" t="s">
        <v>31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44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51</v>
      </c>
      <c r="S2976">
        <v>94.5</v>
      </c>
      <c r="T2976">
        <v>2659.4</v>
      </c>
      <c r="U2976" t="s">
        <v>23</v>
      </c>
      <c r="V2976">
        <f t="shared" si="92"/>
        <v>2659.4</v>
      </c>
      <c r="W2976" s="2">
        <f t="shared" si="93"/>
        <v>0.26837060702875398</v>
      </c>
    </row>
    <row r="2977" spans="1:23" x14ac:dyDescent="0.3">
      <c r="A2977" t="s">
        <v>6829</v>
      </c>
      <c r="B2977" t="s">
        <v>31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33</v>
      </c>
      <c r="S2977">
        <v>60.65</v>
      </c>
      <c r="T2977">
        <v>196.9</v>
      </c>
      <c r="U2977" t="s">
        <v>24</v>
      </c>
      <c r="V2977">
        <f t="shared" si="92"/>
        <v>196.9</v>
      </c>
      <c r="W2977" s="2">
        <f t="shared" si="93"/>
        <v>0.26819075712881024</v>
      </c>
    </row>
    <row r="2978" spans="1:23" x14ac:dyDescent="0.3">
      <c r="A2978" t="s">
        <v>6830</v>
      </c>
      <c r="B2978" t="s">
        <v>31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67</v>
      </c>
      <c r="K2978" t="s">
        <v>67</v>
      </c>
      <c r="L2978" t="s">
        <v>67</v>
      </c>
      <c r="M2978" t="s">
        <v>67</v>
      </c>
      <c r="N2978" t="s">
        <v>67</v>
      </c>
      <c r="O2978" t="s">
        <v>67</v>
      </c>
      <c r="P2978" t="s">
        <v>27</v>
      </c>
      <c r="Q2978" t="s">
        <v>23</v>
      </c>
      <c r="R2978" t="s">
        <v>51</v>
      </c>
      <c r="S2978">
        <v>24.1</v>
      </c>
      <c r="T2978">
        <v>439.2</v>
      </c>
      <c r="U2978" t="s">
        <v>24</v>
      </c>
      <c r="V2978">
        <f t="shared" si="92"/>
        <v>439.2</v>
      </c>
      <c r="W2978" s="2">
        <f t="shared" si="93"/>
        <v>0.26825670027046966</v>
      </c>
    </row>
    <row r="2979" spans="1:23" x14ac:dyDescent="0.3">
      <c r="A2979" t="s">
        <v>6832</v>
      </c>
      <c r="B2979" t="s">
        <v>31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67</v>
      </c>
      <c r="K2979" t="s">
        <v>67</v>
      </c>
      <c r="L2979" t="s">
        <v>67</v>
      </c>
      <c r="M2979" t="s">
        <v>67</v>
      </c>
      <c r="N2979" t="s">
        <v>67</v>
      </c>
      <c r="O2979" t="s">
        <v>67</v>
      </c>
      <c r="P2979" t="s">
        <v>27</v>
      </c>
      <c r="Q2979" t="s">
        <v>23</v>
      </c>
      <c r="R2979" t="s">
        <v>33</v>
      </c>
      <c r="S2979">
        <v>19.5</v>
      </c>
      <c r="T2979">
        <v>19.5</v>
      </c>
      <c r="U2979" t="s">
        <v>24</v>
      </c>
      <c r="V2979">
        <f t="shared" si="92"/>
        <v>19.5</v>
      </c>
      <c r="W2979" s="2">
        <f t="shared" si="93"/>
        <v>0.26832267584849978</v>
      </c>
    </row>
    <row r="2980" spans="1:23" x14ac:dyDescent="0.3">
      <c r="A2980" t="s">
        <v>6833</v>
      </c>
      <c r="B2980" t="s">
        <v>31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44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 t="shared" si="92"/>
        <v>2107.15</v>
      </c>
      <c r="W2980" s="2">
        <f t="shared" si="93"/>
        <v>0.26838868388683884</v>
      </c>
    </row>
    <row r="2981" spans="1:23" x14ac:dyDescent="0.3">
      <c r="A2981" t="s">
        <v>6835</v>
      </c>
      <c r="B2981" t="s">
        <v>31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32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 t="shared" si="92"/>
        <v>3035.8</v>
      </c>
      <c r="W2981" s="2">
        <f t="shared" si="93"/>
        <v>0.26845472440944884</v>
      </c>
    </row>
    <row r="2982" spans="1:23" x14ac:dyDescent="0.3">
      <c r="A2982" t="s">
        <v>6837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67</v>
      </c>
      <c r="K2982" t="s">
        <v>67</v>
      </c>
      <c r="L2982" t="s">
        <v>67</v>
      </c>
      <c r="M2982" t="s">
        <v>67</v>
      </c>
      <c r="N2982" t="s">
        <v>67</v>
      </c>
      <c r="O2982" t="s">
        <v>67</v>
      </c>
      <c r="P2982" t="s">
        <v>68</v>
      </c>
      <c r="Q2982" t="s">
        <v>24</v>
      </c>
      <c r="R2982" t="s">
        <v>51</v>
      </c>
      <c r="S2982">
        <v>25.45</v>
      </c>
      <c r="T2982">
        <v>1866.45</v>
      </c>
      <c r="U2982" t="s">
        <v>24</v>
      </c>
      <c r="V2982">
        <f t="shared" si="92"/>
        <v>1866.45</v>
      </c>
      <c r="W2982" s="2">
        <f t="shared" si="93"/>
        <v>0.26852079744031504</v>
      </c>
    </row>
    <row r="2983" spans="1:23" x14ac:dyDescent="0.3">
      <c r="A2983" t="s">
        <v>6839</v>
      </c>
      <c r="B2983" t="s">
        <v>31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67</v>
      </c>
      <c r="K2983" t="s">
        <v>67</v>
      </c>
      <c r="L2983" t="s">
        <v>67</v>
      </c>
      <c r="M2983" t="s">
        <v>67</v>
      </c>
      <c r="N2983" t="s">
        <v>67</v>
      </c>
      <c r="O2983" t="s">
        <v>67</v>
      </c>
      <c r="P2983" t="s">
        <v>68</v>
      </c>
      <c r="Q2983" t="s">
        <v>24</v>
      </c>
      <c r="R2983" t="s">
        <v>40</v>
      </c>
      <c r="S2983">
        <v>20.5</v>
      </c>
      <c r="T2983">
        <v>1430.95</v>
      </c>
      <c r="U2983" t="s">
        <v>24</v>
      </c>
      <c r="V2983">
        <f t="shared" si="92"/>
        <v>1430.95</v>
      </c>
      <c r="W2983" s="2">
        <f t="shared" si="93"/>
        <v>0.26858690300344656</v>
      </c>
    </row>
    <row r="2984" spans="1:23" x14ac:dyDescent="0.3">
      <c r="A2984" t="s">
        <v>6841</v>
      </c>
      <c r="B2984" t="s">
        <v>31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67</v>
      </c>
      <c r="K2984" t="s">
        <v>67</v>
      </c>
      <c r="L2984" t="s">
        <v>67</v>
      </c>
      <c r="M2984" t="s">
        <v>67</v>
      </c>
      <c r="N2984" t="s">
        <v>67</v>
      </c>
      <c r="O2984" t="s">
        <v>67</v>
      </c>
      <c r="P2984" t="s">
        <v>32</v>
      </c>
      <c r="Q2984" t="s">
        <v>23</v>
      </c>
      <c r="R2984" t="s">
        <v>51</v>
      </c>
      <c r="S2984">
        <v>20.85</v>
      </c>
      <c r="T2984">
        <v>1071.5999999999999</v>
      </c>
      <c r="U2984" t="s">
        <v>24</v>
      </c>
      <c r="V2984">
        <f t="shared" si="92"/>
        <v>1071.5999999999999</v>
      </c>
      <c r="W2984" s="2">
        <f t="shared" si="93"/>
        <v>0.26865304112287614</v>
      </c>
    </row>
    <row r="2985" spans="1:23" x14ac:dyDescent="0.3">
      <c r="A2985" t="s">
        <v>6843</v>
      </c>
      <c r="B2985" t="s">
        <v>31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68</v>
      </c>
      <c r="Q2985" t="s">
        <v>24</v>
      </c>
      <c r="R2985" t="s">
        <v>51</v>
      </c>
      <c r="S2985">
        <v>89.9</v>
      </c>
      <c r="T2985">
        <v>6457.15</v>
      </c>
      <c r="U2985" t="s">
        <v>24</v>
      </c>
      <c r="V2985">
        <f t="shared" si="92"/>
        <v>6457.15</v>
      </c>
      <c r="W2985" s="2">
        <f t="shared" si="93"/>
        <v>0.26871921182266012</v>
      </c>
    </row>
    <row r="2986" spans="1:23" x14ac:dyDescent="0.3">
      <c r="A2986" t="s">
        <v>6845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67</v>
      </c>
      <c r="K2986" t="s">
        <v>67</v>
      </c>
      <c r="L2986" t="s">
        <v>67</v>
      </c>
      <c r="M2986" t="s">
        <v>67</v>
      </c>
      <c r="N2986" t="s">
        <v>67</v>
      </c>
      <c r="O2986" t="s">
        <v>67</v>
      </c>
      <c r="P2986" t="s">
        <v>32</v>
      </c>
      <c r="Q2986" t="s">
        <v>24</v>
      </c>
      <c r="R2986" t="s">
        <v>33</v>
      </c>
      <c r="S2986">
        <v>26</v>
      </c>
      <c r="T2986">
        <v>684.05</v>
      </c>
      <c r="U2986" t="s">
        <v>24</v>
      </c>
      <c r="V2986">
        <f t="shared" si="92"/>
        <v>684.05</v>
      </c>
      <c r="W2986" s="2">
        <f t="shared" si="93"/>
        <v>0.26878541512687854</v>
      </c>
    </row>
    <row r="2987" spans="1:23" x14ac:dyDescent="0.3">
      <c r="A2987" t="s">
        <v>6847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44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68</v>
      </c>
      <c r="Q2987" t="s">
        <v>23</v>
      </c>
      <c r="R2987" t="s">
        <v>33</v>
      </c>
      <c r="S2987">
        <v>113.2</v>
      </c>
      <c r="T2987">
        <v>3914.05</v>
      </c>
      <c r="U2987" t="s">
        <v>24</v>
      </c>
      <c r="V2987">
        <f t="shared" si="92"/>
        <v>3914.05</v>
      </c>
      <c r="W2987" s="2">
        <f t="shared" si="93"/>
        <v>0.26885165105963527</v>
      </c>
    </row>
    <row r="2988" spans="1:23" x14ac:dyDescent="0.3">
      <c r="A2988" t="s">
        <v>6849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44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68</v>
      </c>
      <c r="Q2988" t="s">
        <v>23</v>
      </c>
      <c r="R2988" t="s">
        <v>51</v>
      </c>
      <c r="S2988">
        <v>69.05</v>
      </c>
      <c r="T2988">
        <v>3842.6</v>
      </c>
      <c r="U2988" t="s">
        <v>24</v>
      </c>
      <c r="V2988">
        <f t="shared" si="92"/>
        <v>3842.6</v>
      </c>
      <c r="W2988" s="2">
        <f t="shared" si="93"/>
        <v>0.2689179196450579</v>
      </c>
    </row>
    <row r="2989" spans="1:23" x14ac:dyDescent="0.3">
      <c r="A2989" t="s">
        <v>6852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67</v>
      </c>
      <c r="K2989" t="s">
        <v>67</v>
      </c>
      <c r="L2989" t="s">
        <v>67</v>
      </c>
      <c r="M2989" t="s">
        <v>67</v>
      </c>
      <c r="N2989" t="s">
        <v>67</v>
      </c>
      <c r="O2989" t="s">
        <v>67</v>
      </c>
      <c r="P2989" t="s">
        <v>68</v>
      </c>
      <c r="Q2989" t="s">
        <v>24</v>
      </c>
      <c r="R2989" t="s">
        <v>33</v>
      </c>
      <c r="S2989">
        <v>20.100000000000001</v>
      </c>
      <c r="T2989">
        <v>670.35</v>
      </c>
      <c r="U2989" t="s">
        <v>24</v>
      </c>
      <c r="V2989">
        <f t="shared" si="92"/>
        <v>670.35</v>
      </c>
      <c r="W2989" s="2">
        <f t="shared" si="93"/>
        <v>0.26898422090729784</v>
      </c>
    </row>
    <row r="2990" spans="1:23" x14ac:dyDescent="0.3">
      <c r="A2990" t="s">
        <v>6854</v>
      </c>
      <c r="B2990" t="s">
        <v>31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44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68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 t="shared" si="92"/>
        <v>7880.25</v>
      </c>
      <c r="W2990" s="2">
        <f t="shared" si="93"/>
        <v>0.2690505548705302</v>
      </c>
    </row>
    <row r="2991" spans="1:23" x14ac:dyDescent="0.3">
      <c r="A2991" t="s">
        <v>6856</v>
      </c>
      <c r="B2991" t="s">
        <v>31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67</v>
      </c>
      <c r="K2991" t="s">
        <v>67</v>
      </c>
      <c r="L2991" t="s">
        <v>67</v>
      </c>
      <c r="M2991" t="s">
        <v>67</v>
      </c>
      <c r="N2991" t="s">
        <v>67</v>
      </c>
      <c r="O2991" t="s">
        <v>67</v>
      </c>
      <c r="P2991" t="s">
        <v>27</v>
      </c>
      <c r="Q2991" t="s">
        <v>23</v>
      </c>
      <c r="R2991" t="s">
        <v>33</v>
      </c>
      <c r="S2991">
        <v>19.2</v>
      </c>
      <c r="T2991">
        <v>19.2</v>
      </c>
      <c r="U2991" t="s">
        <v>24</v>
      </c>
      <c r="V2991">
        <f t="shared" si="92"/>
        <v>19.2</v>
      </c>
      <c r="W2991" s="2">
        <f t="shared" si="93"/>
        <v>0.26911692155895411</v>
      </c>
    </row>
    <row r="2992" spans="1:23" x14ac:dyDescent="0.3">
      <c r="A2992" t="s">
        <v>6857</v>
      </c>
      <c r="B2992" t="s">
        <v>31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33</v>
      </c>
      <c r="S2992">
        <v>33.9</v>
      </c>
      <c r="T2992">
        <v>298.45</v>
      </c>
      <c r="U2992" t="s">
        <v>23</v>
      </c>
      <c r="V2992">
        <f t="shared" si="92"/>
        <v>298.45</v>
      </c>
      <c r="W2992" s="2">
        <f t="shared" si="93"/>
        <v>0.26918332099679249</v>
      </c>
    </row>
    <row r="2993" spans="1:23" x14ac:dyDescent="0.3">
      <c r="A2993" t="s">
        <v>6860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44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 t="shared" si="92"/>
        <v>3371.75</v>
      </c>
      <c r="W2993" s="2">
        <f t="shared" si="93"/>
        <v>0.26900296150049358</v>
      </c>
    </row>
    <row r="2994" spans="1:23" x14ac:dyDescent="0.3">
      <c r="A2994" t="s">
        <v>6862</v>
      </c>
      <c r="B2994" t="s">
        <v>31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33</v>
      </c>
      <c r="S2994">
        <v>34</v>
      </c>
      <c r="T2994">
        <v>442.45</v>
      </c>
      <c r="U2994" t="s">
        <v>24</v>
      </c>
      <c r="V2994">
        <f t="shared" si="92"/>
        <v>442.45</v>
      </c>
      <c r="W2994" s="2">
        <f t="shared" si="93"/>
        <v>0.2690693655887435</v>
      </c>
    </row>
    <row r="2995" spans="1:23" x14ac:dyDescent="0.3">
      <c r="A2995" t="s">
        <v>6865</v>
      </c>
      <c r="B2995" t="s">
        <v>31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67</v>
      </c>
      <c r="K2995" t="s">
        <v>67</v>
      </c>
      <c r="L2995" t="s">
        <v>67</v>
      </c>
      <c r="M2995" t="s">
        <v>67</v>
      </c>
      <c r="N2995" t="s">
        <v>67</v>
      </c>
      <c r="O2995" t="s">
        <v>67</v>
      </c>
      <c r="P2995" t="s">
        <v>32</v>
      </c>
      <c r="Q2995" t="s">
        <v>24</v>
      </c>
      <c r="R2995" t="s">
        <v>33</v>
      </c>
      <c r="S2995">
        <v>20.399999999999999</v>
      </c>
      <c r="T2995">
        <v>20.399999999999999</v>
      </c>
      <c r="U2995" t="s">
        <v>24</v>
      </c>
      <c r="V2995">
        <f t="shared" si="92"/>
        <v>20.399999999999999</v>
      </c>
      <c r="W2995" s="2">
        <f t="shared" si="93"/>
        <v>0.26913580246913582</v>
      </c>
    </row>
    <row r="2996" spans="1:23" x14ac:dyDescent="0.3">
      <c r="A2996" t="s">
        <v>6866</v>
      </c>
      <c r="B2996" t="s">
        <v>31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68</v>
      </c>
      <c r="Q2996" t="s">
        <v>23</v>
      </c>
      <c r="R2996" t="s">
        <v>51</v>
      </c>
      <c r="S2996">
        <v>38.6</v>
      </c>
      <c r="T2996">
        <v>2345.5500000000002</v>
      </c>
      <c r="U2996" t="s">
        <v>24</v>
      </c>
      <c r="V2996">
        <f t="shared" si="92"/>
        <v>2345.5500000000002</v>
      </c>
      <c r="W2996" s="2">
        <f t="shared" si="93"/>
        <v>0.26920227216596693</v>
      </c>
    </row>
    <row r="2997" spans="1:23" x14ac:dyDescent="0.3">
      <c r="A2997" t="s">
        <v>6869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40</v>
      </c>
      <c r="S2997">
        <v>25.25</v>
      </c>
      <c r="T2997">
        <v>25.25</v>
      </c>
      <c r="U2997" t="s">
        <v>24</v>
      </c>
      <c r="V2997">
        <f t="shared" si="92"/>
        <v>25.25</v>
      </c>
      <c r="W2997" s="2">
        <f t="shared" si="93"/>
        <v>0.26926877470355731</v>
      </c>
    </row>
    <row r="2998" spans="1:23" x14ac:dyDescent="0.3">
      <c r="A2998" t="s">
        <v>6870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33</v>
      </c>
      <c r="S2998">
        <v>60.6</v>
      </c>
      <c r="T2998">
        <v>1156.3499999999999</v>
      </c>
      <c r="U2998" t="s">
        <v>24</v>
      </c>
      <c r="V2998">
        <f t="shared" si="92"/>
        <v>1156.3499999999999</v>
      </c>
      <c r="W2998" s="2">
        <f t="shared" si="93"/>
        <v>0.26933531010625156</v>
      </c>
    </row>
    <row r="2999" spans="1:23" x14ac:dyDescent="0.3">
      <c r="A2999" t="s">
        <v>6872</v>
      </c>
      <c r="B2999" t="s">
        <v>31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44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 t="shared" si="92"/>
        <v>6143.15</v>
      </c>
      <c r="W2999" s="2">
        <f t="shared" si="93"/>
        <v>0.26940187839841817</v>
      </c>
    </row>
    <row r="3000" spans="1:23" x14ac:dyDescent="0.3">
      <c r="A3000" t="s">
        <v>6874</v>
      </c>
      <c r="B3000" t="s">
        <v>31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44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 t="shared" si="92"/>
        <v>144.80000000000001</v>
      </c>
      <c r="W3000" s="2">
        <f t="shared" si="93"/>
        <v>0.26922126081582198</v>
      </c>
    </row>
    <row r="3001" spans="1:23" x14ac:dyDescent="0.3">
      <c r="A3001" t="s">
        <v>6876</v>
      </c>
      <c r="B3001" t="s">
        <v>31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67</v>
      </c>
      <c r="K3001" t="s">
        <v>67</v>
      </c>
      <c r="L3001" t="s">
        <v>67</v>
      </c>
      <c r="M3001" t="s">
        <v>67</v>
      </c>
      <c r="N3001" t="s">
        <v>67</v>
      </c>
      <c r="O3001" t="s">
        <v>67</v>
      </c>
      <c r="P3001" t="s">
        <v>27</v>
      </c>
      <c r="Q3001" t="s">
        <v>24</v>
      </c>
      <c r="R3001" t="s">
        <v>33</v>
      </c>
      <c r="S3001">
        <v>20.6</v>
      </c>
      <c r="T3001">
        <v>414.95</v>
      </c>
      <c r="U3001" t="s">
        <v>24</v>
      </c>
      <c r="V3001">
        <f t="shared" si="92"/>
        <v>414.95</v>
      </c>
      <c r="W3001" s="2">
        <f t="shared" si="93"/>
        <v>0.26928783382789317</v>
      </c>
    </row>
    <row r="3002" spans="1:23" x14ac:dyDescent="0.3">
      <c r="A3002" t="s">
        <v>6878</v>
      </c>
      <c r="B3002" t="s">
        <v>31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44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 t="shared" si="92"/>
        <v>1059.55</v>
      </c>
      <c r="W3002" s="2">
        <f t="shared" si="93"/>
        <v>0.26935443977244622</v>
      </c>
    </row>
    <row r="3003" spans="1:23" x14ac:dyDescent="0.3">
      <c r="A3003" t="s">
        <v>6880</v>
      </c>
      <c r="B3003" t="s">
        <v>31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67</v>
      </c>
      <c r="K3003" t="s">
        <v>67</v>
      </c>
      <c r="L3003" t="s">
        <v>67</v>
      </c>
      <c r="M3003" t="s">
        <v>67</v>
      </c>
      <c r="N3003" t="s">
        <v>67</v>
      </c>
      <c r="O3003" t="s">
        <v>67</v>
      </c>
      <c r="P3003" t="s">
        <v>27</v>
      </c>
      <c r="Q3003" t="s">
        <v>24</v>
      </c>
      <c r="R3003" t="s">
        <v>33</v>
      </c>
      <c r="S3003">
        <v>20.399999999999999</v>
      </c>
      <c r="T3003">
        <v>181.8</v>
      </c>
      <c r="U3003" t="s">
        <v>24</v>
      </c>
      <c r="V3003">
        <f t="shared" si="92"/>
        <v>181.8</v>
      </c>
      <c r="W3003" s="2">
        <f t="shared" si="93"/>
        <v>0.26917367639782286</v>
      </c>
    </row>
    <row r="3004" spans="1:23" x14ac:dyDescent="0.3">
      <c r="A3004" t="s">
        <v>6882</v>
      </c>
      <c r="B3004" t="s">
        <v>31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32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 t="shared" si="92"/>
        <v>2212.5500000000002</v>
      </c>
      <c r="W3004" s="2">
        <f t="shared" si="93"/>
        <v>0.26924028705765901</v>
      </c>
    </row>
    <row r="3005" spans="1:23" x14ac:dyDescent="0.3">
      <c r="A3005" t="s">
        <v>6884</v>
      </c>
      <c r="B3005" t="s">
        <v>31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44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 t="shared" si="92"/>
        <v>2180.5500000000002</v>
      </c>
      <c r="W3005" s="2">
        <f t="shared" si="93"/>
        <v>0.26930693069306932</v>
      </c>
    </row>
    <row r="3006" spans="1:23" x14ac:dyDescent="0.3">
      <c r="A3006" t="s">
        <v>6886</v>
      </c>
      <c r="B3006" t="s">
        <v>31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44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33</v>
      </c>
      <c r="S3006">
        <v>89.15</v>
      </c>
      <c r="T3006">
        <v>89.15</v>
      </c>
      <c r="U3006" t="s">
        <v>23</v>
      </c>
      <c r="V3006">
        <f t="shared" si="92"/>
        <v>89.15</v>
      </c>
      <c r="W3006" s="2">
        <f t="shared" si="93"/>
        <v>0.2691260212923991</v>
      </c>
    </row>
    <row r="3007" spans="1:23" x14ac:dyDescent="0.3">
      <c r="A3007" t="s">
        <v>6887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67</v>
      </c>
      <c r="K3007" t="s">
        <v>67</v>
      </c>
      <c r="L3007" t="s">
        <v>67</v>
      </c>
      <c r="M3007" t="s">
        <v>67</v>
      </c>
      <c r="N3007" t="s">
        <v>67</v>
      </c>
      <c r="O3007" t="s">
        <v>67</v>
      </c>
      <c r="P3007" t="s">
        <v>27</v>
      </c>
      <c r="Q3007" t="s">
        <v>23</v>
      </c>
      <c r="R3007" t="s">
        <v>33</v>
      </c>
      <c r="S3007">
        <v>20.3</v>
      </c>
      <c r="T3007">
        <v>459.95</v>
      </c>
      <c r="U3007" t="s">
        <v>24</v>
      </c>
      <c r="V3007">
        <f t="shared" si="92"/>
        <v>459.95</v>
      </c>
      <c r="W3007" s="2">
        <f t="shared" si="93"/>
        <v>0.2689450222882615</v>
      </c>
    </row>
    <row r="3008" spans="1:23" x14ac:dyDescent="0.3">
      <c r="A3008" t="s">
        <v>6889</v>
      </c>
      <c r="B3008" t="s">
        <v>31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44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 t="shared" si="92"/>
        <v>1036.75</v>
      </c>
      <c r="W3008" s="2">
        <f t="shared" si="93"/>
        <v>0.26901164230864505</v>
      </c>
    </row>
    <row r="3009" spans="1:23" x14ac:dyDescent="0.3">
      <c r="A3009" t="s">
        <v>6891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44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 t="shared" si="92"/>
        <v>2276.9499999999998</v>
      </c>
      <c r="W3009" s="2">
        <f t="shared" si="93"/>
        <v>0.26883052527254708</v>
      </c>
    </row>
    <row r="3010" spans="1:23" x14ac:dyDescent="0.3">
      <c r="A3010" t="s">
        <v>6893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67</v>
      </c>
      <c r="K3010" t="s">
        <v>67</v>
      </c>
      <c r="L3010" t="s">
        <v>67</v>
      </c>
      <c r="M3010" t="s">
        <v>67</v>
      </c>
      <c r="N3010" t="s">
        <v>67</v>
      </c>
      <c r="O3010" t="s">
        <v>67</v>
      </c>
      <c r="P3010" t="s">
        <v>32</v>
      </c>
      <c r="Q3010" t="s">
        <v>24</v>
      </c>
      <c r="R3010" t="s">
        <v>33</v>
      </c>
      <c r="S3010">
        <v>20</v>
      </c>
      <c r="T3010">
        <v>211.95</v>
      </c>
      <c r="U3010" t="s">
        <v>24</v>
      </c>
      <c r="V3010">
        <f t="shared" ref="V3010:V3073" si="94">_xlfn.NUMBERVALUE(T3010,".",";")</f>
        <v>211.95</v>
      </c>
      <c r="W3010" s="2">
        <f t="shared" ref="W3010:W3073" si="95">COUNTIF(U3010:U10052,"Yes") / (COUNTIF(U3010:U10052,"Yes") + COUNTIF(U3010:U10052,"No"))</f>
        <v>0.26864931846344486</v>
      </c>
    </row>
    <row r="3011" spans="1:23" x14ac:dyDescent="0.3">
      <c r="A3011" t="s">
        <v>6895</v>
      </c>
      <c r="B3011" t="s">
        <v>31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67</v>
      </c>
      <c r="K3011" t="s">
        <v>67</v>
      </c>
      <c r="L3011" t="s">
        <v>67</v>
      </c>
      <c r="M3011" t="s">
        <v>67</v>
      </c>
      <c r="N3011" t="s">
        <v>67</v>
      </c>
      <c r="O3011" t="s">
        <v>67</v>
      </c>
      <c r="P3011" t="s">
        <v>27</v>
      </c>
      <c r="Q3011" t="s">
        <v>23</v>
      </c>
      <c r="R3011" t="s">
        <v>33</v>
      </c>
      <c r="S3011">
        <v>25</v>
      </c>
      <c r="T3011">
        <v>25</v>
      </c>
      <c r="U3011" t="s">
        <v>24</v>
      </c>
      <c r="V3011">
        <f t="shared" si="94"/>
        <v>25</v>
      </c>
      <c r="W3011" s="2">
        <f t="shared" si="95"/>
        <v>0.26871591472483886</v>
      </c>
    </row>
    <row r="3012" spans="1:23" x14ac:dyDescent="0.3">
      <c r="A3012" t="s">
        <v>6896</v>
      </c>
      <c r="B3012" t="s">
        <v>31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44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33</v>
      </c>
      <c r="S3012">
        <v>80.45</v>
      </c>
      <c r="T3012">
        <v>3162.65</v>
      </c>
      <c r="U3012" t="s">
        <v>24</v>
      </c>
      <c r="V3012">
        <f t="shared" si="94"/>
        <v>3162.65</v>
      </c>
      <c r="W3012" s="2">
        <f t="shared" si="95"/>
        <v>0.26878254401190182</v>
      </c>
    </row>
    <row r="3013" spans="1:23" x14ac:dyDescent="0.3">
      <c r="A3013" t="s">
        <v>6898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67</v>
      </c>
      <c r="K3013" t="s">
        <v>67</v>
      </c>
      <c r="L3013" t="s">
        <v>67</v>
      </c>
      <c r="M3013" t="s">
        <v>67</v>
      </c>
      <c r="N3013" t="s">
        <v>67</v>
      </c>
      <c r="O3013" t="s">
        <v>67</v>
      </c>
      <c r="P3013" t="s">
        <v>68</v>
      </c>
      <c r="Q3013" t="s">
        <v>24</v>
      </c>
      <c r="R3013" t="s">
        <v>33</v>
      </c>
      <c r="S3013">
        <v>19.75</v>
      </c>
      <c r="T3013">
        <v>210.65</v>
      </c>
      <c r="U3013" t="s">
        <v>24</v>
      </c>
      <c r="V3013">
        <f t="shared" si="94"/>
        <v>210.65</v>
      </c>
      <c r="W3013" s="2">
        <f t="shared" si="95"/>
        <v>0.26884920634920634</v>
      </c>
    </row>
    <row r="3014" spans="1:23" x14ac:dyDescent="0.3">
      <c r="A3014" t="s">
        <v>6900</v>
      </c>
      <c r="B3014" t="s">
        <v>31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68</v>
      </c>
      <c r="Q3014" t="s">
        <v>23</v>
      </c>
      <c r="R3014" t="s">
        <v>51</v>
      </c>
      <c r="S3014">
        <v>65.650000000000006</v>
      </c>
      <c r="T3014">
        <v>3566.7</v>
      </c>
      <c r="U3014" t="s">
        <v>24</v>
      </c>
      <c r="V3014">
        <f t="shared" si="94"/>
        <v>3566.7</v>
      </c>
      <c r="W3014" s="2">
        <f t="shared" si="95"/>
        <v>0.26891590176134955</v>
      </c>
    </row>
    <row r="3015" spans="1:23" x14ac:dyDescent="0.3">
      <c r="A3015" t="s">
        <v>6902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32</v>
      </c>
      <c r="Q3015" t="s">
        <v>23</v>
      </c>
      <c r="R3015" t="s">
        <v>51</v>
      </c>
      <c r="S3015">
        <v>71</v>
      </c>
      <c r="T3015">
        <v>2080.1</v>
      </c>
      <c r="U3015" t="s">
        <v>24</v>
      </c>
      <c r="V3015">
        <f t="shared" si="94"/>
        <v>2080.1</v>
      </c>
      <c r="W3015" s="2">
        <f t="shared" si="95"/>
        <v>0.26898263027295283</v>
      </c>
    </row>
    <row r="3016" spans="1:23" x14ac:dyDescent="0.3">
      <c r="A3016" t="s">
        <v>6904</v>
      </c>
      <c r="B3016" t="s">
        <v>31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44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 t="shared" si="94"/>
        <v>4040.2</v>
      </c>
      <c r="W3016" s="2">
        <f t="shared" si="95"/>
        <v>0.26904939190866217</v>
      </c>
    </row>
    <row r="3017" spans="1:23" x14ac:dyDescent="0.3">
      <c r="A3017" t="s">
        <v>6906</v>
      </c>
      <c r="B3017" t="s">
        <v>31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68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 t="shared" si="94"/>
        <v>5186</v>
      </c>
      <c r="W3017" s="2">
        <f t="shared" si="95"/>
        <v>0.26911618669314796</v>
      </c>
    </row>
    <row r="3018" spans="1:23" x14ac:dyDescent="0.3">
      <c r="A3018" t="s">
        <v>6908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 t="shared" si="94"/>
        <v>196.15</v>
      </c>
      <c r="W3018" s="2">
        <f t="shared" si="95"/>
        <v>0.26918301465110506</v>
      </c>
    </row>
    <row r="3019" spans="1:23" x14ac:dyDescent="0.3">
      <c r="A3019" t="s">
        <v>6910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32</v>
      </c>
      <c r="Q3019" t="s">
        <v>23</v>
      </c>
      <c r="R3019" t="s">
        <v>33</v>
      </c>
      <c r="S3019">
        <v>61.5</v>
      </c>
      <c r="T3019">
        <v>1087.45</v>
      </c>
      <c r="U3019" t="s">
        <v>24</v>
      </c>
      <c r="V3019">
        <f t="shared" si="94"/>
        <v>1087.45</v>
      </c>
      <c r="W3019" s="2">
        <f t="shared" si="95"/>
        <v>0.26900149031296572</v>
      </c>
    </row>
    <row r="3020" spans="1:23" x14ac:dyDescent="0.3">
      <c r="A3020" t="s">
        <v>6912</v>
      </c>
      <c r="B3020" t="s">
        <v>31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67</v>
      </c>
      <c r="K3020" t="s">
        <v>67</v>
      </c>
      <c r="L3020" t="s">
        <v>67</v>
      </c>
      <c r="M3020" t="s">
        <v>67</v>
      </c>
      <c r="N3020" t="s">
        <v>67</v>
      </c>
      <c r="O3020" t="s">
        <v>67</v>
      </c>
      <c r="P3020" t="s">
        <v>68</v>
      </c>
      <c r="Q3020" t="s">
        <v>24</v>
      </c>
      <c r="R3020" t="s">
        <v>51</v>
      </c>
      <c r="S3020">
        <v>25.1</v>
      </c>
      <c r="T3020">
        <v>1672.15</v>
      </c>
      <c r="U3020" t="s">
        <v>24</v>
      </c>
      <c r="V3020">
        <f t="shared" si="94"/>
        <v>1672.15</v>
      </c>
      <c r="W3020" s="2">
        <f t="shared" si="95"/>
        <v>0.26906832298136646</v>
      </c>
    </row>
    <row r="3021" spans="1:23" x14ac:dyDescent="0.3">
      <c r="A3021" t="s">
        <v>6914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 t="shared" si="94"/>
        <v>1206.05</v>
      </c>
      <c r="W3021" s="2">
        <f t="shared" si="95"/>
        <v>0.26913518886679921</v>
      </c>
    </row>
    <row r="3022" spans="1:23" x14ac:dyDescent="0.3">
      <c r="A3022" t="s">
        <v>6916</v>
      </c>
      <c r="B3022" t="s">
        <v>31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32</v>
      </c>
      <c r="Q3022" t="s">
        <v>24</v>
      </c>
      <c r="R3022" t="s">
        <v>51</v>
      </c>
      <c r="S3022">
        <v>34.049999999999997</v>
      </c>
      <c r="T3022">
        <v>1113.95</v>
      </c>
      <c r="U3022" t="s">
        <v>24</v>
      </c>
      <c r="V3022">
        <f t="shared" si="94"/>
        <v>1113.95</v>
      </c>
      <c r="W3022" s="2">
        <f t="shared" si="95"/>
        <v>0.26895351727566491</v>
      </c>
    </row>
    <row r="3023" spans="1:23" x14ac:dyDescent="0.3">
      <c r="A3023" t="s">
        <v>6919</v>
      </c>
      <c r="B3023" t="s">
        <v>31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67</v>
      </c>
      <c r="K3023" t="s">
        <v>67</v>
      </c>
      <c r="L3023" t="s">
        <v>67</v>
      </c>
      <c r="M3023" t="s">
        <v>67</v>
      </c>
      <c r="N3023" t="s">
        <v>67</v>
      </c>
      <c r="O3023" t="s">
        <v>67</v>
      </c>
      <c r="P3023" t="s">
        <v>27</v>
      </c>
      <c r="Q3023" t="s">
        <v>24</v>
      </c>
      <c r="R3023" t="s">
        <v>33</v>
      </c>
      <c r="S3023">
        <v>19.95</v>
      </c>
      <c r="T3023">
        <v>107.05</v>
      </c>
      <c r="U3023" t="s">
        <v>24</v>
      </c>
      <c r="V3023">
        <f t="shared" si="94"/>
        <v>107.05</v>
      </c>
      <c r="W3023" s="2">
        <f t="shared" si="95"/>
        <v>0.26902038786673299</v>
      </c>
    </row>
    <row r="3024" spans="1:23" x14ac:dyDescent="0.3">
      <c r="A3024" t="s">
        <v>6920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67</v>
      </c>
      <c r="K3024" t="s">
        <v>67</v>
      </c>
      <c r="L3024" t="s">
        <v>67</v>
      </c>
      <c r="M3024" t="s">
        <v>67</v>
      </c>
      <c r="N3024" t="s">
        <v>67</v>
      </c>
      <c r="O3024" t="s">
        <v>67</v>
      </c>
      <c r="P3024" t="s">
        <v>27</v>
      </c>
      <c r="Q3024" t="s">
        <v>24</v>
      </c>
      <c r="R3024" t="s">
        <v>33</v>
      </c>
      <c r="S3024">
        <v>19.95</v>
      </c>
      <c r="T3024">
        <v>38.15</v>
      </c>
      <c r="U3024" t="s">
        <v>24</v>
      </c>
      <c r="V3024">
        <f t="shared" si="94"/>
        <v>38.15</v>
      </c>
      <c r="W3024" s="2">
        <f t="shared" si="95"/>
        <v>0.26908729171847801</v>
      </c>
    </row>
    <row r="3025" spans="1:23" x14ac:dyDescent="0.3">
      <c r="A3025" t="s">
        <v>6922</v>
      </c>
      <c r="B3025" t="s">
        <v>31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68</v>
      </c>
      <c r="Q3025" t="s">
        <v>24</v>
      </c>
      <c r="R3025" t="s">
        <v>51</v>
      </c>
      <c r="S3025">
        <v>89.7</v>
      </c>
      <c r="T3025">
        <v>6339.3</v>
      </c>
      <c r="U3025" t="s">
        <v>24</v>
      </c>
      <c r="V3025">
        <f t="shared" si="94"/>
        <v>6339.3</v>
      </c>
      <c r="W3025" s="2">
        <f t="shared" si="95"/>
        <v>0.26915422885572138</v>
      </c>
    </row>
    <row r="3026" spans="1:23" x14ac:dyDescent="0.3">
      <c r="A3026" t="s">
        <v>6924</v>
      </c>
      <c r="B3026" t="s">
        <v>31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67</v>
      </c>
      <c r="K3026" t="s">
        <v>67</v>
      </c>
      <c r="L3026" t="s">
        <v>67</v>
      </c>
      <c r="M3026" t="s">
        <v>67</v>
      </c>
      <c r="N3026" t="s">
        <v>67</v>
      </c>
      <c r="O3026" t="s">
        <v>67</v>
      </c>
      <c r="P3026" t="s">
        <v>27</v>
      </c>
      <c r="Q3026" t="s">
        <v>24</v>
      </c>
      <c r="R3026" t="s">
        <v>33</v>
      </c>
      <c r="S3026">
        <v>20.399999999999999</v>
      </c>
      <c r="T3026">
        <v>184.1</v>
      </c>
      <c r="U3026" t="s">
        <v>24</v>
      </c>
      <c r="V3026">
        <f t="shared" si="94"/>
        <v>184.1</v>
      </c>
      <c r="W3026" s="2">
        <f t="shared" si="95"/>
        <v>0.26922119930330929</v>
      </c>
    </row>
    <row r="3027" spans="1:23" x14ac:dyDescent="0.3">
      <c r="A3027" t="s">
        <v>6925</v>
      </c>
      <c r="B3027" t="s">
        <v>31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67</v>
      </c>
      <c r="K3027" t="s">
        <v>67</v>
      </c>
      <c r="L3027" t="s">
        <v>67</v>
      </c>
      <c r="M3027" t="s">
        <v>67</v>
      </c>
      <c r="N3027" t="s">
        <v>67</v>
      </c>
      <c r="O3027" t="s">
        <v>67</v>
      </c>
      <c r="P3027" t="s">
        <v>68</v>
      </c>
      <c r="Q3027" t="s">
        <v>24</v>
      </c>
      <c r="R3027" t="s">
        <v>33</v>
      </c>
      <c r="S3027">
        <v>26.3</v>
      </c>
      <c r="T3027">
        <v>1688.9</v>
      </c>
      <c r="U3027" t="s">
        <v>24</v>
      </c>
      <c r="V3027">
        <f t="shared" si="94"/>
        <v>1688.9</v>
      </c>
      <c r="W3027" s="2">
        <f t="shared" si="95"/>
        <v>0.26928820308611251</v>
      </c>
    </row>
    <row r="3028" spans="1:23" x14ac:dyDescent="0.3">
      <c r="A3028" t="s">
        <v>6927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44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 t="shared" si="94"/>
        <v>1378.25</v>
      </c>
      <c r="W3028" s="2">
        <f t="shared" si="95"/>
        <v>0.26935524022902663</v>
      </c>
    </row>
    <row r="3029" spans="1:23" x14ac:dyDescent="0.3">
      <c r="A3029" t="s">
        <v>6929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67</v>
      </c>
      <c r="K3029" t="s">
        <v>67</v>
      </c>
      <c r="L3029" t="s">
        <v>67</v>
      </c>
      <c r="M3029" t="s">
        <v>67</v>
      </c>
      <c r="N3029" t="s">
        <v>67</v>
      </c>
      <c r="O3029" t="s">
        <v>67</v>
      </c>
      <c r="P3029" t="s">
        <v>27</v>
      </c>
      <c r="Q3029" t="s">
        <v>23</v>
      </c>
      <c r="R3029" t="s">
        <v>33</v>
      </c>
      <c r="S3029">
        <v>20.7</v>
      </c>
      <c r="T3029">
        <v>137.6</v>
      </c>
      <c r="U3029" t="s">
        <v>24</v>
      </c>
      <c r="V3029">
        <f t="shared" si="94"/>
        <v>137.6</v>
      </c>
      <c r="W3029" s="2">
        <f t="shared" si="95"/>
        <v>0.26917330677290835</v>
      </c>
    </row>
    <row r="3030" spans="1:23" x14ac:dyDescent="0.3">
      <c r="A3030" t="s">
        <v>6930</v>
      </c>
      <c r="B3030" t="s">
        <v>31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33</v>
      </c>
      <c r="S3030">
        <v>43.25</v>
      </c>
      <c r="T3030">
        <v>219</v>
      </c>
      <c r="U3030" t="s">
        <v>23</v>
      </c>
      <c r="V3030">
        <f t="shared" si="94"/>
        <v>219</v>
      </c>
      <c r="W3030" s="2">
        <f t="shared" si="95"/>
        <v>0.26924034869240349</v>
      </c>
    </row>
    <row r="3031" spans="1:23" x14ac:dyDescent="0.3">
      <c r="A3031" t="s">
        <v>6933</v>
      </c>
      <c r="B3031" t="s">
        <v>31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32</v>
      </c>
      <c r="Q3031" t="s">
        <v>23</v>
      </c>
      <c r="R3031" t="s">
        <v>51</v>
      </c>
      <c r="S3031">
        <v>48.35</v>
      </c>
      <c r="T3031">
        <v>1067.1500000000001</v>
      </c>
      <c r="U3031" t="s">
        <v>23</v>
      </c>
      <c r="V3031">
        <f t="shared" si="94"/>
        <v>1067.1500000000001</v>
      </c>
      <c r="W3031" s="2">
        <f t="shared" si="95"/>
        <v>0.26905829596412556</v>
      </c>
    </row>
    <row r="3032" spans="1:23" x14ac:dyDescent="0.3">
      <c r="A3032" t="s">
        <v>6935</v>
      </c>
      <c r="B3032" t="s">
        <v>31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44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 t="shared" si="94"/>
        <v>79.55</v>
      </c>
      <c r="W3032" s="2">
        <f t="shared" si="95"/>
        <v>0.26887615250436081</v>
      </c>
    </row>
    <row r="3033" spans="1:23" x14ac:dyDescent="0.3">
      <c r="A3033" t="s">
        <v>6936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44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 t="shared" si="94"/>
        <v>3444.85</v>
      </c>
      <c r="W3033" s="2">
        <f t="shared" si="95"/>
        <v>0.26869391824526423</v>
      </c>
    </row>
    <row r="3034" spans="1:23" x14ac:dyDescent="0.3">
      <c r="A3034" t="s">
        <v>6938</v>
      </c>
      <c r="B3034" t="s">
        <v>31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67</v>
      </c>
      <c r="K3034" t="s">
        <v>67</v>
      </c>
      <c r="L3034" t="s">
        <v>67</v>
      </c>
      <c r="M3034" t="s">
        <v>67</v>
      </c>
      <c r="N3034" t="s">
        <v>67</v>
      </c>
      <c r="O3034" t="s">
        <v>67</v>
      </c>
      <c r="P3034" t="s">
        <v>68</v>
      </c>
      <c r="Q3034" t="s">
        <v>24</v>
      </c>
      <c r="R3034" t="s">
        <v>51</v>
      </c>
      <c r="S3034">
        <v>19.45</v>
      </c>
      <c r="T3034">
        <v>369.05</v>
      </c>
      <c r="U3034" t="s">
        <v>24</v>
      </c>
      <c r="V3034">
        <f t="shared" si="94"/>
        <v>369.05</v>
      </c>
      <c r="W3034" s="2">
        <f t="shared" si="95"/>
        <v>0.26851159311892298</v>
      </c>
    </row>
    <row r="3035" spans="1:23" x14ac:dyDescent="0.3">
      <c r="A3035" t="s">
        <v>6940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44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68</v>
      </c>
      <c r="Q3035" t="s">
        <v>23</v>
      </c>
      <c r="R3035" t="s">
        <v>40</v>
      </c>
      <c r="S3035">
        <v>110.8</v>
      </c>
      <c r="T3035">
        <v>7553.6</v>
      </c>
      <c r="U3035" t="s">
        <v>24</v>
      </c>
      <c r="V3035">
        <f t="shared" si="94"/>
        <v>7553.6</v>
      </c>
      <c r="W3035" s="2">
        <f t="shared" si="95"/>
        <v>0.26857855361596011</v>
      </c>
    </row>
    <row r="3036" spans="1:23" x14ac:dyDescent="0.3">
      <c r="A3036" t="s">
        <v>6942</v>
      </c>
      <c r="B3036" t="s">
        <v>31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44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 t="shared" si="94"/>
        <v>84.5</v>
      </c>
      <c r="W3036" s="2">
        <f t="shared" si="95"/>
        <v>0.26864554751808434</v>
      </c>
    </row>
    <row r="3037" spans="1:23" x14ac:dyDescent="0.3">
      <c r="A3037" t="s">
        <v>6943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44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 t="shared" si="94"/>
        <v>1813.1</v>
      </c>
      <c r="W3037" s="2">
        <f t="shared" si="95"/>
        <v>0.2684630738522954</v>
      </c>
    </row>
    <row r="3038" spans="1:23" x14ac:dyDescent="0.3">
      <c r="A3038" t="s">
        <v>6946</v>
      </c>
      <c r="B3038" t="s">
        <v>31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32</v>
      </c>
      <c r="Q3038" t="s">
        <v>23</v>
      </c>
      <c r="R3038" t="s">
        <v>40</v>
      </c>
      <c r="S3038">
        <v>49.35</v>
      </c>
      <c r="T3038">
        <v>3321.35</v>
      </c>
      <c r="U3038" t="s">
        <v>24</v>
      </c>
      <c r="V3038">
        <f t="shared" si="94"/>
        <v>3321.35</v>
      </c>
      <c r="W3038" s="2">
        <f t="shared" si="95"/>
        <v>0.26853007237334664</v>
      </c>
    </row>
    <row r="3039" spans="1:23" x14ac:dyDescent="0.3">
      <c r="A3039" t="s">
        <v>6949</v>
      </c>
      <c r="B3039" t="s">
        <v>31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67</v>
      </c>
      <c r="K3039" t="s">
        <v>67</v>
      </c>
      <c r="L3039" t="s">
        <v>67</v>
      </c>
      <c r="M3039" t="s">
        <v>67</v>
      </c>
      <c r="N3039" t="s">
        <v>67</v>
      </c>
      <c r="O3039" t="s">
        <v>67</v>
      </c>
      <c r="P3039" t="s">
        <v>32</v>
      </c>
      <c r="Q3039" t="s">
        <v>24</v>
      </c>
      <c r="R3039" t="s">
        <v>51</v>
      </c>
      <c r="S3039">
        <v>20.350000000000001</v>
      </c>
      <c r="T3039">
        <v>707.5</v>
      </c>
      <c r="U3039" t="s">
        <v>24</v>
      </c>
      <c r="V3039">
        <f t="shared" si="94"/>
        <v>707.5</v>
      </c>
      <c r="W3039" s="2">
        <f t="shared" si="95"/>
        <v>0.26859710434348477</v>
      </c>
    </row>
    <row r="3040" spans="1:23" x14ac:dyDescent="0.3">
      <c r="A3040" t="s">
        <v>6951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44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32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 t="shared" si="94"/>
        <v>7112.15</v>
      </c>
      <c r="W3040" s="2">
        <f t="shared" si="95"/>
        <v>0.26866416978776531</v>
      </c>
    </row>
    <row r="3041" spans="1:23" x14ac:dyDescent="0.3">
      <c r="A3041" t="s">
        <v>6953</v>
      </c>
      <c r="B3041" t="s">
        <v>31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68</v>
      </c>
      <c r="Q3041" t="s">
        <v>23</v>
      </c>
      <c r="R3041" t="s">
        <v>51</v>
      </c>
      <c r="S3041">
        <v>64.45</v>
      </c>
      <c r="T3041">
        <v>4641.1000000000004</v>
      </c>
      <c r="U3041" t="s">
        <v>24</v>
      </c>
      <c r="V3041">
        <f t="shared" si="94"/>
        <v>4641.1000000000004</v>
      </c>
      <c r="W3041" s="2">
        <f t="shared" si="95"/>
        <v>0.26873126873126874</v>
      </c>
    </row>
    <row r="3042" spans="1:23" x14ac:dyDescent="0.3">
      <c r="A3042" t="s">
        <v>6955</v>
      </c>
      <c r="B3042" t="s">
        <v>31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44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68</v>
      </c>
      <c r="Q3042" t="s">
        <v>23</v>
      </c>
      <c r="R3042" t="s">
        <v>51</v>
      </c>
      <c r="S3042">
        <v>108.6</v>
      </c>
      <c r="T3042">
        <v>7690.9</v>
      </c>
      <c r="U3042" t="s">
        <v>23</v>
      </c>
      <c r="V3042">
        <f t="shared" si="94"/>
        <v>7690.9</v>
      </c>
      <c r="W3042" s="2">
        <f t="shared" si="95"/>
        <v>0.2687984011991007</v>
      </c>
    </row>
    <row r="3043" spans="1:23" x14ac:dyDescent="0.3">
      <c r="A3043" t="s">
        <v>6958</v>
      </c>
      <c r="B3043" t="s">
        <v>31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 t="shared" si="94"/>
        <v>49.9</v>
      </c>
      <c r="W3043" s="2">
        <f t="shared" si="95"/>
        <v>0.26861569215392306</v>
      </c>
    </row>
    <row r="3044" spans="1:23" x14ac:dyDescent="0.3">
      <c r="A3044" t="s">
        <v>6959</v>
      </c>
      <c r="B3044" t="s">
        <v>31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40</v>
      </c>
      <c r="S3044">
        <v>30.3</v>
      </c>
      <c r="T3044">
        <v>1380.1</v>
      </c>
      <c r="U3044" t="s">
        <v>23</v>
      </c>
      <c r="V3044">
        <f t="shared" si="94"/>
        <v>1380.1</v>
      </c>
      <c r="W3044" s="2">
        <f t="shared" si="95"/>
        <v>0.26868282929267684</v>
      </c>
    </row>
    <row r="3045" spans="1:23" x14ac:dyDescent="0.3">
      <c r="A3045" t="s">
        <v>6962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 t="shared" si="94"/>
        <v>78.650000000000006</v>
      </c>
      <c r="W3045" s="2">
        <f t="shared" si="95"/>
        <v>0.26850000000000002</v>
      </c>
    </row>
    <row r="3046" spans="1:23" x14ac:dyDescent="0.3">
      <c r="A3046" t="s">
        <v>6964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33</v>
      </c>
      <c r="S3046">
        <v>45.4</v>
      </c>
      <c r="T3046">
        <v>45.4</v>
      </c>
      <c r="U3046" t="s">
        <v>23</v>
      </c>
      <c r="V3046">
        <f t="shared" si="94"/>
        <v>45.4</v>
      </c>
      <c r="W3046" s="2">
        <f t="shared" si="95"/>
        <v>0.26831707926981746</v>
      </c>
    </row>
    <row r="3047" spans="1:23" x14ac:dyDescent="0.3">
      <c r="A3047" t="s">
        <v>6965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32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 t="shared" si="94"/>
        <v>3094.65</v>
      </c>
      <c r="W3047" s="2">
        <f t="shared" si="95"/>
        <v>0.26813406703351678</v>
      </c>
    </row>
    <row r="3048" spans="1:23" x14ac:dyDescent="0.3">
      <c r="A3048" t="s">
        <v>6967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44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32</v>
      </c>
      <c r="Q3048" t="s">
        <v>23</v>
      </c>
      <c r="R3048" t="s">
        <v>40</v>
      </c>
      <c r="S3048">
        <v>103.3</v>
      </c>
      <c r="T3048">
        <v>6518.35</v>
      </c>
      <c r="U3048" t="s">
        <v>24</v>
      </c>
      <c r="V3048">
        <f t="shared" si="94"/>
        <v>6518.35</v>
      </c>
      <c r="W3048" s="2">
        <f t="shared" si="95"/>
        <v>0.26820115086314739</v>
      </c>
    </row>
    <row r="3049" spans="1:23" x14ac:dyDescent="0.3">
      <c r="A3049" t="s">
        <v>6970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44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40</v>
      </c>
      <c r="S3049">
        <v>84.15</v>
      </c>
      <c r="T3049">
        <v>2585.9499999999998</v>
      </c>
      <c r="U3049" t="s">
        <v>23</v>
      </c>
      <c r="V3049">
        <f t="shared" si="94"/>
        <v>2585.9499999999998</v>
      </c>
      <c r="W3049" s="2">
        <f t="shared" si="95"/>
        <v>0.26826826826826827</v>
      </c>
    </row>
    <row r="3050" spans="1:23" x14ac:dyDescent="0.3">
      <c r="A3050" t="s">
        <v>6972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 t="shared" si="94"/>
        <v>82.7</v>
      </c>
      <c r="W3050" s="2">
        <f t="shared" si="95"/>
        <v>0.26808510638297872</v>
      </c>
    </row>
    <row r="3051" spans="1:23" x14ac:dyDescent="0.3">
      <c r="A3051" t="s">
        <v>6973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67</v>
      </c>
      <c r="K3051" t="s">
        <v>67</v>
      </c>
      <c r="L3051" t="s">
        <v>67</v>
      </c>
      <c r="M3051" t="s">
        <v>67</v>
      </c>
      <c r="N3051" t="s">
        <v>67</v>
      </c>
      <c r="O3051" t="s">
        <v>67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 t="shared" si="94"/>
        <v>58.85</v>
      </c>
      <c r="W3051" s="2">
        <f t="shared" si="95"/>
        <v>0.26815222834251379</v>
      </c>
    </row>
    <row r="3052" spans="1:23" x14ac:dyDescent="0.3">
      <c r="A3052" t="s">
        <v>6974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44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51</v>
      </c>
      <c r="S3052">
        <v>85.4</v>
      </c>
      <c r="T3052">
        <v>425.9</v>
      </c>
      <c r="U3052" t="s">
        <v>23</v>
      </c>
      <c r="V3052">
        <f t="shared" si="94"/>
        <v>425.9</v>
      </c>
      <c r="W3052" s="2">
        <f t="shared" si="95"/>
        <v>0.2679689456548961</v>
      </c>
    </row>
    <row r="3053" spans="1:23" x14ac:dyDescent="0.3">
      <c r="A3053" t="s">
        <v>6976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68</v>
      </c>
      <c r="Q3053" t="s">
        <v>24</v>
      </c>
      <c r="R3053" t="s">
        <v>40</v>
      </c>
      <c r="S3053">
        <v>89.9</v>
      </c>
      <c r="T3053">
        <v>6342.7</v>
      </c>
      <c r="U3053" t="s">
        <v>24</v>
      </c>
      <c r="V3053">
        <f t="shared" si="94"/>
        <v>6342.7</v>
      </c>
      <c r="W3053" s="2">
        <f t="shared" si="95"/>
        <v>0.26778557114228457</v>
      </c>
    </row>
    <row r="3054" spans="1:23" x14ac:dyDescent="0.3">
      <c r="A3054" t="s">
        <v>6978</v>
      </c>
      <c r="B3054" t="s">
        <v>31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33</v>
      </c>
      <c r="S3054">
        <v>55.05</v>
      </c>
      <c r="T3054">
        <v>2030.75</v>
      </c>
      <c r="U3054" t="s">
        <v>24</v>
      </c>
      <c r="V3054">
        <f t="shared" si="94"/>
        <v>2030.75</v>
      </c>
      <c r="W3054" s="2">
        <f t="shared" si="95"/>
        <v>0.26785266850413431</v>
      </c>
    </row>
    <row r="3055" spans="1:23" x14ac:dyDescent="0.3">
      <c r="A3055" t="s">
        <v>6980</v>
      </c>
      <c r="B3055" t="s">
        <v>31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44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68</v>
      </c>
      <c r="Q3055" t="s">
        <v>23</v>
      </c>
      <c r="R3055" t="s">
        <v>40</v>
      </c>
      <c r="S3055">
        <v>104.1</v>
      </c>
      <c r="T3055">
        <v>6700.05</v>
      </c>
      <c r="U3055" t="s">
        <v>24</v>
      </c>
      <c r="V3055">
        <f t="shared" si="94"/>
        <v>6700.05</v>
      </c>
      <c r="W3055" s="2">
        <f t="shared" si="95"/>
        <v>0.26791979949874689</v>
      </c>
    </row>
    <row r="3056" spans="1:23" x14ac:dyDescent="0.3">
      <c r="A3056" t="s">
        <v>6982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44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32</v>
      </c>
      <c r="Q3056" t="s">
        <v>23</v>
      </c>
      <c r="R3056" t="s">
        <v>40</v>
      </c>
      <c r="S3056">
        <v>106.6</v>
      </c>
      <c r="T3056">
        <v>7244.7</v>
      </c>
      <c r="U3056" t="s">
        <v>24</v>
      </c>
      <c r="V3056">
        <f t="shared" si="94"/>
        <v>7244.7</v>
      </c>
      <c r="W3056" s="2">
        <f t="shared" si="95"/>
        <v>0.26798696415141637</v>
      </c>
    </row>
    <row r="3057" spans="1:23" x14ac:dyDescent="0.3">
      <c r="A3057" t="s">
        <v>6984</v>
      </c>
      <c r="B3057" t="s">
        <v>31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44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51</v>
      </c>
      <c r="S3057">
        <v>75.2</v>
      </c>
      <c r="T3057">
        <v>3678.3</v>
      </c>
      <c r="U3057" t="s">
        <v>23</v>
      </c>
      <c r="V3057">
        <f t="shared" si="94"/>
        <v>3678.3</v>
      </c>
      <c r="W3057" s="2">
        <f t="shared" si="95"/>
        <v>0.26805416248746239</v>
      </c>
    </row>
    <row r="3058" spans="1:23" x14ac:dyDescent="0.3">
      <c r="A3058" t="s">
        <v>6986</v>
      </c>
      <c r="B3058" t="s">
        <v>31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68</v>
      </c>
      <c r="Q3058" t="s">
        <v>23</v>
      </c>
      <c r="R3058" t="s">
        <v>51</v>
      </c>
      <c r="S3058">
        <v>70.5</v>
      </c>
      <c r="T3058">
        <v>3486.65</v>
      </c>
      <c r="U3058" t="s">
        <v>24</v>
      </c>
      <c r="V3058">
        <f t="shared" si="94"/>
        <v>3486.65</v>
      </c>
      <c r="W3058" s="2">
        <f t="shared" si="95"/>
        <v>0.26787057938299474</v>
      </c>
    </row>
    <row r="3059" spans="1:23" x14ac:dyDescent="0.3">
      <c r="A3059" t="s">
        <v>6988</v>
      </c>
      <c r="B3059" t="s">
        <v>31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67</v>
      </c>
      <c r="K3059" t="s">
        <v>67</v>
      </c>
      <c r="L3059" t="s">
        <v>67</v>
      </c>
      <c r="M3059" t="s">
        <v>67</v>
      </c>
      <c r="N3059" t="s">
        <v>67</v>
      </c>
      <c r="O3059" t="s">
        <v>67</v>
      </c>
      <c r="P3059" t="s">
        <v>32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 t="shared" si="94"/>
        <v>411.15</v>
      </c>
      <c r="W3059" s="2">
        <f t="shared" si="95"/>
        <v>0.26793778223783243</v>
      </c>
    </row>
    <row r="3060" spans="1:23" x14ac:dyDescent="0.3">
      <c r="A3060" t="s">
        <v>6990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32</v>
      </c>
      <c r="Q3060" t="s">
        <v>23</v>
      </c>
      <c r="R3060" t="s">
        <v>33</v>
      </c>
      <c r="S3060">
        <v>55.85</v>
      </c>
      <c r="T3060">
        <v>937.5</v>
      </c>
      <c r="U3060" t="s">
        <v>23</v>
      </c>
      <c r="V3060">
        <f t="shared" si="94"/>
        <v>937.5</v>
      </c>
      <c r="W3060" s="2">
        <f t="shared" si="95"/>
        <v>0.26800501882057715</v>
      </c>
    </row>
    <row r="3061" spans="1:23" x14ac:dyDescent="0.3">
      <c r="A3061" t="s">
        <v>6992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67</v>
      </c>
      <c r="K3061" t="s">
        <v>67</v>
      </c>
      <c r="L3061" t="s">
        <v>67</v>
      </c>
      <c r="M3061" t="s">
        <v>67</v>
      </c>
      <c r="N3061" t="s">
        <v>67</v>
      </c>
      <c r="O3061" t="s">
        <v>67</v>
      </c>
      <c r="P3061" t="s">
        <v>68</v>
      </c>
      <c r="Q3061" t="s">
        <v>23</v>
      </c>
      <c r="R3061" t="s">
        <v>33</v>
      </c>
      <c r="S3061">
        <v>24.05</v>
      </c>
      <c r="T3061">
        <v>1559.15</v>
      </c>
      <c r="U3061" t="s">
        <v>24</v>
      </c>
      <c r="V3061">
        <f t="shared" si="94"/>
        <v>1559.15</v>
      </c>
      <c r="W3061" s="2">
        <f t="shared" si="95"/>
        <v>0.26782128514056225</v>
      </c>
    </row>
    <row r="3062" spans="1:23" x14ac:dyDescent="0.3">
      <c r="A3062" t="s">
        <v>6994</v>
      </c>
      <c r="B3062" t="s">
        <v>31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32</v>
      </c>
      <c r="Q3062" t="s">
        <v>23</v>
      </c>
      <c r="R3062" t="s">
        <v>51</v>
      </c>
      <c r="S3062">
        <v>38.1</v>
      </c>
      <c r="T3062">
        <v>970.4</v>
      </c>
      <c r="U3062" t="s">
        <v>24</v>
      </c>
      <c r="V3062">
        <f t="shared" si="94"/>
        <v>970.4</v>
      </c>
      <c r="W3062" s="2">
        <f t="shared" si="95"/>
        <v>0.26788852623650516</v>
      </c>
    </row>
    <row r="3063" spans="1:23" x14ac:dyDescent="0.3">
      <c r="A3063" t="s">
        <v>6997</v>
      </c>
      <c r="B3063" t="s">
        <v>31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44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 t="shared" si="94"/>
        <v>2483.5</v>
      </c>
      <c r="W3063" s="2">
        <f t="shared" si="95"/>
        <v>0.26795580110497236</v>
      </c>
    </row>
    <row r="3064" spans="1:23" x14ac:dyDescent="0.3">
      <c r="A3064" t="s">
        <v>6999</v>
      </c>
      <c r="B3064" t="s">
        <v>31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33</v>
      </c>
      <c r="S3064">
        <v>34.25</v>
      </c>
      <c r="T3064">
        <v>828.2</v>
      </c>
      <c r="U3064" t="s">
        <v>24</v>
      </c>
      <c r="V3064">
        <f t="shared" si="94"/>
        <v>828.2</v>
      </c>
      <c r="W3064" s="2">
        <f t="shared" si="95"/>
        <v>0.2677719166038684</v>
      </c>
    </row>
    <row r="3065" spans="1:23" x14ac:dyDescent="0.3">
      <c r="A3065" t="s">
        <v>7001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44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 t="shared" si="94"/>
        <v>3810.55</v>
      </c>
      <c r="W3065" s="2">
        <f t="shared" si="95"/>
        <v>0.26783919597989952</v>
      </c>
    </row>
    <row r="3066" spans="1:23" x14ac:dyDescent="0.3">
      <c r="A3066" t="s">
        <v>7003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44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 t="shared" si="94"/>
        <v>1493.2</v>
      </c>
      <c r="W3066" s="2">
        <f t="shared" si="95"/>
        <v>0.26790650917315906</v>
      </c>
    </row>
    <row r="3067" spans="1:23" x14ac:dyDescent="0.3">
      <c r="A3067" t="s">
        <v>7006</v>
      </c>
      <c r="B3067" t="s">
        <v>31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33</v>
      </c>
      <c r="S3067">
        <v>45.8</v>
      </c>
      <c r="T3067">
        <v>45.8</v>
      </c>
      <c r="U3067" t="s">
        <v>24</v>
      </c>
      <c r="V3067">
        <f t="shared" si="94"/>
        <v>45.8</v>
      </c>
      <c r="W3067" s="2">
        <f t="shared" si="95"/>
        <v>0.26797385620915032</v>
      </c>
    </row>
    <row r="3068" spans="1:23" x14ac:dyDescent="0.3">
      <c r="A3068" t="s">
        <v>7008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44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33</v>
      </c>
      <c r="S3068">
        <v>75.75</v>
      </c>
      <c r="T3068">
        <v>777.3</v>
      </c>
      <c r="U3068" t="s">
        <v>24</v>
      </c>
      <c r="V3068">
        <f t="shared" si="94"/>
        <v>777.3</v>
      </c>
      <c r="W3068" s="2">
        <f t="shared" si="95"/>
        <v>0.26804123711340205</v>
      </c>
    </row>
    <row r="3069" spans="1:23" x14ac:dyDescent="0.3">
      <c r="A3069" t="s">
        <v>7009</v>
      </c>
      <c r="B3069" t="s">
        <v>31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44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 t="shared" si="94"/>
        <v>556.35</v>
      </c>
      <c r="W3069" s="2">
        <f t="shared" si="95"/>
        <v>0.26810865191146882</v>
      </c>
    </row>
    <row r="3070" spans="1:23" x14ac:dyDescent="0.3">
      <c r="A3070" t="s">
        <v>7011</v>
      </c>
      <c r="B3070" t="s">
        <v>31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44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32</v>
      </c>
      <c r="Q3070" t="s">
        <v>23</v>
      </c>
      <c r="R3070" t="s">
        <v>51</v>
      </c>
      <c r="S3070">
        <v>96.4</v>
      </c>
      <c r="T3070">
        <v>4911.05</v>
      </c>
      <c r="U3070" t="s">
        <v>24</v>
      </c>
      <c r="V3070">
        <f t="shared" si="94"/>
        <v>4911.05</v>
      </c>
      <c r="W3070" s="2">
        <f t="shared" si="95"/>
        <v>0.26792452830188679</v>
      </c>
    </row>
    <row r="3071" spans="1:23" x14ac:dyDescent="0.3">
      <c r="A3071" t="s">
        <v>7013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67</v>
      </c>
      <c r="K3071" t="s">
        <v>67</v>
      </c>
      <c r="L3071" t="s">
        <v>67</v>
      </c>
      <c r="M3071" t="s">
        <v>67</v>
      </c>
      <c r="N3071" t="s">
        <v>67</v>
      </c>
      <c r="O3071" t="s">
        <v>67</v>
      </c>
      <c r="P3071" t="s">
        <v>27</v>
      </c>
      <c r="Q3071" t="s">
        <v>23</v>
      </c>
      <c r="R3071" t="s">
        <v>33</v>
      </c>
      <c r="S3071">
        <v>20.55</v>
      </c>
      <c r="T3071">
        <v>187.35</v>
      </c>
      <c r="U3071" t="s">
        <v>24</v>
      </c>
      <c r="V3071">
        <f t="shared" si="94"/>
        <v>187.35</v>
      </c>
      <c r="W3071" s="2">
        <f t="shared" si="95"/>
        <v>0.26799194765978862</v>
      </c>
    </row>
    <row r="3072" spans="1:23" x14ac:dyDescent="0.3">
      <c r="A3072" t="s">
        <v>7015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51</v>
      </c>
      <c r="S3072">
        <v>50.95</v>
      </c>
      <c r="T3072">
        <v>307.60000000000002</v>
      </c>
      <c r="U3072" t="s">
        <v>24</v>
      </c>
      <c r="V3072">
        <f t="shared" si="94"/>
        <v>307.60000000000002</v>
      </c>
      <c r="W3072" s="2">
        <f t="shared" si="95"/>
        <v>0.26805940095645608</v>
      </c>
    </row>
    <row r="3073" spans="1:23" x14ac:dyDescent="0.3">
      <c r="A3073" t="s">
        <v>7017</v>
      </c>
      <c r="B3073" t="s">
        <v>31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68</v>
      </c>
      <c r="Q3073" t="s">
        <v>23</v>
      </c>
      <c r="R3073" t="s">
        <v>33</v>
      </c>
      <c r="S3073">
        <v>90.5</v>
      </c>
      <c r="T3073">
        <v>4318.3500000000004</v>
      </c>
      <c r="U3073" t="s">
        <v>24</v>
      </c>
      <c r="V3073">
        <f t="shared" si="94"/>
        <v>4318.3500000000004</v>
      </c>
      <c r="W3073" s="2">
        <f t="shared" si="95"/>
        <v>0.26812688821752267</v>
      </c>
    </row>
    <row r="3074" spans="1:23" x14ac:dyDescent="0.3">
      <c r="A3074" t="s">
        <v>7019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32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 t="shared" ref="V3074:V3137" si="96">_xlfn.NUMBERVALUE(T3074,".",";")</f>
        <v>4820.55</v>
      </c>
      <c r="W3074" s="2">
        <f t="shared" ref="W3074:W3137" si="97">COUNTIF(U3074:U10116,"Yes") / (COUNTIF(U3074:U10116,"Yes") + COUNTIF(U3074:U10116,"No"))</f>
        <v>0.2681944094686477</v>
      </c>
    </row>
    <row r="3075" spans="1:23" x14ac:dyDescent="0.3">
      <c r="A3075" t="s">
        <v>7021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68</v>
      </c>
      <c r="Q3075" t="s">
        <v>23</v>
      </c>
      <c r="R3075" t="s">
        <v>40</v>
      </c>
      <c r="S3075">
        <v>58.75</v>
      </c>
      <c r="T3075">
        <v>3038.55</v>
      </c>
      <c r="U3075" t="s">
        <v>24</v>
      </c>
      <c r="V3075">
        <f t="shared" si="96"/>
        <v>3038.55</v>
      </c>
      <c r="W3075" s="2">
        <f t="shared" si="97"/>
        <v>0.26826196473551639</v>
      </c>
    </row>
    <row r="3076" spans="1:23" x14ac:dyDescent="0.3">
      <c r="A3076" t="s">
        <v>7023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51</v>
      </c>
      <c r="S3076">
        <v>59.45</v>
      </c>
      <c r="T3076">
        <v>2136.9</v>
      </c>
      <c r="U3076" t="s">
        <v>24</v>
      </c>
      <c r="V3076">
        <f t="shared" si="96"/>
        <v>2136.9</v>
      </c>
      <c r="W3076" s="2">
        <f t="shared" si="97"/>
        <v>0.26832955404383974</v>
      </c>
    </row>
    <row r="3077" spans="1:23" x14ac:dyDescent="0.3">
      <c r="A3077" t="s">
        <v>7025</v>
      </c>
      <c r="B3077" t="s">
        <v>31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44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32</v>
      </c>
      <c r="Q3077" t="s">
        <v>23</v>
      </c>
      <c r="R3077" t="s">
        <v>40</v>
      </c>
      <c r="S3077">
        <v>105.7</v>
      </c>
      <c r="T3077">
        <v>7472.15</v>
      </c>
      <c r="U3077" t="s">
        <v>24</v>
      </c>
      <c r="V3077">
        <f t="shared" si="96"/>
        <v>7472.15</v>
      </c>
      <c r="W3077" s="2">
        <f t="shared" si="97"/>
        <v>0.26839717741935482</v>
      </c>
    </row>
    <row r="3078" spans="1:23" x14ac:dyDescent="0.3">
      <c r="A3078" t="s">
        <v>7028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 t="shared" si="96"/>
        <v>389.1</v>
      </c>
      <c r="W3078" s="2">
        <f t="shared" si="97"/>
        <v>0.26846483488782458</v>
      </c>
    </row>
    <row r="3079" spans="1:23" x14ac:dyDescent="0.3">
      <c r="A3079" t="s">
        <v>7030</v>
      </c>
      <c r="B3079" t="s">
        <v>31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68</v>
      </c>
      <c r="Q3079" t="s">
        <v>24</v>
      </c>
      <c r="R3079" t="s">
        <v>51</v>
      </c>
      <c r="S3079">
        <v>53.3</v>
      </c>
      <c r="T3079">
        <v>2296.25</v>
      </c>
      <c r="U3079" t="s">
        <v>24</v>
      </c>
      <c r="V3079">
        <f t="shared" si="96"/>
        <v>2296.25</v>
      </c>
      <c r="W3079" s="2">
        <f t="shared" si="97"/>
        <v>0.26828038325769038</v>
      </c>
    </row>
    <row r="3080" spans="1:23" x14ac:dyDescent="0.3">
      <c r="A3080" t="s">
        <v>7033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44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 t="shared" si="96"/>
        <v>187.45</v>
      </c>
      <c r="W3080" s="2">
        <f t="shared" si="97"/>
        <v>0.26834804539722573</v>
      </c>
    </row>
    <row r="3081" spans="1:23" x14ac:dyDescent="0.3">
      <c r="A3081" t="s">
        <v>7035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40</v>
      </c>
      <c r="S3081">
        <v>68.650000000000006</v>
      </c>
      <c r="T3081">
        <v>261.25</v>
      </c>
      <c r="U3081" t="s">
        <v>23</v>
      </c>
      <c r="V3081">
        <f t="shared" si="96"/>
        <v>261.25</v>
      </c>
      <c r="W3081" s="2">
        <f t="shared" si="97"/>
        <v>0.26816347124117051</v>
      </c>
    </row>
    <row r="3082" spans="1:23" x14ac:dyDescent="0.3">
      <c r="A3082" t="s">
        <v>7037</v>
      </c>
      <c r="B3082" t="s">
        <v>31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33</v>
      </c>
      <c r="S3082">
        <v>24.3</v>
      </c>
      <c r="T3082">
        <v>38.450000000000003</v>
      </c>
      <c r="U3082" t="s">
        <v>24</v>
      </c>
      <c r="V3082">
        <f t="shared" si="96"/>
        <v>38.450000000000003</v>
      </c>
      <c r="W3082" s="2">
        <f t="shared" si="97"/>
        <v>0.26797880393641182</v>
      </c>
    </row>
    <row r="3083" spans="1:23" x14ac:dyDescent="0.3">
      <c r="A3083" t="s">
        <v>7039</v>
      </c>
      <c r="B3083" t="s">
        <v>31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44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 t="shared" si="96"/>
        <v>299.2</v>
      </c>
      <c r="W3083" s="2">
        <f t="shared" si="97"/>
        <v>0.26804644119131754</v>
      </c>
    </row>
    <row r="3084" spans="1:23" x14ac:dyDescent="0.3">
      <c r="A3084" t="s">
        <v>7042</v>
      </c>
      <c r="B3084" t="s">
        <v>31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32</v>
      </c>
      <c r="Q3084" t="s">
        <v>24</v>
      </c>
      <c r="R3084" t="s">
        <v>51</v>
      </c>
      <c r="S3084">
        <v>59.9</v>
      </c>
      <c r="T3084">
        <v>3043.6</v>
      </c>
      <c r="U3084" t="s">
        <v>24</v>
      </c>
      <c r="V3084">
        <f t="shared" si="96"/>
        <v>3043.6</v>
      </c>
      <c r="W3084" s="2">
        <f t="shared" si="97"/>
        <v>0.26786165109820753</v>
      </c>
    </row>
    <row r="3085" spans="1:23" x14ac:dyDescent="0.3">
      <c r="A3085" t="s">
        <v>7044</v>
      </c>
      <c r="B3085" t="s">
        <v>31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67</v>
      </c>
      <c r="K3085" t="s">
        <v>67</v>
      </c>
      <c r="L3085" t="s">
        <v>67</v>
      </c>
      <c r="M3085" t="s">
        <v>67</v>
      </c>
      <c r="N3085" t="s">
        <v>67</v>
      </c>
      <c r="O3085" t="s">
        <v>67</v>
      </c>
      <c r="P3085" t="s">
        <v>32</v>
      </c>
      <c r="Q3085" t="s">
        <v>24</v>
      </c>
      <c r="R3085" t="s">
        <v>51</v>
      </c>
      <c r="S3085">
        <v>23.95</v>
      </c>
      <c r="T3085">
        <v>1506.4</v>
      </c>
      <c r="U3085" t="s">
        <v>24</v>
      </c>
      <c r="V3085">
        <f t="shared" si="96"/>
        <v>1506.4</v>
      </c>
      <c r="W3085" s="2">
        <f t="shared" si="97"/>
        <v>0.26792929292929291</v>
      </c>
    </row>
    <row r="3086" spans="1:23" x14ac:dyDescent="0.3">
      <c r="A3086" t="s">
        <v>7046</v>
      </c>
      <c r="B3086" t="s">
        <v>31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67</v>
      </c>
      <c r="K3086" t="s">
        <v>67</v>
      </c>
      <c r="L3086" t="s">
        <v>67</v>
      </c>
      <c r="M3086" t="s">
        <v>67</v>
      </c>
      <c r="N3086" t="s">
        <v>67</v>
      </c>
      <c r="O3086" t="s">
        <v>67</v>
      </c>
      <c r="P3086" t="s">
        <v>32</v>
      </c>
      <c r="Q3086" t="s">
        <v>23</v>
      </c>
      <c r="R3086" t="s">
        <v>33</v>
      </c>
      <c r="S3086">
        <v>20.149999999999999</v>
      </c>
      <c r="T3086">
        <v>163.69999999999999</v>
      </c>
      <c r="U3086" t="s">
        <v>24</v>
      </c>
      <c r="V3086">
        <f t="shared" si="96"/>
        <v>163.69999999999999</v>
      </c>
      <c r="W3086" s="2">
        <f t="shared" si="97"/>
        <v>0.2679969689315484</v>
      </c>
    </row>
    <row r="3087" spans="1:23" x14ac:dyDescent="0.3">
      <c r="A3087" t="s">
        <v>7047</v>
      </c>
      <c r="B3087" t="s">
        <v>31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44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40</v>
      </c>
      <c r="S3087">
        <v>105.35</v>
      </c>
      <c r="T3087">
        <v>323.25</v>
      </c>
      <c r="U3087" t="s">
        <v>23</v>
      </c>
      <c r="V3087">
        <f t="shared" si="96"/>
        <v>323.25</v>
      </c>
      <c r="W3087" s="2">
        <f t="shared" si="97"/>
        <v>0.26806467913087417</v>
      </c>
    </row>
    <row r="3088" spans="1:23" x14ac:dyDescent="0.3">
      <c r="A3088" t="s">
        <v>7049</v>
      </c>
      <c r="B3088" t="s">
        <v>31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44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40</v>
      </c>
      <c r="S3088">
        <v>95.65</v>
      </c>
      <c r="T3088">
        <v>1640</v>
      </c>
      <c r="U3088" t="s">
        <v>24</v>
      </c>
      <c r="V3088">
        <f t="shared" si="96"/>
        <v>1640</v>
      </c>
      <c r="W3088" s="2">
        <f t="shared" si="97"/>
        <v>0.26787970684862267</v>
      </c>
    </row>
    <row r="3089" spans="1:23" x14ac:dyDescent="0.3">
      <c r="A3089" t="s">
        <v>7051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44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 t="shared" si="96"/>
        <v>762.1</v>
      </c>
      <c r="W3089" s="2">
        <f t="shared" si="97"/>
        <v>0.26794742163801821</v>
      </c>
    </row>
    <row r="3090" spans="1:23" x14ac:dyDescent="0.3">
      <c r="A3090" t="s">
        <v>7054</v>
      </c>
      <c r="B3090" t="s">
        <v>31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68</v>
      </c>
      <c r="Q3090" t="s">
        <v>24</v>
      </c>
      <c r="R3090" t="s">
        <v>33</v>
      </c>
      <c r="S3090">
        <v>81</v>
      </c>
      <c r="T3090">
        <v>3846.35</v>
      </c>
      <c r="U3090" t="s">
        <v>24</v>
      </c>
      <c r="V3090">
        <f t="shared" si="96"/>
        <v>3846.35</v>
      </c>
      <c r="W3090" s="2">
        <f t="shared" si="97"/>
        <v>0.26776232616940582</v>
      </c>
    </row>
    <row r="3091" spans="1:23" x14ac:dyDescent="0.3">
      <c r="A3091" t="s">
        <v>7056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68</v>
      </c>
      <c r="Q3091" t="s">
        <v>23</v>
      </c>
      <c r="R3091" t="s">
        <v>51</v>
      </c>
      <c r="S3091">
        <v>82.45</v>
      </c>
      <c r="T3091">
        <v>5646.6</v>
      </c>
      <c r="U3091" t="s">
        <v>24</v>
      </c>
      <c r="V3091">
        <f t="shared" si="96"/>
        <v>5646.6</v>
      </c>
      <c r="W3091" s="2">
        <f t="shared" si="97"/>
        <v>0.26783004552352047</v>
      </c>
    </row>
    <row r="3092" spans="1:23" x14ac:dyDescent="0.3">
      <c r="A3092" t="s">
        <v>7058</v>
      </c>
      <c r="B3092" t="s">
        <v>31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33</v>
      </c>
      <c r="S3092">
        <v>53.5</v>
      </c>
      <c r="T3092">
        <v>53.5</v>
      </c>
      <c r="U3092" t="s">
        <v>23</v>
      </c>
      <c r="V3092">
        <f t="shared" si="96"/>
        <v>53.5</v>
      </c>
      <c r="W3092" s="2">
        <f t="shared" si="97"/>
        <v>0.26789779913989376</v>
      </c>
    </row>
    <row r="3093" spans="1:23" x14ac:dyDescent="0.3">
      <c r="A3093" t="s">
        <v>7059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67</v>
      </c>
      <c r="K3093" t="s">
        <v>67</v>
      </c>
      <c r="L3093" t="s">
        <v>67</v>
      </c>
      <c r="M3093" t="s">
        <v>67</v>
      </c>
      <c r="N3093" t="s">
        <v>67</v>
      </c>
      <c r="O3093" t="s">
        <v>67</v>
      </c>
      <c r="P3093" t="s">
        <v>32</v>
      </c>
      <c r="Q3093" t="s">
        <v>24</v>
      </c>
      <c r="R3093" t="s">
        <v>40</v>
      </c>
      <c r="S3093">
        <v>20.5</v>
      </c>
      <c r="T3093">
        <v>79.05</v>
      </c>
      <c r="U3093" t="s">
        <v>24</v>
      </c>
      <c r="V3093">
        <f t="shared" si="96"/>
        <v>79.05</v>
      </c>
      <c r="W3093" s="2">
        <f t="shared" si="97"/>
        <v>0.26771255060728744</v>
      </c>
    </row>
    <row r="3094" spans="1:23" x14ac:dyDescent="0.3">
      <c r="A3094" t="s">
        <v>7060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33</v>
      </c>
      <c r="S3094">
        <v>25.1</v>
      </c>
      <c r="T3094">
        <v>25.1</v>
      </c>
      <c r="U3094" t="s">
        <v>23</v>
      </c>
      <c r="V3094">
        <f t="shared" si="96"/>
        <v>25.1</v>
      </c>
      <c r="W3094" s="2">
        <f t="shared" si="97"/>
        <v>0.26778030878258668</v>
      </c>
    </row>
    <row r="3095" spans="1:23" x14ac:dyDescent="0.3">
      <c r="A3095" t="s">
        <v>7061</v>
      </c>
      <c r="B3095" t="s">
        <v>31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32</v>
      </c>
      <c r="Q3095" t="s">
        <v>23</v>
      </c>
      <c r="R3095" t="s">
        <v>51</v>
      </c>
      <c r="S3095">
        <v>54.4</v>
      </c>
      <c r="T3095">
        <v>1516.6</v>
      </c>
      <c r="U3095" t="s">
        <v>24</v>
      </c>
      <c r="V3095">
        <f t="shared" si="96"/>
        <v>1516.6</v>
      </c>
      <c r="W3095" s="2">
        <f t="shared" si="97"/>
        <v>0.26759493670886075</v>
      </c>
    </row>
    <row r="3096" spans="1:23" x14ac:dyDescent="0.3">
      <c r="A3096" t="s">
        <v>7063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32</v>
      </c>
      <c r="Q3096" t="s">
        <v>23</v>
      </c>
      <c r="R3096" t="s">
        <v>51</v>
      </c>
      <c r="S3096">
        <v>58.6</v>
      </c>
      <c r="T3096">
        <v>2224.5</v>
      </c>
      <c r="U3096" t="s">
        <v>24</v>
      </c>
      <c r="V3096">
        <f t="shared" si="96"/>
        <v>2224.5</v>
      </c>
      <c r="W3096" s="2">
        <f t="shared" si="97"/>
        <v>0.26766269941757409</v>
      </c>
    </row>
    <row r="3097" spans="1:23" x14ac:dyDescent="0.3">
      <c r="A3097" t="s">
        <v>7065</v>
      </c>
      <c r="B3097" t="s">
        <v>31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44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 t="shared" si="96"/>
        <v>888.75</v>
      </c>
      <c r="W3097" s="2">
        <f t="shared" si="97"/>
        <v>0.26773049645390073</v>
      </c>
    </row>
    <row r="3098" spans="1:23" x14ac:dyDescent="0.3">
      <c r="A3098" t="s">
        <v>7067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68</v>
      </c>
      <c r="Q3098" t="s">
        <v>23</v>
      </c>
      <c r="R3098" t="s">
        <v>51</v>
      </c>
      <c r="S3098">
        <v>61.4</v>
      </c>
      <c r="T3098">
        <v>4310.3500000000004</v>
      </c>
      <c r="U3098" t="s">
        <v>24</v>
      </c>
      <c r="V3098">
        <f t="shared" si="96"/>
        <v>4310.3500000000004</v>
      </c>
      <c r="W3098" s="2">
        <f t="shared" si="97"/>
        <v>0.26779832784393209</v>
      </c>
    </row>
    <row r="3099" spans="1:23" x14ac:dyDescent="0.3">
      <c r="A3099" t="s">
        <v>7069</v>
      </c>
      <c r="B3099" t="s">
        <v>31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67</v>
      </c>
      <c r="K3099" t="s">
        <v>67</v>
      </c>
      <c r="L3099" t="s">
        <v>67</v>
      </c>
      <c r="M3099" t="s">
        <v>67</v>
      </c>
      <c r="N3099" t="s">
        <v>67</v>
      </c>
      <c r="O3099" t="s">
        <v>67</v>
      </c>
      <c r="P3099" t="s">
        <v>27</v>
      </c>
      <c r="Q3099" t="s">
        <v>24</v>
      </c>
      <c r="R3099" t="s">
        <v>33</v>
      </c>
      <c r="S3099">
        <v>20.399999999999999</v>
      </c>
      <c r="T3099">
        <v>42.9</v>
      </c>
      <c r="U3099" t="s">
        <v>24</v>
      </c>
      <c r="V3099">
        <f t="shared" si="96"/>
        <v>42.9</v>
      </c>
      <c r="W3099" s="2">
        <f t="shared" si="97"/>
        <v>0.26786619361378611</v>
      </c>
    </row>
    <row r="3100" spans="1:23" x14ac:dyDescent="0.3">
      <c r="A3100" t="s">
        <v>7071</v>
      </c>
      <c r="B3100" t="s">
        <v>31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44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33</v>
      </c>
      <c r="S3100">
        <v>79.650000000000006</v>
      </c>
      <c r="T3100">
        <v>2365.15</v>
      </c>
      <c r="U3100" t="s">
        <v>23</v>
      </c>
      <c r="V3100">
        <f t="shared" si="96"/>
        <v>2365.15</v>
      </c>
      <c r="W3100" s="2">
        <f t="shared" si="97"/>
        <v>0.26793409378960709</v>
      </c>
    </row>
    <row r="3101" spans="1:23" x14ac:dyDescent="0.3">
      <c r="A3101" t="s">
        <v>7073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67</v>
      </c>
      <c r="K3101" t="s">
        <v>67</v>
      </c>
      <c r="L3101" t="s">
        <v>67</v>
      </c>
      <c r="M3101" t="s">
        <v>67</v>
      </c>
      <c r="N3101" t="s">
        <v>67</v>
      </c>
      <c r="O3101" t="s">
        <v>67</v>
      </c>
      <c r="P3101" t="s">
        <v>32</v>
      </c>
      <c r="Q3101" t="s">
        <v>24</v>
      </c>
      <c r="R3101" t="s">
        <v>33</v>
      </c>
      <c r="S3101">
        <v>20.149999999999999</v>
      </c>
      <c r="T3101">
        <v>353.65</v>
      </c>
      <c r="U3101" t="s">
        <v>24</v>
      </c>
      <c r="V3101">
        <f t="shared" si="96"/>
        <v>353.65</v>
      </c>
      <c r="W3101" s="2">
        <f t="shared" si="97"/>
        <v>0.26774847870182555</v>
      </c>
    </row>
    <row r="3102" spans="1:23" x14ac:dyDescent="0.3">
      <c r="A3102" t="s">
        <v>7075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44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51</v>
      </c>
      <c r="S3102">
        <v>94.45</v>
      </c>
      <c r="T3102">
        <v>5073.1000000000004</v>
      </c>
      <c r="U3102" t="s">
        <v>24</v>
      </c>
      <c r="V3102">
        <f t="shared" si="96"/>
        <v>5073.1000000000004</v>
      </c>
      <c r="W3102" s="2">
        <f t="shared" si="97"/>
        <v>0.26781638346436726</v>
      </c>
    </row>
    <row r="3103" spans="1:23" x14ac:dyDescent="0.3">
      <c r="A3103" t="s">
        <v>7077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44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40</v>
      </c>
      <c r="S3103">
        <v>79.8</v>
      </c>
      <c r="T3103">
        <v>4526.8500000000004</v>
      </c>
      <c r="U3103" t="s">
        <v>24</v>
      </c>
      <c r="V3103">
        <f t="shared" si="96"/>
        <v>4526.8500000000004</v>
      </c>
      <c r="W3103" s="2">
        <f t="shared" si="97"/>
        <v>0.26788432267884321</v>
      </c>
    </row>
    <row r="3104" spans="1:23" x14ac:dyDescent="0.3">
      <c r="A3104" t="s">
        <v>7079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 t="shared" si="96"/>
        <v>308.25</v>
      </c>
      <c r="W3104" s="2">
        <f t="shared" si="97"/>
        <v>0.26795229637147933</v>
      </c>
    </row>
    <row r="3105" spans="1:23" x14ac:dyDescent="0.3">
      <c r="A3105" t="s">
        <v>7081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67</v>
      </c>
      <c r="K3105" t="s">
        <v>67</v>
      </c>
      <c r="L3105" t="s">
        <v>67</v>
      </c>
      <c r="M3105" t="s">
        <v>67</v>
      </c>
      <c r="N3105" t="s">
        <v>67</v>
      </c>
      <c r="O3105" t="s">
        <v>67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 t="shared" si="96"/>
        <v>19.45</v>
      </c>
      <c r="W3105" s="2">
        <f t="shared" si="97"/>
        <v>0.26776649746192893</v>
      </c>
    </row>
    <row r="3106" spans="1:23" x14ac:dyDescent="0.3">
      <c r="A3106" t="s">
        <v>7082</v>
      </c>
      <c r="B3106" t="s">
        <v>31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44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 t="shared" si="96"/>
        <v>678.45</v>
      </c>
      <c r="W3106" s="2">
        <f t="shared" si="97"/>
        <v>0.2675806042142676</v>
      </c>
    </row>
    <row r="3107" spans="1:23" x14ac:dyDescent="0.3">
      <c r="A3107" t="s">
        <v>7085</v>
      </c>
      <c r="B3107" t="s">
        <v>31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40</v>
      </c>
      <c r="S3107">
        <v>49.15</v>
      </c>
      <c r="T3107">
        <v>1237.3</v>
      </c>
      <c r="U3107" t="s">
        <v>24</v>
      </c>
      <c r="V3107">
        <f t="shared" si="96"/>
        <v>1237.3</v>
      </c>
      <c r="W3107" s="2">
        <f t="shared" si="97"/>
        <v>0.26764855256475367</v>
      </c>
    </row>
    <row r="3108" spans="1:23" x14ac:dyDescent="0.3">
      <c r="A3108" t="s">
        <v>7087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67</v>
      </c>
      <c r="K3108" t="s">
        <v>67</v>
      </c>
      <c r="L3108" t="s">
        <v>67</v>
      </c>
      <c r="M3108" t="s">
        <v>67</v>
      </c>
      <c r="N3108" t="s">
        <v>67</v>
      </c>
      <c r="O3108" t="s">
        <v>67</v>
      </c>
      <c r="P3108" t="s">
        <v>68</v>
      </c>
      <c r="Q3108" t="s">
        <v>24</v>
      </c>
      <c r="R3108" t="s">
        <v>51</v>
      </c>
      <c r="S3108">
        <v>19.399999999999999</v>
      </c>
      <c r="T3108">
        <v>1023.95</v>
      </c>
      <c r="U3108" t="s">
        <v>24</v>
      </c>
      <c r="V3108">
        <f t="shared" si="96"/>
        <v>1023.95</v>
      </c>
      <c r="W3108" s="2">
        <f t="shared" si="97"/>
        <v>0.26771653543307089</v>
      </c>
    </row>
    <row r="3109" spans="1:23" x14ac:dyDescent="0.3">
      <c r="A3109" t="s">
        <v>7089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44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68</v>
      </c>
      <c r="Q3109" t="s">
        <v>23</v>
      </c>
      <c r="R3109" t="s">
        <v>40</v>
      </c>
      <c r="S3109">
        <v>113.65</v>
      </c>
      <c r="T3109">
        <v>8182.75</v>
      </c>
      <c r="U3109" t="s">
        <v>24</v>
      </c>
      <c r="V3109">
        <f t="shared" si="96"/>
        <v>8182.75</v>
      </c>
      <c r="W3109" s="2">
        <f t="shared" si="97"/>
        <v>0.26778455284552843</v>
      </c>
    </row>
    <row r="3110" spans="1:23" x14ac:dyDescent="0.3">
      <c r="A3110" t="s">
        <v>7091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44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32</v>
      </c>
      <c r="Q3110" t="s">
        <v>23</v>
      </c>
      <c r="R3110" t="s">
        <v>51</v>
      </c>
      <c r="S3110">
        <v>106</v>
      </c>
      <c r="T3110">
        <v>4532.3</v>
      </c>
      <c r="U3110" t="s">
        <v>24</v>
      </c>
      <c r="V3110">
        <f t="shared" si="96"/>
        <v>4532.3</v>
      </c>
      <c r="W3110" s="2">
        <f t="shared" si="97"/>
        <v>0.26785260482846251</v>
      </c>
    </row>
    <row r="3111" spans="1:23" x14ac:dyDescent="0.3">
      <c r="A3111" t="s">
        <v>7093</v>
      </c>
      <c r="B3111" t="s">
        <v>31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67</v>
      </c>
      <c r="K3111" t="s">
        <v>67</v>
      </c>
      <c r="L3111" t="s">
        <v>67</v>
      </c>
      <c r="M3111" t="s">
        <v>67</v>
      </c>
      <c r="N3111" t="s">
        <v>67</v>
      </c>
      <c r="O3111" t="s">
        <v>67</v>
      </c>
      <c r="P3111" t="s">
        <v>68</v>
      </c>
      <c r="Q3111" t="s">
        <v>23</v>
      </c>
      <c r="R3111" t="s">
        <v>40</v>
      </c>
      <c r="S3111">
        <v>25.95</v>
      </c>
      <c r="T3111">
        <v>1444.05</v>
      </c>
      <c r="U3111" t="s">
        <v>24</v>
      </c>
      <c r="V3111">
        <f t="shared" si="96"/>
        <v>1444.05</v>
      </c>
      <c r="W3111" s="2">
        <f t="shared" si="97"/>
        <v>0.26792069140823588</v>
      </c>
    </row>
    <row r="3112" spans="1:23" x14ac:dyDescent="0.3">
      <c r="A3112" t="s">
        <v>7096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67</v>
      </c>
      <c r="K3112" t="s">
        <v>67</v>
      </c>
      <c r="L3112" t="s">
        <v>67</v>
      </c>
      <c r="M3112" t="s">
        <v>67</v>
      </c>
      <c r="N3112" t="s">
        <v>67</v>
      </c>
      <c r="O3112" t="s">
        <v>67</v>
      </c>
      <c r="P3112" t="s">
        <v>27</v>
      </c>
      <c r="Q3112" t="s">
        <v>24</v>
      </c>
      <c r="R3112" t="s">
        <v>33</v>
      </c>
      <c r="S3112">
        <v>19.100000000000001</v>
      </c>
      <c r="T3112">
        <v>19.100000000000001</v>
      </c>
      <c r="U3112" t="s">
        <v>24</v>
      </c>
      <c r="V3112">
        <f t="shared" si="96"/>
        <v>19.100000000000001</v>
      </c>
      <c r="W3112" s="2">
        <f t="shared" si="97"/>
        <v>0.26798881261123825</v>
      </c>
    </row>
    <row r="3113" spans="1:23" x14ac:dyDescent="0.3">
      <c r="A3113" t="s">
        <v>7097</v>
      </c>
      <c r="B3113" t="s">
        <v>31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44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68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 t="shared" si="96"/>
        <v>7372.65</v>
      </c>
      <c r="W3113" s="2">
        <f t="shared" si="97"/>
        <v>0.26805696846388605</v>
      </c>
    </row>
    <row r="3114" spans="1:23" x14ac:dyDescent="0.3">
      <c r="A3114" t="s">
        <v>7099</v>
      </c>
      <c r="B3114" t="s">
        <v>31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44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68</v>
      </c>
      <c r="Q3114" t="s">
        <v>23</v>
      </c>
      <c r="R3114" t="s">
        <v>40</v>
      </c>
      <c r="S3114">
        <v>100.55</v>
      </c>
      <c r="T3114">
        <v>7325.1</v>
      </c>
      <c r="U3114" t="s">
        <v>24</v>
      </c>
      <c r="V3114">
        <f t="shared" si="96"/>
        <v>7325.1</v>
      </c>
      <c r="W3114" s="2">
        <f t="shared" si="97"/>
        <v>0.26787077079623506</v>
      </c>
    </row>
    <row r="3115" spans="1:23" x14ac:dyDescent="0.3">
      <c r="A3115" t="s">
        <v>7101</v>
      </c>
      <c r="B3115" t="s">
        <v>31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44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 t="shared" si="96"/>
        <v>3474.2</v>
      </c>
      <c r="W3115" s="2">
        <f t="shared" si="97"/>
        <v>0.2679389312977099</v>
      </c>
    </row>
    <row r="3116" spans="1:23" x14ac:dyDescent="0.3">
      <c r="A3116" t="s">
        <v>7103</v>
      </c>
      <c r="B3116" t="s">
        <v>31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40</v>
      </c>
      <c r="S3116">
        <v>75.150000000000006</v>
      </c>
      <c r="T3116">
        <v>392.65</v>
      </c>
      <c r="U3116" t="s">
        <v>24</v>
      </c>
      <c r="V3116">
        <f t="shared" si="96"/>
        <v>392.65</v>
      </c>
      <c r="W3116" s="2">
        <f t="shared" si="97"/>
        <v>0.2680071264952914</v>
      </c>
    </row>
    <row r="3117" spans="1:23" x14ac:dyDescent="0.3">
      <c r="A3117" t="s">
        <v>7105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44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 t="shared" si="96"/>
        <v>1058.5999999999999</v>
      </c>
      <c r="W3117" s="2">
        <f t="shared" si="97"/>
        <v>0.26807535641547864</v>
      </c>
    </row>
    <row r="3118" spans="1:23" x14ac:dyDescent="0.3">
      <c r="A3118" t="s">
        <v>7107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44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32</v>
      </c>
      <c r="Q3118" t="s">
        <v>24</v>
      </c>
      <c r="R3118" t="s">
        <v>51</v>
      </c>
      <c r="S3118">
        <v>89.15</v>
      </c>
      <c r="T3118">
        <v>3990.75</v>
      </c>
      <c r="U3118" t="s">
        <v>24</v>
      </c>
      <c r="V3118">
        <f t="shared" si="96"/>
        <v>3990.75</v>
      </c>
      <c r="W3118" s="2">
        <f t="shared" si="97"/>
        <v>0.2678889737713267</v>
      </c>
    </row>
    <row r="3119" spans="1:23" x14ac:dyDescent="0.3">
      <c r="A3119" t="s">
        <v>7109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44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32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 t="shared" si="96"/>
        <v>7475.85</v>
      </c>
      <c r="W3119" s="2">
        <f t="shared" si="97"/>
        <v>0.26795720835455933</v>
      </c>
    </row>
    <row r="3120" spans="1:23" x14ac:dyDescent="0.3">
      <c r="A3120" t="s">
        <v>7112</v>
      </c>
      <c r="B3120" t="s">
        <v>31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67</v>
      </c>
      <c r="K3120" t="s">
        <v>67</v>
      </c>
      <c r="L3120" t="s">
        <v>67</v>
      </c>
      <c r="M3120" t="s">
        <v>67</v>
      </c>
      <c r="N3120" t="s">
        <v>67</v>
      </c>
      <c r="O3120" t="s">
        <v>67</v>
      </c>
      <c r="P3120" t="s">
        <v>32</v>
      </c>
      <c r="Q3120" t="s">
        <v>24</v>
      </c>
      <c r="R3120" t="s">
        <v>51</v>
      </c>
      <c r="S3120">
        <v>19.5</v>
      </c>
      <c r="T3120">
        <v>835.5</v>
      </c>
      <c r="U3120" t="s">
        <v>24</v>
      </c>
      <c r="V3120">
        <f t="shared" si="96"/>
        <v>835.5</v>
      </c>
      <c r="W3120" s="2">
        <f t="shared" si="97"/>
        <v>0.26802547770700635</v>
      </c>
    </row>
    <row r="3121" spans="1:23" x14ac:dyDescent="0.3">
      <c r="A3121" t="s">
        <v>7114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44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51</v>
      </c>
      <c r="S3121">
        <v>85.95</v>
      </c>
      <c r="T3121">
        <v>2628.6</v>
      </c>
      <c r="U3121" t="s">
        <v>23</v>
      </c>
      <c r="V3121">
        <f t="shared" si="96"/>
        <v>2628.6</v>
      </c>
      <c r="W3121" s="2">
        <f t="shared" si="97"/>
        <v>0.26809378185524974</v>
      </c>
    </row>
    <row r="3122" spans="1:23" x14ac:dyDescent="0.3">
      <c r="A3122" t="s">
        <v>7116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67</v>
      </c>
      <c r="K3122" t="s">
        <v>67</v>
      </c>
      <c r="L3122" t="s">
        <v>67</v>
      </c>
      <c r="M3122" t="s">
        <v>67</v>
      </c>
      <c r="N3122" t="s">
        <v>67</v>
      </c>
      <c r="O3122" t="s">
        <v>67</v>
      </c>
      <c r="P3122" t="s">
        <v>68</v>
      </c>
      <c r="Q3122" t="s">
        <v>23</v>
      </c>
      <c r="R3122" t="s">
        <v>51</v>
      </c>
      <c r="S3122">
        <v>24.95</v>
      </c>
      <c r="T3122">
        <v>1718.35</v>
      </c>
      <c r="U3122" t="s">
        <v>24</v>
      </c>
      <c r="V3122">
        <f t="shared" si="96"/>
        <v>1718.35</v>
      </c>
      <c r="W3122" s="2">
        <f t="shared" si="97"/>
        <v>0.26790721386693855</v>
      </c>
    </row>
    <row r="3123" spans="1:23" x14ac:dyDescent="0.3">
      <c r="A3123" t="s">
        <v>7118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 t="shared" si="96"/>
        <v>1023.9</v>
      </c>
      <c r="W3123" s="2">
        <f t="shared" si="97"/>
        <v>0.2679755226925038</v>
      </c>
    </row>
    <row r="3124" spans="1:23" x14ac:dyDescent="0.3">
      <c r="A3124" t="s">
        <v>7120</v>
      </c>
      <c r="B3124" t="s">
        <v>31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67</v>
      </c>
      <c r="K3124" t="s">
        <v>67</v>
      </c>
      <c r="L3124" t="s">
        <v>67</v>
      </c>
      <c r="M3124" t="s">
        <v>67</v>
      </c>
      <c r="N3124" t="s">
        <v>67</v>
      </c>
      <c r="O3124" t="s">
        <v>67</v>
      </c>
      <c r="P3124" t="s">
        <v>32</v>
      </c>
      <c r="Q3124" t="s">
        <v>24</v>
      </c>
      <c r="R3124" t="s">
        <v>40</v>
      </c>
      <c r="S3124">
        <v>19.5</v>
      </c>
      <c r="T3124">
        <v>1193.55</v>
      </c>
      <c r="U3124" t="s">
        <v>24</v>
      </c>
      <c r="V3124">
        <f t="shared" si="96"/>
        <v>1193.55</v>
      </c>
      <c r="W3124" s="2">
        <f t="shared" si="97"/>
        <v>0.26778882938026016</v>
      </c>
    </row>
    <row r="3125" spans="1:23" x14ac:dyDescent="0.3">
      <c r="A3125" t="s">
        <v>7122</v>
      </c>
      <c r="B3125" t="s">
        <v>31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44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51</v>
      </c>
      <c r="S3125">
        <v>69.95</v>
      </c>
      <c r="T3125">
        <v>1205.5</v>
      </c>
      <c r="U3125" t="s">
        <v>24</v>
      </c>
      <c r="V3125">
        <f t="shared" si="96"/>
        <v>1205.5</v>
      </c>
      <c r="W3125" s="2">
        <f t="shared" si="97"/>
        <v>0.26785714285714285</v>
      </c>
    </row>
    <row r="3126" spans="1:23" x14ac:dyDescent="0.3">
      <c r="A3126" t="s">
        <v>7124</v>
      </c>
      <c r="B3126" t="s">
        <v>31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68</v>
      </c>
      <c r="Q3126" t="s">
        <v>24</v>
      </c>
      <c r="R3126" t="s">
        <v>40</v>
      </c>
      <c r="S3126">
        <v>82.85</v>
      </c>
      <c r="T3126">
        <v>5776.45</v>
      </c>
      <c r="U3126" t="s">
        <v>24</v>
      </c>
      <c r="V3126">
        <f t="shared" si="96"/>
        <v>5776.45</v>
      </c>
      <c r="W3126" s="2">
        <f t="shared" si="97"/>
        <v>0.26792549119673387</v>
      </c>
    </row>
    <row r="3127" spans="1:23" x14ac:dyDescent="0.3">
      <c r="A3127" t="s">
        <v>7126</v>
      </c>
      <c r="B3127" t="s">
        <v>31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67</v>
      </c>
      <c r="K3127" t="s">
        <v>67</v>
      </c>
      <c r="L3127" t="s">
        <v>67</v>
      </c>
      <c r="M3127" t="s">
        <v>67</v>
      </c>
      <c r="N3127" t="s">
        <v>67</v>
      </c>
      <c r="O3127" t="s">
        <v>67</v>
      </c>
      <c r="P3127" t="s">
        <v>27</v>
      </c>
      <c r="Q3127" t="s">
        <v>24</v>
      </c>
      <c r="R3127" t="s">
        <v>33</v>
      </c>
      <c r="S3127">
        <v>19</v>
      </c>
      <c r="T3127">
        <v>78.900000000000006</v>
      </c>
      <c r="U3127" t="s">
        <v>24</v>
      </c>
      <c r="V3127">
        <f t="shared" si="96"/>
        <v>78.900000000000006</v>
      </c>
      <c r="W3127" s="2">
        <f t="shared" si="97"/>
        <v>0.26799387442572742</v>
      </c>
    </row>
    <row r="3128" spans="1:23" x14ac:dyDescent="0.3">
      <c r="A3128" t="s">
        <v>7127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51</v>
      </c>
      <c r="S3128">
        <v>38.85</v>
      </c>
      <c r="T3128">
        <v>1025.1500000000001</v>
      </c>
      <c r="U3128" t="s">
        <v>24</v>
      </c>
      <c r="V3128">
        <f t="shared" si="96"/>
        <v>1025.1500000000001</v>
      </c>
      <c r="W3128" s="2">
        <f t="shared" si="97"/>
        <v>0.26806229257084502</v>
      </c>
    </row>
    <row r="3129" spans="1:23" x14ac:dyDescent="0.3">
      <c r="A3129" t="s">
        <v>7130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 t="shared" si="96"/>
        <v>856.35</v>
      </c>
      <c r="W3129" s="2">
        <f t="shared" si="97"/>
        <v>0.26813074565883555</v>
      </c>
    </row>
    <row r="3130" spans="1:23" x14ac:dyDescent="0.3">
      <c r="A3130" t="s">
        <v>7133</v>
      </c>
      <c r="B3130" t="s">
        <v>31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67</v>
      </c>
      <c r="K3130" t="s">
        <v>67</v>
      </c>
      <c r="L3130" t="s">
        <v>67</v>
      </c>
      <c r="M3130" t="s">
        <v>67</v>
      </c>
      <c r="N3130" t="s">
        <v>67</v>
      </c>
      <c r="O3130" t="s">
        <v>67</v>
      </c>
      <c r="P3130" t="s">
        <v>27</v>
      </c>
      <c r="Q3130" t="s">
        <v>24</v>
      </c>
      <c r="R3130" t="s">
        <v>51</v>
      </c>
      <c r="S3130">
        <v>20.350000000000001</v>
      </c>
      <c r="T3130">
        <v>122</v>
      </c>
      <c r="U3130" t="s">
        <v>24</v>
      </c>
      <c r="V3130">
        <f t="shared" si="96"/>
        <v>122</v>
      </c>
      <c r="W3130" s="2">
        <f t="shared" si="97"/>
        <v>0.26794380587484035</v>
      </c>
    </row>
    <row r="3131" spans="1:23" x14ac:dyDescent="0.3">
      <c r="A3131" t="s">
        <v>7135</v>
      </c>
      <c r="B3131" t="s">
        <v>31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44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32</v>
      </c>
      <c r="Q3131" t="s">
        <v>23</v>
      </c>
      <c r="R3131" t="s">
        <v>40</v>
      </c>
      <c r="S3131">
        <v>95</v>
      </c>
      <c r="T3131">
        <v>6602.9</v>
      </c>
      <c r="U3131" t="s">
        <v>24</v>
      </c>
      <c r="V3131">
        <f t="shared" si="96"/>
        <v>6602.9</v>
      </c>
      <c r="W3131" s="2">
        <f t="shared" si="97"/>
        <v>0.26801226366888092</v>
      </c>
    </row>
    <row r="3132" spans="1:23" x14ac:dyDescent="0.3">
      <c r="A3132" t="s">
        <v>7137</v>
      </c>
      <c r="B3132" t="s">
        <v>31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32</v>
      </c>
      <c r="Q3132" t="s">
        <v>24</v>
      </c>
      <c r="R3132" t="s">
        <v>40</v>
      </c>
      <c r="S3132">
        <v>74.400000000000006</v>
      </c>
      <c r="T3132">
        <v>1712.9</v>
      </c>
      <c r="U3132" t="s">
        <v>24</v>
      </c>
      <c r="V3132">
        <f t="shared" si="96"/>
        <v>1712.9</v>
      </c>
      <c r="W3132" s="2">
        <f t="shared" si="97"/>
        <v>0.26808075645284946</v>
      </c>
    </row>
    <row r="3133" spans="1:23" x14ac:dyDescent="0.3">
      <c r="A3133" t="s">
        <v>7139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68</v>
      </c>
      <c r="Q3133" t="s">
        <v>24</v>
      </c>
      <c r="R3133" t="s">
        <v>40</v>
      </c>
      <c r="S3133">
        <v>78.45</v>
      </c>
      <c r="T3133">
        <v>5682.25</v>
      </c>
      <c r="U3133" t="s">
        <v>24</v>
      </c>
      <c r="V3133">
        <f t="shared" si="96"/>
        <v>5682.25</v>
      </c>
      <c r="W3133" s="2">
        <f t="shared" si="97"/>
        <v>0.26814928425357876</v>
      </c>
    </row>
    <row r="3134" spans="1:23" x14ac:dyDescent="0.3">
      <c r="A3134" t="s">
        <v>7140</v>
      </c>
      <c r="B3134" t="s">
        <v>31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44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33</v>
      </c>
      <c r="S3134">
        <v>74.3</v>
      </c>
      <c r="T3134">
        <v>74.3</v>
      </c>
      <c r="U3134" t="s">
        <v>24</v>
      </c>
      <c r="V3134">
        <f t="shared" si="96"/>
        <v>74.3</v>
      </c>
      <c r="W3134" s="2">
        <f t="shared" si="97"/>
        <v>0.2682178470979289</v>
      </c>
    </row>
    <row r="3135" spans="1:23" x14ac:dyDescent="0.3">
      <c r="A3135" t="s">
        <v>7141</v>
      </c>
      <c r="B3135" t="s">
        <v>31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32</v>
      </c>
      <c r="Q3135" t="s">
        <v>23</v>
      </c>
      <c r="R3135" t="s">
        <v>40</v>
      </c>
      <c r="S3135">
        <v>51.05</v>
      </c>
      <c r="T3135">
        <v>3635.15</v>
      </c>
      <c r="U3135" t="s">
        <v>24</v>
      </c>
      <c r="V3135">
        <f t="shared" si="96"/>
        <v>3635.15</v>
      </c>
      <c r="W3135" s="2">
        <f t="shared" si="97"/>
        <v>0.2682864450127877</v>
      </c>
    </row>
    <row r="3136" spans="1:23" x14ac:dyDescent="0.3">
      <c r="A3136" t="s">
        <v>7143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67</v>
      </c>
      <c r="K3136" t="s">
        <v>67</v>
      </c>
      <c r="L3136" t="s">
        <v>67</v>
      </c>
      <c r="M3136" t="s">
        <v>67</v>
      </c>
      <c r="N3136" t="s">
        <v>67</v>
      </c>
      <c r="O3136" t="s">
        <v>67</v>
      </c>
      <c r="P3136" t="s">
        <v>27</v>
      </c>
      <c r="Q3136" t="s">
        <v>24</v>
      </c>
      <c r="R3136" t="s">
        <v>40</v>
      </c>
      <c r="S3136">
        <v>19.2</v>
      </c>
      <c r="T3136">
        <v>702.9</v>
      </c>
      <c r="U3136" t="s">
        <v>24</v>
      </c>
      <c r="V3136">
        <f t="shared" si="96"/>
        <v>702.9</v>
      </c>
      <c r="W3136" s="2">
        <f t="shared" si="97"/>
        <v>0.26835507802507036</v>
      </c>
    </row>
    <row r="3137" spans="1:23" x14ac:dyDescent="0.3">
      <c r="A3137" t="s">
        <v>7145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44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 t="shared" si="96"/>
        <v>3734.25</v>
      </c>
      <c r="W3137" s="2">
        <f t="shared" si="97"/>
        <v>0.26842374616171955</v>
      </c>
    </row>
    <row r="3138" spans="1:23" x14ac:dyDescent="0.3">
      <c r="A3138" t="s">
        <v>7147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44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 t="shared" ref="V3138:V3201" si="98">_xlfn.NUMBERVALUE(T3138,".",";")</f>
        <v>1144.5</v>
      </c>
      <c r="W3138" s="2">
        <f t="shared" ref="W3138:W3201" si="99">COUNTIF(U3138:U10180,"Yes") / (COUNTIF(U3138:U10180,"Yes") + COUNTIF(U3138:U10180,"No"))</f>
        <v>0.26823649859227028</v>
      </c>
    </row>
    <row r="3139" spans="1:23" x14ac:dyDescent="0.3">
      <c r="A3139" t="s">
        <v>7149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44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32</v>
      </c>
      <c r="Q3139" t="s">
        <v>23</v>
      </c>
      <c r="R3139" t="s">
        <v>40</v>
      </c>
      <c r="S3139">
        <v>109.1</v>
      </c>
      <c r="T3139">
        <v>4454.25</v>
      </c>
      <c r="U3139" t="s">
        <v>24</v>
      </c>
      <c r="V3139">
        <f t="shared" si="98"/>
        <v>4454.25</v>
      </c>
      <c r="W3139" s="2">
        <f t="shared" si="99"/>
        <v>0.26804915514592936</v>
      </c>
    </row>
    <row r="3140" spans="1:23" x14ac:dyDescent="0.3">
      <c r="A3140" t="s">
        <v>7152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 t="shared" si="98"/>
        <v>45.3</v>
      </c>
      <c r="W3140" s="2">
        <f t="shared" si="99"/>
        <v>0.26811779769526251</v>
      </c>
    </row>
    <row r="3141" spans="1:23" x14ac:dyDescent="0.3">
      <c r="A3141" t="s">
        <v>7153</v>
      </c>
      <c r="B3141" t="s">
        <v>31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40</v>
      </c>
      <c r="S3141">
        <v>29.85</v>
      </c>
      <c r="T3141">
        <v>75.599999999999994</v>
      </c>
      <c r="U3141" t="s">
        <v>23</v>
      </c>
      <c r="V3141">
        <f t="shared" si="98"/>
        <v>75.599999999999994</v>
      </c>
      <c r="W3141" s="2">
        <f t="shared" si="99"/>
        <v>0.26793032786885246</v>
      </c>
    </row>
    <row r="3142" spans="1:23" x14ac:dyDescent="0.3">
      <c r="A3142" t="s">
        <v>7154</v>
      </c>
      <c r="B3142" t="s">
        <v>31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44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 t="shared" si="98"/>
        <v>1117.55</v>
      </c>
      <c r="W3142" s="2">
        <f t="shared" si="99"/>
        <v>0.26774276197796565</v>
      </c>
    </row>
    <row r="3143" spans="1:23" x14ac:dyDescent="0.3">
      <c r="A3143" t="s">
        <v>7156</v>
      </c>
      <c r="B3143" t="s">
        <v>31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44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51</v>
      </c>
      <c r="S3143">
        <v>95.1</v>
      </c>
      <c r="T3143">
        <v>180.25</v>
      </c>
      <c r="U3143" t="s">
        <v>23</v>
      </c>
      <c r="V3143">
        <f t="shared" si="98"/>
        <v>180.25</v>
      </c>
      <c r="W3143" s="2">
        <f t="shared" si="99"/>
        <v>0.26781137878011274</v>
      </c>
    </row>
    <row r="3144" spans="1:23" x14ac:dyDescent="0.3">
      <c r="A3144" t="s">
        <v>7158</v>
      </c>
      <c r="B3144" t="s">
        <v>31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67</v>
      </c>
      <c r="K3144" t="s">
        <v>67</v>
      </c>
      <c r="L3144" t="s">
        <v>67</v>
      </c>
      <c r="M3144" t="s">
        <v>67</v>
      </c>
      <c r="N3144" t="s">
        <v>67</v>
      </c>
      <c r="O3144" t="s">
        <v>67</v>
      </c>
      <c r="P3144" t="s">
        <v>27</v>
      </c>
      <c r="Q3144" t="s">
        <v>24</v>
      </c>
      <c r="R3144" t="s">
        <v>33</v>
      </c>
      <c r="S3144">
        <v>19.8</v>
      </c>
      <c r="T3144">
        <v>19.8</v>
      </c>
      <c r="U3144" t="s">
        <v>23</v>
      </c>
      <c r="V3144">
        <f t="shared" si="98"/>
        <v>19.8</v>
      </c>
      <c r="W3144" s="2">
        <f t="shared" si="99"/>
        <v>0.26762368623429889</v>
      </c>
    </row>
    <row r="3145" spans="1:23" x14ac:dyDescent="0.3">
      <c r="A3145" t="s">
        <v>7159</v>
      </c>
      <c r="B3145" t="s">
        <v>31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 t="shared" si="98"/>
        <v>930.05</v>
      </c>
      <c r="W3145" s="2">
        <f t="shared" si="99"/>
        <v>0.26743589743589746</v>
      </c>
    </row>
    <row r="3146" spans="1:23" x14ac:dyDescent="0.3">
      <c r="A3146" t="s">
        <v>7162</v>
      </c>
      <c r="B3146" t="s">
        <v>31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67</v>
      </c>
      <c r="K3146" t="s">
        <v>67</v>
      </c>
      <c r="L3146" t="s">
        <v>67</v>
      </c>
      <c r="M3146" t="s">
        <v>67</v>
      </c>
      <c r="N3146" t="s">
        <v>67</v>
      </c>
      <c r="O3146" t="s">
        <v>67</v>
      </c>
      <c r="P3146" t="s">
        <v>27</v>
      </c>
      <c r="Q3146" t="s">
        <v>24</v>
      </c>
      <c r="R3146" t="s">
        <v>33</v>
      </c>
      <c r="S3146">
        <v>18.95</v>
      </c>
      <c r="T3146">
        <v>110.15</v>
      </c>
      <c r="U3146" t="s">
        <v>24</v>
      </c>
      <c r="V3146">
        <f t="shared" si="98"/>
        <v>110.15</v>
      </c>
      <c r="W3146" s="2">
        <f t="shared" si="99"/>
        <v>0.26750448833034113</v>
      </c>
    </row>
    <row r="3147" spans="1:23" x14ac:dyDescent="0.3">
      <c r="A3147" t="s">
        <v>7163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44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40</v>
      </c>
      <c r="S3147">
        <v>76.650000000000006</v>
      </c>
      <c r="T3147">
        <v>333.6</v>
      </c>
      <c r="U3147" t="s">
        <v>23</v>
      </c>
      <c r="V3147">
        <f t="shared" si="98"/>
        <v>333.6</v>
      </c>
      <c r="W3147" s="2">
        <f t="shared" si="99"/>
        <v>0.26757311441765008</v>
      </c>
    </row>
    <row r="3148" spans="1:23" x14ac:dyDescent="0.3">
      <c r="A3148" t="s">
        <v>7165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44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33</v>
      </c>
      <c r="S3148">
        <v>99.15</v>
      </c>
      <c r="T3148">
        <v>465.05</v>
      </c>
      <c r="U3148" t="s">
        <v>23</v>
      </c>
      <c r="V3148">
        <f t="shared" si="98"/>
        <v>465.05</v>
      </c>
      <c r="W3148" s="2">
        <f t="shared" si="99"/>
        <v>0.26738516807800872</v>
      </c>
    </row>
    <row r="3149" spans="1:23" x14ac:dyDescent="0.3">
      <c r="A3149" t="s">
        <v>7167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44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 t="shared" si="98"/>
        <v>1669.4</v>
      </c>
      <c r="W3149" s="2">
        <f t="shared" si="99"/>
        <v>0.2671971252566735</v>
      </c>
    </row>
    <row r="3150" spans="1:23" x14ac:dyDescent="0.3">
      <c r="A3150" t="s">
        <v>7170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44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51</v>
      </c>
      <c r="S3150">
        <v>75.45</v>
      </c>
      <c r="T3150">
        <v>3545.1</v>
      </c>
      <c r="U3150" t="s">
        <v>24</v>
      </c>
      <c r="V3150">
        <f t="shared" si="98"/>
        <v>3545.1</v>
      </c>
      <c r="W3150" s="2">
        <f t="shared" si="99"/>
        <v>0.26726572528883186</v>
      </c>
    </row>
    <row r="3151" spans="1:23" x14ac:dyDescent="0.3">
      <c r="A3151" t="s">
        <v>7172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33</v>
      </c>
      <c r="S3151">
        <v>64.099999999999994</v>
      </c>
      <c r="T3151">
        <v>504.05</v>
      </c>
      <c r="U3151" t="s">
        <v>24</v>
      </c>
      <c r="V3151">
        <f t="shared" si="98"/>
        <v>504.05</v>
      </c>
      <c r="W3151" s="2">
        <f t="shared" si="99"/>
        <v>0.26733436055469956</v>
      </c>
    </row>
    <row r="3152" spans="1:23" x14ac:dyDescent="0.3">
      <c r="A3152" t="s">
        <v>7175</v>
      </c>
      <c r="B3152" t="s">
        <v>31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33</v>
      </c>
      <c r="S3152">
        <v>25.65</v>
      </c>
      <c r="T3152">
        <v>440.2</v>
      </c>
      <c r="U3152" t="s">
        <v>24</v>
      </c>
      <c r="V3152">
        <f t="shared" si="98"/>
        <v>440.2</v>
      </c>
      <c r="W3152" s="2">
        <f t="shared" si="99"/>
        <v>0.26740303108142821</v>
      </c>
    </row>
    <row r="3153" spans="1:23" x14ac:dyDescent="0.3">
      <c r="A3153" t="s">
        <v>7177</v>
      </c>
      <c r="B3153" t="s">
        <v>31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44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33</v>
      </c>
      <c r="S3153">
        <v>75.099999999999994</v>
      </c>
      <c r="T3153">
        <v>1151.55</v>
      </c>
      <c r="U3153" t="s">
        <v>24</v>
      </c>
      <c r="V3153">
        <f t="shared" si="98"/>
        <v>1151.55</v>
      </c>
      <c r="W3153" s="2">
        <f t="shared" si="99"/>
        <v>0.26747173689619735</v>
      </c>
    </row>
    <row r="3154" spans="1:23" x14ac:dyDescent="0.3">
      <c r="A3154" t="s">
        <v>7179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44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32</v>
      </c>
      <c r="Q3154" t="s">
        <v>23</v>
      </c>
      <c r="R3154" t="s">
        <v>40</v>
      </c>
      <c r="S3154">
        <v>95.85</v>
      </c>
      <c r="T3154">
        <v>2475.35</v>
      </c>
      <c r="U3154" t="s">
        <v>24</v>
      </c>
      <c r="V3154">
        <f t="shared" si="98"/>
        <v>2475.35</v>
      </c>
      <c r="W3154" s="2">
        <f t="shared" si="99"/>
        <v>0.26754047802621433</v>
      </c>
    </row>
    <row r="3155" spans="1:23" x14ac:dyDescent="0.3">
      <c r="A3155" t="s">
        <v>7181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 t="shared" si="98"/>
        <v>1249.25</v>
      </c>
      <c r="W3155" s="2">
        <f t="shared" si="99"/>
        <v>0.26760925449871464</v>
      </c>
    </row>
    <row r="3156" spans="1:23" x14ac:dyDescent="0.3">
      <c r="A3156" t="s">
        <v>7183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44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 t="shared" si="98"/>
        <v>317.75</v>
      </c>
      <c r="W3156" s="2">
        <f t="shared" si="99"/>
        <v>0.2676780663409617</v>
      </c>
    </row>
    <row r="3157" spans="1:23" x14ac:dyDescent="0.3">
      <c r="A3157" t="s">
        <v>7185</v>
      </c>
      <c r="B3157" t="s">
        <v>31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67</v>
      </c>
      <c r="K3157" t="s">
        <v>67</v>
      </c>
      <c r="L3157" t="s">
        <v>67</v>
      </c>
      <c r="M3157" t="s">
        <v>67</v>
      </c>
      <c r="N3157" t="s">
        <v>67</v>
      </c>
      <c r="O3157" t="s">
        <v>67</v>
      </c>
      <c r="P3157" t="s">
        <v>32</v>
      </c>
      <c r="Q3157" t="s">
        <v>24</v>
      </c>
      <c r="R3157" t="s">
        <v>33</v>
      </c>
      <c r="S3157">
        <v>19.850000000000001</v>
      </c>
      <c r="T3157">
        <v>535.04999999999995</v>
      </c>
      <c r="U3157" t="s">
        <v>24</v>
      </c>
      <c r="V3157">
        <f t="shared" si="98"/>
        <v>535.04999999999995</v>
      </c>
      <c r="W3157" s="2">
        <f t="shared" si="99"/>
        <v>0.26774691358024694</v>
      </c>
    </row>
    <row r="3158" spans="1:23" x14ac:dyDescent="0.3">
      <c r="A3158" t="s">
        <v>7187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67</v>
      </c>
      <c r="K3158" t="s">
        <v>67</v>
      </c>
      <c r="L3158" t="s">
        <v>67</v>
      </c>
      <c r="M3158" t="s">
        <v>67</v>
      </c>
      <c r="N3158" t="s">
        <v>67</v>
      </c>
      <c r="O3158" t="s">
        <v>67</v>
      </c>
      <c r="P3158" t="s">
        <v>27</v>
      </c>
      <c r="Q3158" t="s">
        <v>24</v>
      </c>
      <c r="R3158" t="s">
        <v>33</v>
      </c>
      <c r="S3158">
        <v>19.05</v>
      </c>
      <c r="T3158">
        <v>461.3</v>
      </c>
      <c r="U3158" t="s">
        <v>24</v>
      </c>
      <c r="V3158">
        <f t="shared" si="98"/>
        <v>461.3</v>
      </c>
      <c r="W3158" s="2">
        <f t="shared" si="99"/>
        <v>0.2678157962438899</v>
      </c>
    </row>
    <row r="3159" spans="1:23" x14ac:dyDescent="0.3">
      <c r="A3159" t="s">
        <v>7189</v>
      </c>
      <c r="B3159" t="s">
        <v>31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33</v>
      </c>
      <c r="S3159">
        <v>44.95</v>
      </c>
      <c r="T3159">
        <v>431</v>
      </c>
      <c r="U3159" t="s">
        <v>23</v>
      </c>
      <c r="V3159">
        <f t="shared" si="98"/>
        <v>431</v>
      </c>
      <c r="W3159" s="2">
        <f t="shared" si="99"/>
        <v>0.26788471435923827</v>
      </c>
    </row>
    <row r="3160" spans="1:23" x14ac:dyDescent="0.3">
      <c r="A3160" t="s">
        <v>7191</v>
      </c>
      <c r="B3160" t="s">
        <v>31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33</v>
      </c>
      <c r="S3160">
        <v>49.55</v>
      </c>
      <c r="T3160">
        <v>878.35</v>
      </c>
      <c r="U3160" t="s">
        <v>23</v>
      </c>
      <c r="V3160">
        <f t="shared" si="98"/>
        <v>878.35</v>
      </c>
      <c r="W3160" s="2">
        <f t="shared" si="99"/>
        <v>0.2676962676962677</v>
      </c>
    </row>
    <row r="3161" spans="1:23" x14ac:dyDescent="0.3">
      <c r="A3161" t="s">
        <v>7193</v>
      </c>
      <c r="B3161" t="s">
        <v>31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44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 t="shared" si="98"/>
        <v>335.75</v>
      </c>
      <c r="W3161" s="2">
        <f t="shared" si="99"/>
        <v>0.26750772399588052</v>
      </c>
    </row>
    <row r="3162" spans="1:23" x14ac:dyDescent="0.3">
      <c r="A3162" t="s">
        <v>7195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68</v>
      </c>
      <c r="Q3162" t="s">
        <v>24</v>
      </c>
      <c r="R3162" t="s">
        <v>40</v>
      </c>
      <c r="S3162">
        <v>46.25</v>
      </c>
      <c r="T3162">
        <v>3121.4</v>
      </c>
      <c r="U3162" t="s">
        <v>24</v>
      </c>
      <c r="V3162">
        <f t="shared" si="98"/>
        <v>3121.4</v>
      </c>
      <c r="W3162" s="2">
        <f t="shared" si="99"/>
        <v>0.26757661601854238</v>
      </c>
    </row>
    <row r="3163" spans="1:23" x14ac:dyDescent="0.3">
      <c r="A3163" t="s">
        <v>7198</v>
      </c>
      <c r="B3163" t="s">
        <v>31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67</v>
      </c>
      <c r="K3163" t="s">
        <v>67</v>
      </c>
      <c r="L3163" t="s">
        <v>67</v>
      </c>
      <c r="M3163" t="s">
        <v>67</v>
      </c>
      <c r="N3163" t="s">
        <v>67</v>
      </c>
      <c r="O3163" t="s">
        <v>67</v>
      </c>
      <c r="P3163" t="s">
        <v>32</v>
      </c>
      <c r="Q3163" t="s">
        <v>24</v>
      </c>
      <c r="R3163" t="s">
        <v>33</v>
      </c>
      <c r="S3163">
        <v>19.350000000000001</v>
      </c>
      <c r="T3163">
        <v>324.8</v>
      </c>
      <c r="U3163" t="s">
        <v>24</v>
      </c>
      <c r="V3163">
        <f t="shared" si="98"/>
        <v>324.8</v>
      </c>
      <c r="W3163" s="2">
        <f t="shared" si="99"/>
        <v>0.26764554353426068</v>
      </c>
    </row>
    <row r="3164" spans="1:23" x14ac:dyDescent="0.3">
      <c r="A3164" t="s">
        <v>7200</v>
      </c>
      <c r="B3164" t="s">
        <v>31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33</v>
      </c>
      <c r="S3164">
        <v>69.599999999999994</v>
      </c>
      <c r="T3164">
        <v>1394.55</v>
      </c>
      <c r="U3164" t="s">
        <v>24</v>
      </c>
      <c r="V3164">
        <f t="shared" si="98"/>
        <v>1394.55</v>
      </c>
      <c r="W3164" s="2">
        <f t="shared" si="99"/>
        <v>0.26771450657047152</v>
      </c>
    </row>
    <row r="3165" spans="1:23" x14ac:dyDescent="0.3">
      <c r="A3165" t="s">
        <v>7202</v>
      </c>
      <c r="B3165" t="s">
        <v>31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44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 t="shared" si="98"/>
        <v>3413.25</v>
      </c>
      <c r="W3165" s="2">
        <f t="shared" si="99"/>
        <v>0.26778350515463917</v>
      </c>
    </row>
    <row r="3166" spans="1:23" x14ac:dyDescent="0.3">
      <c r="A3166" t="s">
        <v>7204</v>
      </c>
      <c r="B3166" t="s">
        <v>31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44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 t="shared" si="98"/>
        <v>3143.65</v>
      </c>
      <c r="W3166" s="2">
        <f t="shared" si="99"/>
        <v>0.26785253931425623</v>
      </c>
    </row>
    <row r="3167" spans="1:23" x14ac:dyDescent="0.3">
      <c r="A3167" t="s">
        <v>7206</v>
      </c>
      <c r="B3167" t="s">
        <v>31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67</v>
      </c>
      <c r="K3167" t="s">
        <v>67</v>
      </c>
      <c r="L3167" t="s">
        <v>67</v>
      </c>
      <c r="M3167" t="s">
        <v>67</v>
      </c>
      <c r="N3167" t="s">
        <v>67</v>
      </c>
      <c r="O3167" t="s">
        <v>67</v>
      </c>
      <c r="P3167" t="s">
        <v>32</v>
      </c>
      <c r="Q3167" t="s">
        <v>24</v>
      </c>
      <c r="R3167" t="s">
        <v>33</v>
      </c>
      <c r="S3167">
        <v>20.25</v>
      </c>
      <c r="T3167">
        <v>439.75</v>
      </c>
      <c r="U3167" t="s">
        <v>24</v>
      </c>
      <c r="V3167">
        <f t="shared" si="98"/>
        <v>439.75</v>
      </c>
      <c r="W3167" s="2">
        <f t="shared" si="99"/>
        <v>0.26792160907684376</v>
      </c>
    </row>
    <row r="3168" spans="1:23" x14ac:dyDescent="0.3">
      <c r="A3168" t="s">
        <v>7208</v>
      </c>
      <c r="B3168" t="s">
        <v>31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40</v>
      </c>
      <c r="S3168">
        <v>48.8</v>
      </c>
      <c r="T3168">
        <v>664.4</v>
      </c>
      <c r="U3168" t="s">
        <v>24</v>
      </c>
      <c r="V3168">
        <f t="shared" si="98"/>
        <v>664.4</v>
      </c>
      <c r="W3168" s="2">
        <f t="shared" si="99"/>
        <v>0.26799071446995099</v>
      </c>
    </row>
    <row r="3169" spans="1:23" x14ac:dyDescent="0.3">
      <c r="A3169" t="s">
        <v>7210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68</v>
      </c>
      <c r="Q3169" t="s">
        <v>23</v>
      </c>
      <c r="R3169" t="s">
        <v>33</v>
      </c>
      <c r="S3169">
        <v>74.349999999999994</v>
      </c>
      <c r="T3169">
        <v>4759.55</v>
      </c>
      <c r="U3169" t="s">
        <v>24</v>
      </c>
      <c r="V3169">
        <f t="shared" si="98"/>
        <v>4759.55</v>
      </c>
      <c r="W3169" s="2">
        <f t="shared" si="99"/>
        <v>0.26805985552115585</v>
      </c>
    </row>
    <row r="3170" spans="1:23" x14ac:dyDescent="0.3">
      <c r="A3170" t="s">
        <v>7212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67</v>
      </c>
      <c r="K3170" t="s">
        <v>67</v>
      </c>
      <c r="L3170" t="s">
        <v>67</v>
      </c>
      <c r="M3170" t="s">
        <v>67</v>
      </c>
      <c r="N3170" t="s">
        <v>67</v>
      </c>
      <c r="O3170" t="s">
        <v>67</v>
      </c>
      <c r="P3170" t="s">
        <v>32</v>
      </c>
      <c r="Q3170" t="s">
        <v>23</v>
      </c>
      <c r="R3170" t="s">
        <v>33</v>
      </c>
      <c r="S3170">
        <v>19.350000000000001</v>
      </c>
      <c r="T3170">
        <v>1033</v>
      </c>
      <c r="U3170" t="s">
        <v>24</v>
      </c>
      <c r="V3170">
        <f t="shared" si="98"/>
        <v>1033</v>
      </c>
      <c r="W3170" s="2">
        <f t="shared" si="99"/>
        <v>0.2681290322580645</v>
      </c>
    </row>
    <row r="3171" spans="1:23" x14ac:dyDescent="0.3">
      <c r="A3171" t="s">
        <v>7214</v>
      </c>
      <c r="B3171" t="s">
        <v>31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32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 t="shared" si="98"/>
        <v>3482.85</v>
      </c>
      <c r="W3171" s="2">
        <f t="shared" si="99"/>
        <v>0.26819824470831183</v>
      </c>
    </row>
    <row r="3172" spans="1:23" x14ac:dyDescent="0.3">
      <c r="A3172" t="s">
        <v>7216</v>
      </c>
      <c r="B3172" t="s">
        <v>31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44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32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 t="shared" si="98"/>
        <v>2688.45</v>
      </c>
      <c r="W3172" s="2">
        <f t="shared" si="99"/>
        <v>0.26826749289956109</v>
      </c>
    </row>
    <row r="3173" spans="1:23" x14ac:dyDescent="0.3">
      <c r="A3173" t="s">
        <v>7218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67</v>
      </c>
      <c r="K3173" t="s">
        <v>67</v>
      </c>
      <c r="L3173" t="s">
        <v>67</v>
      </c>
      <c r="M3173" t="s">
        <v>67</v>
      </c>
      <c r="N3173" t="s">
        <v>67</v>
      </c>
      <c r="O3173" t="s">
        <v>67</v>
      </c>
      <c r="P3173" t="s">
        <v>68</v>
      </c>
      <c r="Q3173" t="s">
        <v>23</v>
      </c>
      <c r="R3173" t="s">
        <v>51</v>
      </c>
      <c r="S3173">
        <v>20.85</v>
      </c>
      <c r="T3173">
        <v>435.25</v>
      </c>
      <c r="U3173" t="s">
        <v>24</v>
      </c>
      <c r="V3173">
        <f t="shared" si="98"/>
        <v>435.25</v>
      </c>
      <c r="W3173" s="2">
        <f t="shared" si="99"/>
        <v>0.26833677685950413</v>
      </c>
    </row>
    <row r="3174" spans="1:23" x14ac:dyDescent="0.3">
      <c r="A3174" t="s">
        <v>7220</v>
      </c>
      <c r="B3174" t="s">
        <v>31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44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 t="shared" si="98"/>
        <v>2448.75</v>
      </c>
      <c r="W3174" s="2">
        <f t="shared" si="99"/>
        <v>0.26840609661586151</v>
      </c>
    </row>
    <row r="3175" spans="1:23" x14ac:dyDescent="0.3">
      <c r="A3175" t="s">
        <v>7222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67</v>
      </c>
      <c r="K3175" t="s">
        <v>67</v>
      </c>
      <c r="L3175" t="s">
        <v>67</v>
      </c>
      <c r="M3175" t="s">
        <v>67</v>
      </c>
      <c r="N3175" t="s">
        <v>67</v>
      </c>
      <c r="O3175" t="s">
        <v>67</v>
      </c>
      <c r="P3175" t="s">
        <v>32</v>
      </c>
      <c r="Q3175" t="s">
        <v>24</v>
      </c>
      <c r="R3175" t="s">
        <v>33</v>
      </c>
      <c r="S3175">
        <v>19.350000000000001</v>
      </c>
      <c r="T3175">
        <v>307</v>
      </c>
      <c r="U3175" t="s">
        <v>24</v>
      </c>
      <c r="V3175">
        <f t="shared" si="98"/>
        <v>307</v>
      </c>
      <c r="W3175" s="2">
        <f t="shared" si="99"/>
        <v>0.2682170542635659</v>
      </c>
    </row>
    <row r="3176" spans="1:23" x14ac:dyDescent="0.3">
      <c r="A3176" t="s">
        <v>7224</v>
      </c>
      <c r="B3176" t="s">
        <v>31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32</v>
      </c>
      <c r="Q3176" t="s">
        <v>23</v>
      </c>
      <c r="R3176" t="s">
        <v>51</v>
      </c>
      <c r="S3176">
        <v>45</v>
      </c>
      <c r="T3176">
        <v>2689.35</v>
      </c>
      <c r="U3176" t="s">
        <v>24</v>
      </c>
      <c r="V3176">
        <f t="shared" si="98"/>
        <v>2689.35</v>
      </c>
      <c r="W3176" s="2">
        <f t="shared" si="99"/>
        <v>0.26828637890927887</v>
      </c>
    </row>
    <row r="3177" spans="1:23" x14ac:dyDescent="0.3">
      <c r="A3177" t="s">
        <v>7226</v>
      </c>
      <c r="B3177" t="s">
        <v>31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44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40</v>
      </c>
      <c r="S3177">
        <v>81.5</v>
      </c>
      <c r="T3177">
        <v>1329.2</v>
      </c>
      <c r="U3177" t="s">
        <v>23</v>
      </c>
      <c r="V3177">
        <f t="shared" si="98"/>
        <v>1329.2</v>
      </c>
      <c r="W3177" s="2">
        <f t="shared" si="99"/>
        <v>0.26835573940020685</v>
      </c>
    </row>
    <row r="3178" spans="1:23" x14ac:dyDescent="0.3">
      <c r="A3178" t="s">
        <v>7228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67</v>
      </c>
      <c r="K3178" t="s">
        <v>67</v>
      </c>
      <c r="L3178" t="s">
        <v>67</v>
      </c>
      <c r="M3178" t="s">
        <v>67</v>
      </c>
      <c r="N3178" t="s">
        <v>67</v>
      </c>
      <c r="O3178" t="s">
        <v>67</v>
      </c>
      <c r="P3178" t="s">
        <v>68</v>
      </c>
      <c r="Q3178" t="s">
        <v>24</v>
      </c>
      <c r="R3178" t="s">
        <v>33</v>
      </c>
      <c r="S3178">
        <v>25.5</v>
      </c>
      <c r="T3178">
        <v>1281.25</v>
      </c>
      <c r="U3178" t="s">
        <v>24</v>
      </c>
      <c r="V3178">
        <f t="shared" si="98"/>
        <v>1281.25</v>
      </c>
      <c r="W3178" s="2">
        <f t="shared" si="99"/>
        <v>0.26816653736746832</v>
      </c>
    </row>
    <row r="3179" spans="1:23" x14ac:dyDescent="0.3">
      <c r="A3179" t="s">
        <v>7230</v>
      </c>
      <c r="B3179" t="s">
        <v>31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68</v>
      </c>
      <c r="Q3179" t="s">
        <v>24</v>
      </c>
      <c r="R3179" t="s">
        <v>33</v>
      </c>
      <c r="S3179">
        <v>48.9</v>
      </c>
      <c r="T3179">
        <v>3527</v>
      </c>
      <c r="U3179" t="s">
        <v>24</v>
      </c>
      <c r="V3179">
        <f t="shared" si="98"/>
        <v>3527</v>
      </c>
      <c r="W3179" s="2">
        <f t="shared" si="99"/>
        <v>0.26823590274185205</v>
      </c>
    </row>
    <row r="3180" spans="1:23" x14ac:dyDescent="0.3">
      <c r="A3180" t="s">
        <v>7233</v>
      </c>
      <c r="B3180" t="s">
        <v>31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44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 t="shared" si="98"/>
        <v>4348.6499999999996</v>
      </c>
      <c r="W3180" s="2">
        <f t="shared" si="99"/>
        <v>0.2683053040103493</v>
      </c>
    </row>
    <row r="3181" spans="1:23" x14ac:dyDescent="0.3">
      <c r="A3181" t="s">
        <v>7235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67</v>
      </c>
      <c r="K3181" t="s">
        <v>67</v>
      </c>
      <c r="L3181" t="s">
        <v>67</v>
      </c>
      <c r="M3181" t="s">
        <v>67</v>
      </c>
      <c r="N3181" t="s">
        <v>67</v>
      </c>
      <c r="O3181" t="s">
        <v>67</v>
      </c>
      <c r="P3181" t="s">
        <v>68</v>
      </c>
      <c r="Q3181" t="s">
        <v>23</v>
      </c>
      <c r="R3181" t="s">
        <v>33</v>
      </c>
      <c r="S3181">
        <v>19.600000000000001</v>
      </c>
      <c r="T3181">
        <v>561.15</v>
      </c>
      <c r="U3181" t="s">
        <v>24</v>
      </c>
      <c r="V3181">
        <f t="shared" si="98"/>
        <v>561.15</v>
      </c>
      <c r="W3181" s="2">
        <f t="shared" si="99"/>
        <v>0.26811594202898553</v>
      </c>
    </row>
    <row r="3182" spans="1:23" x14ac:dyDescent="0.3">
      <c r="A3182" t="s">
        <v>7237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67</v>
      </c>
      <c r="K3182" t="s">
        <v>67</v>
      </c>
      <c r="L3182" t="s">
        <v>67</v>
      </c>
      <c r="M3182" t="s">
        <v>67</v>
      </c>
      <c r="N3182" t="s">
        <v>67</v>
      </c>
      <c r="O3182" t="s">
        <v>67</v>
      </c>
      <c r="P3182" t="s">
        <v>27</v>
      </c>
      <c r="Q3182" t="s">
        <v>24</v>
      </c>
      <c r="R3182" t="s">
        <v>33</v>
      </c>
      <c r="S3182">
        <v>20</v>
      </c>
      <c r="T3182">
        <v>63.6</v>
      </c>
      <c r="U3182" t="s">
        <v>24</v>
      </c>
      <c r="V3182">
        <f t="shared" si="98"/>
        <v>63.6</v>
      </c>
      <c r="W3182" s="2">
        <f t="shared" si="99"/>
        <v>0.26818534817499351</v>
      </c>
    </row>
    <row r="3183" spans="1:23" x14ac:dyDescent="0.3">
      <c r="A3183" t="s">
        <v>7239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68</v>
      </c>
      <c r="Q3183" t="s">
        <v>23</v>
      </c>
      <c r="R3183" t="s">
        <v>33</v>
      </c>
      <c r="S3183">
        <v>81.3</v>
      </c>
      <c r="T3183">
        <v>5129.3</v>
      </c>
      <c r="U3183" t="s">
        <v>24</v>
      </c>
      <c r="V3183">
        <f t="shared" si="98"/>
        <v>5129.3</v>
      </c>
      <c r="W3183" s="2">
        <f t="shared" si="99"/>
        <v>0.26825479026411186</v>
      </c>
    </row>
    <row r="3184" spans="1:23" x14ac:dyDescent="0.3">
      <c r="A3184" t="s">
        <v>7242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44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68</v>
      </c>
      <c r="Q3184" t="s">
        <v>23</v>
      </c>
      <c r="R3184" t="s">
        <v>51</v>
      </c>
      <c r="S3184">
        <v>95.2</v>
      </c>
      <c r="T3184">
        <v>4285.8</v>
      </c>
      <c r="U3184" t="s">
        <v>24</v>
      </c>
      <c r="V3184">
        <f t="shared" si="98"/>
        <v>4285.8</v>
      </c>
      <c r="W3184" s="2">
        <f t="shared" si="99"/>
        <v>0.26832426832426831</v>
      </c>
    </row>
    <row r="3185" spans="1:23" x14ac:dyDescent="0.3">
      <c r="A3185" t="s">
        <v>7244</v>
      </c>
      <c r="B3185" t="s">
        <v>31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33</v>
      </c>
      <c r="S3185">
        <v>36.450000000000003</v>
      </c>
      <c r="T3185">
        <v>93.7</v>
      </c>
      <c r="U3185" t="s">
        <v>23</v>
      </c>
      <c r="V3185">
        <f t="shared" si="98"/>
        <v>93.7</v>
      </c>
      <c r="W3185" s="2">
        <f t="shared" si="99"/>
        <v>0.26839378238341971</v>
      </c>
    </row>
    <row r="3186" spans="1:23" x14ac:dyDescent="0.3">
      <c r="A3186" t="s">
        <v>7246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68</v>
      </c>
      <c r="Q3186" t="s">
        <v>23</v>
      </c>
      <c r="R3186" t="s">
        <v>51</v>
      </c>
      <c r="S3186">
        <v>83.3</v>
      </c>
      <c r="T3186">
        <v>5894.5</v>
      </c>
      <c r="U3186" t="s">
        <v>24</v>
      </c>
      <c r="V3186">
        <f t="shared" si="98"/>
        <v>5894.5</v>
      </c>
      <c r="W3186" s="2">
        <f t="shared" si="99"/>
        <v>0.26820419797875095</v>
      </c>
    </row>
    <row r="3187" spans="1:23" x14ac:dyDescent="0.3">
      <c r="A3187" t="s">
        <v>7248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33</v>
      </c>
      <c r="S3187">
        <v>25.05</v>
      </c>
      <c r="T3187">
        <v>25.05</v>
      </c>
      <c r="U3187" t="s">
        <v>23</v>
      </c>
      <c r="V3187">
        <f t="shared" si="98"/>
        <v>25.05</v>
      </c>
      <c r="W3187" s="2">
        <f t="shared" si="99"/>
        <v>0.26827371695178848</v>
      </c>
    </row>
    <row r="3188" spans="1:23" x14ac:dyDescent="0.3">
      <c r="A3188" t="s">
        <v>7249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67</v>
      </c>
      <c r="K3188" t="s">
        <v>67</v>
      </c>
      <c r="L3188" t="s">
        <v>67</v>
      </c>
      <c r="M3188" t="s">
        <v>67</v>
      </c>
      <c r="N3188" t="s">
        <v>67</v>
      </c>
      <c r="O3188" t="s">
        <v>67</v>
      </c>
      <c r="P3188" t="s">
        <v>68</v>
      </c>
      <c r="Q3188" t="s">
        <v>24</v>
      </c>
      <c r="R3188" t="s">
        <v>51</v>
      </c>
      <c r="S3188">
        <v>20.3</v>
      </c>
      <c r="T3188">
        <v>1160.75</v>
      </c>
      <c r="U3188" t="s">
        <v>24</v>
      </c>
      <c r="V3188">
        <f t="shared" si="98"/>
        <v>1160.75</v>
      </c>
      <c r="W3188" s="2">
        <f t="shared" si="99"/>
        <v>0.26808400311122632</v>
      </c>
    </row>
    <row r="3189" spans="1:23" x14ac:dyDescent="0.3">
      <c r="A3189" t="s">
        <v>7251</v>
      </c>
      <c r="B3189" t="s">
        <v>31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44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 t="shared" si="98"/>
        <v>3091.75</v>
      </c>
      <c r="W3189" s="2">
        <f t="shared" si="99"/>
        <v>0.26815352697095435</v>
      </c>
    </row>
    <row r="3190" spans="1:23" x14ac:dyDescent="0.3">
      <c r="A3190" t="s">
        <v>7253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 t="shared" si="98"/>
        <v>365.55</v>
      </c>
      <c r="W3190" s="2">
        <f t="shared" si="99"/>
        <v>0.26822308690012969</v>
      </c>
    </row>
    <row r="3191" spans="1:23" x14ac:dyDescent="0.3">
      <c r="A3191" t="s">
        <v>7255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67</v>
      </c>
      <c r="K3191" t="s">
        <v>67</v>
      </c>
      <c r="L3191" t="s">
        <v>67</v>
      </c>
      <c r="M3191" t="s">
        <v>67</v>
      </c>
      <c r="N3191" t="s">
        <v>67</v>
      </c>
      <c r="O3191" t="s">
        <v>67</v>
      </c>
      <c r="P3191" t="s">
        <v>27</v>
      </c>
      <c r="Q3191" t="s">
        <v>24</v>
      </c>
      <c r="R3191" t="s">
        <v>33</v>
      </c>
      <c r="S3191">
        <v>19.8</v>
      </c>
      <c r="T3191">
        <v>272.95</v>
      </c>
      <c r="U3191" t="s">
        <v>24</v>
      </c>
      <c r="V3191">
        <f t="shared" si="98"/>
        <v>272.95</v>
      </c>
      <c r="W3191" s="2">
        <f t="shared" si="99"/>
        <v>0.26803321224701609</v>
      </c>
    </row>
    <row r="3192" spans="1:23" x14ac:dyDescent="0.3">
      <c r="A3192" t="s">
        <v>7257</v>
      </c>
      <c r="B3192" t="s">
        <v>31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68</v>
      </c>
      <c r="Q3192" t="s">
        <v>24</v>
      </c>
      <c r="R3192" t="s">
        <v>40</v>
      </c>
      <c r="S3192">
        <v>54.65</v>
      </c>
      <c r="T3192">
        <v>3632</v>
      </c>
      <c r="U3192" t="s">
        <v>24</v>
      </c>
      <c r="V3192">
        <f t="shared" si="98"/>
        <v>3632</v>
      </c>
      <c r="W3192" s="2">
        <f t="shared" si="99"/>
        <v>0.26810277705683883</v>
      </c>
    </row>
    <row r="3193" spans="1:23" x14ac:dyDescent="0.3">
      <c r="A3193" t="s">
        <v>7259</v>
      </c>
      <c r="B3193" t="s">
        <v>31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51</v>
      </c>
      <c r="S3193">
        <v>29.35</v>
      </c>
      <c r="T3193">
        <v>381.2</v>
      </c>
      <c r="U3193" t="s">
        <v>24</v>
      </c>
      <c r="V3193">
        <f t="shared" si="98"/>
        <v>381.2</v>
      </c>
      <c r="W3193" s="2">
        <f t="shared" si="99"/>
        <v>0.26817237798546212</v>
      </c>
    </row>
    <row r="3194" spans="1:23" x14ac:dyDescent="0.3">
      <c r="A3194" t="s">
        <v>7261</v>
      </c>
      <c r="B3194" t="s">
        <v>31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67</v>
      </c>
      <c r="K3194" t="s">
        <v>67</v>
      </c>
      <c r="L3194" t="s">
        <v>67</v>
      </c>
      <c r="M3194" t="s">
        <v>67</v>
      </c>
      <c r="N3194" t="s">
        <v>67</v>
      </c>
      <c r="O3194" t="s">
        <v>67</v>
      </c>
      <c r="P3194" t="s">
        <v>68</v>
      </c>
      <c r="Q3194" t="s">
        <v>23</v>
      </c>
      <c r="R3194" t="s">
        <v>40</v>
      </c>
      <c r="S3194">
        <v>19.149999999999999</v>
      </c>
      <c r="T3194">
        <v>1035.5</v>
      </c>
      <c r="U3194" t="s">
        <v>24</v>
      </c>
      <c r="V3194">
        <f t="shared" si="98"/>
        <v>1035.5</v>
      </c>
      <c r="W3194" s="2">
        <f t="shared" si="99"/>
        <v>0.26824201506102313</v>
      </c>
    </row>
    <row r="3195" spans="1:23" x14ac:dyDescent="0.3">
      <c r="A3195" t="s">
        <v>7263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67</v>
      </c>
      <c r="K3195" t="s">
        <v>67</v>
      </c>
      <c r="L3195" t="s">
        <v>67</v>
      </c>
      <c r="M3195" t="s">
        <v>67</v>
      </c>
      <c r="N3195" t="s">
        <v>67</v>
      </c>
      <c r="O3195" t="s">
        <v>67</v>
      </c>
      <c r="P3195" t="s">
        <v>68</v>
      </c>
      <c r="Q3195" t="s">
        <v>24</v>
      </c>
      <c r="R3195" t="s">
        <v>33</v>
      </c>
      <c r="S3195">
        <v>19.100000000000001</v>
      </c>
      <c r="T3195">
        <v>52</v>
      </c>
      <c r="U3195" t="s">
        <v>24</v>
      </c>
      <c r="V3195">
        <f t="shared" si="98"/>
        <v>52</v>
      </c>
      <c r="W3195" s="2">
        <f t="shared" si="99"/>
        <v>0.26831168831168833</v>
      </c>
    </row>
    <row r="3196" spans="1:23" x14ac:dyDescent="0.3">
      <c r="A3196" t="s">
        <v>7265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51</v>
      </c>
      <c r="S3196">
        <v>55.55</v>
      </c>
      <c r="T3196">
        <v>2342.1999999999998</v>
      </c>
      <c r="U3196" t="s">
        <v>23</v>
      </c>
      <c r="V3196">
        <f t="shared" si="98"/>
        <v>2342.1999999999998</v>
      </c>
      <c r="W3196" s="2">
        <f t="shared" si="99"/>
        <v>0.2683813977656534</v>
      </c>
    </row>
    <row r="3197" spans="1:23" x14ac:dyDescent="0.3">
      <c r="A3197" t="s">
        <v>7267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44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 t="shared" si="98"/>
        <v>653.9</v>
      </c>
      <c r="W3197" s="2">
        <f t="shared" si="99"/>
        <v>0.26819126819126821</v>
      </c>
    </row>
    <row r="3198" spans="1:23" x14ac:dyDescent="0.3">
      <c r="A3198" t="s">
        <v>7269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67</v>
      </c>
      <c r="K3198" t="s">
        <v>67</v>
      </c>
      <c r="L3198" t="s">
        <v>67</v>
      </c>
      <c r="M3198" t="s">
        <v>67</v>
      </c>
      <c r="N3198" t="s">
        <v>67</v>
      </c>
      <c r="O3198" t="s">
        <v>67</v>
      </c>
      <c r="P3198" t="s">
        <v>32</v>
      </c>
      <c r="Q3198" t="s">
        <v>24</v>
      </c>
      <c r="R3198" t="s">
        <v>33</v>
      </c>
      <c r="S3198">
        <v>20.25</v>
      </c>
      <c r="T3198">
        <v>71.2</v>
      </c>
      <c r="U3198" t="s">
        <v>24</v>
      </c>
      <c r="V3198">
        <f t="shared" si="98"/>
        <v>71.2</v>
      </c>
      <c r="W3198" s="2">
        <f t="shared" si="99"/>
        <v>0.26826098258383158</v>
      </c>
    </row>
    <row r="3199" spans="1:23" x14ac:dyDescent="0.3">
      <c r="A3199" t="s">
        <v>7271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32</v>
      </c>
      <c r="Q3199" t="s">
        <v>23</v>
      </c>
      <c r="R3199" t="s">
        <v>40</v>
      </c>
      <c r="S3199">
        <v>69.5</v>
      </c>
      <c r="T3199">
        <v>1498.2</v>
      </c>
      <c r="U3199" t="s">
        <v>23</v>
      </c>
      <c r="V3199">
        <f t="shared" si="98"/>
        <v>1498.2</v>
      </c>
      <c r="W3199" s="2">
        <f t="shared" si="99"/>
        <v>0.26833073322932915</v>
      </c>
    </row>
    <row r="3200" spans="1:23" x14ac:dyDescent="0.3">
      <c r="A3200" t="s">
        <v>7273</v>
      </c>
      <c r="B3200" t="s">
        <v>31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44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32</v>
      </c>
      <c r="Q3200" t="s">
        <v>23</v>
      </c>
      <c r="R3200" t="s">
        <v>40</v>
      </c>
      <c r="S3200">
        <v>106</v>
      </c>
      <c r="T3200">
        <v>4178.6499999999996</v>
      </c>
      <c r="U3200" t="s">
        <v>24</v>
      </c>
      <c r="V3200">
        <f t="shared" si="98"/>
        <v>4178.6499999999996</v>
      </c>
      <c r="W3200" s="2">
        <f t="shared" si="99"/>
        <v>0.26814044213263977</v>
      </c>
    </row>
    <row r="3201" spans="1:23" x14ac:dyDescent="0.3">
      <c r="A3201" t="s">
        <v>7275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67</v>
      </c>
      <c r="K3201" t="s">
        <v>67</v>
      </c>
      <c r="L3201" t="s">
        <v>67</v>
      </c>
      <c r="M3201" t="s">
        <v>67</v>
      </c>
      <c r="N3201" t="s">
        <v>67</v>
      </c>
      <c r="O3201" t="s">
        <v>67</v>
      </c>
      <c r="P3201" t="s">
        <v>68</v>
      </c>
      <c r="Q3201" t="s">
        <v>24</v>
      </c>
      <c r="R3201" t="s">
        <v>40</v>
      </c>
      <c r="S3201">
        <v>25.5</v>
      </c>
      <c r="T3201">
        <v>1821.8</v>
      </c>
      <c r="U3201" t="s">
        <v>24</v>
      </c>
      <c r="V3201">
        <f t="shared" si="98"/>
        <v>1821.8</v>
      </c>
      <c r="W3201" s="2">
        <f t="shared" si="99"/>
        <v>0.26821019771071802</v>
      </c>
    </row>
    <row r="3202" spans="1:23" x14ac:dyDescent="0.3">
      <c r="A3202" t="s">
        <v>7277</v>
      </c>
      <c r="B3202" t="s">
        <v>31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44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 t="shared" ref="V3202:V3265" si="100">_xlfn.NUMBERVALUE(T3202,".",";")</f>
        <v>5278.15</v>
      </c>
      <c r="W3202" s="2">
        <f t="shared" ref="W3202:W3265" si="101">COUNTIF(U3202:U10244,"Yes") / (COUNTIF(U3202:U10244,"Yes") + COUNTIF(U3202:U10244,"No"))</f>
        <v>0.26827998959146498</v>
      </c>
    </row>
    <row r="3203" spans="1:23" x14ac:dyDescent="0.3">
      <c r="A3203" t="s">
        <v>7279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68</v>
      </c>
      <c r="Q3203" t="s">
        <v>23</v>
      </c>
      <c r="R3203" t="s">
        <v>33</v>
      </c>
      <c r="S3203">
        <v>79.599999999999994</v>
      </c>
      <c r="T3203">
        <v>4024.2</v>
      </c>
      <c r="U3203" t="s">
        <v>24</v>
      </c>
      <c r="V3203">
        <f t="shared" si="100"/>
        <v>4024.2</v>
      </c>
      <c r="W3203" s="2">
        <f t="shared" si="101"/>
        <v>0.26808953669963559</v>
      </c>
    </row>
    <row r="3204" spans="1:23" x14ac:dyDescent="0.3">
      <c r="A3204" t="s">
        <v>7282</v>
      </c>
      <c r="B3204" t="s">
        <v>31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 t="shared" si="100"/>
        <v>55.25</v>
      </c>
      <c r="W3204" s="2">
        <f t="shared" si="101"/>
        <v>0.26815933350689924</v>
      </c>
    </row>
    <row r="3205" spans="1:23" x14ac:dyDescent="0.3">
      <c r="A3205" t="s">
        <v>7283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68</v>
      </c>
      <c r="Q3205" t="s">
        <v>24</v>
      </c>
      <c r="R3205" t="s">
        <v>40</v>
      </c>
      <c r="S3205">
        <v>88.05</v>
      </c>
      <c r="T3205">
        <v>6520.8</v>
      </c>
      <c r="U3205" t="s">
        <v>24</v>
      </c>
      <c r="V3205">
        <f t="shared" si="100"/>
        <v>6520.8</v>
      </c>
      <c r="W3205" s="2">
        <f t="shared" si="101"/>
        <v>0.26822916666666669</v>
      </c>
    </row>
    <row r="3206" spans="1:23" x14ac:dyDescent="0.3">
      <c r="A3206" t="s">
        <v>7285</v>
      </c>
      <c r="B3206" t="s">
        <v>31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67</v>
      </c>
      <c r="K3206" t="s">
        <v>67</v>
      </c>
      <c r="L3206" t="s">
        <v>67</v>
      </c>
      <c r="M3206" t="s">
        <v>67</v>
      </c>
      <c r="N3206" t="s">
        <v>67</v>
      </c>
      <c r="O3206" t="s">
        <v>67</v>
      </c>
      <c r="P3206" t="s">
        <v>32</v>
      </c>
      <c r="Q3206" t="s">
        <v>23</v>
      </c>
      <c r="R3206" t="s">
        <v>40</v>
      </c>
      <c r="S3206">
        <v>20.399999999999999</v>
      </c>
      <c r="T3206">
        <v>854.9</v>
      </c>
      <c r="U3206" t="s">
        <v>24</v>
      </c>
      <c r="V3206">
        <f t="shared" si="100"/>
        <v>854.9</v>
      </c>
      <c r="W3206" s="2">
        <f t="shared" si="101"/>
        <v>0.26829903620734569</v>
      </c>
    </row>
    <row r="3207" spans="1:23" x14ac:dyDescent="0.3">
      <c r="A3207" t="s">
        <v>7286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44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68</v>
      </c>
      <c r="Q3207" t="s">
        <v>23</v>
      </c>
      <c r="R3207" t="s">
        <v>40</v>
      </c>
      <c r="S3207">
        <v>117.6</v>
      </c>
      <c r="T3207">
        <v>8308.9</v>
      </c>
      <c r="U3207" t="s">
        <v>24</v>
      </c>
      <c r="V3207">
        <f t="shared" si="100"/>
        <v>8308.9</v>
      </c>
      <c r="W3207" s="2">
        <f t="shared" si="101"/>
        <v>0.26836894215737361</v>
      </c>
    </row>
    <row r="3208" spans="1:23" x14ac:dyDescent="0.3">
      <c r="A3208" t="s">
        <v>7289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67</v>
      </c>
      <c r="K3208" t="s">
        <v>67</v>
      </c>
      <c r="L3208" t="s">
        <v>67</v>
      </c>
      <c r="M3208" t="s">
        <v>67</v>
      </c>
      <c r="N3208" t="s">
        <v>67</v>
      </c>
      <c r="O3208" t="s">
        <v>67</v>
      </c>
      <c r="P3208" t="s">
        <v>27</v>
      </c>
      <c r="Q3208" t="s">
        <v>24</v>
      </c>
      <c r="R3208" t="s">
        <v>33</v>
      </c>
      <c r="S3208">
        <v>20</v>
      </c>
      <c r="T3208">
        <v>109.2</v>
      </c>
      <c r="U3208" t="s">
        <v>24</v>
      </c>
      <c r="V3208">
        <f t="shared" si="100"/>
        <v>109.2</v>
      </c>
      <c r="W3208" s="2">
        <f t="shared" si="101"/>
        <v>0.26843888454521764</v>
      </c>
    </row>
    <row r="3209" spans="1:23" x14ac:dyDescent="0.3">
      <c r="A3209" t="s">
        <v>7290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67</v>
      </c>
      <c r="K3209" t="s">
        <v>67</v>
      </c>
      <c r="L3209" t="s">
        <v>67</v>
      </c>
      <c r="M3209" t="s">
        <v>67</v>
      </c>
      <c r="N3209" t="s">
        <v>67</v>
      </c>
      <c r="O3209" t="s">
        <v>67</v>
      </c>
      <c r="P3209" t="s">
        <v>27</v>
      </c>
      <c r="Q3209" t="s">
        <v>23</v>
      </c>
      <c r="R3209" t="s">
        <v>51</v>
      </c>
      <c r="S3209">
        <v>19.649999999999999</v>
      </c>
      <c r="T3209">
        <v>92.05</v>
      </c>
      <c r="U3209" t="s">
        <v>24</v>
      </c>
      <c r="V3209">
        <f t="shared" si="100"/>
        <v>92.05</v>
      </c>
      <c r="W3209" s="2">
        <f t="shared" si="101"/>
        <v>0.26850886339937435</v>
      </c>
    </row>
    <row r="3210" spans="1:23" x14ac:dyDescent="0.3">
      <c r="A3210" t="s">
        <v>7291</v>
      </c>
      <c r="B3210" t="s">
        <v>31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32</v>
      </c>
      <c r="Q3210" t="s">
        <v>23</v>
      </c>
      <c r="R3210" t="s">
        <v>51</v>
      </c>
      <c r="S3210">
        <v>70.55</v>
      </c>
      <c r="T3210">
        <v>3420.5</v>
      </c>
      <c r="U3210" t="s">
        <v>24</v>
      </c>
      <c r="V3210">
        <f t="shared" si="100"/>
        <v>3420.5</v>
      </c>
      <c r="W3210" s="2">
        <f t="shared" si="101"/>
        <v>0.26857887874837028</v>
      </c>
    </row>
    <row r="3211" spans="1:23" x14ac:dyDescent="0.3">
      <c r="A3211" t="s">
        <v>7293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44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 t="shared" si="100"/>
        <v>93.85</v>
      </c>
      <c r="W3211" s="2">
        <f t="shared" si="101"/>
        <v>0.26864893062076162</v>
      </c>
    </row>
    <row r="3212" spans="1:23" x14ac:dyDescent="0.3">
      <c r="A3212" t="s">
        <v>7294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32</v>
      </c>
      <c r="Q3212" t="s">
        <v>24</v>
      </c>
      <c r="R3212" t="s">
        <v>33</v>
      </c>
      <c r="S3212">
        <v>65.8</v>
      </c>
      <c r="T3212">
        <v>4068</v>
      </c>
      <c r="U3212" t="s">
        <v>24</v>
      </c>
      <c r="V3212">
        <f t="shared" si="100"/>
        <v>4068</v>
      </c>
      <c r="W3212" s="2">
        <f t="shared" si="101"/>
        <v>0.26845812679363423</v>
      </c>
    </row>
    <row r="3213" spans="1:23" x14ac:dyDescent="0.3">
      <c r="A3213" t="s">
        <v>7297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67</v>
      </c>
      <c r="K3213" t="s">
        <v>67</v>
      </c>
      <c r="L3213" t="s">
        <v>67</v>
      </c>
      <c r="M3213" t="s">
        <v>67</v>
      </c>
      <c r="N3213" t="s">
        <v>67</v>
      </c>
      <c r="O3213" t="s">
        <v>67</v>
      </c>
      <c r="P3213" t="s">
        <v>32</v>
      </c>
      <c r="Q3213" t="s">
        <v>24</v>
      </c>
      <c r="R3213" t="s">
        <v>51</v>
      </c>
      <c r="S3213">
        <v>20.05</v>
      </c>
      <c r="T3213">
        <v>337.9</v>
      </c>
      <c r="U3213" t="s">
        <v>24</v>
      </c>
      <c r="V3213">
        <f t="shared" si="100"/>
        <v>337.9</v>
      </c>
      <c r="W3213" s="2">
        <f t="shared" si="101"/>
        <v>0.26852818371607518</v>
      </c>
    </row>
    <row r="3214" spans="1:23" x14ac:dyDescent="0.3">
      <c r="A3214" t="s">
        <v>7299</v>
      </c>
      <c r="B3214" t="s">
        <v>31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44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 t="shared" si="100"/>
        <v>3168.75</v>
      </c>
      <c r="W3214" s="2">
        <f t="shared" si="101"/>
        <v>0.26859827721221613</v>
      </c>
    </row>
    <row r="3215" spans="1:23" x14ac:dyDescent="0.3">
      <c r="A3215" t="s">
        <v>7301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32</v>
      </c>
      <c r="Q3215" t="s">
        <v>24</v>
      </c>
      <c r="R3215" t="s">
        <v>51</v>
      </c>
      <c r="S3215">
        <v>35.4</v>
      </c>
      <c r="T3215">
        <v>1412.4</v>
      </c>
      <c r="U3215" t="s">
        <v>24</v>
      </c>
      <c r="V3215">
        <f t="shared" si="100"/>
        <v>1412.4</v>
      </c>
      <c r="W3215" s="2">
        <f t="shared" si="101"/>
        <v>0.26866840731070496</v>
      </c>
    </row>
    <row r="3216" spans="1:23" x14ac:dyDescent="0.3">
      <c r="A3216" t="s">
        <v>7303</v>
      </c>
      <c r="B3216" t="s">
        <v>31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44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32</v>
      </c>
      <c r="Q3216" t="s">
        <v>23</v>
      </c>
      <c r="R3216" t="s">
        <v>40</v>
      </c>
      <c r="S3216">
        <v>79.599999999999994</v>
      </c>
      <c r="T3216">
        <v>3974.7</v>
      </c>
      <c r="U3216" t="s">
        <v>24</v>
      </c>
      <c r="V3216">
        <f t="shared" si="100"/>
        <v>3974.7</v>
      </c>
      <c r="W3216" s="2">
        <f t="shared" si="101"/>
        <v>0.26873857404021939</v>
      </c>
    </row>
    <row r="3217" spans="1:23" x14ac:dyDescent="0.3">
      <c r="A3217" t="s">
        <v>7305</v>
      </c>
      <c r="B3217" t="s">
        <v>31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44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 t="shared" si="100"/>
        <v>3439</v>
      </c>
      <c r="W3217" s="2">
        <f t="shared" si="101"/>
        <v>0.26880877742946707</v>
      </c>
    </row>
    <row r="3218" spans="1:23" x14ac:dyDescent="0.3">
      <c r="A3218" t="s">
        <v>7307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33</v>
      </c>
      <c r="S3218">
        <v>50.45</v>
      </c>
      <c r="T3218">
        <v>50.45</v>
      </c>
      <c r="U3218" t="s">
        <v>23</v>
      </c>
      <c r="V3218">
        <f t="shared" si="100"/>
        <v>50.45</v>
      </c>
      <c r="W3218" s="2">
        <f t="shared" si="101"/>
        <v>0.26887901750718579</v>
      </c>
    </row>
    <row r="3219" spans="1:23" x14ac:dyDescent="0.3">
      <c r="A3219" t="s">
        <v>7308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67</v>
      </c>
      <c r="K3219" t="s">
        <v>67</v>
      </c>
      <c r="L3219" t="s">
        <v>67</v>
      </c>
      <c r="M3219" t="s">
        <v>67</v>
      </c>
      <c r="N3219" t="s">
        <v>67</v>
      </c>
      <c r="O3219" t="s">
        <v>67</v>
      </c>
      <c r="P3219" t="s">
        <v>27</v>
      </c>
      <c r="Q3219" t="s">
        <v>23</v>
      </c>
      <c r="R3219" t="s">
        <v>33</v>
      </c>
      <c r="S3219">
        <v>20.45</v>
      </c>
      <c r="T3219">
        <v>42.45</v>
      </c>
      <c r="U3219" t="s">
        <v>24</v>
      </c>
      <c r="V3219">
        <f t="shared" si="100"/>
        <v>42.45</v>
      </c>
      <c r="W3219" s="2">
        <f t="shared" si="101"/>
        <v>0.26868792472556197</v>
      </c>
    </row>
    <row r="3220" spans="1:23" x14ac:dyDescent="0.3">
      <c r="A3220" t="s">
        <v>7310</v>
      </c>
      <c r="B3220" t="s">
        <v>31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44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32</v>
      </c>
      <c r="Q3220" t="s">
        <v>24</v>
      </c>
      <c r="R3220" t="s">
        <v>51</v>
      </c>
      <c r="S3220">
        <v>79.599999999999994</v>
      </c>
      <c r="T3220">
        <v>5461.45</v>
      </c>
      <c r="U3220" t="s">
        <v>24</v>
      </c>
      <c r="V3220">
        <f t="shared" si="100"/>
        <v>5461.45</v>
      </c>
      <c r="W3220" s="2">
        <f t="shared" si="101"/>
        <v>0.26875816993464052</v>
      </c>
    </row>
    <row r="3221" spans="1:23" x14ac:dyDescent="0.3">
      <c r="A3221" t="s">
        <v>7312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67</v>
      </c>
      <c r="K3221" t="s">
        <v>67</v>
      </c>
      <c r="L3221" t="s">
        <v>67</v>
      </c>
      <c r="M3221" t="s">
        <v>67</v>
      </c>
      <c r="N3221" t="s">
        <v>67</v>
      </c>
      <c r="O3221" t="s">
        <v>67</v>
      </c>
      <c r="P3221" t="s">
        <v>68</v>
      </c>
      <c r="Q3221" t="s">
        <v>24</v>
      </c>
      <c r="R3221" t="s">
        <v>33</v>
      </c>
      <c r="S3221">
        <v>24.7</v>
      </c>
      <c r="T3221">
        <v>571.75</v>
      </c>
      <c r="U3221" t="s">
        <v>24</v>
      </c>
      <c r="V3221">
        <f t="shared" si="100"/>
        <v>571.75</v>
      </c>
      <c r="W3221" s="2">
        <f t="shared" si="101"/>
        <v>0.26882845188284521</v>
      </c>
    </row>
    <row r="3222" spans="1:23" x14ac:dyDescent="0.3">
      <c r="A3222" t="s">
        <v>7314</v>
      </c>
      <c r="B3222" t="s">
        <v>31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68</v>
      </c>
      <c r="Q3222" t="s">
        <v>24</v>
      </c>
      <c r="R3222" t="s">
        <v>51</v>
      </c>
      <c r="S3222">
        <v>77.3</v>
      </c>
      <c r="T3222">
        <v>5498.2</v>
      </c>
      <c r="U3222" t="s">
        <v>24</v>
      </c>
      <c r="V3222">
        <f t="shared" si="100"/>
        <v>5498.2</v>
      </c>
      <c r="W3222" s="2">
        <f t="shared" si="101"/>
        <v>0.26889877059900602</v>
      </c>
    </row>
    <row r="3223" spans="1:23" x14ac:dyDescent="0.3">
      <c r="A3223" t="s">
        <v>7317</v>
      </c>
      <c r="B3223" t="s">
        <v>31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 t="shared" si="100"/>
        <v>96.85</v>
      </c>
      <c r="W3223" s="2">
        <f t="shared" si="101"/>
        <v>0.26896912611198326</v>
      </c>
    </row>
    <row r="3224" spans="1:23" x14ac:dyDescent="0.3">
      <c r="A3224" t="s">
        <v>7318</v>
      </c>
      <c r="B3224" t="s">
        <v>31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40</v>
      </c>
      <c r="S3224">
        <v>44.9</v>
      </c>
      <c r="T3224">
        <v>111.05</v>
      </c>
      <c r="U3224" t="s">
        <v>24</v>
      </c>
      <c r="V3224">
        <f t="shared" si="100"/>
        <v>111.05</v>
      </c>
      <c r="W3224" s="2">
        <f t="shared" si="101"/>
        <v>0.26903951845066737</v>
      </c>
    </row>
    <row r="3225" spans="1:23" x14ac:dyDescent="0.3">
      <c r="A3225" t="s">
        <v>7319</v>
      </c>
      <c r="B3225" t="s">
        <v>31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51</v>
      </c>
      <c r="S3225">
        <v>29.8</v>
      </c>
      <c r="T3225">
        <v>94.4</v>
      </c>
      <c r="U3225" t="s">
        <v>24</v>
      </c>
      <c r="V3225">
        <f t="shared" si="100"/>
        <v>94.4</v>
      </c>
      <c r="W3225" s="2">
        <f t="shared" si="101"/>
        <v>0.26910994764397905</v>
      </c>
    </row>
    <row r="3226" spans="1:23" x14ac:dyDescent="0.3">
      <c r="A3226" t="s">
        <v>7320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 t="shared" si="100"/>
        <v>521.1</v>
      </c>
      <c r="W3226" s="2">
        <f t="shared" si="101"/>
        <v>0.26918041372086932</v>
      </c>
    </row>
    <row r="3227" spans="1:23" x14ac:dyDescent="0.3">
      <c r="A3227" t="s">
        <v>7322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 t="shared" si="100"/>
        <v>923.85</v>
      </c>
      <c r="W3227" s="2">
        <f t="shared" si="101"/>
        <v>0.26898899947616556</v>
      </c>
    </row>
    <row r="3228" spans="1:23" x14ac:dyDescent="0.3">
      <c r="A3228" t="s">
        <v>7325</v>
      </c>
      <c r="B3228" t="s">
        <v>31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67</v>
      </c>
      <c r="K3228" t="s">
        <v>67</v>
      </c>
      <c r="L3228" t="s">
        <v>67</v>
      </c>
      <c r="M3228" t="s">
        <v>67</v>
      </c>
      <c r="N3228" t="s">
        <v>67</v>
      </c>
      <c r="O3228" t="s">
        <v>67</v>
      </c>
      <c r="P3228" t="s">
        <v>27</v>
      </c>
      <c r="Q3228" t="s">
        <v>24</v>
      </c>
      <c r="R3228" t="s">
        <v>33</v>
      </c>
      <c r="S3228">
        <v>20.75</v>
      </c>
      <c r="T3228">
        <v>141.1</v>
      </c>
      <c r="U3228" t="s">
        <v>24</v>
      </c>
      <c r="V3228">
        <f t="shared" si="100"/>
        <v>141.1</v>
      </c>
      <c r="W3228" s="2">
        <f t="shared" si="101"/>
        <v>0.26905947078857739</v>
      </c>
    </row>
    <row r="3229" spans="1:23" x14ac:dyDescent="0.3">
      <c r="A3229" t="s">
        <v>7327</v>
      </c>
      <c r="B3229" t="s">
        <v>31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33</v>
      </c>
      <c r="S3229">
        <v>56.3</v>
      </c>
      <c r="T3229">
        <v>628.65</v>
      </c>
      <c r="U3229" t="s">
        <v>24</v>
      </c>
      <c r="V3229">
        <f t="shared" si="100"/>
        <v>628.65</v>
      </c>
      <c r="W3229" s="2">
        <f t="shared" si="101"/>
        <v>0.2691299790356394</v>
      </c>
    </row>
    <row r="3230" spans="1:23" x14ac:dyDescent="0.3">
      <c r="A3230" t="s">
        <v>7330</v>
      </c>
      <c r="B3230" t="s">
        <v>31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44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32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 t="shared" si="100"/>
        <v>5576.3</v>
      </c>
      <c r="W3230" s="2">
        <f t="shared" si="101"/>
        <v>0.26920052424639579</v>
      </c>
    </row>
    <row r="3231" spans="1:23" x14ac:dyDescent="0.3">
      <c r="A3231" t="s">
        <v>7332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44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 t="shared" si="100"/>
        <v>1046.0999999999999</v>
      </c>
      <c r="W3231" s="2">
        <f t="shared" si="101"/>
        <v>0.26927110644992136</v>
      </c>
    </row>
    <row r="3232" spans="1:23" x14ac:dyDescent="0.3">
      <c r="A3232" t="s">
        <v>7334</v>
      </c>
      <c r="B3232" t="s">
        <v>31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67</v>
      </c>
      <c r="K3232" t="s">
        <v>67</v>
      </c>
      <c r="L3232" t="s">
        <v>67</v>
      </c>
      <c r="M3232" t="s">
        <v>67</v>
      </c>
      <c r="N3232" t="s">
        <v>67</v>
      </c>
      <c r="O3232" t="s">
        <v>67</v>
      </c>
      <c r="P3232" t="s">
        <v>68</v>
      </c>
      <c r="Q3232" t="s">
        <v>24</v>
      </c>
      <c r="R3232" t="s">
        <v>33</v>
      </c>
      <c r="S3232">
        <v>19.55</v>
      </c>
      <c r="T3232">
        <v>1245.5999999999999</v>
      </c>
      <c r="U3232" t="s">
        <v>24</v>
      </c>
      <c r="V3232">
        <f t="shared" si="100"/>
        <v>1245.5999999999999</v>
      </c>
      <c r="W3232" s="2">
        <f t="shared" si="101"/>
        <v>0.26907946498819829</v>
      </c>
    </row>
    <row r="3233" spans="1:23" x14ac:dyDescent="0.3">
      <c r="A3233" t="s">
        <v>7336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33</v>
      </c>
      <c r="S3233">
        <v>84.45</v>
      </c>
      <c r="T3233">
        <v>1287.8499999999999</v>
      </c>
      <c r="U3233" t="s">
        <v>24</v>
      </c>
      <c r="V3233">
        <f t="shared" si="100"/>
        <v>1287.8499999999999</v>
      </c>
      <c r="W3233" s="2">
        <f t="shared" si="101"/>
        <v>0.26915005246589718</v>
      </c>
    </row>
    <row r="3234" spans="1:23" x14ac:dyDescent="0.3">
      <c r="A3234" t="s">
        <v>7338</v>
      </c>
      <c r="B3234" t="s">
        <v>31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32</v>
      </c>
      <c r="Q3234" t="s">
        <v>24</v>
      </c>
      <c r="R3234" t="s">
        <v>33</v>
      </c>
      <c r="S3234">
        <v>53.65</v>
      </c>
      <c r="T3234">
        <v>1939.35</v>
      </c>
      <c r="U3234" t="s">
        <v>24</v>
      </c>
      <c r="V3234">
        <f t="shared" si="100"/>
        <v>1939.35</v>
      </c>
      <c r="W3234" s="2">
        <f t="shared" si="101"/>
        <v>0.26922067698766727</v>
      </c>
    </row>
    <row r="3235" spans="1:23" x14ac:dyDescent="0.3">
      <c r="A3235" t="s">
        <v>7340</v>
      </c>
      <c r="B3235" t="s">
        <v>31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 t="shared" si="100"/>
        <v>118.25</v>
      </c>
      <c r="W3235" s="2">
        <f t="shared" si="101"/>
        <v>0.26929133858267718</v>
      </c>
    </row>
    <row r="3236" spans="1:23" x14ac:dyDescent="0.3">
      <c r="A3236" t="s">
        <v>7343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67</v>
      </c>
      <c r="K3236" t="s">
        <v>67</v>
      </c>
      <c r="L3236" t="s">
        <v>67</v>
      </c>
      <c r="M3236" t="s">
        <v>67</v>
      </c>
      <c r="N3236" t="s">
        <v>67</v>
      </c>
      <c r="O3236" t="s">
        <v>67</v>
      </c>
      <c r="P3236" t="s">
        <v>68</v>
      </c>
      <c r="Q3236" t="s">
        <v>24</v>
      </c>
      <c r="R3236" t="s">
        <v>33</v>
      </c>
      <c r="S3236">
        <v>19.7</v>
      </c>
      <c r="T3236">
        <v>452.55</v>
      </c>
      <c r="U3236" t="s">
        <v>24</v>
      </c>
      <c r="V3236">
        <f t="shared" si="100"/>
        <v>452.55</v>
      </c>
      <c r="W3236" s="2">
        <f t="shared" si="101"/>
        <v>0.26936203728012603</v>
      </c>
    </row>
    <row r="3237" spans="1:23" x14ac:dyDescent="0.3">
      <c r="A3237" t="s">
        <v>7345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32</v>
      </c>
      <c r="Q3237" t="s">
        <v>24</v>
      </c>
      <c r="R3237" t="s">
        <v>51</v>
      </c>
      <c r="S3237">
        <v>43.7</v>
      </c>
      <c r="T3237">
        <v>2696.55</v>
      </c>
      <c r="U3237" t="s">
        <v>24</v>
      </c>
      <c r="V3237">
        <f t="shared" si="100"/>
        <v>2696.55</v>
      </c>
      <c r="W3237" s="2">
        <f t="shared" si="101"/>
        <v>0.26943277310924368</v>
      </c>
    </row>
    <row r="3238" spans="1:23" x14ac:dyDescent="0.3">
      <c r="A3238" t="s">
        <v>7347</v>
      </c>
      <c r="B3238" t="s">
        <v>31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 t="shared" si="100"/>
        <v>875.35</v>
      </c>
      <c r="W3238" s="2">
        <f t="shared" si="101"/>
        <v>0.26950354609929078</v>
      </c>
    </row>
    <row r="3239" spans="1:23" x14ac:dyDescent="0.3">
      <c r="A3239" t="s">
        <v>7349</v>
      </c>
      <c r="B3239" t="s">
        <v>31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67</v>
      </c>
      <c r="K3239" t="s">
        <v>67</v>
      </c>
      <c r="L3239" t="s">
        <v>67</v>
      </c>
      <c r="M3239" t="s">
        <v>67</v>
      </c>
      <c r="N3239" t="s">
        <v>67</v>
      </c>
      <c r="O3239" t="s">
        <v>67</v>
      </c>
      <c r="P3239" t="s">
        <v>68</v>
      </c>
      <c r="Q3239" t="s">
        <v>23</v>
      </c>
      <c r="R3239" t="s">
        <v>51</v>
      </c>
      <c r="S3239">
        <v>19.850000000000001</v>
      </c>
      <c r="T3239">
        <v>1267.05</v>
      </c>
      <c r="U3239" t="s">
        <v>24</v>
      </c>
      <c r="V3239">
        <f t="shared" si="100"/>
        <v>1267.05</v>
      </c>
      <c r="W3239" s="2">
        <f t="shared" si="101"/>
        <v>0.26957435627955861</v>
      </c>
    </row>
    <row r="3240" spans="1:23" x14ac:dyDescent="0.3">
      <c r="A3240" t="s">
        <v>7351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67</v>
      </c>
      <c r="K3240" t="s">
        <v>67</v>
      </c>
      <c r="L3240" t="s">
        <v>67</v>
      </c>
      <c r="M3240" t="s">
        <v>67</v>
      </c>
      <c r="N3240" t="s">
        <v>67</v>
      </c>
      <c r="O3240" t="s">
        <v>67</v>
      </c>
      <c r="P3240" t="s">
        <v>68</v>
      </c>
      <c r="Q3240" t="s">
        <v>24</v>
      </c>
      <c r="R3240" t="s">
        <v>51</v>
      </c>
      <c r="S3240">
        <v>19.649999999999999</v>
      </c>
      <c r="T3240">
        <v>494.9</v>
      </c>
      <c r="U3240" t="s">
        <v>24</v>
      </c>
      <c r="V3240">
        <f t="shared" si="100"/>
        <v>494.9</v>
      </c>
      <c r="W3240" s="2">
        <f t="shared" si="101"/>
        <v>0.26964520367936923</v>
      </c>
    </row>
    <row r="3241" spans="1:23" x14ac:dyDescent="0.3">
      <c r="A3241" t="s">
        <v>7353</v>
      </c>
      <c r="B3241" t="s">
        <v>31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33</v>
      </c>
      <c r="S3241">
        <v>49.45</v>
      </c>
      <c r="T3241">
        <v>799</v>
      </c>
      <c r="U3241" t="s">
        <v>24</v>
      </c>
      <c r="V3241">
        <f t="shared" si="100"/>
        <v>799</v>
      </c>
      <c r="W3241" s="2">
        <f t="shared" si="101"/>
        <v>0.2697160883280757</v>
      </c>
    </row>
    <row r="3242" spans="1:23" x14ac:dyDescent="0.3">
      <c r="A3242" t="s">
        <v>7356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44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32</v>
      </c>
      <c r="Q3242" t="s">
        <v>24</v>
      </c>
      <c r="R3242" t="s">
        <v>40</v>
      </c>
      <c r="S3242">
        <v>106.55</v>
      </c>
      <c r="T3242">
        <v>5763.3</v>
      </c>
      <c r="U3242" t="s">
        <v>23</v>
      </c>
      <c r="V3242">
        <f t="shared" si="100"/>
        <v>5763.3</v>
      </c>
      <c r="W3242" s="2">
        <f t="shared" si="101"/>
        <v>0.2697870102550618</v>
      </c>
    </row>
    <row r="3243" spans="1:23" x14ac:dyDescent="0.3">
      <c r="A3243" t="s">
        <v>7358</v>
      </c>
      <c r="B3243" t="s">
        <v>31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67</v>
      </c>
      <c r="K3243" t="s">
        <v>67</v>
      </c>
      <c r="L3243" t="s">
        <v>67</v>
      </c>
      <c r="M3243" t="s">
        <v>67</v>
      </c>
      <c r="N3243" t="s">
        <v>67</v>
      </c>
      <c r="O3243" t="s">
        <v>67</v>
      </c>
      <c r="P3243" t="s">
        <v>27</v>
      </c>
      <c r="Q3243" t="s">
        <v>24</v>
      </c>
      <c r="R3243" t="s">
        <v>33</v>
      </c>
      <c r="S3243">
        <v>20.100000000000001</v>
      </c>
      <c r="T3243">
        <v>20.100000000000001</v>
      </c>
      <c r="U3243" t="s">
        <v>23</v>
      </c>
      <c r="V3243">
        <f t="shared" si="100"/>
        <v>20.100000000000001</v>
      </c>
      <c r="W3243" s="2">
        <f t="shared" si="101"/>
        <v>0.26959495002630196</v>
      </c>
    </row>
    <row r="3244" spans="1:23" x14ac:dyDescent="0.3">
      <c r="A3244" t="s">
        <v>7359</v>
      </c>
      <c r="B3244" t="s">
        <v>31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67</v>
      </c>
      <c r="K3244" t="s">
        <v>67</v>
      </c>
      <c r="L3244" t="s">
        <v>67</v>
      </c>
      <c r="M3244" t="s">
        <v>67</v>
      </c>
      <c r="N3244" t="s">
        <v>67</v>
      </c>
      <c r="O3244" t="s">
        <v>67</v>
      </c>
      <c r="P3244" t="s">
        <v>68</v>
      </c>
      <c r="Q3244" t="s">
        <v>24</v>
      </c>
      <c r="R3244" t="s">
        <v>33</v>
      </c>
      <c r="S3244">
        <v>20.45</v>
      </c>
      <c r="T3244">
        <v>106.9</v>
      </c>
      <c r="U3244" t="s">
        <v>24</v>
      </c>
      <c r="V3244">
        <f t="shared" si="100"/>
        <v>106.9</v>
      </c>
      <c r="W3244" s="2">
        <f t="shared" si="101"/>
        <v>0.26940278873980533</v>
      </c>
    </row>
    <row r="3245" spans="1:23" x14ac:dyDescent="0.3">
      <c r="A3245" t="s">
        <v>7360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 t="shared" si="100"/>
        <v>710.05</v>
      </c>
      <c r="W3245" s="2">
        <f t="shared" si="101"/>
        <v>0.26947368421052631</v>
      </c>
    </row>
    <row r="3246" spans="1:23" x14ac:dyDescent="0.3">
      <c r="A3246" t="s">
        <v>7362</v>
      </c>
      <c r="B3246" t="s">
        <v>31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51</v>
      </c>
      <c r="S3246">
        <v>54.5</v>
      </c>
      <c r="T3246">
        <v>568.20000000000005</v>
      </c>
      <c r="U3246" t="s">
        <v>24</v>
      </c>
      <c r="V3246">
        <f t="shared" si="100"/>
        <v>568.20000000000005</v>
      </c>
      <c r="W3246" s="2">
        <f t="shared" si="101"/>
        <v>0.26954461700447485</v>
      </c>
    </row>
    <row r="3247" spans="1:23" x14ac:dyDescent="0.3">
      <c r="A3247" t="s">
        <v>7365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44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 t="shared" si="100"/>
        <v>1900.25</v>
      </c>
      <c r="W3247" s="2">
        <f t="shared" si="101"/>
        <v>0.26961558715113215</v>
      </c>
    </row>
    <row r="3248" spans="1:23" x14ac:dyDescent="0.3">
      <c r="A3248" t="s">
        <v>7367</v>
      </c>
      <c r="B3248" t="s">
        <v>31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33</v>
      </c>
      <c r="S3248">
        <v>55.15</v>
      </c>
      <c r="T3248">
        <v>159.15</v>
      </c>
      <c r="U3248" t="s">
        <v>23</v>
      </c>
      <c r="V3248">
        <f t="shared" si="100"/>
        <v>159.15</v>
      </c>
      <c r="W3248" s="2">
        <f t="shared" si="101"/>
        <v>0.26942322886489334</v>
      </c>
    </row>
    <row r="3249" spans="1:23" x14ac:dyDescent="0.3">
      <c r="A3249" t="s">
        <v>7369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44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68</v>
      </c>
      <c r="Q3249" t="s">
        <v>23</v>
      </c>
      <c r="R3249" t="s">
        <v>40</v>
      </c>
      <c r="S3249">
        <v>111.6</v>
      </c>
      <c r="T3249">
        <v>8012.75</v>
      </c>
      <c r="U3249" t="s">
        <v>24</v>
      </c>
      <c r="V3249">
        <f t="shared" si="100"/>
        <v>8012.75</v>
      </c>
      <c r="W3249" s="2">
        <f t="shared" si="101"/>
        <v>0.26923076923076922</v>
      </c>
    </row>
    <row r="3250" spans="1:23" x14ac:dyDescent="0.3">
      <c r="A3250" t="s">
        <v>7371</v>
      </c>
      <c r="B3250" t="s">
        <v>31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44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 t="shared" si="100"/>
        <v>856.65</v>
      </c>
      <c r="W3250" s="2">
        <f t="shared" si="101"/>
        <v>0.26930171277997367</v>
      </c>
    </row>
    <row r="3251" spans="1:23" x14ac:dyDescent="0.3">
      <c r="A3251" t="s">
        <v>7373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33</v>
      </c>
      <c r="S3251">
        <v>55.55</v>
      </c>
      <c r="T3251">
        <v>551.29999999999995</v>
      </c>
      <c r="U3251" t="s">
        <v>24</v>
      </c>
      <c r="V3251">
        <f t="shared" si="100"/>
        <v>551.29999999999995</v>
      </c>
      <c r="W3251" s="2">
        <f t="shared" si="101"/>
        <v>0.26910911966262518</v>
      </c>
    </row>
    <row r="3252" spans="1:23" x14ac:dyDescent="0.3">
      <c r="A3252" t="s">
        <v>7375</v>
      </c>
      <c r="B3252" t="s">
        <v>31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67</v>
      </c>
      <c r="K3252" t="s">
        <v>67</v>
      </c>
      <c r="L3252" t="s">
        <v>67</v>
      </c>
      <c r="M3252" t="s">
        <v>67</v>
      </c>
      <c r="N3252" t="s">
        <v>67</v>
      </c>
      <c r="O3252" t="s">
        <v>67</v>
      </c>
      <c r="P3252" t="s">
        <v>32</v>
      </c>
      <c r="Q3252" t="s">
        <v>23</v>
      </c>
      <c r="R3252" t="s">
        <v>33</v>
      </c>
      <c r="S3252">
        <v>20.55</v>
      </c>
      <c r="T3252">
        <v>184.95</v>
      </c>
      <c r="U3252" t="s">
        <v>24</v>
      </c>
      <c r="V3252">
        <f t="shared" si="100"/>
        <v>184.95</v>
      </c>
      <c r="W3252" s="2">
        <f t="shared" si="101"/>
        <v>0.26918006854732401</v>
      </c>
    </row>
    <row r="3253" spans="1:23" x14ac:dyDescent="0.3">
      <c r="A3253" t="s">
        <v>7377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44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40</v>
      </c>
      <c r="S3253">
        <v>106.75</v>
      </c>
      <c r="T3253">
        <v>4056.75</v>
      </c>
      <c r="U3253" t="s">
        <v>23</v>
      </c>
      <c r="V3253">
        <f t="shared" si="100"/>
        <v>4056.75</v>
      </c>
      <c r="W3253" s="2">
        <f t="shared" si="101"/>
        <v>0.26925105485232065</v>
      </c>
    </row>
    <row r="3254" spans="1:23" x14ac:dyDescent="0.3">
      <c r="A3254" t="s">
        <v>7380</v>
      </c>
      <c r="B3254" t="s">
        <v>31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32</v>
      </c>
      <c r="Q3254" t="s">
        <v>23</v>
      </c>
      <c r="R3254" t="s">
        <v>33</v>
      </c>
      <c r="S3254">
        <v>62.1</v>
      </c>
      <c r="T3254">
        <v>1096.6500000000001</v>
      </c>
      <c r="U3254" t="s">
        <v>24</v>
      </c>
      <c r="V3254">
        <f t="shared" si="100"/>
        <v>1096.6500000000001</v>
      </c>
      <c r="W3254" s="2">
        <f t="shared" si="101"/>
        <v>0.26905829596412556</v>
      </c>
    </row>
    <row r="3255" spans="1:23" x14ac:dyDescent="0.3">
      <c r="A3255" t="s">
        <v>7383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44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51</v>
      </c>
      <c r="S3255">
        <v>104.5</v>
      </c>
      <c r="T3255">
        <v>3684.95</v>
      </c>
      <c r="U3255" t="s">
        <v>24</v>
      </c>
      <c r="V3255">
        <f t="shared" si="100"/>
        <v>3684.95</v>
      </c>
      <c r="W3255" s="2">
        <f t="shared" si="101"/>
        <v>0.26912928759894461</v>
      </c>
    </row>
    <row r="3256" spans="1:23" x14ac:dyDescent="0.3">
      <c r="A3256" t="s">
        <v>7385</v>
      </c>
      <c r="B3256" t="s">
        <v>31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44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 t="shared" si="100"/>
        <v>1752.45</v>
      </c>
      <c r="W3256" s="2">
        <f t="shared" si="101"/>
        <v>0.26920031670625494</v>
      </c>
    </row>
    <row r="3257" spans="1:23" x14ac:dyDescent="0.3">
      <c r="A3257" t="s">
        <v>7388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44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32</v>
      </c>
      <c r="Q3257" t="s">
        <v>23</v>
      </c>
      <c r="R3257" t="s">
        <v>51</v>
      </c>
      <c r="S3257">
        <v>110.6</v>
      </c>
      <c r="T3257">
        <v>7210.85</v>
      </c>
      <c r="U3257" t="s">
        <v>24</v>
      </c>
      <c r="V3257">
        <f t="shared" si="100"/>
        <v>7210.85</v>
      </c>
      <c r="W3257" s="2">
        <f t="shared" si="101"/>
        <v>0.26927138331573391</v>
      </c>
    </row>
    <row r="3258" spans="1:23" x14ac:dyDescent="0.3">
      <c r="A3258" t="s">
        <v>7390</v>
      </c>
      <c r="B3258" t="s">
        <v>31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32</v>
      </c>
      <c r="Q3258" t="s">
        <v>24</v>
      </c>
      <c r="R3258" t="s">
        <v>40</v>
      </c>
      <c r="S3258">
        <v>84.9</v>
      </c>
      <c r="T3258">
        <v>5264.5</v>
      </c>
      <c r="U3258" t="s">
        <v>24</v>
      </c>
      <c r="V3258">
        <f t="shared" si="100"/>
        <v>5264.5</v>
      </c>
      <c r="W3258" s="2">
        <f t="shared" si="101"/>
        <v>0.26934248745709005</v>
      </c>
    </row>
    <row r="3259" spans="1:23" x14ac:dyDescent="0.3">
      <c r="A3259" t="s">
        <v>7392</v>
      </c>
      <c r="B3259" t="s">
        <v>31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44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33</v>
      </c>
      <c r="S3259">
        <v>93.2</v>
      </c>
      <c r="T3259">
        <v>2157.3000000000002</v>
      </c>
      <c r="U3259" t="s">
        <v>24</v>
      </c>
      <c r="V3259">
        <f t="shared" si="100"/>
        <v>2157.3000000000002</v>
      </c>
      <c r="W3259" s="2">
        <f t="shared" si="101"/>
        <v>0.26941362916006339</v>
      </c>
    </row>
    <row r="3260" spans="1:23" x14ac:dyDescent="0.3">
      <c r="A3260" t="s">
        <v>7394</v>
      </c>
      <c r="B3260" t="s">
        <v>31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 t="shared" si="100"/>
        <v>24.4</v>
      </c>
      <c r="W3260" s="2">
        <f t="shared" si="101"/>
        <v>0.26948480845442535</v>
      </c>
    </row>
    <row r="3261" spans="1:23" x14ac:dyDescent="0.3">
      <c r="A3261" t="s">
        <v>7395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44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51</v>
      </c>
      <c r="S3261">
        <v>70.55</v>
      </c>
      <c r="T3261">
        <v>433.95</v>
      </c>
      <c r="U3261" t="s">
        <v>24</v>
      </c>
      <c r="V3261">
        <f t="shared" si="100"/>
        <v>433.95</v>
      </c>
      <c r="W3261" s="2">
        <f t="shared" si="101"/>
        <v>0.26955602536997886</v>
      </c>
    </row>
    <row r="3262" spans="1:23" x14ac:dyDescent="0.3">
      <c r="A3262" t="s">
        <v>7397</v>
      </c>
      <c r="B3262" t="s">
        <v>31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44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 t="shared" si="100"/>
        <v>2435.15</v>
      </c>
      <c r="W3262" s="2">
        <f t="shared" si="101"/>
        <v>0.26962727993655827</v>
      </c>
    </row>
    <row r="3263" spans="1:23" x14ac:dyDescent="0.3">
      <c r="A3263" t="s">
        <v>7399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68</v>
      </c>
      <c r="Q3263" t="s">
        <v>23</v>
      </c>
      <c r="R3263" t="s">
        <v>51</v>
      </c>
      <c r="S3263">
        <v>85</v>
      </c>
      <c r="T3263">
        <v>5607.75</v>
      </c>
      <c r="U3263" t="s">
        <v>24</v>
      </c>
      <c r="V3263">
        <f t="shared" si="100"/>
        <v>5607.75</v>
      </c>
      <c r="W3263" s="2">
        <f t="shared" si="101"/>
        <v>0.26943416181914331</v>
      </c>
    </row>
    <row r="3264" spans="1:23" x14ac:dyDescent="0.3">
      <c r="A3264" t="s">
        <v>7401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44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 t="shared" si="100"/>
        <v>2874.15</v>
      </c>
      <c r="W3264" s="2">
        <f t="shared" si="101"/>
        <v>0.26950542184607246</v>
      </c>
    </row>
    <row r="3265" spans="1:23" x14ac:dyDescent="0.3">
      <c r="A3265" t="s">
        <v>7404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44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40</v>
      </c>
      <c r="S3265">
        <v>85.8</v>
      </c>
      <c r="T3265">
        <v>4433.3</v>
      </c>
      <c r="U3265" t="s">
        <v>24</v>
      </c>
      <c r="V3265">
        <f t="shared" si="100"/>
        <v>4433.3</v>
      </c>
      <c r="W3265" s="2">
        <f t="shared" si="101"/>
        <v>0.26931216931216934</v>
      </c>
    </row>
    <row r="3266" spans="1:23" x14ac:dyDescent="0.3">
      <c r="A3266" t="s">
        <v>7406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44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 t="shared" ref="V3266:V3329" si="102">_xlfn.NUMBERVALUE(T3266,".",";")</f>
        <v>964.35</v>
      </c>
      <c r="W3266" s="2">
        <f t="shared" ref="W3266:W3329" si="103">COUNTIF(U3266:U10308,"Yes") / (COUNTIF(U3266:U10308,"Yes") + COUNTIF(U3266:U10308,"No"))</f>
        <v>0.26938343477110349</v>
      </c>
    </row>
    <row r="3267" spans="1:23" x14ac:dyDescent="0.3">
      <c r="A3267" t="s">
        <v>7408</v>
      </c>
      <c r="B3267" t="s">
        <v>31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44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 t="shared" si="102"/>
        <v>1974.8</v>
      </c>
      <c r="W3267" s="2">
        <f t="shared" si="103"/>
        <v>0.26945473795659081</v>
      </c>
    </row>
    <row r="3268" spans="1:23" x14ac:dyDescent="0.3">
      <c r="A3268" t="s">
        <v>7410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67</v>
      </c>
      <c r="K3268" t="s">
        <v>67</v>
      </c>
      <c r="L3268" t="s">
        <v>67</v>
      </c>
      <c r="M3268" t="s">
        <v>67</v>
      </c>
      <c r="N3268" t="s">
        <v>67</v>
      </c>
      <c r="O3268" t="s">
        <v>67</v>
      </c>
      <c r="P3268" t="s">
        <v>68</v>
      </c>
      <c r="Q3268" t="s">
        <v>24</v>
      </c>
      <c r="R3268" t="s">
        <v>40</v>
      </c>
      <c r="S3268">
        <v>20.100000000000001</v>
      </c>
      <c r="T3268">
        <v>1460.85</v>
      </c>
      <c r="U3268" t="s">
        <v>24</v>
      </c>
      <c r="V3268">
        <f t="shared" si="102"/>
        <v>1460.85</v>
      </c>
      <c r="W3268" s="2">
        <f t="shared" si="103"/>
        <v>0.26926131850675139</v>
      </c>
    </row>
    <row r="3269" spans="1:23" x14ac:dyDescent="0.3">
      <c r="A3269" t="s">
        <v>7412</v>
      </c>
      <c r="B3269" t="s">
        <v>31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67</v>
      </c>
      <c r="K3269" t="s">
        <v>67</v>
      </c>
      <c r="L3269" t="s">
        <v>67</v>
      </c>
      <c r="M3269" t="s">
        <v>67</v>
      </c>
      <c r="N3269" t="s">
        <v>67</v>
      </c>
      <c r="O3269" t="s">
        <v>67</v>
      </c>
      <c r="P3269" t="s">
        <v>32</v>
      </c>
      <c r="Q3269" t="s">
        <v>24</v>
      </c>
      <c r="R3269" t="s">
        <v>33</v>
      </c>
      <c r="S3269">
        <v>20.05</v>
      </c>
      <c r="T3269">
        <v>951.55</v>
      </c>
      <c r="U3269" t="s">
        <v>24</v>
      </c>
      <c r="V3269">
        <f t="shared" si="102"/>
        <v>951.55</v>
      </c>
      <c r="W3269" s="2">
        <f t="shared" si="103"/>
        <v>0.26933262711864409</v>
      </c>
    </row>
    <row r="3270" spans="1:23" x14ac:dyDescent="0.3">
      <c r="A3270" t="s">
        <v>7414</v>
      </c>
      <c r="B3270" t="s">
        <v>31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32</v>
      </c>
      <c r="Q3270" t="s">
        <v>24</v>
      </c>
      <c r="R3270" t="s">
        <v>33</v>
      </c>
      <c r="S3270">
        <v>74.8</v>
      </c>
      <c r="T3270">
        <v>1821.2</v>
      </c>
      <c r="U3270" t="s">
        <v>24</v>
      </c>
      <c r="V3270">
        <f t="shared" si="102"/>
        <v>1821.2</v>
      </c>
      <c r="W3270" s="2">
        <f t="shared" si="103"/>
        <v>0.26940397350993378</v>
      </c>
    </row>
    <row r="3271" spans="1:23" x14ac:dyDescent="0.3">
      <c r="A3271" t="s">
        <v>7416</v>
      </c>
      <c r="B3271" t="s">
        <v>31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67</v>
      </c>
      <c r="K3271" t="s">
        <v>67</v>
      </c>
      <c r="L3271" t="s">
        <v>67</v>
      </c>
      <c r="M3271" t="s">
        <v>67</v>
      </c>
      <c r="N3271" t="s">
        <v>67</v>
      </c>
      <c r="O3271" t="s">
        <v>67</v>
      </c>
      <c r="P3271" t="s">
        <v>32</v>
      </c>
      <c r="Q3271" t="s">
        <v>24</v>
      </c>
      <c r="R3271" t="s">
        <v>51</v>
      </c>
      <c r="S3271">
        <v>24.8</v>
      </c>
      <c r="T3271">
        <v>1600.95</v>
      </c>
      <c r="U3271" t="s">
        <v>24</v>
      </c>
      <c r="V3271">
        <f t="shared" si="102"/>
        <v>1600.95</v>
      </c>
      <c r="W3271" s="2">
        <f t="shared" si="103"/>
        <v>0.26947535771065184</v>
      </c>
    </row>
    <row r="3272" spans="1:23" x14ac:dyDescent="0.3">
      <c r="A3272" t="s">
        <v>7418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44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33</v>
      </c>
      <c r="S3272">
        <v>100.85</v>
      </c>
      <c r="T3272">
        <v>399.25</v>
      </c>
      <c r="U3272" t="s">
        <v>24</v>
      </c>
      <c r="V3272">
        <f t="shared" si="102"/>
        <v>399.25</v>
      </c>
      <c r="W3272" s="2">
        <f t="shared" si="103"/>
        <v>0.26954677975086139</v>
      </c>
    </row>
    <row r="3273" spans="1:23" x14ac:dyDescent="0.3">
      <c r="A3273" t="s">
        <v>7420</v>
      </c>
      <c r="B3273" t="s">
        <v>31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44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 t="shared" si="102"/>
        <v>1218.55</v>
      </c>
      <c r="W3273" s="2">
        <f t="shared" si="103"/>
        <v>0.26961823966065745</v>
      </c>
    </row>
    <row r="3274" spans="1:23" x14ac:dyDescent="0.3">
      <c r="A3274" t="s">
        <v>7422</v>
      </c>
      <c r="B3274" t="s">
        <v>31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44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 t="shared" si="102"/>
        <v>81.7</v>
      </c>
      <c r="W3274" s="2">
        <f t="shared" si="103"/>
        <v>0.26942455582073721</v>
      </c>
    </row>
    <row r="3275" spans="1:23" x14ac:dyDescent="0.3">
      <c r="A3275" t="s">
        <v>7423</v>
      </c>
      <c r="B3275" t="s">
        <v>31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44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 t="shared" si="102"/>
        <v>2171.15</v>
      </c>
      <c r="W3275" s="2">
        <f t="shared" si="103"/>
        <v>0.26923076923076922</v>
      </c>
    </row>
    <row r="3276" spans="1:23" x14ac:dyDescent="0.3">
      <c r="A3276" t="s">
        <v>7426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44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 t="shared" si="102"/>
        <v>3634.8</v>
      </c>
      <c r="W3276" s="2">
        <f t="shared" si="103"/>
        <v>0.2690368798089679</v>
      </c>
    </row>
    <row r="3277" spans="1:23" x14ac:dyDescent="0.3">
      <c r="A3277" t="s">
        <v>7428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67</v>
      </c>
      <c r="K3277" t="s">
        <v>67</v>
      </c>
      <c r="L3277" t="s">
        <v>67</v>
      </c>
      <c r="M3277" t="s">
        <v>67</v>
      </c>
      <c r="N3277" t="s">
        <v>67</v>
      </c>
      <c r="O3277" t="s">
        <v>67</v>
      </c>
      <c r="P3277" t="s">
        <v>68</v>
      </c>
      <c r="Q3277" t="s">
        <v>24</v>
      </c>
      <c r="R3277" t="s">
        <v>33</v>
      </c>
      <c r="S3277">
        <v>20.399999999999999</v>
      </c>
      <c r="T3277">
        <v>292.39999999999998</v>
      </c>
      <c r="U3277" t="s">
        <v>24</v>
      </c>
      <c r="V3277">
        <f t="shared" si="102"/>
        <v>292.39999999999998</v>
      </c>
      <c r="W3277" s="2">
        <f t="shared" si="103"/>
        <v>0.26910828025477707</v>
      </c>
    </row>
    <row r="3278" spans="1:23" x14ac:dyDescent="0.3">
      <c r="A3278" t="s">
        <v>7430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44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 t="shared" si="102"/>
        <v>317.25</v>
      </c>
      <c r="W3278" s="2">
        <f t="shared" si="103"/>
        <v>0.26917971860897266</v>
      </c>
    </row>
    <row r="3279" spans="1:23" x14ac:dyDescent="0.3">
      <c r="A3279" t="s">
        <v>7432</v>
      </c>
      <c r="B3279" t="s">
        <v>31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67</v>
      </c>
      <c r="K3279" t="s">
        <v>67</v>
      </c>
      <c r="L3279" t="s">
        <v>67</v>
      </c>
      <c r="M3279" t="s">
        <v>67</v>
      </c>
      <c r="N3279" t="s">
        <v>67</v>
      </c>
      <c r="O3279" t="s">
        <v>67</v>
      </c>
      <c r="P3279" t="s">
        <v>32</v>
      </c>
      <c r="Q3279" t="s">
        <v>24</v>
      </c>
      <c r="R3279" t="s">
        <v>33</v>
      </c>
      <c r="S3279">
        <v>20</v>
      </c>
      <c r="T3279">
        <v>218.55</v>
      </c>
      <c r="U3279" t="s">
        <v>24</v>
      </c>
      <c r="V3279">
        <f t="shared" si="102"/>
        <v>218.55</v>
      </c>
      <c r="W3279" s="2">
        <f t="shared" si="103"/>
        <v>0.26898566117896971</v>
      </c>
    </row>
    <row r="3280" spans="1:23" x14ac:dyDescent="0.3">
      <c r="A3280" t="s">
        <v>7434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68</v>
      </c>
      <c r="Q3280" t="s">
        <v>23</v>
      </c>
      <c r="R3280" t="s">
        <v>40</v>
      </c>
      <c r="S3280">
        <v>79.400000000000006</v>
      </c>
      <c r="T3280">
        <v>5071.8999999999996</v>
      </c>
      <c r="U3280" t="s">
        <v>24</v>
      </c>
      <c r="V3280">
        <f t="shared" si="102"/>
        <v>5071.8999999999996</v>
      </c>
      <c r="W3280" s="2">
        <f t="shared" si="103"/>
        <v>0.26905710491367862</v>
      </c>
    </row>
    <row r="3281" spans="1:23" x14ac:dyDescent="0.3">
      <c r="A3281" t="s">
        <v>7436</v>
      </c>
      <c r="B3281" t="s">
        <v>31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32</v>
      </c>
      <c r="Q3281" t="s">
        <v>24</v>
      </c>
      <c r="R3281" t="s">
        <v>51</v>
      </c>
      <c r="S3281">
        <v>57.2</v>
      </c>
      <c r="T3281">
        <v>1423.35</v>
      </c>
      <c r="U3281" t="s">
        <v>24</v>
      </c>
      <c r="V3281">
        <f t="shared" si="102"/>
        <v>1423.35</v>
      </c>
      <c r="W3281" s="2">
        <f t="shared" si="103"/>
        <v>0.2691285866099894</v>
      </c>
    </row>
    <row r="3282" spans="1:23" x14ac:dyDescent="0.3">
      <c r="A3282" t="s">
        <v>7438</v>
      </c>
      <c r="B3282" t="s">
        <v>31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68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 t="shared" si="102"/>
        <v>3068.6</v>
      </c>
      <c r="W3282" s="2">
        <f t="shared" si="103"/>
        <v>0.26920010629816638</v>
      </c>
    </row>
    <row r="3283" spans="1:23" x14ac:dyDescent="0.3">
      <c r="A3283" t="s">
        <v>7440</v>
      </c>
      <c r="B3283" t="s">
        <v>31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44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68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 t="shared" si="102"/>
        <v>4690.6499999999996</v>
      </c>
      <c r="W3283" s="2">
        <f t="shared" si="103"/>
        <v>0.26927166400850611</v>
      </c>
    </row>
    <row r="3284" spans="1:23" x14ac:dyDescent="0.3">
      <c r="A3284" t="s">
        <v>7442</v>
      </c>
      <c r="B3284" t="s">
        <v>31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44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32</v>
      </c>
      <c r="Q3284" t="s">
        <v>24</v>
      </c>
      <c r="R3284" t="s">
        <v>40</v>
      </c>
      <c r="S3284">
        <v>102.5</v>
      </c>
      <c r="T3284">
        <v>6157.6</v>
      </c>
      <c r="U3284" t="s">
        <v>24</v>
      </c>
      <c r="V3284">
        <f t="shared" si="102"/>
        <v>6157.6</v>
      </c>
      <c r="W3284" s="2">
        <f t="shared" si="103"/>
        <v>0.26934325977133738</v>
      </c>
    </row>
    <row r="3285" spans="1:23" x14ac:dyDescent="0.3">
      <c r="A3285" t="s">
        <v>7444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67</v>
      </c>
      <c r="K3285" t="s">
        <v>67</v>
      </c>
      <c r="L3285" t="s">
        <v>67</v>
      </c>
      <c r="M3285" t="s">
        <v>67</v>
      </c>
      <c r="N3285" t="s">
        <v>67</v>
      </c>
      <c r="O3285" t="s">
        <v>67</v>
      </c>
      <c r="P3285" t="s">
        <v>32</v>
      </c>
      <c r="Q3285" t="s">
        <v>23</v>
      </c>
      <c r="R3285" t="s">
        <v>51</v>
      </c>
      <c r="S3285">
        <v>20.350000000000001</v>
      </c>
      <c r="T3285">
        <v>1442.65</v>
      </c>
      <c r="U3285" t="s">
        <v>24</v>
      </c>
      <c r="V3285">
        <f t="shared" si="102"/>
        <v>1442.65</v>
      </c>
      <c r="W3285" s="2">
        <f t="shared" si="103"/>
        <v>0.26941489361702126</v>
      </c>
    </row>
    <row r="3286" spans="1:23" x14ac:dyDescent="0.3">
      <c r="A3286" t="s">
        <v>7446</v>
      </c>
      <c r="B3286" t="s">
        <v>31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44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 t="shared" si="102"/>
        <v>3369.05</v>
      </c>
      <c r="W3286" s="2">
        <f t="shared" si="103"/>
        <v>0.26948656557595108</v>
      </c>
    </row>
    <row r="3287" spans="1:23" x14ac:dyDescent="0.3">
      <c r="A3287" t="s">
        <v>7448</v>
      </c>
      <c r="B3287" t="s">
        <v>31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68</v>
      </c>
      <c r="Q3287" t="s">
        <v>23</v>
      </c>
      <c r="R3287" t="s">
        <v>51</v>
      </c>
      <c r="S3287">
        <v>69.2</v>
      </c>
      <c r="T3287">
        <v>4671.6499999999996</v>
      </c>
      <c r="U3287" t="s">
        <v>24</v>
      </c>
      <c r="V3287">
        <f t="shared" si="102"/>
        <v>4671.6499999999996</v>
      </c>
      <c r="W3287" s="2">
        <f t="shared" si="103"/>
        <v>0.26955827567855239</v>
      </c>
    </row>
    <row r="3288" spans="1:23" x14ac:dyDescent="0.3">
      <c r="A3288" t="s">
        <v>7450</v>
      </c>
      <c r="B3288" t="s">
        <v>31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44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 t="shared" si="102"/>
        <v>3474.05</v>
      </c>
      <c r="W3288" s="2">
        <f t="shared" si="103"/>
        <v>0.26963002395528346</v>
      </c>
    </row>
    <row r="3289" spans="1:23" x14ac:dyDescent="0.3">
      <c r="A3289" t="s">
        <v>7452</v>
      </c>
      <c r="B3289" t="s">
        <v>31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44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32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 t="shared" si="102"/>
        <v>1875.55</v>
      </c>
      <c r="W3289" s="2">
        <f t="shared" si="103"/>
        <v>0.26943556975505856</v>
      </c>
    </row>
    <row r="3290" spans="1:23" x14ac:dyDescent="0.3">
      <c r="A3290" t="s">
        <v>7454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67</v>
      </c>
      <c r="K3290" t="s">
        <v>67</v>
      </c>
      <c r="L3290" t="s">
        <v>67</v>
      </c>
      <c r="M3290" t="s">
        <v>67</v>
      </c>
      <c r="N3290" t="s">
        <v>67</v>
      </c>
      <c r="O3290" t="s">
        <v>67</v>
      </c>
      <c r="P3290" t="s">
        <v>68</v>
      </c>
      <c r="Q3290" t="s">
        <v>24</v>
      </c>
      <c r="R3290" t="s">
        <v>33</v>
      </c>
      <c r="S3290">
        <v>20.85</v>
      </c>
      <c r="T3290">
        <v>272.35000000000002</v>
      </c>
      <c r="U3290" t="s">
        <v>24</v>
      </c>
      <c r="V3290">
        <f t="shared" si="102"/>
        <v>272.35000000000002</v>
      </c>
      <c r="W3290" s="2">
        <f t="shared" si="103"/>
        <v>0.26924101198402128</v>
      </c>
    </row>
    <row r="3291" spans="1:23" x14ac:dyDescent="0.3">
      <c r="A3291" t="s">
        <v>7456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44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40</v>
      </c>
      <c r="S3291">
        <v>88.5</v>
      </c>
      <c r="T3291">
        <v>3645.05</v>
      </c>
      <c r="U3291" t="s">
        <v>24</v>
      </c>
      <c r="V3291">
        <f t="shared" si="102"/>
        <v>3645.05</v>
      </c>
      <c r="W3291" s="2">
        <f t="shared" si="103"/>
        <v>0.26931273308470965</v>
      </c>
    </row>
    <row r="3292" spans="1:23" x14ac:dyDescent="0.3">
      <c r="A3292" t="s">
        <v>7459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33</v>
      </c>
      <c r="S3292">
        <v>35</v>
      </c>
      <c r="T3292">
        <v>135.75</v>
      </c>
      <c r="U3292" t="s">
        <v>24</v>
      </c>
      <c r="V3292">
        <f t="shared" si="102"/>
        <v>135.75</v>
      </c>
      <c r="W3292" s="2">
        <f t="shared" si="103"/>
        <v>0.26938449240607515</v>
      </c>
    </row>
    <row r="3293" spans="1:23" x14ac:dyDescent="0.3">
      <c r="A3293" t="s">
        <v>7461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 t="shared" si="102"/>
        <v>1319.85</v>
      </c>
      <c r="W3293" s="2">
        <f t="shared" si="103"/>
        <v>0.26945628997867804</v>
      </c>
    </row>
    <row r="3294" spans="1:23" x14ac:dyDescent="0.3">
      <c r="A3294" t="s">
        <v>7463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51</v>
      </c>
      <c r="S3294">
        <v>50.95</v>
      </c>
      <c r="T3294">
        <v>229.4</v>
      </c>
      <c r="U3294" t="s">
        <v>24</v>
      </c>
      <c r="V3294">
        <f t="shared" si="102"/>
        <v>229.4</v>
      </c>
      <c r="W3294" s="2">
        <f t="shared" si="103"/>
        <v>0.26952812583311114</v>
      </c>
    </row>
    <row r="3295" spans="1:23" x14ac:dyDescent="0.3">
      <c r="A3295" t="s">
        <v>7465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 t="shared" si="102"/>
        <v>370.25</v>
      </c>
      <c r="W3295" s="2">
        <f t="shared" si="103"/>
        <v>0.26960000000000001</v>
      </c>
    </row>
    <row r="3296" spans="1:23" x14ac:dyDescent="0.3">
      <c r="A3296" t="s">
        <v>7467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44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33</v>
      </c>
      <c r="S3296">
        <v>69.099999999999994</v>
      </c>
      <c r="T3296">
        <v>69.099999999999994</v>
      </c>
      <c r="U3296" t="s">
        <v>23</v>
      </c>
      <c r="V3296">
        <f t="shared" si="102"/>
        <v>69.099999999999994</v>
      </c>
      <c r="W3296" s="2">
        <f t="shared" si="103"/>
        <v>0.26967191251000266</v>
      </c>
    </row>
    <row r="3297" spans="1:23" x14ac:dyDescent="0.3">
      <c r="A3297" t="s">
        <v>7468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68</v>
      </c>
      <c r="Q3297" t="s">
        <v>24</v>
      </c>
      <c r="R3297" t="s">
        <v>40</v>
      </c>
      <c r="S3297">
        <v>80.2</v>
      </c>
      <c r="T3297">
        <v>5714.2</v>
      </c>
      <c r="U3297" t="s">
        <v>24</v>
      </c>
      <c r="V3297">
        <f t="shared" si="102"/>
        <v>5714.2</v>
      </c>
      <c r="W3297" s="2">
        <f t="shared" si="103"/>
        <v>0.26947705442902881</v>
      </c>
    </row>
    <row r="3298" spans="1:23" x14ac:dyDescent="0.3">
      <c r="A3298" t="s">
        <v>7470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51</v>
      </c>
      <c r="S3298">
        <v>49.3</v>
      </c>
      <c r="T3298">
        <v>1233.25</v>
      </c>
      <c r="U3298" t="s">
        <v>24</v>
      </c>
      <c r="V3298">
        <f t="shared" si="102"/>
        <v>1233.25</v>
      </c>
      <c r="W3298" s="2">
        <f t="shared" si="103"/>
        <v>0.26954897251134241</v>
      </c>
    </row>
    <row r="3299" spans="1:23" x14ac:dyDescent="0.3">
      <c r="A3299" t="s">
        <v>7472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68</v>
      </c>
      <c r="Q3299" t="s">
        <v>24</v>
      </c>
      <c r="R3299" t="s">
        <v>51</v>
      </c>
      <c r="S3299">
        <v>84.35</v>
      </c>
      <c r="T3299">
        <v>3571.6</v>
      </c>
      <c r="U3299" t="s">
        <v>24</v>
      </c>
      <c r="V3299">
        <f t="shared" si="102"/>
        <v>3571.6</v>
      </c>
      <c r="W3299" s="2">
        <f t="shared" si="103"/>
        <v>0.26962092899092366</v>
      </c>
    </row>
    <row r="3300" spans="1:23" x14ac:dyDescent="0.3">
      <c r="A3300" t="s">
        <v>7474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67</v>
      </c>
      <c r="K3300" t="s">
        <v>67</v>
      </c>
      <c r="L3300" t="s">
        <v>67</v>
      </c>
      <c r="M3300" t="s">
        <v>67</v>
      </c>
      <c r="N3300" t="s">
        <v>67</v>
      </c>
      <c r="O3300" t="s">
        <v>67</v>
      </c>
      <c r="P3300" t="s">
        <v>27</v>
      </c>
      <c r="Q3300" t="s">
        <v>24</v>
      </c>
      <c r="R3300" t="s">
        <v>33</v>
      </c>
      <c r="S3300">
        <v>20.05</v>
      </c>
      <c r="T3300">
        <v>83.3</v>
      </c>
      <c r="U3300" t="s">
        <v>24</v>
      </c>
      <c r="V3300">
        <f t="shared" si="102"/>
        <v>83.3</v>
      </c>
      <c r="W3300" s="2">
        <f t="shared" si="103"/>
        <v>0.26969292389853139</v>
      </c>
    </row>
    <row r="3301" spans="1:23" x14ac:dyDescent="0.3">
      <c r="A3301" t="s">
        <v>7475</v>
      </c>
      <c r="B3301" t="s">
        <v>31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44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32</v>
      </c>
      <c r="Q3301" t="s">
        <v>23</v>
      </c>
      <c r="R3301" t="s">
        <v>51</v>
      </c>
      <c r="S3301">
        <v>117.2</v>
      </c>
      <c r="T3301">
        <v>8035.95</v>
      </c>
      <c r="U3301" t="s">
        <v>24</v>
      </c>
      <c r="V3301">
        <f t="shared" si="102"/>
        <v>8035.95</v>
      </c>
      <c r="W3301" s="2">
        <f t="shared" si="103"/>
        <v>0.26976495726495725</v>
      </c>
    </row>
    <row r="3302" spans="1:23" x14ac:dyDescent="0.3">
      <c r="A3302" t="s">
        <v>7478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67</v>
      </c>
      <c r="K3302" t="s">
        <v>67</v>
      </c>
      <c r="L3302" t="s">
        <v>67</v>
      </c>
      <c r="M3302" t="s">
        <v>67</v>
      </c>
      <c r="N3302" t="s">
        <v>67</v>
      </c>
      <c r="O3302" t="s">
        <v>67</v>
      </c>
      <c r="P3302" t="s">
        <v>32</v>
      </c>
      <c r="Q3302" t="s">
        <v>24</v>
      </c>
      <c r="R3302" t="s">
        <v>33</v>
      </c>
      <c r="S3302">
        <v>20.100000000000001</v>
      </c>
      <c r="T3302">
        <v>579.4</v>
      </c>
      <c r="U3302" t="s">
        <v>24</v>
      </c>
      <c r="V3302">
        <f t="shared" si="102"/>
        <v>579.4</v>
      </c>
      <c r="W3302" s="2">
        <f t="shared" si="103"/>
        <v>0.26983702912102592</v>
      </c>
    </row>
    <row r="3303" spans="1:23" x14ac:dyDescent="0.3">
      <c r="A3303" t="s">
        <v>7480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44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 t="shared" si="102"/>
        <v>69.599999999999994</v>
      </c>
      <c r="W3303" s="2">
        <f t="shared" si="103"/>
        <v>0.26990913949759487</v>
      </c>
    </row>
    <row r="3304" spans="1:23" x14ac:dyDescent="0.3">
      <c r="A3304" t="s">
        <v>7481</v>
      </c>
      <c r="B3304" t="s">
        <v>31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44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32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 t="shared" si="102"/>
        <v>3066.45</v>
      </c>
      <c r="W3304" s="2">
        <f t="shared" si="103"/>
        <v>0.26971398021919274</v>
      </c>
    </row>
    <row r="3305" spans="1:23" x14ac:dyDescent="0.3">
      <c r="A3305" t="s">
        <v>7484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44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40</v>
      </c>
      <c r="S3305">
        <v>77.95</v>
      </c>
      <c r="T3305">
        <v>305.55</v>
      </c>
      <c r="U3305" t="s">
        <v>23</v>
      </c>
      <c r="V3305">
        <f t="shared" si="102"/>
        <v>305.55</v>
      </c>
      <c r="W3305" s="2">
        <f t="shared" si="103"/>
        <v>0.26951871657754012</v>
      </c>
    </row>
    <row r="3306" spans="1:23" x14ac:dyDescent="0.3">
      <c r="A3306" t="s">
        <v>7485</v>
      </c>
      <c r="B3306" t="s">
        <v>31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44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68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 t="shared" si="102"/>
        <v>7634.25</v>
      </c>
      <c r="W3306" s="2">
        <f t="shared" si="103"/>
        <v>0.26932334848890077</v>
      </c>
    </row>
    <row r="3307" spans="1:23" x14ac:dyDescent="0.3">
      <c r="A3307" t="s">
        <v>7488</v>
      </c>
      <c r="B3307" t="s">
        <v>31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44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 t="shared" si="102"/>
        <v>3653</v>
      </c>
      <c r="W3307" s="2">
        <f t="shared" si="103"/>
        <v>0.26939539860888173</v>
      </c>
    </row>
    <row r="3308" spans="1:23" x14ac:dyDescent="0.3">
      <c r="A3308" t="s">
        <v>7490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44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 t="shared" si="102"/>
        <v>241.3</v>
      </c>
      <c r="W3308" s="2">
        <f t="shared" si="103"/>
        <v>0.26946748728926945</v>
      </c>
    </row>
    <row r="3309" spans="1:23" x14ac:dyDescent="0.3">
      <c r="A3309" t="s">
        <v>7492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68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 t="shared" si="102"/>
        <v>3870.3</v>
      </c>
      <c r="W3309" s="2">
        <f t="shared" si="103"/>
        <v>0.26953961456102782</v>
      </c>
    </row>
    <row r="3310" spans="1:23" x14ac:dyDescent="0.3">
      <c r="A3310" t="s">
        <v>7494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67</v>
      </c>
      <c r="K3310" t="s">
        <v>67</v>
      </c>
      <c r="L3310" t="s">
        <v>67</v>
      </c>
      <c r="M3310" t="s">
        <v>67</v>
      </c>
      <c r="N3310" t="s">
        <v>67</v>
      </c>
      <c r="O3310" t="s">
        <v>67</v>
      </c>
      <c r="P3310" t="s">
        <v>68</v>
      </c>
      <c r="Q3310" t="s">
        <v>24</v>
      </c>
      <c r="R3310" t="s">
        <v>33</v>
      </c>
      <c r="S3310">
        <v>25.2</v>
      </c>
      <c r="T3310">
        <v>387.9</v>
      </c>
      <c r="U3310" t="s">
        <v>24</v>
      </c>
      <c r="V3310">
        <f t="shared" si="102"/>
        <v>387.9</v>
      </c>
      <c r="W3310" s="2">
        <f t="shared" si="103"/>
        <v>0.26961178045515394</v>
      </c>
    </row>
    <row r="3311" spans="1:23" x14ac:dyDescent="0.3">
      <c r="A3311" t="s">
        <v>7496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67</v>
      </c>
      <c r="K3311" t="s">
        <v>67</v>
      </c>
      <c r="L3311" t="s">
        <v>67</v>
      </c>
      <c r="M3311" t="s">
        <v>67</v>
      </c>
      <c r="N3311" t="s">
        <v>67</v>
      </c>
      <c r="O3311" t="s">
        <v>67</v>
      </c>
      <c r="P3311" t="s">
        <v>32</v>
      </c>
      <c r="Q3311" t="s">
        <v>24</v>
      </c>
      <c r="R3311" t="s">
        <v>51</v>
      </c>
      <c r="S3311">
        <v>19.899999999999999</v>
      </c>
      <c r="T3311">
        <v>527.5</v>
      </c>
      <c r="U3311" t="s">
        <v>24</v>
      </c>
      <c r="V3311">
        <f t="shared" si="102"/>
        <v>527.5</v>
      </c>
      <c r="W3311" s="2">
        <f t="shared" si="103"/>
        <v>0.26968398500267809</v>
      </c>
    </row>
    <row r="3312" spans="1:23" x14ac:dyDescent="0.3">
      <c r="A3312" t="s">
        <v>7498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44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 t="shared" si="102"/>
        <v>78.45</v>
      </c>
      <c r="W3312" s="2">
        <f t="shared" si="103"/>
        <v>0.26975622823466383</v>
      </c>
    </row>
    <row r="3313" spans="1:23" x14ac:dyDescent="0.3">
      <c r="A3313" t="s">
        <v>7499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 t="shared" si="102"/>
        <v>2104.5500000000002</v>
      </c>
      <c r="W3313" s="2">
        <f t="shared" si="103"/>
        <v>0.26956055734190781</v>
      </c>
    </row>
    <row r="3314" spans="1:23" x14ac:dyDescent="0.3">
      <c r="A3314" t="s">
        <v>7500</v>
      </c>
      <c r="B3314" t="s">
        <v>31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67</v>
      </c>
      <c r="K3314" t="s">
        <v>67</v>
      </c>
      <c r="L3314" t="s">
        <v>67</v>
      </c>
      <c r="M3314" t="s">
        <v>67</v>
      </c>
      <c r="N3314" t="s">
        <v>67</v>
      </c>
      <c r="O3314" t="s">
        <v>67</v>
      </c>
      <c r="P3314" t="s">
        <v>27</v>
      </c>
      <c r="Q3314" t="s">
        <v>24</v>
      </c>
      <c r="R3314" t="s">
        <v>33</v>
      </c>
      <c r="S3314">
        <v>20.3</v>
      </c>
      <c r="T3314">
        <v>20.3</v>
      </c>
      <c r="U3314" t="s">
        <v>24</v>
      </c>
      <c r="V3314">
        <f t="shared" si="102"/>
        <v>20.3</v>
      </c>
      <c r="W3314" s="2">
        <f t="shared" si="103"/>
        <v>0.26963280621817209</v>
      </c>
    </row>
    <row r="3315" spans="1:23" x14ac:dyDescent="0.3">
      <c r="A3315" t="s">
        <v>7501</v>
      </c>
      <c r="B3315" t="s">
        <v>31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67</v>
      </c>
      <c r="K3315" t="s">
        <v>67</v>
      </c>
      <c r="L3315" t="s">
        <v>67</v>
      </c>
      <c r="M3315" t="s">
        <v>67</v>
      </c>
      <c r="N3315" t="s">
        <v>67</v>
      </c>
      <c r="O3315" t="s">
        <v>67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 t="shared" si="102"/>
        <v>19.2</v>
      </c>
      <c r="W3315" s="2">
        <f t="shared" si="103"/>
        <v>0.26970509383378016</v>
      </c>
    </row>
    <row r="3316" spans="1:23" x14ac:dyDescent="0.3">
      <c r="A3316" t="s">
        <v>7502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44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32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 t="shared" si="102"/>
        <v>3019.1</v>
      </c>
      <c r="W3316" s="2">
        <f t="shared" si="103"/>
        <v>0.26977742021989809</v>
      </c>
    </row>
    <row r="3317" spans="1:23" x14ac:dyDescent="0.3">
      <c r="A3317" t="s">
        <v>7504</v>
      </c>
      <c r="B3317" t="s">
        <v>31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44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32</v>
      </c>
      <c r="Q3317" t="s">
        <v>23</v>
      </c>
      <c r="R3317" t="s">
        <v>40</v>
      </c>
      <c r="S3317">
        <v>107.35</v>
      </c>
      <c r="T3317">
        <v>7051.95</v>
      </c>
      <c r="U3317" t="s">
        <v>24</v>
      </c>
      <c r="V3317">
        <f t="shared" si="102"/>
        <v>7051.95</v>
      </c>
      <c r="W3317" s="2">
        <f t="shared" si="103"/>
        <v>0.26984978540772531</v>
      </c>
    </row>
    <row r="3318" spans="1:23" x14ac:dyDescent="0.3">
      <c r="A3318" t="s">
        <v>7506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32</v>
      </c>
      <c r="Q3318" t="s">
        <v>24</v>
      </c>
      <c r="R3318" t="s">
        <v>40</v>
      </c>
      <c r="S3318">
        <v>47.85</v>
      </c>
      <c r="T3318">
        <v>1190.5</v>
      </c>
      <c r="U3318" t="s">
        <v>24</v>
      </c>
      <c r="V3318">
        <f t="shared" si="102"/>
        <v>1190.5</v>
      </c>
      <c r="W3318" s="2">
        <f t="shared" si="103"/>
        <v>0.26992218942849477</v>
      </c>
    </row>
    <row r="3319" spans="1:23" x14ac:dyDescent="0.3">
      <c r="A3319" t="s">
        <v>7508</v>
      </c>
      <c r="B3319" t="s">
        <v>31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32</v>
      </c>
      <c r="Q3319" t="s">
        <v>24</v>
      </c>
      <c r="R3319" t="s">
        <v>51</v>
      </c>
      <c r="S3319">
        <v>70.8</v>
      </c>
      <c r="T3319">
        <v>4448.8</v>
      </c>
      <c r="U3319" t="s">
        <v>24</v>
      </c>
      <c r="V3319">
        <f t="shared" si="102"/>
        <v>4448.8</v>
      </c>
      <c r="W3319" s="2">
        <f t="shared" si="103"/>
        <v>0.26999463231347287</v>
      </c>
    </row>
    <row r="3320" spans="1:23" x14ac:dyDescent="0.3">
      <c r="A3320" t="s">
        <v>7510</v>
      </c>
      <c r="B3320" t="s">
        <v>31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33</v>
      </c>
      <c r="S3320">
        <v>29.5</v>
      </c>
      <c r="T3320">
        <v>255.25</v>
      </c>
      <c r="U3320" t="s">
        <v>23</v>
      </c>
      <c r="V3320">
        <f t="shared" si="102"/>
        <v>255.25</v>
      </c>
      <c r="W3320" s="2">
        <f t="shared" si="103"/>
        <v>0.27006711409395973</v>
      </c>
    </row>
    <row r="3321" spans="1:23" x14ac:dyDescent="0.3">
      <c r="A3321" t="s">
        <v>7512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 t="shared" si="102"/>
        <v>146.9</v>
      </c>
      <c r="W3321" s="2">
        <f t="shared" si="103"/>
        <v>0.26987110633727174</v>
      </c>
    </row>
    <row r="3322" spans="1:23" x14ac:dyDescent="0.3">
      <c r="A3322" t="s">
        <v>7514</v>
      </c>
      <c r="B3322" t="s">
        <v>31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51</v>
      </c>
      <c r="S3322">
        <v>59.1</v>
      </c>
      <c r="T3322">
        <v>1011.05</v>
      </c>
      <c r="U3322" t="s">
        <v>24</v>
      </c>
      <c r="V3322">
        <f t="shared" si="102"/>
        <v>1011.05</v>
      </c>
      <c r="W3322" s="2">
        <f t="shared" si="103"/>
        <v>0.26967499328498523</v>
      </c>
    </row>
    <row r="3323" spans="1:23" x14ac:dyDescent="0.3">
      <c r="A3323" t="s">
        <v>7516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67</v>
      </c>
      <c r="K3323" t="s">
        <v>67</v>
      </c>
      <c r="L3323" t="s">
        <v>67</v>
      </c>
      <c r="M3323" t="s">
        <v>67</v>
      </c>
      <c r="N3323" t="s">
        <v>67</v>
      </c>
      <c r="O3323" t="s">
        <v>67</v>
      </c>
      <c r="P3323" t="s">
        <v>68</v>
      </c>
      <c r="Q3323" t="s">
        <v>24</v>
      </c>
      <c r="R3323" t="s">
        <v>33</v>
      </c>
      <c r="S3323">
        <v>25.55</v>
      </c>
      <c r="T3323">
        <v>1714.95</v>
      </c>
      <c r="U3323" t="s">
        <v>24</v>
      </c>
      <c r="V3323">
        <f t="shared" si="102"/>
        <v>1714.95</v>
      </c>
      <c r="W3323" s="2">
        <f t="shared" si="103"/>
        <v>0.26974744760881247</v>
      </c>
    </row>
    <row r="3324" spans="1:23" x14ac:dyDescent="0.3">
      <c r="A3324" t="s">
        <v>7518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44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 t="shared" si="102"/>
        <v>762.5</v>
      </c>
      <c r="W3324" s="2">
        <f t="shared" si="103"/>
        <v>0.26981994087610855</v>
      </c>
    </row>
    <row r="3325" spans="1:23" x14ac:dyDescent="0.3">
      <c r="A3325" t="s">
        <v>7520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67</v>
      </c>
      <c r="K3325" t="s">
        <v>67</v>
      </c>
      <c r="L3325" t="s">
        <v>67</v>
      </c>
      <c r="M3325" t="s">
        <v>67</v>
      </c>
      <c r="N3325" t="s">
        <v>67</v>
      </c>
      <c r="O3325" t="s">
        <v>67</v>
      </c>
      <c r="P3325" t="s">
        <v>27</v>
      </c>
      <c r="Q3325" t="s">
        <v>24</v>
      </c>
      <c r="R3325" t="s">
        <v>33</v>
      </c>
      <c r="S3325">
        <v>20.25</v>
      </c>
      <c r="T3325">
        <v>535.35</v>
      </c>
      <c r="U3325" t="s">
        <v>24</v>
      </c>
      <c r="V3325">
        <f t="shared" si="102"/>
        <v>535.35</v>
      </c>
      <c r="W3325" s="2">
        <f t="shared" si="103"/>
        <v>0.26962365591397852</v>
      </c>
    </row>
    <row r="3326" spans="1:23" x14ac:dyDescent="0.3">
      <c r="A3326" t="s">
        <v>7522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44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 t="shared" si="102"/>
        <v>75.55</v>
      </c>
      <c r="W3326" s="2">
        <f t="shared" si="103"/>
        <v>0.26969615488034415</v>
      </c>
    </row>
    <row r="3327" spans="1:23" x14ac:dyDescent="0.3">
      <c r="A3327" t="s">
        <v>7523</v>
      </c>
      <c r="B3327" t="s">
        <v>31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44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 t="shared" si="102"/>
        <v>338.9</v>
      </c>
      <c r="W3327" s="2">
        <f t="shared" si="103"/>
        <v>0.26976869284561594</v>
      </c>
    </row>
    <row r="3328" spans="1:23" x14ac:dyDescent="0.3">
      <c r="A3328" t="s">
        <v>7525</v>
      </c>
      <c r="B3328" t="s">
        <v>31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32</v>
      </c>
      <c r="Q3328" t="s">
        <v>23</v>
      </c>
      <c r="R3328" t="s">
        <v>51</v>
      </c>
      <c r="S3328">
        <v>70.150000000000006</v>
      </c>
      <c r="T3328">
        <v>2497.35</v>
      </c>
      <c r="U3328" t="s">
        <v>23</v>
      </c>
      <c r="V3328">
        <f t="shared" si="102"/>
        <v>2497.35</v>
      </c>
      <c r="W3328" s="2">
        <f t="shared" si="103"/>
        <v>0.26957223567393057</v>
      </c>
    </row>
    <row r="3329" spans="1:23" x14ac:dyDescent="0.3">
      <c r="A3329" t="s">
        <v>7527</v>
      </c>
      <c r="B3329" t="s">
        <v>31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44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32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 t="shared" si="102"/>
        <v>6273.4</v>
      </c>
      <c r="W3329" s="2">
        <f t="shared" si="103"/>
        <v>0.2693756727664155</v>
      </c>
    </row>
    <row r="3330" spans="1:23" x14ac:dyDescent="0.3">
      <c r="A3330" t="s">
        <v>7529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44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 t="shared" ref="V3330:V3393" si="104">_xlfn.NUMBERVALUE(T3330,".",";")</f>
        <v>70.25</v>
      </c>
      <c r="W3330" s="2">
        <f t="shared" ref="W3330:W3393" si="105">COUNTIF(U3330:U10372,"Yes") / (COUNTIF(U3330:U10372,"Yes") + COUNTIF(U3330:U10372,"No"))</f>
        <v>0.26944818304172274</v>
      </c>
    </row>
    <row r="3331" spans="1:23" x14ac:dyDescent="0.3">
      <c r="A3331" t="s">
        <v>7530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33</v>
      </c>
      <c r="S3331">
        <v>50.3</v>
      </c>
      <c r="T3331">
        <v>908.75</v>
      </c>
      <c r="U3331" t="s">
        <v>24</v>
      </c>
      <c r="V3331">
        <f t="shared" si="104"/>
        <v>908.75</v>
      </c>
      <c r="W3331" s="2">
        <f t="shared" si="105"/>
        <v>0.26952073236402802</v>
      </c>
    </row>
    <row r="3332" spans="1:23" x14ac:dyDescent="0.3">
      <c r="A3332" t="s">
        <v>7532</v>
      </c>
      <c r="B3332" t="s">
        <v>31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44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 t="shared" si="104"/>
        <v>4913.3</v>
      </c>
      <c r="W3332" s="2">
        <f t="shared" si="105"/>
        <v>0.26959332076488013</v>
      </c>
    </row>
    <row r="3333" spans="1:23" x14ac:dyDescent="0.3">
      <c r="A3333" t="s">
        <v>7534</v>
      </c>
      <c r="B3333" t="s">
        <v>31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67</v>
      </c>
      <c r="K3333" t="s">
        <v>67</v>
      </c>
      <c r="L3333" t="s">
        <v>67</v>
      </c>
      <c r="M3333" t="s">
        <v>67</v>
      </c>
      <c r="N3333" t="s">
        <v>67</v>
      </c>
      <c r="O3333" t="s">
        <v>67</v>
      </c>
      <c r="P3333" t="s">
        <v>68</v>
      </c>
      <c r="Q3333" t="s">
        <v>24</v>
      </c>
      <c r="R3333" t="s">
        <v>33</v>
      </c>
      <c r="S3333">
        <v>19.850000000000001</v>
      </c>
      <c r="T3333">
        <v>0</v>
      </c>
      <c r="U3333" t="s">
        <v>24</v>
      </c>
      <c r="V3333">
        <f t="shared" si="104"/>
        <v>0</v>
      </c>
      <c r="W3333" s="2">
        <f t="shared" si="105"/>
        <v>0.26939655172413796</v>
      </c>
    </row>
    <row r="3334" spans="1:23" x14ac:dyDescent="0.3">
      <c r="A3334" t="s">
        <v>7535</v>
      </c>
      <c r="B3334" t="s">
        <v>31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33</v>
      </c>
      <c r="S3334">
        <v>46.3</v>
      </c>
      <c r="T3334">
        <v>46.3</v>
      </c>
      <c r="U3334" t="s">
        <v>23</v>
      </c>
      <c r="V3334">
        <f t="shared" si="104"/>
        <v>46.3</v>
      </c>
      <c r="W3334" s="2">
        <f t="shared" si="105"/>
        <v>0.2694691457828079</v>
      </c>
    </row>
    <row r="3335" spans="1:23" x14ac:dyDescent="0.3">
      <c r="A3335" t="s">
        <v>7536</v>
      </c>
      <c r="B3335" t="s">
        <v>31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67</v>
      </c>
      <c r="K3335" t="s">
        <v>67</v>
      </c>
      <c r="L3335" t="s">
        <v>67</v>
      </c>
      <c r="M3335" t="s">
        <v>67</v>
      </c>
      <c r="N3335" t="s">
        <v>67</v>
      </c>
      <c r="O3335" t="s">
        <v>67</v>
      </c>
      <c r="P3335" t="s">
        <v>68</v>
      </c>
      <c r="Q3335" t="s">
        <v>24</v>
      </c>
      <c r="R3335" t="s">
        <v>40</v>
      </c>
      <c r="S3335">
        <v>19.350000000000001</v>
      </c>
      <c r="T3335">
        <v>212.3</v>
      </c>
      <c r="U3335" t="s">
        <v>24</v>
      </c>
      <c r="V3335">
        <f t="shared" si="104"/>
        <v>212.3</v>
      </c>
      <c r="W3335" s="2">
        <f t="shared" si="105"/>
        <v>0.26927223719676552</v>
      </c>
    </row>
    <row r="3336" spans="1:23" x14ac:dyDescent="0.3">
      <c r="A3336" t="s">
        <v>7538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44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 t="shared" si="104"/>
        <v>4443.45</v>
      </c>
      <c r="W3336" s="2">
        <f t="shared" si="105"/>
        <v>0.26934483688325694</v>
      </c>
    </row>
    <row r="3337" spans="1:23" x14ac:dyDescent="0.3">
      <c r="A3337" t="s">
        <v>7541</v>
      </c>
      <c r="B3337" t="s">
        <v>31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67</v>
      </c>
      <c r="K3337" t="s">
        <v>67</v>
      </c>
      <c r="L3337" t="s">
        <v>67</v>
      </c>
      <c r="M3337" t="s">
        <v>67</v>
      </c>
      <c r="N3337" t="s">
        <v>67</v>
      </c>
      <c r="O3337" t="s">
        <v>67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 t="shared" si="104"/>
        <v>316.2</v>
      </c>
      <c r="W3337" s="2">
        <f t="shared" si="105"/>
        <v>0.26914778856526428</v>
      </c>
    </row>
    <row r="3338" spans="1:23" x14ac:dyDescent="0.3">
      <c r="A3338" t="s">
        <v>7543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67</v>
      </c>
      <c r="K3338" t="s">
        <v>67</v>
      </c>
      <c r="L3338" t="s">
        <v>67</v>
      </c>
      <c r="M3338" t="s">
        <v>67</v>
      </c>
      <c r="N3338" t="s">
        <v>67</v>
      </c>
      <c r="O3338" t="s">
        <v>67</v>
      </c>
      <c r="P3338" t="s">
        <v>68</v>
      </c>
      <c r="Q3338" t="s">
        <v>24</v>
      </c>
      <c r="R3338" t="s">
        <v>33</v>
      </c>
      <c r="S3338">
        <v>20.3</v>
      </c>
      <c r="T3338">
        <v>1079.05</v>
      </c>
      <c r="U3338" t="s">
        <v>24</v>
      </c>
      <c r="V3338">
        <f t="shared" si="104"/>
        <v>1079.05</v>
      </c>
      <c r="W3338" s="2">
        <f t="shared" si="105"/>
        <v>0.26922039384947399</v>
      </c>
    </row>
    <row r="3339" spans="1:23" x14ac:dyDescent="0.3">
      <c r="A3339" t="s">
        <v>7545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44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 t="shared" si="104"/>
        <v>564.65</v>
      </c>
      <c r="W3339" s="2">
        <f t="shared" si="105"/>
        <v>0.2692930383162439</v>
      </c>
    </row>
    <row r="3340" spans="1:23" x14ac:dyDescent="0.3">
      <c r="A3340" t="s">
        <v>7547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44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 t="shared" si="104"/>
        <v>1095.6500000000001</v>
      </c>
      <c r="W3340" s="2">
        <f t="shared" si="105"/>
        <v>0.26936572199730097</v>
      </c>
    </row>
    <row r="3341" spans="1:23" x14ac:dyDescent="0.3">
      <c r="A3341" t="s">
        <v>7549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68</v>
      </c>
      <c r="Q3341" t="s">
        <v>24</v>
      </c>
      <c r="R3341" t="s">
        <v>51</v>
      </c>
      <c r="S3341">
        <v>88</v>
      </c>
      <c r="T3341">
        <v>6161.9</v>
      </c>
      <c r="U3341" t="s">
        <v>24</v>
      </c>
      <c r="V3341">
        <f t="shared" si="104"/>
        <v>6161.9</v>
      </c>
      <c r="W3341" s="2">
        <f t="shared" si="105"/>
        <v>0.26916846652267817</v>
      </c>
    </row>
    <row r="3342" spans="1:23" x14ac:dyDescent="0.3">
      <c r="A3342" t="s">
        <v>7551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44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51</v>
      </c>
      <c r="S3342">
        <v>83.15</v>
      </c>
      <c r="T3342">
        <v>446.05</v>
      </c>
      <c r="U3342" t="s">
        <v>23</v>
      </c>
      <c r="V3342">
        <f t="shared" si="104"/>
        <v>446.05</v>
      </c>
      <c r="W3342" s="2">
        <f t="shared" si="105"/>
        <v>0.26924115581960573</v>
      </c>
    </row>
    <row r="3343" spans="1:23" x14ac:dyDescent="0.3">
      <c r="A3343" t="s">
        <v>7553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33</v>
      </c>
      <c r="S3343">
        <v>43.8</v>
      </c>
      <c r="T3343">
        <v>2106.0500000000002</v>
      </c>
      <c r="U3343" t="s">
        <v>24</v>
      </c>
      <c r="V3343">
        <f t="shared" si="104"/>
        <v>2106.0500000000002</v>
      </c>
      <c r="W3343" s="2">
        <f t="shared" si="105"/>
        <v>0.26904376012965964</v>
      </c>
    </row>
    <row r="3344" spans="1:23" x14ac:dyDescent="0.3">
      <c r="A3344" t="s">
        <v>7555</v>
      </c>
      <c r="B3344" t="s">
        <v>31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32</v>
      </c>
      <c r="Q3344" t="s">
        <v>24</v>
      </c>
      <c r="R3344" t="s">
        <v>51</v>
      </c>
      <c r="S3344">
        <v>62.05</v>
      </c>
      <c r="T3344">
        <v>2511.5500000000002</v>
      </c>
      <c r="U3344" t="s">
        <v>24</v>
      </c>
      <c r="V3344">
        <f t="shared" si="104"/>
        <v>2511.5500000000002</v>
      </c>
      <c r="W3344" s="2">
        <f t="shared" si="105"/>
        <v>0.26911645501215886</v>
      </c>
    </row>
    <row r="3345" spans="1:23" x14ac:dyDescent="0.3">
      <c r="A3345" t="s">
        <v>7558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67</v>
      </c>
      <c r="K3345" t="s">
        <v>67</v>
      </c>
      <c r="L3345" t="s">
        <v>67</v>
      </c>
      <c r="M3345" t="s">
        <v>67</v>
      </c>
      <c r="N3345" t="s">
        <v>67</v>
      </c>
      <c r="O3345" t="s">
        <v>67</v>
      </c>
      <c r="P3345" t="s">
        <v>32</v>
      </c>
      <c r="Q3345" t="s">
        <v>24</v>
      </c>
      <c r="R3345" t="s">
        <v>40</v>
      </c>
      <c r="S3345">
        <v>20.100000000000001</v>
      </c>
      <c r="T3345">
        <v>318.60000000000002</v>
      </c>
      <c r="U3345" t="s">
        <v>24</v>
      </c>
      <c r="V3345">
        <f t="shared" si="104"/>
        <v>318.60000000000002</v>
      </c>
      <c r="W3345" s="2">
        <f t="shared" si="105"/>
        <v>0.26918918918918922</v>
      </c>
    </row>
    <row r="3346" spans="1:23" x14ac:dyDescent="0.3">
      <c r="A3346" t="s">
        <v>7559</v>
      </c>
      <c r="B3346" t="s">
        <v>31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44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33</v>
      </c>
      <c r="S3346">
        <v>74.150000000000006</v>
      </c>
      <c r="T3346">
        <v>811.8</v>
      </c>
      <c r="U3346" t="s">
        <v>23</v>
      </c>
      <c r="V3346">
        <f t="shared" si="104"/>
        <v>811.8</v>
      </c>
      <c r="W3346" s="2">
        <f t="shared" si="105"/>
        <v>0.26926196269261965</v>
      </c>
    </row>
    <row r="3347" spans="1:23" x14ac:dyDescent="0.3">
      <c r="A3347" t="s">
        <v>7561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44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32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 t="shared" si="104"/>
        <v>7323.15</v>
      </c>
      <c r="W3347" s="2">
        <f t="shared" si="105"/>
        <v>0.26906435911303406</v>
      </c>
    </row>
    <row r="3348" spans="1:23" x14ac:dyDescent="0.3">
      <c r="A3348" t="s">
        <v>7563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44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 t="shared" si="104"/>
        <v>186.05</v>
      </c>
      <c r="W3348" s="2">
        <f t="shared" si="105"/>
        <v>0.26913713822017854</v>
      </c>
    </row>
    <row r="3349" spans="1:23" x14ac:dyDescent="0.3">
      <c r="A3349" t="s">
        <v>7565</v>
      </c>
      <c r="B3349" t="s">
        <v>31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67</v>
      </c>
      <c r="K3349" t="s">
        <v>67</v>
      </c>
      <c r="L3349" t="s">
        <v>67</v>
      </c>
      <c r="M3349" t="s">
        <v>67</v>
      </c>
      <c r="N3349" t="s">
        <v>67</v>
      </c>
      <c r="O3349" t="s">
        <v>67</v>
      </c>
      <c r="P3349" t="s">
        <v>68</v>
      </c>
      <c r="Q3349" t="s">
        <v>24</v>
      </c>
      <c r="R3349" t="s">
        <v>33</v>
      </c>
      <c r="S3349">
        <v>20.9</v>
      </c>
      <c r="T3349">
        <v>454</v>
      </c>
      <c r="U3349" t="s">
        <v>24</v>
      </c>
      <c r="V3349">
        <f t="shared" si="104"/>
        <v>454</v>
      </c>
      <c r="W3349" s="2">
        <f t="shared" si="105"/>
        <v>0.26920995670995673</v>
      </c>
    </row>
    <row r="3350" spans="1:23" x14ac:dyDescent="0.3">
      <c r="A3350" t="s">
        <v>7567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44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32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 t="shared" si="104"/>
        <v>7521.95</v>
      </c>
      <c r="W3350" s="2">
        <f t="shared" si="105"/>
        <v>0.26928281461434372</v>
      </c>
    </row>
    <row r="3351" spans="1:23" x14ac:dyDescent="0.3">
      <c r="A3351" t="s">
        <v>7569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44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 t="shared" si="104"/>
        <v>1056.95</v>
      </c>
      <c r="W3351" s="2">
        <f t="shared" si="105"/>
        <v>0.26935571196534924</v>
      </c>
    </row>
    <row r="3352" spans="1:23" x14ac:dyDescent="0.3">
      <c r="A3352" t="s">
        <v>7571</v>
      </c>
      <c r="B3352" t="s">
        <v>31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33</v>
      </c>
      <c r="S3352">
        <v>44.15</v>
      </c>
      <c r="T3352">
        <v>44.15</v>
      </c>
      <c r="U3352" t="s">
        <v>23</v>
      </c>
      <c r="V3352">
        <f t="shared" si="104"/>
        <v>44.15</v>
      </c>
      <c r="W3352" s="2">
        <f t="shared" si="105"/>
        <v>0.26915786623341459</v>
      </c>
    </row>
    <row r="3353" spans="1:23" x14ac:dyDescent="0.3">
      <c r="A3353" t="s">
        <v>7573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33</v>
      </c>
      <c r="S3353">
        <v>53.9</v>
      </c>
      <c r="T3353">
        <v>834.15</v>
      </c>
      <c r="U3353" t="s">
        <v>23</v>
      </c>
      <c r="V3353">
        <f t="shared" si="104"/>
        <v>834.15</v>
      </c>
      <c r="W3353" s="2">
        <f t="shared" si="105"/>
        <v>0.26895991332611052</v>
      </c>
    </row>
    <row r="3354" spans="1:23" x14ac:dyDescent="0.3">
      <c r="A3354" t="s">
        <v>7576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44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33</v>
      </c>
      <c r="S3354">
        <v>85.45</v>
      </c>
      <c r="T3354">
        <v>85.45</v>
      </c>
      <c r="U3354" t="s">
        <v>23</v>
      </c>
      <c r="V3354">
        <f t="shared" si="104"/>
        <v>85.45</v>
      </c>
      <c r="W3354" s="2">
        <f t="shared" si="105"/>
        <v>0.26876185315632622</v>
      </c>
    </row>
    <row r="3355" spans="1:23" x14ac:dyDescent="0.3">
      <c r="A3355" t="s">
        <v>7577</v>
      </c>
      <c r="B3355" t="s">
        <v>31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44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51</v>
      </c>
      <c r="S3355">
        <v>85.05</v>
      </c>
      <c r="T3355">
        <v>999.8</v>
      </c>
      <c r="U3355" t="s">
        <v>24</v>
      </c>
      <c r="V3355">
        <f t="shared" si="104"/>
        <v>999.8</v>
      </c>
      <c r="W3355" s="2">
        <f t="shared" si="105"/>
        <v>0.26856368563685634</v>
      </c>
    </row>
    <row r="3356" spans="1:23" x14ac:dyDescent="0.3">
      <c r="A3356" t="s">
        <v>7579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32</v>
      </c>
      <c r="Q3356" t="s">
        <v>24</v>
      </c>
      <c r="R3356" t="s">
        <v>40</v>
      </c>
      <c r="S3356">
        <v>44.1</v>
      </c>
      <c r="T3356">
        <v>2369.6999999999998</v>
      </c>
      <c r="U3356" t="s">
        <v>24</v>
      </c>
      <c r="V3356">
        <f t="shared" si="104"/>
        <v>2369.6999999999998</v>
      </c>
      <c r="W3356" s="2">
        <f t="shared" si="105"/>
        <v>0.26863648685280561</v>
      </c>
    </row>
    <row r="3357" spans="1:23" x14ac:dyDescent="0.3">
      <c r="A3357" t="s">
        <v>7582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44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68</v>
      </c>
      <c r="Q3357" t="s">
        <v>24</v>
      </c>
      <c r="R3357" t="s">
        <v>51</v>
      </c>
      <c r="S3357">
        <v>90.2</v>
      </c>
      <c r="T3357">
        <v>6297.65</v>
      </c>
      <c r="U3357" t="s">
        <v>24</v>
      </c>
      <c r="V3357">
        <f t="shared" si="104"/>
        <v>6297.65</v>
      </c>
      <c r="W3357" s="2">
        <f t="shared" si="105"/>
        <v>0.26870932754880694</v>
      </c>
    </row>
    <row r="3358" spans="1:23" x14ac:dyDescent="0.3">
      <c r="A3358" t="s">
        <v>7585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33</v>
      </c>
      <c r="S3358">
        <v>50.85</v>
      </c>
      <c r="T3358">
        <v>239.55</v>
      </c>
      <c r="U3358" t="s">
        <v>23</v>
      </c>
      <c r="V3358">
        <f t="shared" si="104"/>
        <v>239.55</v>
      </c>
      <c r="W3358" s="2">
        <f t="shared" si="105"/>
        <v>0.26878220775698397</v>
      </c>
    </row>
    <row r="3359" spans="1:23" x14ac:dyDescent="0.3">
      <c r="A3359" t="s">
        <v>7588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 t="shared" si="104"/>
        <v>59.2</v>
      </c>
      <c r="W3359" s="2">
        <f t="shared" si="105"/>
        <v>0.26858383071079761</v>
      </c>
    </row>
    <row r="3360" spans="1:23" x14ac:dyDescent="0.3">
      <c r="A3360" t="s">
        <v>7589</v>
      </c>
      <c r="B3360" t="s">
        <v>31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33</v>
      </c>
      <c r="S3360">
        <v>53.45</v>
      </c>
      <c r="T3360">
        <v>1461.45</v>
      </c>
      <c r="U3360" t="s">
        <v>24</v>
      </c>
      <c r="V3360">
        <f t="shared" si="104"/>
        <v>1461.45</v>
      </c>
      <c r="W3360" s="2">
        <f t="shared" si="105"/>
        <v>0.26838534599728631</v>
      </c>
    </row>
    <row r="3361" spans="1:23" x14ac:dyDescent="0.3">
      <c r="A3361" t="s">
        <v>7591</v>
      </c>
      <c r="B3361" t="s">
        <v>31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67</v>
      </c>
      <c r="K3361" t="s">
        <v>67</v>
      </c>
      <c r="L3361" t="s">
        <v>67</v>
      </c>
      <c r="M3361" t="s">
        <v>67</v>
      </c>
      <c r="N3361" t="s">
        <v>67</v>
      </c>
      <c r="O3361" t="s">
        <v>67</v>
      </c>
      <c r="P3361" t="s">
        <v>27</v>
      </c>
      <c r="Q3361" t="s">
        <v>23</v>
      </c>
      <c r="R3361" t="s">
        <v>33</v>
      </c>
      <c r="S3361">
        <v>19.95</v>
      </c>
      <c r="T3361">
        <v>416.4</v>
      </c>
      <c r="U3361" t="s">
        <v>24</v>
      </c>
      <c r="V3361">
        <f t="shared" si="104"/>
        <v>416.4</v>
      </c>
      <c r="W3361" s="2">
        <f t="shared" si="105"/>
        <v>0.26845819761129208</v>
      </c>
    </row>
    <row r="3362" spans="1:23" x14ac:dyDescent="0.3">
      <c r="A3362" t="s">
        <v>7593</v>
      </c>
      <c r="B3362" t="s">
        <v>31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44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 t="shared" si="104"/>
        <v>1060.5999999999999</v>
      </c>
      <c r="W3362" s="2">
        <f t="shared" si="105"/>
        <v>0.26853108878631549</v>
      </c>
    </row>
    <row r="3363" spans="1:23" x14ac:dyDescent="0.3">
      <c r="A3363" t="s">
        <v>7596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51</v>
      </c>
      <c r="S3363">
        <v>74.650000000000006</v>
      </c>
      <c r="T3363">
        <v>4869.3500000000004</v>
      </c>
      <c r="U3363" t="s">
        <v>24</v>
      </c>
      <c r="V3363">
        <f t="shared" si="104"/>
        <v>4869.3500000000004</v>
      </c>
      <c r="W3363" s="2">
        <f t="shared" si="105"/>
        <v>0.26833242802824553</v>
      </c>
    </row>
    <row r="3364" spans="1:23" x14ac:dyDescent="0.3">
      <c r="A3364" t="s">
        <v>7598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 t="shared" si="104"/>
        <v>54.9</v>
      </c>
      <c r="W3364" s="2">
        <f t="shared" si="105"/>
        <v>0.26840532464004346</v>
      </c>
    </row>
    <row r="3365" spans="1:23" x14ac:dyDescent="0.3">
      <c r="A3365" t="s">
        <v>7599</v>
      </c>
      <c r="B3365" t="s">
        <v>31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68</v>
      </c>
      <c r="Q3365" t="s">
        <v>23</v>
      </c>
      <c r="R3365" t="s">
        <v>40</v>
      </c>
      <c r="S3365">
        <v>57.5</v>
      </c>
      <c r="T3365">
        <v>3265.95</v>
      </c>
      <c r="U3365" t="s">
        <v>24</v>
      </c>
      <c r="V3365">
        <f t="shared" si="104"/>
        <v>3265.95</v>
      </c>
      <c r="W3365" s="2">
        <f t="shared" si="105"/>
        <v>0.26820652173913045</v>
      </c>
    </row>
    <row r="3366" spans="1:23" x14ac:dyDescent="0.3">
      <c r="A3366" t="s">
        <v>7602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44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 t="shared" si="104"/>
        <v>2254.1999999999998</v>
      </c>
      <c r="W3366" s="2">
        <f t="shared" si="105"/>
        <v>0.26827942375645558</v>
      </c>
    </row>
    <row r="3367" spans="1:23" x14ac:dyDescent="0.3">
      <c r="A3367" t="s">
        <v>7604</v>
      </c>
      <c r="B3367" t="s">
        <v>31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67</v>
      </c>
      <c r="K3367" t="s">
        <v>67</v>
      </c>
      <c r="L3367" t="s">
        <v>67</v>
      </c>
      <c r="M3367" t="s">
        <v>67</v>
      </c>
      <c r="N3367" t="s">
        <v>67</v>
      </c>
      <c r="O3367" t="s">
        <v>67</v>
      </c>
      <c r="P3367" t="s">
        <v>68</v>
      </c>
      <c r="Q3367" t="s">
        <v>24</v>
      </c>
      <c r="R3367" t="s">
        <v>33</v>
      </c>
      <c r="S3367">
        <v>19.649999999999999</v>
      </c>
      <c r="T3367">
        <v>358.15</v>
      </c>
      <c r="U3367" t="s">
        <v>24</v>
      </c>
      <c r="V3367">
        <f t="shared" si="104"/>
        <v>358.15</v>
      </c>
      <c r="W3367" s="2">
        <f t="shared" si="105"/>
        <v>0.26808047852093531</v>
      </c>
    </row>
    <row r="3368" spans="1:23" x14ac:dyDescent="0.3">
      <c r="A3368" t="s">
        <v>7606</v>
      </c>
      <c r="B3368" t="s">
        <v>31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44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32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 t="shared" si="104"/>
        <v>2939.8</v>
      </c>
      <c r="W3368" s="2">
        <f t="shared" si="105"/>
        <v>0.2681533859124286</v>
      </c>
    </row>
    <row r="3369" spans="1:23" x14ac:dyDescent="0.3">
      <c r="A3369" t="s">
        <v>7608</v>
      </c>
      <c r="B3369" t="s">
        <v>31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68</v>
      </c>
      <c r="Q3369" t="s">
        <v>23</v>
      </c>
      <c r="R3369" t="s">
        <v>33</v>
      </c>
      <c r="S3369">
        <v>89.25</v>
      </c>
      <c r="T3369">
        <v>4652.3999999999996</v>
      </c>
      <c r="U3369" t="s">
        <v>24</v>
      </c>
      <c r="V3369">
        <f t="shared" si="104"/>
        <v>4652.3999999999996</v>
      </c>
      <c r="W3369" s="2">
        <f t="shared" si="105"/>
        <v>0.26822633297062026</v>
      </c>
    </row>
    <row r="3370" spans="1:23" x14ac:dyDescent="0.3">
      <c r="A3370" t="s">
        <v>7610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44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32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 t="shared" si="104"/>
        <v>4408.45</v>
      </c>
      <c r="W3370" s="2">
        <f t="shared" si="105"/>
        <v>0.26829931972789117</v>
      </c>
    </row>
    <row r="3371" spans="1:23" x14ac:dyDescent="0.3">
      <c r="A3371" t="s">
        <v>7612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 t="shared" si="104"/>
        <v>580.79999999999995</v>
      </c>
      <c r="W3371" s="2">
        <f t="shared" si="105"/>
        <v>0.26837234621665762</v>
      </c>
    </row>
    <row r="3372" spans="1:23" x14ac:dyDescent="0.3">
      <c r="A3372" t="s">
        <v>7615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40</v>
      </c>
      <c r="S3372">
        <v>48.7</v>
      </c>
      <c r="T3372">
        <v>2495.1999999999998</v>
      </c>
      <c r="U3372" t="s">
        <v>24</v>
      </c>
      <c r="V3372">
        <f t="shared" si="104"/>
        <v>2495.1999999999998</v>
      </c>
      <c r="W3372" s="2">
        <f t="shared" si="105"/>
        <v>0.26844541246937109</v>
      </c>
    </row>
    <row r="3373" spans="1:23" x14ac:dyDescent="0.3">
      <c r="A3373" t="s">
        <v>7617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67</v>
      </c>
      <c r="K3373" t="s">
        <v>67</v>
      </c>
      <c r="L3373" t="s">
        <v>67</v>
      </c>
      <c r="M3373" t="s">
        <v>67</v>
      </c>
      <c r="N3373" t="s">
        <v>67</v>
      </c>
      <c r="O3373" t="s">
        <v>67</v>
      </c>
      <c r="P3373" t="s">
        <v>27</v>
      </c>
      <c r="Q3373" t="s">
        <v>23</v>
      </c>
      <c r="R3373" t="s">
        <v>33</v>
      </c>
      <c r="S3373">
        <v>19.25</v>
      </c>
      <c r="T3373">
        <v>180.3</v>
      </c>
      <c r="U3373" t="s">
        <v>23</v>
      </c>
      <c r="V3373">
        <f t="shared" si="104"/>
        <v>180.3</v>
      </c>
      <c r="W3373" s="2">
        <f t="shared" si="105"/>
        <v>0.26851851851851855</v>
      </c>
    </row>
    <row r="3374" spans="1:23" x14ac:dyDescent="0.3">
      <c r="A3374" t="s">
        <v>7619</v>
      </c>
      <c r="B3374" t="s">
        <v>31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44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40</v>
      </c>
      <c r="S3374">
        <v>104.9</v>
      </c>
      <c r="T3374">
        <v>5913.95</v>
      </c>
      <c r="U3374" t="s">
        <v>24</v>
      </c>
      <c r="V3374">
        <f t="shared" si="104"/>
        <v>5913.95</v>
      </c>
      <c r="W3374" s="2">
        <f t="shared" si="105"/>
        <v>0.2683192590574775</v>
      </c>
    </row>
    <row r="3375" spans="1:23" x14ac:dyDescent="0.3">
      <c r="A3375" t="s">
        <v>7621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44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33</v>
      </c>
      <c r="S3375">
        <v>75.45</v>
      </c>
      <c r="T3375">
        <v>158.4</v>
      </c>
      <c r="U3375" t="s">
        <v>23</v>
      </c>
      <c r="V3375">
        <f t="shared" si="104"/>
        <v>158.4</v>
      </c>
      <c r="W3375" s="2">
        <f t="shared" si="105"/>
        <v>0.26839237057220711</v>
      </c>
    </row>
    <row r="3376" spans="1:23" x14ac:dyDescent="0.3">
      <c r="A3376" t="s">
        <v>7623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33</v>
      </c>
      <c r="S3376">
        <v>54.85</v>
      </c>
      <c r="T3376">
        <v>104.2</v>
      </c>
      <c r="U3376" t="s">
        <v>23</v>
      </c>
      <c r="V3376">
        <f t="shared" si="104"/>
        <v>104.2</v>
      </c>
      <c r="W3376" s="2">
        <f t="shared" si="105"/>
        <v>0.26819296811120197</v>
      </c>
    </row>
    <row r="3377" spans="1:23" x14ac:dyDescent="0.3">
      <c r="A3377" t="s">
        <v>7625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67</v>
      </c>
      <c r="K3377" t="s">
        <v>67</v>
      </c>
      <c r="L3377" t="s">
        <v>67</v>
      </c>
      <c r="M3377" t="s">
        <v>67</v>
      </c>
      <c r="N3377" t="s">
        <v>67</v>
      </c>
      <c r="O3377" t="s">
        <v>67</v>
      </c>
      <c r="P3377" t="s">
        <v>68</v>
      </c>
      <c r="Q3377" t="s">
        <v>24</v>
      </c>
      <c r="R3377" t="s">
        <v>40</v>
      </c>
      <c r="S3377">
        <v>19.899999999999999</v>
      </c>
      <c r="T3377">
        <v>1389.35</v>
      </c>
      <c r="U3377" t="s">
        <v>24</v>
      </c>
      <c r="V3377">
        <f t="shared" si="104"/>
        <v>1389.35</v>
      </c>
      <c r="W3377" s="2">
        <f t="shared" si="105"/>
        <v>0.26799345692475462</v>
      </c>
    </row>
    <row r="3378" spans="1:23" x14ac:dyDescent="0.3">
      <c r="A3378" t="s">
        <v>7627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67</v>
      </c>
      <c r="K3378" t="s">
        <v>67</v>
      </c>
      <c r="L3378" t="s">
        <v>67</v>
      </c>
      <c r="M3378" t="s">
        <v>67</v>
      </c>
      <c r="N3378" t="s">
        <v>67</v>
      </c>
      <c r="O3378" t="s">
        <v>67</v>
      </c>
      <c r="P3378" t="s">
        <v>27</v>
      </c>
      <c r="Q3378" t="s">
        <v>23</v>
      </c>
      <c r="R3378" t="s">
        <v>33</v>
      </c>
      <c r="S3378">
        <v>19.399999999999999</v>
      </c>
      <c r="T3378">
        <v>19.399999999999999</v>
      </c>
      <c r="U3378" t="s">
        <v>24</v>
      </c>
      <c r="V3378">
        <f t="shared" si="104"/>
        <v>19.399999999999999</v>
      </c>
      <c r="W3378" s="2">
        <f t="shared" si="105"/>
        <v>0.26806653940550856</v>
      </c>
    </row>
    <row r="3379" spans="1:23" x14ac:dyDescent="0.3">
      <c r="A3379" t="s">
        <v>7628</v>
      </c>
      <c r="B3379" t="s">
        <v>31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67</v>
      </c>
      <c r="K3379" t="s">
        <v>67</v>
      </c>
      <c r="L3379" t="s">
        <v>67</v>
      </c>
      <c r="M3379" t="s">
        <v>67</v>
      </c>
      <c r="N3379" t="s">
        <v>67</v>
      </c>
      <c r="O3379" t="s">
        <v>67</v>
      </c>
      <c r="P3379" t="s">
        <v>68</v>
      </c>
      <c r="Q3379" t="s">
        <v>24</v>
      </c>
      <c r="R3379" t="s">
        <v>51</v>
      </c>
      <c r="S3379">
        <v>25.05</v>
      </c>
      <c r="T3379">
        <v>1629.2</v>
      </c>
      <c r="U3379" t="s">
        <v>24</v>
      </c>
      <c r="V3379">
        <f t="shared" si="104"/>
        <v>1629.2</v>
      </c>
      <c r="W3379" s="2">
        <f t="shared" si="105"/>
        <v>0.26813966175668302</v>
      </c>
    </row>
    <row r="3380" spans="1:23" x14ac:dyDescent="0.3">
      <c r="A3380" t="s">
        <v>7630</v>
      </c>
      <c r="B3380" t="s">
        <v>31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68</v>
      </c>
      <c r="Q3380" t="s">
        <v>24</v>
      </c>
      <c r="R3380" t="s">
        <v>33</v>
      </c>
      <c r="S3380">
        <v>84.45</v>
      </c>
      <c r="T3380">
        <v>6033.1</v>
      </c>
      <c r="U3380" t="s">
        <v>24</v>
      </c>
      <c r="V3380">
        <f t="shared" si="104"/>
        <v>6033.1</v>
      </c>
      <c r="W3380" s="2">
        <f t="shared" si="105"/>
        <v>0.26821282401091406</v>
      </c>
    </row>
    <row r="3381" spans="1:23" x14ac:dyDescent="0.3">
      <c r="A3381" t="s">
        <v>7632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67</v>
      </c>
      <c r="K3381" t="s">
        <v>67</v>
      </c>
      <c r="L3381" t="s">
        <v>67</v>
      </c>
      <c r="M3381" t="s">
        <v>67</v>
      </c>
      <c r="N3381" t="s">
        <v>67</v>
      </c>
      <c r="O3381" t="s">
        <v>67</v>
      </c>
      <c r="P3381" t="s">
        <v>27</v>
      </c>
      <c r="Q3381" t="s">
        <v>24</v>
      </c>
      <c r="R3381" t="s">
        <v>33</v>
      </c>
      <c r="S3381">
        <v>19.3</v>
      </c>
      <c r="T3381">
        <v>44.4</v>
      </c>
      <c r="U3381" t="s">
        <v>24</v>
      </c>
      <c r="V3381">
        <f t="shared" si="104"/>
        <v>44.4</v>
      </c>
      <c r="W3381" s="2">
        <f t="shared" si="105"/>
        <v>0.26828602620087338</v>
      </c>
    </row>
    <row r="3382" spans="1:23" x14ac:dyDescent="0.3">
      <c r="A3382" t="s">
        <v>7633</v>
      </c>
      <c r="B3382" t="s">
        <v>31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44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 t="shared" si="104"/>
        <v>95.1</v>
      </c>
      <c r="W3382" s="2">
        <f t="shared" si="105"/>
        <v>0.26835926835926838</v>
      </c>
    </row>
    <row r="3383" spans="1:23" x14ac:dyDescent="0.3">
      <c r="A3383" t="s">
        <v>7634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32</v>
      </c>
      <c r="Q3383" t="s">
        <v>23</v>
      </c>
      <c r="R3383" t="s">
        <v>40</v>
      </c>
      <c r="S3383">
        <v>79.849999999999994</v>
      </c>
      <c r="T3383">
        <v>3320.75</v>
      </c>
      <c r="U3383" t="s">
        <v>24</v>
      </c>
      <c r="V3383">
        <f t="shared" si="104"/>
        <v>3320.75</v>
      </c>
      <c r="W3383" s="2">
        <f t="shared" si="105"/>
        <v>0.2681594756963408</v>
      </c>
    </row>
    <row r="3384" spans="1:23" x14ac:dyDescent="0.3">
      <c r="A3384" t="s">
        <v>7636</v>
      </c>
      <c r="B3384" t="s">
        <v>31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67</v>
      </c>
      <c r="K3384" t="s">
        <v>67</v>
      </c>
      <c r="L3384" t="s">
        <v>67</v>
      </c>
      <c r="M3384" t="s">
        <v>67</v>
      </c>
      <c r="N3384" t="s">
        <v>67</v>
      </c>
      <c r="O3384" t="s">
        <v>67</v>
      </c>
      <c r="P3384" t="s">
        <v>68</v>
      </c>
      <c r="Q3384" t="s">
        <v>24</v>
      </c>
      <c r="R3384" t="s">
        <v>51</v>
      </c>
      <c r="S3384">
        <v>25.55</v>
      </c>
      <c r="T3384">
        <v>1867.7</v>
      </c>
      <c r="U3384" t="s">
        <v>24</v>
      </c>
      <c r="V3384">
        <f t="shared" si="104"/>
        <v>1867.7</v>
      </c>
      <c r="W3384" s="2">
        <f t="shared" si="105"/>
        <v>0.26823272329964493</v>
      </c>
    </row>
    <row r="3385" spans="1:23" x14ac:dyDescent="0.3">
      <c r="A3385" t="s">
        <v>7638</v>
      </c>
      <c r="B3385" t="s">
        <v>31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44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 t="shared" si="104"/>
        <v>438</v>
      </c>
      <c r="W3385" s="2">
        <f t="shared" si="105"/>
        <v>0.26830601092896172</v>
      </c>
    </row>
    <row r="3386" spans="1:23" x14ac:dyDescent="0.3">
      <c r="A3386" t="s">
        <v>7640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44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 t="shared" si="104"/>
        <v>325.45</v>
      </c>
      <c r="W3386" s="2">
        <f t="shared" si="105"/>
        <v>0.26810603990161247</v>
      </c>
    </row>
    <row r="3387" spans="1:23" x14ac:dyDescent="0.3">
      <c r="A3387" t="s">
        <v>7642</v>
      </c>
      <c r="B3387" t="s">
        <v>31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44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 t="shared" si="104"/>
        <v>1148.0999999999999</v>
      </c>
      <c r="W3387" s="2">
        <f t="shared" si="105"/>
        <v>0.26790595954073265</v>
      </c>
    </row>
    <row r="3388" spans="1:23" x14ac:dyDescent="0.3">
      <c r="A3388" t="s">
        <v>7644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32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 t="shared" si="104"/>
        <v>3972.25</v>
      </c>
      <c r="W3388" s="2">
        <f t="shared" si="105"/>
        <v>0.26770576975663113</v>
      </c>
    </row>
    <row r="3389" spans="1:23" x14ac:dyDescent="0.3">
      <c r="A3389" t="s">
        <v>7647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67</v>
      </c>
      <c r="K3389" t="s">
        <v>67</v>
      </c>
      <c r="L3389" t="s">
        <v>67</v>
      </c>
      <c r="M3389" t="s">
        <v>67</v>
      </c>
      <c r="N3389" t="s">
        <v>67</v>
      </c>
      <c r="O3389" t="s">
        <v>67</v>
      </c>
      <c r="P3389" t="s">
        <v>27</v>
      </c>
      <c r="Q3389" t="s">
        <v>24</v>
      </c>
      <c r="R3389" t="s">
        <v>33</v>
      </c>
      <c r="S3389">
        <v>20.65</v>
      </c>
      <c r="T3389">
        <v>155.9</v>
      </c>
      <c r="U3389" t="s">
        <v>24</v>
      </c>
      <c r="V3389">
        <f t="shared" si="104"/>
        <v>155.9</v>
      </c>
      <c r="W3389" s="2">
        <f t="shared" si="105"/>
        <v>0.26777899343544859</v>
      </c>
    </row>
    <row r="3390" spans="1:23" x14ac:dyDescent="0.3">
      <c r="A3390" t="s">
        <v>7649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33</v>
      </c>
      <c r="S3390">
        <v>55.15</v>
      </c>
      <c r="T3390">
        <v>3673.15</v>
      </c>
      <c r="U3390" t="s">
        <v>24</v>
      </c>
      <c r="V3390">
        <f t="shared" si="104"/>
        <v>3673.15</v>
      </c>
      <c r="W3390" s="2">
        <f t="shared" si="105"/>
        <v>0.26785225718194255</v>
      </c>
    </row>
    <row r="3391" spans="1:23" x14ac:dyDescent="0.3">
      <c r="A3391" t="s">
        <v>7651</v>
      </c>
      <c r="B3391" t="s">
        <v>31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44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33</v>
      </c>
      <c r="S3391">
        <v>70.599999999999994</v>
      </c>
      <c r="T3391">
        <v>70.599999999999994</v>
      </c>
      <c r="U3391" t="s">
        <v>24</v>
      </c>
      <c r="V3391">
        <f t="shared" si="104"/>
        <v>70.599999999999994</v>
      </c>
      <c r="W3391" s="2">
        <f t="shared" si="105"/>
        <v>0.26792556102900933</v>
      </c>
    </row>
    <row r="3392" spans="1:23" x14ac:dyDescent="0.3">
      <c r="A3392" t="s">
        <v>7652</v>
      </c>
      <c r="B3392" t="s">
        <v>31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67</v>
      </c>
      <c r="K3392" t="s">
        <v>67</v>
      </c>
      <c r="L3392" t="s">
        <v>67</v>
      </c>
      <c r="M3392" t="s">
        <v>67</v>
      </c>
      <c r="N3392" t="s">
        <v>67</v>
      </c>
      <c r="O3392" t="s">
        <v>67</v>
      </c>
      <c r="P3392" t="s">
        <v>32</v>
      </c>
      <c r="Q3392" t="s">
        <v>24</v>
      </c>
      <c r="R3392" t="s">
        <v>51</v>
      </c>
      <c r="S3392">
        <v>19.95</v>
      </c>
      <c r="T3392">
        <v>1126.75</v>
      </c>
      <c r="U3392" t="s">
        <v>24</v>
      </c>
      <c r="V3392">
        <f t="shared" si="104"/>
        <v>1126.75</v>
      </c>
      <c r="W3392" s="2">
        <f t="shared" si="105"/>
        <v>0.26799890500958118</v>
      </c>
    </row>
    <row r="3393" spans="1:23" x14ac:dyDescent="0.3">
      <c r="A3393" t="s">
        <v>7654</v>
      </c>
      <c r="B3393" t="s">
        <v>31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67</v>
      </c>
      <c r="K3393" t="s">
        <v>67</v>
      </c>
      <c r="L3393" t="s">
        <v>67</v>
      </c>
      <c r="M3393" t="s">
        <v>67</v>
      </c>
      <c r="N3393" t="s">
        <v>67</v>
      </c>
      <c r="O3393" t="s">
        <v>67</v>
      </c>
      <c r="P3393" t="s">
        <v>27</v>
      </c>
      <c r="Q3393" t="s">
        <v>24</v>
      </c>
      <c r="R3393" t="s">
        <v>33</v>
      </c>
      <c r="S3393">
        <v>19</v>
      </c>
      <c r="T3393">
        <v>73.45</v>
      </c>
      <c r="U3393" t="s">
        <v>24</v>
      </c>
      <c r="V3393">
        <f t="shared" si="104"/>
        <v>73.45</v>
      </c>
      <c r="W3393" s="2">
        <f t="shared" si="105"/>
        <v>0.26807228915662651</v>
      </c>
    </row>
    <row r="3394" spans="1:23" x14ac:dyDescent="0.3">
      <c r="A3394" t="s">
        <v>7655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32</v>
      </c>
      <c r="Q3394" t="s">
        <v>23</v>
      </c>
      <c r="R3394" t="s">
        <v>33</v>
      </c>
      <c r="S3394">
        <v>44.1</v>
      </c>
      <c r="T3394">
        <v>2413.0500000000002</v>
      </c>
      <c r="U3394" t="s">
        <v>24</v>
      </c>
      <c r="V3394">
        <f t="shared" ref="V3394:V3457" si="106">_xlfn.NUMBERVALUE(T3394,".",";")</f>
        <v>2413.0500000000002</v>
      </c>
      <c r="W3394" s="2">
        <f t="shared" ref="W3394:W3457" si="107">COUNTIF(U3394:U10436,"Yes") / (COUNTIF(U3394:U10436,"Yes") + COUNTIF(U3394:U10436,"No"))</f>
        <v>0.26814571350314981</v>
      </c>
    </row>
    <row r="3395" spans="1:23" x14ac:dyDescent="0.3">
      <c r="A3395" t="s">
        <v>7657</v>
      </c>
      <c r="B3395" t="s">
        <v>31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44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68</v>
      </c>
      <c r="Q3395" t="s">
        <v>23</v>
      </c>
      <c r="R3395" t="s">
        <v>40</v>
      </c>
      <c r="S3395">
        <v>107.6</v>
      </c>
      <c r="T3395">
        <v>6912.7</v>
      </c>
      <c r="U3395" t="s">
        <v>24</v>
      </c>
      <c r="V3395">
        <f t="shared" si="106"/>
        <v>6912.7</v>
      </c>
      <c r="W3395" s="2">
        <f t="shared" si="107"/>
        <v>0.26821917808219176</v>
      </c>
    </row>
    <row r="3396" spans="1:23" x14ac:dyDescent="0.3">
      <c r="A3396" t="s">
        <v>7660</v>
      </c>
      <c r="B3396" t="s">
        <v>31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32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 t="shared" si="106"/>
        <v>1581.95</v>
      </c>
      <c r="W3396" s="2">
        <f t="shared" si="107"/>
        <v>0.26829268292682928</v>
      </c>
    </row>
    <row r="3397" spans="1:23" x14ac:dyDescent="0.3">
      <c r="A3397" t="s">
        <v>7663</v>
      </c>
      <c r="B3397" t="s">
        <v>31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44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40</v>
      </c>
      <c r="S3397">
        <v>90.7</v>
      </c>
      <c r="T3397">
        <v>5586.45</v>
      </c>
      <c r="U3397" t="s">
        <v>24</v>
      </c>
      <c r="V3397">
        <f t="shared" si="106"/>
        <v>5586.45</v>
      </c>
      <c r="W3397" s="2">
        <f t="shared" si="107"/>
        <v>0.26836622807017546</v>
      </c>
    </row>
    <row r="3398" spans="1:23" x14ac:dyDescent="0.3">
      <c r="A3398" t="s">
        <v>7665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44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32</v>
      </c>
      <c r="Q3398" t="s">
        <v>24</v>
      </c>
      <c r="R3398" t="s">
        <v>51</v>
      </c>
      <c r="S3398">
        <v>99.25</v>
      </c>
      <c r="T3398">
        <v>5846.65</v>
      </c>
      <c r="U3398" t="s">
        <v>24</v>
      </c>
      <c r="V3398">
        <f t="shared" si="106"/>
        <v>5846.65</v>
      </c>
      <c r="W3398" s="2">
        <f t="shared" si="107"/>
        <v>0.26843981354537977</v>
      </c>
    </row>
    <row r="3399" spans="1:23" x14ac:dyDescent="0.3">
      <c r="A3399" t="s">
        <v>7667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68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 t="shared" si="106"/>
        <v>6424.7</v>
      </c>
      <c r="W3399" s="2">
        <f t="shared" si="107"/>
        <v>0.26851343938562811</v>
      </c>
    </row>
    <row r="3400" spans="1:23" x14ac:dyDescent="0.3">
      <c r="A3400" t="s">
        <v>7669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44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32</v>
      </c>
      <c r="Q3400" t="s">
        <v>23</v>
      </c>
      <c r="R3400" t="s">
        <v>51</v>
      </c>
      <c r="S3400">
        <v>100.7</v>
      </c>
      <c r="T3400">
        <v>6018.65</v>
      </c>
      <c r="U3400" t="s">
        <v>24</v>
      </c>
      <c r="V3400">
        <f t="shared" si="106"/>
        <v>6018.65</v>
      </c>
      <c r="W3400" s="2">
        <f t="shared" si="107"/>
        <v>0.26858710562414267</v>
      </c>
    </row>
    <row r="3401" spans="1:23" x14ac:dyDescent="0.3">
      <c r="A3401" t="s">
        <v>7671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68</v>
      </c>
      <c r="Q3401" t="s">
        <v>23</v>
      </c>
      <c r="R3401" t="s">
        <v>51</v>
      </c>
      <c r="S3401">
        <v>78.45</v>
      </c>
      <c r="T3401">
        <v>3373.4</v>
      </c>
      <c r="U3401" t="s">
        <v>24</v>
      </c>
      <c r="V3401">
        <f t="shared" si="106"/>
        <v>3373.4</v>
      </c>
      <c r="W3401" s="2">
        <f t="shared" si="107"/>
        <v>0.26866081229418221</v>
      </c>
    </row>
    <row r="3402" spans="1:23" x14ac:dyDescent="0.3">
      <c r="A3402" t="s">
        <v>7673</v>
      </c>
      <c r="B3402" t="s">
        <v>31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44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40</v>
      </c>
      <c r="S3402">
        <v>84.3</v>
      </c>
      <c r="T3402">
        <v>1537.9</v>
      </c>
      <c r="U3402" t="s">
        <v>24</v>
      </c>
      <c r="V3402">
        <f t="shared" si="106"/>
        <v>1537.9</v>
      </c>
      <c r="W3402" s="2">
        <f t="shared" si="107"/>
        <v>0.26873455942904201</v>
      </c>
    </row>
    <row r="3403" spans="1:23" x14ac:dyDescent="0.3">
      <c r="A3403" t="s">
        <v>7675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67</v>
      </c>
      <c r="K3403" t="s">
        <v>67</v>
      </c>
      <c r="L3403" t="s">
        <v>67</v>
      </c>
      <c r="M3403" t="s">
        <v>67</v>
      </c>
      <c r="N3403" t="s">
        <v>67</v>
      </c>
      <c r="O3403" t="s">
        <v>67</v>
      </c>
      <c r="P3403" t="s">
        <v>68</v>
      </c>
      <c r="Q3403" t="s">
        <v>23</v>
      </c>
      <c r="R3403" t="s">
        <v>40</v>
      </c>
      <c r="S3403">
        <v>19.55</v>
      </c>
      <c r="T3403">
        <v>1080.55</v>
      </c>
      <c r="U3403" t="s">
        <v>24</v>
      </c>
      <c r="V3403">
        <f t="shared" si="106"/>
        <v>1080.55</v>
      </c>
      <c r="W3403" s="2">
        <f t="shared" si="107"/>
        <v>0.26880834706205381</v>
      </c>
    </row>
    <row r="3404" spans="1:23" x14ac:dyDescent="0.3">
      <c r="A3404" t="s">
        <v>7677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44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 t="shared" si="106"/>
        <v>355.2</v>
      </c>
      <c r="W3404" s="2">
        <f t="shared" si="107"/>
        <v>0.26888217522658608</v>
      </c>
    </row>
    <row r="3405" spans="1:23" x14ac:dyDescent="0.3">
      <c r="A3405" t="s">
        <v>7679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67</v>
      </c>
      <c r="K3405" t="s">
        <v>67</v>
      </c>
      <c r="L3405" t="s">
        <v>67</v>
      </c>
      <c r="M3405" t="s">
        <v>67</v>
      </c>
      <c r="N3405" t="s">
        <v>67</v>
      </c>
      <c r="O3405" t="s">
        <v>67</v>
      </c>
      <c r="P3405" t="s">
        <v>27</v>
      </c>
      <c r="Q3405" t="s">
        <v>24</v>
      </c>
      <c r="R3405" t="s">
        <v>51</v>
      </c>
      <c r="S3405">
        <v>20.45</v>
      </c>
      <c r="T3405">
        <v>82.85</v>
      </c>
      <c r="U3405" t="s">
        <v>24</v>
      </c>
      <c r="V3405">
        <f t="shared" si="106"/>
        <v>82.85</v>
      </c>
      <c r="W3405" s="2">
        <f t="shared" si="107"/>
        <v>0.26868131868131867</v>
      </c>
    </row>
    <row r="3406" spans="1:23" x14ac:dyDescent="0.3">
      <c r="A3406" t="s">
        <v>7680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32</v>
      </c>
      <c r="Q3406" t="s">
        <v>24</v>
      </c>
      <c r="R3406" t="s">
        <v>51</v>
      </c>
      <c r="S3406">
        <v>55.6</v>
      </c>
      <c r="T3406">
        <v>2016.45</v>
      </c>
      <c r="U3406" t="s">
        <v>24</v>
      </c>
      <c r="V3406">
        <f t="shared" si="106"/>
        <v>2016.45</v>
      </c>
      <c r="W3406" s="2">
        <f t="shared" si="107"/>
        <v>0.26875515251442705</v>
      </c>
    </row>
    <row r="3407" spans="1:23" x14ac:dyDescent="0.3">
      <c r="A3407" t="s">
        <v>7682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44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40</v>
      </c>
      <c r="S3407">
        <v>86.8</v>
      </c>
      <c r="T3407">
        <v>5327.25</v>
      </c>
      <c r="U3407" t="s">
        <v>24</v>
      </c>
      <c r="V3407">
        <f t="shared" si="106"/>
        <v>5327.25</v>
      </c>
      <c r="W3407" s="2">
        <f t="shared" si="107"/>
        <v>0.26882902693787797</v>
      </c>
    </row>
    <row r="3408" spans="1:23" x14ac:dyDescent="0.3">
      <c r="A3408" t="s">
        <v>7684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67</v>
      </c>
      <c r="K3408" t="s">
        <v>67</v>
      </c>
      <c r="L3408" t="s">
        <v>67</v>
      </c>
      <c r="M3408" t="s">
        <v>67</v>
      </c>
      <c r="N3408" t="s">
        <v>67</v>
      </c>
      <c r="O3408" t="s">
        <v>67</v>
      </c>
      <c r="P3408" t="s">
        <v>32</v>
      </c>
      <c r="Q3408" t="s">
        <v>24</v>
      </c>
      <c r="R3408" t="s">
        <v>33</v>
      </c>
      <c r="S3408">
        <v>20.95</v>
      </c>
      <c r="T3408">
        <v>683.25</v>
      </c>
      <c r="U3408" t="s">
        <v>24</v>
      </c>
      <c r="V3408">
        <f t="shared" si="106"/>
        <v>683.25</v>
      </c>
      <c r="W3408" s="2">
        <f t="shared" si="107"/>
        <v>0.26890294198515258</v>
      </c>
    </row>
    <row r="3409" spans="1:23" x14ac:dyDescent="0.3">
      <c r="A3409" t="s">
        <v>7685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67</v>
      </c>
      <c r="K3409" t="s">
        <v>67</v>
      </c>
      <c r="L3409" t="s">
        <v>67</v>
      </c>
      <c r="M3409" t="s">
        <v>67</v>
      </c>
      <c r="N3409" t="s">
        <v>67</v>
      </c>
      <c r="O3409" t="s">
        <v>67</v>
      </c>
      <c r="P3409" t="s">
        <v>68</v>
      </c>
      <c r="Q3409" t="s">
        <v>23</v>
      </c>
      <c r="R3409" t="s">
        <v>40</v>
      </c>
      <c r="S3409">
        <v>20.05</v>
      </c>
      <c r="T3409">
        <v>1263.05</v>
      </c>
      <c r="U3409" t="s">
        <v>24</v>
      </c>
      <c r="V3409">
        <f t="shared" si="106"/>
        <v>1263.05</v>
      </c>
      <c r="W3409" s="2">
        <f t="shared" si="107"/>
        <v>0.26897689768976896</v>
      </c>
    </row>
    <row r="3410" spans="1:23" x14ac:dyDescent="0.3">
      <c r="A3410" t="s">
        <v>7687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51</v>
      </c>
      <c r="S3410">
        <v>50.7</v>
      </c>
      <c r="T3410">
        <v>151.30000000000001</v>
      </c>
      <c r="U3410" t="s">
        <v>23</v>
      </c>
      <c r="V3410">
        <f t="shared" si="106"/>
        <v>151.30000000000001</v>
      </c>
      <c r="W3410" s="2">
        <f t="shared" si="107"/>
        <v>0.26905089408528199</v>
      </c>
    </row>
    <row r="3411" spans="1:23" x14ac:dyDescent="0.3">
      <c r="A3411" t="s">
        <v>7689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44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68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 t="shared" si="106"/>
        <v>7714.65</v>
      </c>
      <c r="W3411" s="2">
        <f t="shared" si="107"/>
        <v>0.26884975233902036</v>
      </c>
    </row>
    <row r="3412" spans="1:23" x14ac:dyDescent="0.3">
      <c r="A3412" t="s">
        <v>7691</v>
      </c>
      <c r="B3412" t="s">
        <v>31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51</v>
      </c>
      <c r="S3412">
        <v>53.4</v>
      </c>
      <c r="T3412">
        <v>188.7</v>
      </c>
      <c r="U3412" t="s">
        <v>23</v>
      </c>
      <c r="V3412">
        <f t="shared" si="106"/>
        <v>188.7</v>
      </c>
      <c r="W3412" s="2">
        <f t="shared" si="107"/>
        <v>0.26892375447288741</v>
      </c>
    </row>
    <row r="3413" spans="1:23" x14ac:dyDescent="0.3">
      <c r="A3413" t="s">
        <v>7694</v>
      </c>
      <c r="B3413" t="s">
        <v>31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44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 t="shared" si="106"/>
        <v>5549.4</v>
      </c>
      <c r="W3413" s="2">
        <f t="shared" si="107"/>
        <v>0.2687224669603524</v>
      </c>
    </row>
    <row r="3414" spans="1:23" x14ac:dyDescent="0.3">
      <c r="A3414" t="s">
        <v>7696</v>
      </c>
      <c r="B3414" t="s">
        <v>31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68</v>
      </c>
      <c r="Q3414" t="s">
        <v>24</v>
      </c>
      <c r="R3414" t="s">
        <v>33</v>
      </c>
      <c r="S3414">
        <v>59.5</v>
      </c>
      <c r="T3414">
        <v>130.5</v>
      </c>
      <c r="U3414" t="s">
        <v>24</v>
      </c>
      <c r="V3414">
        <f t="shared" si="106"/>
        <v>130.5</v>
      </c>
      <c r="W3414" s="2">
        <f t="shared" si="107"/>
        <v>0.26852106857614982</v>
      </c>
    </row>
    <row r="3415" spans="1:23" x14ac:dyDescent="0.3">
      <c r="A3415" t="s">
        <v>7698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44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51</v>
      </c>
      <c r="S3415">
        <v>87.8</v>
      </c>
      <c r="T3415">
        <v>2621.75</v>
      </c>
      <c r="U3415" t="s">
        <v>24</v>
      </c>
      <c r="V3415">
        <f t="shared" si="106"/>
        <v>2621.75</v>
      </c>
      <c r="W3415" s="2">
        <f t="shared" si="107"/>
        <v>0.26859504132231404</v>
      </c>
    </row>
    <row r="3416" spans="1:23" x14ac:dyDescent="0.3">
      <c r="A3416" t="s">
        <v>7701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68</v>
      </c>
      <c r="Q3416" t="s">
        <v>24</v>
      </c>
      <c r="R3416" t="s">
        <v>33</v>
      </c>
      <c r="S3416">
        <v>41.9</v>
      </c>
      <c r="T3416">
        <v>1875.25</v>
      </c>
      <c r="U3416" t="s">
        <v>24</v>
      </c>
      <c r="V3416">
        <f t="shared" si="106"/>
        <v>1875.25</v>
      </c>
      <c r="W3416" s="2">
        <f t="shared" si="107"/>
        <v>0.26866905483604298</v>
      </c>
    </row>
    <row r="3417" spans="1:23" x14ac:dyDescent="0.3">
      <c r="A3417" t="s">
        <v>7703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44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32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 t="shared" si="106"/>
        <v>5685.8</v>
      </c>
      <c r="W3417" s="2">
        <f t="shared" si="107"/>
        <v>0.26874310915104743</v>
      </c>
    </row>
    <row r="3418" spans="1:23" x14ac:dyDescent="0.3">
      <c r="A3418" t="s">
        <v>7706</v>
      </c>
      <c r="B3418" t="s">
        <v>31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33</v>
      </c>
      <c r="S3418">
        <v>69.849999999999994</v>
      </c>
      <c r="T3418">
        <v>837.5</v>
      </c>
      <c r="U3418" t="s">
        <v>24</v>
      </c>
      <c r="V3418">
        <f t="shared" si="106"/>
        <v>837.5</v>
      </c>
      <c r="W3418" s="2">
        <f t="shared" si="107"/>
        <v>0.26854149434794594</v>
      </c>
    </row>
    <row r="3419" spans="1:23" x14ac:dyDescent="0.3">
      <c r="A3419" t="s">
        <v>7708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40</v>
      </c>
      <c r="S3419">
        <v>56.3</v>
      </c>
      <c r="T3419">
        <v>401.5</v>
      </c>
      <c r="U3419" t="s">
        <v>24</v>
      </c>
      <c r="V3419">
        <f t="shared" si="106"/>
        <v>401.5</v>
      </c>
      <c r="W3419" s="2">
        <f t="shared" si="107"/>
        <v>0.26861555432984002</v>
      </c>
    </row>
    <row r="3420" spans="1:23" x14ac:dyDescent="0.3">
      <c r="A3420" t="s">
        <v>7710</v>
      </c>
      <c r="B3420" t="s">
        <v>31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44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 t="shared" si="106"/>
        <v>6118.95</v>
      </c>
      <c r="W3420" s="2">
        <f t="shared" si="107"/>
        <v>0.26868965517241378</v>
      </c>
    </row>
    <row r="3421" spans="1:23" x14ac:dyDescent="0.3">
      <c r="A3421" t="s">
        <v>7712</v>
      </c>
      <c r="B3421" t="s">
        <v>31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44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68</v>
      </c>
      <c r="Q3421" t="s">
        <v>23</v>
      </c>
      <c r="R3421" t="s">
        <v>33</v>
      </c>
      <c r="S3421">
        <v>92.15</v>
      </c>
      <c r="T3421">
        <v>6480.9</v>
      </c>
      <c r="U3421" t="s">
        <v>24</v>
      </c>
      <c r="V3421">
        <f t="shared" si="106"/>
        <v>6480.9</v>
      </c>
      <c r="W3421" s="2">
        <f t="shared" si="107"/>
        <v>0.26876379690949226</v>
      </c>
    </row>
    <row r="3422" spans="1:23" x14ac:dyDescent="0.3">
      <c r="A3422" t="s">
        <v>7715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40</v>
      </c>
      <c r="S3422">
        <v>69.5</v>
      </c>
      <c r="T3422">
        <v>1800.05</v>
      </c>
      <c r="U3422" t="s">
        <v>24</v>
      </c>
      <c r="V3422">
        <f t="shared" si="106"/>
        <v>1800.05</v>
      </c>
      <c r="W3422" s="2">
        <f t="shared" si="107"/>
        <v>0.26883797957493788</v>
      </c>
    </row>
    <row r="3423" spans="1:23" x14ac:dyDescent="0.3">
      <c r="A3423" t="s">
        <v>7717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44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68</v>
      </c>
      <c r="Q3423" t="s">
        <v>23</v>
      </c>
      <c r="R3423" t="s">
        <v>40</v>
      </c>
      <c r="S3423">
        <v>97</v>
      </c>
      <c r="T3423">
        <v>7104.2</v>
      </c>
      <c r="U3423" t="s">
        <v>24</v>
      </c>
      <c r="V3423">
        <f t="shared" si="106"/>
        <v>7104.2</v>
      </c>
      <c r="W3423" s="2">
        <f t="shared" si="107"/>
        <v>0.26891220320265047</v>
      </c>
    </row>
    <row r="3424" spans="1:23" x14ac:dyDescent="0.3">
      <c r="A3424" t="s">
        <v>7719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68</v>
      </c>
      <c r="Q3424" t="s">
        <v>23</v>
      </c>
      <c r="R3424" t="s">
        <v>40</v>
      </c>
      <c r="S3424">
        <v>58.35</v>
      </c>
      <c r="T3424">
        <v>4214.25</v>
      </c>
      <c r="U3424" t="s">
        <v>24</v>
      </c>
      <c r="V3424">
        <f t="shared" si="106"/>
        <v>4214.25</v>
      </c>
      <c r="W3424" s="2">
        <f t="shared" si="107"/>
        <v>0.26898646782656727</v>
      </c>
    </row>
    <row r="3425" spans="1:23" x14ac:dyDescent="0.3">
      <c r="A3425" t="s">
        <v>7721</v>
      </c>
      <c r="B3425" t="s">
        <v>31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33</v>
      </c>
      <c r="S3425">
        <v>50.6</v>
      </c>
      <c r="T3425">
        <v>50.6</v>
      </c>
      <c r="U3425" t="s">
        <v>23</v>
      </c>
      <c r="V3425">
        <f t="shared" si="106"/>
        <v>50.6</v>
      </c>
      <c r="W3425" s="2">
        <f t="shared" si="107"/>
        <v>0.26906077348066298</v>
      </c>
    </row>
    <row r="3426" spans="1:23" x14ac:dyDescent="0.3">
      <c r="A3426" t="s">
        <v>7722</v>
      </c>
      <c r="B3426" t="s">
        <v>31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44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 t="shared" si="106"/>
        <v>863.1</v>
      </c>
      <c r="W3426" s="2">
        <f t="shared" si="107"/>
        <v>0.2688588007736944</v>
      </c>
    </row>
    <row r="3427" spans="1:23" x14ac:dyDescent="0.3">
      <c r="A3427" t="s">
        <v>7724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44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32</v>
      </c>
      <c r="Q3427" t="s">
        <v>23</v>
      </c>
      <c r="R3427" t="s">
        <v>40</v>
      </c>
      <c r="S3427">
        <v>70.400000000000006</v>
      </c>
      <c r="T3427">
        <v>1992.2</v>
      </c>
      <c r="U3427" t="s">
        <v>24</v>
      </c>
      <c r="V3427">
        <f t="shared" si="106"/>
        <v>1992.2</v>
      </c>
      <c r="W3427" s="2">
        <f t="shared" si="107"/>
        <v>0.26865671641791045</v>
      </c>
    </row>
    <row r="3428" spans="1:23" x14ac:dyDescent="0.3">
      <c r="A3428" t="s">
        <v>7726</v>
      </c>
      <c r="B3428" t="s">
        <v>31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44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 t="shared" si="106"/>
        <v>69.8</v>
      </c>
      <c r="W3428" s="2">
        <f t="shared" si="107"/>
        <v>0.26873099253525023</v>
      </c>
    </row>
    <row r="3429" spans="1:23" x14ac:dyDescent="0.3">
      <c r="A3429" t="s">
        <v>7728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44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 t="shared" si="106"/>
        <v>1948.35</v>
      </c>
      <c r="W3429" s="2">
        <f t="shared" si="107"/>
        <v>0.2685287610619469</v>
      </c>
    </row>
    <row r="3430" spans="1:23" x14ac:dyDescent="0.3">
      <c r="A3430" t="s">
        <v>7730</v>
      </c>
      <c r="B3430" t="s">
        <v>31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44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40</v>
      </c>
      <c r="S3430">
        <v>93.8</v>
      </c>
      <c r="T3430">
        <v>4750.95</v>
      </c>
      <c r="U3430" t="s">
        <v>23</v>
      </c>
      <c r="V3430">
        <f t="shared" si="106"/>
        <v>4750.95</v>
      </c>
      <c r="W3430" s="2">
        <f t="shared" si="107"/>
        <v>0.26860304287690179</v>
      </c>
    </row>
    <row r="3431" spans="1:23" x14ac:dyDescent="0.3">
      <c r="A3431" t="s">
        <v>7732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67</v>
      </c>
      <c r="K3431" t="s">
        <v>67</v>
      </c>
      <c r="L3431" t="s">
        <v>67</v>
      </c>
      <c r="M3431" t="s">
        <v>67</v>
      </c>
      <c r="N3431" t="s">
        <v>67</v>
      </c>
      <c r="O3431" t="s">
        <v>67</v>
      </c>
      <c r="P3431" t="s">
        <v>32</v>
      </c>
      <c r="Q3431" t="s">
        <v>24</v>
      </c>
      <c r="R3431" t="s">
        <v>40</v>
      </c>
      <c r="S3431">
        <v>19.55</v>
      </c>
      <c r="T3431">
        <v>1007.9</v>
      </c>
      <c r="U3431" t="s">
        <v>24</v>
      </c>
      <c r="V3431">
        <f t="shared" si="106"/>
        <v>1007.9</v>
      </c>
      <c r="W3431" s="2">
        <f t="shared" si="107"/>
        <v>0.26840066408411734</v>
      </c>
    </row>
    <row r="3432" spans="1:23" x14ac:dyDescent="0.3">
      <c r="A3432" t="s">
        <v>7734</v>
      </c>
      <c r="B3432" t="s">
        <v>31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44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32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 t="shared" si="106"/>
        <v>5036.8999999999996</v>
      </c>
      <c r="W3432" s="2">
        <f t="shared" si="107"/>
        <v>0.26847495156379741</v>
      </c>
    </row>
    <row r="3433" spans="1:23" x14ac:dyDescent="0.3">
      <c r="A3433" t="s">
        <v>7736</v>
      </c>
      <c r="B3433" t="s">
        <v>31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44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 t="shared" si="106"/>
        <v>2391.8000000000002</v>
      </c>
      <c r="W3433" s="2">
        <f t="shared" si="107"/>
        <v>0.26854928017718716</v>
      </c>
    </row>
    <row r="3434" spans="1:23" x14ac:dyDescent="0.3">
      <c r="A3434" t="s">
        <v>7738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68</v>
      </c>
      <c r="Q3434" t="s">
        <v>23</v>
      </c>
      <c r="R3434" t="s">
        <v>51</v>
      </c>
      <c r="S3434">
        <v>94.8</v>
      </c>
      <c r="T3434">
        <v>6859.05</v>
      </c>
      <c r="U3434" t="s">
        <v>24</v>
      </c>
      <c r="V3434">
        <f t="shared" si="106"/>
        <v>6859.05</v>
      </c>
      <c r="W3434" s="2">
        <f t="shared" si="107"/>
        <v>0.26834671836056495</v>
      </c>
    </row>
    <row r="3435" spans="1:23" x14ac:dyDescent="0.3">
      <c r="A3435" t="s">
        <v>7740</v>
      </c>
      <c r="B3435" t="s">
        <v>31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44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32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 t="shared" si="106"/>
        <v>6521.9</v>
      </c>
      <c r="W3435" s="2">
        <f t="shared" si="107"/>
        <v>0.26842105263157895</v>
      </c>
    </row>
    <row r="3436" spans="1:23" x14ac:dyDescent="0.3">
      <c r="A3436" t="s">
        <v>7743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32</v>
      </c>
      <c r="Q3436" t="s">
        <v>23</v>
      </c>
      <c r="R3436" t="s">
        <v>33</v>
      </c>
      <c r="S3436">
        <v>54.6</v>
      </c>
      <c r="T3436">
        <v>617.85</v>
      </c>
      <c r="U3436" t="s">
        <v>24</v>
      </c>
      <c r="V3436">
        <f t="shared" si="106"/>
        <v>617.85</v>
      </c>
      <c r="W3436" s="2">
        <f t="shared" si="107"/>
        <v>0.26849542809642563</v>
      </c>
    </row>
    <row r="3437" spans="1:23" x14ac:dyDescent="0.3">
      <c r="A3437" t="s">
        <v>7745</v>
      </c>
      <c r="B3437" t="s">
        <v>31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44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51</v>
      </c>
      <c r="S3437">
        <v>71.3</v>
      </c>
      <c r="T3437">
        <v>157.75</v>
      </c>
      <c r="U3437" t="s">
        <v>24</v>
      </c>
      <c r="V3437">
        <f t="shared" si="106"/>
        <v>157.75</v>
      </c>
      <c r="W3437" s="2">
        <f t="shared" si="107"/>
        <v>0.26856984478935697</v>
      </c>
    </row>
    <row r="3438" spans="1:23" x14ac:dyDescent="0.3">
      <c r="A3438" t="s">
        <v>7748</v>
      </c>
      <c r="B3438" t="s">
        <v>31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67</v>
      </c>
      <c r="K3438" t="s">
        <v>67</v>
      </c>
      <c r="L3438" t="s">
        <v>67</v>
      </c>
      <c r="M3438" t="s">
        <v>67</v>
      </c>
      <c r="N3438" t="s">
        <v>67</v>
      </c>
      <c r="O3438" t="s">
        <v>67</v>
      </c>
      <c r="P3438" t="s">
        <v>32</v>
      </c>
      <c r="Q3438" t="s">
        <v>23</v>
      </c>
      <c r="R3438" t="s">
        <v>40</v>
      </c>
      <c r="S3438">
        <v>19.5</v>
      </c>
      <c r="T3438">
        <v>516.29999999999995</v>
      </c>
      <c r="U3438" t="s">
        <v>24</v>
      </c>
      <c r="V3438">
        <f t="shared" si="106"/>
        <v>516.29999999999995</v>
      </c>
      <c r="W3438" s="2">
        <f t="shared" si="107"/>
        <v>0.26864430274466317</v>
      </c>
    </row>
    <row r="3439" spans="1:23" x14ac:dyDescent="0.3">
      <c r="A3439" t="s">
        <v>7750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32</v>
      </c>
      <c r="Q3439" t="s">
        <v>23</v>
      </c>
      <c r="R3439" t="s">
        <v>51</v>
      </c>
      <c r="S3439">
        <v>56.3</v>
      </c>
      <c r="T3439">
        <v>2364</v>
      </c>
      <c r="U3439" t="s">
        <v>24</v>
      </c>
      <c r="V3439">
        <f t="shared" si="106"/>
        <v>2364</v>
      </c>
      <c r="W3439" s="2">
        <f t="shared" si="107"/>
        <v>0.2687188019966722</v>
      </c>
    </row>
    <row r="3440" spans="1:23" x14ac:dyDescent="0.3">
      <c r="A3440" t="s">
        <v>7752</v>
      </c>
      <c r="B3440" t="s">
        <v>31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44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 t="shared" si="106"/>
        <v>1687.95</v>
      </c>
      <c r="W3440" s="2">
        <f t="shared" si="107"/>
        <v>0.26879334257975035</v>
      </c>
    </row>
    <row r="3441" spans="1:23" x14ac:dyDescent="0.3">
      <c r="A3441" t="s">
        <v>7754</v>
      </c>
      <c r="B3441" t="s">
        <v>31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44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68</v>
      </c>
      <c r="Q3441" t="s">
        <v>23</v>
      </c>
      <c r="R3441" t="s">
        <v>40</v>
      </c>
      <c r="S3441">
        <v>104.15</v>
      </c>
      <c r="T3441">
        <v>7689.95</v>
      </c>
      <c r="U3441" t="s">
        <v>23</v>
      </c>
      <c r="V3441">
        <f t="shared" si="106"/>
        <v>7689.95</v>
      </c>
      <c r="W3441" s="2">
        <f t="shared" si="107"/>
        <v>0.2685904550499445</v>
      </c>
    </row>
    <row r="3442" spans="1:23" x14ac:dyDescent="0.3">
      <c r="A3442" t="s">
        <v>7756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68</v>
      </c>
      <c r="Q3442" t="s">
        <v>23</v>
      </c>
      <c r="R3442" t="s">
        <v>51</v>
      </c>
      <c r="S3442">
        <v>90.55</v>
      </c>
      <c r="T3442">
        <v>6239.05</v>
      </c>
      <c r="U3442" t="s">
        <v>24</v>
      </c>
      <c r="V3442">
        <f t="shared" si="106"/>
        <v>6239.05</v>
      </c>
      <c r="W3442" s="2">
        <f t="shared" si="107"/>
        <v>0.26838745489869553</v>
      </c>
    </row>
    <row r="3443" spans="1:23" x14ac:dyDescent="0.3">
      <c r="A3443" t="s">
        <v>7758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32</v>
      </c>
      <c r="Q3443" t="s">
        <v>23</v>
      </c>
      <c r="R3443" t="s">
        <v>33</v>
      </c>
      <c r="S3443">
        <v>60.8</v>
      </c>
      <c r="T3443">
        <v>2042.05</v>
      </c>
      <c r="U3443" t="s">
        <v>24</v>
      </c>
      <c r="V3443">
        <f t="shared" si="106"/>
        <v>2042.05</v>
      </c>
      <c r="W3443" s="2">
        <f t="shared" si="107"/>
        <v>0.26846196557468072</v>
      </c>
    </row>
    <row r="3444" spans="1:23" x14ac:dyDescent="0.3">
      <c r="A3444" t="s">
        <v>7761</v>
      </c>
      <c r="B3444" t="s">
        <v>31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44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51</v>
      </c>
      <c r="S3444">
        <v>98.8</v>
      </c>
      <c r="T3444">
        <v>2807.1</v>
      </c>
      <c r="U3444" t="s">
        <v>24</v>
      </c>
      <c r="V3444">
        <f t="shared" si="106"/>
        <v>2807.1</v>
      </c>
      <c r="W3444" s="2">
        <f t="shared" si="107"/>
        <v>0.26853651763399056</v>
      </c>
    </row>
    <row r="3445" spans="1:23" x14ac:dyDescent="0.3">
      <c r="A3445" t="s">
        <v>7763</v>
      </c>
      <c r="B3445" t="s">
        <v>31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44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32</v>
      </c>
      <c r="Q3445" t="s">
        <v>23</v>
      </c>
      <c r="R3445" t="s">
        <v>51</v>
      </c>
      <c r="S3445">
        <v>98.15</v>
      </c>
      <c r="T3445">
        <v>4116.8</v>
      </c>
      <c r="U3445" t="s">
        <v>24</v>
      </c>
      <c r="V3445">
        <f t="shared" si="106"/>
        <v>4116.8</v>
      </c>
      <c r="W3445" s="2">
        <f t="shared" si="107"/>
        <v>0.26861111111111113</v>
      </c>
    </row>
    <row r="3446" spans="1:23" x14ac:dyDescent="0.3">
      <c r="A3446" t="s">
        <v>7765</v>
      </c>
      <c r="B3446" t="s">
        <v>31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32</v>
      </c>
      <c r="Q3446" t="s">
        <v>24</v>
      </c>
      <c r="R3446" t="s">
        <v>33</v>
      </c>
      <c r="S3446">
        <v>35.35</v>
      </c>
      <c r="T3446">
        <v>1317.95</v>
      </c>
      <c r="U3446" t="s">
        <v>24</v>
      </c>
      <c r="V3446">
        <f t="shared" si="106"/>
        <v>1317.95</v>
      </c>
      <c r="W3446" s="2">
        <f t="shared" si="107"/>
        <v>0.26868574604056683</v>
      </c>
    </row>
    <row r="3447" spans="1:23" x14ac:dyDescent="0.3">
      <c r="A3447" t="s">
        <v>7768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44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32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 t="shared" si="106"/>
        <v>4594.6499999999996</v>
      </c>
      <c r="W3447" s="2">
        <f t="shared" si="107"/>
        <v>0.2687604224569205</v>
      </c>
    </row>
    <row r="3448" spans="1:23" x14ac:dyDescent="0.3">
      <c r="A3448" t="s">
        <v>7770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44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32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 t="shared" si="106"/>
        <v>6332.75</v>
      </c>
      <c r="W3448" s="2">
        <f t="shared" si="107"/>
        <v>0.26883514039477341</v>
      </c>
    </row>
    <row r="3449" spans="1:23" x14ac:dyDescent="0.3">
      <c r="A3449" t="s">
        <v>7772</v>
      </c>
      <c r="B3449" t="s">
        <v>31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44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32</v>
      </c>
      <c r="Q3449" t="s">
        <v>24</v>
      </c>
      <c r="R3449" t="s">
        <v>51</v>
      </c>
      <c r="S3449">
        <v>81.400000000000006</v>
      </c>
      <c r="T3449">
        <v>3213.75</v>
      </c>
      <c r="U3449" t="s">
        <v>24</v>
      </c>
      <c r="V3449">
        <f t="shared" si="106"/>
        <v>3213.75</v>
      </c>
      <c r="W3449" s="2">
        <f t="shared" si="107"/>
        <v>0.26890989988876529</v>
      </c>
    </row>
    <row r="3450" spans="1:23" x14ac:dyDescent="0.3">
      <c r="A3450" t="s">
        <v>7774</v>
      </c>
      <c r="B3450" t="s">
        <v>31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51</v>
      </c>
      <c r="S3450">
        <v>61.45</v>
      </c>
      <c r="T3450">
        <v>229.55</v>
      </c>
      <c r="U3450" t="s">
        <v>23</v>
      </c>
      <c r="V3450">
        <f t="shared" si="106"/>
        <v>229.55</v>
      </c>
      <c r="W3450" s="2">
        <f t="shared" si="107"/>
        <v>0.26898470097357441</v>
      </c>
    </row>
    <row r="3451" spans="1:23" x14ac:dyDescent="0.3">
      <c r="A3451" t="s">
        <v>7775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44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32</v>
      </c>
      <c r="Q3451" t="s">
        <v>23</v>
      </c>
      <c r="R3451" t="s">
        <v>51</v>
      </c>
      <c r="S3451">
        <v>95.7</v>
      </c>
      <c r="T3451">
        <v>4976.1499999999996</v>
      </c>
      <c r="U3451" t="s">
        <v>24</v>
      </c>
      <c r="V3451">
        <f t="shared" si="106"/>
        <v>4976.1499999999996</v>
      </c>
      <c r="W3451" s="2">
        <f t="shared" si="107"/>
        <v>0.26878130217028379</v>
      </c>
    </row>
    <row r="3452" spans="1:23" x14ac:dyDescent="0.3">
      <c r="A3452" t="s">
        <v>7777</v>
      </c>
      <c r="B3452" t="s">
        <v>31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44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32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 t="shared" si="106"/>
        <v>7308.95</v>
      </c>
      <c r="W3452" s="2">
        <f t="shared" si="107"/>
        <v>0.26885610910102981</v>
      </c>
    </row>
    <row r="3453" spans="1:23" x14ac:dyDescent="0.3">
      <c r="A3453" t="s">
        <v>7779</v>
      </c>
      <c r="B3453" t="s">
        <v>31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44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32</v>
      </c>
      <c r="Q3453" t="s">
        <v>23</v>
      </c>
      <c r="R3453" t="s">
        <v>40</v>
      </c>
      <c r="S3453">
        <v>70.95</v>
      </c>
      <c r="T3453">
        <v>4555.2</v>
      </c>
      <c r="U3453" t="s">
        <v>24</v>
      </c>
      <c r="V3453">
        <f t="shared" si="106"/>
        <v>4555.2</v>
      </c>
      <c r="W3453" s="2">
        <f t="shared" si="107"/>
        <v>0.26893095768374164</v>
      </c>
    </row>
    <row r="3454" spans="1:23" x14ac:dyDescent="0.3">
      <c r="A3454" t="s">
        <v>7781</v>
      </c>
      <c r="B3454" t="s">
        <v>31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33</v>
      </c>
      <c r="S3454">
        <v>44.95</v>
      </c>
      <c r="T3454">
        <v>44.95</v>
      </c>
      <c r="U3454" t="s">
        <v>24</v>
      </c>
      <c r="V3454">
        <f t="shared" si="106"/>
        <v>44.95</v>
      </c>
      <c r="W3454" s="2">
        <f t="shared" si="107"/>
        <v>0.26900584795321636</v>
      </c>
    </row>
    <row r="3455" spans="1:23" x14ac:dyDescent="0.3">
      <c r="A3455" t="s">
        <v>7782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44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32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 t="shared" si="106"/>
        <v>6982.5</v>
      </c>
      <c r="W3455" s="2">
        <f t="shared" si="107"/>
        <v>0.26908077994428969</v>
      </c>
    </row>
    <row r="3456" spans="1:23" x14ac:dyDescent="0.3">
      <c r="A3456" t="s">
        <v>7784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33</v>
      </c>
      <c r="S3456">
        <v>35.65</v>
      </c>
      <c r="T3456">
        <v>1025.1500000000001</v>
      </c>
      <c r="U3456" t="s">
        <v>24</v>
      </c>
      <c r="V3456">
        <f t="shared" si="106"/>
        <v>1025.1500000000001</v>
      </c>
      <c r="W3456" s="2">
        <f t="shared" si="107"/>
        <v>0.26915575369183614</v>
      </c>
    </row>
    <row r="3457" spans="1:23" x14ac:dyDescent="0.3">
      <c r="A3457" t="s">
        <v>7785</v>
      </c>
      <c r="B3457" t="s">
        <v>31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44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 t="shared" si="106"/>
        <v>90.55</v>
      </c>
      <c r="W3457" s="2">
        <f t="shared" si="107"/>
        <v>0.26923076923076922</v>
      </c>
    </row>
    <row r="3458" spans="1:23" x14ac:dyDescent="0.3">
      <c r="A3458" t="s">
        <v>7786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68</v>
      </c>
      <c r="Q3458" t="s">
        <v>23</v>
      </c>
      <c r="R3458" t="s">
        <v>33</v>
      </c>
      <c r="S3458">
        <v>85.25</v>
      </c>
      <c r="T3458">
        <v>5714.2</v>
      </c>
      <c r="U3458" t="s">
        <v>24</v>
      </c>
      <c r="V3458">
        <f t="shared" ref="V3458:V3521" si="108">_xlfn.NUMBERVALUE(T3458,".",";")</f>
        <v>5714.2</v>
      </c>
      <c r="W3458" s="2">
        <f t="shared" ref="W3458:W3521" si="109">COUNTIF(U3458:U10500,"Yes") / (COUNTIF(U3458:U10500,"Yes") + COUNTIF(U3458:U10500,"No"))</f>
        <v>0.26902704209645945</v>
      </c>
    </row>
    <row r="3459" spans="1:23" x14ac:dyDescent="0.3">
      <c r="A3459" t="s">
        <v>7787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67</v>
      </c>
      <c r="K3459" t="s">
        <v>67</v>
      </c>
      <c r="L3459" t="s">
        <v>67</v>
      </c>
      <c r="M3459" t="s">
        <v>67</v>
      </c>
      <c r="N3459" t="s">
        <v>67</v>
      </c>
      <c r="O3459" t="s">
        <v>67</v>
      </c>
      <c r="P3459" t="s">
        <v>27</v>
      </c>
      <c r="Q3459" t="s">
        <v>23</v>
      </c>
      <c r="R3459" t="s">
        <v>33</v>
      </c>
      <c r="S3459">
        <v>19.5</v>
      </c>
      <c r="T3459">
        <v>19.5</v>
      </c>
      <c r="U3459" t="s">
        <v>24</v>
      </c>
      <c r="V3459">
        <f t="shared" si="108"/>
        <v>19.5</v>
      </c>
      <c r="W3459" s="2">
        <f t="shared" si="109"/>
        <v>0.26910206358059119</v>
      </c>
    </row>
    <row r="3460" spans="1:23" x14ac:dyDescent="0.3">
      <c r="A3460" t="s">
        <v>7788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44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40</v>
      </c>
      <c r="S3460">
        <v>88.8</v>
      </c>
      <c r="T3460">
        <v>2274.35</v>
      </c>
      <c r="U3460" t="s">
        <v>23</v>
      </c>
      <c r="V3460">
        <f t="shared" si="108"/>
        <v>2274.35</v>
      </c>
      <c r="W3460" s="2">
        <f t="shared" si="109"/>
        <v>0.26917712691771267</v>
      </c>
    </row>
    <row r="3461" spans="1:23" x14ac:dyDescent="0.3">
      <c r="A3461" t="s">
        <v>7790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67</v>
      </c>
      <c r="K3461" t="s">
        <v>67</v>
      </c>
      <c r="L3461" t="s">
        <v>67</v>
      </c>
      <c r="M3461" t="s">
        <v>67</v>
      </c>
      <c r="N3461" t="s">
        <v>67</v>
      </c>
      <c r="O3461" t="s">
        <v>67</v>
      </c>
      <c r="P3461" t="s">
        <v>68</v>
      </c>
      <c r="Q3461" t="s">
        <v>23</v>
      </c>
      <c r="R3461" t="s">
        <v>33</v>
      </c>
      <c r="S3461">
        <v>25.1</v>
      </c>
      <c r="T3461">
        <v>789.55</v>
      </c>
      <c r="U3461" t="s">
        <v>24</v>
      </c>
      <c r="V3461">
        <f t="shared" si="108"/>
        <v>789.55</v>
      </c>
      <c r="W3461" s="2">
        <f t="shared" si="109"/>
        <v>0.2689732142857143</v>
      </c>
    </row>
    <row r="3462" spans="1:23" x14ac:dyDescent="0.3">
      <c r="A3462" t="s">
        <v>7792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44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51</v>
      </c>
      <c r="S3462">
        <v>100.05</v>
      </c>
      <c r="T3462">
        <v>4834</v>
      </c>
      <c r="U3462" t="s">
        <v>24</v>
      </c>
      <c r="V3462">
        <f t="shared" si="108"/>
        <v>4834</v>
      </c>
      <c r="W3462" s="2">
        <f t="shared" si="109"/>
        <v>0.26904828356126154</v>
      </c>
    </row>
    <row r="3463" spans="1:23" x14ac:dyDescent="0.3">
      <c r="A3463" t="s">
        <v>7794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 t="shared" si="108"/>
        <v>3131.8</v>
      </c>
      <c r="W3463" s="2">
        <f t="shared" si="109"/>
        <v>0.26912339475153546</v>
      </c>
    </row>
    <row r="3464" spans="1:23" x14ac:dyDescent="0.3">
      <c r="A3464" t="s">
        <v>7796</v>
      </c>
      <c r="B3464" t="s">
        <v>31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44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33</v>
      </c>
      <c r="S3464">
        <v>85.2</v>
      </c>
      <c r="T3464">
        <v>602.54999999999995</v>
      </c>
      <c r="U3464" t="s">
        <v>23</v>
      </c>
      <c r="V3464">
        <f t="shared" si="108"/>
        <v>602.54999999999995</v>
      </c>
      <c r="W3464" s="2">
        <f t="shared" si="109"/>
        <v>0.26919854789165037</v>
      </c>
    </row>
    <row r="3465" spans="1:23" x14ac:dyDescent="0.3">
      <c r="A3465" t="s">
        <v>7798</v>
      </c>
      <c r="B3465" t="s">
        <v>31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44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 t="shared" si="108"/>
        <v>3369.25</v>
      </c>
      <c r="W3465" s="2">
        <f t="shared" si="109"/>
        <v>0.26899441340782121</v>
      </c>
    </row>
    <row r="3466" spans="1:23" x14ac:dyDescent="0.3">
      <c r="A3466" t="s">
        <v>7800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44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40</v>
      </c>
      <c r="S3466">
        <v>83.85</v>
      </c>
      <c r="T3466">
        <v>2674.15</v>
      </c>
      <c r="U3466" t="s">
        <v>24</v>
      </c>
      <c r="V3466">
        <f t="shared" si="108"/>
        <v>2674.15</v>
      </c>
      <c r="W3466" s="2">
        <f t="shared" si="109"/>
        <v>0.26906957250628666</v>
      </c>
    </row>
    <row r="3467" spans="1:23" x14ac:dyDescent="0.3">
      <c r="A3467" t="s">
        <v>7803</v>
      </c>
      <c r="B3467" t="s">
        <v>31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 t="shared" si="108"/>
        <v>199.75</v>
      </c>
      <c r="W3467" s="2">
        <f t="shared" si="109"/>
        <v>0.26914477361654554</v>
      </c>
    </row>
    <row r="3468" spans="1:23" x14ac:dyDescent="0.3">
      <c r="A3468" t="s">
        <v>7806</v>
      </c>
      <c r="B3468" t="s">
        <v>31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67</v>
      </c>
      <c r="K3468" t="s">
        <v>67</v>
      </c>
      <c r="L3468" t="s">
        <v>67</v>
      </c>
      <c r="M3468" t="s">
        <v>67</v>
      </c>
      <c r="N3468" t="s">
        <v>67</v>
      </c>
      <c r="O3468" t="s">
        <v>67</v>
      </c>
      <c r="P3468" t="s">
        <v>68</v>
      </c>
      <c r="Q3468" t="s">
        <v>23</v>
      </c>
      <c r="R3468" t="s">
        <v>51</v>
      </c>
      <c r="S3468">
        <v>25.1</v>
      </c>
      <c r="T3468">
        <v>1790.8</v>
      </c>
      <c r="U3468" t="s">
        <v>24</v>
      </c>
      <c r="V3468">
        <f t="shared" si="108"/>
        <v>1790.8</v>
      </c>
      <c r="W3468" s="2">
        <f t="shared" si="109"/>
        <v>0.26922001677383284</v>
      </c>
    </row>
    <row r="3469" spans="1:23" x14ac:dyDescent="0.3">
      <c r="A3469" t="s">
        <v>7808</v>
      </c>
      <c r="B3469" t="s">
        <v>31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44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 t="shared" si="108"/>
        <v>449.75</v>
      </c>
      <c r="W3469" s="2">
        <f t="shared" si="109"/>
        <v>0.26929530201342283</v>
      </c>
    </row>
    <row r="3470" spans="1:23" x14ac:dyDescent="0.3">
      <c r="A3470" t="s">
        <v>7810</v>
      </c>
      <c r="B3470" t="s">
        <v>31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67</v>
      </c>
      <c r="K3470" t="s">
        <v>67</v>
      </c>
      <c r="L3470" t="s">
        <v>67</v>
      </c>
      <c r="M3470" t="s">
        <v>67</v>
      </c>
      <c r="N3470" t="s">
        <v>67</v>
      </c>
      <c r="O3470" t="s">
        <v>67</v>
      </c>
      <c r="P3470" t="s">
        <v>27</v>
      </c>
      <c r="Q3470" t="s">
        <v>24</v>
      </c>
      <c r="R3470" t="s">
        <v>33</v>
      </c>
      <c r="S3470">
        <v>19.7</v>
      </c>
      <c r="T3470">
        <v>19.7</v>
      </c>
      <c r="U3470" t="s">
        <v>24</v>
      </c>
      <c r="V3470">
        <f t="shared" si="108"/>
        <v>19.7</v>
      </c>
      <c r="W3470" s="2">
        <f t="shared" si="109"/>
        <v>0.2690909090909091</v>
      </c>
    </row>
    <row r="3471" spans="1:23" x14ac:dyDescent="0.3">
      <c r="A3471" t="s">
        <v>7811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44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 t="shared" si="108"/>
        <v>1400.3</v>
      </c>
      <c r="W3471" s="2">
        <f t="shared" si="109"/>
        <v>0.26916620033575828</v>
      </c>
    </row>
    <row r="3472" spans="1:23" x14ac:dyDescent="0.3">
      <c r="A3472" t="s">
        <v>7813</v>
      </c>
      <c r="B3472" t="s">
        <v>31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51</v>
      </c>
      <c r="S3472">
        <v>51.3</v>
      </c>
      <c r="T3472">
        <v>411.6</v>
      </c>
      <c r="U3472" t="s">
        <v>24</v>
      </c>
      <c r="V3472">
        <f t="shared" si="108"/>
        <v>411.6</v>
      </c>
      <c r="W3472" s="2">
        <f t="shared" si="109"/>
        <v>0.26924153372516091</v>
      </c>
    </row>
    <row r="3473" spans="1:23" x14ac:dyDescent="0.3">
      <c r="A3473" t="s">
        <v>7816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67</v>
      </c>
      <c r="K3473" t="s">
        <v>67</v>
      </c>
      <c r="L3473" t="s">
        <v>67</v>
      </c>
      <c r="M3473" t="s">
        <v>67</v>
      </c>
      <c r="N3473" t="s">
        <v>67</v>
      </c>
      <c r="O3473" t="s">
        <v>67</v>
      </c>
      <c r="P3473" t="s">
        <v>32</v>
      </c>
      <c r="Q3473" t="s">
        <v>24</v>
      </c>
      <c r="R3473" t="s">
        <v>33</v>
      </c>
      <c r="S3473">
        <v>21.1</v>
      </c>
      <c r="T3473">
        <v>741</v>
      </c>
      <c r="U3473" t="s">
        <v>24</v>
      </c>
      <c r="V3473">
        <f t="shared" si="108"/>
        <v>741</v>
      </c>
      <c r="W3473" s="2">
        <f t="shared" si="109"/>
        <v>0.26931690929451285</v>
      </c>
    </row>
    <row r="3474" spans="1:23" x14ac:dyDescent="0.3">
      <c r="A3474" t="s">
        <v>7818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44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 t="shared" si="108"/>
        <v>5841.35</v>
      </c>
      <c r="W3474" s="2">
        <f t="shared" si="109"/>
        <v>0.26939232707924948</v>
      </c>
    </row>
    <row r="3475" spans="1:23" x14ac:dyDescent="0.3">
      <c r="A3475" t="s">
        <v>7820</v>
      </c>
      <c r="B3475" t="s">
        <v>31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44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40</v>
      </c>
      <c r="S3475">
        <v>106.15</v>
      </c>
      <c r="T3475">
        <v>4512.7</v>
      </c>
      <c r="U3475" t="s">
        <v>23</v>
      </c>
      <c r="V3475">
        <f t="shared" si="108"/>
        <v>4512.7</v>
      </c>
      <c r="W3475" s="2">
        <f t="shared" si="109"/>
        <v>0.26946778711484592</v>
      </c>
    </row>
    <row r="3476" spans="1:23" x14ac:dyDescent="0.3">
      <c r="A3476" t="s">
        <v>7823</v>
      </c>
      <c r="B3476" t="s">
        <v>31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44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 t="shared" si="108"/>
        <v>5688.45</v>
      </c>
      <c r="W3476" s="2">
        <f t="shared" si="109"/>
        <v>0.26926309890725691</v>
      </c>
    </row>
    <row r="3477" spans="1:23" x14ac:dyDescent="0.3">
      <c r="A3477" t="s">
        <v>7825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67</v>
      </c>
      <c r="K3477" t="s">
        <v>67</v>
      </c>
      <c r="L3477" t="s">
        <v>67</v>
      </c>
      <c r="M3477" t="s">
        <v>67</v>
      </c>
      <c r="N3477" t="s">
        <v>67</v>
      </c>
      <c r="O3477" t="s">
        <v>67</v>
      </c>
      <c r="P3477" t="s">
        <v>32</v>
      </c>
      <c r="Q3477" t="s">
        <v>24</v>
      </c>
      <c r="R3477" t="s">
        <v>33</v>
      </c>
      <c r="S3477">
        <v>20.3</v>
      </c>
      <c r="T3477">
        <v>31.9</v>
      </c>
      <c r="U3477" t="s">
        <v>24</v>
      </c>
      <c r="V3477">
        <f t="shared" si="108"/>
        <v>31.9</v>
      </c>
      <c r="W3477" s="2">
        <f t="shared" si="109"/>
        <v>0.26933856502242154</v>
      </c>
    </row>
    <row r="3478" spans="1:23" x14ac:dyDescent="0.3">
      <c r="A3478" t="s">
        <v>7827</v>
      </c>
      <c r="B3478" t="s">
        <v>31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44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32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 t="shared" si="108"/>
        <v>6674.65</v>
      </c>
      <c r="W3478" s="2">
        <f t="shared" si="109"/>
        <v>0.26941407345107932</v>
      </c>
    </row>
    <row r="3479" spans="1:23" x14ac:dyDescent="0.3">
      <c r="A3479" t="s">
        <v>7829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44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 t="shared" si="108"/>
        <v>1345.75</v>
      </c>
      <c r="W3479" s="2">
        <f t="shared" si="109"/>
        <v>0.26948962422882783</v>
      </c>
    </row>
    <row r="3480" spans="1:23" x14ac:dyDescent="0.3">
      <c r="A3480" t="s">
        <v>7831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32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 t="shared" si="108"/>
        <v>1843.05</v>
      </c>
      <c r="W3480" s="2">
        <f t="shared" si="109"/>
        <v>0.26956521739130435</v>
      </c>
    </row>
    <row r="3481" spans="1:23" x14ac:dyDescent="0.3">
      <c r="A3481" t="s">
        <v>7833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33</v>
      </c>
      <c r="S3481">
        <v>45.3</v>
      </c>
      <c r="T3481">
        <v>196.95</v>
      </c>
      <c r="U3481" t="s">
        <v>23</v>
      </c>
      <c r="V3481">
        <f t="shared" si="108"/>
        <v>196.95</v>
      </c>
      <c r="W3481" s="2">
        <f t="shared" si="109"/>
        <v>0.26964085297418633</v>
      </c>
    </row>
    <row r="3482" spans="1:23" x14ac:dyDescent="0.3">
      <c r="A3482" t="s">
        <v>7835</v>
      </c>
      <c r="B3482" t="s">
        <v>31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67</v>
      </c>
      <c r="K3482" t="s">
        <v>67</v>
      </c>
      <c r="L3482" t="s">
        <v>67</v>
      </c>
      <c r="M3482" t="s">
        <v>67</v>
      </c>
      <c r="N3482" t="s">
        <v>67</v>
      </c>
      <c r="O3482" t="s">
        <v>67</v>
      </c>
      <c r="P3482" t="s">
        <v>68</v>
      </c>
      <c r="Q3482" t="s">
        <v>24</v>
      </c>
      <c r="R3482" t="s">
        <v>51</v>
      </c>
      <c r="S3482">
        <v>19.850000000000001</v>
      </c>
      <c r="T3482">
        <v>1433.8</v>
      </c>
      <c r="U3482" t="s">
        <v>24</v>
      </c>
      <c r="V3482">
        <f t="shared" si="108"/>
        <v>1433.8</v>
      </c>
      <c r="W3482" s="2">
        <f t="shared" si="109"/>
        <v>0.26943586865001401</v>
      </c>
    </row>
    <row r="3483" spans="1:23" x14ac:dyDescent="0.3">
      <c r="A3483" t="s">
        <v>7837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 t="shared" si="108"/>
        <v>214.55</v>
      </c>
      <c r="W3483" s="2">
        <f t="shared" si="109"/>
        <v>0.26951151038742277</v>
      </c>
    </row>
    <row r="3484" spans="1:23" x14ac:dyDescent="0.3">
      <c r="A3484" t="s">
        <v>7839</v>
      </c>
      <c r="B3484" t="s">
        <v>31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40</v>
      </c>
      <c r="S3484">
        <v>45</v>
      </c>
      <c r="T3484">
        <v>865.85</v>
      </c>
      <c r="U3484" t="s">
        <v>24</v>
      </c>
      <c r="V3484">
        <f t="shared" si="108"/>
        <v>865.85</v>
      </c>
      <c r="W3484" s="2">
        <f t="shared" si="109"/>
        <v>0.26958719460825609</v>
      </c>
    </row>
    <row r="3485" spans="1:23" x14ac:dyDescent="0.3">
      <c r="A3485" t="s">
        <v>7841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44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 t="shared" si="108"/>
        <v>1358.6</v>
      </c>
      <c r="W3485" s="2">
        <f t="shared" si="109"/>
        <v>0.2696629213483146</v>
      </c>
    </row>
    <row r="3486" spans="1:23" x14ac:dyDescent="0.3">
      <c r="A3486" t="s">
        <v>7844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44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 t="shared" si="108"/>
        <v>3147.15</v>
      </c>
      <c r="W3486" s="2">
        <f t="shared" si="109"/>
        <v>0.26973869064343919</v>
      </c>
    </row>
    <row r="3487" spans="1:23" x14ac:dyDescent="0.3">
      <c r="A3487" t="s">
        <v>7847</v>
      </c>
      <c r="B3487" t="s">
        <v>31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44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51</v>
      </c>
      <c r="S3487">
        <v>73.25</v>
      </c>
      <c r="T3487">
        <v>131.05000000000001</v>
      </c>
      <c r="U3487" t="s">
        <v>23</v>
      </c>
      <c r="V3487">
        <f t="shared" si="108"/>
        <v>131.05000000000001</v>
      </c>
      <c r="W3487" s="2">
        <f t="shared" si="109"/>
        <v>0.26981450252951095</v>
      </c>
    </row>
    <row r="3488" spans="1:23" x14ac:dyDescent="0.3">
      <c r="A3488" t="s">
        <v>7848</v>
      </c>
      <c r="B3488" t="s">
        <v>31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44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32</v>
      </c>
      <c r="Q3488" t="s">
        <v>24</v>
      </c>
      <c r="R3488" t="s">
        <v>40</v>
      </c>
      <c r="S3488">
        <v>94.8</v>
      </c>
      <c r="T3488">
        <v>4535.8500000000004</v>
      </c>
      <c r="U3488" t="s">
        <v>24</v>
      </c>
      <c r="V3488">
        <f t="shared" si="108"/>
        <v>4535.8500000000004</v>
      </c>
      <c r="W3488" s="2">
        <f t="shared" si="109"/>
        <v>0.26960922125386561</v>
      </c>
    </row>
    <row r="3489" spans="1:23" x14ac:dyDescent="0.3">
      <c r="A3489" t="s">
        <v>7850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67</v>
      </c>
      <c r="K3489" t="s">
        <v>67</v>
      </c>
      <c r="L3489" t="s">
        <v>67</v>
      </c>
      <c r="M3489" t="s">
        <v>67</v>
      </c>
      <c r="N3489" t="s">
        <v>67</v>
      </c>
      <c r="O3489" t="s">
        <v>67</v>
      </c>
      <c r="P3489" t="s">
        <v>68</v>
      </c>
      <c r="Q3489" t="s">
        <v>24</v>
      </c>
      <c r="R3489" t="s">
        <v>40</v>
      </c>
      <c r="S3489">
        <v>20.100000000000001</v>
      </c>
      <c r="T3489">
        <v>1078.75</v>
      </c>
      <c r="U3489" t="s">
        <v>24</v>
      </c>
      <c r="V3489">
        <f t="shared" si="108"/>
        <v>1078.75</v>
      </c>
      <c r="W3489" s="2">
        <f t="shared" si="109"/>
        <v>0.26968503937007876</v>
      </c>
    </row>
    <row r="3490" spans="1:23" x14ac:dyDescent="0.3">
      <c r="A3490" t="s">
        <v>7852</v>
      </c>
      <c r="B3490" t="s">
        <v>31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33</v>
      </c>
      <c r="S3490">
        <v>59.9</v>
      </c>
      <c r="T3490">
        <v>542.4</v>
      </c>
      <c r="U3490" t="s">
        <v>24</v>
      </c>
      <c r="V3490">
        <f t="shared" si="108"/>
        <v>542.4</v>
      </c>
      <c r="W3490" s="2">
        <f t="shared" si="109"/>
        <v>0.26976090014064696</v>
      </c>
    </row>
    <row r="3491" spans="1:23" x14ac:dyDescent="0.3">
      <c r="A3491" t="s">
        <v>7854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32</v>
      </c>
      <c r="Q3491" t="s">
        <v>23</v>
      </c>
      <c r="R3491" t="s">
        <v>51</v>
      </c>
      <c r="S3491">
        <v>90.1</v>
      </c>
      <c r="T3491">
        <v>2312.5500000000002</v>
      </c>
      <c r="U3491" t="s">
        <v>24</v>
      </c>
      <c r="V3491">
        <f t="shared" si="108"/>
        <v>2312.5500000000002</v>
      </c>
      <c r="W3491" s="2">
        <f t="shared" si="109"/>
        <v>0.26983680360157569</v>
      </c>
    </row>
    <row r="3492" spans="1:23" x14ac:dyDescent="0.3">
      <c r="A3492" t="s">
        <v>7856</v>
      </c>
      <c r="B3492" t="s">
        <v>31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 t="shared" si="108"/>
        <v>415.05</v>
      </c>
      <c r="W3492" s="2">
        <f t="shared" si="109"/>
        <v>0.26991274978891078</v>
      </c>
    </row>
    <row r="3493" spans="1:23" x14ac:dyDescent="0.3">
      <c r="A3493" t="s">
        <v>7858</v>
      </c>
      <c r="B3493" t="s">
        <v>31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32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 t="shared" si="108"/>
        <v>3250.45</v>
      </c>
      <c r="W3493" s="2">
        <f t="shared" si="109"/>
        <v>0.2697072072072072</v>
      </c>
    </row>
    <row r="3494" spans="1:23" x14ac:dyDescent="0.3">
      <c r="A3494" t="s">
        <v>7860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33</v>
      </c>
      <c r="S3494">
        <v>29.2</v>
      </c>
      <c r="T3494">
        <v>98.5</v>
      </c>
      <c r="U3494" t="s">
        <v>24</v>
      </c>
      <c r="V3494">
        <f t="shared" si="108"/>
        <v>98.5</v>
      </c>
      <c r="W3494" s="2">
        <f t="shared" si="109"/>
        <v>0.26978315967333144</v>
      </c>
    </row>
    <row r="3495" spans="1:23" x14ac:dyDescent="0.3">
      <c r="A3495" t="s">
        <v>7861</v>
      </c>
      <c r="B3495" t="s">
        <v>31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40</v>
      </c>
      <c r="S3495">
        <v>46.6</v>
      </c>
      <c r="T3495">
        <v>87.9</v>
      </c>
      <c r="U3495" t="s">
        <v>24</v>
      </c>
      <c r="V3495">
        <f t="shared" si="108"/>
        <v>87.9</v>
      </c>
      <c r="W3495" s="2">
        <f t="shared" si="109"/>
        <v>0.26985915492957746</v>
      </c>
    </row>
    <row r="3496" spans="1:23" x14ac:dyDescent="0.3">
      <c r="A3496" t="s">
        <v>7863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44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40</v>
      </c>
      <c r="S3496">
        <v>85.35</v>
      </c>
      <c r="T3496">
        <v>754.65</v>
      </c>
      <c r="U3496" t="s">
        <v>23</v>
      </c>
      <c r="V3496">
        <f t="shared" si="108"/>
        <v>754.65</v>
      </c>
      <c r="W3496" s="2">
        <f t="shared" si="109"/>
        <v>0.2699351930121161</v>
      </c>
    </row>
    <row r="3497" spans="1:23" x14ac:dyDescent="0.3">
      <c r="A3497" t="s">
        <v>7865</v>
      </c>
      <c r="B3497" t="s">
        <v>31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44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 t="shared" si="108"/>
        <v>75.349999999999994</v>
      </c>
      <c r="W3497" s="2">
        <f t="shared" si="109"/>
        <v>0.26972942502818487</v>
      </c>
    </row>
    <row r="3498" spans="1:23" x14ac:dyDescent="0.3">
      <c r="A3498" t="s">
        <v>7866</v>
      </c>
      <c r="B3498" t="s">
        <v>31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44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40</v>
      </c>
      <c r="S3498">
        <v>74.3</v>
      </c>
      <c r="T3498">
        <v>1952.25</v>
      </c>
      <c r="U3498" t="s">
        <v>24</v>
      </c>
      <c r="V3498">
        <f t="shared" si="108"/>
        <v>1952.25</v>
      </c>
      <c r="W3498" s="2">
        <f t="shared" si="109"/>
        <v>0.26952354102058079</v>
      </c>
    </row>
    <row r="3499" spans="1:23" x14ac:dyDescent="0.3">
      <c r="A3499" t="s">
        <v>7868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44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 t="shared" si="108"/>
        <v>153.80000000000001</v>
      </c>
      <c r="W3499" s="2">
        <f t="shared" si="109"/>
        <v>0.26959954878736603</v>
      </c>
    </row>
    <row r="3500" spans="1:23" x14ac:dyDescent="0.3">
      <c r="A3500" t="s">
        <v>7870</v>
      </c>
      <c r="B3500" t="s">
        <v>31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44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 t="shared" si="108"/>
        <v>3198.6</v>
      </c>
      <c r="W3500" s="2">
        <f t="shared" si="109"/>
        <v>0.26967559943582509</v>
      </c>
    </row>
    <row r="3501" spans="1:23" x14ac:dyDescent="0.3">
      <c r="A3501" t="s">
        <v>7872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67</v>
      </c>
      <c r="K3501" t="s">
        <v>67</v>
      </c>
      <c r="L3501" t="s">
        <v>67</v>
      </c>
      <c r="M3501" t="s">
        <v>67</v>
      </c>
      <c r="N3501" t="s">
        <v>67</v>
      </c>
      <c r="O3501" t="s">
        <v>67</v>
      </c>
      <c r="P3501" t="s">
        <v>27</v>
      </c>
      <c r="Q3501" t="s">
        <v>24</v>
      </c>
      <c r="R3501" t="s">
        <v>33</v>
      </c>
      <c r="S3501">
        <v>20.9</v>
      </c>
      <c r="T3501">
        <v>20.9</v>
      </c>
      <c r="U3501" t="s">
        <v>23</v>
      </c>
      <c r="V3501">
        <f t="shared" si="108"/>
        <v>20.9</v>
      </c>
      <c r="W3501" s="2">
        <f t="shared" si="109"/>
        <v>0.26946952595936796</v>
      </c>
    </row>
    <row r="3502" spans="1:23" x14ac:dyDescent="0.3">
      <c r="A3502" t="s">
        <v>7873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44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32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 t="shared" si="108"/>
        <v>5610.15</v>
      </c>
      <c r="W3502" s="2">
        <f t="shared" si="109"/>
        <v>0.26926333615580017</v>
      </c>
    </row>
    <row r="3503" spans="1:23" x14ac:dyDescent="0.3">
      <c r="A3503" t="s">
        <v>7875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68</v>
      </c>
      <c r="Q3503" t="s">
        <v>23</v>
      </c>
      <c r="R3503" t="s">
        <v>33</v>
      </c>
      <c r="S3503">
        <v>76.45</v>
      </c>
      <c r="T3503">
        <v>4519.5</v>
      </c>
      <c r="U3503" t="s">
        <v>24</v>
      </c>
      <c r="V3503">
        <f t="shared" si="108"/>
        <v>4519.5</v>
      </c>
      <c r="W3503" s="2">
        <f t="shared" si="109"/>
        <v>0.26933935629587802</v>
      </c>
    </row>
    <row r="3504" spans="1:23" x14ac:dyDescent="0.3">
      <c r="A3504" t="s">
        <v>7877</v>
      </c>
      <c r="B3504" t="s">
        <v>31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32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 t="shared" si="108"/>
        <v>2440.25</v>
      </c>
      <c r="W3504" s="2">
        <f t="shared" si="109"/>
        <v>0.26941541937305846</v>
      </c>
    </row>
    <row r="3505" spans="1:23" x14ac:dyDescent="0.3">
      <c r="A3505" t="s">
        <v>7878</v>
      </c>
      <c r="B3505" t="s">
        <v>31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44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32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 t="shared" si="108"/>
        <v>6860.6</v>
      </c>
      <c r="W3505" s="2">
        <f t="shared" si="109"/>
        <v>0.26949152542372884</v>
      </c>
    </row>
    <row r="3506" spans="1:23" x14ac:dyDescent="0.3">
      <c r="A3506" t="s">
        <v>7881</v>
      </c>
      <c r="B3506" t="s">
        <v>31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67</v>
      </c>
      <c r="K3506" t="s">
        <v>67</v>
      </c>
      <c r="L3506" t="s">
        <v>67</v>
      </c>
      <c r="M3506" t="s">
        <v>67</v>
      </c>
      <c r="N3506" t="s">
        <v>67</v>
      </c>
      <c r="O3506" t="s">
        <v>67</v>
      </c>
      <c r="P3506" t="s">
        <v>68</v>
      </c>
      <c r="Q3506" t="s">
        <v>24</v>
      </c>
      <c r="R3506" t="s">
        <v>40</v>
      </c>
      <c r="S3506">
        <v>19.95</v>
      </c>
      <c r="T3506">
        <v>1377.7</v>
      </c>
      <c r="U3506" t="s">
        <v>24</v>
      </c>
      <c r="V3506">
        <f t="shared" si="108"/>
        <v>1377.7</v>
      </c>
      <c r="W3506" s="2">
        <f t="shared" si="109"/>
        <v>0.26956767448431762</v>
      </c>
    </row>
    <row r="3507" spans="1:23" x14ac:dyDescent="0.3">
      <c r="A3507" t="s">
        <v>7883</v>
      </c>
      <c r="B3507" t="s">
        <v>31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 t="shared" si="108"/>
        <v>190.25</v>
      </c>
      <c r="W3507" s="2">
        <f t="shared" si="109"/>
        <v>0.26964386659129452</v>
      </c>
    </row>
    <row r="3508" spans="1:23" x14ac:dyDescent="0.3">
      <c r="A3508" t="s">
        <v>7885</v>
      </c>
      <c r="B3508" t="s">
        <v>31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44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 t="shared" si="108"/>
        <v>1651.95</v>
      </c>
      <c r="W3508" s="2">
        <f t="shared" si="109"/>
        <v>0.26972010178117051</v>
      </c>
    </row>
    <row r="3509" spans="1:23" x14ac:dyDescent="0.3">
      <c r="A3509" t="s">
        <v>7887</v>
      </c>
      <c r="B3509" t="s">
        <v>31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67</v>
      </c>
      <c r="K3509" t="s">
        <v>67</v>
      </c>
      <c r="L3509" t="s">
        <v>67</v>
      </c>
      <c r="M3509" t="s">
        <v>67</v>
      </c>
      <c r="N3509" t="s">
        <v>67</v>
      </c>
      <c r="O3509" t="s">
        <v>67</v>
      </c>
      <c r="P3509" t="s">
        <v>27</v>
      </c>
      <c r="Q3509" t="s">
        <v>24</v>
      </c>
      <c r="R3509" t="s">
        <v>33</v>
      </c>
      <c r="S3509">
        <v>19.75</v>
      </c>
      <c r="T3509">
        <v>78.3</v>
      </c>
      <c r="U3509" t="s">
        <v>24</v>
      </c>
      <c r="V3509">
        <f t="shared" si="108"/>
        <v>78.3</v>
      </c>
      <c r="W3509" s="2">
        <f t="shared" si="109"/>
        <v>0.26979638009049772</v>
      </c>
    </row>
    <row r="3510" spans="1:23" x14ac:dyDescent="0.3">
      <c r="A3510" t="s">
        <v>7888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44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68</v>
      </c>
      <c r="Q3510" t="s">
        <v>23</v>
      </c>
      <c r="R3510" t="s">
        <v>40</v>
      </c>
      <c r="S3510">
        <v>113.65</v>
      </c>
      <c r="T3510">
        <v>7939.25</v>
      </c>
      <c r="U3510" t="s">
        <v>24</v>
      </c>
      <c r="V3510">
        <f t="shared" si="108"/>
        <v>7939.25</v>
      </c>
      <c r="W3510" s="2">
        <f t="shared" si="109"/>
        <v>0.2698727015558699</v>
      </c>
    </row>
    <row r="3511" spans="1:23" x14ac:dyDescent="0.3">
      <c r="A3511" t="s">
        <v>7890</v>
      </c>
      <c r="B3511" t="s">
        <v>31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33</v>
      </c>
      <c r="S3511">
        <v>44.9</v>
      </c>
      <c r="T3511">
        <v>44.9</v>
      </c>
      <c r="U3511" t="s">
        <v>24</v>
      </c>
      <c r="V3511">
        <f t="shared" si="108"/>
        <v>44.9</v>
      </c>
      <c r="W3511" s="2">
        <f t="shared" si="109"/>
        <v>0.2699490662139219</v>
      </c>
    </row>
    <row r="3512" spans="1:23" x14ac:dyDescent="0.3">
      <c r="A3512" t="s">
        <v>7891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44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 t="shared" si="108"/>
        <v>576.70000000000005</v>
      </c>
      <c r="W3512" s="2">
        <f t="shared" si="109"/>
        <v>0.27002547410133032</v>
      </c>
    </row>
    <row r="3513" spans="1:23" x14ac:dyDescent="0.3">
      <c r="A3513" t="s">
        <v>7893</v>
      </c>
      <c r="B3513" t="s">
        <v>31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67</v>
      </c>
      <c r="K3513" t="s">
        <v>67</v>
      </c>
      <c r="L3513" t="s">
        <v>67</v>
      </c>
      <c r="M3513" t="s">
        <v>67</v>
      </c>
      <c r="N3513" t="s">
        <v>67</v>
      </c>
      <c r="O3513" t="s">
        <v>67</v>
      </c>
      <c r="P3513" t="s">
        <v>68</v>
      </c>
      <c r="Q3513" t="s">
        <v>24</v>
      </c>
      <c r="R3513" t="s">
        <v>33</v>
      </c>
      <c r="S3513">
        <v>24.6</v>
      </c>
      <c r="T3513">
        <v>1279</v>
      </c>
      <c r="U3513" t="s">
        <v>24</v>
      </c>
      <c r="V3513">
        <f t="shared" si="108"/>
        <v>1279</v>
      </c>
      <c r="W3513" s="2">
        <f t="shared" si="109"/>
        <v>0.27010192525481314</v>
      </c>
    </row>
    <row r="3514" spans="1:23" x14ac:dyDescent="0.3">
      <c r="A3514" t="s">
        <v>7895</v>
      </c>
      <c r="B3514" t="s">
        <v>31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67</v>
      </c>
      <c r="K3514" t="s">
        <v>67</v>
      </c>
      <c r="L3514" t="s">
        <v>67</v>
      </c>
      <c r="M3514" t="s">
        <v>67</v>
      </c>
      <c r="N3514" t="s">
        <v>67</v>
      </c>
      <c r="O3514" t="s">
        <v>67</v>
      </c>
      <c r="P3514" t="s">
        <v>32</v>
      </c>
      <c r="Q3514" t="s">
        <v>24</v>
      </c>
      <c r="R3514" t="s">
        <v>40</v>
      </c>
      <c r="S3514">
        <v>25</v>
      </c>
      <c r="T3514">
        <v>1260.7</v>
      </c>
      <c r="U3514" t="s">
        <v>24</v>
      </c>
      <c r="V3514">
        <f t="shared" si="108"/>
        <v>1260.7</v>
      </c>
      <c r="W3514" s="2">
        <f t="shared" si="109"/>
        <v>0.27017841971112999</v>
      </c>
    </row>
    <row r="3515" spans="1:23" x14ac:dyDescent="0.3">
      <c r="A3515" t="s">
        <v>7897</v>
      </c>
      <c r="B3515" t="s">
        <v>31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67</v>
      </c>
      <c r="K3515" t="s">
        <v>67</v>
      </c>
      <c r="L3515" t="s">
        <v>67</v>
      </c>
      <c r="M3515" t="s">
        <v>67</v>
      </c>
      <c r="N3515" t="s">
        <v>67</v>
      </c>
      <c r="O3515" t="s">
        <v>67</v>
      </c>
      <c r="P3515" t="s">
        <v>27</v>
      </c>
      <c r="Q3515" t="s">
        <v>24</v>
      </c>
      <c r="R3515" t="s">
        <v>40</v>
      </c>
      <c r="S3515">
        <v>20.95</v>
      </c>
      <c r="T3515">
        <v>267.35000000000002</v>
      </c>
      <c r="U3515" t="s">
        <v>24</v>
      </c>
      <c r="V3515">
        <f t="shared" si="108"/>
        <v>267.35000000000002</v>
      </c>
      <c r="W3515" s="2">
        <f t="shared" si="109"/>
        <v>0.27025495750708217</v>
      </c>
    </row>
    <row r="3516" spans="1:23" x14ac:dyDescent="0.3">
      <c r="A3516" t="s">
        <v>7899</v>
      </c>
      <c r="B3516" t="s">
        <v>31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44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68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 t="shared" si="108"/>
        <v>6586.85</v>
      </c>
      <c r="W3516" s="2">
        <f t="shared" si="109"/>
        <v>0.2703315386795126</v>
      </c>
    </row>
    <row r="3517" spans="1:23" x14ac:dyDescent="0.3">
      <c r="A3517" t="s">
        <v>7901</v>
      </c>
      <c r="B3517" t="s">
        <v>31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51</v>
      </c>
      <c r="S3517">
        <v>55.5</v>
      </c>
      <c r="T3517">
        <v>934.15</v>
      </c>
      <c r="U3517" t="s">
        <v>24</v>
      </c>
      <c r="V3517">
        <f t="shared" si="108"/>
        <v>934.15</v>
      </c>
      <c r="W3517" s="2">
        <f t="shared" si="109"/>
        <v>0.27040816326530615</v>
      </c>
    </row>
    <row r="3518" spans="1:23" x14ac:dyDescent="0.3">
      <c r="A3518" t="s">
        <v>7903</v>
      </c>
      <c r="B3518" t="s">
        <v>31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 t="shared" si="108"/>
        <v>123.65</v>
      </c>
      <c r="W3518" s="2">
        <f t="shared" si="109"/>
        <v>0.27048483130138928</v>
      </c>
    </row>
    <row r="3519" spans="1:23" x14ac:dyDescent="0.3">
      <c r="A3519" t="s">
        <v>7905</v>
      </c>
      <c r="B3519" t="s">
        <v>31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44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32</v>
      </c>
      <c r="Q3519" t="s">
        <v>23</v>
      </c>
      <c r="R3519" t="s">
        <v>40</v>
      </c>
      <c r="S3519">
        <v>109.5</v>
      </c>
      <c r="T3519">
        <v>7534.65</v>
      </c>
      <c r="U3519" t="s">
        <v>23</v>
      </c>
      <c r="V3519">
        <f t="shared" si="108"/>
        <v>7534.65</v>
      </c>
      <c r="W3519" s="2">
        <f t="shared" si="109"/>
        <v>0.27027793533749289</v>
      </c>
    </row>
    <row r="3520" spans="1:23" x14ac:dyDescent="0.3">
      <c r="A3520" t="s">
        <v>7908</v>
      </c>
      <c r="B3520" t="s">
        <v>31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67</v>
      </c>
      <c r="K3520" t="s">
        <v>67</v>
      </c>
      <c r="L3520" t="s">
        <v>67</v>
      </c>
      <c r="M3520" t="s">
        <v>67</v>
      </c>
      <c r="N3520" t="s">
        <v>67</v>
      </c>
      <c r="O3520" t="s">
        <v>67</v>
      </c>
      <c r="P3520" t="s">
        <v>27</v>
      </c>
      <c r="Q3520" t="s">
        <v>24</v>
      </c>
      <c r="R3520" t="s">
        <v>33</v>
      </c>
      <c r="S3520">
        <v>19.45</v>
      </c>
      <c r="T3520">
        <v>19.45</v>
      </c>
      <c r="U3520" t="s">
        <v>24</v>
      </c>
      <c r="V3520">
        <f t="shared" si="108"/>
        <v>19.45</v>
      </c>
      <c r="W3520" s="2">
        <f t="shared" si="109"/>
        <v>0.27007092198581562</v>
      </c>
    </row>
    <row r="3521" spans="1:23" x14ac:dyDescent="0.3">
      <c r="A3521" t="s">
        <v>7909</v>
      </c>
      <c r="B3521" t="s">
        <v>31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44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 t="shared" si="108"/>
        <v>3645.6</v>
      </c>
      <c r="W3521" s="2">
        <f t="shared" si="109"/>
        <v>0.27014755959137343</v>
      </c>
    </row>
    <row r="3522" spans="1:23" x14ac:dyDescent="0.3">
      <c r="A3522" t="s">
        <v>7911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67</v>
      </c>
      <c r="K3522" t="s">
        <v>67</v>
      </c>
      <c r="L3522" t="s">
        <v>67</v>
      </c>
      <c r="M3522" t="s">
        <v>67</v>
      </c>
      <c r="N3522" t="s">
        <v>67</v>
      </c>
      <c r="O3522" t="s">
        <v>67</v>
      </c>
      <c r="P3522" t="s">
        <v>27</v>
      </c>
      <c r="Q3522" t="s">
        <v>24</v>
      </c>
      <c r="R3522" t="s">
        <v>33</v>
      </c>
      <c r="S3522">
        <v>19.600000000000001</v>
      </c>
      <c r="T3522">
        <v>314.45</v>
      </c>
      <c r="U3522" t="s">
        <v>24</v>
      </c>
      <c r="V3522">
        <f t="shared" ref="V3522:V3585" si="110">_xlfn.NUMBERVALUE(T3522,".",";")</f>
        <v>314.45</v>
      </c>
      <c r="W3522" s="2">
        <f t="shared" ref="W3522:W3585" si="111">COUNTIF(U3522:U10564,"Yes") / (COUNTIF(U3522:U10564,"Yes") + COUNTIF(U3522:U10564,"No"))</f>
        <v>0.27022424070394552</v>
      </c>
    </row>
    <row r="3523" spans="1:23" x14ac:dyDescent="0.3">
      <c r="A3523" t="s">
        <v>7913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32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 t="shared" si="110"/>
        <v>3053</v>
      </c>
      <c r="W3523" s="2">
        <f t="shared" si="111"/>
        <v>0.27030096536059056</v>
      </c>
    </row>
    <row r="3524" spans="1:23" x14ac:dyDescent="0.3">
      <c r="A3524" t="s">
        <v>7915</v>
      </c>
      <c r="B3524" t="s">
        <v>31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67</v>
      </c>
      <c r="K3524" t="s">
        <v>67</v>
      </c>
      <c r="L3524" t="s">
        <v>67</v>
      </c>
      <c r="M3524" t="s">
        <v>67</v>
      </c>
      <c r="N3524" t="s">
        <v>67</v>
      </c>
      <c r="O3524" t="s">
        <v>67</v>
      </c>
      <c r="P3524" t="s">
        <v>32</v>
      </c>
      <c r="Q3524" t="s">
        <v>24</v>
      </c>
      <c r="R3524" t="s">
        <v>51</v>
      </c>
      <c r="S3524">
        <v>19.8</v>
      </c>
      <c r="T3524">
        <v>677.05</v>
      </c>
      <c r="U3524" t="s">
        <v>24</v>
      </c>
      <c r="V3524">
        <f t="shared" si="110"/>
        <v>677.05</v>
      </c>
      <c r="W3524" s="2">
        <f t="shared" si="111"/>
        <v>0.27037773359840955</v>
      </c>
    </row>
    <row r="3525" spans="1:23" x14ac:dyDescent="0.3">
      <c r="A3525" t="s">
        <v>7917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44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68</v>
      </c>
      <c r="Q3525" t="s">
        <v>24</v>
      </c>
      <c r="R3525" t="s">
        <v>51</v>
      </c>
      <c r="S3525">
        <v>112.1</v>
      </c>
      <c r="T3525">
        <v>7965.95</v>
      </c>
      <c r="U3525" t="s">
        <v>24</v>
      </c>
      <c r="V3525">
        <f t="shared" si="110"/>
        <v>7965.95</v>
      </c>
      <c r="W3525" s="2">
        <f t="shared" si="111"/>
        <v>0.27045454545454545</v>
      </c>
    </row>
    <row r="3526" spans="1:23" x14ac:dyDescent="0.3">
      <c r="A3526" t="s">
        <v>7920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44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51</v>
      </c>
      <c r="S3526">
        <v>84.8</v>
      </c>
      <c r="T3526">
        <v>906.85</v>
      </c>
      <c r="U3526" t="s">
        <v>23</v>
      </c>
      <c r="V3526">
        <f t="shared" si="110"/>
        <v>906.85</v>
      </c>
      <c r="W3526" s="2">
        <f t="shared" si="111"/>
        <v>0.27053140096618356</v>
      </c>
    </row>
    <row r="3527" spans="1:23" x14ac:dyDescent="0.3">
      <c r="A3527" t="s">
        <v>7922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44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 t="shared" si="110"/>
        <v>4888.7</v>
      </c>
      <c r="W3527" s="2">
        <f t="shared" si="111"/>
        <v>0.27032404775440594</v>
      </c>
    </row>
    <row r="3528" spans="1:23" x14ac:dyDescent="0.3">
      <c r="A3528" t="s">
        <v>7924</v>
      </c>
      <c r="B3528" t="s">
        <v>31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 t="shared" si="110"/>
        <v>237.25</v>
      </c>
      <c r="W3528" s="2">
        <f t="shared" si="111"/>
        <v>0.2701165766278078</v>
      </c>
    </row>
    <row r="3529" spans="1:23" x14ac:dyDescent="0.3">
      <c r="A3529" t="s">
        <v>7926</v>
      </c>
      <c r="B3529" t="s">
        <v>31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44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40</v>
      </c>
      <c r="S3529">
        <v>74.599999999999994</v>
      </c>
      <c r="T3529">
        <v>74.599999999999994</v>
      </c>
      <c r="U3529" t="s">
        <v>23</v>
      </c>
      <c r="V3529">
        <f t="shared" si="110"/>
        <v>74.599999999999994</v>
      </c>
      <c r="W3529" s="2">
        <f t="shared" si="111"/>
        <v>0.26990898748577929</v>
      </c>
    </row>
    <row r="3530" spans="1:23" x14ac:dyDescent="0.3">
      <c r="A3530" t="s">
        <v>7927</v>
      </c>
      <c r="B3530" t="s">
        <v>31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67</v>
      </c>
      <c r="K3530" t="s">
        <v>67</v>
      </c>
      <c r="L3530" t="s">
        <v>67</v>
      </c>
      <c r="M3530" t="s">
        <v>67</v>
      </c>
      <c r="N3530" t="s">
        <v>67</v>
      </c>
      <c r="O3530" t="s">
        <v>67</v>
      </c>
      <c r="P3530" t="s">
        <v>27</v>
      </c>
      <c r="Q3530" t="s">
        <v>23</v>
      </c>
      <c r="R3530" t="s">
        <v>33</v>
      </c>
      <c r="S3530">
        <v>19.7</v>
      </c>
      <c r="T3530">
        <v>342.4</v>
      </c>
      <c r="U3530" t="s">
        <v>23</v>
      </c>
      <c r="V3530">
        <f t="shared" si="110"/>
        <v>342.4</v>
      </c>
      <c r="W3530" s="2">
        <f t="shared" si="111"/>
        <v>0.26970128022759604</v>
      </c>
    </row>
    <row r="3531" spans="1:23" x14ac:dyDescent="0.3">
      <c r="A3531" t="s">
        <v>7929</v>
      </c>
      <c r="B3531" t="s">
        <v>31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44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 t="shared" si="110"/>
        <v>140.1</v>
      </c>
      <c r="W3531" s="2">
        <f t="shared" si="111"/>
        <v>0.26949345475241887</v>
      </c>
    </row>
    <row r="3532" spans="1:23" x14ac:dyDescent="0.3">
      <c r="A3532" t="s">
        <v>7931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33</v>
      </c>
      <c r="S3532">
        <v>69</v>
      </c>
      <c r="T3532">
        <v>1108</v>
      </c>
      <c r="U3532" t="s">
        <v>24</v>
      </c>
      <c r="V3532">
        <f t="shared" si="110"/>
        <v>1108</v>
      </c>
      <c r="W3532" s="2">
        <f t="shared" si="111"/>
        <v>0.26957016794762312</v>
      </c>
    </row>
    <row r="3533" spans="1:23" x14ac:dyDescent="0.3">
      <c r="A3533" t="s">
        <v>7933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67</v>
      </c>
      <c r="K3533" t="s">
        <v>67</v>
      </c>
      <c r="L3533" t="s">
        <v>67</v>
      </c>
      <c r="M3533" t="s">
        <v>67</v>
      </c>
      <c r="N3533" t="s">
        <v>67</v>
      </c>
      <c r="O3533" t="s">
        <v>67</v>
      </c>
      <c r="P3533" t="s">
        <v>32</v>
      </c>
      <c r="Q3533" t="s">
        <v>24</v>
      </c>
      <c r="R3533" t="s">
        <v>51</v>
      </c>
      <c r="S3533">
        <v>19.350000000000001</v>
      </c>
      <c r="T3533">
        <v>295.55</v>
      </c>
      <c r="U3533" t="s">
        <v>24</v>
      </c>
      <c r="V3533">
        <f t="shared" si="110"/>
        <v>295.55</v>
      </c>
      <c r="W3533" s="2">
        <f t="shared" si="111"/>
        <v>0.2696469248291572</v>
      </c>
    </row>
    <row r="3534" spans="1:23" x14ac:dyDescent="0.3">
      <c r="A3534" t="s">
        <v>7935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 t="shared" si="110"/>
        <v>892.65</v>
      </c>
      <c r="W3534" s="2">
        <f t="shared" si="111"/>
        <v>0.26972372543434919</v>
      </c>
    </row>
    <row r="3535" spans="1:23" x14ac:dyDescent="0.3">
      <c r="A3535" t="s">
        <v>7937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67</v>
      </c>
      <c r="K3535" t="s">
        <v>67</v>
      </c>
      <c r="L3535" t="s">
        <v>67</v>
      </c>
      <c r="M3535" t="s">
        <v>67</v>
      </c>
      <c r="N3535" t="s">
        <v>67</v>
      </c>
      <c r="O3535" t="s">
        <v>67</v>
      </c>
      <c r="P3535" t="s">
        <v>32</v>
      </c>
      <c r="Q3535" t="s">
        <v>23</v>
      </c>
      <c r="R3535" t="s">
        <v>33</v>
      </c>
      <c r="S3535">
        <v>19.8</v>
      </c>
      <c r="T3535">
        <v>198.25</v>
      </c>
      <c r="U3535" t="s">
        <v>24</v>
      </c>
      <c r="V3535">
        <f t="shared" si="110"/>
        <v>198.25</v>
      </c>
      <c r="W3535" s="2">
        <f t="shared" si="111"/>
        <v>0.26951566951566952</v>
      </c>
    </row>
    <row r="3536" spans="1:23" x14ac:dyDescent="0.3">
      <c r="A3536" t="s">
        <v>7939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44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32</v>
      </c>
      <c r="Q3536" t="s">
        <v>23</v>
      </c>
      <c r="R3536" t="s">
        <v>40</v>
      </c>
      <c r="S3536">
        <v>105.2</v>
      </c>
      <c r="T3536">
        <v>4822.8500000000004</v>
      </c>
      <c r="U3536" t="s">
        <v>23</v>
      </c>
      <c r="V3536">
        <f t="shared" si="110"/>
        <v>4822.8500000000004</v>
      </c>
      <c r="W3536" s="2">
        <f t="shared" si="111"/>
        <v>0.26959247648902823</v>
      </c>
    </row>
    <row r="3537" spans="1:23" x14ac:dyDescent="0.3">
      <c r="A3537" t="s">
        <v>7941</v>
      </c>
      <c r="B3537" t="s">
        <v>31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44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68</v>
      </c>
      <c r="Q3537" t="s">
        <v>23</v>
      </c>
      <c r="R3537" t="s">
        <v>51</v>
      </c>
      <c r="S3537">
        <v>109.2</v>
      </c>
      <c r="T3537">
        <v>6741.15</v>
      </c>
      <c r="U3537" t="s">
        <v>24</v>
      </c>
      <c r="V3537">
        <f t="shared" si="110"/>
        <v>6741.15</v>
      </c>
      <c r="W3537" s="2">
        <f t="shared" si="111"/>
        <v>0.26938426453819841</v>
      </c>
    </row>
    <row r="3538" spans="1:23" x14ac:dyDescent="0.3">
      <c r="A3538" t="s">
        <v>7943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44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33</v>
      </c>
      <c r="S3538">
        <v>79.150000000000006</v>
      </c>
      <c r="T3538">
        <v>79.150000000000006</v>
      </c>
      <c r="U3538" t="s">
        <v>24</v>
      </c>
      <c r="V3538">
        <f t="shared" si="110"/>
        <v>79.150000000000006</v>
      </c>
      <c r="W3538" s="2">
        <f t="shared" si="111"/>
        <v>0.26946107784431139</v>
      </c>
    </row>
    <row r="3539" spans="1:23" x14ac:dyDescent="0.3">
      <c r="A3539" t="s">
        <v>7944</v>
      </c>
      <c r="B3539" t="s">
        <v>31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32</v>
      </c>
      <c r="Q3539" t="s">
        <v>24</v>
      </c>
      <c r="R3539" t="s">
        <v>33</v>
      </c>
      <c r="S3539">
        <v>53.65</v>
      </c>
      <c r="T3539">
        <v>1355.45</v>
      </c>
      <c r="U3539" t="s">
        <v>24</v>
      </c>
      <c r="V3539">
        <f t="shared" si="110"/>
        <v>1355.45</v>
      </c>
      <c r="W3539" s="2">
        <f t="shared" si="111"/>
        <v>0.26953793496862521</v>
      </c>
    </row>
    <row r="3540" spans="1:23" x14ac:dyDescent="0.3">
      <c r="A3540" t="s">
        <v>7946</v>
      </c>
      <c r="B3540" t="s">
        <v>31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44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68</v>
      </c>
      <c r="Q3540" t="s">
        <v>24</v>
      </c>
      <c r="R3540" t="s">
        <v>51</v>
      </c>
      <c r="S3540">
        <v>100.2</v>
      </c>
      <c r="T3540">
        <v>7209</v>
      </c>
      <c r="U3540" t="s">
        <v>24</v>
      </c>
      <c r="V3540">
        <f t="shared" si="110"/>
        <v>7209</v>
      </c>
      <c r="W3540" s="2">
        <f t="shared" si="111"/>
        <v>0.26961483594864477</v>
      </c>
    </row>
    <row r="3541" spans="1:23" x14ac:dyDescent="0.3">
      <c r="A3541" t="s">
        <v>7948</v>
      </c>
      <c r="B3541" t="s">
        <v>31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33</v>
      </c>
      <c r="S3541">
        <v>45.15</v>
      </c>
      <c r="T3541">
        <v>438.4</v>
      </c>
      <c r="U3541" t="s">
        <v>23</v>
      </c>
      <c r="V3541">
        <f t="shared" si="110"/>
        <v>438.4</v>
      </c>
      <c r="W3541" s="2">
        <f t="shared" si="111"/>
        <v>0.2696917808219178</v>
      </c>
    </row>
    <row r="3542" spans="1:23" x14ac:dyDescent="0.3">
      <c r="A3542" t="s">
        <v>7950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44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68</v>
      </c>
      <c r="Q3542" t="s">
        <v>23</v>
      </c>
      <c r="R3542" t="s">
        <v>40</v>
      </c>
      <c r="S3542">
        <v>108.65</v>
      </c>
      <c r="T3542">
        <v>7726.35</v>
      </c>
      <c r="U3542" t="s">
        <v>24</v>
      </c>
      <c r="V3542">
        <f t="shared" si="110"/>
        <v>7726.35</v>
      </c>
      <c r="W3542" s="2">
        <f t="shared" si="111"/>
        <v>0.26948330002854698</v>
      </c>
    </row>
    <row r="3543" spans="1:23" x14ac:dyDescent="0.3">
      <c r="A3543" t="s">
        <v>7952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40</v>
      </c>
      <c r="S3543">
        <v>40.65</v>
      </c>
      <c r="T3543">
        <v>2070.75</v>
      </c>
      <c r="U3543" t="s">
        <v>24</v>
      </c>
      <c r="V3543">
        <f t="shared" si="110"/>
        <v>2070.75</v>
      </c>
      <c r="W3543" s="2">
        <f t="shared" si="111"/>
        <v>0.26956025128498001</v>
      </c>
    </row>
    <row r="3544" spans="1:23" x14ac:dyDescent="0.3">
      <c r="A3544" t="s">
        <v>7954</v>
      </c>
      <c r="B3544" t="s">
        <v>31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32</v>
      </c>
      <c r="Q3544" t="s">
        <v>23</v>
      </c>
      <c r="R3544" t="s">
        <v>51</v>
      </c>
      <c r="S3544">
        <v>55.35</v>
      </c>
      <c r="T3544">
        <v>1636.95</v>
      </c>
      <c r="U3544" t="s">
        <v>24</v>
      </c>
      <c r="V3544">
        <f t="shared" si="110"/>
        <v>1636.95</v>
      </c>
      <c r="W3544" s="2">
        <f t="shared" si="111"/>
        <v>0.26963724650099974</v>
      </c>
    </row>
    <row r="3545" spans="1:23" x14ac:dyDescent="0.3">
      <c r="A3545" t="s">
        <v>7956</v>
      </c>
      <c r="B3545" t="s">
        <v>31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44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68</v>
      </c>
      <c r="Q3545" t="s">
        <v>24</v>
      </c>
      <c r="R3545" t="s">
        <v>40</v>
      </c>
      <c r="S3545">
        <v>105.6</v>
      </c>
      <c r="T3545">
        <v>7581.5</v>
      </c>
      <c r="U3545" t="s">
        <v>24</v>
      </c>
      <c r="V3545">
        <f t="shared" si="110"/>
        <v>7581.5</v>
      </c>
      <c r="W3545" s="2">
        <f t="shared" si="111"/>
        <v>0.26971428571428574</v>
      </c>
    </row>
    <row r="3546" spans="1:23" x14ac:dyDescent="0.3">
      <c r="A3546" t="s">
        <v>7958</v>
      </c>
      <c r="B3546" t="s">
        <v>31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44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 t="shared" si="110"/>
        <v>3019.5</v>
      </c>
      <c r="W3546" s="2">
        <f t="shared" si="111"/>
        <v>0.26979136896256073</v>
      </c>
    </row>
    <row r="3547" spans="1:23" x14ac:dyDescent="0.3">
      <c r="A3547" t="s">
        <v>7960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44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 t="shared" si="110"/>
        <v>4729.75</v>
      </c>
      <c r="W3547" s="2">
        <f t="shared" si="111"/>
        <v>0.26958261863922239</v>
      </c>
    </row>
    <row r="3548" spans="1:23" x14ac:dyDescent="0.3">
      <c r="A3548" t="s">
        <v>7962</v>
      </c>
      <c r="B3548" t="s">
        <v>31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68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 t="shared" si="110"/>
        <v>6126.1</v>
      </c>
      <c r="W3548" s="2">
        <f t="shared" si="111"/>
        <v>0.26965970832141833</v>
      </c>
    </row>
    <row r="3549" spans="1:23" x14ac:dyDescent="0.3">
      <c r="A3549" t="s">
        <v>7964</v>
      </c>
      <c r="B3549" t="s">
        <v>31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68</v>
      </c>
      <c r="Q3549" t="s">
        <v>24</v>
      </c>
      <c r="R3549" t="s">
        <v>51</v>
      </c>
      <c r="S3549">
        <v>90.05</v>
      </c>
      <c r="T3549">
        <v>6333.4</v>
      </c>
      <c r="U3549" t="s">
        <v>24</v>
      </c>
      <c r="V3549">
        <f t="shared" si="110"/>
        <v>6333.4</v>
      </c>
      <c r="W3549" s="2">
        <f t="shared" si="111"/>
        <v>0.26973684210526316</v>
      </c>
    </row>
    <row r="3550" spans="1:23" x14ac:dyDescent="0.3">
      <c r="A3550" t="s">
        <v>7966</v>
      </c>
      <c r="B3550" t="s">
        <v>31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44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32</v>
      </c>
      <c r="Q3550" t="s">
        <v>24</v>
      </c>
      <c r="R3550" t="s">
        <v>51</v>
      </c>
      <c r="S3550">
        <v>97.65</v>
      </c>
      <c r="T3550">
        <v>6687.85</v>
      </c>
      <c r="U3550" t="s">
        <v>24</v>
      </c>
      <c r="V3550">
        <f t="shared" si="110"/>
        <v>6687.85</v>
      </c>
      <c r="W3550" s="2">
        <f t="shared" si="111"/>
        <v>0.26981402002861232</v>
      </c>
    </row>
    <row r="3551" spans="1:23" x14ac:dyDescent="0.3">
      <c r="A3551" t="s">
        <v>7968</v>
      </c>
      <c r="B3551" t="s">
        <v>31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68</v>
      </c>
      <c r="Q3551" t="s">
        <v>23</v>
      </c>
      <c r="R3551" t="s">
        <v>40</v>
      </c>
      <c r="S3551">
        <v>68.05</v>
      </c>
      <c r="T3551">
        <v>4158.25</v>
      </c>
      <c r="U3551" t="s">
        <v>24</v>
      </c>
      <c r="V3551">
        <f t="shared" si="110"/>
        <v>4158.25</v>
      </c>
      <c r="W3551" s="2">
        <f t="shared" si="111"/>
        <v>0.26989124212936461</v>
      </c>
    </row>
    <row r="3552" spans="1:23" x14ac:dyDescent="0.3">
      <c r="A3552" t="s">
        <v>7971</v>
      </c>
      <c r="B3552" t="s">
        <v>31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44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 t="shared" si="110"/>
        <v>3183.4</v>
      </c>
      <c r="W3552" s="2">
        <f t="shared" si="111"/>
        <v>0.26996850844546233</v>
      </c>
    </row>
    <row r="3553" spans="1:23" x14ac:dyDescent="0.3">
      <c r="A3553" t="s">
        <v>7974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44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 t="shared" si="110"/>
        <v>79.599999999999994</v>
      </c>
      <c r="W3553" s="2">
        <f t="shared" si="111"/>
        <v>0.26975945017182129</v>
      </c>
    </row>
    <row r="3554" spans="1:23" x14ac:dyDescent="0.3">
      <c r="A3554" t="s">
        <v>7975</v>
      </c>
      <c r="B3554" t="s">
        <v>31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44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68</v>
      </c>
      <c r="Q3554" t="s">
        <v>23</v>
      </c>
      <c r="R3554" t="s">
        <v>40</v>
      </c>
      <c r="S3554">
        <v>102.1</v>
      </c>
      <c r="T3554">
        <v>7149.35</v>
      </c>
      <c r="U3554" t="s">
        <v>24</v>
      </c>
      <c r="V3554">
        <f t="shared" si="110"/>
        <v>7149.35</v>
      </c>
      <c r="W3554" s="2">
        <f t="shared" si="111"/>
        <v>0.26955027212832999</v>
      </c>
    </row>
    <row r="3555" spans="1:23" x14ac:dyDescent="0.3">
      <c r="A3555" t="s">
        <v>7977</v>
      </c>
      <c r="B3555" t="s">
        <v>31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67</v>
      </c>
      <c r="K3555" t="s">
        <v>67</v>
      </c>
      <c r="L3555" t="s">
        <v>67</v>
      </c>
      <c r="M3555" t="s">
        <v>67</v>
      </c>
      <c r="N3555" t="s">
        <v>67</v>
      </c>
      <c r="O3555" t="s">
        <v>67</v>
      </c>
      <c r="P3555" t="s">
        <v>68</v>
      </c>
      <c r="Q3555" t="s">
        <v>24</v>
      </c>
      <c r="R3555" t="s">
        <v>40</v>
      </c>
      <c r="S3555">
        <v>23.4</v>
      </c>
      <c r="T3555">
        <v>1429.65</v>
      </c>
      <c r="U3555" t="s">
        <v>24</v>
      </c>
      <c r="V3555">
        <f t="shared" si="110"/>
        <v>1429.65</v>
      </c>
      <c r="W3555" s="2">
        <f t="shared" si="111"/>
        <v>0.26962750716332379</v>
      </c>
    </row>
    <row r="3556" spans="1:23" x14ac:dyDescent="0.3">
      <c r="A3556" t="s">
        <v>7980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44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 t="shared" si="110"/>
        <v>472.65</v>
      </c>
      <c r="W3556" s="2">
        <f t="shared" si="111"/>
        <v>0.26970478647176843</v>
      </c>
    </row>
    <row r="3557" spans="1:23" x14ac:dyDescent="0.3">
      <c r="A3557" t="s">
        <v>7982</v>
      </c>
      <c r="B3557" t="s">
        <v>31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44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 t="shared" si="110"/>
        <v>1734.5</v>
      </c>
      <c r="W3557" s="2">
        <f t="shared" si="111"/>
        <v>0.26978211009174313</v>
      </c>
    </row>
    <row r="3558" spans="1:23" x14ac:dyDescent="0.3">
      <c r="A3558" t="s">
        <v>7984</v>
      </c>
      <c r="B3558" t="s">
        <v>31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67</v>
      </c>
      <c r="K3558" t="s">
        <v>67</v>
      </c>
      <c r="L3558" t="s">
        <v>67</v>
      </c>
      <c r="M3558" t="s">
        <v>67</v>
      </c>
      <c r="N3558" t="s">
        <v>67</v>
      </c>
      <c r="O3558" t="s">
        <v>67</v>
      </c>
      <c r="P3558" t="s">
        <v>32</v>
      </c>
      <c r="Q3558" t="s">
        <v>24</v>
      </c>
      <c r="R3558" t="s">
        <v>33</v>
      </c>
      <c r="S3558">
        <v>19.45</v>
      </c>
      <c r="T3558">
        <v>113.5</v>
      </c>
      <c r="U3558" t="s">
        <v>24</v>
      </c>
      <c r="V3558">
        <f t="shared" si="110"/>
        <v>113.5</v>
      </c>
      <c r="W3558" s="2">
        <f t="shared" si="111"/>
        <v>0.26957269859478061</v>
      </c>
    </row>
    <row r="3559" spans="1:23" x14ac:dyDescent="0.3">
      <c r="A3559" t="s">
        <v>7985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40</v>
      </c>
      <c r="S3559">
        <v>59.45</v>
      </c>
      <c r="T3559">
        <v>1884.65</v>
      </c>
      <c r="U3559" t="s">
        <v>24</v>
      </c>
      <c r="V3559">
        <f t="shared" si="110"/>
        <v>1884.65</v>
      </c>
      <c r="W3559" s="2">
        <f t="shared" si="111"/>
        <v>0.26965002868617327</v>
      </c>
    </row>
    <row r="3560" spans="1:23" x14ac:dyDescent="0.3">
      <c r="A3560" t="s">
        <v>7987</v>
      </c>
      <c r="B3560" t="s">
        <v>31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44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32</v>
      </c>
      <c r="Q3560" t="s">
        <v>24</v>
      </c>
      <c r="R3560" t="s">
        <v>40</v>
      </c>
      <c r="S3560">
        <v>92.2</v>
      </c>
      <c r="T3560">
        <v>2568.15</v>
      </c>
      <c r="U3560" t="s">
        <v>24</v>
      </c>
      <c r="V3560">
        <f t="shared" si="110"/>
        <v>2568.15</v>
      </c>
      <c r="W3560" s="2">
        <f t="shared" si="111"/>
        <v>0.26972740315638449</v>
      </c>
    </row>
    <row r="3561" spans="1:23" x14ac:dyDescent="0.3">
      <c r="A3561" t="s">
        <v>7989</v>
      </c>
      <c r="B3561" t="s">
        <v>31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67</v>
      </c>
      <c r="K3561" t="s">
        <v>67</v>
      </c>
      <c r="L3561" t="s">
        <v>67</v>
      </c>
      <c r="M3561" t="s">
        <v>67</v>
      </c>
      <c r="N3561" t="s">
        <v>67</v>
      </c>
      <c r="O3561" t="s">
        <v>67</v>
      </c>
      <c r="P3561" t="s">
        <v>68</v>
      </c>
      <c r="Q3561" t="s">
        <v>24</v>
      </c>
      <c r="R3561" t="s">
        <v>51</v>
      </c>
      <c r="S3561">
        <v>19.850000000000001</v>
      </c>
      <c r="T3561">
        <v>470</v>
      </c>
      <c r="U3561" t="s">
        <v>24</v>
      </c>
      <c r="V3561">
        <f t="shared" si="110"/>
        <v>470</v>
      </c>
      <c r="W3561" s="2">
        <f t="shared" si="111"/>
        <v>0.26980482204362799</v>
      </c>
    </row>
    <row r="3562" spans="1:23" x14ac:dyDescent="0.3">
      <c r="A3562" t="s">
        <v>7991</v>
      </c>
      <c r="B3562" t="s">
        <v>31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33</v>
      </c>
      <c r="S3562">
        <v>43.9</v>
      </c>
      <c r="T3562">
        <v>278.39999999999998</v>
      </c>
      <c r="U3562" t="s">
        <v>24</v>
      </c>
      <c r="V3562">
        <f t="shared" si="110"/>
        <v>278.39999999999998</v>
      </c>
      <c r="W3562" s="2">
        <f t="shared" si="111"/>
        <v>0.26988228538616138</v>
      </c>
    </row>
    <row r="3563" spans="1:23" x14ac:dyDescent="0.3">
      <c r="A3563" t="s">
        <v>7994</v>
      </c>
      <c r="B3563" t="s">
        <v>31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44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 t="shared" si="110"/>
        <v>2088.8000000000002</v>
      </c>
      <c r="W3563" s="2">
        <f t="shared" si="111"/>
        <v>0.26995979322228603</v>
      </c>
    </row>
    <row r="3564" spans="1:23" x14ac:dyDescent="0.3">
      <c r="A3564" t="s">
        <v>7996</v>
      </c>
      <c r="B3564" t="s">
        <v>31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44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 t="shared" si="110"/>
        <v>502.6</v>
      </c>
      <c r="W3564" s="2">
        <f t="shared" si="111"/>
        <v>0.26975007181844296</v>
      </c>
    </row>
    <row r="3565" spans="1:23" x14ac:dyDescent="0.3">
      <c r="A3565" t="s">
        <v>7998</v>
      </c>
      <c r="B3565" t="s">
        <v>31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44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51</v>
      </c>
      <c r="S3565">
        <v>90.5</v>
      </c>
      <c r="T3565">
        <v>2595.85</v>
      </c>
      <c r="U3565" t="s">
        <v>24</v>
      </c>
      <c r="V3565">
        <f t="shared" si="110"/>
        <v>2595.85</v>
      </c>
      <c r="W3565" s="2">
        <f t="shared" si="111"/>
        <v>0.26954022988505749</v>
      </c>
    </row>
    <row r="3566" spans="1:23" x14ac:dyDescent="0.3">
      <c r="A3566" t="s">
        <v>8000</v>
      </c>
      <c r="B3566" t="s">
        <v>31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44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32</v>
      </c>
      <c r="Q3566" t="s">
        <v>24</v>
      </c>
      <c r="R3566" t="s">
        <v>51</v>
      </c>
      <c r="S3566">
        <v>90.45</v>
      </c>
      <c r="T3566">
        <v>5825.5</v>
      </c>
      <c r="U3566" t="s">
        <v>24</v>
      </c>
      <c r="V3566">
        <f t="shared" si="110"/>
        <v>5825.5</v>
      </c>
      <c r="W3566" s="2">
        <f t="shared" si="111"/>
        <v>0.26961770623742454</v>
      </c>
    </row>
    <row r="3567" spans="1:23" x14ac:dyDescent="0.3">
      <c r="A3567" t="s">
        <v>8002</v>
      </c>
      <c r="B3567" t="s">
        <v>31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 t="shared" si="110"/>
        <v>50.75</v>
      </c>
      <c r="W3567" s="2">
        <f t="shared" si="111"/>
        <v>0.26969522714203564</v>
      </c>
    </row>
    <row r="3568" spans="1:23" x14ac:dyDescent="0.3">
      <c r="A3568" t="s">
        <v>8004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32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 t="shared" si="110"/>
        <v>4449.75</v>
      </c>
      <c r="W3568" s="2">
        <f t="shared" si="111"/>
        <v>0.26948518838078805</v>
      </c>
    </row>
    <row r="3569" spans="1:23" x14ac:dyDescent="0.3">
      <c r="A3569" t="s">
        <v>8006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44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51</v>
      </c>
      <c r="S3569">
        <v>89.65</v>
      </c>
      <c r="T3569">
        <v>1208.3499999999999</v>
      </c>
      <c r="U3569" t="s">
        <v>23</v>
      </c>
      <c r="V3569">
        <f t="shared" si="110"/>
        <v>1208.3499999999999</v>
      </c>
      <c r="W3569" s="2">
        <f t="shared" si="111"/>
        <v>0.26956271576524743</v>
      </c>
    </row>
    <row r="3570" spans="1:23" x14ac:dyDescent="0.3">
      <c r="A3570" t="s">
        <v>8008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44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40</v>
      </c>
      <c r="S3570">
        <v>99.15</v>
      </c>
      <c r="T3570">
        <v>1956.4</v>
      </c>
      <c r="U3570" t="s">
        <v>24</v>
      </c>
      <c r="V3570">
        <f t="shared" si="110"/>
        <v>1956.4</v>
      </c>
      <c r="W3570" s="2">
        <f t="shared" si="111"/>
        <v>0.26935251798561149</v>
      </c>
    </row>
    <row r="3571" spans="1:23" x14ac:dyDescent="0.3">
      <c r="A3571" t="s">
        <v>8010</v>
      </c>
      <c r="B3571" t="s">
        <v>31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67</v>
      </c>
      <c r="K3571" t="s">
        <v>67</v>
      </c>
      <c r="L3571" t="s">
        <v>67</v>
      </c>
      <c r="M3571" t="s">
        <v>67</v>
      </c>
      <c r="N3571" t="s">
        <v>67</v>
      </c>
      <c r="O3571" t="s">
        <v>67</v>
      </c>
      <c r="P3571" t="s">
        <v>32</v>
      </c>
      <c r="Q3571" t="s">
        <v>24</v>
      </c>
      <c r="R3571" t="s">
        <v>33</v>
      </c>
      <c r="S3571">
        <v>19.95</v>
      </c>
      <c r="T3571">
        <v>310.60000000000002</v>
      </c>
      <c r="U3571" t="s">
        <v>24</v>
      </c>
      <c r="V3571">
        <f t="shared" si="110"/>
        <v>310.60000000000002</v>
      </c>
      <c r="W3571" s="2">
        <f t="shared" si="111"/>
        <v>0.26943005181347152</v>
      </c>
    </row>
    <row r="3572" spans="1:23" x14ac:dyDescent="0.3">
      <c r="A3572" t="s">
        <v>8012</v>
      </c>
      <c r="B3572" t="s">
        <v>31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67</v>
      </c>
      <c r="K3572" t="s">
        <v>67</v>
      </c>
      <c r="L3572" t="s">
        <v>67</v>
      </c>
      <c r="M3572" t="s">
        <v>67</v>
      </c>
      <c r="N3572" t="s">
        <v>67</v>
      </c>
      <c r="O3572" t="s">
        <v>67</v>
      </c>
      <c r="P3572" t="s">
        <v>68</v>
      </c>
      <c r="Q3572" t="s">
        <v>24</v>
      </c>
      <c r="R3572" t="s">
        <v>33</v>
      </c>
      <c r="S3572">
        <v>20.5</v>
      </c>
      <c r="T3572">
        <v>290.55</v>
      </c>
      <c r="U3572" t="s">
        <v>24</v>
      </c>
      <c r="V3572">
        <f t="shared" si="110"/>
        <v>290.55</v>
      </c>
      <c r="W3572" s="2">
        <f t="shared" si="111"/>
        <v>0.26950763029081487</v>
      </c>
    </row>
    <row r="3573" spans="1:23" x14ac:dyDescent="0.3">
      <c r="A3573" t="s">
        <v>8014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 t="shared" si="110"/>
        <v>2096.1</v>
      </c>
      <c r="W3573" s="2">
        <f t="shared" si="111"/>
        <v>0.2695852534562212</v>
      </c>
    </row>
    <row r="3574" spans="1:23" x14ac:dyDescent="0.3">
      <c r="A3574" t="s">
        <v>8016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44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 t="shared" si="110"/>
        <v>2665</v>
      </c>
      <c r="W3574" s="2">
        <f t="shared" si="111"/>
        <v>0.2696629213483146</v>
      </c>
    </row>
    <row r="3575" spans="1:23" x14ac:dyDescent="0.3">
      <c r="A3575" t="s">
        <v>8018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67</v>
      </c>
      <c r="K3575" t="s">
        <v>67</v>
      </c>
      <c r="L3575" t="s">
        <v>67</v>
      </c>
      <c r="M3575" t="s">
        <v>67</v>
      </c>
      <c r="N3575" t="s">
        <v>67</v>
      </c>
      <c r="O3575" t="s">
        <v>67</v>
      </c>
      <c r="P3575" t="s">
        <v>27</v>
      </c>
      <c r="Q3575" t="s">
        <v>23</v>
      </c>
      <c r="R3575" t="s">
        <v>40</v>
      </c>
      <c r="S3575">
        <v>19.55</v>
      </c>
      <c r="T3575">
        <v>543.79999999999995</v>
      </c>
      <c r="U3575" t="s">
        <v>24</v>
      </c>
      <c r="V3575">
        <f t="shared" si="110"/>
        <v>543.79999999999995</v>
      </c>
      <c r="W3575" s="2">
        <f t="shared" si="111"/>
        <v>0.2697406340057637</v>
      </c>
    </row>
    <row r="3576" spans="1:23" x14ac:dyDescent="0.3">
      <c r="A3576" t="s">
        <v>8020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67</v>
      </c>
      <c r="K3576" t="s">
        <v>67</v>
      </c>
      <c r="L3576" t="s">
        <v>67</v>
      </c>
      <c r="M3576" t="s">
        <v>67</v>
      </c>
      <c r="N3576" t="s">
        <v>67</v>
      </c>
      <c r="O3576" t="s">
        <v>67</v>
      </c>
      <c r="P3576" t="s">
        <v>27</v>
      </c>
      <c r="Q3576" t="s">
        <v>23</v>
      </c>
      <c r="R3576" t="s">
        <v>33</v>
      </c>
      <c r="S3576">
        <v>20.350000000000001</v>
      </c>
      <c r="T3576">
        <v>20.350000000000001</v>
      </c>
      <c r="U3576" t="s">
        <v>24</v>
      </c>
      <c r="V3576">
        <f t="shared" si="110"/>
        <v>20.350000000000001</v>
      </c>
      <c r="W3576" s="2">
        <f t="shared" si="111"/>
        <v>0.26981839146728165</v>
      </c>
    </row>
    <row r="3577" spans="1:23" x14ac:dyDescent="0.3">
      <c r="A3577" t="s">
        <v>8021</v>
      </c>
      <c r="B3577" t="s">
        <v>31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 t="shared" si="110"/>
        <v>3005.8</v>
      </c>
      <c r="W3577" s="2">
        <f t="shared" si="111"/>
        <v>0.26989619377162632</v>
      </c>
    </row>
    <row r="3578" spans="1:23" x14ac:dyDescent="0.3">
      <c r="A3578" t="s">
        <v>8024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67</v>
      </c>
      <c r="K3578" t="s">
        <v>67</v>
      </c>
      <c r="L3578" t="s">
        <v>67</v>
      </c>
      <c r="M3578" t="s">
        <v>67</v>
      </c>
      <c r="N3578" t="s">
        <v>67</v>
      </c>
      <c r="O3578" t="s">
        <v>67</v>
      </c>
      <c r="P3578" t="s">
        <v>32</v>
      </c>
      <c r="Q3578" t="s">
        <v>23</v>
      </c>
      <c r="R3578" t="s">
        <v>40</v>
      </c>
      <c r="S3578">
        <v>23.3</v>
      </c>
      <c r="T3578">
        <v>1623.15</v>
      </c>
      <c r="U3578" t="s">
        <v>24</v>
      </c>
      <c r="V3578">
        <f t="shared" si="110"/>
        <v>1623.15</v>
      </c>
      <c r="W3578" s="2">
        <f t="shared" si="111"/>
        <v>0.26997404095760025</v>
      </c>
    </row>
    <row r="3579" spans="1:23" x14ac:dyDescent="0.3">
      <c r="A3579" t="s">
        <v>8026</v>
      </c>
      <c r="B3579" t="s">
        <v>31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32</v>
      </c>
      <c r="Q3579" t="s">
        <v>23</v>
      </c>
      <c r="R3579" t="s">
        <v>33</v>
      </c>
      <c r="S3579">
        <v>65.400000000000006</v>
      </c>
      <c r="T3579">
        <v>2498.4</v>
      </c>
      <c r="U3579" t="s">
        <v>23</v>
      </c>
      <c r="V3579">
        <f t="shared" si="110"/>
        <v>2498.4</v>
      </c>
      <c r="W3579" s="2">
        <f t="shared" si="111"/>
        <v>0.27005193306405079</v>
      </c>
    </row>
    <row r="3580" spans="1:23" x14ac:dyDescent="0.3">
      <c r="A3580" t="s">
        <v>8029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33</v>
      </c>
      <c r="S3580">
        <v>65.099999999999994</v>
      </c>
      <c r="T3580">
        <v>2586</v>
      </c>
      <c r="U3580" t="s">
        <v>24</v>
      </c>
      <c r="V3580">
        <f t="shared" si="110"/>
        <v>2586</v>
      </c>
      <c r="W3580" s="2">
        <f t="shared" si="111"/>
        <v>0.26984126984126983</v>
      </c>
    </row>
    <row r="3581" spans="1:23" x14ac:dyDescent="0.3">
      <c r="A3581" t="s">
        <v>8031</v>
      </c>
      <c r="B3581" t="s">
        <v>31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44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 t="shared" si="110"/>
        <v>3292.3</v>
      </c>
      <c r="W3581" s="2">
        <f t="shared" si="111"/>
        <v>0.269919168591224</v>
      </c>
    </row>
    <row r="3582" spans="1:23" x14ac:dyDescent="0.3">
      <c r="A3582" t="s">
        <v>8033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33</v>
      </c>
      <c r="S3582">
        <v>72.900000000000006</v>
      </c>
      <c r="T3582">
        <v>651.4</v>
      </c>
      <c r="U3582" t="s">
        <v>23</v>
      </c>
      <c r="V3582">
        <f t="shared" si="110"/>
        <v>651.4</v>
      </c>
      <c r="W3582" s="2">
        <f t="shared" si="111"/>
        <v>0.2699971123303494</v>
      </c>
    </row>
    <row r="3583" spans="1:23" x14ac:dyDescent="0.3">
      <c r="A3583" t="s">
        <v>8035</v>
      </c>
      <c r="B3583" t="s">
        <v>31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68</v>
      </c>
      <c r="Q3583" t="s">
        <v>24</v>
      </c>
      <c r="R3583" t="s">
        <v>51</v>
      </c>
      <c r="S3583">
        <v>74.5</v>
      </c>
      <c r="T3583">
        <v>4674.55</v>
      </c>
      <c r="U3583" t="s">
        <v>24</v>
      </c>
      <c r="V3583">
        <f t="shared" si="110"/>
        <v>4674.55</v>
      </c>
      <c r="W3583" s="2">
        <f t="shared" si="111"/>
        <v>0.26978625072212592</v>
      </c>
    </row>
    <row r="3584" spans="1:23" x14ac:dyDescent="0.3">
      <c r="A3584" t="s">
        <v>8037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44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 t="shared" si="110"/>
        <v>232.35</v>
      </c>
      <c r="W3584" s="2">
        <f t="shared" si="111"/>
        <v>0.26986420109794856</v>
      </c>
    </row>
    <row r="3585" spans="1:23" x14ac:dyDescent="0.3">
      <c r="A3585" t="s">
        <v>8039</v>
      </c>
      <c r="B3585" t="s">
        <v>31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32</v>
      </c>
      <c r="Q3585" t="s">
        <v>24</v>
      </c>
      <c r="R3585" t="s">
        <v>33</v>
      </c>
      <c r="S3585">
        <v>60.3</v>
      </c>
      <c r="T3585">
        <v>2448.5</v>
      </c>
      <c r="U3585" t="s">
        <v>24</v>
      </c>
      <c r="V3585">
        <f t="shared" si="110"/>
        <v>2448.5</v>
      </c>
      <c r="W3585" s="2">
        <f t="shared" si="111"/>
        <v>0.26994219653179191</v>
      </c>
    </row>
    <row r="3586" spans="1:23" x14ac:dyDescent="0.3">
      <c r="A3586" t="s">
        <v>8041</v>
      </c>
      <c r="B3586" t="s">
        <v>31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44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33</v>
      </c>
      <c r="S3586">
        <v>75</v>
      </c>
      <c r="T3586">
        <v>658.1</v>
      </c>
      <c r="U3586" t="s">
        <v>24</v>
      </c>
      <c r="V3586">
        <f t="shared" ref="V3586:V3649" si="112">_xlfn.NUMBERVALUE(T3586,".",";")</f>
        <v>658.1</v>
      </c>
      <c r="W3586" s="2">
        <f t="shared" ref="W3586:W3649" si="113">COUNTIF(U3586:U10628,"Yes") / (COUNTIF(U3586:U10628,"Yes") + COUNTIF(U3586:U10628,"No"))</f>
        <v>0.27002023706273487</v>
      </c>
    </row>
    <row r="3587" spans="1:23" x14ac:dyDescent="0.3">
      <c r="A3587" t="s">
        <v>8043</v>
      </c>
      <c r="B3587" t="s">
        <v>31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44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32</v>
      </c>
      <c r="Q3587" t="s">
        <v>24</v>
      </c>
      <c r="R3587" t="s">
        <v>33</v>
      </c>
      <c r="S3587">
        <v>90.15</v>
      </c>
      <c r="T3587">
        <v>3128.8</v>
      </c>
      <c r="U3587" t="s">
        <v>24</v>
      </c>
      <c r="V3587">
        <f t="shared" si="112"/>
        <v>3128.8</v>
      </c>
      <c r="W3587" s="2">
        <f t="shared" si="113"/>
        <v>0.2700983227299017</v>
      </c>
    </row>
    <row r="3588" spans="1:23" x14ac:dyDescent="0.3">
      <c r="A3588" t="s">
        <v>8045</v>
      </c>
      <c r="B3588" t="s">
        <v>31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33</v>
      </c>
      <c r="S3588">
        <v>40</v>
      </c>
      <c r="T3588">
        <v>223.45</v>
      </c>
      <c r="U3588" t="s">
        <v>23</v>
      </c>
      <c r="V3588">
        <f t="shared" si="112"/>
        <v>223.45</v>
      </c>
      <c r="W3588" s="2">
        <f t="shared" si="113"/>
        <v>0.27017645357246167</v>
      </c>
    </row>
    <row r="3589" spans="1:23" x14ac:dyDescent="0.3">
      <c r="A3589" t="s">
        <v>8048</v>
      </c>
      <c r="B3589" t="s">
        <v>31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44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51</v>
      </c>
      <c r="S3589">
        <v>99.45</v>
      </c>
      <c r="T3589">
        <v>919.4</v>
      </c>
      <c r="U3589" t="s">
        <v>23</v>
      </c>
      <c r="V3589">
        <f t="shared" si="112"/>
        <v>919.4</v>
      </c>
      <c r="W3589" s="2">
        <f t="shared" si="113"/>
        <v>0.26996527777777779</v>
      </c>
    </row>
    <row r="3590" spans="1:23" x14ac:dyDescent="0.3">
      <c r="A3590" t="s">
        <v>8050</v>
      </c>
      <c r="B3590" t="s">
        <v>31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51</v>
      </c>
      <c r="S3590">
        <v>69.05</v>
      </c>
      <c r="T3590">
        <v>653.95000000000005</v>
      </c>
      <c r="U3590" t="s">
        <v>24</v>
      </c>
      <c r="V3590">
        <f t="shared" si="112"/>
        <v>653.95000000000005</v>
      </c>
      <c r="W3590" s="2">
        <f t="shared" si="113"/>
        <v>0.26975397973950793</v>
      </c>
    </row>
    <row r="3591" spans="1:23" x14ac:dyDescent="0.3">
      <c r="A3591" t="s">
        <v>8052</v>
      </c>
      <c r="B3591" t="s">
        <v>31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40</v>
      </c>
      <c r="S3591">
        <v>59.7</v>
      </c>
      <c r="T3591">
        <v>1825.5</v>
      </c>
      <c r="U3591" t="s">
        <v>24</v>
      </c>
      <c r="V3591">
        <f t="shared" si="112"/>
        <v>1825.5</v>
      </c>
      <c r="W3591" s="2">
        <f t="shared" si="113"/>
        <v>0.26983207874927623</v>
      </c>
    </row>
    <row r="3592" spans="1:23" x14ac:dyDescent="0.3">
      <c r="A3592" t="s">
        <v>8054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67</v>
      </c>
      <c r="K3592" t="s">
        <v>67</v>
      </c>
      <c r="L3592" t="s">
        <v>67</v>
      </c>
      <c r="M3592" t="s">
        <v>67</v>
      </c>
      <c r="N3592" t="s">
        <v>67</v>
      </c>
      <c r="O3592" t="s">
        <v>67</v>
      </c>
      <c r="P3592" t="s">
        <v>32</v>
      </c>
      <c r="Q3592" t="s">
        <v>23</v>
      </c>
      <c r="R3592" t="s">
        <v>40</v>
      </c>
      <c r="S3592">
        <v>19.850000000000001</v>
      </c>
      <c r="T3592">
        <v>943.1</v>
      </c>
      <c r="U3592" t="s">
        <v>24</v>
      </c>
      <c r="V3592">
        <f t="shared" si="112"/>
        <v>943.1</v>
      </c>
      <c r="W3592" s="2">
        <f t="shared" si="113"/>
        <v>0.26991022299449752</v>
      </c>
    </row>
    <row r="3593" spans="1:23" x14ac:dyDescent="0.3">
      <c r="A3593" t="s">
        <v>8056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44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 t="shared" si="112"/>
        <v>181.65</v>
      </c>
      <c r="W3593" s="2">
        <f t="shared" si="113"/>
        <v>0.26998841251448435</v>
      </c>
    </row>
    <row r="3594" spans="1:23" x14ac:dyDescent="0.3">
      <c r="A3594" t="s">
        <v>8057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 t="shared" si="112"/>
        <v>45.65</v>
      </c>
      <c r="W3594" s="2">
        <f t="shared" si="113"/>
        <v>0.26977687626774849</v>
      </c>
    </row>
    <row r="3595" spans="1:23" x14ac:dyDescent="0.3">
      <c r="A3595" t="s">
        <v>8058</v>
      </c>
      <c r="B3595" t="s">
        <v>31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44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33</v>
      </c>
      <c r="S3595">
        <v>70.099999999999994</v>
      </c>
      <c r="T3595">
        <v>551.35</v>
      </c>
      <c r="U3595" t="s">
        <v>23</v>
      </c>
      <c r="V3595">
        <f t="shared" si="112"/>
        <v>551.35</v>
      </c>
      <c r="W3595" s="2">
        <f t="shared" si="113"/>
        <v>0.26956521739130435</v>
      </c>
    </row>
    <row r="3596" spans="1:23" x14ac:dyDescent="0.3">
      <c r="A3596" t="s">
        <v>8060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 t="shared" si="112"/>
        <v>359.4</v>
      </c>
      <c r="W3596" s="2">
        <f t="shared" si="113"/>
        <v>0.26935343577848653</v>
      </c>
    </row>
    <row r="3597" spans="1:23" x14ac:dyDescent="0.3">
      <c r="A3597" t="s">
        <v>8063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44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40</v>
      </c>
      <c r="S3597">
        <v>70.2</v>
      </c>
      <c r="T3597">
        <v>115.95</v>
      </c>
      <c r="U3597" t="s">
        <v>23</v>
      </c>
      <c r="V3597">
        <f t="shared" si="112"/>
        <v>115.95</v>
      </c>
      <c r="W3597" s="2">
        <f t="shared" si="113"/>
        <v>0.26943155452436196</v>
      </c>
    </row>
    <row r="3598" spans="1:23" x14ac:dyDescent="0.3">
      <c r="A3598" t="s">
        <v>8065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 t="shared" si="112"/>
        <v>165.2</v>
      </c>
      <c r="W3598" s="2">
        <f t="shared" si="113"/>
        <v>0.26921961125616478</v>
      </c>
    </row>
    <row r="3599" spans="1:23" x14ac:dyDescent="0.3">
      <c r="A3599" t="s">
        <v>8067</v>
      </c>
      <c r="B3599" t="s">
        <v>31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44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51</v>
      </c>
      <c r="S3599">
        <v>95.7</v>
      </c>
      <c r="T3599">
        <v>2338.35</v>
      </c>
      <c r="U3599" t="s">
        <v>24</v>
      </c>
      <c r="V3599">
        <f t="shared" si="112"/>
        <v>2338.35</v>
      </c>
      <c r="W3599" s="2">
        <f t="shared" si="113"/>
        <v>0.2690075449796866</v>
      </c>
    </row>
    <row r="3600" spans="1:23" x14ac:dyDescent="0.3">
      <c r="A3600" t="s">
        <v>8069</v>
      </c>
      <c r="B3600" t="s">
        <v>31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 t="shared" si="112"/>
        <v>46.3</v>
      </c>
      <c r="W3600" s="2">
        <f t="shared" si="113"/>
        <v>0.26908563134978231</v>
      </c>
    </row>
    <row r="3601" spans="1:23" x14ac:dyDescent="0.3">
      <c r="A3601" t="s">
        <v>8070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33</v>
      </c>
      <c r="S3601">
        <v>81.3</v>
      </c>
      <c r="T3601">
        <v>3541.1</v>
      </c>
      <c r="U3601" t="s">
        <v>24</v>
      </c>
      <c r="V3601">
        <f t="shared" si="112"/>
        <v>3541.1</v>
      </c>
      <c r="W3601" s="2">
        <f t="shared" si="113"/>
        <v>0.2691637630662021</v>
      </c>
    </row>
    <row r="3602" spans="1:23" x14ac:dyDescent="0.3">
      <c r="A3602" t="s">
        <v>8072</v>
      </c>
      <c r="B3602" t="s">
        <v>31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44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 t="shared" si="112"/>
        <v>4146.05</v>
      </c>
      <c r="W3602" s="2">
        <f t="shared" si="113"/>
        <v>0.26924194016845776</v>
      </c>
    </row>
    <row r="3603" spans="1:23" x14ac:dyDescent="0.3">
      <c r="A3603" t="s">
        <v>8074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67</v>
      </c>
      <c r="K3603" t="s">
        <v>67</v>
      </c>
      <c r="L3603" t="s">
        <v>67</v>
      </c>
      <c r="M3603" t="s">
        <v>67</v>
      </c>
      <c r="N3603" t="s">
        <v>67</v>
      </c>
      <c r="O3603" t="s">
        <v>67</v>
      </c>
      <c r="P3603" t="s">
        <v>27</v>
      </c>
      <c r="Q3603" t="s">
        <v>24</v>
      </c>
      <c r="R3603" t="s">
        <v>51</v>
      </c>
      <c r="S3603">
        <v>20</v>
      </c>
      <c r="T3603">
        <v>1087.25</v>
      </c>
      <c r="U3603" t="s">
        <v>24</v>
      </c>
      <c r="V3603">
        <f t="shared" si="112"/>
        <v>1087.25</v>
      </c>
      <c r="W3603" s="2">
        <f t="shared" si="113"/>
        <v>0.26902963393375945</v>
      </c>
    </row>
    <row r="3604" spans="1:23" x14ac:dyDescent="0.3">
      <c r="A3604" t="s">
        <v>8076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40</v>
      </c>
      <c r="S3604">
        <v>66.150000000000006</v>
      </c>
      <c r="T3604">
        <v>2522.4</v>
      </c>
      <c r="U3604" t="s">
        <v>24</v>
      </c>
      <c r="V3604">
        <f t="shared" si="112"/>
        <v>2522.4</v>
      </c>
      <c r="W3604" s="2">
        <f t="shared" si="113"/>
        <v>0.26910781749491425</v>
      </c>
    </row>
    <row r="3605" spans="1:23" x14ac:dyDescent="0.3">
      <c r="A3605" t="s">
        <v>8078</v>
      </c>
      <c r="B3605" t="s">
        <v>31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33</v>
      </c>
      <c r="S3605">
        <v>45.85</v>
      </c>
      <c r="T3605">
        <v>81</v>
      </c>
      <c r="U3605" t="s">
        <v>23</v>
      </c>
      <c r="V3605">
        <f t="shared" si="112"/>
        <v>81</v>
      </c>
      <c r="W3605" s="2">
        <f t="shared" si="113"/>
        <v>0.26918604651162792</v>
      </c>
    </row>
    <row r="3606" spans="1:23" x14ac:dyDescent="0.3">
      <c r="A3606" t="s">
        <v>8079</v>
      </c>
      <c r="B3606" t="s">
        <v>31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67</v>
      </c>
      <c r="K3606" t="s">
        <v>67</v>
      </c>
      <c r="L3606" t="s">
        <v>67</v>
      </c>
      <c r="M3606" t="s">
        <v>67</v>
      </c>
      <c r="N3606" t="s">
        <v>67</v>
      </c>
      <c r="O3606" t="s">
        <v>67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 t="shared" si="112"/>
        <v>717.3</v>
      </c>
      <c r="W3606" s="2">
        <f t="shared" si="113"/>
        <v>0.26897353881942426</v>
      </c>
    </row>
    <row r="3607" spans="1:23" x14ac:dyDescent="0.3">
      <c r="A3607" t="s">
        <v>8081</v>
      </c>
      <c r="B3607" t="s">
        <v>31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 t="shared" si="112"/>
        <v>1734.2</v>
      </c>
      <c r="W3607" s="2">
        <f t="shared" si="113"/>
        <v>0.26905177428737637</v>
      </c>
    </row>
    <row r="3608" spans="1:23" x14ac:dyDescent="0.3">
      <c r="A3608" t="s">
        <v>8083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44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32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 t="shared" si="112"/>
        <v>7069.3</v>
      </c>
      <c r="W3608" s="2">
        <f t="shared" si="113"/>
        <v>0.26913005528076811</v>
      </c>
    </row>
    <row r="3609" spans="1:23" x14ac:dyDescent="0.3">
      <c r="A3609" t="s">
        <v>8085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32</v>
      </c>
      <c r="Q3609" t="s">
        <v>24</v>
      </c>
      <c r="R3609" t="s">
        <v>33</v>
      </c>
      <c r="S3609">
        <v>55.15</v>
      </c>
      <c r="T3609">
        <v>742.9</v>
      </c>
      <c r="U3609" t="s">
        <v>24</v>
      </c>
      <c r="V3609">
        <f t="shared" si="112"/>
        <v>742.9</v>
      </c>
      <c r="W3609" s="2">
        <f t="shared" si="113"/>
        <v>0.26920838183934809</v>
      </c>
    </row>
    <row r="3610" spans="1:23" x14ac:dyDescent="0.3">
      <c r="A3610" t="s">
        <v>8087</v>
      </c>
      <c r="B3610" t="s">
        <v>31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44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 t="shared" si="112"/>
        <v>3017.65</v>
      </c>
      <c r="W3610" s="2">
        <f t="shared" si="113"/>
        <v>0.26928675400291119</v>
      </c>
    </row>
    <row r="3611" spans="1:23" x14ac:dyDescent="0.3">
      <c r="A3611" t="s">
        <v>8089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44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32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 t="shared" si="112"/>
        <v>6423</v>
      </c>
      <c r="W3611" s="2">
        <f t="shared" si="113"/>
        <v>0.26907396622015145</v>
      </c>
    </row>
    <row r="3612" spans="1:23" x14ac:dyDescent="0.3">
      <c r="A3612" t="s">
        <v>8092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44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40</v>
      </c>
      <c r="S3612">
        <v>100.15</v>
      </c>
      <c r="T3612">
        <v>1164.3</v>
      </c>
      <c r="U3612" t="s">
        <v>23</v>
      </c>
      <c r="V3612">
        <f t="shared" si="112"/>
        <v>1164.3</v>
      </c>
      <c r="W3612" s="2">
        <f t="shared" si="113"/>
        <v>0.26915234488785317</v>
      </c>
    </row>
    <row r="3613" spans="1:23" x14ac:dyDescent="0.3">
      <c r="A3613" t="s">
        <v>8094</v>
      </c>
      <c r="B3613" t="s">
        <v>31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44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68</v>
      </c>
      <c r="Q3613" t="s">
        <v>23</v>
      </c>
      <c r="R3613" t="s">
        <v>51</v>
      </c>
      <c r="S3613">
        <v>99.65</v>
      </c>
      <c r="T3613">
        <v>4220.3500000000004</v>
      </c>
      <c r="U3613" t="s">
        <v>24</v>
      </c>
      <c r="V3613">
        <f t="shared" si="112"/>
        <v>4220.3500000000004</v>
      </c>
      <c r="W3613" s="2">
        <f t="shared" si="113"/>
        <v>0.26893939393939392</v>
      </c>
    </row>
    <row r="3614" spans="1:23" x14ac:dyDescent="0.3">
      <c r="A3614" t="s">
        <v>8096</v>
      </c>
      <c r="B3614" t="s">
        <v>31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44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 t="shared" si="112"/>
        <v>1558.7</v>
      </c>
      <c r="W3614" s="2">
        <f t="shared" si="113"/>
        <v>0.26901777907315649</v>
      </c>
    </row>
    <row r="3615" spans="1:23" x14ac:dyDescent="0.3">
      <c r="A3615" t="s">
        <v>8099</v>
      </c>
      <c r="B3615" t="s">
        <v>31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32</v>
      </c>
      <c r="Q3615" t="s">
        <v>23</v>
      </c>
      <c r="R3615" t="s">
        <v>40</v>
      </c>
      <c r="S3615">
        <v>50.05</v>
      </c>
      <c r="T3615">
        <v>2743.45</v>
      </c>
      <c r="U3615" t="s">
        <v>24</v>
      </c>
      <c r="V3615">
        <f t="shared" si="112"/>
        <v>2743.45</v>
      </c>
      <c r="W3615" s="2">
        <f t="shared" si="113"/>
        <v>0.26909620991253647</v>
      </c>
    </row>
    <row r="3616" spans="1:23" x14ac:dyDescent="0.3">
      <c r="A3616" t="s">
        <v>8101</v>
      </c>
      <c r="B3616" t="s">
        <v>31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68</v>
      </c>
      <c r="Q3616" t="s">
        <v>24</v>
      </c>
      <c r="R3616" t="s">
        <v>40</v>
      </c>
      <c r="S3616">
        <v>60.25</v>
      </c>
      <c r="T3616">
        <v>4055.5</v>
      </c>
      <c r="U3616" t="s">
        <v>24</v>
      </c>
      <c r="V3616">
        <f t="shared" si="112"/>
        <v>4055.5</v>
      </c>
      <c r="W3616" s="2">
        <f t="shared" si="113"/>
        <v>0.26917468649752113</v>
      </c>
    </row>
    <row r="3617" spans="1:23" x14ac:dyDescent="0.3">
      <c r="A3617" t="s">
        <v>8103</v>
      </c>
      <c r="B3617" t="s">
        <v>31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44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 t="shared" si="112"/>
        <v>2710.25</v>
      </c>
      <c r="W3617" s="2">
        <f t="shared" si="113"/>
        <v>0.26925320886814469</v>
      </c>
    </row>
    <row r="3618" spans="1:23" x14ac:dyDescent="0.3">
      <c r="A3618" t="s">
        <v>8105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44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32</v>
      </c>
      <c r="Q3618" t="s">
        <v>24</v>
      </c>
      <c r="R3618" t="s">
        <v>51</v>
      </c>
      <c r="S3618">
        <v>87.3</v>
      </c>
      <c r="T3618">
        <v>6055.55</v>
      </c>
      <c r="U3618" t="s">
        <v>24</v>
      </c>
      <c r="V3618">
        <f t="shared" si="112"/>
        <v>6055.55</v>
      </c>
      <c r="W3618" s="2">
        <f t="shared" si="113"/>
        <v>0.26903997665596729</v>
      </c>
    </row>
    <row r="3619" spans="1:23" x14ac:dyDescent="0.3">
      <c r="A3619" t="s">
        <v>8108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 t="shared" si="112"/>
        <v>810.7</v>
      </c>
      <c r="W3619" s="2">
        <f t="shared" si="113"/>
        <v>0.26911850554582606</v>
      </c>
    </row>
    <row r="3620" spans="1:23" x14ac:dyDescent="0.3">
      <c r="A3620" t="s">
        <v>8110</v>
      </c>
      <c r="B3620" t="s">
        <v>31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 t="shared" si="112"/>
        <v>2538.1999999999998</v>
      </c>
      <c r="W3620" s="2">
        <f t="shared" si="113"/>
        <v>0.26890510948905111</v>
      </c>
    </row>
    <row r="3621" spans="1:23" x14ac:dyDescent="0.3">
      <c r="A3621" t="s">
        <v>8112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68</v>
      </c>
      <c r="Q3621" t="s">
        <v>24</v>
      </c>
      <c r="R3621" t="s">
        <v>40</v>
      </c>
      <c r="S3621">
        <v>85.3</v>
      </c>
      <c r="T3621">
        <v>6129.2</v>
      </c>
      <c r="U3621" t="s">
        <v>24</v>
      </c>
      <c r="V3621">
        <f t="shared" si="112"/>
        <v>6129.2</v>
      </c>
      <c r="W3621" s="2">
        <f t="shared" si="113"/>
        <v>0.26898364485981308</v>
      </c>
    </row>
    <row r="3622" spans="1:23" x14ac:dyDescent="0.3">
      <c r="A3622" t="s">
        <v>8114</v>
      </c>
      <c r="B3622" t="s">
        <v>31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 t="shared" si="112"/>
        <v>1750.85</v>
      </c>
      <c r="W3622" s="2">
        <f t="shared" si="113"/>
        <v>0.26906222611744085</v>
      </c>
    </row>
    <row r="3623" spans="1:23" x14ac:dyDescent="0.3">
      <c r="A3623" t="s">
        <v>8116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33</v>
      </c>
      <c r="S3623">
        <v>24.4</v>
      </c>
      <c r="T3623">
        <v>36.549999999999997</v>
      </c>
      <c r="U3623" t="s">
        <v>23</v>
      </c>
      <c r="V3623">
        <f t="shared" si="112"/>
        <v>36.549999999999997</v>
      </c>
      <c r="W3623" s="2">
        <f t="shared" si="113"/>
        <v>0.26914085330216247</v>
      </c>
    </row>
    <row r="3624" spans="1:23" x14ac:dyDescent="0.3">
      <c r="A3624" t="s">
        <v>8118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68</v>
      </c>
      <c r="Q3624" t="s">
        <v>24</v>
      </c>
      <c r="R3624" t="s">
        <v>51</v>
      </c>
      <c r="S3624">
        <v>90.95</v>
      </c>
      <c r="T3624">
        <v>6652.45</v>
      </c>
      <c r="U3624" t="s">
        <v>24</v>
      </c>
      <c r="V3624">
        <f t="shared" si="112"/>
        <v>6652.45</v>
      </c>
      <c r="W3624" s="2">
        <f t="shared" si="113"/>
        <v>0.26892721426483485</v>
      </c>
    </row>
    <row r="3625" spans="1:23" x14ac:dyDescent="0.3">
      <c r="A3625" t="s">
        <v>8120</v>
      </c>
      <c r="B3625" t="s">
        <v>31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44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40</v>
      </c>
      <c r="S3625">
        <v>72.25</v>
      </c>
      <c r="T3625">
        <v>2575.4499999999998</v>
      </c>
      <c r="U3625" t="s">
        <v>24</v>
      </c>
      <c r="V3625">
        <f t="shared" si="112"/>
        <v>2575.4499999999998</v>
      </c>
      <c r="W3625" s="2">
        <f t="shared" si="113"/>
        <v>0.26900584795321636</v>
      </c>
    </row>
    <row r="3626" spans="1:23" x14ac:dyDescent="0.3">
      <c r="A3626" t="s">
        <v>8123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44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51</v>
      </c>
      <c r="S3626">
        <v>96.1</v>
      </c>
      <c r="T3626">
        <v>6019.35</v>
      </c>
      <c r="U3626" t="s">
        <v>24</v>
      </c>
      <c r="V3626">
        <f t="shared" si="112"/>
        <v>6019.35</v>
      </c>
      <c r="W3626" s="2">
        <f t="shared" si="113"/>
        <v>0.26908452763966073</v>
      </c>
    </row>
    <row r="3627" spans="1:23" x14ac:dyDescent="0.3">
      <c r="A3627" t="s">
        <v>8125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67</v>
      </c>
      <c r="K3627" t="s">
        <v>67</v>
      </c>
      <c r="L3627" t="s">
        <v>67</v>
      </c>
      <c r="M3627" t="s">
        <v>67</v>
      </c>
      <c r="N3627" t="s">
        <v>67</v>
      </c>
      <c r="O3627" t="s">
        <v>67</v>
      </c>
      <c r="P3627" t="s">
        <v>68</v>
      </c>
      <c r="Q3627" t="s">
        <v>24</v>
      </c>
      <c r="R3627" t="s">
        <v>51</v>
      </c>
      <c r="S3627">
        <v>19.850000000000001</v>
      </c>
      <c r="T3627">
        <v>1379.6</v>
      </c>
      <c r="U3627" t="s">
        <v>24</v>
      </c>
      <c r="V3627">
        <f t="shared" si="112"/>
        <v>1379.6</v>
      </c>
      <c r="W3627" s="2">
        <f t="shared" si="113"/>
        <v>0.26916325336454067</v>
      </c>
    </row>
    <row r="3628" spans="1:23" x14ac:dyDescent="0.3">
      <c r="A3628" t="s">
        <v>8127</v>
      </c>
      <c r="B3628" t="s">
        <v>31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40</v>
      </c>
      <c r="S3628">
        <v>55.3</v>
      </c>
      <c r="T3628">
        <v>1284.2</v>
      </c>
      <c r="U3628" t="s">
        <v>24</v>
      </c>
      <c r="V3628">
        <f t="shared" si="112"/>
        <v>1284.2</v>
      </c>
      <c r="W3628" s="2">
        <f t="shared" si="113"/>
        <v>0.26924202516827628</v>
      </c>
    </row>
    <row r="3629" spans="1:23" x14ac:dyDescent="0.3">
      <c r="A3629" t="s">
        <v>8128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67</v>
      </c>
      <c r="K3629" t="s">
        <v>67</v>
      </c>
      <c r="L3629" t="s">
        <v>67</v>
      </c>
      <c r="M3629" t="s">
        <v>67</v>
      </c>
      <c r="N3629" t="s">
        <v>67</v>
      </c>
      <c r="O3629" t="s">
        <v>67</v>
      </c>
      <c r="P3629" t="s">
        <v>32</v>
      </c>
      <c r="Q3629" t="s">
        <v>24</v>
      </c>
      <c r="R3629" t="s">
        <v>33</v>
      </c>
      <c r="S3629">
        <v>20.100000000000001</v>
      </c>
      <c r="T3629">
        <v>296.14999999999998</v>
      </c>
      <c r="U3629" t="s">
        <v>24</v>
      </c>
      <c r="V3629">
        <f t="shared" si="112"/>
        <v>296.14999999999998</v>
      </c>
      <c r="W3629" s="2">
        <f t="shared" si="113"/>
        <v>0.26932084309133492</v>
      </c>
    </row>
    <row r="3630" spans="1:23" x14ac:dyDescent="0.3">
      <c r="A3630" t="s">
        <v>8130</v>
      </c>
      <c r="B3630" t="s">
        <v>31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33</v>
      </c>
      <c r="S3630">
        <v>69.5</v>
      </c>
      <c r="T3630">
        <v>653.25</v>
      </c>
      <c r="U3630" t="s">
        <v>24</v>
      </c>
      <c r="V3630">
        <f t="shared" si="112"/>
        <v>653.25</v>
      </c>
      <c r="W3630" s="2">
        <f t="shared" si="113"/>
        <v>0.26939970717423134</v>
      </c>
    </row>
    <row r="3631" spans="1:23" x14ac:dyDescent="0.3">
      <c r="A3631" t="s">
        <v>8132</v>
      </c>
      <c r="B3631" t="s">
        <v>31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67</v>
      </c>
      <c r="K3631" t="s">
        <v>67</v>
      </c>
      <c r="L3631" t="s">
        <v>67</v>
      </c>
      <c r="M3631" t="s">
        <v>67</v>
      </c>
      <c r="N3631" t="s">
        <v>67</v>
      </c>
      <c r="O3631" t="s">
        <v>67</v>
      </c>
      <c r="P3631" t="s">
        <v>68</v>
      </c>
      <c r="Q3631" t="s">
        <v>23</v>
      </c>
      <c r="R3631" t="s">
        <v>33</v>
      </c>
      <c r="S3631">
        <v>25.15</v>
      </c>
      <c r="T3631">
        <v>412.6</v>
      </c>
      <c r="U3631" t="s">
        <v>24</v>
      </c>
      <c r="V3631">
        <f t="shared" si="112"/>
        <v>412.6</v>
      </c>
      <c r="W3631" s="2">
        <f t="shared" si="113"/>
        <v>0.26947861745752782</v>
      </c>
    </row>
    <row r="3632" spans="1:23" x14ac:dyDescent="0.3">
      <c r="A3632" t="s">
        <v>8134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67</v>
      </c>
      <c r="K3632" t="s">
        <v>67</v>
      </c>
      <c r="L3632" t="s">
        <v>67</v>
      </c>
      <c r="M3632" t="s">
        <v>67</v>
      </c>
      <c r="N3632" t="s">
        <v>67</v>
      </c>
      <c r="O3632" t="s">
        <v>67</v>
      </c>
      <c r="P3632" t="s">
        <v>27</v>
      </c>
      <c r="Q3632" t="s">
        <v>24</v>
      </c>
      <c r="R3632" t="s">
        <v>40</v>
      </c>
      <c r="S3632">
        <v>20.95</v>
      </c>
      <c r="T3632">
        <v>85.5</v>
      </c>
      <c r="U3632" t="s">
        <v>23</v>
      </c>
      <c r="V3632">
        <f t="shared" si="112"/>
        <v>85.5</v>
      </c>
      <c r="W3632" s="2">
        <f t="shared" si="113"/>
        <v>0.26955757398183416</v>
      </c>
    </row>
    <row r="3633" spans="1:23" x14ac:dyDescent="0.3">
      <c r="A3633" t="s">
        <v>8135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 t="shared" si="112"/>
        <v>49.55</v>
      </c>
      <c r="W3633" s="2">
        <f t="shared" si="113"/>
        <v>0.2693434935521688</v>
      </c>
    </row>
    <row r="3634" spans="1:23" x14ac:dyDescent="0.3">
      <c r="A3634" t="s">
        <v>8136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44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33</v>
      </c>
      <c r="S3634">
        <v>79.650000000000006</v>
      </c>
      <c r="T3634">
        <v>1928.7</v>
      </c>
      <c r="U3634" t="s">
        <v>24</v>
      </c>
      <c r="V3634">
        <f t="shared" si="112"/>
        <v>1928.7</v>
      </c>
      <c r="W3634" s="2">
        <f t="shared" si="113"/>
        <v>0.26912928759894461</v>
      </c>
    </row>
    <row r="3635" spans="1:23" x14ac:dyDescent="0.3">
      <c r="A3635" t="s">
        <v>8138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44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 t="shared" si="112"/>
        <v>71.25</v>
      </c>
      <c r="W3635" s="2">
        <f t="shared" si="113"/>
        <v>0.26920821114369503</v>
      </c>
    </row>
    <row r="3636" spans="1:23" x14ac:dyDescent="0.3">
      <c r="A3636" t="s">
        <v>8140</v>
      </c>
      <c r="B3636" t="s">
        <v>31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44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68</v>
      </c>
      <c r="Q3636" t="s">
        <v>24</v>
      </c>
      <c r="R3636" t="s">
        <v>40</v>
      </c>
      <c r="S3636">
        <v>113.8</v>
      </c>
      <c r="T3636">
        <v>7845.8</v>
      </c>
      <c r="U3636" t="s">
        <v>24</v>
      </c>
      <c r="V3636">
        <f t="shared" si="112"/>
        <v>7845.8</v>
      </c>
      <c r="W3636" s="2">
        <f t="shared" si="113"/>
        <v>0.26928718099149312</v>
      </c>
    </row>
    <row r="3637" spans="1:23" x14ac:dyDescent="0.3">
      <c r="A3637" t="s">
        <v>8143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67</v>
      </c>
      <c r="K3637" t="s">
        <v>67</v>
      </c>
      <c r="L3637" t="s">
        <v>67</v>
      </c>
      <c r="M3637" t="s">
        <v>67</v>
      </c>
      <c r="N3637" t="s">
        <v>67</v>
      </c>
      <c r="O3637" t="s">
        <v>67</v>
      </c>
      <c r="P3637" t="s">
        <v>68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 t="shared" si="112"/>
        <v>1750.7</v>
      </c>
      <c r="W3637" s="2">
        <f t="shared" si="113"/>
        <v>0.26936619718309857</v>
      </c>
    </row>
    <row r="3638" spans="1:23" x14ac:dyDescent="0.3">
      <c r="A3638" t="s">
        <v>8145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67</v>
      </c>
      <c r="K3638" t="s">
        <v>67</v>
      </c>
      <c r="L3638" t="s">
        <v>67</v>
      </c>
      <c r="M3638" t="s">
        <v>67</v>
      </c>
      <c r="N3638" t="s">
        <v>67</v>
      </c>
      <c r="O3638" t="s">
        <v>67</v>
      </c>
      <c r="P3638" t="s">
        <v>27</v>
      </c>
      <c r="Q3638" t="s">
        <v>24</v>
      </c>
      <c r="R3638" t="s">
        <v>51</v>
      </c>
      <c r="S3638">
        <v>19.7</v>
      </c>
      <c r="T3638">
        <v>216.2</v>
      </c>
      <c r="U3638" t="s">
        <v>24</v>
      </c>
      <c r="V3638">
        <f t="shared" si="112"/>
        <v>216.2</v>
      </c>
      <c r="W3638" s="2">
        <f t="shared" si="113"/>
        <v>0.26944525975931904</v>
      </c>
    </row>
    <row r="3639" spans="1:23" x14ac:dyDescent="0.3">
      <c r="A3639" t="s">
        <v>8147</v>
      </c>
      <c r="B3639" t="s">
        <v>31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67</v>
      </c>
      <c r="K3639" t="s">
        <v>67</v>
      </c>
      <c r="L3639" t="s">
        <v>67</v>
      </c>
      <c r="M3639" t="s">
        <v>67</v>
      </c>
      <c r="N3639" t="s">
        <v>67</v>
      </c>
      <c r="O3639" t="s">
        <v>67</v>
      </c>
      <c r="P3639" t="s">
        <v>27</v>
      </c>
      <c r="Q3639" t="s">
        <v>24</v>
      </c>
      <c r="R3639" t="s">
        <v>33</v>
      </c>
      <c r="S3639">
        <v>20.25</v>
      </c>
      <c r="T3639">
        <v>178.5</v>
      </c>
      <c r="U3639" t="s">
        <v>23</v>
      </c>
      <c r="V3639">
        <f t="shared" si="112"/>
        <v>178.5</v>
      </c>
      <c r="W3639" s="2">
        <f t="shared" si="113"/>
        <v>0.26952436876100999</v>
      </c>
    </row>
    <row r="3640" spans="1:23" x14ac:dyDescent="0.3">
      <c r="A3640" t="s">
        <v>8149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51</v>
      </c>
      <c r="S3640">
        <v>50.15</v>
      </c>
      <c r="T3640">
        <v>115.1</v>
      </c>
      <c r="U3640" t="s">
        <v>23</v>
      </c>
      <c r="V3640">
        <f t="shared" si="112"/>
        <v>115.1</v>
      </c>
      <c r="W3640" s="2">
        <f t="shared" si="113"/>
        <v>0.26930983847283407</v>
      </c>
    </row>
    <row r="3641" spans="1:23" x14ac:dyDescent="0.3">
      <c r="A3641" t="s">
        <v>8150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44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32</v>
      </c>
      <c r="Q3641" t="s">
        <v>23</v>
      </c>
      <c r="R3641" t="s">
        <v>51</v>
      </c>
      <c r="S3641">
        <v>100.5</v>
      </c>
      <c r="T3641">
        <v>6029</v>
      </c>
      <c r="U3641" t="s">
        <v>24</v>
      </c>
      <c r="V3641">
        <f t="shared" si="112"/>
        <v>6029</v>
      </c>
      <c r="W3641" s="2">
        <f t="shared" si="113"/>
        <v>0.2690951821386604</v>
      </c>
    </row>
    <row r="3642" spans="1:23" x14ac:dyDescent="0.3">
      <c r="A3642" t="s">
        <v>8152</v>
      </c>
      <c r="B3642" t="s">
        <v>31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44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 t="shared" si="112"/>
        <v>2745.2</v>
      </c>
      <c r="W3642" s="2">
        <f t="shared" si="113"/>
        <v>0.26917425800764033</v>
      </c>
    </row>
    <row r="3643" spans="1:23" x14ac:dyDescent="0.3">
      <c r="A3643" t="s">
        <v>8154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68</v>
      </c>
      <c r="Q3643" t="s">
        <v>23</v>
      </c>
      <c r="R3643" t="s">
        <v>40</v>
      </c>
      <c r="S3643">
        <v>74.45</v>
      </c>
      <c r="T3643">
        <v>3721.9</v>
      </c>
      <c r="U3643" t="s">
        <v>24</v>
      </c>
      <c r="V3643">
        <f t="shared" si="112"/>
        <v>3721.9</v>
      </c>
      <c r="W3643" s="2">
        <f t="shared" si="113"/>
        <v>0.26895943562610231</v>
      </c>
    </row>
    <row r="3644" spans="1:23" x14ac:dyDescent="0.3">
      <c r="A3644" t="s">
        <v>8156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44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 t="shared" si="112"/>
        <v>3121.1</v>
      </c>
      <c r="W3644" s="2">
        <f t="shared" si="113"/>
        <v>0.26903851808291679</v>
      </c>
    </row>
    <row r="3645" spans="1:23" x14ac:dyDescent="0.3">
      <c r="A3645" t="s">
        <v>8158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67</v>
      </c>
      <c r="K3645" t="s">
        <v>67</v>
      </c>
      <c r="L3645" t="s">
        <v>67</v>
      </c>
      <c r="M3645" t="s">
        <v>67</v>
      </c>
      <c r="N3645" t="s">
        <v>67</v>
      </c>
      <c r="O3645" t="s">
        <v>67</v>
      </c>
      <c r="P3645" t="s">
        <v>32</v>
      </c>
      <c r="Q3645" t="s">
        <v>24</v>
      </c>
      <c r="R3645" t="s">
        <v>51</v>
      </c>
      <c r="S3645">
        <v>19.05</v>
      </c>
      <c r="T3645">
        <v>990.45</v>
      </c>
      <c r="U3645" t="s">
        <v>24</v>
      </c>
      <c r="V3645">
        <f t="shared" si="112"/>
        <v>990.45</v>
      </c>
      <c r="W3645" s="2">
        <f t="shared" si="113"/>
        <v>0.26911764705882352</v>
      </c>
    </row>
    <row r="3646" spans="1:23" x14ac:dyDescent="0.3">
      <c r="A3646" t="s">
        <v>8160</v>
      </c>
      <c r="B3646" t="s">
        <v>31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67</v>
      </c>
      <c r="K3646" t="s">
        <v>67</v>
      </c>
      <c r="L3646" t="s">
        <v>67</v>
      </c>
      <c r="M3646" t="s">
        <v>67</v>
      </c>
      <c r="N3646" t="s">
        <v>67</v>
      </c>
      <c r="O3646" t="s">
        <v>67</v>
      </c>
      <c r="P3646" t="s">
        <v>68</v>
      </c>
      <c r="Q3646" t="s">
        <v>24</v>
      </c>
      <c r="R3646" t="s">
        <v>33</v>
      </c>
      <c r="S3646">
        <v>25</v>
      </c>
      <c r="T3646">
        <v>1004.35</v>
      </c>
      <c r="U3646" t="s">
        <v>24</v>
      </c>
      <c r="V3646">
        <f t="shared" si="112"/>
        <v>1004.35</v>
      </c>
      <c r="W3646" s="2">
        <f t="shared" si="113"/>
        <v>0.26919682259488087</v>
      </c>
    </row>
    <row r="3647" spans="1:23" x14ac:dyDescent="0.3">
      <c r="A3647" t="s">
        <v>8162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67</v>
      </c>
      <c r="K3647" t="s">
        <v>67</v>
      </c>
      <c r="L3647" t="s">
        <v>67</v>
      </c>
      <c r="M3647" t="s">
        <v>67</v>
      </c>
      <c r="N3647" t="s">
        <v>67</v>
      </c>
      <c r="O3647" t="s">
        <v>67</v>
      </c>
      <c r="P3647" t="s">
        <v>27</v>
      </c>
      <c r="Q3647" t="s">
        <v>24</v>
      </c>
      <c r="R3647" t="s">
        <v>33</v>
      </c>
      <c r="S3647">
        <v>19.05</v>
      </c>
      <c r="T3647">
        <v>157.65</v>
      </c>
      <c r="U3647" t="s">
        <v>24</v>
      </c>
      <c r="V3647">
        <f t="shared" si="112"/>
        <v>157.65</v>
      </c>
      <c r="W3647" s="2">
        <f t="shared" si="113"/>
        <v>0.26927604473219541</v>
      </c>
    </row>
    <row r="3648" spans="1:23" x14ac:dyDescent="0.3">
      <c r="A3648" t="s">
        <v>8164</v>
      </c>
      <c r="B3648" t="s">
        <v>31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44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32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 t="shared" si="112"/>
        <v>3219.75</v>
      </c>
      <c r="W3648" s="2">
        <f t="shared" si="113"/>
        <v>0.26935531351192227</v>
      </c>
    </row>
    <row r="3649" spans="1:23" x14ac:dyDescent="0.3">
      <c r="A3649" t="s">
        <v>8167</v>
      </c>
      <c r="B3649" t="s">
        <v>31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44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 t="shared" si="112"/>
        <v>572.85</v>
      </c>
      <c r="W3649" s="2">
        <f t="shared" si="113"/>
        <v>0.26943462897526504</v>
      </c>
    </row>
    <row r="3650" spans="1:23" x14ac:dyDescent="0.3">
      <c r="A3650" t="s">
        <v>8169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44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32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 t="shared" ref="V3650:V3713" si="114">_xlfn.NUMBERVALUE(T3650,".",";")</f>
        <v>4554.8500000000004</v>
      </c>
      <c r="W3650" s="2">
        <f t="shared" ref="W3650:W3713" si="115">COUNTIF(U3650:U10692,"Yes") / (COUNTIF(U3650:U10692,"Yes") + COUNTIF(U3650:U10692,"No"))</f>
        <v>0.26951399116347569</v>
      </c>
    </row>
    <row r="3651" spans="1:23" x14ac:dyDescent="0.3">
      <c r="A3651" t="s">
        <v>8171</v>
      </c>
      <c r="B3651" t="s">
        <v>31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67</v>
      </c>
      <c r="K3651" t="s">
        <v>67</v>
      </c>
      <c r="L3651" t="s">
        <v>67</v>
      </c>
      <c r="M3651" t="s">
        <v>67</v>
      </c>
      <c r="N3651" t="s">
        <v>67</v>
      </c>
      <c r="O3651" t="s">
        <v>67</v>
      </c>
      <c r="P3651" t="s">
        <v>68</v>
      </c>
      <c r="Q3651" t="s">
        <v>24</v>
      </c>
      <c r="R3651" t="s">
        <v>51</v>
      </c>
      <c r="S3651">
        <v>25.35</v>
      </c>
      <c r="T3651">
        <v>1847.55</v>
      </c>
      <c r="U3651" t="s">
        <v>24</v>
      </c>
      <c r="V3651">
        <f t="shared" si="114"/>
        <v>1847.55</v>
      </c>
      <c r="W3651" s="2">
        <f t="shared" si="115"/>
        <v>0.26959340011785504</v>
      </c>
    </row>
    <row r="3652" spans="1:23" x14ac:dyDescent="0.3">
      <c r="A3652" t="s">
        <v>8173</v>
      </c>
      <c r="B3652" t="s">
        <v>31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67</v>
      </c>
      <c r="K3652" t="s">
        <v>67</v>
      </c>
      <c r="L3652" t="s">
        <v>67</v>
      </c>
      <c r="M3652" t="s">
        <v>67</v>
      </c>
      <c r="N3652" t="s">
        <v>67</v>
      </c>
      <c r="O3652" t="s">
        <v>67</v>
      </c>
      <c r="P3652" t="s">
        <v>68</v>
      </c>
      <c r="Q3652" t="s">
        <v>23</v>
      </c>
      <c r="R3652" t="s">
        <v>33</v>
      </c>
      <c r="S3652">
        <v>24.65</v>
      </c>
      <c r="T3652">
        <v>1766.75</v>
      </c>
      <c r="U3652" t="s">
        <v>24</v>
      </c>
      <c r="V3652">
        <f t="shared" si="114"/>
        <v>1766.75</v>
      </c>
      <c r="W3652" s="2">
        <f t="shared" si="115"/>
        <v>0.26967285587975243</v>
      </c>
    </row>
    <row r="3653" spans="1:23" x14ac:dyDescent="0.3">
      <c r="A3653" t="s">
        <v>8175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67</v>
      </c>
      <c r="K3653" t="s">
        <v>67</v>
      </c>
      <c r="L3653" t="s">
        <v>67</v>
      </c>
      <c r="M3653" t="s">
        <v>67</v>
      </c>
      <c r="N3653" t="s">
        <v>67</v>
      </c>
      <c r="O3653" t="s">
        <v>67</v>
      </c>
      <c r="P3653" t="s">
        <v>68</v>
      </c>
      <c r="Q3653" t="s">
        <v>23</v>
      </c>
      <c r="R3653" t="s">
        <v>51</v>
      </c>
      <c r="S3653">
        <v>19.55</v>
      </c>
      <c r="T3653">
        <v>1462.05</v>
      </c>
      <c r="U3653" t="s">
        <v>24</v>
      </c>
      <c r="V3653">
        <f t="shared" si="114"/>
        <v>1462.05</v>
      </c>
      <c r="W3653" s="2">
        <f t="shared" si="115"/>
        <v>0.26975235849056606</v>
      </c>
    </row>
    <row r="3654" spans="1:23" x14ac:dyDescent="0.3">
      <c r="A3654" t="s">
        <v>8177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 t="shared" si="114"/>
        <v>25.25</v>
      </c>
      <c r="W3654" s="2">
        <f t="shared" si="115"/>
        <v>0.26983190799174284</v>
      </c>
    </row>
    <row r="3655" spans="1:23" x14ac:dyDescent="0.3">
      <c r="A3655" t="s">
        <v>8178</v>
      </c>
      <c r="B3655" t="s">
        <v>31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68</v>
      </c>
      <c r="Q3655" t="s">
        <v>23</v>
      </c>
      <c r="R3655" t="s">
        <v>40</v>
      </c>
      <c r="S3655">
        <v>60</v>
      </c>
      <c r="T3655">
        <v>2193.1999999999998</v>
      </c>
      <c r="U3655" t="s">
        <v>24</v>
      </c>
      <c r="V3655">
        <f t="shared" si="114"/>
        <v>2193.1999999999998</v>
      </c>
      <c r="W3655" s="2">
        <f t="shared" si="115"/>
        <v>0.26961651917404128</v>
      </c>
    </row>
    <row r="3656" spans="1:23" x14ac:dyDescent="0.3">
      <c r="A3656" t="s">
        <v>8180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44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51</v>
      </c>
      <c r="S3656">
        <v>89.9</v>
      </c>
      <c r="T3656">
        <v>2433.5</v>
      </c>
      <c r="U3656" t="s">
        <v>24</v>
      </c>
      <c r="V3656">
        <f t="shared" si="114"/>
        <v>2433.5</v>
      </c>
      <c r="W3656" s="2">
        <f t="shared" si="115"/>
        <v>0.26969607553850694</v>
      </c>
    </row>
    <row r="3657" spans="1:23" x14ac:dyDescent="0.3">
      <c r="A3657" t="s">
        <v>8182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67</v>
      </c>
      <c r="K3657" t="s">
        <v>67</v>
      </c>
      <c r="L3657" t="s">
        <v>67</v>
      </c>
      <c r="M3657" t="s">
        <v>67</v>
      </c>
      <c r="N3657" t="s">
        <v>67</v>
      </c>
      <c r="O3657" t="s">
        <v>67</v>
      </c>
      <c r="P3657" t="s">
        <v>27</v>
      </c>
      <c r="Q3657" t="s">
        <v>24</v>
      </c>
      <c r="R3657" t="s">
        <v>40</v>
      </c>
      <c r="S3657">
        <v>19.399999999999999</v>
      </c>
      <c r="T3657">
        <v>641.15</v>
      </c>
      <c r="U3657" t="s">
        <v>24</v>
      </c>
      <c r="V3657">
        <f t="shared" si="114"/>
        <v>641.15</v>
      </c>
      <c r="W3657" s="2">
        <f t="shared" si="115"/>
        <v>0.26977567886658793</v>
      </c>
    </row>
    <row r="3658" spans="1:23" x14ac:dyDescent="0.3">
      <c r="A3658" t="s">
        <v>8184</v>
      </c>
      <c r="B3658" t="s">
        <v>31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68</v>
      </c>
      <c r="Q3658" t="s">
        <v>24</v>
      </c>
      <c r="R3658" t="s">
        <v>33</v>
      </c>
      <c r="S3658">
        <v>49.8</v>
      </c>
      <c r="T3658">
        <v>2398.4</v>
      </c>
      <c r="U3658" t="s">
        <v>24</v>
      </c>
      <c r="V3658">
        <f t="shared" si="114"/>
        <v>2398.4</v>
      </c>
      <c r="W3658" s="2">
        <f t="shared" si="115"/>
        <v>0.26985532919988192</v>
      </c>
    </row>
    <row r="3659" spans="1:23" x14ac:dyDescent="0.3">
      <c r="A3659" t="s">
        <v>8186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67</v>
      </c>
      <c r="K3659" t="s">
        <v>67</v>
      </c>
      <c r="L3659" t="s">
        <v>67</v>
      </c>
      <c r="M3659" t="s">
        <v>67</v>
      </c>
      <c r="N3659" t="s">
        <v>67</v>
      </c>
      <c r="O3659" t="s">
        <v>67</v>
      </c>
      <c r="P3659" t="s">
        <v>68</v>
      </c>
      <c r="Q3659" t="s">
        <v>23</v>
      </c>
      <c r="R3659" t="s">
        <v>40</v>
      </c>
      <c r="S3659">
        <v>24.1</v>
      </c>
      <c r="T3659">
        <v>861.85</v>
      </c>
      <c r="U3659" t="s">
        <v>24</v>
      </c>
      <c r="V3659">
        <f t="shared" si="114"/>
        <v>861.85</v>
      </c>
      <c r="W3659" s="2">
        <f t="shared" si="115"/>
        <v>0.26993502658003543</v>
      </c>
    </row>
    <row r="3660" spans="1:23" x14ac:dyDescent="0.3">
      <c r="A3660" t="s">
        <v>8188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 t="shared" si="114"/>
        <v>583</v>
      </c>
      <c r="W3660" s="2">
        <f t="shared" si="115"/>
        <v>0.27001477104874444</v>
      </c>
    </row>
    <row r="3661" spans="1:23" x14ac:dyDescent="0.3">
      <c r="A3661" t="s">
        <v>8190</v>
      </c>
      <c r="B3661" t="s">
        <v>31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44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32</v>
      </c>
      <c r="Q3661" t="s">
        <v>24</v>
      </c>
      <c r="R3661" t="s">
        <v>51</v>
      </c>
      <c r="S3661">
        <v>109.9</v>
      </c>
      <c r="T3661">
        <v>7332.4</v>
      </c>
      <c r="U3661" t="s">
        <v>24</v>
      </c>
      <c r="V3661">
        <f t="shared" si="114"/>
        <v>7332.4</v>
      </c>
      <c r="W3661" s="2">
        <f t="shared" si="115"/>
        <v>0.27009456264775411</v>
      </c>
    </row>
    <row r="3662" spans="1:23" x14ac:dyDescent="0.3">
      <c r="A3662" t="s">
        <v>8192</v>
      </c>
      <c r="B3662" t="s">
        <v>31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32</v>
      </c>
      <c r="Q3662" t="s">
        <v>23</v>
      </c>
      <c r="R3662" t="s">
        <v>51</v>
      </c>
      <c r="S3662">
        <v>35.5</v>
      </c>
      <c r="T3662">
        <v>249.55</v>
      </c>
      <c r="U3662" t="s">
        <v>24</v>
      </c>
      <c r="V3662">
        <f t="shared" si="114"/>
        <v>249.55</v>
      </c>
      <c r="W3662" s="2">
        <f t="shared" si="115"/>
        <v>0.27017440141885901</v>
      </c>
    </row>
    <row r="3663" spans="1:23" x14ac:dyDescent="0.3">
      <c r="A3663" t="s">
        <v>8194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44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32</v>
      </c>
      <c r="Q3663" t="s">
        <v>24</v>
      </c>
      <c r="R3663" t="s">
        <v>51</v>
      </c>
      <c r="S3663">
        <v>87.55</v>
      </c>
      <c r="T3663">
        <v>4475.8999999999996</v>
      </c>
      <c r="U3663" t="s">
        <v>24</v>
      </c>
      <c r="V3663">
        <f t="shared" si="114"/>
        <v>4475.8999999999996</v>
      </c>
      <c r="W3663" s="2">
        <f t="shared" si="115"/>
        <v>0.270254287403903</v>
      </c>
    </row>
    <row r="3664" spans="1:23" x14ac:dyDescent="0.3">
      <c r="A3664" t="s">
        <v>8196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 t="shared" si="114"/>
        <v>416.45</v>
      </c>
      <c r="W3664" s="2">
        <f t="shared" si="115"/>
        <v>0.27033422064477963</v>
      </c>
    </row>
    <row r="3665" spans="1:23" x14ac:dyDescent="0.3">
      <c r="A3665" t="s">
        <v>8198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44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33</v>
      </c>
      <c r="S3665">
        <v>88.4</v>
      </c>
      <c r="T3665">
        <v>788.6</v>
      </c>
      <c r="U3665" t="s">
        <v>24</v>
      </c>
      <c r="V3665">
        <f t="shared" si="114"/>
        <v>788.6</v>
      </c>
      <c r="W3665" s="2">
        <f t="shared" si="115"/>
        <v>0.27011834319526629</v>
      </c>
    </row>
    <row r="3666" spans="1:23" x14ac:dyDescent="0.3">
      <c r="A3666" t="s">
        <v>8200</v>
      </c>
      <c r="B3666" t="s">
        <v>31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33</v>
      </c>
      <c r="S3666">
        <v>50.8</v>
      </c>
      <c r="T3666">
        <v>202.3</v>
      </c>
      <c r="U3666" t="s">
        <v>24</v>
      </c>
      <c r="V3666">
        <f t="shared" si="114"/>
        <v>202.3</v>
      </c>
      <c r="W3666" s="2">
        <f t="shared" si="115"/>
        <v>0.27019828351583308</v>
      </c>
    </row>
    <row r="3667" spans="1:23" x14ac:dyDescent="0.3">
      <c r="A3667" t="s">
        <v>8201</v>
      </c>
      <c r="B3667" t="s">
        <v>31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44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68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 t="shared" si="114"/>
        <v>6994.6</v>
      </c>
      <c r="W3667" s="2">
        <f t="shared" si="115"/>
        <v>0.27027827116637065</v>
      </c>
    </row>
    <row r="3668" spans="1:23" x14ac:dyDescent="0.3">
      <c r="A3668" t="s">
        <v>8203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44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40</v>
      </c>
      <c r="S3668">
        <v>84.4</v>
      </c>
      <c r="T3668">
        <v>4116.1499999999996</v>
      </c>
      <c r="U3668" t="s">
        <v>23</v>
      </c>
      <c r="V3668">
        <f t="shared" si="114"/>
        <v>4116.1499999999996</v>
      </c>
      <c r="W3668" s="2">
        <f t="shared" si="115"/>
        <v>0.27035830618892509</v>
      </c>
    </row>
    <row r="3669" spans="1:23" x14ac:dyDescent="0.3">
      <c r="A3669" t="s">
        <v>8205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44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68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 t="shared" si="114"/>
        <v>2263.4499999999998</v>
      </c>
      <c r="W3669" s="2">
        <f t="shared" si="115"/>
        <v>0.27014218009478674</v>
      </c>
    </row>
    <row r="3670" spans="1:23" x14ac:dyDescent="0.3">
      <c r="A3670" t="s">
        <v>8207</v>
      </c>
      <c r="B3670" t="s">
        <v>31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32</v>
      </c>
      <c r="Q3670" t="s">
        <v>23</v>
      </c>
      <c r="R3670" t="s">
        <v>40</v>
      </c>
      <c r="S3670">
        <v>59.75</v>
      </c>
      <c r="T3670">
        <v>1374.35</v>
      </c>
      <c r="U3670" t="s">
        <v>24</v>
      </c>
      <c r="V3670">
        <f t="shared" si="114"/>
        <v>1374.35</v>
      </c>
      <c r="W3670" s="2">
        <f t="shared" si="115"/>
        <v>0.2702222222222222</v>
      </c>
    </row>
    <row r="3671" spans="1:23" x14ac:dyDescent="0.3">
      <c r="A3671" t="s">
        <v>8209</v>
      </c>
      <c r="B3671" t="s">
        <v>31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44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 t="shared" si="114"/>
        <v>4915.1499999999996</v>
      </c>
      <c r="W3671" s="2">
        <f t="shared" si="115"/>
        <v>0.27030231179608771</v>
      </c>
    </row>
    <row r="3672" spans="1:23" x14ac:dyDescent="0.3">
      <c r="A3672" t="s">
        <v>8212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67</v>
      </c>
      <c r="K3672" t="s">
        <v>67</v>
      </c>
      <c r="L3672" t="s">
        <v>67</v>
      </c>
      <c r="M3672" t="s">
        <v>67</v>
      </c>
      <c r="N3672" t="s">
        <v>67</v>
      </c>
      <c r="O3672" t="s">
        <v>67</v>
      </c>
      <c r="P3672" t="s">
        <v>27</v>
      </c>
      <c r="Q3672" t="s">
        <v>24</v>
      </c>
      <c r="R3672" t="s">
        <v>40</v>
      </c>
      <c r="S3672">
        <v>24.25</v>
      </c>
      <c r="T3672">
        <v>838.5</v>
      </c>
      <c r="U3672" t="s">
        <v>24</v>
      </c>
      <c r="V3672">
        <f t="shared" si="114"/>
        <v>838.5</v>
      </c>
      <c r="W3672" s="2">
        <f t="shared" si="115"/>
        <v>0.27038244885858287</v>
      </c>
    </row>
    <row r="3673" spans="1:23" x14ac:dyDescent="0.3">
      <c r="A3673" t="s">
        <v>8214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44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 t="shared" si="114"/>
        <v>75.099999999999994</v>
      </c>
      <c r="W3673" s="2">
        <f t="shared" si="115"/>
        <v>0.27046263345195731</v>
      </c>
    </row>
    <row r="3674" spans="1:23" x14ac:dyDescent="0.3">
      <c r="A3674" t="s">
        <v>8215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32</v>
      </c>
      <c r="Q3674" t="s">
        <v>23</v>
      </c>
      <c r="R3674" t="s">
        <v>51</v>
      </c>
      <c r="S3674">
        <v>70.150000000000006</v>
      </c>
      <c r="T3674">
        <v>3715.65</v>
      </c>
      <c r="U3674" t="s">
        <v>23</v>
      </c>
      <c r="V3674">
        <f t="shared" si="114"/>
        <v>3715.65</v>
      </c>
      <c r="W3674" s="2">
        <f t="shared" si="115"/>
        <v>0.27024621773954316</v>
      </c>
    </row>
    <row r="3675" spans="1:23" x14ac:dyDescent="0.3">
      <c r="A3675" t="s">
        <v>8217</v>
      </c>
      <c r="B3675" t="s">
        <v>31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44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 t="shared" si="114"/>
        <v>4273.45</v>
      </c>
      <c r="W3675" s="2">
        <f t="shared" si="115"/>
        <v>0.27002967359050445</v>
      </c>
    </row>
    <row r="3676" spans="1:23" x14ac:dyDescent="0.3">
      <c r="A3676" t="s">
        <v>8219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 t="shared" si="114"/>
        <v>45.8</v>
      </c>
      <c r="W3676" s="2">
        <f t="shared" si="115"/>
        <v>0.26981300089047194</v>
      </c>
    </row>
    <row r="3677" spans="1:23" x14ac:dyDescent="0.3">
      <c r="A3677" t="s">
        <v>8220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67</v>
      </c>
      <c r="K3677" t="s">
        <v>67</v>
      </c>
      <c r="L3677" t="s">
        <v>67</v>
      </c>
      <c r="M3677" t="s">
        <v>67</v>
      </c>
      <c r="N3677" t="s">
        <v>67</v>
      </c>
      <c r="O3677" t="s">
        <v>67</v>
      </c>
      <c r="P3677" t="s">
        <v>27</v>
      </c>
      <c r="Q3677" t="s">
        <v>24</v>
      </c>
      <c r="R3677" t="s">
        <v>33</v>
      </c>
      <c r="S3677">
        <v>20.5</v>
      </c>
      <c r="T3677">
        <v>20.5</v>
      </c>
      <c r="U3677" t="s">
        <v>24</v>
      </c>
      <c r="V3677">
        <f t="shared" si="114"/>
        <v>20.5</v>
      </c>
      <c r="W3677" s="2">
        <f t="shared" si="115"/>
        <v>0.26959619952494063</v>
      </c>
    </row>
    <row r="3678" spans="1:23" x14ac:dyDescent="0.3">
      <c r="A3678" t="s">
        <v>8221</v>
      </c>
      <c r="B3678" t="s">
        <v>31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32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 t="shared" si="114"/>
        <v>2044.75</v>
      </c>
      <c r="W3678" s="2">
        <f t="shared" si="115"/>
        <v>0.26967626967626968</v>
      </c>
    </row>
    <row r="3679" spans="1:23" x14ac:dyDescent="0.3">
      <c r="A3679" t="s">
        <v>8223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33</v>
      </c>
      <c r="S3679">
        <v>30.55</v>
      </c>
      <c r="T3679">
        <v>30.55</v>
      </c>
      <c r="U3679" t="s">
        <v>24</v>
      </c>
      <c r="V3679">
        <f t="shared" si="114"/>
        <v>30.55</v>
      </c>
      <c r="W3679" s="2">
        <f t="shared" si="115"/>
        <v>0.26975638740344621</v>
      </c>
    </row>
    <row r="3680" spans="1:23" x14ac:dyDescent="0.3">
      <c r="A3680" t="s">
        <v>8225</v>
      </c>
      <c r="B3680" t="s">
        <v>31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 t="shared" si="114"/>
        <v>1398.25</v>
      </c>
      <c r="W3680" s="2">
        <f t="shared" si="115"/>
        <v>0.26983655274888557</v>
      </c>
    </row>
    <row r="3681" spans="1:23" x14ac:dyDescent="0.3">
      <c r="A3681" t="s">
        <v>8227</v>
      </c>
      <c r="B3681" t="s">
        <v>31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67</v>
      </c>
      <c r="K3681" t="s">
        <v>67</v>
      </c>
      <c r="L3681" t="s">
        <v>67</v>
      </c>
      <c r="M3681" t="s">
        <v>67</v>
      </c>
      <c r="N3681" t="s">
        <v>67</v>
      </c>
      <c r="O3681" t="s">
        <v>67</v>
      </c>
      <c r="P3681" t="s">
        <v>27</v>
      </c>
      <c r="Q3681" t="s">
        <v>23</v>
      </c>
      <c r="R3681" t="s">
        <v>33</v>
      </c>
      <c r="S3681">
        <v>20.100000000000001</v>
      </c>
      <c r="T3681">
        <v>20.100000000000001</v>
      </c>
      <c r="U3681" t="s">
        <v>23</v>
      </c>
      <c r="V3681">
        <f t="shared" si="114"/>
        <v>20.100000000000001</v>
      </c>
      <c r="W3681" s="2">
        <f t="shared" si="115"/>
        <v>0.26991676575505352</v>
      </c>
    </row>
    <row r="3682" spans="1:23" x14ac:dyDescent="0.3">
      <c r="A3682" t="s">
        <v>8228</v>
      </c>
      <c r="B3682" t="s">
        <v>31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33</v>
      </c>
      <c r="S3682">
        <v>40.65</v>
      </c>
      <c r="T3682">
        <v>328.95</v>
      </c>
      <c r="U3682" t="s">
        <v>23</v>
      </c>
      <c r="V3682">
        <f t="shared" si="114"/>
        <v>328.95</v>
      </c>
      <c r="W3682" s="2">
        <f t="shared" si="115"/>
        <v>0.26969967291109131</v>
      </c>
    </row>
    <row r="3683" spans="1:23" x14ac:dyDescent="0.3">
      <c r="A3683" t="s">
        <v>8230</v>
      </c>
      <c r="B3683" t="s">
        <v>31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44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 t="shared" si="114"/>
        <v>4680.05</v>
      </c>
      <c r="W3683" s="2">
        <f t="shared" si="115"/>
        <v>0.26948245092207018</v>
      </c>
    </row>
    <row r="3684" spans="1:23" x14ac:dyDescent="0.3">
      <c r="A3684" t="s">
        <v>8232</v>
      </c>
      <c r="B3684" t="s">
        <v>31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44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 t="shared" si="114"/>
        <v>69.099999999999994</v>
      </c>
      <c r="W3684" s="2">
        <f t="shared" si="115"/>
        <v>0.26926509967271645</v>
      </c>
    </row>
    <row r="3685" spans="1:23" x14ac:dyDescent="0.3">
      <c r="A3685" t="s">
        <v>8233</v>
      </c>
      <c r="B3685" t="s">
        <v>31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68</v>
      </c>
      <c r="Q3685" t="s">
        <v>24</v>
      </c>
      <c r="R3685" t="s">
        <v>40</v>
      </c>
      <c r="S3685">
        <v>54.5</v>
      </c>
      <c r="T3685">
        <v>3778.2</v>
      </c>
      <c r="U3685" t="s">
        <v>24</v>
      </c>
      <c r="V3685">
        <f t="shared" si="114"/>
        <v>3778.2</v>
      </c>
      <c r="W3685" s="2">
        <f t="shared" si="115"/>
        <v>0.26904761904761904</v>
      </c>
    </row>
    <row r="3686" spans="1:23" x14ac:dyDescent="0.3">
      <c r="A3686" t="s">
        <v>8235</v>
      </c>
      <c r="B3686" t="s">
        <v>31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44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51</v>
      </c>
      <c r="S3686">
        <v>75.349999999999994</v>
      </c>
      <c r="T3686">
        <v>3161.4</v>
      </c>
      <c r="U3686" t="s">
        <v>24</v>
      </c>
      <c r="V3686">
        <f t="shared" si="114"/>
        <v>3161.4</v>
      </c>
      <c r="W3686" s="2">
        <f t="shared" si="115"/>
        <v>0.26912771658231616</v>
      </c>
    </row>
    <row r="3687" spans="1:23" x14ac:dyDescent="0.3">
      <c r="A3687" t="s">
        <v>8237</v>
      </c>
      <c r="B3687" t="s">
        <v>31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32</v>
      </c>
      <c r="Q3687" t="s">
        <v>23</v>
      </c>
      <c r="R3687" t="s">
        <v>40</v>
      </c>
      <c r="S3687">
        <v>44.45</v>
      </c>
      <c r="T3687">
        <v>2188.4499999999998</v>
      </c>
      <c r="U3687" t="s">
        <v>24</v>
      </c>
      <c r="V3687">
        <f t="shared" si="114"/>
        <v>2188.4499999999998</v>
      </c>
      <c r="W3687" s="2">
        <f t="shared" si="115"/>
        <v>0.26920786182251338</v>
      </c>
    </row>
    <row r="3688" spans="1:23" x14ac:dyDescent="0.3">
      <c r="A3688" t="s">
        <v>8239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44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33</v>
      </c>
      <c r="S3688">
        <v>75</v>
      </c>
      <c r="T3688">
        <v>999.45</v>
      </c>
      <c r="U3688" t="s">
        <v>23</v>
      </c>
      <c r="V3688">
        <f t="shared" si="114"/>
        <v>999.45</v>
      </c>
      <c r="W3688" s="2">
        <f t="shared" si="115"/>
        <v>0.269288054810843</v>
      </c>
    </row>
    <row r="3689" spans="1:23" x14ac:dyDescent="0.3">
      <c r="A3689" t="s">
        <v>8241</v>
      </c>
      <c r="B3689" t="s">
        <v>31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44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32</v>
      </c>
      <c r="Q3689" t="s">
        <v>24</v>
      </c>
      <c r="R3689" t="s">
        <v>40</v>
      </c>
      <c r="S3689">
        <v>100</v>
      </c>
      <c r="T3689">
        <v>1888.65</v>
      </c>
      <c r="U3689" t="s">
        <v>23</v>
      </c>
      <c r="V3689">
        <f t="shared" si="114"/>
        <v>1888.65</v>
      </c>
      <c r="W3689" s="2">
        <f t="shared" si="115"/>
        <v>0.26907032181168056</v>
      </c>
    </row>
    <row r="3690" spans="1:23" x14ac:dyDescent="0.3">
      <c r="A3690" t="s">
        <v>8243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44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40</v>
      </c>
      <c r="S3690">
        <v>98.05</v>
      </c>
      <c r="T3690">
        <v>3990.6</v>
      </c>
      <c r="U3690" t="s">
        <v>24</v>
      </c>
      <c r="V3690">
        <f t="shared" si="114"/>
        <v>3990.6</v>
      </c>
      <c r="W3690" s="2">
        <f t="shared" si="115"/>
        <v>0.26885245901639343</v>
      </c>
    </row>
    <row r="3691" spans="1:23" x14ac:dyDescent="0.3">
      <c r="A3691" t="s">
        <v>8245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44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 t="shared" si="114"/>
        <v>71.150000000000006</v>
      </c>
      <c r="W3691" s="2">
        <f t="shared" si="115"/>
        <v>0.26893261776982708</v>
      </c>
    </row>
    <row r="3692" spans="1:23" x14ac:dyDescent="0.3">
      <c r="A3692" t="s">
        <v>8246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51</v>
      </c>
      <c r="S3692">
        <v>54.15</v>
      </c>
      <c r="T3692">
        <v>1240.25</v>
      </c>
      <c r="U3692" t="s">
        <v>23</v>
      </c>
      <c r="V3692">
        <f t="shared" si="114"/>
        <v>1240.25</v>
      </c>
      <c r="W3692" s="2">
        <f t="shared" si="115"/>
        <v>0.26871458395466746</v>
      </c>
    </row>
    <row r="3693" spans="1:23" x14ac:dyDescent="0.3">
      <c r="A3693" t="s">
        <v>8249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32</v>
      </c>
      <c r="Q3693" t="s">
        <v>24</v>
      </c>
      <c r="R3693" t="s">
        <v>40</v>
      </c>
      <c r="S3693">
        <v>63.9</v>
      </c>
      <c r="T3693">
        <v>2635</v>
      </c>
      <c r="U3693" t="s">
        <v>24</v>
      </c>
      <c r="V3693">
        <f t="shared" si="114"/>
        <v>2635</v>
      </c>
      <c r="W3693" s="2">
        <f t="shared" si="115"/>
        <v>0.26849642004773272</v>
      </c>
    </row>
    <row r="3694" spans="1:23" x14ac:dyDescent="0.3">
      <c r="A3694" t="s">
        <v>8251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40</v>
      </c>
      <c r="S3694">
        <v>69.150000000000006</v>
      </c>
      <c r="T3694">
        <v>235</v>
      </c>
      <c r="U3694" t="s">
        <v>24</v>
      </c>
      <c r="V3694">
        <f t="shared" si="114"/>
        <v>235</v>
      </c>
      <c r="W3694" s="2">
        <f t="shared" si="115"/>
        <v>0.26857654431512984</v>
      </c>
    </row>
    <row r="3695" spans="1:23" x14ac:dyDescent="0.3">
      <c r="A3695" t="s">
        <v>8253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32</v>
      </c>
      <c r="Q3695" t="s">
        <v>24</v>
      </c>
      <c r="R3695" t="s">
        <v>40</v>
      </c>
      <c r="S3695">
        <v>64.650000000000006</v>
      </c>
      <c r="T3695">
        <v>2347.85</v>
      </c>
      <c r="U3695" t="s">
        <v>24</v>
      </c>
      <c r="V3695">
        <f t="shared" si="114"/>
        <v>2347.85</v>
      </c>
      <c r="W3695" s="2">
        <f t="shared" si="115"/>
        <v>0.26865671641791045</v>
      </c>
    </row>
    <row r="3696" spans="1:23" x14ac:dyDescent="0.3">
      <c r="A3696" t="s">
        <v>8255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44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68</v>
      </c>
      <c r="Q3696" t="s">
        <v>23</v>
      </c>
      <c r="R3696" t="s">
        <v>51</v>
      </c>
      <c r="S3696">
        <v>108.75</v>
      </c>
      <c r="T3696">
        <v>7156.2</v>
      </c>
      <c r="U3696" t="s">
        <v>23</v>
      </c>
      <c r="V3696">
        <f t="shared" si="114"/>
        <v>7156.2</v>
      </c>
      <c r="W3696" s="2">
        <f t="shared" si="115"/>
        <v>0.26873693639892504</v>
      </c>
    </row>
    <row r="3697" spans="1:23" x14ac:dyDescent="0.3">
      <c r="A3697" t="s">
        <v>8258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44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 t="shared" si="114"/>
        <v>3089.6</v>
      </c>
      <c r="W3697" s="2">
        <f t="shared" si="115"/>
        <v>0.26851851851851855</v>
      </c>
    </row>
    <row r="3698" spans="1:23" x14ac:dyDescent="0.3">
      <c r="A3698" t="s">
        <v>8260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 t="shared" si="114"/>
        <v>270.8</v>
      </c>
      <c r="W3698" s="2">
        <f t="shared" si="115"/>
        <v>0.26859874514490589</v>
      </c>
    </row>
    <row r="3699" spans="1:23" x14ac:dyDescent="0.3">
      <c r="A3699" t="s">
        <v>8262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44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 t="shared" si="114"/>
        <v>2901.8</v>
      </c>
      <c r="W3699" s="2">
        <f t="shared" si="115"/>
        <v>0.2683801554094441</v>
      </c>
    </row>
    <row r="3700" spans="1:23" x14ac:dyDescent="0.3">
      <c r="A3700" t="s">
        <v>8264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44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 t="shared" si="114"/>
        <v>4949.1000000000004</v>
      </c>
      <c r="W3700" s="2">
        <f t="shared" si="115"/>
        <v>0.26846038863976085</v>
      </c>
    </row>
    <row r="3701" spans="1:23" x14ac:dyDescent="0.3">
      <c r="A3701" t="s">
        <v>8266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32</v>
      </c>
      <c r="Q3701" t="s">
        <v>24</v>
      </c>
      <c r="R3701" t="s">
        <v>40</v>
      </c>
      <c r="S3701">
        <v>70.25</v>
      </c>
      <c r="T3701">
        <v>2198.9</v>
      </c>
      <c r="U3701" t="s">
        <v>24</v>
      </c>
      <c r="V3701">
        <f t="shared" si="114"/>
        <v>2198.9</v>
      </c>
      <c r="W3701" s="2">
        <f t="shared" si="115"/>
        <v>0.26854066985645936</v>
      </c>
    </row>
    <row r="3702" spans="1:23" x14ac:dyDescent="0.3">
      <c r="A3702" t="s">
        <v>8268</v>
      </c>
      <c r="B3702" t="s">
        <v>31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67</v>
      </c>
      <c r="K3702" t="s">
        <v>67</v>
      </c>
      <c r="L3702" t="s">
        <v>67</v>
      </c>
      <c r="M3702" t="s">
        <v>67</v>
      </c>
      <c r="N3702" t="s">
        <v>67</v>
      </c>
      <c r="O3702" t="s">
        <v>67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 t="shared" si="114"/>
        <v>374.5</v>
      </c>
      <c r="W3702" s="2">
        <f t="shared" si="115"/>
        <v>0.26862099910260245</v>
      </c>
    </row>
    <row r="3703" spans="1:23" x14ac:dyDescent="0.3">
      <c r="A3703" t="s">
        <v>8270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67</v>
      </c>
      <c r="K3703" t="s">
        <v>67</v>
      </c>
      <c r="L3703" t="s">
        <v>67</v>
      </c>
      <c r="M3703" t="s">
        <v>67</v>
      </c>
      <c r="N3703" t="s">
        <v>67</v>
      </c>
      <c r="O3703" t="s">
        <v>67</v>
      </c>
      <c r="P3703" t="s">
        <v>68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 t="shared" si="114"/>
        <v>761.95</v>
      </c>
      <c r="W3703" s="2">
        <f t="shared" si="115"/>
        <v>0.26840215439856374</v>
      </c>
    </row>
    <row r="3704" spans="1:23" x14ac:dyDescent="0.3">
      <c r="A3704" t="s">
        <v>8272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44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 t="shared" si="114"/>
        <v>1520.9</v>
      </c>
      <c r="W3704" s="2">
        <f t="shared" si="115"/>
        <v>0.26848249027237353</v>
      </c>
    </row>
    <row r="3705" spans="1:23" x14ac:dyDescent="0.3">
      <c r="A3705" t="s">
        <v>8274</v>
      </c>
      <c r="B3705" t="s">
        <v>31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67</v>
      </c>
      <c r="K3705" t="s">
        <v>67</v>
      </c>
      <c r="L3705" t="s">
        <v>67</v>
      </c>
      <c r="M3705" t="s">
        <v>67</v>
      </c>
      <c r="N3705" t="s">
        <v>67</v>
      </c>
      <c r="O3705" t="s">
        <v>67</v>
      </c>
      <c r="P3705" t="s">
        <v>32</v>
      </c>
      <c r="Q3705" t="s">
        <v>24</v>
      </c>
      <c r="R3705" t="s">
        <v>33</v>
      </c>
      <c r="S3705">
        <v>20.100000000000001</v>
      </c>
      <c r="T3705">
        <v>190.25</v>
      </c>
      <c r="U3705" t="s">
        <v>24</v>
      </c>
      <c r="V3705">
        <f t="shared" si="114"/>
        <v>190.25</v>
      </c>
      <c r="W3705" s="2">
        <f t="shared" si="115"/>
        <v>0.2682634730538922</v>
      </c>
    </row>
    <row r="3706" spans="1:23" x14ac:dyDescent="0.3">
      <c r="A3706" t="s">
        <v>8275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32</v>
      </c>
      <c r="Q3706" t="s">
        <v>23</v>
      </c>
      <c r="R3706" t="s">
        <v>51</v>
      </c>
      <c r="S3706">
        <v>73</v>
      </c>
      <c r="T3706">
        <v>5163</v>
      </c>
      <c r="U3706" t="s">
        <v>24</v>
      </c>
      <c r="V3706">
        <f t="shared" si="114"/>
        <v>5163</v>
      </c>
      <c r="W3706" s="2">
        <f t="shared" si="115"/>
        <v>0.26834381551362685</v>
      </c>
    </row>
    <row r="3707" spans="1:23" x14ac:dyDescent="0.3">
      <c r="A3707" t="s">
        <v>8277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68</v>
      </c>
      <c r="Q3707" t="s">
        <v>24</v>
      </c>
      <c r="R3707" t="s">
        <v>51</v>
      </c>
      <c r="S3707">
        <v>61.4</v>
      </c>
      <c r="T3707">
        <v>4059.85</v>
      </c>
      <c r="U3707" t="s">
        <v>24</v>
      </c>
      <c r="V3707">
        <f t="shared" si="114"/>
        <v>4059.85</v>
      </c>
      <c r="W3707" s="2">
        <f t="shared" si="115"/>
        <v>0.26842420611144396</v>
      </c>
    </row>
    <row r="3708" spans="1:23" x14ac:dyDescent="0.3">
      <c r="A3708" t="s">
        <v>8279</v>
      </c>
      <c r="B3708" t="s">
        <v>31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44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33</v>
      </c>
      <c r="S3708">
        <v>84.3</v>
      </c>
      <c r="T3708">
        <v>2281.6</v>
      </c>
      <c r="U3708" t="s">
        <v>24</v>
      </c>
      <c r="V3708">
        <f t="shared" si="114"/>
        <v>2281.6</v>
      </c>
      <c r="W3708" s="2">
        <f t="shared" si="115"/>
        <v>0.26850464489062031</v>
      </c>
    </row>
    <row r="3709" spans="1:23" x14ac:dyDescent="0.3">
      <c r="A3709" t="s">
        <v>8281</v>
      </c>
      <c r="B3709" t="s">
        <v>31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67</v>
      </c>
      <c r="K3709" t="s">
        <v>67</v>
      </c>
      <c r="L3709" t="s">
        <v>67</v>
      </c>
      <c r="M3709" t="s">
        <v>67</v>
      </c>
      <c r="N3709" t="s">
        <v>67</v>
      </c>
      <c r="O3709" t="s">
        <v>67</v>
      </c>
      <c r="P3709" t="s">
        <v>68</v>
      </c>
      <c r="Q3709" t="s">
        <v>24</v>
      </c>
      <c r="R3709" t="s">
        <v>40</v>
      </c>
      <c r="S3709">
        <v>19.899999999999999</v>
      </c>
      <c r="T3709">
        <v>1356.7</v>
      </c>
      <c r="U3709" t="s">
        <v>24</v>
      </c>
      <c r="V3709">
        <f t="shared" si="114"/>
        <v>1356.7</v>
      </c>
      <c r="W3709" s="2">
        <f t="shared" si="115"/>
        <v>0.26858513189448441</v>
      </c>
    </row>
    <row r="3710" spans="1:23" x14ac:dyDescent="0.3">
      <c r="A3710" t="s">
        <v>8283</v>
      </c>
      <c r="B3710" t="s">
        <v>31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67</v>
      </c>
      <c r="K3710" t="s">
        <v>67</v>
      </c>
      <c r="L3710" t="s">
        <v>67</v>
      </c>
      <c r="M3710" t="s">
        <v>67</v>
      </c>
      <c r="N3710" t="s">
        <v>67</v>
      </c>
      <c r="O3710" t="s">
        <v>67</v>
      </c>
      <c r="P3710" t="s">
        <v>68</v>
      </c>
      <c r="Q3710" t="s">
        <v>24</v>
      </c>
      <c r="R3710" t="s">
        <v>33</v>
      </c>
      <c r="S3710">
        <v>20.399999999999999</v>
      </c>
      <c r="T3710">
        <v>231.45</v>
      </c>
      <c r="U3710" t="s">
        <v>24</v>
      </c>
      <c r="V3710">
        <f t="shared" si="114"/>
        <v>231.45</v>
      </c>
      <c r="W3710" s="2">
        <f t="shared" si="115"/>
        <v>0.26866566716641677</v>
      </c>
    </row>
    <row r="3711" spans="1:23" x14ac:dyDescent="0.3">
      <c r="A3711" t="s">
        <v>8285</v>
      </c>
      <c r="B3711" t="s">
        <v>31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33</v>
      </c>
      <c r="S3711">
        <v>50.75</v>
      </c>
      <c r="T3711">
        <v>50.75</v>
      </c>
      <c r="U3711" t="s">
        <v>24</v>
      </c>
      <c r="V3711">
        <f t="shared" si="114"/>
        <v>50.75</v>
      </c>
      <c r="W3711" s="2">
        <f t="shared" si="115"/>
        <v>0.26874625074985004</v>
      </c>
    </row>
    <row r="3712" spans="1:23" x14ac:dyDescent="0.3">
      <c r="A3712" t="s">
        <v>8286</v>
      </c>
      <c r="B3712" t="s">
        <v>31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67</v>
      </c>
      <c r="K3712" t="s">
        <v>67</v>
      </c>
      <c r="L3712" t="s">
        <v>67</v>
      </c>
      <c r="M3712" t="s">
        <v>67</v>
      </c>
      <c r="N3712" t="s">
        <v>67</v>
      </c>
      <c r="O3712" t="s">
        <v>67</v>
      </c>
      <c r="P3712" t="s">
        <v>32</v>
      </c>
      <c r="Q3712" t="s">
        <v>24</v>
      </c>
      <c r="R3712" t="s">
        <v>33</v>
      </c>
      <c r="S3712">
        <v>20.45</v>
      </c>
      <c r="T3712">
        <v>242.4</v>
      </c>
      <c r="U3712" t="s">
        <v>24</v>
      </c>
      <c r="V3712">
        <f t="shared" si="114"/>
        <v>242.4</v>
      </c>
      <c r="W3712" s="2">
        <f t="shared" si="115"/>
        <v>0.26882688268826882</v>
      </c>
    </row>
    <row r="3713" spans="1:23" x14ac:dyDescent="0.3">
      <c r="A3713" t="s">
        <v>8288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32</v>
      </c>
      <c r="Q3713" t="s">
        <v>23</v>
      </c>
      <c r="R3713" t="s">
        <v>40</v>
      </c>
      <c r="S3713">
        <v>75.75</v>
      </c>
      <c r="T3713">
        <v>4264.25</v>
      </c>
      <c r="U3713" t="s">
        <v>24</v>
      </c>
      <c r="V3713">
        <f t="shared" si="114"/>
        <v>4264.25</v>
      </c>
      <c r="W3713" s="2">
        <f t="shared" si="115"/>
        <v>0.26890756302521007</v>
      </c>
    </row>
    <row r="3714" spans="1:23" x14ac:dyDescent="0.3">
      <c r="A3714" t="s">
        <v>8290</v>
      </c>
      <c r="B3714" t="s">
        <v>31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32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 t="shared" ref="V3714:V3777" si="116">_xlfn.NUMBERVALUE(T3714,".",";")</f>
        <v>2774.55</v>
      </c>
      <c r="W3714" s="2">
        <f t="shared" ref="W3714:W3777" si="117">COUNTIF(U3714:U10756,"Yes") / (COUNTIF(U3714:U10756,"Yes") + COUNTIF(U3714:U10756,"No"))</f>
        <v>0.26898829180426298</v>
      </c>
    </row>
    <row r="3715" spans="1:23" x14ac:dyDescent="0.3">
      <c r="A3715" t="s">
        <v>8292</v>
      </c>
      <c r="B3715" t="s">
        <v>31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44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 t="shared" si="116"/>
        <v>3605.2</v>
      </c>
      <c r="W3715" s="2">
        <f t="shared" si="117"/>
        <v>0.26906906906906908</v>
      </c>
    </row>
    <row r="3716" spans="1:23" x14ac:dyDescent="0.3">
      <c r="A3716" t="s">
        <v>8294</v>
      </c>
      <c r="B3716" t="s">
        <v>31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68</v>
      </c>
      <c r="Q3716" t="s">
        <v>23</v>
      </c>
      <c r="R3716" t="s">
        <v>40</v>
      </c>
      <c r="S3716">
        <v>59.75</v>
      </c>
      <c r="T3716">
        <v>4069.9</v>
      </c>
      <c r="U3716" t="s">
        <v>24</v>
      </c>
      <c r="V3716">
        <f t="shared" si="116"/>
        <v>4069.9</v>
      </c>
      <c r="W3716" s="2">
        <f t="shared" si="117"/>
        <v>0.26884950435566235</v>
      </c>
    </row>
    <row r="3717" spans="1:23" x14ac:dyDescent="0.3">
      <c r="A3717" t="s">
        <v>8296</v>
      </c>
      <c r="B3717" t="s">
        <v>31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44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 t="shared" si="116"/>
        <v>874.2</v>
      </c>
      <c r="W3717" s="2">
        <f t="shared" si="117"/>
        <v>0.26893028846153844</v>
      </c>
    </row>
    <row r="3718" spans="1:23" x14ac:dyDescent="0.3">
      <c r="A3718" t="s">
        <v>8298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44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 t="shared" si="116"/>
        <v>1145.3499999999999</v>
      </c>
      <c r="W3718" s="2">
        <f t="shared" si="117"/>
        <v>0.2690111211301473</v>
      </c>
    </row>
    <row r="3719" spans="1:23" x14ac:dyDescent="0.3">
      <c r="A3719" t="s">
        <v>8301</v>
      </c>
      <c r="B3719" t="s">
        <v>31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40</v>
      </c>
      <c r="S3719">
        <v>48.95</v>
      </c>
      <c r="T3719">
        <v>1323.7</v>
      </c>
      <c r="U3719" t="s">
        <v>24</v>
      </c>
      <c r="V3719">
        <f t="shared" si="116"/>
        <v>1323.7</v>
      </c>
      <c r="W3719" s="2">
        <f t="shared" si="117"/>
        <v>0.26879134095009022</v>
      </c>
    </row>
    <row r="3720" spans="1:23" x14ac:dyDescent="0.3">
      <c r="A3720" t="s">
        <v>8303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44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 t="shared" si="116"/>
        <v>5497.05</v>
      </c>
      <c r="W3720" s="2">
        <f t="shared" si="117"/>
        <v>0.26887218045112782</v>
      </c>
    </row>
    <row r="3721" spans="1:23" x14ac:dyDescent="0.3">
      <c r="A3721" t="s">
        <v>8305</v>
      </c>
      <c r="B3721" t="s">
        <v>31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67</v>
      </c>
      <c r="K3721" t="s">
        <v>67</v>
      </c>
      <c r="L3721" t="s">
        <v>67</v>
      </c>
      <c r="M3721" t="s">
        <v>67</v>
      </c>
      <c r="N3721" t="s">
        <v>67</v>
      </c>
      <c r="O3721" t="s">
        <v>67</v>
      </c>
      <c r="P3721" t="s">
        <v>32</v>
      </c>
      <c r="Q3721" t="s">
        <v>24</v>
      </c>
      <c r="R3721" t="s">
        <v>51</v>
      </c>
      <c r="S3721">
        <v>18.25</v>
      </c>
      <c r="T3721">
        <v>534.70000000000005</v>
      </c>
      <c r="U3721" t="s">
        <v>24</v>
      </c>
      <c r="V3721">
        <f t="shared" si="116"/>
        <v>534.70000000000005</v>
      </c>
      <c r="W3721" s="2">
        <f t="shared" si="117"/>
        <v>0.26895306859205775</v>
      </c>
    </row>
    <row r="3722" spans="1:23" x14ac:dyDescent="0.3">
      <c r="A3722" t="s">
        <v>8308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51</v>
      </c>
      <c r="S3722">
        <v>54.55</v>
      </c>
      <c r="T3722">
        <v>2455.0500000000002</v>
      </c>
      <c r="U3722" t="s">
        <v>24</v>
      </c>
      <c r="V3722">
        <f t="shared" si="116"/>
        <v>2455.0500000000002</v>
      </c>
      <c r="W3722" s="2">
        <f t="shared" si="117"/>
        <v>0.26903400541679207</v>
      </c>
    </row>
    <row r="3723" spans="1:23" x14ac:dyDescent="0.3">
      <c r="A3723" t="s">
        <v>8310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67</v>
      </c>
      <c r="K3723" t="s">
        <v>67</v>
      </c>
      <c r="L3723" t="s">
        <v>67</v>
      </c>
      <c r="M3723" t="s">
        <v>67</v>
      </c>
      <c r="N3723" t="s">
        <v>67</v>
      </c>
      <c r="O3723" t="s">
        <v>67</v>
      </c>
      <c r="P3723" t="s">
        <v>27</v>
      </c>
      <c r="Q3723" t="s">
        <v>24</v>
      </c>
      <c r="R3723" t="s">
        <v>33</v>
      </c>
      <c r="S3723">
        <v>20.65</v>
      </c>
      <c r="T3723">
        <v>38.700000000000003</v>
      </c>
      <c r="U3723" t="s">
        <v>23</v>
      </c>
      <c r="V3723">
        <f t="shared" si="116"/>
        <v>38.700000000000003</v>
      </c>
      <c r="W3723" s="2">
        <f t="shared" si="117"/>
        <v>0.26911499096929559</v>
      </c>
    </row>
    <row r="3724" spans="1:23" x14ac:dyDescent="0.3">
      <c r="A3724" t="s">
        <v>8312</v>
      </c>
      <c r="B3724" t="s">
        <v>31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32</v>
      </c>
      <c r="Q3724" t="s">
        <v>24</v>
      </c>
      <c r="R3724" t="s">
        <v>40</v>
      </c>
      <c r="S3724">
        <v>40.65</v>
      </c>
      <c r="T3724">
        <v>947.4</v>
      </c>
      <c r="U3724" t="s">
        <v>24</v>
      </c>
      <c r="V3724">
        <f t="shared" si="116"/>
        <v>947.4</v>
      </c>
      <c r="W3724" s="2">
        <f t="shared" si="117"/>
        <v>0.26889491117133396</v>
      </c>
    </row>
    <row r="3725" spans="1:23" x14ac:dyDescent="0.3">
      <c r="A3725" t="s">
        <v>8314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67</v>
      </c>
      <c r="K3725" t="s">
        <v>67</v>
      </c>
      <c r="L3725" t="s">
        <v>67</v>
      </c>
      <c r="M3725" t="s">
        <v>67</v>
      </c>
      <c r="N3725" t="s">
        <v>67</v>
      </c>
      <c r="O3725" t="s">
        <v>67</v>
      </c>
      <c r="P3725" t="s">
        <v>27</v>
      </c>
      <c r="Q3725" t="s">
        <v>24</v>
      </c>
      <c r="R3725" t="s">
        <v>33</v>
      </c>
      <c r="S3725">
        <v>20.45</v>
      </c>
      <c r="T3725">
        <v>357</v>
      </c>
      <c r="U3725" t="s">
        <v>24</v>
      </c>
      <c r="V3725">
        <f t="shared" si="116"/>
        <v>357</v>
      </c>
      <c r="W3725" s="2">
        <f t="shared" si="117"/>
        <v>0.26897590361445783</v>
      </c>
    </row>
    <row r="3726" spans="1:23" x14ac:dyDescent="0.3">
      <c r="A3726" t="s">
        <v>8316</v>
      </c>
      <c r="B3726" t="s">
        <v>31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67</v>
      </c>
      <c r="K3726" t="s">
        <v>67</v>
      </c>
      <c r="L3726" t="s">
        <v>67</v>
      </c>
      <c r="M3726" t="s">
        <v>67</v>
      </c>
      <c r="N3726" t="s">
        <v>67</v>
      </c>
      <c r="O3726" t="s">
        <v>67</v>
      </c>
      <c r="P3726" t="s">
        <v>32</v>
      </c>
      <c r="Q3726" t="s">
        <v>24</v>
      </c>
      <c r="R3726" t="s">
        <v>40</v>
      </c>
      <c r="S3726">
        <v>24.8</v>
      </c>
      <c r="T3726">
        <v>1476.25</v>
      </c>
      <c r="U3726" t="s">
        <v>24</v>
      </c>
      <c r="V3726">
        <f t="shared" si="116"/>
        <v>1476.25</v>
      </c>
      <c r="W3726" s="2">
        <f t="shared" si="117"/>
        <v>0.26905694486291054</v>
      </c>
    </row>
    <row r="3727" spans="1:23" x14ac:dyDescent="0.3">
      <c r="A3727" t="s">
        <v>8318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44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33</v>
      </c>
      <c r="S3727">
        <v>70.8</v>
      </c>
      <c r="T3727">
        <v>70.8</v>
      </c>
      <c r="U3727" t="s">
        <v>23</v>
      </c>
      <c r="V3727">
        <f t="shared" si="116"/>
        <v>70.8</v>
      </c>
      <c r="W3727" s="2">
        <f t="shared" si="117"/>
        <v>0.26913803496081978</v>
      </c>
    </row>
    <row r="3728" spans="1:23" x14ac:dyDescent="0.3">
      <c r="A3728" t="s">
        <v>8319</v>
      </c>
      <c r="B3728" t="s">
        <v>31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44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51</v>
      </c>
      <c r="S3728">
        <v>89.05</v>
      </c>
      <c r="T3728">
        <v>1448.6</v>
      </c>
      <c r="U3728" t="s">
        <v>23</v>
      </c>
      <c r="V3728">
        <f t="shared" si="116"/>
        <v>1448.6</v>
      </c>
      <c r="W3728" s="2">
        <f t="shared" si="117"/>
        <v>0.26891769671389809</v>
      </c>
    </row>
    <row r="3729" spans="1:23" x14ac:dyDescent="0.3">
      <c r="A3729" t="s">
        <v>8321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44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 t="shared" si="116"/>
        <v>291.89999999999998</v>
      </c>
      <c r="W3729" s="2">
        <f t="shared" si="117"/>
        <v>0.26869722557297948</v>
      </c>
    </row>
    <row r="3730" spans="1:23" x14ac:dyDescent="0.3">
      <c r="A3730" t="s">
        <v>8323</v>
      </c>
      <c r="B3730" t="s">
        <v>31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32</v>
      </c>
      <c r="Q3730" t="s">
        <v>23</v>
      </c>
      <c r="R3730" t="s">
        <v>40</v>
      </c>
      <c r="S3730">
        <v>88.8</v>
      </c>
      <c r="T3730">
        <v>5903.15</v>
      </c>
      <c r="U3730" t="s">
        <v>24</v>
      </c>
      <c r="V3730">
        <f t="shared" si="116"/>
        <v>5903.15</v>
      </c>
      <c r="W3730" s="2">
        <f t="shared" si="117"/>
        <v>0.26847662141779788</v>
      </c>
    </row>
    <row r="3731" spans="1:23" x14ac:dyDescent="0.3">
      <c r="A3731" t="s">
        <v>8325</v>
      </c>
      <c r="B3731" t="s">
        <v>31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67</v>
      </c>
      <c r="K3731" t="s">
        <v>67</v>
      </c>
      <c r="L3731" t="s">
        <v>67</v>
      </c>
      <c r="M3731" t="s">
        <v>67</v>
      </c>
      <c r="N3731" t="s">
        <v>67</v>
      </c>
      <c r="O3731" t="s">
        <v>67</v>
      </c>
      <c r="P3731" t="s">
        <v>68</v>
      </c>
      <c r="Q3731" t="s">
        <v>23</v>
      </c>
      <c r="R3731" t="s">
        <v>51</v>
      </c>
      <c r="S3731">
        <v>20.05</v>
      </c>
      <c r="T3731">
        <v>1201.6500000000001</v>
      </c>
      <c r="U3731" t="s">
        <v>24</v>
      </c>
      <c r="V3731">
        <f t="shared" si="116"/>
        <v>1201.6500000000001</v>
      </c>
      <c r="W3731" s="2">
        <f t="shared" si="117"/>
        <v>0.26855763427881713</v>
      </c>
    </row>
    <row r="3732" spans="1:23" x14ac:dyDescent="0.3">
      <c r="A3732" t="s">
        <v>8326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44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51</v>
      </c>
      <c r="S3732">
        <v>104.5</v>
      </c>
      <c r="T3732">
        <v>5921.35</v>
      </c>
      <c r="U3732" t="s">
        <v>23</v>
      </c>
      <c r="V3732">
        <f t="shared" si="116"/>
        <v>5921.35</v>
      </c>
      <c r="W3732" s="2">
        <f t="shared" si="117"/>
        <v>0.26863869604587987</v>
      </c>
    </row>
    <row r="3733" spans="1:23" x14ac:dyDescent="0.3">
      <c r="A3733" t="s">
        <v>8328</v>
      </c>
      <c r="B3733" t="s">
        <v>31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44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 t="shared" si="116"/>
        <v>146.65</v>
      </c>
      <c r="W3733" s="2">
        <f t="shared" si="117"/>
        <v>0.26841787439613529</v>
      </c>
    </row>
    <row r="3734" spans="1:23" x14ac:dyDescent="0.3">
      <c r="A3734" t="s">
        <v>8330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68</v>
      </c>
      <c r="Q3734" t="s">
        <v>23</v>
      </c>
      <c r="R3734" t="s">
        <v>40</v>
      </c>
      <c r="S3734">
        <v>77.150000000000006</v>
      </c>
      <c r="T3734">
        <v>1759.4</v>
      </c>
      <c r="U3734" t="s">
        <v>24</v>
      </c>
      <c r="V3734">
        <f t="shared" si="116"/>
        <v>1759.4</v>
      </c>
      <c r="W3734" s="2">
        <f t="shared" si="117"/>
        <v>0.26849894291754756</v>
      </c>
    </row>
    <row r="3735" spans="1:23" x14ac:dyDescent="0.3">
      <c r="A3735" t="s">
        <v>8332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68</v>
      </c>
      <c r="Q3735" t="s">
        <v>24</v>
      </c>
      <c r="R3735" t="s">
        <v>40</v>
      </c>
      <c r="S3735">
        <v>35.049999999999997</v>
      </c>
      <c r="T3735">
        <v>844.45</v>
      </c>
      <c r="U3735" t="s">
        <v>24</v>
      </c>
      <c r="V3735">
        <f t="shared" si="116"/>
        <v>844.45</v>
      </c>
      <c r="W3735" s="2">
        <f t="shared" si="117"/>
        <v>0.26858006042296073</v>
      </c>
    </row>
    <row r="3736" spans="1:23" x14ac:dyDescent="0.3">
      <c r="A3736" t="s">
        <v>8334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44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68</v>
      </c>
      <c r="Q3736" t="s">
        <v>23</v>
      </c>
      <c r="R3736" t="s">
        <v>40</v>
      </c>
      <c r="S3736">
        <v>108.1</v>
      </c>
      <c r="T3736">
        <v>7774.05</v>
      </c>
      <c r="U3736" t="s">
        <v>24</v>
      </c>
      <c r="V3736">
        <f t="shared" si="116"/>
        <v>7774.05</v>
      </c>
      <c r="W3736" s="2">
        <f t="shared" si="117"/>
        <v>0.26866122695678452</v>
      </c>
    </row>
    <row r="3737" spans="1:23" x14ac:dyDescent="0.3">
      <c r="A3737" t="s">
        <v>8336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44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 t="shared" si="116"/>
        <v>134.05000000000001</v>
      </c>
      <c r="W3737" s="2">
        <f t="shared" si="117"/>
        <v>0.26874244256348245</v>
      </c>
    </row>
    <row r="3738" spans="1:23" x14ac:dyDescent="0.3">
      <c r="A3738" t="s">
        <v>8337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67</v>
      </c>
      <c r="K3738" t="s">
        <v>67</v>
      </c>
      <c r="L3738" t="s">
        <v>67</v>
      </c>
      <c r="M3738" t="s">
        <v>67</v>
      </c>
      <c r="N3738" t="s">
        <v>67</v>
      </c>
      <c r="O3738" t="s">
        <v>67</v>
      </c>
      <c r="P3738" t="s">
        <v>32</v>
      </c>
      <c r="Q3738" t="s">
        <v>23</v>
      </c>
      <c r="R3738" t="s">
        <v>40</v>
      </c>
      <c r="S3738">
        <v>20.2</v>
      </c>
      <c r="T3738">
        <v>140.94999999999999</v>
      </c>
      <c r="U3738" t="s">
        <v>24</v>
      </c>
      <c r="V3738">
        <f t="shared" si="116"/>
        <v>140.94999999999999</v>
      </c>
      <c r="W3738" s="2">
        <f t="shared" si="117"/>
        <v>0.26882370728757182</v>
      </c>
    </row>
    <row r="3739" spans="1:23" x14ac:dyDescent="0.3">
      <c r="A3739" t="s">
        <v>8339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33</v>
      </c>
      <c r="S3739">
        <v>50.6</v>
      </c>
      <c r="T3739">
        <v>249.95</v>
      </c>
      <c r="U3739" t="s">
        <v>23</v>
      </c>
      <c r="V3739">
        <f t="shared" si="116"/>
        <v>249.95</v>
      </c>
      <c r="W3739" s="2">
        <f t="shared" si="117"/>
        <v>0.26890502117362369</v>
      </c>
    </row>
    <row r="3740" spans="1:23" x14ac:dyDescent="0.3">
      <c r="A3740" t="s">
        <v>8341</v>
      </c>
      <c r="B3740" t="s">
        <v>31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 t="shared" si="116"/>
        <v>1701.65</v>
      </c>
      <c r="W3740" s="2">
        <f t="shared" si="117"/>
        <v>0.26868381240544631</v>
      </c>
    </row>
    <row r="3741" spans="1:23" x14ac:dyDescent="0.3">
      <c r="A3741" t="s">
        <v>8343</v>
      </c>
      <c r="B3741" t="s">
        <v>31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67</v>
      </c>
      <c r="K3741" t="s">
        <v>67</v>
      </c>
      <c r="L3741" t="s">
        <v>67</v>
      </c>
      <c r="M3741" t="s">
        <v>67</v>
      </c>
      <c r="N3741" t="s">
        <v>67</v>
      </c>
      <c r="O3741" t="s">
        <v>67</v>
      </c>
      <c r="P3741" t="s">
        <v>32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 t="shared" si="116"/>
        <v>592.65</v>
      </c>
      <c r="W3741" s="2">
        <f t="shared" si="117"/>
        <v>0.26876513317191281</v>
      </c>
    </row>
    <row r="3742" spans="1:23" x14ac:dyDescent="0.3">
      <c r="A3742" t="s">
        <v>8344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44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 t="shared" si="116"/>
        <v>135.75</v>
      </c>
      <c r="W3742" s="2">
        <f t="shared" si="117"/>
        <v>0.26884650317892822</v>
      </c>
    </row>
    <row r="3743" spans="1:23" x14ac:dyDescent="0.3">
      <c r="A3743" t="s">
        <v>8345</v>
      </c>
      <c r="B3743" t="s">
        <v>31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44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68</v>
      </c>
      <c r="Q3743" t="s">
        <v>23</v>
      </c>
      <c r="R3743" t="s">
        <v>51</v>
      </c>
      <c r="S3743">
        <v>104.9</v>
      </c>
      <c r="T3743">
        <v>7732.65</v>
      </c>
      <c r="U3743" t="s">
        <v>24</v>
      </c>
      <c r="V3743">
        <f t="shared" si="116"/>
        <v>7732.65</v>
      </c>
      <c r="W3743" s="2">
        <f t="shared" si="117"/>
        <v>0.26892792247122954</v>
      </c>
    </row>
    <row r="3744" spans="1:23" x14ac:dyDescent="0.3">
      <c r="A3744" t="s">
        <v>8347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44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 t="shared" si="116"/>
        <v>4282.3999999999996</v>
      </c>
      <c r="W3744" s="2">
        <f t="shared" si="117"/>
        <v>0.269009391093608</v>
      </c>
    </row>
    <row r="3745" spans="1:23" x14ac:dyDescent="0.3">
      <c r="A3745" t="s">
        <v>8350</v>
      </c>
      <c r="B3745" t="s">
        <v>31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 t="shared" si="116"/>
        <v>219.65</v>
      </c>
      <c r="W3745" s="2">
        <f t="shared" si="117"/>
        <v>0.2690909090909091</v>
      </c>
    </row>
    <row r="3746" spans="1:23" x14ac:dyDescent="0.3">
      <c r="A3746" t="s">
        <v>8352</v>
      </c>
      <c r="B3746" t="s">
        <v>31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44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32</v>
      </c>
      <c r="Q3746" t="s">
        <v>24</v>
      </c>
      <c r="R3746" t="s">
        <v>40</v>
      </c>
      <c r="S3746">
        <v>75.5</v>
      </c>
      <c r="T3746">
        <v>2018.1</v>
      </c>
      <c r="U3746" t="s">
        <v>24</v>
      </c>
      <c r="V3746">
        <f t="shared" si="116"/>
        <v>2018.1</v>
      </c>
      <c r="W3746" s="2">
        <f t="shared" si="117"/>
        <v>0.26886935434980297</v>
      </c>
    </row>
    <row r="3747" spans="1:23" x14ac:dyDescent="0.3">
      <c r="A3747" t="s">
        <v>8354</v>
      </c>
      <c r="B3747" t="s">
        <v>31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44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 t="shared" si="116"/>
        <v>669</v>
      </c>
      <c r="W3747" s="2">
        <f t="shared" si="117"/>
        <v>0.26895087932080047</v>
      </c>
    </row>
    <row r="3748" spans="1:23" x14ac:dyDescent="0.3">
      <c r="A3748" t="s">
        <v>8356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44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 t="shared" si="116"/>
        <v>68.95</v>
      </c>
      <c r="W3748" s="2">
        <f t="shared" si="117"/>
        <v>0.26872914771003942</v>
      </c>
    </row>
    <row r="3749" spans="1:23" x14ac:dyDescent="0.3">
      <c r="A3749" t="s">
        <v>8357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33</v>
      </c>
      <c r="S3749">
        <v>58.5</v>
      </c>
      <c r="T3749">
        <v>224.85</v>
      </c>
      <c r="U3749" t="s">
        <v>24</v>
      </c>
      <c r="V3749">
        <f t="shared" si="116"/>
        <v>224.85</v>
      </c>
      <c r="W3749" s="2">
        <f t="shared" si="117"/>
        <v>0.26850728155339804</v>
      </c>
    </row>
    <row r="3750" spans="1:23" x14ac:dyDescent="0.3">
      <c r="A3750" t="s">
        <v>8360</v>
      </c>
      <c r="B3750" t="s">
        <v>31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68</v>
      </c>
      <c r="Q3750" t="s">
        <v>24</v>
      </c>
      <c r="R3750" t="s">
        <v>51</v>
      </c>
      <c r="S3750">
        <v>78.900000000000006</v>
      </c>
      <c r="T3750">
        <v>3771.5</v>
      </c>
      <c r="U3750" t="s">
        <v>24</v>
      </c>
      <c r="V3750">
        <f t="shared" si="116"/>
        <v>3771.5</v>
      </c>
      <c r="W3750" s="2">
        <f t="shared" si="117"/>
        <v>0.26858877086494687</v>
      </c>
    </row>
    <row r="3751" spans="1:23" x14ac:dyDescent="0.3">
      <c r="A3751" t="s">
        <v>8362</v>
      </c>
      <c r="B3751" t="s">
        <v>31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44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 t="shared" si="116"/>
        <v>196.75</v>
      </c>
      <c r="W3751" s="2">
        <f t="shared" si="117"/>
        <v>0.2686703096539162</v>
      </c>
    </row>
    <row r="3752" spans="1:23" x14ac:dyDescent="0.3">
      <c r="A3752" t="s">
        <v>8364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32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 t="shared" si="116"/>
        <v>943.85</v>
      </c>
      <c r="W3752" s="2">
        <f t="shared" si="117"/>
        <v>0.26844822350440328</v>
      </c>
    </row>
    <row r="3753" spans="1:23" x14ac:dyDescent="0.3">
      <c r="A3753" t="s">
        <v>8366</v>
      </c>
      <c r="B3753" t="s">
        <v>31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44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40</v>
      </c>
      <c r="S3753">
        <v>109.45</v>
      </c>
      <c r="T3753">
        <v>6572.85</v>
      </c>
      <c r="U3753" t="s">
        <v>24</v>
      </c>
      <c r="V3753">
        <f t="shared" si="116"/>
        <v>6572.85</v>
      </c>
      <c r="W3753" s="2">
        <f t="shared" si="117"/>
        <v>0.26852976913730253</v>
      </c>
    </row>
    <row r="3754" spans="1:23" x14ac:dyDescent="0.3">
      <c r="A3754" t="s">
        <v>8369</v>
      </c>
      <c r="B3754" t="s">
        <v>31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68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 t="shared" si="116"/>
        <v>3175.85</v>
      </c>
      <c r="W3754" s="2">
        <f t="shared" si="117"/>
        <v>0.26861136432695232</v>
      </c>
    </row>
    <row r="3755" spans="1:23" x14ac:dyDescent="0.3">
      <c r="A3755" t="s">
        <v>8371</v>
      </c>
      <c r="B3755" t="s">
        <v>31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33</v>
      </c>
      <c r="S3755">
        <v>29.15</v>
      </c>
      <c r="T3755">
        <v>29.15</v>
      </c>
      <c r="U3755" t="s">
        <v>24</v>
      </c>
      <c r="V3755">
        <f t="shared" si="116"/>
        <v>29.15</v>
      </c>
      <c r="W3755" s="2">
        <f t="shared" si="117"/>
        <v>0.26869300911854105</v>
      </c>
    </row>
    <row r="3756" spans="1:23" x14ac:dyDescent="0.3">
      <c r="A3756" t="s">
        <v>8373</v>
      </c>
      <c r="B3756" t="s">
        <v>31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67</v>
      </c>
      <c r="K3756" t="s">
        <v>67</v>
      </c>
      <c r="L3756" t="s">
        <v>67</v>
      </c>
      <c r="M3756" t="s">
        <v>67</v>
      </c>
      <c r="N3756" t="s">
        <v>67</v>
      </c>
      <c r="O3756" t="s">
        <v>67</v>
      </c>
      <c r="P3756" t="s">
        <v>27</v>
      </c>
      <c r="Q3756" t="s">
        <v>24</v>
      </c>
      <c r="R3756" t="s">
        <v>33</v>
      </c>
      <c r="S3756">
        <v>20.05</v>
      </c>
      <c r="T3756">
        <v>20.05</v>
      </c>
      <c r="U3756" t="s">
        <v>24</v>
      </c>
      <c r="V3756">
        <f t="shared" si="116"/>
        <v>20.05</v>
      </c>
      <c r="W3756" s="2">
        <f t="shared" si="117"/>
        <v>0.26877470355731226</v>
      </c>
    </row>
    <row r="3757" spans="1:23" x14ac:dyDescent="0.3">
      <c r="A3757" t="s">
        <v>8374</v>
      </c>
      <c r="B3757" t="s">
        <v>31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44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 t="shared" si="116"/>
        <v>318.89999999999998</v>
      </c>
      <c r="W3757" s="2">
        <f t="shared" si="117"/>
        <v>0.26885644768856448</v>
      </c>
    </row>
    <row r="3758" spans="1:23" x14ac:dyDescent="0.3">
      <c r="A3758" t="s">
        <v>8376</v>
      </c>
      <c r="B3758" t="s">
        <v>31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33</v>
      </c>
      <c r="S3758">
        <v>24.45</v>
      </c>
      <c r="T3758">
        <v>24.45</v>
      </c>
      <c r="U3758" t="s">
        <v>23</v>
      </c>
      <c r="V3758">
        <f t="shared" si="116"/>
        <v>24.45</v>
      </c>
      <c r="W3758" s="2">
        <f t="shared" si="117"/>
        <v>0.26863401277760879</v>
      </c>
    </row>
    <row r="3759" spans="1:23" x14ac:dyDescent="0.3">
      <c r="A3759" t="s">
        <v>8377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68</v>
      </c>
      <c r="Q3759" t="s">
        <v>24</v>
      </c>
      <c r="R3759" t="s">
        <v>51</v>
      </c>
      <c r="S3759">
        <v>66.5</v>
      </c>
      <c r="T3759">
        <v>2762.75</v>
      </c>
      <c r="U3759" t="s">
        <v>24</v>
      </c>
      <c r="V3759">
        <f t="shared" si="116"/>
        <v>2762.75</v>
      </c>
      <c r="W3759" s="2">
        <f t="shared" si="117"/>
        <v>0.26841144248326232</v>
      </c>
    </row>
    <row r="3760" spans="1:23" x14ac:dyDescent="0.3">
      <c r="A3760" t="s">
        <v>8379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40</v>
      </c>
      <c r="S3760">
        <v>49.55</v>
      </c>
      <c r="T3760">
        <v>49.55</v>
      </c>
      <c r="U3760" t="s">
        <v>24</v>
      </c>
      <c r="V3760">
        <f t="shared" si="116"/>
        <v>49.55</v>
      </c>
      <c r="W3760" s="2">
        <f t="shared" si="117"/>
        <v>0.26849315068493151</v>
      </c>
    </row>
    <row r="3761" spans="1:23" x14ac:dyDescent="0.3">
      <c r="A3761" t="s">
        <v>8380</v>
      </c>
      <c r="B3761" t="s">
        <v>31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44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51</v>
      </c>
      <c r="S3761">
        <v>89.35</v>
      </c>
      <c r="T3761">
        <v>631.85</v>
      </c>
      <c r="U3761" t="s">
        <v>23</v>
      </c>
      <c r="V3761">
        <f t="shared" si="116"/>
        <v>631.85</v>
      </c>
      <c r="W3761" s="2">
        <f t="shared" si="117"/>
        <v>0.26857490864799027</v>
      </c>
    </row>
    <row r="3762" spans="1:23" x14ac:dyDescent="0.3">
      <c r="A3762" t="s">
        <v>8382</v>
      </c>
      <c r="B3762" t="s">
        <v>31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44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51</v>
      </c>
      <c r="S3762">
        <v>73.599999999999994</v>
      </c>
      <c r="T3762">
        <v>232.5</v>
      </c>
      <c r="U3762" t="s">
        <v>24</v>
      </c>
      <c r="V3762">
        <f t="shared" si="116"/>
        <v>232.5</v>
      </c>
      <c r="W3762" s="2">
        <f t="shared" si="117"/>
        <v>0.26835211696618944</v>
      </c>
    </row>
    <row r="3763" spans="1:23" x14ac:dyDescent="0.3">
      <c r="A3763" t="s">
        <v>8384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68</v>
      </c>
      <c r="Q3763" t="s">
        <v>23</v>
      </c>
      <c r="R3763" t="s">
        <v>51</v>
      </c>
      <c r="S3763">
        <v>82.65</v>
      </c>
      <c r="T3763">
        <v>5919.35</v>
      </c>
      <c r="U3763" t="s">
        <v>24</v>
      </c>
      <c r="V3763">
        <f t="shared" si="116"/>
        <v>5919.35</v>
      </c>
      <c r="W3763" s="2">
        <f t="shared" si="117"/>
        <v>0.26843388177940281</v>
      </c>
    </row>
    <row r="3764" spans="1:23" x14ac:dyDescent="0.3">
      <c r="A3764" t="s">
        <v>8386</v>
      </c>
      <c r="B3764" t="s">
        <v>31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 t="shared" si="116"/>
        <v>749.25</v>
      </c>
      <c r="W3764" s="2">
        <f t="shared" si="117"/>
        <v>0.26851569643401402</v>
      </c>
    </row>
    <row r="3765" spans="1:23" x14ac:dyDescent="0.3">
      <c r="A3765" t="s">
        <v>8388</v>
      </c>
      <c r="B3765" t="s">
        <v>31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44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 t="shared" si="116"/>
        <v>307.39999999999998</v>
      </c>
      <c r="W3765" s="2">
        <f t="shared" si="117"/>
        <v>0.26859756097560977</v>
      </c>
    </row>
    <row r="3766" spans="1:23" x14ac:dyDescent="0.3">
      <c r="A3766" t="s">
        <v>8389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67</v>
      </c>
      <c r="K3766" t="s">
        <v>67</v>
      </c>
      <c r="L3766" t="s">
        <v>67</v>
      </c>
      <c r="M3766" t="s">
        <v>67</v>
      </c>
      <c r="N3766" t="s">
        <v>67</v>
      </c>
      <c r="O3766" t="s">
        <v>67</v>
      </c>
      <c r="P3766" t="s">
        <v>32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 t="shared" si="116"/>
        <v>245.15</v>
      </c>
      <c r="W3766" s="2">
        <f t="shared" si="117"/>
        <v>0.26837450442207988</v>
      </c>
    </row>
    <row r="3767" spans="1:23" x14ac:dyDescent="0.3">
      <c r="A3767" t="s">
        <v>8390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67</v>
      </c>
      <c r="K3767" t="s">
        <v>67</v>
      </c>
      <c r="L3767" t="s">
        <v>67</v>
      </c>
      <c r="M3767" t="s">
        <v>67</v>
      </c>
      <c r="N3767" t="s">
        <v>67</v>
      </c>
      <c r="O3767" t="s">
        <v>67</v>
      </c>
      <c r="P3767" t="s">
        <v>27</v>
      </c>
      <c r="Q3767" t="s">
        <v>24</v>
      </c>
      <c r="R3767" t="s">
        <v>33</v>
      </c>
      <c r="S3767">
        <v>25.45</v>
      </c>
      <c r="T3767">
        <v>134.75</v>
      </c>
      <c r="U3767" t="s">
        <v>24</v>
      </c>
      <c r="V3767">
        <f t="shared" si="116"/>
        <v>134.75</v>
      </c>
      <c r="W3767" s="2">
        <f t="shared" si="117"/>
        <v>0.26845637583892618</v>
      </c>
    </row>
    <row r="3768" spans="1:23" x14ac:dyDescent="0.3">
      <c r="A3768" t="s">
        <v>8392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 t="shared" si="116"/>
        <v>55.8</v>
      </c>
      <c r="W3768" s="2">
        <f t="shared" si="117"/>
        <v>0.26853829722306988</v>
      </c>
    </row>
    <row r="3769" spans="1:23" x14ac:dyDescent="0.3">
      <c r="A3769" t="s">
        <v>8393</v>
      </c>
      <c r="B3769" t="s">
        <v>31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44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68</v>
      </c>
      <c r="Q3769" t="s">
        <v>23</v>
      </c>
      <c r="R3769" t="s">
        <v>51</v>
      </c>
      <c r="S3769">
        <v>110.9</v>
      </c>
      <c r="T3769">
        <v>8240.85</v>
      </c>
      <c r="U3769" t="s">
        <v>24</v>
      </c>
      <c r="V3769">
        <f t="shared" si="116"/>
        <v>8240.85</v>
      </c>
      <c r="W3769" s="2">
        <f t="shared" si="117"/>
        <v>0.26831501831501831</v>
      </c>
    </row>
    <row r="3770" spans="1:23" x14ac:dyDescent="0.3">
      <c r="A3770" t="s">
        <v>8396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44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51</v>
      </c>
      <c r="S3770">
        <v>77.75</v>
      </c>
      <c r="T3770">
        <v>4266.3999999999996</v>
      </c>
      <c r="U3770" t="s">
        <v>24</v>
      </c>
      <c r="V3770">
        <f t="shared" si="116"/>
        <v>4266.3999999999996</v>
      </c>
      <c r="W3770" s="2">
        <f t="shared" si="117"/>
        <v>0.2683969465648855</v>
      </c>
    </row>
    <row r="3771" spans="1:23" x14ac:dyDescent="0.3">
      <c r="A3771" t="s">
        <v>8399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67</v>
      </c>
      <c r="K3771" t="s">
        <v>67</v>
      </c>
      <c r="L3771" t="s">
        <v>67</v>
      </c>
      <c r="M3771" t="s">
        <v>67</v>
      </c>
      <c r="N3771" t="s">
        <v>67</v>
      </c>
      <c r="O3771" t="s">
        <v>67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 t="shared" si="116"/>
        <v>1077.5</v>
      </c>
      <c r="W3771" s="2">
        <f t="shared" si="117"/>
        <v>0.26847892486255343</v>
      </c>
    </row>
    <row r="3772" spans="1:23" x14ac:dyDescent="0.3">
      <c r="A3772" t="s">
        <v>8400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67</v>
      </c>
      <c r="K3772" t="s">
        <v>67</v>
      </c>
      <c r="L3772" t="s">
        <v>67</v>
      </c>
      <c r="M3772" t="s">
        <v>67</v>
      </c>
      <c r="N3772" t="s">
        <v>67</v>
      </c>
      <c r="O3772" t="s">
        <v>67</v>
      </c>
      <c r="P3772" t="s">
        <v>68</v>
      </c>
      <c r="Q3772" t="s">
        <v>24</v>
      </c>
      <c r="R3772" t="s">
        <v>40</v>
      </c>
      <c r="S3772">
        <v>19.899999999999999</v>
      </c>
      <c r="T3772">
        <v>1115.5999999999999</v>
      </c>
      <c r="U3772" t="s">
        <v>24</v>
      </c>
      <c r="V3772">
        <f t="shared" si="116"/>
        <v>1115.5999999999999</v>
      </c>
      <c r="W3772" s="2">
        <f t="shared" si="117"/>
        <v>0.26856095325389551</v>
      </c>
    </row>
    <row r="3773" spans="1:23" x14ac:dyDescent="0.3">
      <c r="A3773" t="s">
        <v>8402</v>
      </c>
      <c r="B3773" t="s">
        <v>31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44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 t="shared" si="116"/>
        <v>79.05</v>
      </c>
      <c r="W3773" s="2">
        <f t="shared" si="117"/>
        <v>0.26864303178484106</v>
      </c>
    </row>
    <row r="3774" spans="1:23" x14ac:dyDescent="0.3">
      <c r="A3774" t="s">
        <v>8403</v>
      </c>
      <c r="B3774" t="s">
        <v>31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44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 t="shared" si="116"/>
        <v>95</v>
      </c>
      <c r="W3774" s="2">
        <f t="shared" si="117"/>
        <v>0.26841944359523079</v>
      </c>
    </row>
    <row r="3775" spans="1:23" x14ac:dyDescent="0.3">
      <c r="A3775" t="s">
        <v>8404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33</v>
      </c>
      <c r="S3775">
        <v>25.2</v>
      </c>
      <c r="T3775">
        <v>25.2</v>
      </c>
      <c r="U3775" t="s">
        <v>23</v>
      </c>
      <c r="V3775">
        <f t="shared" si="116"/>
        <v>25.2</v>
      </c>
      <c r="W3775" s="2">
        <f t="shared" si="117"/>
        <v>0.26819571865443426</v>
      </c>
    </row>
    <row r="3776" spans="1:23" x14ac:dyDescent="0.3">
      <c r="A3776" t="s">
        <v>8405</v>
      </c>
      <c r="B3776" t="s">
        <v>31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32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 t="shared" si="116"/>
        <v>4079.55</v>
      </c>
      <c r="W3776" s="2">
        <f t="shared" si="117"/>
        <v>0.26797185683695318</v>
      </c>
    </row>
    <row r="3777" spans="1:23" x14ac:dyDescent="0.3">
      <c r="A3777" t="s">
        <v>8407</v>
      </c>
      <c r="B3777" t="s">
        <v>31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44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 t="shared" si="116"/>
        <v>4187.75</v>
      </c>
      <c r="W3777" s="2">
        <f t="shared" si="117"/>
        <v>0.26805385556915545</v>
      </c>
    </row>
    <row r="3778" spans="1:23" x14ac:dyDescent="0.3">
      <c r="A3778" t="s">
        <v>8409</v>
      </c>
      <c r="B3778" t="s">
        <v>31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32</v>
      </c>
      <c r="Q3778" t="s">
        <v>23</v>
      </c>
      <c r="R3778" t="s">
        <v>33</v>
      </c>
      <c r="S3778">
        <v>56.35</v>
      </c>
      <c r="T3778">
        <v>2391.15</v>
      </c>
      <c r="U3778" t="s">
        <v>24</v>
      </c>
      <c r="V3778">
        <f t="shared" ref="V3778:V3841" si="118">_xlfn.NUMBERVALUE(T3778,".",";")</f>
        <v>2391.15</v>
      </c>
      <c r="W3778" s="2">
        <f t="shared" ref="W3778:W3841" si="119">COUNTIF(U3778:U10820,"Yes") / (COUNTIF(U3778:U10820,"Yes") + COUNTIF(U3778:U10820,"No"))</f>
        <v>0.26782981328435873</v>
      </c>
    </row>
    <row r="3779" spans="1:23" x14ac:dyDescent="0.3">
      <c r="A3779" t="s">
        <v>8412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67</v>
      </c>
      <c r="K3779" t="s">
        <v>67</v>
      </c>
      <c r="L3779" t="s">
        <v>67</v>
      </c>
      <c r="M3779" t="s">
        <v>67</v>
      </c>
      <c r="N3779" t="s">
        <v>67</v>
      </c>
      <c r="O3779" t="s">
        <v>67</v>
      </c>
      <c r="P3779" t="s">
        <v>68</v>
      </c>
      <c r="Q3779" t="s">
        <v>24</v>
      </c>
      <c r="R3779" t="s">
        <v>40</v>
      </c>
      <c r="S3779">
        <v>19.3</v>
      </c>
      <c r="T3779">
        <v>890.5</v>
      </c>
      <c r="U3779" t="s">
        <v>24</v>
      </c>
      <c r="V3779">
        <f t="shared" si="118"/>
        <v>890.5</v>
      </c>
      <c r="W3779" s="2">
        <f t="shared" si="119"/>
        <v>0.26791181873851805</v>
      </c>
    </row>
    <row r="3780" spans="1:23" x14ac:dyDescent="0.3">
      <c r="A3780" t="s">
        <v>8414</v>
      </c>
      <c r="B3780" t="s">
        <v>31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40</v>
      </c>
      <c r="S3780">
        <v>50.4</v>
      </c>
      <c r="T3780">
        <v>137.25</v>
      </c>
      <c r="U3780" t="s">
        <v>24</v>
      </c>
      <c r="V3780">
        <f t="shared" si="118"/>
        <v>137.25</v>
      </c>
      <c r="W3780" s="2">
        <f t="shared" si="119"/>
        <v>0.26799387442572742</v>
      </c>
    </row>
    <row r="3781" spans="1:23" x14ac:dyDescent="0.3">
      <c r="A3781" t="s">
        <v>8416</v>
      </c>
      <c r="B3781" t="s">
        <v>31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68</v>
      </c>
      <c r="Q3781" t="s">
        <v>24</v>
      </c>
      <c r="R3781" t="s">
        <v>51</v>
      </c>
      <c r="S3781">
        <v>79.400000000000006</v>
      </c>
      <c r="T3781">
        <v>5154.6000000000004</v>
      </c>
      <c r="U3781" t="s">
        <v>23</v>
      </c>
      <c r="V3781">
        <f t="shared" si="118"/>
        <v>5154.6000000000004</v>
      </c>
      <c r="W3781" s="2">
        <f t="shared" si="119"/>
        <v>0.26807598039215685</v>
      </c>
    </row>
    <row r="3782" spans="1:23" x14ac:dyDescent="0.3">
      <c r="A3782" t="s">
        <v>8418</v>
      </c>
      <c r="B3782" t="s">
        <v>31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68</v>
      </c>
      <c r="Q3782" t="s">
        <v>23</v>
      </c>
      <c r="R3782" t="s">
        <v>51</v>
      </c>
      <c r="S3782">
        <v>55.25</v>
      </c>
      <c r="T3782">
        <v>3119.9</v>
      </c>
      <c r="U3782" t="s">
        <v>24</v>
      </c>
      <c r="V3782">
        <f t="shared" si="118"/>
        <v>3119.9</v>
      </c>
      <c r="W3782" s="2">
        <f t="shared" si="119"/>
        <v>0.26785167024210849</v>
      </c>
    </row>
    <row r="3783" spans="1:23" x14ac:dyDescent="0.3">
      <c r="A3783" t="s">
        <v>8420</v>
      </c>
      <c r="B3783" t="s">
        <v>31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67</v>
      </c>
      <c r="K3783" t="s">
        <v>67</v>
      </c>
      <c r="L3783" t="s">
        <v>67</v>
      </c>
      <c r="M3783" t="s">
        <v>67</v>
      </c>
      <c r="N3783" t="s">
        <v>67</v>
      </c>
      <c r="O3783" t="s">
        <v>67</v>
      </c>
      <c r="P3783" t="s">
        <v>32</v>
      </c>
      <c r="Q3783" t="s">
        <v>24</v>
      </c>
      <c r="R3783" t="s">
        <v>33</v>
      </c>
      <c r="S3783">
        <v>19.100000000000001</v>
      </c>
      <c r="T3783">
        <v>529.5</v>
      </c>
      <c r="U3783" t="s">
        <v>24</v>
      </c>
      <c r="V3783">
        <f t="shared" si="118"/>
        <v>529.5</v>
      </c>
      <c r="W3783" s="2">
        <f t="shared" si="119"/>
        <v>0.26793378295524217</v>
      </c>
    </row>
    <row r="3784" spans="1:23" x14ac:dyDescent="0.3">
      <c r="A3784" t="s">
        <v>8422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44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 t="shared" si="118"/>
        <v>966.55</v>
      </c>
      <c r="W3784" s="2">
        <f t="shared" si="119"/>
        <v>0.2680159460288255</v>
      </c>
    </row>
    <row r="3785" spans="1:23" x14ac:dyDescent="0.3">
      <c r="A3785" t="s">
        <v>8424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44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 t="shared" si="118"/>
        <v>6936.85</v>
      </c>
      <c r="W3785" s="2">
        <f t="shared" si="119"/>
        <v>0.26809815950920246</v>
      </c>
    </row>
    <row r="3786" spans="1:23" x14ac:dyDescent="0.3">
      <c r="A3786" t="s">
        <v>8426</v>
      </c>
      <c r="B3786" t="s">
        <v>31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44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 t="shared" si="118"/>
        <v>3496.3</v>
      </c>
      <c r="W3786" s="2">
        <f t="shared" si="119"/>
        <v>0.26818042344277387</v>
      </c>
    </row>
    <row r="3787" spans="1:23" x14ac:dyDescent="0.3">
      <c r="A3787" t="s">
        <v>8428</v>
      </c>
      <c r="B3787" t="s">
        <v>31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44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 t="shared" si="118"/>
        <v>914.3</v>
      </c>
      <c r="W3787" s="2">
        <f t="shared" si="119"/>
        <v>0.26795580110497236</v>
      </c>
    </row>
    <row r="3788" spans="1:23" x14ac:dyDescent="0.3">
      <c r="A3788" t="s">
        <v>8430</v>
      </c>
      <c r="B3788" t="s">
        <v>31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44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40</v>
      </c>
      <c r="S3788">
        <v>75.75</v>
      </c>
      <c r="T3788">
        <v>1929</v>
      </c>
      <c r="U3788" t="s">
        <v>24</v>
      </c>
      <c r="V3788">
        <f t="shared" si="118"/>
        <v>1929</v>
      </c>
      <c r="W3788" s="2">
        <f t="shared" si="119"/>
        <v>0.26773104083512433</v>
      </c>
    </row>
    <row r="3789" spans="1:23" x14ac:dyDescent="0.3">
      <c r="A3789" t="s">
        <v>8432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44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 t="shared" si="118"/>
        <v>5817.7</v>
      </c>
      <c r="W3789" s="2">
        <f t="shared" si="119"/>
        <v>0.26781326781326781</v>
      </c>
    </row>
    <row r="3790" spans="1:23" x14ac:dyDescent="0.3">
      <c r="A3790" t="s">
        <v>8434</v>
      </c>
      <c r="B3790" t="s">
        <v>31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44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68</v>
      </c>
      <c r="Q3790" t="s">
        <v>24</v>
      </c>
      <c r="R3790" t="s">
        <v>40</v>
      </c>
      <c r="S3790">
        <v>109.75</v>
      </c>
      <c r="T3790">
        <v>6110.2</v>
      </c>
      <c r="U3790" t="s">
        <v>23</v>
      </c>
      <c r="V3790">
        <f t="shared" si="118"/>
        <v>6110.2</v>
      </c>
      <c r="W3790" s="2">
        <f t="shared" si="119"/>
        <v>0.26789554531490017</v>
      </c>
    </row>
    <row r="3791" spans="1:23" x14ac:dyDescent="0.3">
      <c r="A3791" t="s">
        <v>8437</v>
      </c>
      <c r="B3791" t="s">
        <v>31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67</v>
      </c>
      <c r="K3791" t="s">
        <v>67</v>
      </c>
      <c r="L3791" t="s">
        <v>67</v>
      </c>
      <c r="M3791" t="s">
        <v>67</v>
      </c>
      <c r="N3791" t="s">
        <v>67</v>
      </c>
      <c r="O3791" t="s">
        <v>67</v>
      </c>
      <c r="P3791" t="s">
        <v>27</v>
      </c>
      <c r="Q3791" t="s">
        <v>24</v>
      </c>
      <c r="R3791" t="s">
        <v>33</v>
      </c>
      <c r="S3791">
        <v>19.850000000000001</v>
      </c>
      <c r="T3791">
        <v>178.8</v>
      </c>
      <c r="U3791" t="s">
        <v>24</v>
      </c>
      <c r="V3791">
        <f t="shared" si="118"/>
        <v>178.8</v>
      </c>
      <c r="W3791" s="2">
        <f t="shared" si="119"/>
        <v>0.26767055931161648</v>
      </c>
    </row>
    <row r="3792" spans="1:23" x14ac:dyDescent="0.3">
      <c r="A3792" t="s">
        <v>8439</v>
      </c>
      <c r="B3792" t="s">
        <v>31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67</v>
      </c>
      <c r="K3792" t="s">
        <v>67</v>
      </c>
      <c r="L3792" t="s">
        <v>67</v>
      </c>
      <c r="M3792" t="s">
        <v>67</v>
      </c>
      <c r="N3792" t="s">
        <v>67</v>
      </c>
      <c r="O3792" t="s">
        <v>67</v>
      </c>
      <c r="P3792" t="s">
        <v>32</v>
      </c>
      <c r="Q3792" t="s">
        <v>24</v>
      </c>
      <c r="R3792" t="s">
        <v>51</v>
      </c>
      <c r="S3792">
        <v>19.3</v>
      </c>
      <c r="T3792">
        <v>28.3</v>
      </c>
      <c r="U3792" t="s">
        <v>23</v>
      </c>
      <c r="V3792">
        <f t="shared" si="118"/>
        <v>28.3</v>
      </c>
      <c r="W3792" s="2">
        <f t="shared" si="119"/>
        <v>0.2677528435290501</v>
      </c>
    </row>
    <row r="3793" spans="1:23" x14ac:dyDescent="0.3">
      <c r="A3793" t="s">
        <v>8441</v>
      </c>
      <c r="B3793" t="s">
        <v>31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44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 t="shared" si="118"/>
        <v>435</v>
      </c>
      <c r="W3793" s="2">
        <f t="shared" si="119"/>
        <v>0.26752767527675275</v>
      </c>
    </row>
    <row r="3794" spans="1:23" x14ac:dyDescent="0.3">
      <c r="A3794" t="s">
        <v>8443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44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 t="shared" si="118"/>
        <v>2351.8000000000002</v>
      </c>
      <c r="W3794" s="2">
        <f t="shared" si="119"/>
        <v>0.26760996616425714</v>
      </c>
    </row>
    <row r="3795" spans="1:23" x14ac:dyDescent="0.3">
      <c r="A3795" t="s">
        <v>8445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67</v>
      </c>
      <c r="K3795" t="s">
        <v>67</v>
      </c>
      <c r="L3795" t="s">
        <v>67</v>
      </c>
      <c r="M3795" t="s">
        <v>67</v>
      </c>
      <c r="N3795" t="s">
        <v>67</v>
      </c>
      <c r="O3795" t="s">
        <v>67</v>
      </c>
      <c r="P3795" t="s">
        <v>27</v>
      </c>
      <c r="Q3795" t="s">
        <v>24</v>
      </c>
      <c r="R3795" t="s">
        <v>33</v>
      </c>
      <c r="S3795">
        <v>20.25</v>
      </c>
      <c r="T3795">
        <v>186.15</v>
      </c>
      <c r="U3795" t="s">
        <v>24</v>
      </c>
      <c r="V3795">
        <f t="shared" si="118"/>
        <v>186.15</v>
      </c>
      <c r="W3795" s="2">
        <f t="shared" si="119"/>
        <v>0.26738461538461539</v>
      </c>
    </row>
    <row r="3796" spans="1:23" x14ac:dyDescent="0.3">
      <c r="A3796" t="s">
        <v>8447</v>
      </c>
      <c r="B3796" t="s">
        <v>31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33</v>
      </c>
      <c r="S3796">
        <v>54.75</v>
      </c>
      <c r="T3796">
        <v>445.85</v>
      </c>
      <c r="U3796" t="s">
        <v>24</v>
      </c>
      <c r="V3796">
        <f t="shared" si="118"/>
        <v>445.85</v>
      </c>
      <c r="W3796" s="2">
        <f t="shared" si="119"/>
        <v>0.26746691289627578</v>
      </c>
    </row>
    <row r="3797" spans="1:23" x14ac:dyDescent="0.3">
      <c r="A3797" t="s">
        <v>8449</v>
      </c>
      <c r="B3797" t="s">
        <v>31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44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 t="shared" si="118"/>
        <v>912</v>
      </c>
      <c r="W3797" s="2">
        <f t="shared" si="119"/>
        <v>0.26754926108374383</v>
      </c>
    </row>
    <row r="3798" spans="1:23" x14ac:dyDescent="0.3">
      <c r="A3798" t="s">
        <v>8451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 t="shared" si="118"/>
        <v>679.55</v>
      </c>
      <c r="W3798" s="2">
        <f t="shared" si="119"/>
        <v>0.26763165999384048</v>
      </c>
    </row>
    <row r="3799" spans="1:23" x14ac:dyDescent="0.3">
      <c r="A3799" t="s">
        <v>8454</v>
      </c>
      <c r="B3799" t="s">
        <v>31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32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 t="shared" si="118"/>
        <v>3581.6</v>
      </c>
      <c r="W3799" s="2">
        <f t="shared" si="119"/>
        <v>0.26740603820086262</v>
      </c>
    </row>
    <row r="3800" spans="1:23" x14ac:dyDescent="0.3">
      <c r="A3800" t="s">
        <v>8456</v>
      </c>
      <c r="B3800" t="s">
        <v>31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44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 t="shared" si="118"/>
        <v>4222.95</v>
      </c>
      <c r="W3800" s="2">
        <f t="shared" si="119"/>
        <v>0.26748844375963021</v>
      </c>
    </row>
    <row r="3801" spans="1:23" x14ac:dyDescent="0.3">
      <c r="A3801" t="s">
        <v>8458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51</v>
      </c>
      <c r="S3801">
        <v>65.25</v>
      </c>
      <c r="T3801">
        <v>1994.3</v>
      </c>
      <c r="U3801" t="s">
        <v>23</v>
      </c>
      <c r="V3801">
        <f t="shared" si="118"/>
        <v>1994.3</v>
      </c>
      <c r="W3801" s="2">
        <f t="shared" si="119"/>
        <v>0.26757090012330459</v>
      </c>
    </row>
    <row r="3802" spans="1:23" x14ac:dyDescent="0.3">
      <c r="A3802" t="s">
        <v>8460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44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68</v>
      </c>
      <c r="Q3802" t="s">
        <v>23</v>
      </c>
      <c r="R3802" t="s">
        <v>51</v>
      </c>
      <c r="S3802">
        <v>90.95</v>
      </c>
      <c r="T3802">
        <v>5930.05</v>
      </c>
      <c r="U3802" t="s">
        <v>24</v>
      </c>
      <c r="V3802">
        <f t="shared" si="118"/>
        <v>5930.05</v>
      </c>
      <c r="W3802" s="2">
        <f t="shared" si="119"/>
        <v>0.26734505087881594</v>
      </c>
    </row>
    <row r="3803" spans="1:23" x14ac:dyDescent="0.3">
      <c r="A3803" t="s">
        <v>8462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44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 t="shared" si="118"/>
        <v>1505.85</v>
      </c>
      <c r="W3803" s="2">
        <f t="shared" si="119"/>
        <v>0.26742751388032077</v>
      </c>
    </row>
    <row r="3804" spans="1:23" x14ac:dyDescent="0.3">
      <c r="A3804" t="s">
        <v>8464</v>
      </c>
      <c r="B3804" t="s">
        <v>31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67</v>
      </c>
      <c r="K3804" t="s">
        <v>67</v>
      </c>
      <c r="L3804" t="s">
        <v>67</v>
      </c>
      <c r="M3804" t="s">
        <v>67</v>
      </c>
      <c r="N3804" t="s">
        <v>67</v>
      </c>
      <c r="O3804" t="s">
        <v>67</v>
      </c>
      <c r="P3804" t="s">
        <v>27</v>
      </c>
      <c r="Q3804" t="s">
        <v>24</v>
      </c>
      <c r="R3804" t="s">
        <v>33</v>
      </c>
      <c r="S3804">
        <v>20</v>
      </c>
      <c r="T3804">
        <v>20</v>
      </c>
      <c r="U3804" t="s">
        <v>24</v>
      </c>
      <c r="V3804">
        <f t="shared" si="118"/>
        <v>20</v>
      </c>
      <c r="W3804" s="2">
        <f t="shared" si="119"/>
        <v>0.26720148102437519</v>
      </c>
    </row>
    <row r="3805" spans="1:23" x14ac:dyDescent="0.3">
      <c r="A3805" t="s">
        <v>8465</v>
      </c>
      <c r="B3805" t="s">
        <v>31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44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68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 t="shared" si="118"/>
        <v>5638.3</v>
      </c>
      <c r="W3805" s="2">
        <f t="shared" si="119"/>
        <v>0.26728395061728394</v>
      </c>
    </row>
    <row r="3806" spans="1:23" x14ac:dyDescent="0.3">
      <c r="A3806" t="s">
        <v>8467</v>
      </c>
      <c r="B3806" t="s">
        <v>31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44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 t="shared" si="118"/>
        <v>797.25</v>
      </c>
      <c r="W3806" s="2">
        <f t="shared" si="119"/>
        <v>0.26705773386847792</v>
      </c>
    </row>
    <row r="3807" spans="1:23" x14ac:dyDescent="0.3">
      <c r="A3807" t="s">
        <v>8469</v>
      </c>
      <c r="B3807" t="s">
        <v>31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44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 t="shared" si="118"/>
        <v>71.650000000000006</v>
      </c>
      <c r="W3807" s="2">
        <f t="shared" si="119"/>
        <v>0.26714021000617666</v>
      </c>
    </row>
    <row r="3808" spans="1:23" x14ac:dyDescent="0.3">
      <c r="A3808" t="s">
        <v>8470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44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 t="shared" si="118"/>
        <v>1359.45</v>
      </c>
      <c r="W3808" s="2">
        <f t="shared" si="119"/>
        <v>0.2669138090824838</v>
      </c>
    </row>
    <row r="3809" spans="1:23" x14ac:dyDescent="0.3">
      <c r="A3809" t="s">
        <v>8472</v>
      </c>
      <c r="B3809" t="s">
        <v>31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44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 t="shared" si="118"/>
        <v>2542.4499999999998</v>
      </c>
      <c r="W3809" s="2">
        <f t="shared" si="119"/>
        <v>0.26699629171817058</v>
      </c>
    </row>
    <row r="3810" spans="1:23" x14ac:dyDescent="0.3">
      <c r="A3810" t="s">
        <v>8474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67</v>
      </c>
      <c r="K3810" t="s">
        <v>67</v>
      </c>
      <c r="L3810" t="s">
        <v>67</v>
      </c>
      <c r="M3810" t="s">
        <v>67</v>
      </c>
      <c r="N3810" t="s">
        <v>67</v>
      </c>
      <c r="O3810" t="s">
        <v>67</v>
      </c>
      <c r="P3810" t="s">
        <v>27</v>
      </c>
      <c r="Q3810" t="s">
        <v>24</v>
      </c>
      <c r="R3810" t="s">
        <v>33</v>
      </c>
      <c r="S3810">
        <v>19.3</v>
      </c>
      <c r="T3810">
        <v>54.7</v>
      </c>
      <c r="U3810" t="s">
        <v>24</v>
      </c>
      <c r="V3810">
        <f t="shared" si="118"/>
        <v>54.7</v>
      </c>
      <c r="W3810" s="2">
        <f t="shared" si="119"/>
        <v>0.26676970633693975</v>
      </c>
    </row>
    <row r="3811" spans="1:23" x14ac:dyDescent="0.3">
      <c r="A3811" t="s">
        <v>8475</v>
      </c>
      <c r="B3811" t="s">
        <v>31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67</v>
      </c>
      <c r="K3811" t="s">
        <v>67</v>
      </c>
      <c r="L3811" t="s">
        <v>67</v>
      </c>
      <c r="M3811" t="s">
        <v>67</v>
      </c>
      <c r="N3811" t="s">
        <v>67</v>
      </c>
      <c r="O3811" t="s">
        <v>67</v>
      </c>
      <c r="P3811" t="s">
        <v>32</v>
      </c>
      <c r="Q3811" t="s">
        <v>24</v>
      </c>
      <c r="R3811" t="s">
        <v>51</v>
      </c>
      <c r="S3811">
        <v>20.149999999999999</v>
      </c>
      <c r="T3811">
        <v>989.05</v>
      </c>
      <c r="U3811" t="s">
        <v>24</v>
      </c>
      <c r="V3811">
        <f t="shared" si="118"/>
        <v>989.05</v>
      </c>
      <c r="W3811" s="2">
        <f t="shared" si="119"/>
        <v>0.26685219542362398</v>
      </c>
    </row>
    <row r="3812" spans="1:23" x14ac:dyDescent="0.3">
      <c r="A3812" t="s">
        <v>8477</v>
      </c>
      <c r="B3812" t="s">
        <v>31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 t="shared" si="118"/>
        <v>44.55</v>
      </c>
      <c r="W3812" s="2">
        <f t="shared" si="119"/>
        <v>0.26693473553974639</v>
      </c>
    </row>
    <row r="3813" spans="1:23" x14ac:dyDescent="0.3">
      <c r="A3813" t="s">
        <v>8478</v>
      </c>
      <c r="B3813" t="s">
        <v>31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33</v>
      </c>
      <c r="S3813">
        <v>54.45</v>
      </c>
      <c r="T3813">
        <v>87.3</v>
      </c>
      <c r="U3813" t="s">
        <v>24</v>
      </c>
      <c r="V3813">
        <f t="shared" si="118"/>
        <v>87.3</v>
      </c>
      <c r="W3813" s="2">
        <f t="shared" si="119"/>
        <v>0.26701732673267325</v>
      </c>
    </row>
    <row r="3814" spans="1:23" x14ac:dyDescent="0.3">
      <c r="A3814" t="s">
        <v>8479</v>
      </c>
      <c r="B3814" t="s">
        <v>31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67</v>
      </c>
      <c r="K3814" t="s">
        <v>67</v>
      </c>
      <c r="L3814" t="s">
        <v>67</v>
      </c>
      <c r="M3814" t="s">
        <v>67</v>
      </c>
      <c r="N3814" t="s">
        <v>67</v>
      </c>
      <c r="O3814" t="s">
        <v>67</v>
      </c>
      <c r="P3814" t="s">
        <v>32</v>
      </c>
      <c r="Q3814" t="s">
        <v>23</v>
      </c>
      <c r="R3814" t="s">
        <v>40</v>
      </c>
      <c r="S3814">
        <v>19.649999999999999</v>
      </c>
      <c r="T3814">
        <v>351.55</v>
      </c>
      <c r="U3814" t="s">
        <v>24</v>
      </c>
      <c r="V3814">
        <f t="shared" si="118"/>
        <v>351.55</v>
      </c>
      <c r="W3814" s="2">
        <f t="shared" si="119"/>
        <v>0.2670999690498298</v>
      </c>
    </row>
    <row r="3815" spans="1:23" x14ac:dyDescent="0.3">
      <c r="A3815" t="s">
        <v>8481</v>
      </c>
      <c r="B3815" t="s">
        <v>31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44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68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 t="shared" si="118"/>
        <v>7297.75</v>
      </c>
      <c r="W3815" s="2">
        <f t="shared" si="119"/>
        <v>0.26718266253869971</v>
      </c>
    </row>
    <row r="3816" spans="1:23" x14ac:dyDescent="0.3">
      <c r="A3816" t="s">
        <v>8483</v>
      </c>
      <c r="B3816" t="s">
        <v>31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68</v>
      </c>
      <c r="Q3816" t="s">
        <v>23</v>
      </c>
      <c r="R3816" t="s">
        <v>51</v>
      </c>
      <c r="S3816">
        <v>88.7</v>
      </c>
      <c r="T3816">
        <v>6301.7</v>
      </c>
      <c r="U3816" t="s">
        <v>24</v>
      </c>
      <c r="V3816">
        <f t="shared" si="118"/>
        <v>6301.7</v>
      </c>
      <c r="W3816" s="2">
        <f t="shared" si="119"/>
        <v>0.26726540724682563</v>
      </c>
    </row>
    <row r="3817" spans="1:23" x14ac:dyDescent="0.3">
      <c r="A3817" t="s">
        <v>8486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44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 t="shared" si="118"/>
        <v>210.3</v>
      </c>
      <c r="W3817" s="2">
        <f t="shared" si="119"/>
        <v>0.26734820322180919</v>
      </c>
    </row>
    <row r="3818" spans="1:23" x14ac:dyDescent="0.3">
      <c r="A3818" t="s">
        <v>8488</v>
      </c>
      <c r="B3818" t="s">
        <v>31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68</v>
      </c>
      <c r="Q3818" t="s">
        <v>23</v>
      </c>
      <c r="R3818" t="s">
        <v>40</v>
      </c>
      <c r="S3818">
        <v>75.150000000000006</v>
      </c>
      <c r="T3818">
        <v>3822.45</v>
      </c>
      <c r="U3818" t="s">
        <v>24</v>
      </c>
      <c r="V3818">
        <f t="shared" si="118"/>
        <v>3822.45</v>
      </c>
      <c r="W3818" s="2">
        <f t="shared" si="119"/>
        <v>0.26712116516888751</v>
      </c>
    </row>
    <row r="3819" spans="1:23" x14ac:dyDescent="0.3">
      <c r="A3819" t="s">
        <v>8490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67</v>
      </c>
      <c r="K3819" t="s">
        <v>67</v>
      </c>
      <c r="L3819" t="s">
        <v>67</v>
      </c>
      <c r="M3819" t="s">
        <v>67</v>
      </c>
      <c r="N3819" t="s">
        <v>67</v>
      </c>
      <c r="O3819" t="s">
        <v>67</v>
      </c>
      <c r="P3819" t="s">
        <v>68</v>
      </c>
      <c r="Q3819" t="s">
        <v>24</v>
      </c>
      <c r="R3819" t="s">
        <v>33</v>
      </c>
      <c r="S3819">
        <v>20.25</v>
      </c>
      <c r="T3819">
        <v>1048.45</v>
      </c>
      <c r="U3819" t="s">
        <v>24</v>
      </c>
      <c r="V3819">
        <f t="shared" si="118"/>
        <v>1048.45</v>
      </c>
      <c r="W3819" s="2">
        <f t="shared" si="119"/>
        <v>0.26720396776193428</v>
      </c>
    </row>
    <row r="3820" spans="1:23" x14ac:dyDescent="0.3">
      <c r="A3820" t="s">
        <v>8492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44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68</v>
      </c>
      <c r="Q3820" t="s">
        <v>23</v>
      </c>
      <c r="R3820" t="s">
        <v>51</v>
      </c>
      <c r="S3820">
        <v>109.1</v>
      </c>
      <c r="T3820">
        <v>6393.65</v>
      </c>
      <c r="U3820" t="s">
        <v>24</v>
      </c>
      <c r="V3820">
        <f t="shared" si="118"/>
        <v>6393.65</v>
      </c>
      <c r="W3820" s="2">
        <f t="shared" si="119"/>
        <v>0.26728682170542634</v>
      </c>
    </row>
    <row r="3821" spans="1:23" x14ac:dyDescent="0.3">
      <c r="A3821" t="s">
        <v>8494</v>
      </c>
      <c r="B3821" t="s">
        <v>31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32</v>
      </c>
      <c r="Q3821" t="s">
        <v>23</v>
      </c>
      <c r="R3821" t="s">
        <v>40</v>
      </c>
      <c r="S3821">
        <v>30.75</v>
      </c>
      <c r="T3821">
        <v>1489.3</v>
      </c>
      <c r="U3821" t="s">
        <v>24</v>
      </c>
      <c r="V3821">
        <f t="shared" si="118"/>
        <v>1489.3</v>
      </c>
      <c r="W3821" s="2">
        <f t="shared" si="119"/>
        <v>0.2673697270471464</v>
      </c>
    </row>
    <row r="3822" spans="1:23" x14ac:dyDescent="0.3">
      <c r="A3822" t="s">
        <v>8496</v>
      </c>
      <c r="B3822" t="s">
        <v>31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44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51</v>
      </c>
      <c r="S3822">
        <v>112.9</v>
      </c>
      <c r="T3822">
        <v>8061.5</v>
      </c>
      <c r="U3822" t="s">
        <v>24</v>
      </c>
      <c r="V3822">
        <f t="shared" si="118"/>
        <v>8061.5</v>
      </c>
      <c r="W3822" s="2">
        <f t="shared" si="119"/>
        <v>0.26745268383493642</v>
      </c>
    </row>
    <row r="3823" spans="1:23" x14ac:dyDescent="0.3">
      <c r="A3823" t="s">
        <v>8499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44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 t="shared" si="118"/>
        <v>74.2</v>
      </c>
      <c r="W3823" s="2">
        <f t="shared" si="119"/>
        <v>0.2675356921166977</v>
      </c>
    </row>
    <row r="3824" spans="1:23" x14ac:dyDescent="0.3">
      <c r="A3824" t="s">
        <v>8500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44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33</v>
      </c>
      <c r="S3824">
        <v>94.05</v>
      </c>
      <c r="T3824">
        <v>518.75</v>
      </c>
      <c r="U3824" t="s">
        <v>24</v>
      </c>
      <c r="V3824">
        <f t="shared" si="118"/>
        <v>518.75</v>
      </c>
      <c r="W3824" s="2">
        <f t="shared" si="119"/>
        <v>0.26730828935113321</v>
      </c>
    </row>
    <row r="3825" spans="1:23" x14ac:dyDescent="0.3">
      <c r="A3825" t="s">
        <v>8502</v>
      </c>
      <c r="B3825" t="s">
        <v>31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68</v>
      </c>
      <c r="Q3825" t="s">
        <v>24</v>
      </c>
      <c r="R3825" t="s">
        <v>40</v>
      </c>
      <c r="S3825">
        <v>78.849999999999994</v>
      </c>
      <c r="T3825">
        <v>5763.15</v>
      </c>
      <c r="U3825" t="s">
        <v>24</v>
      </c>
      <c r="V3825">
        <f t="shared" si="118"/>
        <v>5763.15</v>
      </c>
      <c r="W3825" s="2">
        <f t="shared" si="119"/>
        <v>0.2673913043478261</v>
      </c>
    </row>
    <row r="3826" spans="1:23" x14ac:dyDescent="0.3">
      <c r="A3826" t="s">
        <v>8504</v>
      </c>
      <c r="B3826" t="s">
        <v>31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33</v>
      </c>
      <c r="S3826">
        <v>55.3</v>
      </c>
      <c r="T3826">
        <v>238.5</v>
      </c>
      <c r="U3826" t="s">
        <v>24</v>
      </c>
      <c r="V3826">
        <f t="shared" si="118"/>
        <v>238.5</v>
      </c>
      <c r="W3826" s="2">
        <f t="shared" si="119"/>
        <v>0.26747437092264681</v>
      </c>
    </row>
    <row r="3827" spans="1:23" x14ac:dyDescent="0.3">
      <c r="A3827" t="s">
        <v>8506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67</v>
      </c>
      <c r="K3827" t="s">
        <v>67</v>
      </c>
      <c r="L3827" t="s">
        <v>67</v>
      </c>
      <c r="M3827" t="s">
        <v>67</v>
      </c>
      <c r="N3827" t="s">
        <v>67</v>
      </c>
      <c r="O3827" t="s">
        <v>67</v>
      </c>
      <c r="P3827" t="s">
        <v>68</v>
      </c>
      <c r="Q3827" t="s">
        <v>24</v>
      </c>
      <c r="R3827" t="s">
        <v>33</v>
      </c>
      <c r="S3827">
        <v>19.350000000000001</v>
      </c>
      <c r="T3827">
        <v>1031.7</v>
      </c>
      <c r="U3827" t="s">
        <v>24</v>
      </c>
      <c r="V3827">
        <f t="shared" si="118"/>
        <v>1031.7</v>
      </c>
      <c r="W3827" s="2">
        <f t="shared" si="119"/>
        <v>0.26755748912367933</v>
      </c>
    </row>
    <row r="3828" spans="1:23" x14ac:dyDescent="0.3">
      <c r="A3828" t="s">
        <v>8508</v>
      </c>
      <c r="B3828" t="s">
        <v>31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67</v>
      </c>
      <c r="K3828" t="s">
        <v>67</v>
      </c>
      <c r="L3828" t="s">
        <v>67</v>
      </c>
      <c r="M3828" t="s">
        <v>67</v>
      </c>
      <c r="N3828" t="s">
        <v>67</v>
      </c>
      <c r="O3828" t="s">
        <v>67</v>
      </c>
      <c r="P3828" t="s">
        <v>68</v>
      </c>
      <c r="Q3828" t="s">
        <v>24</v>
      </c>
      <c r="R3828" t="s">
        <v>33</v>
      </c>
      <c r="S3828">
        <v>25.35</v>
      </c>
      <c r="T3828">
        <v>0</v>
      </c>
      <c r="U3828" t="s">
        <v>24</v>
      </c>
      <c r="V3828">
        <f t="shared" si="118"/>
        <v>0</v>
      </c>
      <c r="W3828" s="2">
        <f t="shared" si="119"/>
        <v>0.26764065899906747</v>
      </c>
    </row>
    <row r="3829" spans="1:23" x14ac:dyDescent="0.3">
      <c r="A3829" t="s">
        <v>8509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67</v>
      </c>
      <c r="K3829" t="s">
        <v>67</v>
      </c>
      <c r="L3829" t="s">
        <v>67</v>
      </c>
      <c r="M3829" t="s">
        <v>67</v>
      </c>
      <c r="N3829" t="s">
        <v>67</v>
      </c>
      <c r="O3829" t="s">
        <v>67</v>
      </c>
      <c r="P3829" t="s">
        <v>32</v>
      </c>
      <c r="Q3829" t="s">
        <v>24</v>
      </c>
      <c r="R3829" t="s">
        <v>33</v>
      </c>
      <c r="S3829">
        <v>20.45</v>
      </c>
      <c r="T3829">
        <v>34.799999999999997</v>
      </c>
      <c r="U3829" t="s">
        <v>24</v>
      </c>
      <c r="V3829">
        <f t="shared" si="118"/>
        <v>34.799999999999997</v>
      </c>
      <c r="W3829" s="2">
        <f t="shared" si="119"/>
        <v>0.26772388059701491</v>
      </c>
    </row>
    <row r="3830" spans="1:23" x14ac:dyDescent="0.3">
      <c r="A3830" t="s">
        <v>8510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67</v>
      </c>
      <c r="K3830" t="s">
        <v>67</v>
      </c>
      <c r="L3830" t="s">
        <v>67</v>
      </c>
      <c r="M3830" t="s">
        <v>67</v>
      </c>
      <c r="N3830" t="s">
        <v>67</v>
      </c>
      <c r="O3830" t="s">
        <v>67</v>
      </c>
      <c r="P3830" t="s">
        <v>68</v>
      </c>
      <c r="Q3830" t="s">
        <v>24</v>
      </c>
      <c r="R3830" t="s">
        <v>40</v>
      </c>
      <c r="S3830">
        <v>19.350000000000001</v>
      </c>
      <c r="T3830">
        <v>1319.95</v>
      </c>
      <c r="U3830" t="s">
        <v>24</v>
      </c>
      <c r="V3830">
        <f t="shared" si="118"/>
        <v>1319.95</v>
      </c>
      <c r="W3830" s="2">
        <f t="shared" si="119"/>
        <v>0.26780715396578536</v>
      </c>
    </row>
    <row r="3831" spans="1:23" x14ac:dyDescent="0.3">
      <c r="A3831" t="s">
        <v>8512</v>
      </c>
      <c r="B3831" t="s">
        <v>31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44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 t="shared" si="118"/>
        <v>4388.3999999999996</v>
      </c>
      <c r="W3831" s="2">
        <f t="shared" si="119"/>
        <v>0.26789047915370257</v>
      </c>
    </row>
    <row r="3832" spans="1:23" x14ac:dyDescent="0.3">
      <c r="A3832" t="s">
        <v>8514</v>
      </c>
      <c r="B3832" t="s">
        <v>31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44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 t="shared" si="118"/>
        <v>420.2</v>
      </c>
      <c r="W3832" s="2">
        <f t="shared" si="119"/>
        <v>0.26766262060379709</v>
      </c>
    </row>
    <row r="3833" spans="1:23" x14ac:dyDescent="0.3">
      <c r="A3833" t="s">
        <v>8516</v>
      </c>
      <c r="B3833" t="s">
        <v>31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44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32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 t="shared" si="118"/>
        <v>2177.4499999999998</v>
      </c>
      <c r="W3833" s="2">
        <f t="shared" si="119"/>
        <v>0.26743462017434622</v>
      </c>
    </row>
    <row r="3834" spans="1:23" x14ac:dyDescent="0.3">
      <c r="A3834" t="s">
        <v>8518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32</v>
      </c>
      <c r="Q3834" t="s">
        <v>23</v>
      </c>
      <c r="R3834" t="s">
        <v>51</v>
      </c>
      <c r="S3834">
        <v>78.650000000000006</v>
      </c>
      <c r="T3834">
        <v>3950.85</v>
      </c>
      <c r="U3834" t="s">
        <v>24</v>
      </c>
      <c r="V3834">
        <f t="shared" si="118"/>
        <v>3950.85</v>
      </c>
      <c r="W3834" s="2">
        <f t="shared" si="119"/>
        <v>0.26720647773279355</v>
      </c>
    </row>
    <row r="3835" spans="1:23" x14ac:dyDescent="0.3">
      <c r="A3835" t="s">
        <v>8520</v>
      </c>
      <c r="B3835" t="s">
        <v>31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40</v>
      </c>
      <c r="S3835">
        <v>74.75</v>
      </c>
      <c r="T3835">
        <v>827.05</v>
      </c>
      <c r="U3835" t="s">
        <v>24</v>
      </c>
      <c r="V3835">
        <f t="shared" si="118"/>
        <v>827.05</v>
      </c>
      <c r="W3835" s="2">
        <f t="shared" si="119"/>
        <v>0.26728971962616821</v>
      </c>
    </row>
    <row r="3836" spans="1:23" x14ac:dyDescent="0.3">
      <c r="A3836" t="s">
        <v>8522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32</v>
      </c>
      <c r="Q3836" t="s">
        <v>23</v>
      </c>
      <c r="R3836" t="s">
        <v>40</v>
      </c>
      <c r="S3836">
        <v>70.099999999999994</v>
      </c>
      <c r="T3836">
        <v>3913.3</v>
      </c>
      <c r="U3836" t="s">
        <v>23</v>
      </c>
      <c r="V3836">
        <f t="shared" si="118"/>
        <v>3913.3</v>
      </c>
      <c r="W3836" s="2">
        <f t="shared" si="119"/>
        <v>0.26737301339981301</v>
      </c>
    </row>
    <row r="3837" spans="1:23" x14ac:dyDescent="0.3">
      <c r="A3837" t="s">
        <v>8524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67</v>
      </c>
      <c r="K3837" t="s">
        <v>67</v>
      </c>
      <c r="L3837" t="s">
        <v>67</v>
      </c>
      <c r="M3837" t="s">
        <v>67</v>
      </c>
      <c r="N3837" t="s">
        <v>67</v>
      </c>
      <c r="O3837" t="s">
        <v>67</v>
      </c>
      <c r="P3837" t="s">
        <v>32</v>
      </c>
      <c r="Q3837" t="s">
        <v>24</v>
      </c>
      <c r="R3837" t="s">
        <v>33</v>
      </c>
      <c r="S3837">
        <v>19.899999999999999</v>
      </c>
      <c r="T3837">
        <v>533.5</v>
      </c>
      <c r="U3837" t="s">
        <v>24</v>
      </c>
      <c r="V3837">
        <f t="shared" si="118"/>
        <v>533.5</v>
      </c>
      <c r="W3837" s="2">
        <f t="shared" si="119"/>
        <v>0.26714463840399</v>
      </c>
    </row>
    <row r="3838" spans="1:23" x14ac:dyDescent="0.3">
      <c r="A3838" t="s">
        <v>8526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32</v>
      </c>
      <c r="Q3838" t="s">
        <v>24</v>
      </c>
      <c r="R3838" t="s">
        <v>40</v>
      </c>
      <c r="S3838">
        <v>58.35</v>
      </c>
      <c r="T3838">
        <v>3756.45</v>
      </c>
      <c r="U3838" t="s">
        <v>24</v>
      </c>
      <c r="V3838">
        <f t="shared" si="118"/>
        <v>3756.45</v>
      </c>
      <c r="W3838" s="2">
        <f t="shared" si="119"/>
        <v>0.26722793888369195</v>
      </c>
    </row>
    <row r="3839" spans="1:23" x14ac:dyDescent="0.3">
      <c r="A3839" t="s">
        <v>8528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44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32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 t="shared" si="118"/>
        <v>443.9</v>
      </c>
      <c r="W3839" s="2">
        <f t="shared" si="119"/>
        <v>0.26731129132875858</v>
      </c>
    </row>
    <row r="3840" spans="1:23" x14ac:dyDescent="0.3">
      <c r="A3840" t="s">
        <v>8530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44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40</v>
      </c>
      <c r="S3840">
        <v>100.5</v>
      </c>
      <c r="T3840">
        <v>2599.9499999999998</v>
      </c>
      <c r="U3840" t="s">
        <v>24</v>
      </c>
      <c r="V3840">
        <f t="shared" si="118"/>
        <v>2599.9499999999998</v>
      </c>
      <c r="W3840" s="2">
        <f t="shared" si="119"/>
        <v>0.26708268330733231</v>
      </c>
    </row>
    <row r="3841" spans="1:23" x14ac:dyDescent="0.3">
      <c r="A3841" t="s">
        <v>8532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67</v>
      </c>
      <c r="K3841" t="s">
        <v>67</v>
      </c>
      <c r="L3841" t="s">
        <v>67</v>
      </c>
      <c r="M3841" t="s">
        <v>67</v>
      </c>
      <c r="N3841" t="s">
        <v>67</v>
      </c>
      <c r="O3841" t="s">
        <v>67</v>
      </c>
      <c r="P3841" t="s">
        <v>27</v>
      </c>
      <c r="Q3841" t="s">
        <v>24</v>
      </c>
      <c r="R3841" t="s">
        <v>33</v>
      </c>
      <c r="S3841">
        <v>20.05</v>
      </c>
      <c r="T3841">
        <v>284.3</v>
      </c>
      <c r="U3841" t="s">
        <v>24</v>
      </c>
      <c r="V3841">
        <f t="shared" si="118"/>
        <v>284.3</v>
      </c>
      <c r="W3841" s="2">
        <f t="shared" si="119"/>
        <v>0.26716604244694131</v>
      </c>
    </row>
    <row r="3842" spans="1:23" x14ac:dyDescent="0.3">
      <c r="A3842" t="s">
        <v>8534</v>
      </c>
      <c r="B3842" t="s">
        <v>31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67</v>
      </c>
      <c r="K3842" t="s">
        <v>67</v>
      </c>
      <c r="L3842" t="s">
        <v>67</v>
      </c>
      <c r="M3842" t="s">
        <v>67</v>
      </c>
      <c r="N3842" t="s">
        <v>67</v>
      </c>
      <c r="O3842" t="s">
        <v>67</v>
      </c>
      <c r="P3842" t="s">
        <v>68</v>
      </c>
      <c r="Q3842" t="s">
        <v>24</v>
      </c>
      <c r="R3842" t="s">
        <v>51</v>
      </c>
      <c r="S3842">
        <v>25.65</v>
      </c>
      <c r="T3842">
        <v>1740.8</v>
      </c>
      <c r="U3842" t="s">
        <v>24</v>
      </c>
      <c r="V3842">
        <f t="shared" ref="V3842:V3905" si="120">_xlfn.NUMBERVALUE(T3842,".",";")</f>
        <v>1740.8</v>
      </c>
      <c r="W3842" s="2">
        <f t="shared" ref="W3842:W3905" si="121">COUNTIF(U3842:U10884,"Yes") / (COUNTIF(U3842:U10884,"Yes") + COUNTIF(U3842:U10884,"No"))</f>
        <v>0.26724945363721508</v>
      </c>
    </row>
    <row r="3843" spans="1:23" x14ac:dyDescent="0.3">
      <c r="A3843" t="s">
        <v>8536</v>
      </c>
      <c r="B3843" t="s">
        <v>31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44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 t="shared" si="120"/>
        <v>3436.1</v>
      </c>
      <c r="W3843" s="2">
        <f t="shared" si="121"/>
        <v>0.26733291692692068</v>
      </c>
    </row>
    <row r="3844" spans="1:23" x14ac:dyDescent="0.3">
      <c r="A3844" t="s">
        <v>8538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44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51</v>
      </c>
      <c r="S3844">
        <v>95</v>
      </c>
      <c r="T3844">
        <v>2462.5500000000002</v>
      </c>
      <c r="U3844" t="s">
        <v>24</v>
      </c>
      <c r="V3844">
        <f t="shared" si="120"/>
        <v>2462.5500000000002</v>
      </c>
      <c r="W3844" s="2">
        <f t="shared" si="121"/>
        <v>0.26710402999062793</v>
      </c>
    </row>
    <row r="3845" spans="1:23" x14ac:dyDescent="0.3">
      <c r="A3845" t="s">
        <v>8540</v>
      </c>
      <c r="B3845" t="s">
        <v>31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44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33</v>
      </c>
      <c r="S3845">
        <v>70.849999999999994</v>
      </c>
      <c r="T3845">
        <v>70.849999999999994</v>
      </c>
      <c r="U3845" t="s">
        <v>23</v>
      </c>
      <c r="V3845">
        <f t="shared" si="120"/>
        <v>70.849999999999994</v>
      </c>
      <c r="W3845" s="2">
        <f t="shared" si="121"/>
        <v>0.26718750000000002</v>
      </c>
    </row>
    <row r="3846" spans="1:23" x14ac:dyDescent="0.3">
      <c r="A3846" t="s">
        <v>8541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32</v>
      </c>
      <c r="Q3846" t="s">
        <v>23</v>
      </c>
      <c r="R3846" t="s">
        <v>51</v>
      </c>
      <c r="S3846">
        <v>85.95</v>
      </c>
      <c r="T3846">
        <v>3110.1</v>
      </c>
      <c r="U3846" t="s">
        <v>23</v>
      </c>
      <c r="V3846">
        <f t="shared" si="120"/>
        <v>3110.1</v>
      </c>
      <c r="W3846" s="2">
        <f t="shared" si="121"/>
        <v>0.26695842450765866</v>
      </c>
    </row>
    <row r="3847" spans="1:23" x14ac:dyDescent="0.3">
      <c r="A3847" t="s">
        <v>8543</v>
      </c>
      <c r="B3847" t="s">
        <v>31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44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 t="shared" si="120"/>
        <v>280.85000000000002</v>
      </c>
      <c r="W3847" s="2">
        <f t="shared" si="121"/>
        <v>0.26672920575359599</v>
      </c>
    </row>
    <row r="3848" spans="1:23" x14ac:dyDescent="0.3">
      <c r="A3848" t="s">
        <v>8545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 t="shared" si="120"/>
        <v>411.75</v>
      </c>
      <c r="W3848" s="2">
        <f t="shared" si="121"/>
        <v>0.26649984360337819</v>
      </c>
    </row>
    <row r="3849" spans="1:23" x14ac:dyDescent="0.3">
      <c r="A3849" t="s">
        <v>8547</v>
      </c>
      <c r="B3849" t="s">
        <v>31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67</v>
      </c>
      <c r="K3849" t="s">
        <v>67</v>
      </c>
      <c r="L3849" t="s">
        <v>67</v>
      </c>
      <c r="M3849" t="s">
        <v>67</v>
      </c>
      <c r="N3849" t="s">
        <v>67</v>
      </c>
      <c r="O3849" t="s">
        <v>67</v>
      </c>
      <c r="P3849" t="s">
        <v>27</v>
      </c>
      <c r="Q3849" t="s">
        <v>23</v>
      </c>
      <c r="R3849" t="s">
        <v>51</v>
      </c>
      <c r="S3849">
        <v>20</v>
      </c>
      <c r="T3849">
        <v>198.6</v>
      </c>
      <c r="U3849" t="s">
        <v>24</v>
      </c>
      <c r="V3849">
        <f t="shared" si="120"/>
        <v>198.6</v>
      </c>
      <c r="W3849" s="2">
        <f t="shared" si="121"/>
        <v>0.26658322903629539</v>
      </c>
    </row>
    <row r="3850" spans="1:23" x14ac:dyDescent="0.3">
      <c r="A3850" t="s">
        <v>8549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33</v>
      </c>
      <c r="S3850">
        <v>49.2</v>
      </c>
      <c r="T3850">
        <v>103.7</v>
      </c>
      <c r="U3850" t="s">
        <v>24</v>
      </c>
      <c r="V3850">
        <f t="shared" si="120"/>
        <v>103.7</v>
      </c>
      <c r="W3850" s="2">
        <f t="shared" si="121"/>
        <v>0.26666666666666666</v>
      </c>
    </row>
    <row r="3851" spans="1:23" x14ac:dyDescent="0.3">
      <c r="A3851" t="s">
        <v>8550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44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68</v>
      </c>
      <c r="Q3851" t="s">
        <v>23</v>
      </c>
      <c r="R3851" t="s">
        <v>40</v>
      </c>
      <c r="S3851">
        <v>109.45</v>
      </c>
      <c r="T3851">
        <v>6144.55</v>
      </c>
      <c r="U3851" t="s">
        <v>23</v>
      </c>
      <c r="V3851">
        <f t="shared" si="120"/>
        <v>6144.55</v>
      </c>
      <c r="W3851" s="2">
        <f t="shared" si="121"/>
        <v>0.26675015654351908</v>
      </c>
    </row>
    <row r="3852" spans="1:23" x14ac:dyDescent="0.3">
      <c r="A3852" t="s">
        <v>8552</v>
      </c>
      <c r="B3852" t="s">
        <v>31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68</v>
      </c>
      <c r="Q3852" t="s">
        <v>23</v>
      </c>
      <c r="R3852" t="s">
        <v>51</v>
      </c>
      <c r="S3852">
        <v>83.25</v>
      </c>
      <c r="T3852">
        <v>4089.45</v>
      </c>
      <c r="U3852" t="s">
        <v>24</v>
      </c>
      <c r="V3852">
        <f t="shared" si="120"/>
        <v>4089.45</v>
      </c>
      <c r="W3852" s="2">
        <f t="shared" si="121"/>
        <v>0.2665205136235515</v>
      </c>
    </row>
    <row r="3853" spans="1:23" x14ac:dyDescent="0.3">
      <c r="A3853" t="s">
        <v>8554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67</v>
      </c>
      <c r="K3853" t="s">
        <v>67</v>
      </c>
      <c r="L3853" t="s">
        <v>67</v>
      </c>
      <c r="M3853" t="s">
        <v>67</v>
      </c>
      <c r="N3853" t="s">
        <v>67</v>
      </c>
      <c r="O3853" t="s">
        <v>67</v>
      </c>
      <c r="P3853" t="s">
        <v>68</v>
      </c>
      <c r="Q3853" t="s">
        <v>23</v>
      </c>
      <c r="R3853" t="s">
        <v>33</v>
      </c>
      <c r="S3853">
        <v>19.25</v>
      </c>
      <c r="T3853">
        <v>864.2</v>
      </c>
      <c r="U3853" t="s">
        <v>24</v>
      </c>
      <c r="V3853">
        <f t="shared" si="120"/>
        <v>864.2</v>
      </c>
      <c r="W3853" s="2">
        <f t="shared" si="121"/>
        <v>0.26660401002506268</v>
      </c>
    </row>
    <row r="3854" spans="1:23" x14ac:dyDescent="0.3">
      <c r="A3854" t="s">
        <v>8556</v>
      </c>
      <c r="B3854" t="s">
        <v>31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67</v>
      </c>
      <c r="K3854" t="s">
        <v>67</v>
      </c>
      <c r="L3854" t="s">
        <v>67</v>
      </c>
      <c r="M3854" t="s">
        <v>67</v>
      </c>
      <c r="N3854" t="s">
        <v>67</v>
      </c>
      <c r="O3854" t="s">
        <v>67</v>
      </c>
      <c r="P3854" t="s">
        <v>27</v>
      </c>
      <c r="Q3854" t="s">
        <v>23</v>
      </c>
      <c r="R3854" t="s">
        <v>40</v>
      </c>
      <c r="S3854">
        <v>19.649999999999999</v>
      </c>
      <c r="T3854">
        <v>19.649999999999999</v>
      </c>
      <c r="U3854" t="s">
        <v>24</v>
      </c>
      <c r="V3854">
        <f t="shared" si="120"/>
        <v>19.649999999999999</v>
      </c>
      <c r="W3854" s="2">
        <f t="shared" si="121"/>
        <v>0.26668755875900974</v>
      </c>
    </row>
    <row r="3855" spans="1:23" x14ac:dyDescent="0.3">
      <c r="A3855" t="s">
        <v>8557</v>
      </c>
      <c r="B3855" t="s">
        <v>31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44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40</v>
      </c>
      <c r="S3855">
        <v>72.8</v>
      </c>
      <c r="T3855">
        <v>3249.4</v>
      </c>
      <c r="U3855" t="s">
        <v>24</v>
      </c>
      <c r="V3855">
        <f t="shared" si="120"/>
        <v>3249.4</v>
      </c>
      <c r="W3855" s="2">
        <f t="shared" si="121"/>
        <v>0.26677115987460814</v>
      </c>
    </row>
    <row r="3856" spans="1:23" x14ac:dyDescent="0.3">
      <c r="A3856" t="s">
        <v>8559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44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40</v>
      </c>
      <c r="S3856">
        <v>109.65</v>
      </c>
      <c r="T3856">
        <v>5405.8</v>
      </c>
      <c r="U3856" t="s">
        <v>24</v>
      </c>
      <c r="V3856">
        <f t="shared" si="120"/>
        <v>5405.8</v>
      </c>
      <c r="W3856" s="2">
        <f t="shared" si="121"/>
        <v>0.26685481342113515</v>
      </c>
    </row>
    <row r="3857" spans="1:23" x14ac:dyDescent="0.3">
      <c r="A3857" t="s">
        <v>8561</v>
      </c>
      <c r="B3857" t="s">
        <v>31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51</v>
      </c>
      <c r="S3857">
        <v>65</v>
      </c>
      <c r="T3857">
        <v>3363.8</v>
      </c>
      <c r="U3857" t="s">
        <v>24</v>
      </c>
      <c r="V3857">
        <f t="shared" si="120"/>
        <v>3363.8</v>
      </c>
      <c r="W3857" s="2">
        <f t="shared" si="121"/>
        <v>0.26693851944792973</v>
      </c>
    </row>
    <row r="3858" spans="1:23" x14ac:dyDescent="0.3">
      <c r="A3858" t="s">
        <v>8563</v>
      </c>
      <c r="B3858" t="s">
        <v>31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44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 t="shared" si="120"/>
        <v>7132.15</v>
      </c>
      <c r="W3858" s="2">
        <f t="shared" si="121"/>
        <v>0.26702227800439282</v>
      </c>
    </row>
    <row r="3859" spans="1:23" x14ac:dyDescent="0.3">
      <c r="A3859" t="s">
        <v>8565</v>
      </c>
      <c r="B3859" t="s">
        <v>31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67</v>
      </c>
      <c r="K3859" t="s">
        <v>67</v>
      </c>
      <c r="L3859" t="s">
        <v>67</v>
      </c>
      <c r="M3859" t="s">
        <v>67</v>
      </c>
      <c r="N3859" t="s">
        <v>67</v>
      </c>
      <c r="O3859" t="s">
        <v>67</v>
      </c>
      <c r="P3859" t="s">
        <v>27</v>
      </c>
      <c r="Q3859" t="s">
        <v>24</v>
      </c>
      <c r="R3859" t="s">
        <v>40</v>
      </c>
      <c r="S3859">
        <v>20.65</v>
      </c>
      <c r="T3859">
        <v>93.55</v>
      </c>
      <c r="U3859" t="s">
        <v>24</v>
      </c>
      <c r="V3859">
        <f t="shared" si="120"/>
        <v>93.55</v>
      </c>
      <c r="W3859" s="2">
        <f t="shared" si="121"/>
        <v>0.26710608913998746</v>
      </c>
    </row>
    <row r="3860" spans="1:23" x14ac:dyDescent="0.3">
      <c r="A3860" t="s">
        <v>8566</v>
      </c>
      <c r="B3860" t="s">
        <v>31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32</v>
      </c>
      <c r="Q3860" t="s">
        <v>23</v>
      </c>
      <c r="R3860" t="s">
        <v>40</v>
      </c>
      <c r="S3860">
        <v>86.95</v>
      </c>
      <c r="T3860">
        <v>4138.8999999999996</v>
      </c>
      <c r="U3860" t="s">
        <v>24</v>
      </c>
      <c r="V3860">
        <f t="shared" si="120"/>
        <v>4138.8999999999996</v>
      </c>
      <c r="W3860" s="2">
        <f t="shared" si="121"/>
        <v>0.26718995290423864</v>
      </c>
    </row>
    <row r="3861" spans="1:23" x14ac:dyDescent="0.3">
      <c r="A3861" t="s">
        <v>8569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44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32</v>
      </c>
      <c r="Q3861" t="s">
        <v>23</v>
      </c>
      <c r="R3861" t="s">
        <v>40</v>
      </c>
      <c r="S3861">
        <v>94.75</v>
      </c>
      <c r="T3861">
        <v>5121.75</v>
      </c>
      <c r="U3861" t="s">
        <v>24</v>
      </c>
      <c r="V3861">
        <f t="shared" si="120"/>
        <v>5121.75</v>
      </c>
      <c r="W3861" s="2">
        <f t="shared" si="121"/>
        <v>0.26727386934673369</v>
      </c>
    </row>
    <row r="3862" spans="1:23" x14ac:dyDescent="0.3">
      <c r="A3862" t="s">
        <v>8571</v>
      </c>
      <c r="B3862" t="s">
        <v>31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51</v>
      </c>
      <c r="S3862">
        <v>25.35</v>
      </c>
      <c r="T3862">
        <v>566.1</v>
      </c>
      <c r="U3862" t="s">
        <v>24</v>
      </c>
      <c r="V3862">
        <f t="shared" si="120"/>
        <v>566.1</v>
      </c>
      <c r="W3862" s="2">
        <f t="shared" si="121"/>
        <v>0.26735783851712219</v>
      </c>
    </row>
    <row r="3863" spans="1:23" x14ac:dyDescent="0.3">
      <c r="A3863" t="s">
        <v>8573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44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68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 t="shared" si="120"/>
        <v>2715.3</v>
      </c>
      <c r="W3863" s="2">
        <f t="shared" si="121"/>
        <v>0.26744186046511625</v>
      </c>
    </row>
    <row r="3864" spans="1:23" x14ac:dyDescent="0.3">
      <c r="A3864" t="s">
        <v>8575</v>
      </c>
      <c r="B3864" t="s">
        <v>31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67</v>
      </c>
      <c r="K3864" t="s">
        <v>67</v>
      </c>
      <c r="L3864" t="s">
        <v>67</v>
      </c>
      <c r="M3864" t="s">
        <v>67</v>
      </c>
      <c r="N3864" t="s">
        <v>67</v>
      </c>
      <c r="O3864" t="s">
        <v>67</v>
      </c>
      <c r="P3864" t="s">
        <v>68</v>
      </c>
      <c r="Q3864" t="s">
        <v>24</v>
      </c>
      <c r="R3864" t="s">
        <v>33</v>
      </c>
      <c r="S3864">
        <v>25.4</v>
      </c>
      <c r="T3864">
        <v>1782.05</v>
      </c>
      <c r="U3864" t="s">
        <v>24</v>
      </c>
      <c r="V3864">
        <f t="shared" si="120"/>
        <v>1782.05</v>
      </c>
      <c r="W3864" s="2">
        <f t="shared" si="121"/>
        <v>0.2675259352404904</v>
      </c>
    </row>
    <row r="3865" spans="1:23" x14ac:dyDescent="0.3">
      <c r="A3865" t="s">
        <v>8577</v>
      </c>
      <c r="B3865" t="s">
        <v>31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44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 t="shared" si="120"/>
        <v>1742.5</v>
      </c>
      <c r="W3865" s="2">
        <f t="shared" si="121"/>
        <v>0.26761006289308176</v>
      </c>
    </row>
    <row r="3866" spans="1:23" x14ac:dyDescent="0.3">
      <c r="A3866" t="s">
        <v>8580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44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 t="shared" si="120"/>
        <v>2983.8</v>
      </c>
      <c r="W3866" s="2">
        <f t="shared" si="121"/>
        <v>0.26769424347279019</v>
      </c>
    </row>
    <row r="3867" spans="1:23" x14ac:dyDescent="0.3">
      <c r="A3867" t="s">
        <v>8582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67</v>
      </c>
      <c r="K3867" t="s">
        <v>67</v>
      </c>
      <c r="L3867" t="s">
        <v>67</v>
      </c>
      <c r="M3867" t="s">
        <v>67</v>
      </c>
      <c r="N3867" t="s">
        <v>67</v>
      </c>
      <c r="O3867" t="s">
        <v>67</v>
      </c>
      <c r="P3867" t="s">
        <v>27</v>
      </c>
      <c r="Q3867" t="s">
        <v>24</v>
      </c>
      <c r="R3867" t="s">
        <v>33</v>
      </c>
      <c r="S3867">
        <v>24</v>
      </c>
      <c r="T3867">
        <v>24</v>
      </c>
      <c r="U3867" t="s">
        <v>24</v>
      </c>
      <c r="V3867">
        <f t="shared" si="120"/>
        <v>24</v>
      </c>
      <c r="W3867" s="2">
        <f t="shared" si="121"/>
        <v>0.26746381371932032</v>
      </c>
    </row>
    <row r="3868" spans="1:23" x14ac:dyDescent="0.3">
      <c r="A3868" t="s">
        <v>8583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67</v>
      </c>
      <c r="K3868" t="s">
        <v>67</v>
      </c>
      <c r="L3868" t="s">
        <v>67</v>
      </c>
      <c r="M3868" t="s">
        <v>67</v>
      </c>
      <c r="N3868" t="s">
        <v>67</v>
      </c>
      <c r="O3868" t="s">
        <v>67</v>
      </c>
      <c r="P3868" t="s">
        <v>68</v>
      </c>
      <c r="Q3868" t="s">
        <v>24</v>
      </c>
      <c r="R3868" t="s">
        <v>33</v>
      </c>
      <c r="S3868">
        <v>25.6</v>
      </c>
      <c r="T3868">
        <v>485.9</v>
      </c>
      <c r="U3868" t="s">
        <v>24</v>
      </c>
      <c r="V3868">
        <f t="shared" si="120"/>
        <v>485.9</v>
      </c>
      <c r="W3868" s="2">
        <f t="shared" si="121"/>
        <v>0.26754800125904943</v>
      </c>
    </row>
    <row r="3869" spans="1:23" x14ac:dyDescent="0.3">
      <c r="A3869" t="s">
        <v>8585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68</v>
      </c>
      <c r="Q3869" t="s">
        <v>23</v>
      </c>
      <c r="R3869" t="s">
        <v>51</v>
      </c>
      <c r="S3869">
        <v>73.5</v>
      </c>
      <c r="T3869">
        <v>1905.7</v>
      </c>
      <c r="U3869" t="s">
        <v>24</v>
      </c>
      <c r="V3869">
        <f t="shared" si="120"/>
        <v>1905.7</v>
      </c>
      <c r="W3869" s="2">
        <f t="shared" si="121"/>
        <v>0.26763224181360201</v>
      </c>
    </row>
    <row r="3870" spans="1:23" x14ac:dyDescent="0.3">
      <c r="A3870" t="s">
        <v>8587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44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40</v>
      </c>
      <c r="S3870">
        <v>74.05</v>
      </c>
      <c r="T3870">
        <v>1565.7</v>
      </c>
      <c r="U3870" t="s">
        <v>23</v>
      </c>
      <c r="V3870">
        <f t="shared" si="120"/>
        <v>1565.7</v>
      </c>
      <c r="W3870" s="2">
        <f t="shared" si="121"/>
        <v>0.26771653543307089</v>
      </c>
    </row>
    <row r="3871" spans="1:23" x14ac:dyDescent="0.3">
      <c r="A3871" t="s">
        <v>8589</v>
      </c>
      <c r="B3871" t="s">
        <v>31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44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32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 t="shared" si="120"/>
        <v>4858.7</v>
      </c>
      <c r="W3871" s="2">
        <f t="shared" si="121"/>
        <v>0.26748582230623819</v>
      </c>
    </row>
    <row r="3872" spans="1:23" x14ac:dyDescent="0.3">
      <c r="A3872" t="s">
        <v>8591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32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 t="shared" si="120"/>
        <v>3723.65</v>
      </c>
      <c r="W3872" s="2">
        <f t="shared" si="121"/>
        <v>0.26757012291207061</v>
      </c>
    </row>
    <row r="3873" spans="1:23" x14ac:dyDescent="0.3">
      <c r="A3873" t="s">
        <v>8593</v>
      </c>
      <c r="B3873" t="s">
        <v>31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44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40</v>
      </c>
      <c r="S3873">
        <v>101.55</v>
      </c>
      <c r="T3873">
        <v>298.35000000000002</v>
      </c>
      <c r="U3873" t="s">
        <v>23</v>
      </c>
      <c r="V3873">
        <f t="shared" si="120"/>
        <v>298.35000000000002</v>
      </c>
      <c r="W3873" s="2">
        <f t="shared" si="121"/>
        <v>0.26765447667087011</v>
      </c>
    </row>
    <row r="3874" spans="1:23" x14ac:dyDescent="0.3">
      <c r="A3874" t="s">
        <v>8595</v>
      </c>
      <c r="B3874" t="s">
        <v>31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44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 t="shared" si="120"/>
        <v>970.45</v>
      </c>
      <c r="W3874" s="2">
        <f t="shared" si="121"/>
        <v>0.26742352570167138</v>
      </c>
    </row>
    <row r="3875" spans="1:23" x14ac:dyDescent="0.3">
      <c r="A3875" t="s">
        <v>8597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68</v>
      </c>
      <c r="Q3875" t="s">
        <v>24</v>
      </c>
      <c r="R3875" t="s">
        <v>40</v>
      </c>
      <c r="S3875">
        <v>34.200000000000003</v>
      </c>
      <c r="T3875">
        <v>1782</v>
      </c>
      <c r="U3875" t="s">
        <v>24</v>
      </c>
      <c r="V3875">
        <f t="shared" si="120"/>
        <v>1782</v>
      </c>
      <c r="W3875" s="2">
        <f t="shared" si="121"/>
        <v>0.26750788643533124</v>
      </c>
    </row>
    <row r="3876" spans="1:23" x14ac:dyDescent="0.3">
      <c r="A3876" t="s">
        <v>8598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 t="shared" si="120"/>
        <v>405.7</v>
      </c>
      <c r="W3876" s="2">
        <f t="shared" si="121"/>
        <v>0.26759230041022403</v>
      </c>
    </row>
    <row r="3877" spans="1:23" x14ac:dyDescent="0.3">
      <c r="A3877" t="s">
        <v>8600</v>
      </c>
      <c r="B3877" t="s">
        <v>31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44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32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 t="shared" si="120"/>
        <v>4534.8999999999996</v>
      </c>
      <c r="W3877" s="2">
        <f t="shared" si="121"/>
        <v>0.26767676767676768</v>
      </c>
    </row>
    <row r="3878" spans="1:23" x14ac:dyDescent="0.3">
      <c r="A3878" t="s">
        <v>8602</v>
      </c>
      <c r="B3878" t="s">
        <v>31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44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 t="shared" si="120"/>
        <v>2415.9499999999998</v>
      </c>
      <c r="W3878" s="2">
        <f t="shared" si="121"/>
        <v>0.26744553204925797</v>
      </c>
    </row>
    <row r="3879" spans="1:23" x14ac:dyDescent="0.3">
      <c r="A3879" t="s">
        <v>8604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32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 t="shared" si="120"/>
        <v>1157.05</v>
      </c>
      <c r="W3879" s="2">
        <f t="shared" si="121"/>
        <v>0.26753000631711937</v>
      </c>
    </row>
    <row r="3880" spans="1:23" x14ac:dyDescent="0.3">
      <c r="A3880" t="s">
        <v>8606</v>
      </c>
      <c r="B3880" t="s">
        <v>31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44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68</v>
      </c>
      <c r="Q3880" t="s">
        <v>23</v>
      </c>
      <c r="R3880" t="s">
        <v>40</v>
      </c>
      <c r="S3880">
        <v>116.05</v>
      </c>
      <c r="T3880">
        <v>8297.5</v>
      </c>
      <c r="U3880" t="s">
        <v>24</v>
      </c>
      <c r="V3880">
        <f t="shared" si="120"/>
        <v>8297.5</v>
      </c>
      <c r="W3880" s="2">
        <f t="shared" si="121"/>
        <v>0.26729857819905212</v>
      </c>
    </row>
    <row r="3881" spans="1:23" x14ac:dyDescent="0.3">
      <c r="A3881" t="s">
        <v>8608</v>
      </c>
      <c r="B3881" t="s">
        <v>31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 t="shared" si="120"/>
        <v>45.75</v>
      </c>
      <c r="W3881" s="2">
        <f t="shared" si="121"/>
        <v>0.26738305941845764</v>
      </c>
    </row>
    <row r="3882" spans="1:23" x14ac:dyDescent="0.3">
      <c r="A3882" t="s">
        <v>8609</v>
      </c>
      <c r="B3882" t="s">
        <v>31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32</v>
      </c>
      <c r="Q3882" t="s">
        <v>23</v>
      </c>
      <c r="R3882" t="s">
        <v>51</v>
      </c>
      <c r="S3882">
        <v>82</v>
      </c>
      <c r="T3882">
        <v>2083.1</v>
      </c>
      <c r="U3882" t="s">
        <v>24</v>
      </c>
      <c r="V3882">
        <f t="shared" si="120"/>
        <v>2083.1</v>
      </c>
      <c r="W3882" s="2">
        <f t="shared" si="121"/>
        <v>0.26715143850774581</v>
      </c>
    </row>
    <row r="3883" spans="1:23" x14ac:dyDescent="0.3">
      <c r="A3883" t="s">
        <v>8611</v>
      </c>
      <c r="B3883" t="s">
        <v>31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68</v>
      </c>
      <c r="Q3883" t="s">
        <v>24</v>
      </c>
      <c r="R3883" t="s">
        <v>40</v>
      </c>
      <c r="S3883">
        <v>65.150000000000006</v>
      </c>
      <c r="T3883">
        <v>4681.75</v>
      </c>
      <c r="U3883" t="s">
        <v>24</v>
      </c>
      <c r="V3883">
        <f t="shared" si="120"/>
        <v>4681.75</v>
      </c>
      <c r="W3883" s="2">
        <f t="shared" si="121"/>
        <v>0.26723592662871598</v>
      </c>
    </row>
    <row r="3884" spans="1:23" x14ac:dyDescent="0.3">
      <c r="A3884" t="s">
        <v>8613</v>
      </c>
      <c r="B3884" t="s">
        <v>31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51</v>
      </c>
      <c r="S3884">
        <v>44.8</v>
      </c>
      <c r="T3884">
        <v>176.2</v>
      </c>
      <c r="U3884" t="s">
        <v>24</v>
      </c>
      <c r="V3884">
        <f t="shared" si="120"/>
        <v>176.2</v>
      </c>
      <c r="W3884" s="2">
        <f t="shared" si="121"/>
        <v>0.26732046820626382</v>
      </c>
    </row>
    <row r="3885" spans="1:23" x14ac:dyDescent="0.3">
      <c r="A3885" t="s">
        <v>8615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44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 t="shared" si="120"/>
        <v>1001.2</v>
      </c>
      <c r="W3885" s="2">
        <f t="shared" si="121"/>
        <v>0.26740506329113922</v>
      </c>
    </row>
    <row r="3886" spans="1:23" x14ac:dyDescent="0.3">
      <c r="A3886" t="s">
        <v>8617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44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 t="shared" si="120"/>
        <v>1594.75</v>
      </c>
      <c r="W3886" s="2">
        <f t="shared" si="121"/>
        <v>0.26748971193415638</v>
      </c>
    </row>
    <row r="3887" spans="1:23" x14ac:dyDescent="0.3">
      <c r="A3887" t="s">
        <v>8619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44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 t="shared" si="120"/>
        <v>212.4</v>
      </c>
      <c r="W3887" s="2">
        <f t="shared" si="121"/>
        <v>0.26757441418619382</v>
      </c>
    </row>
    <row r="3888" spans="1:23" x14ac:dyDescent="0.3">
      <c r="A3888" t="s">
        <v>8621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44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32</v>
      </c>
      <c r="Q3888" t="s">
        <v>23</v>
      </c>
      <c r="R3888" t="s">
        <v>40</v>
      </c>
      <c r="S3888">
        <v>106.85</v>
      </c>
      <c r="T3888">
        <v>7677.4</v>
      </c>
      <c r="U3888" t="s">
        <v>24</v>
      </c>
      <c r="V3888">
        <f t="shared" si="120"/>
        <v>7677.4</v>
      </c>
      <c r="W3888" s="2">
        <f t="shared" si="121"/>
        <v>0.26765917009819451</v>
      </c>
    </row>
    <row r="3889" spans="1:23" x14ac:dyDescent="0.3">
      <c r="A3889" t="s">
        <v>8624</v>
      </c>
      <c r="B3889" t="s">
        <v>31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44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 t="shared" si="120"/>
        <v>815.5</v>
      </c>
      <c r="W3889" s="2">
        <f t="shared" si="121"/>
        <v>0.26774397972116604</v>
      </c>
    </row>
    <row r="3890" spans="1:23" x14ac:dyDescent="0.3">
      <c r="A3890" t="s">
        <v>8626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44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51</v>
      </c>
      <c r="S3890">
        <v>80.150000000000006</v>
      </c>
      <c r="T3890">
        <v>80.150000000000006</v>
      </c>
      <c r="U3890" t="s">
        <v>23</v>
      </c>
      <c r="V3890">
        <f t="shared" si="120"/>
        <v>80.150000000000006</v>
      </c>
      <c r="W3890" s="2">
        <f t="shared" si="121"/>
        <v>0.26751188589540414</v>
      </c>
    </row>
    <row r="3891" spans="1:23" x14ac:dyDescent="0.3">
      <c r="A3891" t="s">
        <v>8627</v>
      </c>
      <c r="B3891" t="s">
        <v>31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67</v>
      </c>
      <c r="K3891" t="s">
        <v>67</v>
      </c>
      <c r="L3891" t="s">
        <v>67</v>
      </c>
      <c r="M3891" t="s">
        <v>67</v>
      </c>
      <c r="N3891" t="s">
        <v>67</v>
      </c>
      <c r="O3891" t="s">
        <v>67</v>
      </c>
      <c r="P3891" t="s">
        <v>32</v>
      </c>
      <c r="Q3891" t="s">
        <v>24</v>
      </c>
      <c r="R3891" t="s">
        <v>51</v>
      </c>
      <c r="S3891">
        <v>19.3</v>
      </c>
      <c r="T3891">
        <v>259.64999999999998</v>
      </c>
      <c r="U3891" t="s">
        <v>24</v>
      </c>
      <c r="V3891">
        <f t="shared" si="120"/>
        <v>259.64999999999998</v>
      </c>
      <c r="W3891" s="2">
        <f t="shared" si="121"/>
        <v>0.26727964489537098</v>
      </c>
    </row>
    <row r="3892" spans="1:23" x14ac:dyDescent="0.3">
      <c r="A3892" t="s">
        <v>8629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44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32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 t="shared" si="120"/>
        <v>8109.8</v>
      </c>
      <c r="W3892" s="2">
        <f t="shared" si="121"/>
        <v>0.26736441484300666</v>
      </c>
    </row>
    <row r="3893" spans="1:23" x14ac:dyDescent="0.3">
      <c r="A3893" t="s">
        <v>8631</v>
      </c>
      <c r="B3893" t="s">
        <v>31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32</v>
      </c>
      <c r="Q3893" t="s">
        <v>24</v>
      </c>
      <c r="R3893" t="s">
        <v>51</v>
      </c>
      <c r="S3893">
        <v>56.1</v>
      </c>
      <c r="T3893">
        <v>2386.85</v>
      </c>
      <c r="U3893" t="s">
        <v>24</v>
      </c>
      <c r="V3893">
        <f t="shared" si="120"/>
        <v>2386.85</v>
      </c>
      <c r="W3893" s="2">
        <f t="shared" si="121"/>
        <v>0.26713197969543145</v>
      </c>
    </row>
    <row r="3894" spans="1:23" x14ac:dyDescent="0.3">
      <c r="A3894" t="s">
        <v>8634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67</v>
      </c>
      <c r="K3894" t="s">
        <v>67</v>
      </c>
      <c r="L3894" t="s">
        <v>67</v>
      </c>
      <c r="M3894" t="s">
        <v>67</v>
      </c>
      <c r="N3894" t="s">
        <v>67</v>
      </c>
      <c r="O3894" t="s">
        <v>67</v>
      </c>
      <c r="P3894" t="s">
        <v>27</v>
      </c>
      <c r="Q3894" t="s">
        <v>24</v>
      </c>
      <c r="R3894" t="s">
        <v>51</v>
      </c>
      <c r="S3894">
        <v>19.7</v>
      </c>
      <c r="T3894">
        <v>340.35</v>
      </c>
      <c r="U3894" t="s">
        <v>24</v>
      </c>
      <c r="V3894">
        <f t="shared" si="120"/>
        <v>340.35</v>
      </c>
      <c r="W3894" s="2">
        <f t="shared" si="121"/>
        <v>0.26721675658521105</v>
      </c>
    </row>
    <row r="3895" spans="1:23" x14ac:dyDescent="0.3">
      <c r="A3895" t="s">
        <v>8635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33</v>
      </c>
      <c r="S3895">
        <v>51.3</v>
      </c>
      <c r="T3895">
        <v>419.35</v>
      </c>
      <c r="U3895" t="s">
        <v>24</v>
      </c>
      <c r="V3895">
        <f t="shared" si="120"/>
        <v>419.35</v>
      </c>
      <c r="W3895" s="2">
        <f t="shared" si="121"/>
        <v>0.26730158730158732</v>
      </c>
    </row>
    <row r="3896" spans="1:23" x14ac:dyDescent="0.3">
      <c r="A3896" t="s">
        <v>8637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44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68</v>
      </c>
      <c r="Q3896" t="s">
        <v>24</v>
      </c>
      <c r="R3896" t="s">
        <v>33</v>
      </c>
      <c r="S3896">
        <v>118.6</v>
      </c>
      <c r="T3896">
        <v>7990.05</v>
      </c>
      <c r="U3896" t="s">
        <v>24</v>
      </c>
      <c r="V3896">
        <f t="shared" si="120"/>
        <v>7990.05</v>
      </c>
      <c r="W3896" s="2">
        <f t="shared" si="121"/>
        <v>0.26738647189583997</v>
      </c>
    </row>
    <row r="3897" spans="1:23" x14ac:dyDescent="0.3">
      <c r="A3897" t="s">
        <v>8640</v>
      </c>
      <c r="B3897" t="s">
        <v>31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67</v>
      </c>
      <c r="K3897" t="s">
        <v>67</v>
      </c>
      <c r="L3897" t="s">
        <v>67</v>
      </c>
      <c r="M3897" t="s">
        <v>67</v>
      </c>
      <c r="N3897" t="s">
        <v>67</v>
      </c>
      <c r="O3897" t="s">
        <v>67</v>
      </c>
      <c r="P3897" t="s">
        <v>68</v>
      </c>
      <c r="Q3897" t="s">
        <v>24</v>
      </c>
      <c r="R3897" t="s">
        <v>40</v>
      </c>
      <c r="S3897">
        <v>24.15</v>
      </c>
      <c r="T3897">
        <v>1402.25</v>
      </c>
      <c r="U3897" t="s">
        <v>24</v>
      </c>
      <c r="V3897">
        <f t="shared" si="120"/>
        <v>1402.25</v>
      </c>
      <c r="W3897" s="2">
        <f t="shared" si="121"/>
        <v>0.26747141041931383</v>
      </c>
    </row>
    <row r="3898" spans="1:23" x14ac:dyDescent="0.3">
      <c r="A3898" t="s">
        <v>8642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67</v>
      </c>
      <c r="K3898" t="s">
        <v>67</v>
      </c>
      <c r="L3898" t="s">
        <v>67</v>
      </c>
      <c r="M3898" t="s">
        <v>67</v>
      </c>
      <c r="N3898" t="s">
        <v>67</v>
      </c>
      <c r="O3898" t="s">
        <v>67</v>
      </c>
      <c r="P3898" t="s">
        <v>32</v>
      </c>
      <c r="Q3898" t="s">
        <v>24</v>
      </c>
      <c r="R3898" t="s">
        <v>33</v>
      </c>
      <c r="S3898">
        <v>20.3</v>
      </c>
      <c r="T3898">
        <v>749.35</v>
      </c>
      <c r="U3898" t="s">
        <v>24</v>
      </c>
      <c r="V3898">
        <f t="shared" si="120"/>
        <v>749.35</v>
      </c>
      <c r="W3898" s="2">
        <f t="shared" si="121"/>
        <v>0.26755640292341915</v>
      </c>
    </row>
    <row r="3899" spans="1:23" x14ac:dyDescent="0.3">
      <c r="A3899" t="s">
        <v>8644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44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68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 t="shared" si="120"/>
        <v>8425.15</v>
      </c>
      <c r="W3899" s="2">
        <f t="shared" si="121"/>
        <v>0.26764144945963125</v>
      </c>
    </row>
    <row r="3900" spans="1:23" x14ac:dyDescent="0.3">
      <c r="A3900" t="s">
        <v>8647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67</v>
      </c>
      <c r="K3900" t="s">
        <v>67</v>
      </c>
      <c r="L3900" t="s">
        <v>67</v>
      </c>
      <c r="M3900" t="s">
        <v>67</v>
      </c>
      <c r="N3900" t="s">
        <v>67</v>
      </c>
      <c r="O3900" t="s">
        <v>67</v>
      </c>
      <c r="P3900" t="s">
        <v>32</v>
      </c>
      <c r="Q3900" t="s">
        <v>24</v>
      </c>
      <c r="R3900" t="s">
        <v>51</v>
      </c>
      <c r="S3900">
        <v>25.05</v>
      </c>
      <c r="T3900">
        <v>1171.5</v>
      </c>
      <c r="U3900" t="s">
        <v>24</v>
      </c>
      <c r="V3900">
        <f t="shared" si="120"/>
        <v>1171.5</v>
      </c>
      <c r="W3900" s="2">
        <f t="shared" si="121"/>
        <v>0.26772655007949125</v>
      </c>
    </row>
    <row r="3901" spans="1:23" x14ac:dyDescent="0.3">
      <c r="A3901" t="s">
        <v>8649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44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 t="shared" si="120"/>
        <v>5647.95</v>
      </c>
      <c r="W3901" s="2">
        <f t="shared" si="121"/>
        <v>0.26781170483460559</v>
      </c>
    </row>
    <row r="3902" spans="1:23" x14ac:dyDescent="0.3">
      <c r="A3902" t="s">
        <v>8651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67</v>
      </c>
      <c r="K3902" t="s">
        <v>67</v>
      </c>
      <c r="L3902" t="s">
        <v>67</v>
      </c>
      <c r="M3902" t="s">
        <v>67</v>
      </c>
      <c r="N3902" t="s">
        <v>67</v>
      </c>
      <c r="O3902" t="s">
        <v>67</v>
      </c>
      <c r="P3902" t="s">
        <v>32</v>
      </c>
      <c r="Q3902" t="s">
        <v>24</v>
      </c>
      <c r="R3902" t="s">
        <v>33</v>
      </c>
      <c r="S3902">
        <v>19.649999999999999</v>
      </c>
      <c r="T3902">
        <v>708.8</v>
      </c>
      <c r="U3902" t="s">
        <v>24</v>
      </c>
      <c r="V3902">
        <f t="shared" si="120"/>
        <v>708.8</v>
      </c>
      <c r="W3902" s="2">
        <f t="shared" si="121"/>
        <v>0.26789691377664654</v>
      </c>
    </row>
    <row r="3903" spans="1:23" x14ac:dyDescent="0.3">
      <c r="A3903" t="s">
        <v>8653</v>
      </c>
      <c r="B3903" t="s">
        <v>31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44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68</v>
      </c>
      <c r="Q3903" t="s">
        <v>23</v>
      </c>
      <c r="R3903" t="s">
        <v>40</v>
      </c>
      <c r="S3903">
        <v>111.3</v>
      </c>
      <c r="T3903">
        <v>7567.2</v>
      </c>
      <c r="U3903" t="s">
        <v>24</v>
      </c>
      <c r="V3903">
        <f t="shared" si="120"/>
        <v>7567.2</v>
      </c>
      <c r="W3903" s="2">
        <f t="shared" si="121"/>
        <v>0.26798217695735199</v>
      </c>
    </row>
    <row r="3904" spans="1:23" x14ac:dyDescent="0.3">
      <c r="A3904" t="s">
        <v>8655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33</v>
      </c>
      <c r="S3904">
        <v>29.9</v>
      </c>
      <c r="T3904">
        <v>29.9</v>
      </c>
      <c r="U3904" t="s">
        <v>24</v>
      </c>
      <c r="V3904">
        <f t="shared" si="120"/>
        <v>29.9</v>
      </c>
      <c r="W3904" s="2">
        <f t="shared" si="121"/>
        <v>0.26806749442852595</v>
      </c>
    </row>
    <row r="3905" spans="1:23" x14ac:dyDescent="0.3">
      <c r="A3905" t="s">
        <v>8656</v>
      </c>
      <c r="B3905" t="s">
        <v>31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44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33</v>
      </c>
      <c r="S3905">
        <v>80.599999999999994</v>
      </c>
      <c r="T3905">
        <v>4348.1000000000004</v>
      </c>
      <c r="U3905" t="s">
        <v>24</v>
      </c>
      <c r="V3905">
        <f t="shared" si="120"/>
        <v>4348.1000000000004</v>
      </c>
      <c r="W3905" s="2">
        <f t="shared" si="121"/>
        <v>0.26815286624203821</v>
      </c>
    </row>
    <row r="3906" spans="1:23" x14ac:dyDescent="0.3">
      <c r="A3906" t="s">
        <v>8658</v>
      </c>
      <c r="B3906" t="s">
        <v>31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67</v>
      </c>
      <c r="K3906" t="s">
        <v>67</v>
      </c>
      <c r="L3906" t="s">
        <v>67</v>
      </c>
      <c r="M3906" t="s">
        <v>67</v>
      </c>
      <c r="N3906" t="s">
        <v>67</v>
      </c>
      <c r="O3906" t="s">
        <v>67</v>
      </c>
      <c r="P3906" t="s">
        <v>27</v>
      </c>
      <c r="Q3906" t="s">
        <v>24</v>
      </c>
      <c r="R3906" t="s">
        <v>33</v>
      </c>
      <c r="S3906">
        <v>20.8</v>
      </c>
      <c r="T3906">
        <v>635.9</v>
      </c>
      <c r="U3906" t="s">
        <v>24</v>
      </c>
      <c r="V3906">
        <f t="shared" ref="V3906:V3969" si="122">_xlfn.NUMBERVALUE(T3906,".",";")</f>
        <v>635.9</v>
      </c>
      <c r="W3906" s="2">
        <f t="shared" ref="W3906:W3969" si="123">COUNTIF(U3906:U10948,"Yes") / (COUNTIF(U3906:U10948,"Yes") + COUNTIF(U3906:U10948,"No"))</f>
        <v>0.26823829244982478</v>
      </c>
    </row>
    <row r="3907" spans="1:23" x14ac:dyDescent="0.3">
      <c r="A3907" t="s">
        <v>8660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51</v>
      </c>
      <c r="S3907">
        <v>35.200000000000003</v>
      </c>
      <c r="T3907">
        <v>108.95</v>
      </c>
      <c r="U3907" t="s">
        <v>23</v>
      </c>
      <c r="V3907">
        <f t="shared" si="122"/>
        <v>108.95</v>
      </c>
      <c r="W3907" s="2">
        <f t="shared" si="123"/>
        <v>0.26832377310388783</v>
      </c>
    </row>
    <row r="3908" spans="1:23" x14ac:dyDescent="0.3">
      <c r="A3908" t="s">
        <v>8662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44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 t="shared" si="122"/>
        <v>78.8</v>
      </c>
      <c r="W3908" s="2">
        <f t="shared" si="123"/>
        <v>0.26809053235575392</v>
      </c>
    </row>
    <row r="3909" spans="1:23" x14ac:dyDescent="0.3">
      <c r="A3909" t="s">
        <v>8663</v>
      </c>
      <c r="B3909" t="s">
        <v>31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44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33</v>
      </c>
      <c r="S3909">
        <v>89.95</v>
      </c>
      <c r="T3909">
        <v>1682.4</v>
      </c>
      <c r="U3909" t="s">
        <v>24</v>
      </c>
      <c r="V3909">
        <f t="shared" si="122"/>
        <v>1682.4</v>
      </c>
      <c r="W3909" s="2">
        <f t="shared" si="123"/>
        <v>0.26785714285714285</v>
      </c>
    </row>
    <row r="3910" spans="1:23" x14ac:dyDescent="0.3">
      <c r="A3910" t="s">
        <v>8665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44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68</v>
      </c>
      <c r="Q3910" t="s">
        <v>23</v>
      </c>
      <c r="R3910" t="s">
        <v>40</v>
      </c>
      <c r="S3910">
        <v>116.05</v>
      </c>
      <c r="T3910">
        <v>6925.9</v>
      </c>
      <c r="U3910" t="s">
        <v>24</v>
      </c>
      <c r="V3910">
        <f t="shared" si="122"/>
        <v>6925.9</v>
      </c>
      <c r="W3910" s="2">
        <f t="shared" si="123"/>
        <v>0.26794258373205743</v>
      </c>
    </row>
    <row r="3911" spans="1:23" x14ac:dyDescent="0.3">
      <c r="A3911" t="s">
        <v>8667</v>
      </c>
      <c r="B3911" t="s">
        <v>31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67</v>
      </c>
      <c r="K3911" t="s">
        <v>67</v>
      </c>
      <c r="L3911" t="s">
        <v>67</v>
      </c>
      <c r="M3911" t="s">
        <v>67</v>
      </c>
      <c r="N3911" t="s">
        <v>67</v>
      </c>
      <c r="O3911" t="s">
        <v>67</v>
      </c>
      <c r="P3911" t="s">
        <v>68</v>
      </c>
      <c r="Q3911" t="s">
        <v>24</v>
      </c>
      <c r="R3911" t="s">
        <v>51</v>
      </c>
      <c r="S3911">
        <v>19.55</v>
      </c>
      <c r="T3911">
        <v>223.15</v>
      </c>
      <c r="U3911" t="s">
        <v>24</v>
      </c>
      <c r="V3911">
        <f t="shared" si="122"/>
        <v>223.15</v>
      </c>
      <c r="W3911" s="2">
        <f t="shared" si="123"/>
        <v>0.26802807913209953</v>
      </c>
    </row>
    <row r="3912" spans="1:23" x14ac:dyDescent="0.3">
      <c r="A3912" t="s">
        <v>8668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44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 t="shared" si="122"/>
        <v>5127.95</v>
      </c>
      <c r="W3912" s="2">
        <f t="shared" si="123"/>
        <v>0.26811362910947972</v>
      </c>
    </row>
    <row r="3913" spans="1:23" x14ac:dyDescent="0.3">
      <c r="A3913" t="s">
        <v>8670</v>
      </c>
      <c r="B3913" t="s">
        <v>31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 t="shared" si="122"/>
        <v>874.8</v>
      </c>
      <c r="W3913" s="2">
        <f t="shared" si="123"/>
        <v>0.26787994891443168</v>
      </c>
    </row>
    <row r="3914" spans="1:23" x14ac:dyDescent="0.3">
      <c r="A3914" t="s">
        <v>8672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44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68</v>
      </c>
      <c r="Q3914" t="s">
        <v>24</v>
      </c>
      <c r="R3914" t="s">
        <v>51</v>
      </c>
      <c r="S3914">
        <v>115.25</v>
      </c>
      <c r="T3914">
        <v>6758.45</v>
      </c>
      <c r="U3914" t="s">
        <v>24</v>
      </c>
      <c r="V3914">
        <f t="shared" si="122"/>
        <v>6758.45</v>
      </c>
      <c r="W3914" s="2">
        <f t="shared" si="123"/>
        <v>0.26764611945065475</v>
      </c>
    </row>
    <row r="3915" spans="1:23" x14ac:dyDescent="0.3">
      <c r="A3915" t="s">
        <v>8675</v>
      </c>
      <c r="B3915" t="s">
        <v>31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67</v>
      </c>
      <c r="K3915" t="s">
        <v>67</v>
      </c>
      <c r="L3915" t="s">
        <v>67</v>
      </c>
      <c r="M3915" t="s">
        <v>67</v>
      </c>
      <c r="N3915" t="s">
        <v>67</v>
      </c>
      <c r="O3915" t="s">
        <v>67</v>
      </c>
      <c r="P3915" t="s">
        <v>68</v>
      </c>
      <c r="Q3915" t="s">
        <v>24</v>
      </c>
      <c r="R3915" t="s">
        <v>51</v>
      </c>
      <c r="S3915">
        <v>24.8</v>
      </c>
      <c r="T3915">
        <v>1874.3</v>
      </c>
      <c r="U3915" t="s">
        <v>24</v>
      </c>
      <c r="V3915">
        <f t="shared" si="122"/>
        <v>1874.3</v>
      </c>
      <c r="W3915" s="2">
        <f t="shared" si="123"/>
        <v>0.26773162939297124</v>
      </c>
    </row>
    <row r="3916" spans="1:23" x14ac:dyDescent="0.3">
      <c r="A3916" t="s">
        <v>8677</v>
      </c>
      <c r="B3916" t="s">
        <v>31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67</v>
      </c>
      <c r="K3916" t="s">
        <v>67</v>
      </c>
      <c r="L3916" t="s">
        <v>67</v>
      </c>
      <c r="M3916" t="s">
        <v>67</v>
      </c>
      <c r="N3916" t="s">
        <v>67</v>
      </c>
      <c r="O3916" t="s">
        <v>67</v>
      </c>
      <c r="P3916" t="s">
        <v>32</v>
      </c>
      <c r="Q3916" t="s">
        <v>24</v>
      </c>
      <c r="R3916" t="s">
        <v>33</v>
      </c>
      <c r="S3916">
        <v>19.899999999999999</v>
      </c>
      <c r="T3916">
        <v>791.15</v>
      </c>
      <c r="U3916" t="s">
        <v>24</v>
      </c>
      <c r="V3916">
        <f t="shared" si="122"/>
        <v>791.15</v>
      </c>
      <c r="W3916" s="2">
        <f t="shared" si="123"/>
        <v>0.26781719399169063</v>
      </c>
    </row>
    <row r="3917" spans="1:23" x14ac:dyDescent="0.3">
      <c r="A3917" t="s">
        <v>8679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44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32</v>
      </c>
      <c r="Q3917" t="s">
        <v>23</v>
      </c>
      <c r="R3917" t="s">
        <v>51</v>
      </c>
      <c r="S3917">
        <v>81.25</v>
      </c>
      <c r="T3917">
        <v>4639.45</v>
      </c>
      <c r="U3917" t="s">
        <v>24</v>
      </c>
      <c r="V3917">
        <f t="shared" si="122"/>
        <v>4639.45</v>
      </c>
      <c r="W3917" s="2">
        <f t="shared" si="123"/>
        <v>0.26790281329923271</v>
      </c>
    </row>
    <row r="3918" spans="1:23" x14ac:dyDescent="0.3">
      <c r="A3918" t="s">
        <v>8681</v>
      </c>
      <c r="B3918" t="s">
        <v>31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44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33</v>
      </c>
      <c r="S3918">
        <v>69.95</v>
      </c>
      <c r="T3918">
        <v>143.9</v>
      </c>
      <c r="U3918" t="s">
        <v>24</v>
      </c>
      <c r="V3918">
        <f t="shared" si="122"/>
        <v>143.9</v>
      </c>
      <c r="W3918" s="2">
        <f t="shared" si="123"/>
        <v>0.26798848736808445</v>
      </c>
    </row>
    <row r="3919" spans="1:23" x14ac:dyDescent="0.3">
      <c r="A3919" t="s">
        <v>8683</v>
      </c>
      <c r="B3919" t="s">
        <v>31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44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 t="shared" si="122"/>
        <v>69.099999999999994</v>
      </c>
      <c r="W3919" s="2">
        <f t="shared" si="123"/>
        <v>0.26807421625079975</v>
      </c>
    </row>
    <row r="3920" spans="1:23" x14ac:dyDescent="0.3">
      <c r="A3920" t="s">
        <v>8684</v>
      </c>
      <c r="B3920" t="s">
        <v>31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44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 t="shared" si="122"/>
        <v>1776.55</v>
      </c>
      <c r="W3920" s="2">
        <f t="shared" si="123"/>
        <v>0.26784000000000002</v>
      </c>
    </row>
    <row r="3921" spans="1:23" x14ac:dyDescent="0.3">
      <c r="A3921" t="s">
        <v>8686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44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40</v>
      </c>
      <c r="S3921">
        <v>93.55</v>
      </c>
      <c r="T3921">
        <v>536.4</v>
      </c>
      <c r="U3921" t="s">
        <v>23</v>
      </c>
      <c r="V3921">
        <f t="shared" si="122"/>
        <v>536.4</v>
      </c>
      <c r="W3921" s="2">
        <f t="shared" si="123"/>
        <v>0.26760563380281688</v>
      </c>
    </row>
    <row r="3922" spans="1:23" x14ac:dyDescent="0.3">
      <c r="A3922" t="s">
        <v>8688</v>
      </c>
      <c r="B3922" t="s">
        <v>31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44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68</v>
      </c>
      <c r="Q3922" t="s">
        <v>23</v>
      </c>
      <c r="R3922" t="s">
        <v>51</v>
      </c>
      <c r="S3922">
        <v>86.4</v>
      </c>
      <c r="T3922">
        <v>6172</v>
      </c>
      <c r="U3922" t="s">
        <v>24</v>
      </c>
      <c r="V3922">
        <f t="shared" si="122"/>
        <v>6172</v>
      </c>
      <c r="W3922" s="2">
        <f t="shared" si="123"/>
        <v>0.26737111751520976</v>
      </c>
    </row>
    <row r="3923" spans="1:23" x14ac:dyDescent="0.3">
      <c r="A3923" t="s">
        <v>8690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33</v>
      </c>
      <c r="S3923">
        <v>66.3</v>
      </c>
      <c r="T3923">
        <v>1559.45</v>
      </c>
      <c r="U3923" t="s">
        <v>24</v>
      </c>
      <c r="V3923">
        <f t="shared" si="122"/>
        <v>1559.45</v>
      </c>
      <c r="W3923" s="2">
        <f t="shared" si="123"/>
        <v>0.26745675848814865</v>
      </c>
    </row>
    <row r="3924" spans="1:23" x14ac:dyDescent="0.3">
      <c r="A3924" t="s">
        <v>8693</v>
      </c>
      <c r="B3924" t="s">
        <v>31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44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51</v>
      </c>
      <c r="S3924">
        <v>94.65</v>
      </c>
      <c r="T3924">
        <v>6079</v>
      </c>
      <c r="U3924" t="s">
        <v>24</v>
      </c>
      <c r="V3924">
        <f t="shared" si="122"/>
        <v>6079</v>
      </c>
      <c r="W3924" s="2">
        <f t="shared" si="123"/>
        <v>0.26754245434155721</v>
      </c>
    </row>
    <row r="3925" spans="1:23" x14ac:dyDescent="0.3">
      <c r="A3925" t="s">
        <v>8695</v>
      </c>
      <c r="B3925" t="s">
        <v>31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44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33</v>
      </c>
      <c r="S3925">
        <v>80.849999999999994</v>
      </c>
      <c r="T3925">
        <v>80.849999999999994</v>
      </c>
      <c r="U3925" t="s">
        <v>23</v>
      </c>
      <c r="V3925">
        <f t="shared" si="122"/>
        <v>80.849999999999994</v>
      </c>
      <c r="W3925" s="2">
        <f t="shared" si="123"/>
        <v>0.26762820512820512</v>
      </c>
    </row>
    <row r="3926" spans="1:23" x14ac:dyDescent="0.3">
      <c r="A3926" t="s">
        <v>8696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44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32</v>
      </c>
      <c r="Q3926" t="s">
        <v>23</v>
      </c>
      <c r="R3926" t="s">
        <v>33</v>
      </c>
      <c r="S3926">
        <v>82.05</v>
      </c>
      <c r="T3926">
        <v>4029.95</v>
      </c>
      <c r="U3926" t="s">
        <v>23</v>
      </c>
      <c r="V3926">
        <f t="shared" si="122"/>
        <v>4029.95</v>
      </c>
      <c r="W3926" s="2">
        <f t="shared" si="123"/>
        <v>0.26739339531901252</v>
      </c>
    </row>
    <row r="3927" spans="1:23" x14ac:dyDescent="0.3">
      <c r="A3927" t="s">
        <v>8698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32</v>
      </c>
      <c r="Q3927" t="s">
        <v>24</v>
      </c>
      <c r="R3927" t="s">
        <v>33</v>
      </c>
      <c r="S3927">
        <v>72.099999999999994</v>
      </c>
      <c r="T3927">
        <v>2658.4</v>
      </c>
      <c r="U3927" t="s">
        <v>24</v>
      </c>
      <c r="V3927">
        <f t="shared" si="122"/>
        <v>2658.4</v>
      </c>
      <c r="W3927" s="2">
        <f t="shared" si="123"/>
        <v>0.26715843489416291</v>
      </c>
    </row>
    <row r="3928" spans="1:23" x14ac:dyDescent="0.3">
      <c r="A3928" t="s">
        <v>8700</v>
      </c>
      <c r="B3928" t="s">
        <v>31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33</v>
      </c>
      <c r="S3928">
        <v>34.700000000000003</v>
      </c>
      <c r="T3928">
        <v>383.55</v>
      </c>
      <c r="U3928" t="s">
        <v>24</v>
      </c>
      <c r="V3928">
        <f t="shared" si="122"/>
        <v>383.55</v>
      </c>
      <c r="W3928" s="2">
        <f t="shared" si="123"/>
        <v>0.26724414501122873</v>
      </c>
    </row>
    <row r="3929" spans="1:23" x14ac:dyDescent="0.3">
      <c r="A3929" t="s">
        <v>8702</v>
      </c>
      <c r="B3929" t="s">
        <v>31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67</v>
      </c>
      <c r="K3929" t="s">
        <v>67</v>
      </c>
      <c r="L3929" t="s">
        <v>67</v>
      </c>
      <c r="M3929" t="s">
        <v>67</v>
      </c>
      <c r="N3929" t="s">
        <v>67</v>
      </c>
      <c r="O3929" t="s">
        <v>67</v>
      </c>
      <c r="P3929" t="s">
        <v>27</v>
      </c>
      <c r="Q3929" t="s">
        <v>23</v>
      </c>
      <c r="R3929" t="s">
        <v>51</v>
      </c>
      <c r="S3929">
        <v>20.55</v>
      </c>
      <c r="T3929">
        <v>51.15</v>
      </c>
      <c r="U3929" t="s">
        <v>23</v>
      </c>
      <c r="V3929">
        <f t="shared" si="122"/>
        <v>51.15</v>
      </c>
      <c r="W3929" s="2">
        <f t="shared" si="123"/>
        <v>0.26732991014120666</v>
      </c>
    </row>
    <row r="3930" spans="1:23" x14ac:dyDescent="0.3">
      <c r="A3930" t="s">
        <v>8704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44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51</v>
      </c>
      <c r="S3930">
        <v>95.95</v>
      </c>
      <c r="T3930">
        <v>1745.5</v>
      </c>
      <c r="U3930" t="s">
        <v>24</v>
      </c>
      <c r="V3930">
        <f t="shared" si="122"/>
        <v>1745.5</v>
      </c>
      <c r="W3930" s="2">
        <f t="shared" si="123"/>
        <v>0.26709470304975924</v>
      </c>
    </row>
    <row r="3931" spans="1:23" x14ac:dyDescent="0.3">
      <c r="A3931" t="s">
        <v>8706</v>
      </c>
      <c r="B3931" t="s">
        <v>31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32</v>
      </c>
      <c r="Q3931" t="s">
        <v>23</v>
      </c>
      <c r="R3931" t="s">
        <v>40</v>
      </c>
      <c r="S3931">
        <v>44.8</v>
      </c>
      <c r="T3931">
        <v>2230.85</v>
      </c>
      <c r="U3931" t="s">
        <v>24</v>
      </c>
      <c r="V3931">
        <f t="shared" si="122"/>
        <v>2230.85</v>
      </c>
      <c r="W3931" s="2">
        <f t="shared" si="123"/>
        <v>0.26718047527296085</v>
      </c>
    </row>
    <row r="3932" spans="1:23" x14ac:dyDescent="0.3">
      <c r="A3932" t="s">
        <v>8708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44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32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 t="shared" si="122"/>
        <v>7281.6</v>
      </c>
      <c r="W3932" s="2">
        <f t="shared" si="123"/>
        <v>0.26726630260199163</v>
      </c>
    </row>
    <row r="3933" spans="1:23" x14ac:dyDescent="0.3">
      <c r="A3933" t="s">
        <v>8710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33</v>
      </c>
      <c r="S3933">
        <v>71.05</v>
      </c>
      <c r="T3933">
        <v>1837.7</v>
      </c>
      <c r="U3933" t="s">
        <v>24</v>
      </c>
      <c r="V3933">
        <f t="shared" si="122"/>
        <v>1837.7</v>
      </c>
      <c r="W3933" s="2">
        <f t="shared" si="123"/>
        <v>0.26735218508997427</v>
      </c>
    </row>
    <row r="3934" spans="1:23" x14ac:dyDescent="0.3">
      <c r="A3934" t="s">
        <v>8712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44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 t="shared" si="122"/>
        <v>149.55000000000001</v>
      </c>
      <c r="W3934" s="2">
        <f t="shared" si="123"/>
        <v>0.26743812279009965</v>
      </c>
    </row>
    <row r="3935" spans="1:23" x14ac:dyDescent="0.3">
      <c r="A3935" t="s">
        <v>8714</v>
      </c>
      <c r="B3935" t="s">
        <v>31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67</v>
      </c>
      <c r="K3935" t="s">
        <v>67</v>
      </c>
      <c r="L3935" t="s">
        <v>67</v>
      </c>
      <c r="M3935" t="s">
        <v>67</v>
      </c>
      <c r="N3935" t="s">
        <v>67</v>
      </c>
      <c r="O3935" t="s">
        <v>67</v>
      </c>
      <c r="P3935" t="s">
        <v>27</v>
      </c>
      <c r="Q3935" t="s">
        <v>24</v>
      </c>
      <c r="R3935" t="s">
        <v>51</v>
      </c>
      <c r="S3935">
        <v>19.7</v>
      </c>
      <c r="T3935">
        <v>180.7</v>
      </c>
      <c r="U3935" t="s">
        <v>24</v>
      </c>
      <c r="V3935">
        <f t="shared" si="122"/>
        <v>180.7</v>
      </c>
      <c r="W3935" s="2">
        <f t="shared" si="123"/>
        <v>0.26720257234726685</v>
      </c>
    </row>
    <row r="3936" spans="1:23" x14ac:dyDescent="0.3">
      <c r="A3936" t="s">
        <v>8716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32</v>
      </c>
      <c r="Q3936" t="s">
        <v>24</v>
      </c>
      <c r="R3936" t="s">
        <v>33</v>
      </c>
      <c r="S3936">
        <v>40.25</v>
      </c>
      <c r="T3936">
        <v>411.45</v>
      </c>
      <c r="U3936" t="s">
        <v>24</v>
      </c>
      <c r="V3936">
        <f t="shared" si="122"/>
        <v>411.45</v>
      </c>
      <c r="W3936" s="2">
        <f t="shared" si="123"/>
        <v>0.26728851720810548</v>
      </c>
    </row>
    <row r="3937" spans="1:23" x14ac:dyDescent="0.3">
      <c r="A3937" t="s">
        <v>8718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67</v>
      </c>
      <c r="K3937" t="s">
        <v>67</v>
      </c>
      <c r="L3937" t="s">
        <v>67</v>
      </c>
      <c r="M3937" t="s">
        <v>67</v>
      </c>
      <c r="N3937" t="s">
        <v>67</v>
      </c>
      <c r="O3937" t="s">
        <v>67</v>
      </c>
      <c r="P3937" t="s">
        <v>68</v>
      </c>
      <c r="Q3937" t="s">
        <v>24</v>
      </c>
      <c r="R3937" t="s">
        <v>51</v>
      </c>
      <c r="S3937">
        <v>19.850000000000001</v>
      </c>
      <c r="T3937">
        <v>1328.35</v>
      </c>
      <c r="U3937" t="s">
        <v>24</v>
      </c>
      <c r="V3937">
        <f t="shared" si="122"/>
        <v>1328.35</v>
      </c>
      <c r="W3937" s="2">
        <f t="shared" si="123"/>
        <v>0.2673745173745174</v>
      </c>
    </row>
    <row r="3938" spans="1:23" x14ac:dyDescent="0.3">
      <c r="A3938" t="s">
        <v>8720</v>
      </c>
      <c r="B3938" t="s">
        <v>31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40</v>
      </c>
      <c r="S3938">
        <v>68.25</v>
      </c>
      <c r="T3938">
        <v>576.95000000000005</v>
      </c>
      <c r="U3938" t="s">
        <v>24</v>
      </c>
      <c r="V3938">
        <f t="shared" si="122"/>
        <v>576.95000000000005</v>
      </c>
      <c r="W3938" s="2">
        <f t="shared" si="123"/>
        <v>0.26746057289990344</v>
      </c>
    </row>
    <row r="3939" spans="1:23" x14ac:dyDescent="0.3">
      <c r="A3939" t="s">
        <v>8722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67</v>
      </c>
      <c r="K3939" t="s">
        <v>67</v>
      </c>
      <c r="L3939" t="s">
        <v>67</v>
      </c>
      <c r="M3939" t="s">
        <v>67</v>
      </c>
      <c r="N3939" t="s">
        <v>67</v>
      </c>
      <c r="O3939" t="s">
        <v>67</v>
      </c>
      <c r="P3939" t="s">
        <v>27</v>
      </c>
      <c r="Q3939" t="s">
        <v>23</v>
      </c>
      <c r="R3939" t="s">
        <v>51</v>
      </c>
      <c r="S3939">
        <v>20.149999999999999</v>
      </c>
      <c r="T3939">
        <v>68.45</v>
      </c>
      <c r="U3939" t="s">
        <v>24</v>
      </c>
      <c r="V3939">
        <f t="shared" si="122"/>
        <v>68.45</v>
      </c>
      <c r="W3939" s="2">
        <f t="shared" si="123"/>
        <v>0.26754668383773345</v>
      </c>
    </row>
    <row r="3940" spans="1:23" x14ac:dyDescent="0.3">
      <c r="A3940" t="s">
        <v>8724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33</v>
      </c>
      <c r="S3940">
        <v>50.95</v>
      </c>
      <c r="T3940">
        <v>123.05</v>
      </c>
      <c r="U3940" t="s">
        <v>24</v>
      </c>
      <c r="V3940">
        <f t="shared" si="122"/>
        <v>123.05</v>
      </c>
      <c r="W3940" s="2">
        <f t="shared" si="123"/>
        <v>0.26763285024154587</v>
      </c>
    </row>
    <row r="3941" spans="1:23" x14ac:dyDescent="0.3">
      <c r="A3941" t="s">
        <v>8726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44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 t="shared" si="122"/>
        <v>78.650000000000006</v>
      </c>
      <c r="W3941" s="2">
        <f t="shared" si="123"/>
        <v>0.26771907216494845</v>
      </c>
    </row>
    <row r="3942" spans="1:23" x14ac:dyDescent="0.3">
      <c r="A3942" t="s">
        <v>8727</v>
      </c>
      <c r="B3942" t="s">
        <v>31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40</v>
      </c>
      <c r="S3942">
        <v>25.15</v>
      </c>
      <c r="T3942">
        <v>468.35</v>
      </c>
      <c r="U3942" t="s">
        <v>24</v>
      </c>
      <c r="V3942">
        <f t="shared" si="122"/>
        <v>468.35</v>
      </c>
      <c r="W3942" s="2">
        <f t="shared" si="123"/>
        <v>0.26748308088946182</v>
      </c>
    </row>
    <row r="3943" spans="1:23" x14ac:dyDescent="0.3">
      <c r="A3943" t="s">
        <v>8729</v>
      </c>
      <c r="B3943" t="s">
        <v>31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67</v>
      </c>
      <c r="K3943" t="s">
        <v>67</v>
      </c>
      <c r="L3943" t="s">
        <v>67</v>
      </c>
      <c r="M3943" t="s">
        <v>67</v>
      </c>
      <c r="N3943" t="s">
        <v>67</v>
      </c>
      <c r="O3943" t="s">
        <v>67</v>
      </c>
      <c r="P3943" t="s">
        <v>27</v>
      </c>
      <c r="Q3943" t="s">
        <v>23</v>
      </c>
      <c r="R3943" t="s">
        <v>40</v>
      </c>
      <c r="S3943">
        <v>20.25</v>
      </c>
      <c r="T3943">
        <v>174.7</v>
      </c>
      <c r="U3943" t="s">
        <v>24</v>
      </c>
      <c r="V3943">
        <f t="shared" si="122"/>
        <v>174.7</v>
      </c>
      <c r="W3943" s="2">
        <f t="shared" si="123"/>
        <v>0.26756931012250162</v>
      </c>
    </row>
    <row r="3944" spans="1:23" x14ac:dyDescent="0.3">
      <c r="A3944" t="s">
        <v>8731</v>
      </c>
      <c r="B3944" t="s">
        <v>31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 t="shared" si="122"/>
        <v>42.9</v>
      </c>
      <c r="W3944" s="2">
        <f t="shared" si="123"/>
        <v>0.2676555949693647</v>
      </c>
    </row>
    <row r="3945" spans="1:23" x14ac:dyDescent="0.3">
      <c r="A3945" t="s">
        <v>8732</v>
      </c>
      <c r="B3945" t="s">
        <v>31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 t="shared" si="122"/>
        <v>44</v>
      </c>
      <c r="W3945" s="2">
        <f t="shared" si="123"/>
        <v>0.26741935483870966</v>
      </c>
    </row>
    <row r="3946" spans="1:23" x14ac:dyDescent="0.3">
      <c r="A3946" t="s">
        <v>8733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67</v>
      </c>
      <c r="K3946" t="s">
        <v>67</v>
      </c>
      <c r="L3946" t="s">
        <v>67</v>
      </c>
      <c r="M3946" t="s">
        <v>67</v>
      </c>
      <c r="N3946" t="s">
        <v>67</v>
      </c>
      <c r="O3946" t="s">
        <v>67</v>
      </c>
      <c r="P3946" t="s">
        <v>32</v>
      </c>
      <c r="Q3946" t="s">
        <v>24</v>
      </c>
      <c r="R3946" t="s">
        <v>33</v>
      </c>
      <c r="S3946">
        <v>20.25</v>
      </c>
      <c r="T3946">
        <v>172.35</v>
      </c>
      <c r="U3946" t="s">
        <v>24</v>
      </c>
      <c r="V3946">
        <f t="shared" si="122"/>
        <v>172.35</v>
      </c>
      <c r="W3946" s="2">
        <f t="shared" si="123"/>
        <v>0.26750564698289769</v>
      </c>
    </row>
    <row r="3947" spans="1:23" x14ac:dyDescent="0.3">
      <c r="A3947" t="s">
        <v>8735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33</v>
      </c>
      <c r="S3947">
        <v>34.25</v>
      </c>
      <c r="T3947">
        <v>139.35</v>
      </c>
      <c r="U3947" t="s">
        <v>23</v>
      </c>
      <c r="V3947">
        <f t="shared" si="122"/>
        <v>139.35</v>
      </c>
      <c r="W3947" s="2">
        <f t="shared" si="123"/>
        <v>0.26759199483537766</v>
      </c>
    </row>
    <row r="3948" spans="1:23" x14ac:dyDescent="0.3">
      <c r="A3948" t="s">
        <v>8737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33</v>
      </c>
      <c r="S3948">
        <v>58.5</v>
      </c>
      <c r="T3948">
        <v>539.85</v>
      </c>
      <c r="U3948" t="s">
        <v>23</v>
      </c>
      <c r="V3948">
        <f t="shared" si="122"/>
        <v>539.85</v>
      </c>
      <c r="W3948" s="2">
        <f t="shared" si="123"/>
        <v>0.2673555053277365</v>
      </c>
    </row>
    <row r="3949" spans="1:23" x14ac:dyDescent="0.3">
      <c r="A3949" t="s">
        <v>8739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51</v>
      </c>
      <c r="S3949">
        <v>55.8</v>
      </c>
      <c r="T3949">
        <v>300.39999999999998</v>
      </c>
      <c r="U3949" t="s">
        <v>24</v>
      </c>
      <c r="V3949">
        <f t="shared" si="122"/>
        <v>300.39999999999998</v>
      </c>
      <c r="W3949" s="2">
        <f t="shared" si="123"/>
        <v>0.2671188630490956</v>
      </c>
    </row>
    <row r="3950" spans="1:23" x14ac:dyDescent="0.3">
      <c r="A3950" t="s">
        <v>8740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44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32</v>
      </c>
      <c r="Q3950" t="s">
        <v>24</v>
      </c>
      <c r="R3950" t="s">
        <v>40</v>
      </c>
      <c r="S3950">
        <v>88.9</v>
      </c>
      <c r="T3950">
        <v>4968</v>
      </c>
      <c r="U3950" t="s">
        <v>24</v>
      </c>
      <c r="V3950">
        <f t="shared" si="122"/>
        <v>4968</v>
      </c>
      <c r="W3950" s="2">
        <f t="shared" si="123"/>
        <v>0.26720516962843294</v>
      </c>
    </row>
    <row r="3951" spans="1:23" x14ac:dyDescent="0.3">
      <c r="A3951" t="s">
        <v>8742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33</v>
      </c>
      <c r="S3951">
        <v>57.65</v>
      </c>
      <c r="T3951">
        <v>992.7</v>
      </c>
      <c r="U3951" t="s">
        <v>24</v>
      </c>
      <c r="V3951">
        <f t="shared" si="122"/>
        <v>992.7</v>
      </c>
      <c r="W3951" s="2">
        <f t="shared" si="123"/>
        <v>0.26729153199741434</v>
      </c>
    </row>
    <row r="3952" spans="1:23" x14ac:dyDescent="0.3">
      <c r="A3952" t="s">
        <v>8745</v>
      </c>
      <c r="B3952" t="s">
        <v>31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44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 t="shared" si="122"/>
        <v>4718.25</v>
      </c>
      <c r="W3952" s="2">
        <f t="shared" si="123"/>
        <v>0.26737795021015198</v>
      </c>
    </row>
    <row r="3953" spans="1:23" x14ac:dyDescent="0.3">
      <c r="A3953" t="s">
        <v>8747</v>
      </c>
      <c r="B3953" t="s">
        <v>31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68</v>
      </c>
      <c r="Q3953" t="s">
        <v>24</v>
      </c>
      <c r="R3953" t="s">
        <v>33</v>
      </c>
      <c r="S3953">
        <v>79.150000000000006</v>
      </c>
      <c r="T3953">
        <v>5536.5</v>
      </c>
      <c r="U3953" t="s">
        <v>24</v>
      </c>
      <c r="V3953">
        <f t="shared" si="122"/>
        <v>5536.5</v>
      </c>
      <c r="W3953" s="2">
        <f t="shared" si="123"/>
        <v>0.26714100905562743</v>
      </c>
    </row>
    <row r="3954" spans="1:23" x14ac:dyDescent="0.3">
      <c r="A3954" t="s">
        <v>8749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44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68</v>
      </c>
      <c r="Q3954" t="s">
        <v>23</v>
      </c>
      <c r="R3954" t="s">
        <v>51</v>
      </c>
      <c r="S3954">
        <v>108.05</v>
      </c>
      <c r="T3954">
        <v>7806.6</v>
      </c>
      <c r="U3954" t="s">
        <v>24</v>
      </c>
      <c r="V3954">
        <f t="shared" si="122"/>
        <v>7806.6</v>
      </c>
      <c r="W3954" s="2">
        <f t="shared" si="123"/>
        <v>0.26722743448722097</v>
      </c>
    </row>
    <row r="3955" spans="1:23" x14ac:dyDescent="0.3">
      <c r="A3955" t="s">
        <v>8751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44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 t="shared" si="122"/>
        <v>434.1</v>
      </c>
      <c r="W3955" s="2">
        <f t="shared" si="123"/>
        <v>0.26731391585760517</v>
      </c>
    </row>
    <row r="3956" spans="1:23" x14ac:dyDescent="0.3">
      <c r="A3956" t="s">
        <v>8753</v>
      </c>
      <c r="B3956" t="s">
        <v>31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44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 t="shared" si="122"/>
        <v>1563.9</v>
      </c>
      <c r="W3956" s="2">
        <f t="shared" si="123"/>
        <v>0.267076723858854</v>
      </c>
    </row>
    <row r="3957" spans="1:23" x14ac:dyDescent="0.3">
      <c r="A3957" t="s">
        <v>8755</v>
      </c>
      <c r="B3957" t="s">
        <v>31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 t="shared" si="122"/>
        <v>1332.4</v>
      </c>
      <c r="W3957" s="2">
        <f t="shared" si="123"/>
        <v>0.26716321243523317</v>
      </c>
    </row>
    <row r="3958" spans="1:23" x14ac:dyDescent="0.3">
      <c r="A3958" t="s">
        <v>8757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44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 t="shared" si="122"/>
        <v>545.20000000000005</v>
      </c>
      <c r="W3958" s="2">
        <f t="shared" si="123"/>
        <v>0.26724975704567544</v>
      </c>
    </row>
    <row r="3959" spans="1:23" x14ac:dyDescent="0.3">
      <c r="A3959" t="s">
        <v>8759</v>
      </c>
      <c r="B3959" t="s">
        <v>31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44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68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 t="shared" si="122"/>
        <v>6296.75</v>
      </c>
      <c r="W3959" s="2">
        <f t="shared" si="123"/>
        <v>0.26701231367465977</v>
      </c>
    </row>
    <row r="3960" spans="1:23" x14ac:dyDescent="0.3">
      <c r="A3960" t="s">
        <v>8761</v>
      </c>
      <c r="B3960" t="s">
        <v>31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44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40</v>
      </c>
      <c r="S3960">
        <v>73.849999999999994</v>
      </c>
      <c r="T3960">
        <v>1284.2</v>
      </c>
      <c r="U3960" t="s">
        <v>23</v>
      </c>
      <c r="V3960">
        <f t="shared" si="122"/>
        <v>1284.2</v>
      </c>
      <c r="W3960" s="2">
        <f t="shared" si="123"/>
        <v>0.26709886547811995</v>
      </c>
    </row>
    <row r="3961" spans="1:23" x14ac:dyDescent="0.3">
      <c r="A3961" t="s">
        <v>8762</v>
      </c>
      <c r="B3961" t="s">
        <v>31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32</v>
      </c>
      <c r="Q3961" t="s">
        <v>23</v>
      </c>
      <c r="R3961" t="s">
        <v>40</v>
      </c>
      <c r="S3961">
        <v>61.35</v>
      </c>
      <c r="T3961">
        <v>3645.5</v>
      </c>
      <c r="U3961" t="s">
        <v>24</v>
      </c>
      <c r="V3961">
        <f t="shared" si="122"/>
        <v>3645.5</v>
      </c>
      <c r="W3961" s="2">
        <f t="shared" si="123"/>
        <v>0.26686121919584954</v>
      </c>
    </row>
    <row r="3962" spans="1:23" x14ac:dyDescent="0.3">
      <c r="A3962" t="s">
        <v>8764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 t="shared" si="122"/>
        <v>161.44999999999999</v>
      </c>
      <c r="W3962" s="2">
        <f t="shared" si="123"/>
        <v>0.26694777813817711</v>
      </c>
    </row>
    <row r="3963" spans="1:23" x14ac:dyDescent="0.3">
      <c r="A3963" t="s">
        <v>8767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33</v>
      </c>
      <c r="S3963">
        <v>29.25</v>
      </c>
      <c r="T3963">
        <v>226.95</v>
      </c>
      <c r="U3963" t="s">
        <v>24</v>
      </c>
      <c r="V3963">
        <f t="shared" si="122"/>
        <v>226.95</v>
      </c>
      <c r="W3963" s="2">
        <f t="shared" si="123"/>
        <v>0.26703439325113565</v>
      </c>
    </row>
    <row r="3964" spans="1:23" x14ac:dyDescent="0.3">
      <c r="A3964" t="s">
        <v>8770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44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 t="shared" si="122"/>
        <v>646.85</v>
      </c>
      <c r="W3964" s="2">
        <f t="shared" si="123"/>
        <v>0.26712106458941903</v>
      </c>
    </row>
    <row r="3965" spans="1:23" x14ac:dyDescent="0.3">
      <c r="A3965" t="s">
        <v>8772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67</v>
      </c>
      <c r="K3965" t="s">
        <v>67</v>
      </c>
      <c r="L3965" t="s">
        <v>67</v>
      </c>
      <c r="M3965" t="s">
        <v>67</v>
      </c>
      <c r="N3965" t="s">
        <v>67</v>
      </c>
      <c r="O3965" t="s">
        <v>67</v>
      </c>
      <c r="P3965" t="s">
        <v>68</v>
      </c>
      <c r="Q3965" t="s">
        <v>24</v>
      </c>
      <c r="R3965" t="s">
        <v>51</v>
      </c>
      <c r="S3965">
        <v>19.600000000000001</v>
      </c>
      <c r="T3965">
        <v>1441.65</v>
      </c>
      <c r="U3965" t="s">
        <v>24</v>
      </c>
      <c r="V3965">
        <f t="shared" si="122"/>
        <v>1441.65</v>
      </c>
      <c r="W3965" s="2">
        <f t="shared" si="123"/>
        <v>0.26688311688311689</v>
      </c>
    </row>
    <row r="3966" spans="1:23" x14ac:dyDescent="0.3">
      <c r="A3966" t="s">
        <v>8774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44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68</v>
      </c>
      <c r="Q3966" t="s">
        <v>24</v>
      </c>
      <c r="R3966" t="s">
        <v>51</v>
      </c>
      <c r="S3966">
        <v>111.75</v>
      </c>
      <c r="T3966">
        <v>7511.3</v>
      </c>
      <c r="U3966" t="s">
        <v>24</v>
      </c>
      <c r="V3966">
        <f t="shared" si="122"/>
        <v>7511.3</v>
      </c>
      <c r="W3966" s="2">
        <f t="shared" si="123"/>
        <v>0.26696979538811305</v>
      </c>
    </row>
    <row r="3967" spans="1:23" x14ac:dyDescent="0.3">
      <c r="A3967" t="s">
        <v>8777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44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32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 t="shared" si="122"/>
        <v>5621.85</v>
      </c>
      <c r="W3967" s="2">
        <f t="shared" si="123"/>
        <v>0.26705653021442494</v>
      </c>
    </row>
    <row r="3968" spans="1:23" x14ac:dyDescent="0.3">
      <c r="A3968" t="s">
        <v>8779</v>
      </c>
      <c r="B3968" t="s">
        <v>31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44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68</v>
      </c>
      <c r="Q3968" t="s">
        <v>23</v>
      </c>
      <c r="R3968" t="s">
        <v>51</v>
      </c>
      <c r="S3968">
        <v>107.7</v>
      </c>
      <c r="T3968">
        <v>7919.8</v>
      </c>
      <c r="U3968" t="s">
        <v>24</v>
      </c>
      <c r="V3968">
        <f t="shared" si="122"/>
        <v>7919.8</v>
      </c>
      <c r="W3968" s="2">
        <f t="shared" si="123"/>
        <v>0.26714332141696456</v>
      </c>
    </row>
    <row r="3969" spans="1:23" x14ac:dyDescent="0.3">
      <c r="A3969" t="s">
        <v>8782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67</v>
      </c>
      <c r="K3969" t="s">
        <v>67</v>
      </c>
      <c r="L3969" t="s">
        <v>67</v>
      </c>
      <c r="M3969" t="s">
        <v>67</v>
      </c>
      <c r="N3969" t="s">
        <v>67</v>
      </c>
      <c r="O3969" t="s">
        <v>67</v>
      </c>
      <c r="P3969" t="s">
        <v>32</v>
      </c>
      <c r="Q3969" t="s">
        <v>24</v>
      </c>
      <c r="R3969" t="s">
        <v>33</v>
      </c>
      <c r="S3969">
        <v>19.3</v>
      </c>
      <c r="T3969">
        <v>593.20000000000005</v>
      </c>
      <c r="U3969" t="s">
        <v>24</v>
      </c>
      <c r="V3969">
        <f t="shared" si="122"/>
        <v>593.20000000000005</v>
      </c>
      <c r="W3969" s="2">
        <f t="shared" si="123"/>
        <v>0.26723016905071523</v>
      </c>
    </row>
    <row r="3970" spans="1:23" x14ac:dyDescent="0.3">
      <c r="A3970" t="s">
        <v>8784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67</v>
      </c>
      <c r="K3970" t="s">
        <v>67</v>
      </c>
      <c r="L3970" t="s">
        <v>67</v>
      </c>
      <c r="M3970" t="s">
        <v>67</v>
      </c>
      <c r="N3970" t="s">
        <v>67</v>
      </c>
      <c r="O3970" t="s">
        <v>67</v>
      </c>
      <c r="P3970" t="s">
        <v>68</v>
      </c>
      <c r="Q3970" t="s">
        <v>24</v>
      </c>
      <c r="R3970" t="s">
        <v>40</v>
      </c>
      <c r="S3970">
        <v>20.05</v>
      </c>
      <c r="T3970">
        <v>1423.65</v>
      </c>
      <c r="U3970" t="s">
        <v>24</v>
      </c>
      <c r="V3970">
        <f t="shared" ref="V3970:V4033" si="124">_xlfn.NUMBERVALUE(T3970,".",";")</f>
        <v>1423.65</v>
      </c>
      <c r="W3970" s="2">
        <f t="shared" ref="W3970:W4033" si="125">COUNTIF(U3970:U11012,"Yes") / (COUNTIF(U3970:U11012,"Yes") + COUNTIF(U3970:U11012,"No"))</f>
        <v>0.26731707317073172</v>
      </c>
    </row>
    <row r="3971" spans="1:23" x14ac:dyDescent="0.3">
      <c r="A3971" t="s">
        <v>8786</v>
      </c>
      <c r="B3971" t="s">
        <v>31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44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51</v>
      </c>
      <c r="S3971">
        <v>69.95</v>
      </c>
      <c r="T3971">
        <v>69.95</v>
      </c>
      <c r="U3971" t="s">
        <v>24</v>
      </c>
      <c r="V3971">
        <f t="shared" si="124"/>
        <v>69.95</v>
      </c>
      <c r="W3971" s="2">
        <f t="shared" si="125"/>
        <v>0.26740403383214051</v>
      </c>
    </row>
    <row r="3972" spans="1:23" x14ac:dyDescent="0.3">
      <c r="A3972" t="s">
        <v>8787</v>
      </c>
      <c r="B3972" t="s">
        <v>31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32</v>
      </c>
      <c r="Q3972" t="s">
        <v>24</v>
      </c>
      <c r="R3972" t="s">
        <v>51</v>
      </c>
      <c r="S3972">
        <v>63.7</v>
      </c>
      <c r="T3972">
        <v>2763.35</v>
      </c>
      <c r="U3972" t="s">
        <v>24</v>
      </c>
      <c r="V3972">
        <f t="shared" si="124"/>
        <v>2763.35</v>
      </c>
      <c r="W3972" s="2">
        <f t="shared" si="125"/>
        <v>0.26749105109013993</v>
      </c>
    </row>
    <row r="3973" spans="1:23" x14ac:dyDescent="0.3">
      <c r="A3973" t="s">
        <v>8789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67</v>
      </c>
      <c r="K3973" t="s">
        <v>67</v>
      </c>
      <c r="L3973" t="s">
        <v>67</v>
      </c>
      <c r="M3973" t="s">
        <v>67</v>
      </c>
      <c r="N3973" t="s">
        <v>67</v>
      </c>
      <c r="O3973" t="s">
        <v>67</v>
      </c>
      <c r="P3973" t="s">
        <v>68</v>
      </c>
      <c r="Q3973" t="s">
        <v>24</v>
      </c>
      <c r="R3973" t="s">
        <v>51</v>
      </c>
      <c r="S3973">
        <v>24.75</v>
      </c>
      <c r="T3973">
        <v>692.1</v>
      </c>
      <c r="U3973" t="s">
        <v>23</v>
      </c>
      <c r="V3973">
        <f t="shared" si="124"/>
        <v>692.1</v>
      </c>
      <c r="W3973" s="2">
        <f t="shared" si="125"/>
        <v>0.267578125</v>
      </c>
    </row>
    <row r="3974" spans="1:23" x14ac:dyDescent="0.3">
      <c r="A3974" t="s">
        <v>8791</v>
      </c>
      <c r="B3974" t="s">
        <v>31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40</v>
      </c>
      <c r="S3974">
        <v>50.9</v>
      </c>
      <c r="T3974">
        <v>2298.5500000000002</v>
      </c>
      <c r="U3974" t="s">
        <v>24</v>
      </c>
      <c r="V3974">
        <f t="shared" si="124"/>
        <v>2298.5500000000002</v>
      </c>
      <c r="W3974" s="2">
        <f t="shared" si="125"/>
        <v>0.2673396287854119</v>
      </c>
    </row>
    <row r="3975" spans="1:23" x14ac:dyDescent="0.3">
      <c r="A3975" t="s">
        <v>8793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32</v>
      </c>
      <c r="Q3975" t="s">
        <v>23</v>
      </c>
      <c r="R3975" t="s">
        <v>51</v>
      </c>
      <c r="S3975">
        <v>60.4</v>
      </c>
      <c r="T3975">
        <v>2640.55</v>
      </c>
      <c r="U3975" t="s">
        <v>24</v>
      </c>
      <c r="V3975">
        <f t="shared" si="124"/>
        <v>2640.55</v>
      </c>
      <c r="W3975" s="2">
        <f t="shared" si="125"/>
        <v>0.26742671009771984</v>
      </c>
    </row>
    <row r="3976" spans="1:23" x14ac:dyDescent="0.3">
      <c r="A3976" t="s">
        <v>8795</v>
      </c>
      <c r="B3976" t="s">
        <v>31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32</v>
      </c>
      <c r="Q3976" t="s">
        <v>24</v>
      </c>
      <c r="R3976" t="s">
        <v>33</v>
      </c>
      <c r="S3976">
        <v>79.25</v>
      </c>
      <c r="T3976">
        <v>2911.8</v>
      </c>
      <c r="U3976" t="s">
        <v>24</v>
      </c>
      <c r="V3976">
        <f t="shared" si="124"/>
        <v>2911.8</v>
      </c>
      <c r="W3976" s="2">
        <f t="shared" si="125"/>
        <v>0.26751384815900947</v>
      </c>
    </row>
    <row r="3977" spans="1:23" x14ac:dyDescent="0.3">
      <c r="A3977" t="s">
        <v>8797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44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51</v>
      </c>
      <c r="S3977">
        <v>85.8</v>
      </c>
      <c r="T3977">
        <v>1727.5</v>
      </c>
      <c r="U3977" t="s">
        <v>23</v>
      </c>
      <c r="V3977">
        <f t="shared" si="124"/>
        <v>1727.5</v>
      </c>
      <c r="W3977" s="2">
        <f t="shared" si="125"/>
        <v>0.26760104302477183</v>
      </c>
    </row>
    <row r="3978" spans="1:23" x14ac:dyDescent="0.3">
      <c r="A3978" t="s">
        <v>8799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 t="shared" si="124"/>
        <v>86.6</v>
      </c>
      <c r="W3978" s="2">
        <f t="shared" si="125"/>
        <v>0.26736224323443103</v>
      </c>
    </row>
    <row r="3979" spans="1:23" x14ac:dyDescent="0.3">
      <c r="A3979" t="s">
        <v>8800</v>
      </c>
      <c r="B3979" t="s">
        <v>31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44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68</v>
      </c>
      <c r="Q3979" t="s">
        <v>23</v>
      </c>
      <c r="R3979" t="s">
        <v>51</v>
      </c>
      <c r="S3979">
        <v>110.1</v>
      </c>
      <c r="T3979">
        <v>6705.7</v>
      </c>
      <c r="U3979" t="s">
        <v>24</v>
      </c>
      <c r="V3979">
        <f t="shared" si="124"/>
        <v>6705.7</v>
      </c>
      <c r="W3979" s="2">
        <f t="shared" si="125"/>
        <v>0.26712328767123289</v>
      </c>
    </row>
    <row r="3980" spans="1:23" x14ac:dyDescent="0.3">
      <c r="A3980" t="s">
        <v>8802</v>
      </c>
      <c r="B3980" t="s">
        <v>31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44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33</v>
      </c>
      <c r="S3980">
        <v>90.7</v>
      </c>
      <c r="T3980">
        <v>237.65</v>
      </c>
      <c r="U3980" t="s">
        <v>24</v>
      </c>
      <c r="V3980">
        <f t="shared" si="124"/>
        <v>237.65</v>
      </c>
      <c r="W3980" s="2">
        <f t="shared" si="125"/>
        <v>0.26721044045677</v>
      </c>
    </row>
    <row r="3981" spans="1:23" x14ac:dyDescent="0.3">
      <c r="A3981" t="s">
        <v>8804</v>
      </c>
      <c r="B3981" t="s">
        <v>31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67</v>
      </c>
      <c r="K3981" t="s">
        <v>67</v>
      </c>
      <c r="L3981" t="s">
        <v>67</v>
      </c>
      <c r="M3981" t="s">
        <v>67</v>
      </c>
      <c r="N3981" t="s">
        <v>67</v>
      </c>
      <c r="O3981" t="s">
        <v>67</v>
      </c>
      <c r="P3981" t="s">
        <v>68</v>
      </c>
      <c r="Q3981" t="s">
        <v>23</v>
      </c>
      <c r="R3981" t="s">
        <v>51</v>
      </c>
      <c r="S3981">
        <v>25.3</v>
      </c>
      <c r="T3981">
        <v>1672.35</v>
      </c>
      <c r="U3981" t="s">
        <v>24</v>
      </c>
      <c r="V3981">
        <f t="shared" si="124"/>
        <v>1672.35</v>
      </c>
      <c r="W3981" s="2">
        <f t="shared" si="125"/>
        <v>0.26729765013054829</v>
      </c>
    </row>
    <row r="3982" spans="1:23" x14ac:dyDescent="0.3">
      <c r="A3982" t="s">
        <v>8806</v>
      </c>
      <c r="B3982" t="s">
        <v>31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44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 t="shared" si="124"/>
        <v>2979.5</v>
      </c>
      <c r="W3982" s="2">
        <f t="shared" si="125"/>
        <v>0.26738491674828602</v>
      </c>
    </row>
    <row r="3983" spans="1:23" x14ac:dyDescent="0.3">
      <c r="A3983" t="s">
        <v>8808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44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 t="shared" si="124"/>
        <v>695.75</v>
      </c>
      <c r="W3983" s="2">
        <f t="shared" si="125"/>
        <v>0.26714565643370347</v>
      </c>
    </row>
    <row r="3984" spans="1:23" x14ac:dyDescent="0.3">
      <c r="A3984" t="s">
        <v>8810</v>
      </c>
      <c r="B3984" t="s">
        <v>31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67</v>
      </c>
      <c r="K3984" t="s">
        <v>67</v>
      </c>
      <c r="L3984" t="s">
        <v>67</v>
      </c>
      <c r="M3984" t="s">
        <v>67</v>
      </c>
      <c r="N3984" t="s">
        <v>67</v>
      </c>
      <c r="O3984" t="s">
        <v>67</v>
      </c>
      <c r="P3984" t="s">
        <v>68</v>
      </c>
      <c r="Q3984" t="s">
        <v>24</v>
      </c>
      <c r="R3984" t="s">
        <v>33</v>
      </c>
      <c r="S3984">
        <v>24.35</v>
      </c>
      <c r="T3984">
        <v>1654.6</v>
      </c>
      <c r="U3984" t="s">
        <v>24</v>
      </c>
      <c r="V3984">
        <f t="shared" si="124"/>
        <v>1654.6</v>
      </c>
      <c r="W3984" s="2">
        <f t="shared" si="125"/>
        <v>0.2672329304148971</v>
      </c>
    </row>
    <row r="3985" spans="1:23" x14ac:dyDescent="0.3">
      <c r="A3985" t="s">
        <v>8812</v>
      </c>
      <c r="B3985" t="s">
        <v>31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 t="shared" si="124"/>
        <v>24.25</v>
      </c>
      <c r="W3985" s="2">
        <f t="shared" si="125"/>
        <v>0.26732026143790849</v>
      </c>
    </row>
    <row r="3986" spans="1:23" x14ac:dyDescent="0.3">
      <c r="A3986" t="s">
        <v>8813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67</v>
      </c>
      <c r="K3986" t="s">
        <v>67</v>
      </c>
      <c r="L3986" t="s">
        <v>67</v>
      </c>
      <c r="M3986" t="s">
        <v>67</v>
      </c>
      <c r="N3986" t="s">
        <v>67</v>
      </c>
      <c r="O3986" t="s">
        <v>67</v>
      </c>
      <c r="P3986" t="s">
        <v>68</v>
      </c>
      <c r="Q3986" t="s">
        <v>24</v>
      </c>
      <c r="R3986" t="s">
        <v>40</v>
      </c>
      <c r="S3986">
        <v>25.1</v>
      </c>
      <c r="T3986">
        <v>1857.85</v>
      </c>
      <c r="U3986" t="s">
        <v>24</v>
      </c>
      <c r="V3986">
        <f t="shared" si="124"/>
        <v>1857.85</v>
      </c>
      <c r="W3986" s="2">
        <f t="shared" si="125"/>
        <v>0.26708074534161491</v>
      </c>
    </row>
    <row r="3987" spans="1:23" x14ac:dyDescent="0.3">
      <c r="A3987" t="s">
        <v>8815</v>
      </c>
      <c r="B3987" t="s">
        <v>31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40</v>
      </c>
      <c r="S3987">
        <v>54.55</v>
      </c>
      <c r="T3987">
        <v>825.1</v>
      </c>
      <c r="U3987" t="s">
        <v>24</v>
      </c>
      <c r="V3987">
        <f t="shared" si="124"/>
        <v>825.1</v>
      </c>
      <c r="W3987" s="2">
        <f t="shared" si="125"/>
        <v>0.26716808371484629</v>
      </c>
    </row>
    <row r="3988" spans="1:23" x14ac:dyDescent="0.3">
      <c r="A3988" t="s">
        <v>8817</v>
      </c>
      <c r="B3988" t="s">
        <v>31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44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68</v>
      </c>
      <c r="Q3988" t="s">
        <v>24</v>
      </c>
      <c r="R3988" t="s">
        <v>33</v>
      </c>
      <c r="S3988">
        <v>96.6</v>
      </c>
      <c r="T3988">
        <v>6424.25</v>
      </c>
      <c r="U3988" t="s">
        <v>24</v>
      </c>
      <c r="V3988">
        <f t="shared" si="124"/>
        <v>6424.25</v>
      </c>
      <c r="W3988" s="2">
        <f t="shared" si="125"/>
        <v>0.2672554792280013</v>
      </c>
    </row>
    <row r="3989" spans="1:23" x14ac:dyDescent="0.3">
      <c r="A3989" t="s">
        <v>8819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44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 t="shared" si="124"/>
        <v>837.95</v>
      </c>
      <c r="W3989" s="2">
        <f t="shared" si="125"/>
        <v>0.26734293193717279</v>
      </c>
    </row>
    <row r="3990" spans="1:23" x14ac:dyDescent="0.3">
      <c r="A3990" t="s">
        <v>8821</v>
      </c>
      <c r="B3990" t="s">
        <v>31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32</v>
      </c>
      <c r="Q3990" t="s">
        <v>23</v>
      </c>
      <c r="R3990" t="s">
        <v>51</v>
      </c>
      <c r="S3990">
        <v>81.150000000000006</v>
      </c>
      <c r="T3990">
        <v>4126.2</v>
      </c>
      <c r="U3990" t="s">
        <v>24</v>
      </c>
      <c r="V3990">
        <f t="shared" si="124"/>
        <v>4126.2</v>
      </c>
      <c r="W3990" s="2">
        <f t="shared" si="125"/>
        <v>0.26710310965630113</v>
      </c>
    </row>
    <row r="3991" spans="1:23" x14ac:dyDescent="0.3">
      <c r="A3991" t="s">
        <v>8823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 t="shared" si="124"/>
        <v>330.8</v>
      </c>
      <c r="W3991" s="2">
        <f t="shared" si="125"/>
        <v>0.26719056974459726</v>
      </c>
    </row>
    <row r="3992" spans="1:23" x14ac:dyDescent="0.3">
      <c r="A3992" t="s">
        <v>8826</v>
      </c>
      <c r="B3992" t="s">
        <v>31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44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 t="shared" si="124"/>
        <v>1337.45</v>
      </c>
      <c r="W3992" s="2">
        <f t="shared" si="125"/>
        <v>0.26727808712741563</v>
      </c>
    </row>
    <row r="3993" spans="1:23" x14ac:dyDescent="0.3">
      <c r="A3993" t="s">
        <v>8828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44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 t="shared" si="124"/>
        <v>362.2</v>
      </c>
      <c r="W3993" s="2">
        <f t="shared" si="125"/>
        <v>0.26736566186107469</v>
      </c>
    </row>
    <row r="3994" spans="1:23" x14ac:dyDescent="0.3">
      <c r="A3994" t="s">
        <v>8830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68</v>
      </c>
      <c r="Q3994" t="s">
        <v>24</v>
      </c>
      <c r="R3994" t="s">
        <v>33</v>
      </c>
      <c r="S3994">
        <v>84.7</v>
      </c>
      <c r="T3994">
        <v>5991.05</v>
      </c>
      <c r="U3994" t="s">
        <v>24</v>
      </c>
      <c r="V3994">
        <f t="shared" si="124"/>
        <v>5991.05</v>
      </c>
      <c r="W3994" s="2">
        <f t="shared" si="125"/>
        <v>0.2671255326122583</v>
      </c>
    </row>
    <row r="3995" spans="1:23" x14ac:dyDescent="0.3">
      <c r="A3995" t="s">
        <v>8832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68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 t="shared" si="124"/>
        <v>4891.5</v>
      </c>
      <c r="W3995" s="2">
        <f t="shared" si="125"/>
        <v>0.26721311475409837</v>
      </c>
    </row>
    <row r="3996" spans="1:23" x14ac:dyDescent="0.3">
      <c r="A3996" t="s">
        <v>8835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44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32</v>
      </c>
      <c r="Q3996" t="s">
        <v>23</v>
      </c>
      <c r="R3996" t="s">
        <v>51</v>
      </c>
      <c r="S3996">
        <v>101.5</v>
      </c>
      <c r="T3996">
        <v>5373.1</v>
      </c>
      <c r="U3996" t="s">
        <v>23</v>
      </c>
      <c r="V3996">
        <f t="shared" si="124"/>
        <v>5373.1</v>
      </c>
      <c r="W3996" s="2">
        <f t="shared" si="125"/>
        <v>0.26730075434568712</v>
      </c>
    </row>
    <row r="3997" spans="1:23" x14ac:dyDescent="0.3">
      <c r="A3997" t="s">
        <v>8838</v>
      </c>
      <c r="B3997" t="s">
        <v>31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44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40</v>
      </c>
      <c r="S3997">
        <v>74.900000000000006</v>
      </c>
      <c r="T3997">
        <v>2068.5500000000002</v>
      </c>
      <c r="U3997" t="s">
        <v>23</v>
      </c>
      <c r="V3997">
        <f t="shared" si="124"/>
        <v>2068.5500000000002</v>
      </c>
      <c r="W3997" s="2">
        <f t="shared" si="125"/>
        <v>0.26706036745406825</v>
      </c>
    </row>
    <row r="3998" spans="1:23" x14ac:dyDescent="0.3">
      <c r="A3998" t="s">
        <v>8840</v>
      </c>
      <c r="B3998" t="s">
        <v>31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67</v>
      </c>
      <c r="K3998" t="s">
        <v>67</v>
      </c>
      <c r="L3998" t="s">
        <v>67</v>
      </c>
      <c r="M3998" t="s">
        <v>67</v>
      </c>
      <c r="N3998" t="s">
        <v>67</v>
      </c>
      <c r="O3998" t="s">
        <v>67</v>
      </c>
      <c r="P3998" t="s">
        <v>68</v>
      </c>
      <c r="Q3998" t="s">
        <v>24</v>
      </c>
      <c r="R3998" t="s">
        <v>33</v>
      </c>
      <c r="S3998">
        <v>20.75</v>
      </c>
      <c r="T3998">
        <v>487.05</v>
      </c>
      <c r="U3998" t="s">
        <v>24</v>
      </c>
      <c r="V3998">
        <f t="shared" si="124"/>
        <v>487.05</v>
      </c>
      <c r="W3998" s="2">
        <f t="shared" si="125"/>
        <v>0.26681982277650146</v>
      </c>
    </row>
    <row r="3999" spans="1:23" x14ac:dyDescent="0.3">
      <c r="A3999" t="s">
        <v>8842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68</v>
      </c>
      <c r="Q3999" t="s">
        <v>23</v>
      </c>
      <c r="R3999" t="s">
        <v>51</v>
      </c>
      <c r="S3999">
        <v>61.45</v>
      </c>
      <c r="T3999">
        <v>4131.2</v>
      </c>
      <c r="U3999" t="s">
        <v>24</v>
      </c>
      <c r="V3999">
        <f t="shared" si="124"/>
        <v>4131.2</v>
      </c>
      <c r="W3999" s="2">
        <f t="shared" si="125"/>
        <v>0.26690741956664477</v>
      </c>
    </row>
    <row r="4000" spans="1:23" x14ac:dyDescent="0.3">
      <c r="A4000" t="s">
        <v>8844</v>
      </c>
      <c r="B4000" t="s">
        <v>31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33</v>
      </c>
      <c r="S4000">
        <v>54.5</v>
      </c>
      <c r="T4000">
        <v>2301.15</v>
      </c>
      <c r="U4000" t="s">
        <v>24</v>
      </c>
      <c r="V4000">
        <f t="shared" si="124"/>
        <v>2301.15</v>
      </c>
      <c r="W4000" s="2">
        <f t="shared" si="125"/>
        <v>0.26699507389162563</v>
      </c>
    </row>
    <row r="4001" spans="1:23" x14ac:dyDescent="0.3">
      <c r="A4001" t="s">
        <v>8846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44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 t="shared" si="124"/>
        <v>131.65</v>
      </c>
      <c r="W4001" s="2">
        <f t="shared" si="125"/>
        <v>0.26708278580814715</v>
      </c>
    </row>
    <row r="4002" spans="1:23" x14ac:dyDescent="0.3">
      <c r="A4002" t="s">
        <v>8848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44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 t="shared" si="124"/>
        <v>4036</v>
      </c>
      <c r="W4002" s="2">
        <f t="shared" si="125"/>
        <v>0.26684193230364772</v>
      </c>
    </row>
    <row r="4003" spans="1:23" x14ac:dyDescent="0.3">
      <c r="A4003" t="s">
        <v>8850</v>
      </c>
      <c r="B4003" t="s">
        <v>31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44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68</v>
      </c>
      <c r="Q4003" t="s">
        <v>23</v>
      </c>
      <c r="R4003" t="s">
        <v>40</v>
      </c>
      <c r="S4003">
        <v>109.75</v>
      </c>
      <c r="T4003">
        <v>4900.6499999999996</v>
      </c>
      <c r="U4003" t="s">
        <v>24</v>
      </c>
      <c r="V4003">
        <f t="shared" si="124"/>
        <v>4900.6499999999996</v>
      </c>
      <c r="W4003" s="2">
        <f t="shared" si="125"/>
        <v>0.26692965154503617</v>
      </c>
    </row>
    <row r="4004" spans="1:23" x14ac:dyDescent="0.3">
      <c r="A4004" t="s">
        <v>8852</v>
      </c>
      <c r="B4004" t="s">
        <v>31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68</v>
      </c>
      <c r="Q4004" t="s">
        <v>23</v>
      </c>
      <c r="R4004" t="s">
        <v>40</v>
      </c>
      <c r="S4004">
        <v>80.849999999999994</v>
      </c>
      <c r="T4004">
        <v>5727.45</v>
      </c>
      <c r="U4004" t="s">
        <v>24</v>
      </c>
      <c r="V4004">
        <f t="shared" si="124"/>
        <v>5727.45</v>
      </c>
      <c r="W4004" s="2">
        <f t="shared" si="125"/>
        <v>0.26701742847747451</v>
      </c>
    </row>
    <row r="4005" spans="1:23" x14ac:dyDescent="0.3">
      <c r="A4005" t="s">
        <v>8854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67</v>
      </c>
      <c r="K4005" t="s">
        <v>67</v>
      </c>
      <c r="L4005" t="s">
        <v>67</v>
      </c>
      <c r="M4005" t="s">
        <v>67</v>
      </c>
      <c r="N4005" t="s">
        <v>67</v>
      </c>
      <c r="O4005" t="s">
        <v>67</v>
      </c>
      <c r="P4005" t="s">
        <v>68</v>
      </c>
      <c r="Q4005" t="s">
        <v>24</v>
      </c>
      <c r="R4005" t="s">
        <v>33</v>
      </c>
      <c r="S4005">
        <v>20.3</v>
      </c>
      <c r="T4005">
        <v>743.05</v>
      </c>
      <c r="U4005" t="s">
        <v>24</v>
      </c>
      <c r="V4005">
        <f t="shared" si="124"/>
        <v>743.05</v>
      </c>
      <c r="W4005" s="2">
        <f t="shared" si="125"/>
        <v>0.26710526315789473</v>
      </c>
    </row>
    <row r="4006" spans="1:23" x14ac:dyDescent="0.3">
      <c r="A4006" t="s">
        <v>8856</v>
      </c>
      <c r="B4006" t="s">
        <v>31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68</v>
      </c>
      <c r="Q4006" t="s">
        <v>23</v>
      </c>
      <c r="R4006" t="s">
        <v>40</v>
      </c>
      <c r="S4006">
        <v>67.8</v>
      </c>
      <c r="T4006">
        <v>4804.6499999999996</v>
      </c>
      <c r="U4006" t="s">
        <v>24</v>
      </c>
      <c r="V4006">
        <f t="shared" si="124"/>
        <v>4804.6499999999996</v>
      </c>
      <c r="W4006" s="2">
        <f t="shared" si="125"/>
        <v>0.2671931556433037</v>
      </c>
    </row>
    <row r="4007" spans="1:23" x14ac:dyDescent="0.3">
      <c r="A4007" t="s">
        <v>8858</v>
      </c>
      <c r="B4007" t="s">
        <v>31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67</v>
      </c>
      <c r="K4007" t="s">
        <v>67</v>
      </c>
      <c r="L4007" t="s">
        <v>67</v>
      </c>
      <c r="M4007" t="s">
        <v>67</v>
      </c>
      <c r="N4007" t="s">
        <v>67</v>
      </c>
      <c r="O4007" t="s">
        <v>67</v>
      </c>
      <c r="P4007" t="s">
        <v>27</v>
      </c>
      <c r="Q4007" t="s">
        <v>23</v>
      </c>
      <c r="R4007" t="s">
        <v>33</v>
      </c>
      <c r="S4007">
        <v>24.05</v>
      </c>
      <c r="T4007">
        <v>24.05</v>
      </c>
      <c r="U4007" t="s">
        <v>23</v>
      </c>
      <c r="V4007">
        <f t="shared" si="124"/>
        <v>24.05</v>
      </c>
      <c r="W4007" s="2">
        <f t="shared" si="125"/>
        <v>0.26728110599078342</v>
      </c>
    </row>
    <row r="4008" spans="1:23" x14ac:dyDescent="0.3">
      <c r="A4008" t="s">
        <v>8859</v>
      </c>
      <c r="B4008" t="s">
        <v>31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67</v>
      </c>
      <c r="K4008" t="s">
        <v>67</v>
      </c>
      <c r="L4008" t="s">
        <v>67</v>
      </c>
      <c r="M4008" t="s">
        <v>67</v>
      </c>
      <c r="N4008" t="s">
        <v>67</v>
      </c>
      <c r="O4008" t="s">
        <v>67</v>
      </c>
      <c r="P4008" t="s">
        <v>68</v>
      </c>
      <c r="Q4008" t="s">
        <v>23</v>
      </c>
      <c r="R4008" t="s">
        <v>51</v>
      </c>
      <c r="S4008">
        <v>19.8</v>
      </c>
      <c r="T4008">
        <v>1414.65</v>
      </c>
      <c r="U4008" t="s">
        <v>24</v>
      </c>
      <c r="V4008">
        <f t="shared" si="124"/>
        <v>1414.65</v>
      </c>
      <c r="W4008" s="2">
        <f t="shared" si="125"/>
        <v>0.26703984194929209</v>
      </c>
    </row>
    <row r="4009" spans="1:23" x14ac:dyDescent="0.3">
      <c r="A4009" t="s">
        <v>8861</v>
      </c>
      <c r="B4009" t="s">
        <v>31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67</v>
      </c>
      <c r="K4009" t="s">
        <v>67</v>
      </c>
      <c r="L4009" t="s">
        <v>67</v>
      </c>
      <c r="M4009" t="s">
        <v>67</v>
      </c>
      <c r="N4009" t="s">
        <v>67</v>
      </c>
      <c r="O4009" t="s">
        <v>67</v>
      </c>
      <c r="P4009" t="s">
        <v>68</v>
      </c>
      <c r="Q4009" t="s">
        <v>24</v>
      </c>
      <c r="R4009" t="s">
        <v>40</v>
      </c>
      <c r="S4009">
        <v>25.7</v>
      </c>
      <c r="T4009">
        <v>1443.65</v>
      </c>
      <c r="U4009" t="s">
        <v>24</v>
      </c>
      <c r="V4009">
        <f t="shared" si="124"/>
        <v>1443.65</v>
      </c>
      <c r="W4009" s="2">
        <f t="shared" si="125"/>
        <v>0.26712779973649536</v>
      </c>
    </row>
    <row r="4010" spans="1:23" x14ac:dyDescent="0.3">
      <c r="A4010" t="s">
        <v>8863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32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 t="shared" si="124"/>
        <v>2898.95</v>
      </c>
      <c r="W4010" s="2">
        <f t="shared" si="125"/>
        <v>0.26721581548599671</v>
      </c>
    </row>
    <row r="4011" spans="1:23" x14ac:dyDescent="0.3">
      <c r="A4011" t="s">
        <v>8865</v>
      </c>
      <c r="B4011" t="s">
        <v>31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68</v>
      </c>
      <c r="Q4011" t="s">
        <v>23</v>
      </c>
      <c r="R4011" t="s">
        <v>40</v>
      </c>
      <c r="S4011">
        <v>86.7</v>
      </c>
      <c r="T4011">
        <v>5309.5</v>
      </c>
      <c r="U4011" t="s">
        <v>24</v>
      </c>
      <c r="V4011">
        <f t="shared" si="124"/>
        <v>5309.5</v>
      </c>
      <c r="W4011" s="2">
        <f t="shared" si="125"/>
        <v>0.26730388925510878</v>
      </c>
    </row>
    <row r="4012" spans="1:23" x14ac:dyDescent="0.3">
      <c r="A4012" t="s">
        <v>8868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67</v>
      </c>
      <c r="K4012" t="s">
        <v>67</v>
      </c>
      <c r="L4012" t="s">
        <v>67</v>
      </c>
      <c r="M4012" t="s">
        <v>67</v>
      </c>
      <c r="N4012" t="s">
        <v>67</v>
      </c>
      <c r="O4012" t="s">
        <v>67</v>
      </c>
      <c r="P4012" t="s">
        <v>27</v>
      </c>
      <c r="Q4012" t="s">
        <v>24</v>
      </c>
      <c r="R4012" t="s">
        <v>33</v>
      </c>
      <c r="S4012">
        <v>20.399999999999999</v>
      </c>
      <c r="T4012">
        <v>20.399999999999999</v>
      </c>
      <c r="U4012" t="s">
        <v>24</v>
      </c>
      <c r="V4012">
        <f t="shared" si="124"/>
        <v>20.399999999999999</v>
      </c>
      <c r="W4012" s="2">
        <f t="shared" si="125"/>
        <v>0.2673920211012199</v>
      </c>
    </row>
    <row r="4013" spans="1:23" x14ac:dyDescent="0.3">
      <c r="A4013" t="s">
        <v>8869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67</v>
      </c>
      <c r="K4013" t="s">
        <v>67</v>
      </c>
      <c r="L4013" t="s">
        <v>67</v>
      </c>
      <c r="M4013" t="s">
        <v>67</v>
      </c>
      <c r="N4013" t="s">
        <v>67</v>
      </c>
      <c r="O4013" t="s">
        <v>67</v>
      </c>
      <c r="P4013" t="s">
        <v>68</v>
      </c>
      <c r="Q4013" t="s">
        <v>23</v>
      </c>
      <c r="R4013" t="s">
        <v>33</v>
      </c>
      <c r="S4013">
        <v>19.649999999999999</v>
      </c>
      <c r="T4013">
        <v>451.55</v>
      </c>
      <c r="U4013" t="s">
        <v>24</v>
      </c>
      <c r="V4013">
        <f t="shared" si="124"/>
        <v>451.55</v>
      </c>
      <c r="W4013" s="2">
        <f t="shared" si="125"/>
        <v>0.26748021108179421</v>
      </c>
    </row>
    <row r="4014" spans="1:23" x14ac:dyDescent="0.3">
      <c r="A4014" t="s">
        <v>8871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 t="shared" si="124"/>
        <v>50.55</v>
      </c>
      <c r="W4014" s="2">
        <f t="shared" si="125"/>
        <v>0.2675684592543715</v>
      </c>
    </row>
    <row r="4015" spans="1:23" x14ac:dyDescent="0.3">
      <c r="A4015" t="s">
        <v>8872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33</v>
      </c>
      <c r="S4015">
        <v>54.35</v>
      </c>
      <c r="T4015">
        <v>117.05</v>
      </c>
      <c r="U4015" t="s">
        <v>24</v>
      </c>
      <c r="V4015">
        <f t="shared" si="124"/>
        <v>117.05</v>
      </c>
      <c r="W4015" s="2">
        <f t="shared" si="125"/>
        <v>0.26732673267326734</v>
      </c>
    </row>
    <row r="4016" spans="1:23" x14ac:dyDescent="0.3">
      <c r="A4016" t="s">
        <v>8874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44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51</v>
      </c>
      <c r="S4016">
        <v>108.1</v>
      </c>
      <c r="T4016">
        <v>5839.3</v>
      </c>
      <c r="U4016" t="s">
        <v>24</v>
      </c>
      <c r="V4016">
        <f t="shared" si="124"/>
        <v>5839.3</v>
      </c>
      <c r="W4016" s="2">
        <f t="shared" si="125"/>
        <v>0.26741498844503137</v>
      </c>
    </row>
    <row r="4017" spans="1:23" x14ac:dyDescent="0.3">
      <c r="A4017" t="s">
        <v>8876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32</v>
      </c>
      <c r="Q4017" t="s">
        <v>24</v>
      </c>
      <c r="R4017" t="s">
        <v>33</v>
      </c>
      <c r="S4017">
        <v>54.45</v>
      </c>
      <c r="T4017">
        <v>1893.5</v>
      </c>
      <c r="U4017" t="s">
        <v>24</v>
      </c>
      <c r="V4017">
        <f t="shared" si="124"/>
        <v>1893.5</v>
      </c>
      <c r="W4017" s="2">
        <f t="shared" si="125"/>
        <v>0.2675033025099075</v>
      </c>
    </row>
    <row r="4018" spans="1:23" x14ac:dyDescent="0.3">
      <c r="A4018" t="s">
        <v>8878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33</v>
      </c>
      <c r="S4018">
        <v>45.35</v>
      </c>
      <c r="T4018">
        <v>45.35</v>
      </c>
      <c r="U4018" t="s">
        <v>24</v>
      </c>
      <c r="V4018">
        <f t="shared" si="124"/>
        <v>45.35</v>
      </c>
      <c r="W4018" s="2">
        <f t="shared" si="125"/>
        <v>0.26759167492566899</v>
      </c>
    </row>
    <row r="4019" spans="1:23" x14ac:dyDescent="0.3">
      <c r="A4019" t="s">
        <v>8879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32</v>
      </c>
      <c r="Q4019" t="s">
        <v>24</v>
      </c>
      <c r="R4019" t="s">
        <v>33</v>
      </c>
      <c r="S4019">
        <v>59</v>
      </c>
      <c r="T4019">
        <v>1654.45</v>
      </c>
      <c r="U4019" t="s">
        <v>24</v>
      </c>
      <c r="V4019">
        <f t="shared" si="124"/>
        <v>1654.45</v>
      </c>
      <c r="W4019" s="2">
        <f t="shared" si="125"/>
        <v>0.26768010575016521</v>
      </c>
    </row>
    <row r="4020" spans="1:23" x14ac:dyDescent="0.3">
      <c r="A4020" t="s">
        <v>8881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32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 t="shared" si="124"/>
        <v>477.05</v>
      </c>
      <c r="W4020" s="2">
        <f t="shared" si="125"/>
        <v>0.26776859504132233</v>
      </c>
    </row>
    <row r="4021" spans="1:23" x14ac:dyDescent="0.3">
      <c r="A4021" t="s">
        <v>8883</v>
      </c>
      <c r="B4021" t="s">
        <v>31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44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 t="shared" si="124"/>
        <v>1415.55</v>
      </c>
      <c r="W4021" s="2">
        <f t="shared" si="125"/>
        <v>0.26785714285714285</v>
      </c>
    </row>
    <row r="4022" spans="1:23" x14ac:dyDescent="0.3">
      <c r="A4022" t="s">
        <v>8885</v>
      </c>
      <c r="B4022" t="s">
        <v>31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68</v>
      </c>
      <c r="Q4022" t="s">
        <v>23</v>
      </c>
      <c r="R4022" t="s">
        <v>51</v>
      </c>
      <c r="S4022">
        <v>64.95</v>
      </c>
      <c r="T4022">
        <v>4546</v>
      </c>
      <c r="U4022" t="s">
        <v>24</v>
      </c>
      <c r="V4022">
        <f t="shared" si="124"/>
        <v>4546</v>
      </c>
      <c r="W4022" s="2">
        <f t="shared" si="125"/>
        <v>0.26761495203440289</v>
      </c>
    </row>
    <row r="4023" spans="1:23" x14ac:dyDescent="0.3">
      <c r="A4023" t="s">
        <v>8887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67</v>
      </c>
      <c r="K4023" t="s">
        <v>67</v>
      </c>
      <c r="L4023" t="s">
        <v>67</v>
      </c>
      <c r="M4023" t="s">
        <v>67</v>
      </c>
      <c r="N4023" t="s">
        <v>67</v>
      </c>
      <c r="O4023" t="s">
        <v>67</v>
      </c>
      <c r="P4023" t="s">
        <v>27</v>
      </c>
      <c r="Q4023" t="s">
        <v>23</v>
      </c>
      <c r="R4023" t="s">
        <v>33</v>
      </c>
      <c r="S4023">
        <v>20.5</v>
      </c>
      <c r="T4023">
        <v>20.5</v>
      </c>
      <c r="U4023" t="s">
        <v>23</v>
      </c>
      <c r="V4023">
        <f t="shared" si="124"/>
        <v>20.5</v>
      </c>
      <c r="W4023" s="2">
        <f t="shared" si="125"/>
        <v>0.26770350761085376</v>
      </c>
    </row>
    <row r="4024" spans="1:23" x14ac:dyDescent="0.3">
      <c r="A4024" t="s">
        <v>8888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67</v>
      </c>
      <c r="K4024" t="s">
        <v>67</v>
      </c>
      <c r="L4024" t="s">
        <v>67</v>
      </c>
      <c r="M4024" t="s">
        <v>67</v>
      </c>
      <c r="N4024" t="s">
        <v>67</v>
      </c>
      <c r="O4024" t="s">
        <v>67</v>
      </c>
      <c r="P4024" t="s">
        <v>27</v>
      </c>
      <c r="Q4024" t="s">
        <v>24</v>
      </c>
      <c r="R4024" t="s">
        <v>33</v>
      </c>
      <c r="S4024">
        <v>18.850000000000001</v>
      </c>
      <c r="T4024">
        <v>163.19999999999999</v>
      </c>
      <c r="U4024" t="s">
        <v>24</v>
      </c>
      <c r="V4024">
        <f t="shared" si="124"/>
        <v>163.19999999999999</v>
      </c>
      <c r="W4024" s="2">
        <f t="shared" si="125"/>
        <v>0.26746110559417413</v>
      </c>
    </row>
    <row r="4025" spans="1:23" x14ac:dyDescent="0.3">
      <c r="A4025" t="s">
        <v>8890</v>
      </c>
      <c r="B4025" t="s">
        <v>31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67</v>
      </c>
      <c r="K4025" t="s">
        <v>67</v>
      </c>
      <c r="L4025" t="s">
        <v>67</v>
      </c>
      <c r="M4025" t="s">
        <v>67</v>
      </c>
      <c r="N4025" t="s">
        <v>67</v>
      </c>
      <c r="O4025" t="s">
        <v>67</v>
      </c>
      <c r="P4025" t="s">
        <v>32</v>
      </c>
      <c r="Q4025" t="s">
        <v>24</v>
      </c>
      <c r="R4025" t="s">
        <v>40</v>
      </c>
      <c r="S4025">
        <v>19.8</v>
      </c>
      <c r="T4025">
        <v>849.9</v>
      </c>
      <c r="U4025" t="s">
        <v>24</v>
      </c>
      <c r="V4025">
        <f t="shared" si="124"/>
        <v>849.9</v>
      </c>
      <c r="W4025" s="2">
        <f t="shared" si="125"/>
        <v>0.2675496688741722</v>
      </c>
    </row>
    <row r="4026" spans="1:23" x14ac:dyDescent="0.3">
      <c r="A4026" t="s">
        <v>8892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40</v>
      </c>
      <c r="S4026">
        <v>25.05</v>
      </c>
      <c r="T4026">
        <v>189.95</v>
      </c>
      <c r="U4026" t="s">
        <v>24</v>
      </c>
      <c r="V4026">
        <f t="shared" si="124"/>
        <v>189.95</v>
      </c>
      <c r="W4026" s="2">
        <f t="shared" si="125"/>
        <v>0.26763829082477641</v>
      </c>
    </row>
    <row r="4027" spans="1:23" x14ac:dyDescent="0.3">
      <c r="A4027" t="s">
        <v>8894</v>
      </c>
      <c r="B4027" t="s">
        <v>31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44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40</v>
      </c>
      <c r="S4027">
        <v>74.8</v>
      </c>
      <c r="T4027">
        <v>321.89999999999998</v>
      </c>
      <c r="U4027" t="s">
        <v>23</v>
      </c>
      <c r="V4027">
        <f t="shared" si="124"/>
        <v>321.89999999999998</v>
      </c>
      <c r="W4027" s="2">
        <f t="shared" si="125"/>
        <v>0.26772697150430746</v>
      </c>
    </row>
    <row r="4028" spans="1:23" x14ac:dyDescent="0.3">
      <c r="A4028" t="s">
        <v>8896</v>
      </c>
      <c r="B4028" t="s">
        <v>31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44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68</v>
      </c>
      <c r="Q4028" t="s">
        <v>23</v>
      </c>
      <c r="R4028" t="s">
        <v>51</v>
      </c>
      <c r="S4028">
        <v>114.3</v>
      </c>
      <c r="T4028">
        <v>8058.55</v>
      </c>
      <c r="U4028" t="s">
        <v>24</v>
      </c>
      <c r="V4028">
        <f t="shared" si="124"/>
        <v>8058.55</v>
      </c>
      <c r="W4028" s="2">
        <f t="shared" si="125"/>
        <v>0.2674842558833278</v>
      </c>
    </row>
    <row r="4029" spans="1:23" x14ac:dyDescent="0.3">
      <c r="A4029" t="s">
        <v>8899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 t="shared" si="124"/>
        <v>482.8</v>
      </c>
      <c r="W4029" s="2">
        <f t="shared" si="125"/>
        <v>0.26757294429708223</v>
      </c>
    </row>
    <row r="4030" spans="1:23" x14ac:dyDescent="0.3">
      <c r="A4030" t="s">
        <v>8900</v>
      </c>
      <c r="B4030" t="s">
        <v>31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44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68</v>
      </c>
      <c r="Q4030" t="s">
        <v>24</v>
      </c>
      <c r="R4030" t="s">
        <v>51</v>
      </c>
      <c r="S4030">
        <v>109.2</v>
      </c>
      <c r="T4030">
        <v>7049.75</v>
      </c>
      <c r="U4030" t="s">
        <v>24</v>
      </c>
      <c r="V4030">
        <f t="shared" si="124"/>
        <v>7049.75</v>
      </c>
      <c r="W4030" s="2">
        <f t="shared" si="125"/>
        <v>0.26733001658374794</v>
      </c>
    </row>
    <row r="4031" spans="1:23" x14ac:dyDescent="0.3">
      <c r="A4031" t="s">
        <v>8902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68</v>
      </c>
      <c r="Q4031" t="s">
        <v>24</v>
      </c>
      <c r="R4031" t="s">
        <v>40</v>
      </c>
      <c r="S4031">
        <v>45.05</v>
      </c>
      <c r="T4031">
        <v>2560.1</v>
      </c>
      <c r="U4031" t="s">
        <v>24</v>
      </c>
      <c r="V4031">
        <f t="shared" si="124"/>
        <v>2560.1</v>
      </c>
      <c r="W4031" s="2">
        <f t="shared" si="125"/>
        <v>0.26741871267418715</v>
      </c>
    </row>
    <row r="4032" spans="1:23" x14ac:dyDescent="0.3">
      <c r="A4032" t="s">
        <v>8904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33</v>
      </c>
      <c r="S4032">
        <v>51</v>
      </c>
      <c r="T4032">
        <v>286.8</v>
      </c>
      <c r="U4032" t="s">
        <v>24</v>
      </c>
      <c r="V4032">
        <f t="shared" si="124"/>
        <v>286.8</v>
      </c>
      <c r="W4032" s="2">
        <f t="shared" si="125"/>
        <v>0.2675074676402257</v>
      </c>
    </row>
    <row r="4033" spans="1:23" x14ac:dyDescent="0.3">
      <c r="A4033" t="s">
        <v>8906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44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68</v>
      </c>
      <c r="Q4033" t="s">
        <v>23</v>
      </c>
      <c r="R4033" t="s">
        <v>40</v>
      </c>
      <c r="S4033">
        <v>110.45</v>
      </c>
      <c r="T4033">
        <v>7982.5</v>
      </c>
      <c r="U4033" t="s">
        <v>24</v>
      </c>
      <c r="V4033">
        <f t="shared" si="124"/>
        <v>7982.5</v>
      </c>
      <c r="W4033" s="2">
        <f t="shared" si="125"/>
        <v>0.26759628154050463</v>
      </c>
    </row>
    <row r="4034" spans="1:23" x14ac:dyDescent="0.3">
      <c r="A4034" t="s">
        <v>8908</v>
      </c>
      <c r="B4034" t="s">
        <v>31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44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 t="shared" ref="V4034:V4097" si="126">_xlfn.NUMBERVALUE(T4034,".",";")</f>
        <v>5683.6</v>
      </c>
      <c r="W4034" s="2">
        <f t="shared" ref="W4034:W4097" si="127">COUNTIF(U4034:U11076,"Yes") / (COUNTIF(U4034:U11076,"Yes") + COUNTIF(U4034:U11076,"No"))</f>
        <v>0.26768515443374297</v>
      </c>
    </row>
    <row r="4035" spans="1:23" x14ac:dyDescent="0.3">
      <c r="A4035" t="s">
        <v>8910</v>
      </c>
      <c r="B4035" t="s">
        <v>31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32</v>
      </c>
      <c r="Q4035" t="s">
        <v>24</v>
      </c>
      <c r="R4035" t="s">
        <v>33</v>
      </c>
      <c r="S4035">
        <v>60.05</v>
      </c>
      <c r="T4035">
        <v>3994.05</v>
      </c>
      <c r="U4035" t="s">
        <v>24</v>
      </c>
      <c r="V4035">
        <f t="shared" si="126"/>
        <v>3994.05</v>
      </c>
      <c r="W4035" s="2">
        <f t="shared" si="127"/>
        <v>0.26777408637873756</v>
      </c>
    </row>
    <row r="4036" spans="1:23" x14ac:dyDescent="0.3">
      <c r="A4036" t="s">
        <v>8912</v>
      </c>
      <c r="B4036" t="s">
        <v>31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40</v>
      </c>
      <c r="S4036">
        <v>44.65</v>
      </c>
      <c r="T4036">
        <v>369.15</v>
      </c>
      <c r="U4036" t="s">
        <v>24</v>
      </c>
      <c r="V4036">
        <f t="shared" si="126"/>
        <v>369.15</v>
      </c>
      <c r="W4036" s="2">
        <f t="shared" si="127"/>
        <v>0.26786307743436355</v>
      </c>
    </row>
    <row r="4037" spans="1:23" x14ac:dyDescent="0.3">
      <c r="A4037" t="s">
        <v>8914</v>
      </c>
      <c r="B4037" t="s">
        <v>31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44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40</v>
      </c>
      <c r="S4037">
        <v>93.25</v>
      </c>
      <c r="T4037">
        <v>4631.7</v>
      </c>
      <c r="U4037" t="s">
        <v>24</v>
      </c>
      <c r="V4037">
        <f t="shared" si="126"/>
        <v>4631.7</v>
      </c>
      <c r="W4037" s="2">
        <f t="shared" si="127"/>
        <v>0.26795212765957449</v>
      </c>
    </row>
    <row r="4038" spans="1:23" x14ac:dyDescent="0.3">
      <c r="A4038" t="s">
        <v>8916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67</v>
      </c>
      <c r="K4038" t="s">
        <v>67</v>
      </c>
      <c r="L4038" t="s">
        <v>67</v>
      </c>
      <c r="M4038" t="s">
        <v>67</v>
      </c>
      <c r="N4038" t="s">
        <v>67</v>
      </c>
      <c r="O4038" t="s">
        <v>67</v>
      </c>
      <c r="P4038" t="s">
        <v>27</v>
      </c>
      <c r="Q4038" t="s">
        <v>23</v>
      </c>
      <c r="R4038" t="s">
        <v>33</v>
      </c>
      <c r="S4038">
        <v>20.25</v>
      </c>
      <c r="T4038">
        <v>401.95</v>
      </c>
      <c r="U4038" t="s">
        <v>24</v>
      </c>
      <c r="V4038">
        <f t="shared" si="126"/>
        <v>401.95</v>
      </c>
      <c r="W4038" s="2">
        <f t="shared" si="127"/>
        <v>0.26804123711340205</v>
      </c>
    </row>
    <row r="4039" spans="1:23" x14ac:dyDescent="0.3">
      <c r="A4039" t="s">
        <v>8918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67</v>
      </c>
      <c r="K4039" t="s">
        <v>67</v>
      </c>
      <c r="L4039" t="s">
        <v>67</v>
      </c>
      <c r="M4039" t="s">
        <v>67</v>
      </c>
      <c r="N4039" t="s">
        <v>67</v>
      </c>
      <c r="O4039" t="s">
        <v>67</v>
      </c>
      <c r="P4039" t="s">
        <v>68</v>
      </c>
      <c r="Q4039" t="s">
        <v>24</v>
      </c>
      <c r="R4039" t="s">
        <v>33</v>
      </c>
      <c r="S4039">
        <v>25.45</v>
      </c>
      <c r="T4039">
        <v>1534.05</v>
      </c>
      <c r="U4039" t="s">
        <v>24</v>
      </c>
      <c r="V4039">
        <f t="shared" si="126"/>
        <v>1534.05</v>
      </c>
      <c r="W4039" s="2">
        <f t="shared" si="127"/>
        <v>0.26813040585495673</v>
      </c>
    </row>
    <row r="4040" spans="1:23" x14ac:dyDescent="0.3">
      <c r="A4040" t="s">
        <v>8920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67</v>
      </c>
      <c r="K4040" t="s">
        <v>67</v>
      </c>
      <c r="L4040" t="s">
        <v>67</v>
      </c>
      <c r="M4040" t="s">
        <v>67</v>
      </c>
      <c r="N4040" t="s">
        <v>67</v>
      </c>
      <c r="O4040" t="s">
        <v>67</v>
      </c>
      <c r="P4040" t="s">
        <v>68</v>
      </c>
      <c r="Q4040" t="s">
        <v>24</v>
      </c>
      <c r="R4040" t="s">
        <v>33</v>
      </c>
      <c r="S4040">
        <v>20.6</v>
      </c>
      <c r="T4040">
        <v>1093</v>
      </c>
      <c r="U4040" t="s">
        <v>24</v>
      </c>
      <c r="V4040">
        <f t="shared" si="126"/>
        <v>1093</v>
      </c>
      <c r="W4040" s="2">
        <f t="shared" si="127"/>
        <v>0.26821963394342763</v>
      </c>
    </row>
    <row r="4041" spans="1:23" x14ac:dyDescent="0.3">
      <c r="A4041" t="s">
        <v>8922</v>
      </c>
      <c r="B4041" t="s">
        <v>31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44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 t="shared" si="126"/>
        <v>701.3</v>
      </c>
      <c r="W4041" s="2">
        <f t="shared" si="127"/>
        <v>0.26830892143808255</v>
      </c>
    </row>
    <row r="4042" spans="1:23" x14ac:dyDescent="0.3">
      <c r="A4042" t="s">
        <v>8924</v>
      </c>
      <c r="B4042" t="s">
        <v>31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32</v>
      </c>
      <c r="Q4042" t="s">
        <v>24</v>
      </c>
      <c r="R4042" t="s">
        <v>33</v>
      </c>
      <c r="S4042">
        <v>34.799999999999997</v>
      </c>
      <c r="T4042">
        <v>1980.3</v>
      </c>
      <c r="U4042" t="s">
        <v>24</v>
      </c>
      <c r="V4042">
        <f t="shared" si="126"/>
        <v>1980.3</v>
      </c>
      <c r="W4042" s="2">
        <f t="shared" si="127"/>
        <v>0.26839826839826841</v>
      </c>
    </row>
    <row r="4043" spans="1:23" x14ac:dyDescent="0.3">
      <c r="A4043" t="s">
        <v>8926</v>
      </c>
      <c r="B4043" t="s">
        <v>31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68</v>
      </c>
      <c r="Q4043" t="s">
        <v>23</v>
      </c>
      <c r="R4043" t="s">
        <v>40</v>
      </c>
      <c r="S4043">
        <v>60.75</v>
      </c>
      <c r="T4043">
        <v>2893.4</v>
      </c>
      <c r="U4043" t="s">
        <v>24</v>
      </c>
      <c r="V4043">
        <f t="shared" si="126"/>
        <v>2893.4</v>
      </c>
      <c r="W4043" s="2">
        <f t="shared" si="127"/>
        <v>0.26848767488341108</v>
      </c>
    </row>
    <row r="4044" spans="1:23" x14ac:dyDescent="0.3">
      <c r="A4044" t="s">
        <v>8929</v>
      </c>
      <c r="B4044" t="s">
        <v>31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 t="shared" si="126"/>
        <v>262.3</v>
      </c>
      <c r="W4044" s="2">
        <f t="shared" si="127"/>
        <v>0.26857714095301566</v>
      </c>
    </row>
    <row r="4045" spans="1:23" x14ac:dyDescent="0.3">
      <c r="A4045" t="s">
        <v>8931</v>
      </c>
      <c r="B4045" t="s">
        <v>31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68</v>
      </c>
      <c r="Q4045" t="s">
        <v>23</v>
      </c>
      <c r="R4045" t="s">
        <v>51</v>
      </c>
      <c r="S4045">
        <v>64.05</v>
      </c>
      <c r="T4045">
        <v>3886.85</v>
      </c>
      <c r="U4045" t="s">
        <v>24</v>
      </c>
      <c r="V4045">
        <f t="shared" si="126"/>
        <v>3886.85</v>
      </c>
      <c r="W4045" s="2">
        <f t="shared" si="127"/>
        <v>0.26866666666666666</v>
      </c>
    </row>
    <row r="4046" spans="1:23" x14ac:dyDescent="0.3">
      <c r="A4046" t="s">
        <v>8933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68</v>
      </c>
      <c r="Q4046" t="s">
        <v>23</v>
      </c>
      <c r="R4046" t="s">
        <v>40</v>
      </c>
      <c r="S4046">
        <v>84.8</v>
      </c>
      <c r="T4046">
        <v>5917.55</v>
      </c>
      <c r="U4046" t="s">
        <v>24</v>
      </c>
      <c r="V4046">
        <f t="shared" si="126"/>
        <v>5917.55</v>
      </c>
      <c r="W4046" s="2">
        <f t="shared" si="127"/>
        <v>0.26875625208402804</v>
      </c>
    </row>
    <row r="4047" spans="1:23" x14ac:dyDescent="0.3">
      <c r="A4047" t="s">
        <v>8935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44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51</v>
      </c>
      <c r="S4047">
        <v>71</v>
      </c>
      <c r="T4047">
        <v>914</v>
      </c>
      <c r="U4047" t="s">
        <v>23</v>
      </c>
      <c r="V4047">
        <f t="shared" si="126"/>
        <v>914</v>
      </c>
      <c r="W4047" s="2">
        <f t="shared" si="127"/>
        <v>0.2688458972648432</v>
      </c>
    </row>
    <row r="4048" spans="1:23" x14ac:dyDescent="0.3">
      <c r="A4048" t="s">
        <v>8937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33</v>
      </c>
      <c r="S4048">
        <v>50.15</v>
      </c>
      <c r="T4048">
        <v>2139.1</v>
      </c>
      <c r="U4048" t="s">
        <v>24</v>
      </c>
      <c r="V4048">
        <f t="shared" si="126"/>
        <v>2139.1</v>
      </c>
      <c r="W4048" s="2">
        <f t="shared" si="127"/>
        <v>0.26860193526860193</v>
      </c>
    </row>
    <row r="4049" spans="1:23" x14ac:dyDescent="0.3">
      <c r="A4049" t="s">
        <v>8939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44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68</v>
      </c>
      <c r="Q4049" t="s">
        <v>23</v>
      </c>
      <c r="R4049" t="s">
        <v>51</v>
      </c>
      <c r="S4049">
        <v>94.6</v>
      </c>
      <c r="T4049">
        <v>5948.7</v>
      </c>
      <c r="U4049" t="s">
        <v>24</v>
      </c>
      <c r="V4049">
        <f t="shared" si="126"/>
        <v>5948.7</v>
      </c>
      <c r="W4049" s="2">
        <f t="shared" si="127"/>
        <v>0.26869158878504673</v>
      </c>
    </row>
    <row r="4050" spans="1:23" x14ac:dyDescent="0.3">
      <c r="A4050" t="s">
        <v>8941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68</v>
      </c>
      <c r="Q4050" t="s">
        <v>24</v>
      </c>
      <c r="R4050" t="s">
        <v>33</v>
      </c>
      <c r="S4050">
        <v>59.75</v>
      </c>
      <c r="T4050">
        <v>3624.35</v>
      </c>
      <c r="U4050" t="s">
        <v>24</v>
      </c>
      <c r="V4050">
        <f t="shared" si="126"/>
        <v>3624.35</v>
      </c>
      <c r="W4050" s="2">
        <f t="shared" si="127"/>
        <v>0.26878130217028379</v>
      </c>
    </row>
    <row r="4051" spans="1:23" x14ac:dyDescent="0.3">
      <c r="A4051" t="s">
        <v>8943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44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32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 t="shared" si="126"/>
        <v>4753.8500000000004</v>
      </c>
      <c r="W4051" s="2">
        <f t="shared" si="127"/>
        <v>0.26887107548430195</v>
      </c>
    </row>
    <row r="4052" spans="1:23" x14ac:dyDescent="0.3">
      <c r="A4052" t="s">
        <v>8945</v>
      </c>
      <c r="B4052" t="s">
        <v>31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44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 t="shared" si="126"/>
        <v>5780.7</v>
      </c>
      <c r="W4052" s="2">
        <f t="shared" si="127"/>
        <v>0.26896090878717005</v>
      </c>
    </row>
    <row r="4053" spans="1:23" x14ac:dyDescent="0.3">
      <c r="A4053" t="s">
        <v>8947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44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68</v>
      </c>
      <c r="Q4053" t="s">
        <v>23</v>
      </c>
      <c r="R4053" t="s">
        <v>51</v>
      </c>
      <c r="S4053">
        <v>97.7</v>
      </c>
      <c r="T4053">
        <v>6869.7</v>
      </c>
      <c r="U4053" t="s">
        <v>24</v>
      </c>
      <c r="V4053">
        <f t="shared" si="126"/>
        <v>6869.7</v>
      </c>
      <c r="W4053" s="2">
        <f t="shared" si="127"/>
        <v>0.26905080213903743</v>
      </c>
    </row>
    <row r="4054" spans="1:23" x14ac:dyDescent="0.3">
      <c r="A4054" t="s">
        <v>8949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 t="shared" si="126"/>
        <v>1172.95</v>
      </c>
      <c r="W4054" s="2">
        <f t="shared" si="127"/>
        <v>0.26914075560013373</v>
      </c>
    </row>
    <row r="4055" spans="1:23" x14ac:dyDescent="0.3">
      <c r="A4055" t="s">
        <v>8951</v>
      </c>
      <c r="B4055" t="s">
        <v>31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40</v>
      </c>
      <c r="S4055">
        <v>60.25</v>
      </c>
      <c r="T4055">
        <v>662.95</v>
      </c>
      <c r="U4055" t="s">
        <v>24</v>
      </c>
      <c r="V4055">
        <f t="shared" si="126"/>
        <v>662.95</v>
      </c>
      <c r="W4055" s="2">
        <f t="shared" si="127"/>
        <v>0.26889632107023409</v>
      </c>
    </row>
    <row r="4056" spans="1:23" x14ac:dyDescent="0.3">
      <c r="A4056" t="s">
        <v>8953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 t="shared" si="126"/>
        <v>1765.95</v>
      </c>
      <c r="W4056" s="2">
        <f t="shared" si="127"/>
        <v>0.26898628303780531</v>
      </c>
    </row>
    <row r="4057" spans="1:23" x14ac:dyDescent="0.3">
      <c r="A4057" t="s">
        <v>8955</v>
      </c>
      <c r="B4057" t="s">
        <v>31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68</v>
      </c>
      <c r="Q4057" t="s">
        <v>24</v>
      </c>
      <c r="R4057" t="s">
        <v>40</v>
      </c>
      <c r="S4057">
        <v>46.2</v>
      </c>
      <c r="T4057">
        <v>2431.9499999999998</v>
      </c>
      <c r="U4057" t="s">
        <v>24</v>
      </c>
      <c r="V4057">
        <f t="shared" si="126"/>
        <v>2431.9499999999998</v>
      </c>
      <c r="W4057" s="2">
        <f t="shared" si="127"/>
        <v>0.26907630522088355</v>
      </c>
    </row>
    <row r="4058" spans="1:23" x14ac:dyDescent="0.3">
      <c r="A4058" t="s">
        <v>8957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 t="shared" si="126"/>
        <v>155.35</v>
      </c>
      <c r="W4058" s="2">
        <f t="shared" si="127"/>
        <v>0.26916638767994644</v>
      </c>
    </row>
    <row r="4059" spans="1:23" x14ac:dyDescent="0.3">
      <c r="A4059" t="s">
        <v>8959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67</v>
      </c>
      <c r="K4059" t="s">
        <v>67</v>
      </c>
      <c r="L4059" t="s">
        <v>67</v>
      </c>
      <c r="M4059" t="s">
        <v>67</v>
      </c>
      <c r="N4059" t="s">
        <v>67</v>
      </c>
      <c r="O4059" t="s">
        <v>67</v>
      </c>
      <c r="P4059" t="s">
        <v>68</v>
      </c>
      <c r="Q4059" t="s">
        <v>24</v>
      </c>
      <c r="R4059" t="s">
        <v>33</v>
      </c>
      <c r="S4059">
        <v>24.9</v>
      </c>
      <c r="T4059">
        <v>1859.2</v>
      </c>
      <c r="U4059" t="s">
        <v>24</v>
      </c>
      <c r="V4059">
        <f t="shared" si="126"/>
        <v>1859.2</v>
      </c>
      <c r="W4059" s="2">
        <f t="shared" si="127"/>
        <v>0.26892163429336907</v>
      </c>
    </row>
    <row r="4060" spans="1:23" x14ac:dyDescent="0.3">
      <c r="A4060" t="s">
        <v>8961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44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 t="shared" si="126"/>
        <v>3303.05</v>
      </c>
      <c r="W4060" s="2">
        <f t="shared" si="127"/>
        <v>0.26901172529313233</v>
      </c>
    </row>
    <row r="4061" spans="1:23" x14ac:dyDescent="0.3">
      <c r="A4061" t="s">
        <v>8963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33</v>
      </c>
      <c r="S4061">
        <v>65.7</v>
      </c>
      <c r="T4061">
        <v>134.35</v>
      </c>
      <c r="U4061" t="s">
        <v>23</v>
      </c>
      <c r="V4061">
        <f t="shared" si="126"/>
        <v>134.35</v>
      </c>
      <c r="W4061" s="2">
        <f t="shared" si="127"/>
        <v>0.26876675603217159</v>
      </c>
    </row>
    <row r="4062" spans="1:23" x14ac:dyDescent="0.3">
      <c r="A4062" t="s">
        <v>8966</v>
      </c>
      <c r="B4062" t="s">
        <v>31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68</v>
      </c>
      <c r="Q4062" t="s">
        <v>24</v>
      </c>
      <c r="R4062" t="s">
        <v>51</v>
      </c>
      <c r="S4062">
        <v>63.35</v>
      </c>
      <c r="T4062">
        <v>3409.1</v>
      </c>
      <c r="U4062" t="s">
        <v>24</v>
      </c>
      <c r="V4062">
        <f t="shared" si="126"/>
        <v>3409.1</v>
      </c>
      <c r="W4062" s="2">
        <f t="shared" si="127"/>
        <v>0.26852162252765671</v>
      </c>
    </row>
    <row r="4063" spans="1:23" x14ac:dyDescent="0.3">
      <c r="A4063" t="s">
        <v>8969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40</v>
      </c>
      <c r="S4063">
        <v>50.1</v>
      </c>
      <c r="T4063">
        <v>709.5</v>
      </c>
      <c r="U4063" t="s">
        <v>24</v>
      </c>
      <c r="V4063">
        <f t="shared" si="126"/>
        <v>709.5</v>
      </c>
      <c r="W4063" s="2">
        <f t="shared" si="127"/>
        <v>0.26861167002012071</v>
      </c>
    </row>
    <row r="4064" spans="1:23" x14ac:dyDescent="0.3">
      <c r="A4064" t="s">
        <v>8971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44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 t="shared" si="126"/>
        <v>70.5</v>
      </c>
      <c r="W4064" s="2">
        <f t="shared" si="127"/>
        <v>0.26870177792687017</v>
      </c>
    </row>
    <row r="4065" spans="1:23" x14ac:dyDescent="0.3">
      <c r="A4065" t="s">
        <v>8972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44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 t="shared" si="126"/>
        <v>953.45</v>
      </c>
      <c r="W4065" s="2">
        <f t="shared" si="127"/>
        <v>0.26845637583892618</v>
      </c>
    </row>
    <row r="4066" spans="1:23" x14ac:dyDescent="0.3">
      <c r="A4066" t="s">
        <v>8974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 t="shared" si="126"/>
        <v>50.15</v>
      </c>
      <c r="W4066" s="2">
        <f t="shared" si="127"/>
        <v>0.2682108089963075</v>
      </c>
    </row>
    <row r="4067" spans="1:23" x14ac:dyDescent="0.3">
      <c r="A4067" t="s">
        <v>8975</v>
      </c>
      <c r="B4067" t="s">
        <v>31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67</v>
      </c>
      <c r="K4067" t="s">
        <v>67</v>
      </c>
      <c r="L4067" t="s">
        <v>67</v>
      </c>
      <c r="M4067" t="s">
        <v>67</v>
      </c>
      <c r="N4067" t="s">
        <v>67</v>
      </c>
      <c r="O4067" t="s">
        <v>67</v>
      </c>
      <c r="P4067" t="s">
        <v>27</v>
      </c>
      <c r="Q4067" t="s">
        <v>24</v>
      </c>
      <c r="R4067" t="s">
        <v>33</v>
      </c>
      <c r="S4067">
        <v>19.75</v>
      </c>
      <c r="T4067">
        <v>19.75</v>
      </c>
      <c r="U4067" t="s">
        <v>23</v>
      </c>
      <c r="V4067">
        <f t="shared" si="126"/>
        <v>19.75</v>
      </c>
      <c r="W4067" s="2">
        <f t="shared" si="127"/>
        <v>0.26830087306917394</v>
      </c>
    </row>
    <row r="4068" spans="1:23" x14ac:dyDescent="0.3">
      <c r="A4068" t="s">
        <v>8976</v>
      </c>
      <c r="B4068" t="s">
        <v>31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32</v>
      </c>
      <c r="Q4068" t="s">
        <v>23</v>
      </c>
      <c r="R4068" t="s">
        <v>40</v>
      </c>
      <c r="S4068">
        <v>64.650000000000006</v>
      </c>
      <c r="T4068">
        <v>3665.55</v>
      </c>
      <c r="U4068" t="s">
        <v>24</v>
      </c>
      <c r="V4068">
        <f t="shared" si="126"/>
        <v>3665.55</v>
      </c>
      <c r="W4068" s="2">
        <f t="shared" si="127"/>
        <v>0.26805508901578773</v>
      </c>
    </row>
    <row r="4069" spans="1:23" x14ac:dyDescent="0.3">
      <c r="A4069" t="s">
        <v>8978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68</v>
      </c>
      <c r="Q4069" t="s">
        <v>23</v>
      </c>
      <c r="R4069" t="s">
        <v>40</v>
      </c>
      <c r="S4069">
        <v>79.599999999999994</v>
      </c>
      <c r="T4069">
        <v>5515.8</v>
      </c>
      <c r="U4069" t="s">
        <v>24</v>
      </c>
      <c r="V4069">
        <f t="shared" si="126"/>
        <v>5515.8</v>
      </c>
      <c r="W4069" s="2">
        <f t="shared" si="127"/>
        <v>0.26814516129032256</v>
      </c>
    </row>
    <row r="4070" spans="1:23" x14ac:dyDescent="0.3">
      <c r="A4070" t="s">
        <v>8980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67</v>
      </c>
      <c r="K4070" t="s">
        <v>67</v>
      </c>
      <c r="L4070" t="s">
        <v>67</v>
      </c>
      <c r="M4070" t="s">
        <v>67</v>
      </c>
      <c r="N4070" t="s">
        <v>67</v>
      </c>
      <c r="O4070" t="s">
        <v>67</v>
      </c>
      <c r="P4070" t="s">
        <v>32</v>
      </c>
      <c r="Q4070" t="s">
        <v>23</v>
      </c>
      <c r="R4070" t="s">
        <v>33</v>
      </c>
      <c r="S4070">
        <v>19.5</v>
      </c>
      <c r="T4070">
        <v>272</v>
      </c>
      <c r="U4070" t="s">
        <v>24</v>
      </c>
      <c r="V4070">
        <f t="shared" si="126"/>
        <v>272</v>
      </c>
      <c r="W4070" s="2">
        <f t="shared" si="127"/>
        <v>0.26823529411764707</v>
      </c>
    </row>
    <row r="4071" spans="1:23" x14ac:dyDescent="0.3">
      <c r="A4071" t="s">
        <v>8982</v>
      </c>
      <c r="B4071" t="s">
        <v>31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44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68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 t="shared" si="126"/>
        <v>6668</v>
      </c>
      <c r="W4071" s="2">
        <f t="shared" si="127"/>
        <v>0.26832548755884333</v>
      </c>
    </row>
    <row r="4072" spans="1:23" x14ac:dyDescent="0.3">
      <c r="A4072" t="s">
        <v>8984</v>
      </c>
      <c r="B4072" t="s">
        <v>31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44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 t="shared" si="126"/>
        <v>4052.4</v>
      </c>
      <c r="W4072" s="2">
        <f t="shared" si="127"/>
        <v>0.2684157416750757</v>
      </c>
    </row>
    <row r="4073" spans="1:23" x14ac:dyDescent="0.3">
      <c r="A4073" t="s">
        <v>8986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 t="shared" si="126"/>
        <v>664.4</v>
      </c>
      <c r="W4073" s="2">
        <f t="shared" si="127"/>
        <v>0.26850605652759085</v>
      </c>
    </row>
    <row r="4074" spans="1:23" x14ac:dyDescent="0.3">
      <c r="A4074" t="s">
        <v>8987</v>
      </c>
      <c r="B4074" t="s">
        <v>31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44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 t="shared" si="126"/>
        <v>718.55</v>
      </c>
      <c r="W4074" s="2">
        <f t="shared" si="127"/>
        <v>0.26859643217771795</v>
      </c>
    </row>
    <row r="4075" spans="1:23" x14ac:dyDescent="0.3">
      <c r="A4075" t="s">
        <v>8989</v>
      </c>
      <c r="B4075" t="s">
        <v>31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 t="shared" si="126"/>
        <v>937.6</v>
      </c>
      <c r="W4075" s="2">
        <f t="shared" si="127"/>
        <v>0.2686868686868687</v>
      </c>
    </row>
    <row r="4076" spans="1:23" x14ac:dyDescent="0.3">
      <c r="A4076" t="s">
        <v>8992</v>
      </c>
      <c r="B4076" t="s">
        <v>31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44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 t="shared" si="126"/>
        <v>5812.6</v>
      </c>
      <c r="W4076" s="2">
        <f t="shared" si="127"/>
        <v>0.2684405523745369</v>
      </c>
    </row>
    <row r="4077" spans="1:23" x14ac:dyDescent="0.3">
      <c r="A4077" t="s">
        <v>8994</v>
      </c>
      <c r="B4077" t="s">
        <v>31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40</v>
      </c>
      <c r="S4077">
        <v>46.3</v>
      </c>
      <c r="T4077">
        <v>2546.85</v>
      </c>
      <c r="U4077" t="s">
        <v>24</v>
      </c>
      <c r="V4077">
        <f t="shared" si="126"/>
        <v>2546.85</v>
      </c>
      <c r="W4077" s="2">
        <f t="shared" si="127"/>
        <v>0.26819407008086255</v>
      </c>
    </row>
    <row r="4078" spans="1:23" x14ac:dyDescent="0.3">
      <c r="A4078" t="s">
        <v>8996</v>
      </c>
      <c r="B4078" t="s">
        <v>31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44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68</v>
      </c>
      <c r="Q4078" t="s">
        <v>23</v>
      </c>
      <c r="R4078" t="s">
        <v>51</v>
      </c>
      <c r="S4078">
        <v>99.35</v>
      </c>
      <c r="T4078">
        <v>6944.5</v>
      </c>
      <c r="U4078" t="s">
        <v>24</v>
      </c>
      <c r="V4078">
        <f t="shared" si="126"/>
        <v>6944.5</v>
      </c>
      <c r="W4078" s="2">
        <f t="shared" si="127"/>
        <v>0.2682844624199528</v>
      </c>
    </row>
    <row r="4079" spans="1:23" x14ac:dyDescent="0.3">
      <c r="A4079" t="s">
        <v>8998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44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 t="shared" si="126"/>
        <v>1346.3</v>
      </c>
      <c r="W4079" s="2">
        <f t="shared" si="127"/>
        <v>0.26837491571139582</v>
      </c>
    </row>
    <row r="4080" spans="1:23" x14ac:dyDescent="0.3">
      <c r="A4080" t="s">
        <v>9000</v>
      </c>
      <c r="B4080" t="s">
        <v>31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32</v>
      </c>
      <c r="Q4080" t="s">
        <v>23</v>
      </c>
      <c r="R4080" t="s">
        <v>40</v>
      </c>
      <c r="S4080">
        <v>67.5</v>
      </c>
      <c r="T4080">
        <v>1544.05</v>
      </c>
      <c r="U4080" t="s">
        <v>23</v>
      </c>
      <c r="V4080">
        <f t="shared" si="126"/>
        <v>1544.05</v>
      </c>
      <c r="W4080" s="2">
        <f t="shared" si="127"/>
        <v>0.2684654300168634</v>
      </c>
    </row>
    <row r="4081" spans="1:23" x14ac:dyDescent="0.3">
      <c r="A4081" t="s">
        <v>9003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44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51</v>
      </c>
      <c r="S4081">
        <v>78.150000000000006</v>
      </c>
      <c r="T4081">
        <v>765.15</v>
      </c>
      <c r="U4081" t="s">
        <v>24</v>
      </c>
      <c r="V4081">
        <f t="shared" si="126"/>
        <v>765.15</v>
      </c>
      <c r="W4081" s="2">
        <f t="shared" si="127"/>
        <v>0.26821862348178138</v>
      </c>
    </row>
    <row r="4082" spans="1:23" x14ac:dyDescent="0.3">
      <c r="A4082" t="s">
        <v>9006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67</v>
      </c>
      <c r="K4082" t="s">
        <v>67</v>
      </c>
      <c r="L4082" t="s">
        <v>67</v>
      </c>
      <c r="M4082" t="s">
        <v>67</v>
      </c>
      <c r="N4082" t="s">
        <v>67</v>
      </c>
      <c r="O4082" t="s">
        <v>67</v>
      </c>
      <c r="P4082" t="s">
        <v>68</v>
      </c>
      <c r="Q4082" t="s">
        <v>24</v>
      </c>
      <c r="R4082" t="s">
        <v>33</v>
      </c>
      <c r="S4082">
        <v>26.1</v>
      </c>
      <c r="T4082">
        <v>692.55</v>
      </c>
      <c r="U4082" t="s">
        <v>24</v>
      </c>
      <c r="V4082">
        <f t="shared" si="126"/>
        <v>692.55</v>
      </c>
      <c r="W4082" s="2">
        <f t="shared" si="127"/>
        <v>0.2683091461356733</v>
      </c>
    </row>
    <row r="4083" spans="1:23" x14ac:dyDescent="0.3">
      <c r="A4083" t="s">
        <v>9008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44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 t="shared" si="126"/>
        <v>69.599999999999994</v>
      </c>
      <c r="W4083" s="2">
        <f t="shared" si="127"/>
        <v>0.2683997299122215</v>
      </c>
    </row>
    <row r="4084" spans="1:23" x14ac:dyDescent="0.3">
      <c r="A4084" t="s">
        <v>9009</v>
      </c>
      <c r="B4084" t="s">
        <v>31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32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 t="shared" si="126"/>
        <v>4059.35</v>
      </c>
      <c r="W4084" s="2">
        <f t="shared" si="127"/>
        <v>0.26815265113137454</v>
      </c>
    </row>
    <row r="4085" spans="1:23" x14ac:dyDescent="0.3">
      <c r="A4085" t="s">
        <v>9011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44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 t="shared" si="126"/>
        <v>6851.65</v>
      </c>
      <c r="W4085" s="2">
        <f t="shared" si="127"/>
        <v>0.26790540540540542</v>
      </c>
    </row>
    <row r="4086" spans="1:23" x14ac:dyDescent="0.3">
      <c r="A4086" t="s">
        <v>9013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44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 t="shared" si="126"/>
        <v>78.05</v>
      </c>
      <c r="W4086" s="2">
        <f t="shared" si="127"/>
        <v>0.26765799256505574</v>
      </c>
    </row>
    <row r="4087" spans="1:23" x14ac:dyDescent="0.3">
      <c r="A4087" t="s">
        <v>9014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32</v>
      </c>
      <c r="Q4087" t="s">
        <v>23</v>
      </c>
      <c r="R4087" t="s">
        <v>51</v>
      </c>
      <c r="S4087">
        <v>40.35</v>
      </c>
      <c r="T4087">
        <v>1187.05</v>
      </c>
      <c r="U4087" t="s">
        <v>24</v>
      </c>
      <c r="V4087">
        <f t="shared" si="126"/>
        <v>1187.05</v>
      </c>
      <c r="W4087" s="2">
        <f t="shared" si="127"/>
        <v>0.26741041244083841</v>
      </c>
    </row>
    <row r="4088" spans="1:23" x14ac:dyDescent="0.3">
      <c r="A4088" t="s">
        <v>9016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68</v>
      </c>
      <c r="Q4088" t="s">
        <v>24</v>
      </c>
      <c r="R4088" t="s">
        <v>51</v>
      </c>
      <c r="S4088">
        <v>79.2</v>
      </c>
      <c r="T4088">
        <v>5401.9</v>
      </c>
      <c r="U4088" t="s">
        <v>24</v>
      </c>
      <c r="V4088">
        <f t="shared" si="126"/>
        <v>5401.9</v>
      </c>
      <c r="W4088" s="2">
        <f t="shared" si="127"/>
        <v>0.26750084545147107</v>
      </c>
    </row>
    <row r="4089" spans="1:23" x14ac:dyDescent="0.3">
      <c r="A4089" t="s">
        <v>9018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67</v>
      </c>
      <c r="K4089" t="s">
        <v>67</v>
      </c>
      <c r="L4089" t="s">
        <v>67</v>
      </c>
      <c r="M4089" t="s">
        <v>67</v>
      </c>
      <c r="N4089" t="s">
        <v>67</v>
      </c>
      <c r="O4089" t="s">
        <v>67</v>
      </c>
      <c r="P4089" t="s">
        <v>27</v>
      </c>
      <c r="Q4089" t="s">
        <v>23</v>
      </c>
      <c r="R4089" t="s">
        <v>33</v>
      </c>
      <c r="S4089">
        <v>20.9</v>
      </c>
      <c r="T4089">
        <v>247</v>
      </c>
      <c r="U4089" t="s">
        <v>24</v>
      </c>
      <c r="V4089">
        <f t="shared" si="126"/>
        <v>247</v>
      </c>
      <c r="W4089" s="2">
        <f t="shared" si="127"/>
        <v>0.26759133964817322</v>
      </c>
    </row>
    <row r="4090" spans="1:23" x14ac:dyDescent="0.3">
      <c r="A4090" t="s">
        <v>9020</v>
      </c>
      <c r="B4090" t="s">
        <v>31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44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 t="shared" si="126"/>
        <v>520</v>
      </c>
      <c r="W4090" s="2">
        <f t="shared" si="127"/>
        <v>0.26768189509306262</v>
      </c>
    </row>
    <row r="4091" spans="1:23" x14ac:dyDescent="0.3">
      <c r="A4091" t="s">
        <v>9022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44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 t="shared" si="126"/>
        <v>706.6</v>
      </c>
      <c r="W4091" s="2">
        <f t="shared" si="127"/>
        <v>0.26743398781313471</v>
      </c>
    </row>
    <row r="4092" spans="1:23" x14ac:dyDescent="0.3">
      <c r="A4092" t="s">
        <v>9024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33</v>
      </c>
      <c r="S4092">
        <v>49.9</v>
      </c>
      <c r="T4092">
        <v>49.9</v>
      </c>
      <c r="U4092" t="s">
        <v>24</v>
      </c>
      <c r="V4092">
        <f t="shared" si="126"/>
        <v>49.9</v>
      </c>
      <c r="W4092" s="2">
        <f t="shared" si="127"/>
        <v>0.26718591263122249</v>
      </c>
    </row>
    <row r="4093" spans="1:23" x14ac:dyDescent="0.3">
      <c r="A4093" t="s">
        <v>9025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51</v>
      </c>
      <c r="S4093">
        <v>68.900000000000006</v>
      </c>
      <c r="T4093">
        <v>1370.35</v>
      </c>
      <c r="U4093" t="s">
        <v>24</v>
      </c>
      <c r="V4093">
        <f t="shared" si="126"/>
        <v>1370.35</v>
      </c>
      <c r="W4093" s="2">
        <f t="shared" si="127"/>
        <v>0.26727642276422764</v>
      </c>
    </row>
    <row r="4094" spans="1:23" x14ac:dyDescent="0.3">
      <c r="A4094" t="s">
        <v>9028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67</v>
      </c>
      <c r="K4094" t="s">
        <v>67</v>
      </c>
      <c r="L4094" t="s">
        <v>67</v>
      </c>
      <c r="M4094" t="s">
        <v>67</v>
      </c>
      <c r="N4094" t="s">
        <v>67</v>
      </c>
      <c r="O4094" t="s">
        <v>67</v>
      </c>
      <c r="P4094" t="s">
        <v>27</v>
      </c>
      <c r="Q4094" t="s">
        <v>23</v>
      </c>
      <c r="R4094" t="s">
        <v>33</v>
      </c>
      <c r="S4094">
        <v>20.25</v>
      </c>
      <c r="T4094">
        <v>20.25</v>
      </c>
      <c r="U4094" t="s">
        <v>24</v>
      </c>
      <c r="V4094">
        <f t="shared" si="126"/>
        <v>20.25</v>
      </c>
      <c r="W4094" s="2">
        <f t="shared" si="127"/>
        <v>0.26736699423924093</v>
      </c>
    </row>
    <row r="4095" spans="1:23" x14ac:dyDescent="0.3">
      <c r="A4095" t="s">
        <v>9029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44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51</v>
      </c>
      <c r="S4095">
        <v>76</v>
      </c>
      <c r="T4095">
        <v>2215.25</v>
      </c>
      <c r="U4095" t="s">
        <v>24</v>
      </c>
      <c r="V4095">
        <f t="shared" si="126"/>
        <v>2215.25</v>
      </c>
      <c r="W4095" s="2">
        <f t="shared" si="127"/>
        <v>0.26745762711864407</v>
      </c>
    </row>
    <row r="4096" spans="1:23" x14ac:dyDescent="0.3">
      <c r="A4096" t="s">
        <v>9031</v>
      </c>
      <c r="B4096" t="s">
        <v>31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44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 t="shared" si="126"/>
        <v>74</v>
      </c>
      <c r="W4096" s="2">
        <f t="shared" si="127"/>
        <v>0.26754832146490337</v>
      </c>
    </row>
    <row r="4097" spans="1:23" x14ac:dyDescent="0.3">
      <c r="A4097" t="s">
        <v>9032</v>
      </c>
      <c r="B4097" t="s">
        <v>31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44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33</v>
      </c>
      <c r="S4097">
        <v>82.3</v>
      </c>
      <c r="T4097">
        <v>214.4</v>
      </c>
      <c r="U4097" t="s">
        <v>24</v>
      </c>
      <c r="V4097">
        <f t="shared" si="126"/>
        <v>214.4</v>
      </c>
      <c r="W4097" s="2">
        <f t="shared" si="127"/>
        <v>0.26763907734056985</v>
      </c>
    </row>
    <row r="4098" spans="1:23" x14ac:dyDescent="0.3">
      <c r="A4098" t="s">
        <v>9034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44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40</v>
      </c>
      <c r="S4098">
        <v>89.4</v>
      </c>
      <c r="T4098">
        <v>1871.15</v>
      </c>
      <c r="U4098" t="s">
        <v>24</v>
      </c>
      <c r="V4098">
        <f t="shared" ref="V4098:V4161" si="128">_xlfn.NUMBERVALUE(T4098,".",";")</f>
        <v>1871.15</v>
      </c>
      <c r="W4098" s="2">
        <f t="shared" ref="W4098:W4161" si="129">COUNTIF(U4098:U11140,"Yes") / (COUNTIF(U4098:U11140,"Yes") + COUNTIF(U4098:U11140,"No"))</f>
        <v>0.26772989480827963</v>
      </c>
    </row>
    <row r="4099" spans="1:23" x14ac:dyDescent="0.3">
      <c r="A4099" t="s">
        <v>9036</v>
      </c>
      <c r="B4099" t="s">
        <v>31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44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51</v>
      </c>
      <c r="S4099">
        <v>99.15</v>
      </c>
      <c r="T4099">
        <v>6171.2</v>
      </c>
      <c r="U4099" t="s">
        <v>24</v>
      </c>
      <c r="V4099">
        <f t="shared" si="128"/>
        <v>6171.2</v>
      </c>
      <c r="W4099" s="2">
        <f t="shared" si="129"/>
        <v>0.26782077393075354</v>
      </c>
    </row>
    <row r="4100" spans="1:23" x14ac:dyDescent="0.3">
      <c r="A4100" t="s">
        <v>9038</v>
      </c>
      <c r="B4100" t="s">
        <v>31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67</v>
      </c>
      <c r="K4100" t="s">
        <v>67</v>
      </c>
      <c r="L4100" t="s">
        <v>67</v>
      </c>
      <c r="M4100" t="s">
        <v>67</v>
      </c>
      <c r="N4100" t="s">
        <v>67</v>
      </c>
      <c r="O4100" t="s">
        <v>67</v>
      </c>
      <c r="P4100" t="s">
        <v>27</v>
      </c>
      <c r="Q4100" t="s">
        <v>23</v>
      </c>
      <c r="R4100" t="s">
        <v>33</v>
      </c>
      <c r="S4100">
        <v>20.2</v>
      </c>
      <c r="T4100">
        <v>20.2</v>
      </c>
      <c r="U4100" t="s">
        <v>23</v>
      </c>
      <c r="V4100">
        <f t="shared" si="128"/>
        <v>20.2</v>
      </c>
      <c r="W4100" s="2">
        <f t="shared" si="129"/>
        <v>0.26791171477079795</v>
      </c>
    </row>
    <row r="4101" spans="1:23" x14ac:dyDescent="0.3">
      <c r="A4101" t="s">
        <v>9039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40</v>
      </c>
      <c r="S4101">
        <v>29.45</v>
      </c>
      <c r="T4101">
        <v>161.44999999999999</v>
      </c>
      <c r="U4101" t="s">
        <v>24</v>
      </c>
      <c r="V4101">
        <f t="shared" si="128"/>
        <v>161.44999999999999</v>
      </c>
      <c r="W4101" s="2">
        <f t="shared" si="129"/>
        <v>0.26766304347826086</v>
      </c>
    </row>
    <row r="4102" spans="1:23" x14ac:dyDescent="0.3">
      <c r="A4102" t="s">
        <v>9040</v>
      </c>
      <c r="B4102" t="s">
        <v>31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67</v>
      </c>
      <c r="K4102" t="s">
        <v>67</v>
      </c>
      <c r="L4102" t="s">
        <v>67</v>
      </c>
      <c r="M4102" t="s">
        <v>67</v>
      </c>
      <c r="N4102" t="s">
        <v>67</v>
      </c>
      <c r="O4102" t="s">
        <v>67</v>
      </c>
      <c r="P4102" t="s">
        <v>68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 t="shared" si="128"/>
        <v>1013.2</v>
      </c>
      <c r="W4102" s="2">
        <f t="shared" si="129"/>
        <v>0.26775399252463472</v>
      </c>
    </row>
    <row r="4103" spans="1:23" x14ac:dyDescent="0.3">
      <c r="A4103" t="s">
        <v>9042</v>
      </c>
      <c r="B4103" t="s">
        <v>31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40</v>
      </c>
      <c r="S4103">
        <v>59.15</v>
      </c>
      <c r="T4103">
        <v>336.7</v>
      </c>
      <c r="U4103" t="s">
        <v>24</v>
      </c>
      <c r="V4103">
        <f t="shared" si="128"/>
        <v>336.7</v>
      </c>
      <c r="W4103" s="2">
        <f t="shared" si="129"/>
        <v>0.26784500339904826</v>
      </c>
    </row>
    <row r="4104" spans="1:23" x14ac:dyDescent="0.3">
      <c r="A4104" t="s">
        <v>9045</v>
      </c>
      <c r="B4104" t="s">
        <v>31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 t="shared" si="128"/>
        <v>333.65</v>
      </c>
      <c r="W4104" s="2">
        <f t="shared" si="129"/>
        <v>0.26793607616456988</v>
      </c>
    </row>
    <row r="4105" spans="1:23" x14ac:dyDescent="0.3">
      <c r="A4105" t="s">
        <v>9047</v>
      </c>
      <c r="B4105" t="s">
        <v>31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44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68</v>
      </c>
      <c r="Q4105" t="s">
        <v>23</v>
      </c>
      <c r="R4105" t="s">
        <v>51</v>
      </c>
      <c r="S4105">
        <v>90.8</v>
      </c>
      <c r="T4105">
        <v>6511.8</v>
      </c>
      <c r="U4105" t="s">
        <v>24</v>
      </c>
      <c r="V4105">
        <f t="shared" si="128"/>
        <v>6511.8</v>
      </c>
      <c r="W4105" s="2">
        <f t="shared" si="129"/>
        <v>0.26802721088435372</v>
      </c>
    </row>
    <row r="4106" spans="1:23" x14ac:dyDescent="0.3">
      <c r="A4106" t="s">
        <v>9049</v>
      </c>
      <c r="B4106" t="s">
        <v>31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40</v>
      </c>
      <c r="S4106">
        <v>49.55</v>
      </c>
      <c r="T4106">
        <v>393.45</v>
      </c>
      <c r="U4106" t="s">
        <v>24</v>
      </c>
      <c r="V4106">
        <f t="shared" si="128"/>
        <v>393.45</v>
      </c>
      <c r="W4106" s="2">
        <f t="shared" si="129"/>
        <v>0.26811840762164002</v>
      </c>
    </row>
    <row r="4107" spans="1:23" x14ac:dyDescent="0.3">
      <c r="A4107" t="s">
        <v>9051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44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68</v>
      </c>
      <c r="Q4107" t="s">
        <v>24</v>
      </c>
      <c r="R4107" t="s">
        <v>51</v>
      </c>
      <c r="S4107">
        <v>106.7</v>
      </c>
      <c r="T4107">
        <v>7009.5</v>
      </c>
      <c r="U4107" t="s">
        <v>24</v>
      </c>
      <c r="V4107">
        <f t="shared" si="128"/>
        <v>7009.5</v>
      </c>
      <c r="W4107" s="2">
        <f t="shared" si="129"/>
        <v>0.26820966643975491</v>
      </c>
    </row>
    <row r="4108" spans="1:23" x14ac:dyDescent="0.3">
      <c r="A4108" t="s">
        <v>9053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44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 t="shared" si="128"/>
        <v>2264.0500000000002</v>
      </c>
      <c r="W4108" s="2">
        <f t="shared" si="129"/>
        <v>0.268300987402111</v>
      </c>
    </row>
    <row r="4109" spans="1:23" x14ac:dyDescent="0.3">
      <c r="A4109" t="s">
        <v>9055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44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68</v>
      </c>
      <c r="Q4109" t="s">
        <v>23</v>
      </c>
      <c r="R4109" t="s">
        <v>51</v>
      </c>
      <c r="S4109">
        <v>94.45</v>
      </c>
      <c r="T4109">
        <v>6921.7</v>
      </c>
      <c r="U4109" t="s">
        <v>24</v>
      </c>
      <c r="V4109">
        <f t="shared" si="128"/>
        <v>6921.7</v>
      </c>
      <c r="W4109" s="2">
        <f t="shared" si="129"/>
        <v>0.26805177111716622</v>
      </c>
    </row>
    <row r="4110" spans="1:23" x14ac:dyDescent="0.3">
      <c r="A4110" t="s">
        <v>9057</v>
      </c>
      <c r="B4110" t="s">
        <v>31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67</v>
      </c>
      <c r="K4110" t="s">
        <v>67</v>
      </c>
      <c r="L4110" t="s">
        <v>67</v>
      </c>
      <c r="M4110" t="s">
        <v>67</v>
      </c>
      <c r="N4110" t="s">
        <v>67</v>
      </c>
      <c r="O4110" t="s">
        <v>67</v>
      </c>
      <c r="P4110" t="s">
        <v>32</v>
      </c>
      <c r="Q4110" t="s">
        <v>23</v>
      </c>
      <c r="R4110" t="s">
        <v>40</v>
      </c>
      <c r="S4110">
        <v>19.45</v>
      </c>
      <c r="T4110">
        <v>600.25</v>
      </c>
      <c r="U4110" t="s">
        <v>24</v>
      </c>
      <c r="V4110">
        <f t="shared" si="128"/>
        <v>600.25</v>
      </c>
      <c r="W4110" s="2">
        <f t="shared" si="129"/>
        <v>0.26814310051107326</v>
      </c>
    </row>
    <row r="4111" spans="1:23" x14ac:dyDescent="0.3">
      <c r="A4111" t="s">
        <v>9059</v>
      </c>
      <c r="B4111" t="s">
        <v>31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 t="shared" si="128"/>
        <v>56.35</v>
      </c>
      <c r="W4111" s="2">
        <f t="shared" si="129"/>
        <v>0.26823449216087253</v>
      </c>
    </row>
    <row r="4112" spans="1:23" x14ac:dyDescent="0.3">
      <c r="A4112" t="s">
        <v>9060</v>
      </c>
      <c r="B4112" t="s">
        <v>31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68</v>
      </c>
      <c r="Q4112" t="s">
        <v>24</v>
      </c>
      <c r="R4112" t="s">
        <v>33</v>
      </c>
      <c r="S4112">
        <v>67.95</v>
      </c>
      <c r="T4112">
        <v>4664.1499999999996</v>
      </c>
      <c r="U4112" t="s">
        <v>24</v>
      </c>
      <c r="V4112">
        <f t="shared" si="128"/>
        <v>4664.1499999999996</v>
      </c>
      <c r="W4112" s="2">
        <f t="shared" si="129"/>
        <v>0.26798499829526085</v>
      </c>
    </row>
    <row r="4113" spans="1:23" x14ac:dyDescent="0.3">
      <c r="A4113" t="s">
        <v>9063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32</v>
      </c>
      <c r="Q4113" t="s">
        <v>24</v>
      </c>
      <c r="R4113" t="s">
        <v>40</v>
      </c>
      <c r="S4113">
        <v>65.25</v>
      </c>
      <c r="T4113">
        <v>1441.8</v>
      </c>
      <c r="U4113" t="s">
        <v>24</v>
      </c>
      <c r="V4113">
        <f t="shared" si="128"/>
        <v>1441.8</v>
      </c>
      <c r="W4113" s="2">
        <f t="shared" si="129"/>
        <v>0.26807639836289221</v>
      </c>
    </row>
    <row r="4114" spans="1:23" x14ac:dyDescent="0.3">
      <c r="A4114" t="s">
        <v>9065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44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40</v>
      </c>
      <c r="S4114">
        <v>99.45</v>
      </c>
      <c r="T4114">
        <v>5623.7</v>
      </c>
      <c r="U4114" t="s">
        <v>24</v>
      </c>
      <c r="V4114">
        <f t="shared" si="128"/>
        <v>5623.7</v>
      </c>
      <c r="W4114" s="2">
        <f t="shared" si="129"/>
        <v>0.26816786079836236</v>
      </c>
    </row>
    <row r="4115" spans="1:23" x14ac:dyDescent="0.3">
      <c r="A4115" t="s">
        <v>9067</v>
      </c>
      <c r="B4115" t="s">
        <v>31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67</v>
      </c>
      <c r="K4115" t="s">
        <v>67</v>
      </c>
      <c r="L4115" t="s">
        <v>67</v>
      </c>
      <c r="M4115" t="s">
        <v>67</v>
      </c>
      <c r="N4115" t="s">
        <v>67</v>
      </c>
      <c r="O4115" t="s">
        <v>67</v>
      </c>
      <c r="P4115" t="s">
        <v>32</v>
      </c>
      <c r="Q4115" t="s">
        <v>23</v>
      </c>
      <c r="R4115" t="s">
        <v>51</v>
      </c>
      <c r="S4115">
        <v>20.350000000000001</v>
      </c>
      <c r="T4115">
        <v>695.85</v>
      </c>
      <c r="U4115" t="s">
        <v>24</v>
      </c>
      <c r="V4115">
        <f t="shared" si="128"/>
        <v>695.85</v>
      </c>
      <c r="W4115" s="2">
        <f t="shared" si="129"/>
        <v>0.26825938566552904</v>
      </c>
    </row>
    <row r="4116" spans="1:23" x14ac:dyDescent="0.3">
      <c r="A4116" t="s">
        <v>9069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67</v>
      </c>
      <c r="K4116" t="s">
        <v>67</v>
      </c>
      <c r="L4116" t="s">
        <v>67</v>
      </c>
      <c r="M4116" t="s">
        <v>67</v>
      </c>
      <c r="N4116" t="s">
        <v>67</v>
      </c>
      <c r="O4116" t="s">
        <v>67</v>
      </c>
      <c r="P4116" t="s">
        <v>68</v>
      </c>
      <c r="Q4116" t="s">
        <v>24</v>
      </c>
      <c r="R4116" t="s">
        <v>33</v>
      </c>
      <c r="S4116">
        <v>19.95</v>
      </c>
      <c r="T4116">
        <v>1028.75</v>
      </c>
      <c r="U4116" t="s">
        <v>24</v>
      </c>
      <c r="V4116">
        <f t="shared" si="128"/>
        <v>1028.75</v>
      </c>
      <c r="W4116" s="2">
        <f t="shared" si="129"/>
        <v>0.26835097302833733</v>
      </c>
    </row>
    <row r="4117" spans="1:23" x14ac:dyDescent="0.3">
      <c r="A4117" t="s">
        <v>9071</v>
      </c>
      <c r="B4117" t="s">
        <v>31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32</v>
      </c>
      <c r="Q4117" t="s">
        <v>24</v>
      </c>
      <c r="R4117" t="s">
        <v>40</v>
      </c>
      <c r="S4117">
        <v>77.400000000000006</v>
      </c>
      <c r="T4117">
        <v>4155.95</v>
      </c>
      <c r="U4117" t="s">
        <v>24</v>
      </c>
      <c r="V4117">
        <f t="shared" si="128"/>
        <v>4155.95</v>
      </c>
      <c r="W4117" s="2">
        <f t="shared" si="129"/>
        <v>0.26844262295081966</v>
      </c>
    </row>
    <row r="4118" spans="1:23" x14ac:dyDescent="0.3">
      <c r="A4118" t="s">
        <v>9073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67</v>
      </c>
      <c r="K4118" t="s">
        <v>67</v>
      </c>
      <c r="L4118" t="s">
        <v>67</v>
      </c>
      <c r="M4118" t="s">
        <v>67</v>
      </c>
      <c r="N4118" t="s">
        <v>67</v>
      </c>
      <c r="O4118" t="s">
        <v>67</v>
      </c>
      <c r="P4118" t="s">
        <v>32</v>
      </c>
      <c r="Q4118" t="s">
        <v>24</v>
      </c>
      <c r="R4118" t="s">
        <v>40</v>
      </c>
      <c r="S4118">
        <v>19.7</v>
      </c>
      <c r="T4118">
        <v>395.6</v>
      </c>
      <c r="U4118" t="s">
        <v>24</v>
      </c>
      <c r="V4118">
        <f t="shared" si="128"/>
        <v>395.6</v>
      </c>
      <c r="W4118" s="2">
        <f t="shared" si="129"/>
        <v>0.26853433549709599</v>
      </c>
    </row>
    <row r="4119" spans="1:23" x14ac:dyDescent="0.3">
      <c r="A4119" t="s">
        <v>9075</v>
      </c>
      <c r="B4119" t="s">
        <v>31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44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68</v>
      </c>
      <c r="Q4119" t="s">
        <v>24</v>
      </c>
      <c r="R4119" t="s">
        <v>51</v>
      </c>
      <c r="S4119">
        <v>99.7</v>
      </c>
      <c r="T4119">
        <v>6330.4</v>
      </c>
      <c r="U4119" t="s">
        <v>24</v>
      </c>
      <c r="V4119">
        <f t="shared" si="128"/>
        <v>6330.4</v>
      </c>
      <c r="W4119" s="2">
        <f t="shared" si="129"/>
        <v>0.26862611073137388</v>
      </c>
    </row>
    <row r="4120" spans="1:23" x14ac:dyDescent="0.3">
      <c r="A4120" t="s">
        <v>9077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44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51</v>
      </c>
      <c r="S4120">
        <v>74.8</v>
      </c>
      <c r="T4120">
        <v>2971.7</v>
      </c>
      <c r="U4120" t="s">
        <v>24</v>
      </c>
      <c r="V4120">
        <f t="shared" si="128"/>
        <v>2971.7</v>
      </c>
      <c r="W4120" s="2">
        <f t="shared" si="129"/>
        <v>0.26871794871794874</v>
      </c>
    </row>
    <row r="4121" spans="1:23" x14ac:dyDescent="0.3">
      <c r="A4121" t="s">
        <v>9079</v>
      </c>
      <c r="B4121" t="s">
        <v>31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67</v>
      </c>
      <c r="K4121" t="s">
        <v>67</v>
      </c>
      <c r="L4121" t="s">
        <v>67</v>
      </c>
      <c r="M4121" t="s">
        <v>67</v>
      </c>
      <c r="N4121" t="s">
        <v>67</v>
      </c>
      <c r="O4121" t="s">
        <v>67</v>
      </c>
      <c r="P4121" t="s">
        <v>32</v>
      </c>
      <c r="Q4121" t="s">
        <v>23</v>
      </c>
      <c r="R4121" t="s">
        <v>33</v>
      </c>
      <c r="S4121">
        <v>19.149999999999999</v>
      </c>
      <c r="T4121">
        <v>638</v>
      </c>
      <c r="U4121" t="s">
        <v>24</v>
      </c>
      <c r="V4121">
        <f t="shared" si="128"/>
        <v>638</v>
      </c>
      <c r="W4121" s="2">
        <f t="shared" si="129"/>
        <v>0.26880984952120385</v>
      </c>
    </row>
    <row r="4122" spans="1:23" x14ac:dyDescent="0.3">
      <c r="A4122" t="s">
        <v>9081</v>
      </c>
      <c r="B4122" t="s">
        <v>31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44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32</v>
      </c>
      <c r="Q4122" t="s">
        <v>24</v>
      </c>
      <c r="R4122" t="s">
        <v>40</v>
      </c>
      <c r="S4122">
        <v>78.95</v>
      </c>
      <c r="T4122">
        <v>2034.25</v>
      </c>
      <c r="U4122" t="s">
        <v>24</v>
      </c>
      <c r="V4122">
        <f t="shared" si="128"/>
        <v>2034.25</v>
      </c>
      <c r="W4122" s="2">
        <f t="shared" si="129"/>
        <v>0.26890181320561068</v>
      </c>
    </row>
    <row r="4123" spans="1:23" x14ac:dyDescent="0.3">
      <c r="A4123" t="s">
        <v>9083</v>
      </c>
      <c r="B4123" t="s">
        <v>31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44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 t="shared" si="128"/>
        <v>2510.1999999999998</v>
      </c>
      <c r="W4123" s="2">
        <f t="shared" si="129"/>
        <v>0.26899383983572894</v>
      </c>
    </row>
    <row r="4124" spans="1:23" x14ac:dyDescent="0.3">
      <c r="A4124" t="s">
        <v>9086</v>
      </c>
      <c r="B4124" t="s">
        <v>31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32</v>
      </c>
      <c r="Q4124" t="s">
        <v>24</v>
      </c>
      <c r="R4124" t="s">
        <v>51</v>
      </c>
      <c r="S4124">
        <v>62.85</v>
      </c>
      <c r="T4124">
        <v>3419.5</v>
      </c>
      <c r="U4124" t="s">
        <v>24</v>
      </c>
      <c r="V4124">
        <f t="shared" si="128"/>
        <v>3419.5</v>
      </c>
      <c r="W4124" s="2">
        <f t="shared" si="129"/>
        <v>0.26874358096542278</v>
      </c>
    </row>
    <row r="4125" spans="1:23" x14ac:dyDescent="0.3">
      <c r="A4125" t="s">
        <v>9089</v>
      </c>
      <c r="B4125" t="s">
        <v>31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44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51</v>
      </c>
      <c r="S4125">
        <v>71.55</v>
      </c>
      <c r="T4125">
        <v>2427.35</v>
      </c>
      <c r="U4125" t="s">
        <v>24</v>
      </c>
      <c r="V4125">
        <f t="shared" si="128"/>
        <v>2427.35</v>
      </c>
      <c r="W4125" s="2">
        <f t="shared" si="129"/>
        <v>0.26883561643835618</v>
      </c>
    </row>
    <row r="4126" spans="1:23" x14ac:dyDescent="0.3">
      <c r="A4126" t="s">
        <v>9091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44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 t="shared" si="128"/>
        <v>1760.25</v>
      </c>
      <c r="W4126" s="2">
        <f t="shared" si="129"/>
        <v>0.26892771497088042</v>
      </c>
    </row>
    <row r="4127" spans="1:23" x14ac:dyDescent="0.3">
      <c r="A4127" t="s">
        <v>9093</v>
      </c>
      <c r="B4127" t="s">
        <v>31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44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51</v>
      </c>
      <c r="S4127">
        <v>86.1</v>
      </c>
      <c r="T4127">
        <v>3551.65</v>
      </c>
      <c r="U4127" t="s">
        <v>24</v>
      </c>
      <c r="V4127">
        <f t="shared" si="128"/>
        <v>3551.65</v>
      </c>
      <c r="W4127" s="2">
        <f t="shared" si="129"/>
        <v>0.26901987662782728</v>
      </c>
    </row>
    <row r="4128" spans="1:23" x14ac:dyDescent="0.3">
      <c r="A4128" t="s">
        <v>9095</v>
      </c>
      <c r="B4128" t="s">
        <v>31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67</v>
      </c>
      <c r="K4128" t="s">
        <v>67</v>
      </c>
      <c r="L4128" t="s">
        <v>67</v>
      </c>
      <c r="M4128" t="s">
        <v>67</v>
      </c>
      <c r="N4128" t="s">
        <v>67</v>
      </c>
      <c r="O4128" t="s">
        <v>67</v>
      </c>
      <c r="P4128" t="s">
        <v>27</v>
      </c>
      <c r="Q4128" t="s">
        <v>24</v>
      </c>
      <c r="R4128" t="s">
        <v>33</v>
      </c>
      <c r="S4128">
        <v>19.55</v>
      </c>
      <c r="T4128">
        <v>122.9</v>
      </c>
      <c r="U4128" t="s">
        <v>24</v>
      </c>
      <c r="V4128">
        <f t="shared" si="128"/>
        <v>122.9</v>
      </c>
      <c r="W4128" s="2">
        <f t="shared" si="129"/>
        <v>0.26911210147411724</v>
      </c>
    </row>
    <row r="4129" spans="1:23" x14ac:dyDescent="0.3">
      <c r="A4129" t="s">
        <v>9097</v>
      </c>
      <c r="B4129" t="s">
        <v>31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67</v>
      </c>
      <c r="K4129" t="s">
        <v>67</v>
      </c>
      <c r="L4129" t="s">
        <v>67</v>
      </c>
      <c r="M4129" t="s">
        <v>67</v>
      </c>
      <c r="N4129" t="s">
        <v>67</v>
      </c>
      <c r="O4129" t="s">
        <v>67</v>
      </c>
      <c r="P4129" t="s">
        <v>68</v>
      </c>
      <c r="Q4129" t="s">
        <v>23</v>
      </c>
      <c r="R4129" t="s">
        <v>33</v>
      </c>
      <c r="S4129">
        <v>24.8</v>
      </c>
      <c r="T4129">
        <v>1424.2</v>
      </c>
      <c r="U4129" t="s">
        <v>24</v>
      </c>
      <c r="V4129">
        <f t="shared" si="128"/>
        <v>1424.2</v>
      </c>
      <c r="W4129" s="2">
        <f t="shared" si="129"/>
        <v>0.26920438957475995</v>
      </c>
    </row>
    <row r="4130" spans="1:23" x14ac:dyDescent="0.3">
      <c r="A4130" t="s">
        <v>9099</v>
      </c>
      <c r="B4130" t="s">
        <v>31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 t="shared" si="128"/>
        <v>2111.4499999999998</v>
      </c>
      <c r="W4130" s="2">
        <f t="shared" si="129"/>
        <v>0.26929674099485418</v>
      </c>
    </row>
    <row r="4131" spans="1:23" x14ac:dyDescent="0.3">
      <c r="A4131" t="s">
        <v>9102</v>
      </c>
      <c r="B4131" t="s">
        <v>31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44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33</v>
      </c>
      <c r="S4131">
        <v>84.05</v>
      </c>
      <c r="T4131">
        <v>2909.95</v>
      </c>
      <c r="U4131" t="s">
        <v>24</v>
      </c>
      <c r="V4131">
        <f t="shared" si="128"/>
        <v>2909.95</v>
      </c>
      <c r="W4131" s="2">
        <f t="shared" si="129"/>
        <v>0.26904598490048043</v>
      </c>
    </row>
    <row r="4132" spans="1:23" x14ac:dyDescent="0.3">
      <c r="A4132" t="s">
        <v>9104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 t="shared" si="128"/>
        <v>374</v>
      </c>
      <c r="W4132" s="2">
        <f t="shared" si="129"/>
        <v>0.26913834534843806</v>
      </c>
    </row>
    <row r="4133" spans="1:23" x14ac:dyDescent="0.3">
      <c r="A4133" t="s">
        <v>9107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67</v>
      </c>
      <c r="K4133" t="s">
        <v>67</v>
      </c>
      <c r="L4133" t="s">
        <v>67</v>
      </c>
      <c r="M4133" t="s">
        <v>67</v>
      </c>
      <c r="N4133" t="s">
        <v>67</v>
      </c>
      <c r="O4133" t="s">
        <v>67</v>
      </c>
      <c r="P4133" t="s">
        <v>27</v>
      </c>
      <c r="Q4133" t="s">
        <v>23</v>
      </c>
      <c r="R4133" t="s">
        <v>33</v>
      </c>
      <c r="S4133">
        <v>20.25</v>
      </c>
      <c r="T4133">
        <v>20.25</v>
      </c>
      <c r="U4133" t="s">
        <v>23</v>
      </c>
      <c r="V4133">
        <f t="shared" si="128"/>
        <v>20.25</v>
      </c>
      <c r="W4133" s="2">
        <f t="shared" si="129"/>
        <v>0.26923076923076922</v>
      </c>
    </row>
    <row r="4134" spans="1:23" x14ac:dyDescent="0.3">
      <c r="A4134" t="s">
        <v>9108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 t="shared" si="128"/>
        <v>300.8</v>
      </c>
      <c r="W4134" s="2">
        <f t="shared" si="129"/>
        <v>0.26897973205084164</v>
      </c>
    </row>
    <row r="4135" spans="1:23" x14ac:dyDescent="0.3">
      <c r="A4135" t="s">
        <v>9111</v>
      </c>
      <c r="B4135" t="s">
        <v>31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44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 t="shared" si="128"/>
        <v>5581.05</v>
      </c>
      <c r="W4135" s="2">
        <f t="shared" si="129"/>
        <v>0.26872852233676975</v>
      </c>
    </row>
    <row r="4136" spans="1:23" x14ac:dyDescent="0.3">
      <c r="A4136" t="s">
        <v>9113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44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51</v>
      </c>
      <c r="S4136">
        <v>103.65</v>
      </c>
      <c r="T4136">
        <v>5676.65</v>
      </c>
      <c r="U4136" t="s">
        <v>24</v>
      </c>
      <c r="V4136">
        <f t="shared" si="128"/>
        <v>5676.65</v>
      </c>
      <c r="W4136" s="2">
        <f t="shared" si="129"/>
        <v>0.2688209006531454</v>
      </c>
    </row>
    <row r="4137" spans="1:23" x14ac:dyDescent="0.3">
      <c r="A4137" t="s">
        <v>9116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68</v>
      </c>
      <c r="Q4137" t="s">
        <v>23</v>
      </c>
      <c r="R4137" t="s">
        <v>51</v>
      </c>
      <c r="S4137">
        <v>92.9</v>
      </c>
      <c r="T4137">
        <v>3379.25</v>
      </c>
      <c r="U4137" t="s">
        <v>24</v>
      </c>
      <c r="V4137">
        <f t="shared" si="128"/>
        <v>3379.25</v>
      </c>
      <c r="W4137" s="2">
        <f t="shared" si="129"/>
        <v>0.26891334250343879</v>
      </c>
    </row>
    <row r="4138" spans="1:23" x14ac:dyDescent="0.3">
      <c r="A4138" t="s">
        <v>9118</v>
      </c>
      <c r="B4138" t="s">
        <v>31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67</v>
      </c>
      <c r="K4138" t="s">
        <v>67</v>
      </c>
      <c r="L4138" t="s">
        <v>67</v>
      </c>
      <c r="M4138" t="s">
        <v>67</v>
      </c>
      <c r="N4138" t="s">
        <v>67</v>
      </c>
      <c r="O4138" t="s">
        <v>67</v>
      </c>
      <c r="P4138" t="s">
        <v>32</v>
      </c>
      <c r="Q4138" t="s">
        <v>24</v>
      </c>
      <c r="R4138" t="s">
        <v>40</v>
      </c>
      <c r="S4138">
        <v>19.899999999999999</v>
      </c>
      <c r="T4138">
        <v>942.95</v>
      </c>
      <c r="U4138" t="s">
        <v>24</v>
      </c>
      <c r="V4138">
        <f t="shared" si="128"/>
        <v>942.95</v>
      </c>
      <c r="W4138" s="2">
        <f t="shared" si="129"/>
        <v>0.26900584795321636</v>
      </c>
    </row>
    <row r="4139" spans="1:23" x14ac:dyDescent="0.3">
      <c r="A4139" t="s">
        <v>9120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67</v>
      </c>
      <c r="K4139" t="s">
        <v>67</v>
      </c>
      <c r="L4139" t="s">
        <v>67</v>
      </c>
      <c r="M4139" t="s">
        <v>67</v>
      </c>
      <c r="N4139" t="s">
        <v>67</v>
      </c>
      <c r="O4139" t="s">
        <v>67</v>
      </c>
      <c r="P4139" t="s">
        <v>27</v>
      </c>
      <c r="Q4139" t="s">
        <v>23</v>
      </c>
      <c r="R4139" t="s">
        <v>51</v>
      </c>
      <c r="S4139">
        <v>20.100000000000001</v>
      </c>
      <c r="T4139">
        <v>232.4</v>
      </c>
      <c r="U4139" t="s">
        <v>24</v>
      </c>
      <c r="V4139">
        <f t="shared" si="128"/>
        <v>232.4</v>
      </c>
      <c r="W4139" s="2">
        <f t="shared" si="129"/>
        <v>0.26909841706813492</v>
      </c>
    </row>
    <row r="4140" spans="1:23" x14ac:dyDescent="0.3">
      <c r="A4140" t="s">
        <v>9122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44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 t="shared" si="128"/>
        <v>85.45</v>
      </c>
      <c r="W4140" s="2">
        <f t="shared" si="129"/>
        <v>0.26919104991394149</v>
      </c>
    </row>
    <row r="4141" spans="1:23" x14ac:dyDescent="0.3">
      <c r="A4141" t="s">
        <v>9123</v>
      </c>
      <c r="B4141" t="s">
        <v>31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44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 t="shared" si="128"/>
        <v>2088.4499999999998</v>
      </c>
      <c r="W4141" s="2">
        <f t="shared" si="129"/>
        <v>0.26893939393939392</v>
      </c>
    </row>
    <row r="4142" spans="1:23" x14ac:dyDescent="0.3">
      <c r="A4142" t="s">
        <v>9125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44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32</v>
      </c>
      <c r="Q4142" t="s">
        <v>24</v>
      </c>
      <c r="R4142" t="s">
        <v>40</v>
      </c>
      <c r="S4142">
        <v>99.9</v>
      </c>
      <c r="T4142">
        <v>6137</v>
      </c>
      <c r="U4142" t="s">
        <v>23</v>
      </c>
      <c r="V4142">
        <f t="shared" si="128"/>
        <v>6137</v>
      </c>
      <c r="W4142" s="2">
        <f t="shared" si="129"/>
        <v>0.26903203582500862</v>
      </c>
    </row>
    <row r="4143" spans="1:23" x14ac:dyDescent="0.3">
      <c r="A4143" t="s">
        <v>9127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 t="shared" si="128"/>
        <v>1434.6</v>
      </c>
      <c r="W4143" s="2">
        <f t="shared" si="129"/>
        <v>0.26878015161957269</v>
      </c>
    </row>
    <row r="4144" spans="1:23" x14ac:dyDescent="0.3">
      <c r="A4144" t="s">
        <v>9130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32</v>
      </c>
      <c r="Q4144" t="s">
        <v>24</v>
      </c>
      <c r="R4144" t="s">
        <v>51</v>
      </c>
      <c r="S4144">
        <v>60.5</v>
      </c>
      <c r="T4144">
        <v>3870</v>
      </c>
      <c r="U4144" t="s">
        <v>24</v>
      </c>
      <c r="V4144">
        <f t="shared" si="128"/>
        <v>3870</v>
      </c>
      <c r="W4144" s="2">
        <f t="shared" si="129"/>
        <v>0.26887280248190282</v>
      </c>
    </row>
    <row r="4145" spans="1:23" x14ac:dyDescent="0.3">
      <c r="A4145" t="s">
        <v>9132</v>
      </c>
      <c r="B4145" t="s">
        <v>31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44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 t="shared" si="128"/>
        <v>2043.45</v>
      </c>
      <c r="W4145" s="2">
        <f t="shared" si="129"/>
        <v>0.26896551724137929</v>
      </c>
    </row>
    <row r="4146" spans="1:23" x14ac:dyDescent="0.3">
      <c r="A4146" t="s">
        <v>9134</v>
      </c>
      <c r="B4146" t="s">
        <v>31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44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33</v>
      </c>
      <c r="S4146">
        <v>103.85</v>
      </c>
      <c r="T4146">
        <v>2215</v>
      </c>
      <c r="U4146" t="s">
        <v>24</v>
      </c>
      <c r="V4146">
        <f t="shared" si="128"/>
        <v>2215</v>
      </c>
      <c r="W4146" s="2">
        <f t="shared" si="129"/>
        <v>0.26871334943083824</v>
      </c>
    </row>
    <row r="4147" spans="1:23" x14ac:dyDescent="0.3">
      <c r="A4147" t="s">
        <v>9136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40</v>
      </c>
      <c r="S4147">
        <v>67.8</v>
      </c>
      <c r="T4147">
        <v>842.25</v>
      </c>
      <c r="U4147" t="s">
        <v>24</v>
      </c>
      <c r="V4147">
        <f t="shared" si="128"/>
        <v>842.25</v>
      </c>
      <c r="W4147" s="2">
        <f t="shared" si="129"/>
        <v>0.26880607315389926</v>
      </c>
    </row>
    <row r="4148" spans="1:23" x14ac:dyDescent="0.3">
      <c r="A4148" t="s">
        <v>9138</v>
      </c>
      <c r="B4148" t="s">
        <v>31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44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 t="shared" si="128"/>
        <v>2576.1999999999998</v>
      </c>
      <c r="W4148" s="2">
        <f t="shared" si="129"/>
        <v>0.26889886089057646</v>
      </c>
    </row>
    <row r="4149" spans="1:23" x14ac:dyDescent="0.3">
      <c r="A4149" t="s">
        <v>9140</v>
      </c>
      <c r="B4149" t="s">
        <v>31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67</v>
      </c>
      <c r="K4149" t="s">
        <v>67</v>
      </c>
      <c r="L4149" t="s">
        <v>67</v>
      </c>
      <c r="M4149" t="s">
        <v>67</v>
      </c>
      <c r="N4149" t="s">
        <v>67</v>
      </c>
      <c r="O4149" t="s">
        <v>67</v>
      </c>
      <c r="P4149" t="s">
        <v>68</v>
      </c>
      <c r="Q4149" t="s">
        <v>24</v>
      </c>
      <c r="R4149" t="s">
        <v>40</v>
      </c>
      <c r="S4149">
        <v>24.85</v>
      </c>
      <c r="T4149">
        <v>1901</v>
      </c>
      <c r="U4149" t="s">
        <v>24</v>
      </c>
      <c r="V4149">
        <f t="shared" si="128"/>
        <v>1901</v>
      </c>
      <c r="W4149" s="2">
        <f t="shared" si="129"/>
        <v>0.26864640883977903</v>
      </c>
    </row>
    <row r="4150" spans="1:23" x14ac:dyDescent="0.3">
      <c r="A4150" t="s">
        <v>9142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67</v>
      </c>
      <c r="K4150" t="s">
        <v>67</v>
      </c>
      <c r="L4150" t="s">
        <v>67</v>
      </c>
      <c r="M4150" t="s">
        <v>67</v>
      </c>
      <c r="N4150" t="s">
        <v>67</v>
      </c>
      <c r="O4150" t="s">
        <v>67</v>
      </c>
      <c r="P4150" t="s">
        <v>27</v>
      </c>
      <c r="Q4150" t="s">
        <v>24</v>
      </c>
      <c r="R4150" t="s">
        <v>51</v>
      </c>
      <c r="S4150">
        <v>19.350000000000001</v>
      </c>
      <c r="T4150">
        <v>601.6</v>
      </c>
      <c r="U4150" t="s">
        <v>24</v>
      </c>
      <c r="V4150">
        <f t="shared" si="128"/>
        <v>601.6</v>
      </c>
      <c r="W4150" s="2">
        <f t="shared" si="129"/>
        <v>0.26873920552677028</v>
      </c>
    </row>
    <row r="4151" spans="1:23" x14ac:dyDescent="0.3">
      <c r="A4151" t="s">
        <v>9143</v>
      </c>
      <c r="B4151" t="s">
        <v>31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68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 t="shared" si="128"/>
        <v>3515.25</v>
      </c>
      <c r="W4151" s="2">
        <f t="shared" si="129"/>
        <v>0.26883206634416035</v>
      </c>
    </row>
    <row r="4152" spans="1:23" x14ac:dyDescent="0.3">
      <c r="A4152" t="s">
        <v>9145</v>
      </c>
      <c r="B4152" t="s">
        <v>31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44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 t="shared" si="128"/>
        <v>605.45000000000005</v>
      </c>
      <c r="W4152" s="2">
        <f t="shared" si="129"/>
        <v>0.26857932941583129</v>
      </c>
    </row>
    <row r="4153" spans="1:23" x14ac:dyDescent="0.3">
      <c r="A4153" t="s">
        <v>9147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 t="shared" si="128"/>
        <v>3094.05</v>
      </c>
      <c r="W4153" s="2">
        <f t="shared" si="129"/>
        <v>0.26867219917012447</v>
      </c>
    </row>
    <row r="4154" spans="1:23" x14ac:dyDescent="0.3">
      <c r="A4154" t="s">
        <v>9149</v>
      </c>
      <c r="B4154" t="s">
        <v>31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68</v>
      </c>
      <c r="Q4154" t="s">
        <v>24</v>
      </c>
      <c r="R4154" t="s">
        <v>40</v>
      </c>
      <c r="S4154">
        <v>76.150000000000006</v>
      </c>
      <c r="T4154">
        <v>4929.55</v>
      </c>
      <c r="U4154" t="s">
        <v>24</v>
      </c>
      <c r="V4154">
        <f t="shared" si="128"/>
        <v>4929.55</v>
      </c>
      <c r="W4154" s="2">
        <f t="shared" si="129"/>
        <v>0.26876513317191281</v>
      </c>
    </row>
    <row r="4155" spans="1:23" x14ac:dyDescent="0.3">
      <c r="A4155" t="s">
        <v>9151</v>
      </c>
      <c r="B4155" t="s">
        <v>31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67</v>
      </c>
      <c r="K4155" t="s">
        <v>67</v>
      </c>
      <c r="L4155" t="s">
        <v>67</v>
      </c>
      <c r="M4155" t="s">
        <v>67</v>
      </c>
      <c r="N4155" t="s">
        <v>67</v>
      </c>
      <c r="O4155" t="s">
        <v>67</v>
      </c>
      <c r="P4155" t="s">
        <v>32</v>
      </c>
      <c r="Q4155" t="s">
        <v>24</v>
      </c>
      <c r="R4155" t="s">
        <v>33</v>
      </c>
      <c r="S4155">
        <v>20.3</v>
      </c>
      <c r="T4155">
        <v>595.04999999999995</v>
      </c>
      <c r="U4155" t="s">
        <v>24</v>
      </c>
      <c r="V4155">
        <f t="shared" si="128"/>
        <v>595.04999999999995</v>
      </c>
      <c r="W4155" s="2">
        <f t="shared" si="129"/>
        <v>0.26885813148788928</v>
      </c>
    </row>
    <row r="4156" spans="1:23" x14ac:dyDescent="0.3">
      <c r="A4156" t="s">
        <v>9153</v>
      </c>
      <c r="B4156" t="s">
        <v>31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44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 t="shared" si="128"/>
        <v>469.8</v>
      </c>
      <c r="W4156" s="2">
        <f t="shared" si="129"/>
        <v>0.26895119418483904</v>
      </c>
    </row>
    <row r="4157" spans="1:23" x14ac:dyDescent="0.3">
      <c r="A4157" t="s">
        <v>9155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44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68</v>
      </c>
      <c r="Q4157" t="s">
        <v>23</v>
      </c>
      <c r="R4157" t="s">
        <v>51</v>
      </c>
      <c r="S4157">
        <v>117.35</v>
      </c>
      <c r="T4157">
        <v>8436.25</v>
      </c>
      <c r="U4157" t="s">
        <v>24</v>
      </c>
      <c r="V4157">
        <f t="shared" si="128"/>
        <v>8436.25</v>
      </c>
      <c r="W4157" s="2">
        <f t="shared" si="129"/>
        <v>0.26869806094182824</v>
      </c>
    </row>
    <row r="4158" spans="1:23" x14ac:dyDescent="0.3">
      <c r="A4158" t="s">
        <v>9158</v>
      </c>
      <c r="B4158" t="s">
        <v>31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67</v>
      </c>
      <c r="K4158" t="s">
        <v>67</v>
      </c>
      <c r="L4158" t="s">
        <v>67</v>
      </c>
      <c r="M4158" t="s">
        <v>67</v>
      </c>
      <c r="N4158" t="s">
        <v>67</v>
      </c>
      <c r="O4158" t="s">
        <v>67</v>
      </c>
      <c r="P4158" t="s">
        <v>27</v>
      </c>
      <c r="Q4158" t="s">
        <v>23</v>
      </c>
      <c r="R4158" t="s">
        <v>33</v>
      </c>
      <c r="S4158">
        <v>19.75</v>
      </c>
      <c r="T4158">
        <v>19.75</v>
      </c>
      <c r="U4158" t="s">
        <v>24</v>
      </c>
      <c r="V4158">
        <f t="shared" si="128"/>
        <v>19.75</v>
      </c>
      <c r="W4158" s="2">
        <f t="shared" si="129"/>
        <v>0.26879113266366472</v>
      </c>
    </row>
    <row r="4159" spans="1:23" x14ac:dyDescent="0.3">
      <c r="A4159" t="s">
        <v>9159</v>
      </c>
      <c r="B4159" t="s">
        <v>31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51</v>
      </c>
      <c r="S4159">
        <v>45.2</v>
      </c>
      <c r="T4159">
        <v>492</v>
      </c>
      <c r="U4159" t="s">
        <v>24</v>
      </c>
      <c r="V4159">
        <f t="shared" si="128"/>
        <v>492</v>
      </c>
      <c r="W4159" s="2">
        <f t="shared" si="129"/>
        <v>0.26888426888426886</v>
      </c>
    </row>
    <row r="4160" spans="1:23" x14ac:dyDescent="0.3">
      <c r="A4160" t="s">
        <v>9161</v>
      </c>
      <c r="B4160" t="s">
        <v>31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67</v>
      </c>
      <c r="K4160" t="s">
        <v>67</v>
      </c>
      <c r="L4160" t="s">
        <v>67</v>
      </c>
      <c r="M4160" t="s">
        <v>67</v>
      </c>
      <c r="N4160" t="s">
        <v>67</v>
      </c>
      <c r="O4160" t="s">
        <v>67</v>
      </c>
      <c r="P4160" t="s">
        <v>68</v>
      </c>
      <c r="Q4160" t="s">
        <v>24</v>
      </c>
      <c r="R4160" t="s">
        <v>33</v>
      </c>
      <c r="S4160">
        <v>25.2</v>
      </c>
      <c r="T4160">
        <v>987.95</v>
      </c>
      <c r="U4160" t="s">
        <v>24</v>
      </c>
      <c r="V4160">
        <f t="shared" si="128"/>
        <v>987.95</v>
      </c>
      <c r="W4160" s="2">
        <f t="shared" si="129"/>
        <v>0.26897746967071057</v>
      </c>
    </row>
    <row r="4161" spans="1:23" x14ac:dyDescent="0.3">
      <c r="A4161" t="s">
        <v>9162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44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 t="shared" si="128"/>
        <v>5496.9</v>
      </c>
      <c r="W4161" s="2">
        <f t="shared" si="129"/>
        <v>0.26907073509015256</v>
      </c>
    </row>
    <row r="4162" spans="1:23" x14ac:dyDescent="0.3">
      <c r="A4162" t="s">
        <v>9164</v>
      </c>
      <c r="B4162" t="s">
        <v>31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32</v>
      </c>
      <c r="Q4162" t="s">
        <v>24</v>
      </c>
      <c r="R4162" t="s">
        <v>40</v>
      </c>
      <c r="S4162">
        <v>75</v>
      </c>
      <c r="T4162">
        <v>1908.35</v>
      </c>
      <c r="U4162" t="s">
        <v>24</v>
      </c>
      <c r="V4162">
        <f t="shared" ref="V4162:V4225" si="130">_xlfn.NUMBERVALUE(T4162,".",";")</f>
        <v>1908.35</v>
      </c>
      <c r="W4162" s="2">
        <f t="shared" ref="W4162:W4225" si="131">COUNTIF(U4162:U11204,"Yes") / (COUNTIF(U4162:U11204,"Yes") + COUNTIF(U4162:U11204,"No"))</f>
        <v>0.26916406520985087</v>
      </c>
    </row>
    <row r="4163" spans="1:23" x14ac:dyDescent="0.3">
      <c r="A4163" t="s">
        <v>9166</v>
      </c>
      <c r="B4163" t="s">
        <v>31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33</v>
      </c>
      <c r="S4163">
        <v>49.95</v>
      </c>
      <c r="T4163">
        <v>107.1</v>
      </c>
      <c r="U4163" t="s">
        <v>24</v>
      </c>
      <c r="V4163">
        <f t="shared" si="130"/>
        <v>107.1</v>
      </c>
      <c r="W4163" s="2">
        <f t="shared" si="131"/>
        <v>0.26925746009715473</v>
      </c>
    </row>
    <row r="4164" spans="1:23" x14ac:dyDescent="0.3">
      <c r="A4164" t="s">
        <v>9168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68</v>
      </c>
      <c r="Q4164" t="s">
        <v>24</v>
      </c>
      <c r="R4164" t="s">
        <v>40</v>
      </c>
      <c r="S4164">
        <v>65.7</v>
      </c>
      <c r="T4164">
        <v>4575.3500000000004</v>
      </c>
      <c r="U4164" t="s">
        <v>24</v>
      </c>
      <c r="V4164">
        <f t="shared" si="130"/>
        <v>4575.3500000000004</v>
      </c>
      <c r="W4164" s="2">
        <f t="shared" si="131"/>
        <v>0.2693509198195071</v>
      </c>
    </row>
    <row r="4165" spans="1:23" x14ac:dyDescent="0.3">
      <c r="A4165" t="s">
        <v>9170</v>
      </c>
      <c r="B4165" t="s">
        <v>31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32</v>
      </c>
      <c r="Q4165" t="s">
        <v>24</v>
      </c>
      <c r="R4165" t="s">
        <v>51</v>
      </c>
      <c r="S4165">
        <v>67.05</v>
      </c>
      <c r="T4165">
        <v>4309.55</v>
      </c>
      <c r="U4165" t="s">
        <v>24</v>
      </c>
      <c r="V4165">
        <f t="shared" si="130"/>
        <v>4309.55</v>
      </c>
      <c r="W4165" s="2">
        <f t="shared" si="131"/>
        <v>0.26944444444444443</v>
      </c>
    </row>
    <row r="4166" spans="1:23" x14ac:dyDescent="0.3">
      <c r="A4166" t="s">
        <v>9173</v>
      </c>
      <c r="B4166" t="s">
        <v>31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44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68</v>
      </c>
      <c r="Q4166" t="s">
        <v>24</v>
      </c>
      <c r="R4166" t="s">
        <v>51</v>
      </c>
      <c r="S4166">
        <v>110.9</v>
      </c>
      <c r="T4166">
        <v>7922.75</v>
      </c>
      <c r="U4166" t="s">
        <v>24</v>
      </c>
      <c r="V4166">
        <f t="shared" si="130"/>
        <v>7922.75</v>
      </c>
      <c r="W4166" s="2">
        <f t="shared" si="131"/>
        <v>0.26953803403959709</v>
      </c>
    </row>
    <row r="4167" spans="1:23" x14ac:dyDescent="0.3">
      <c r="A4167" t="s">
        <v>9175</v>
      </c>
      <c r="B4167" t="s">
        <v>31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44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40</v>
      </c>
      <c r="S4167">
        <v>87.95</v>
      </c>
      <c r="T4167">
        <v>522.35</v>
      </c>
      <c r="U4167" t="s">
        <v>24</v>
      </c>
      <c r="V4167">
        <f t="shared" si="130"/>
        <v>522.35</v>
      </c>
      <c r="W4167" s="2">
        <f t="shared" si="131"/>
        <v>0.26963168867268938</v>
      </c>
    </row>
    <row r="4168" spans="1:23" x14ac:dyDescent="0.3">
      <c r="A4168" t="s">
        <v>9177</v>
      </c>
      <c r="B4168" t="s">
        <v>31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67</v>
      </c>
      <c r="K4168" t="s">
        <v>67</v>
      </c>
      <c r="L4168" t="s">
        <v>67</v>
      </c>
      <c r="M4168" t="s">
        <v>67</v>
      </c>
      <c r="N4168" t="s">
        <v>67</v>
      </c>
      <c r="O4168" t="s">
        <v>67</v>
      </c>
      <c r="P4168" t="s">
        <v>32</v>
      </c>
      <c r="Q4168" t="s">
        <v>24</v>
      </c>
      <c r="R4168" t="s">
        <v>51</v>
      </c>
      <c r="S4168">
        <v>19.8</v>
      </c>
      <c r="T4168">
        <v>587.70000000000005</v>
      </c>
      <c r="U4168" t="s">
        <v>24</v>
      </c>
      <c r="V4168">
        <f t="shared" si="130"/>
        <v>587.70000000000005</v>
      </c>
      <c r="W4168" s="2">
        <f t="shared" si="131"/>
        <v>0.2697254084115398</v>
      </c>
    </row>
    <row r="4169" spans="1:23" x14ac:dyDescent="0.3">
      <c r="A4169" t="s">
        <v>9179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32</v>
      </c>
      <c r="Q4169" t="s">
        <v>24</v>
      </c>
      <c r="R4169" t="s">
        <v>40</v>
      </c>
      <c r="S4169">
        <v>75.7</v>
      </c>
      <c r="T4169">
        <v>3876.2</v>
      </c>
      <c r="U4169" t="s">
        <v>24</v>
      </c>
      <c r="V4169">
        <f t="shared" si="130"/>
        <v>3876.2</v>
      </c>
      <c r="W4169" s="2">
        <f t="shared" si="131"/>
        <v>0.26981919332406118</v>
      </c>
    </row>
    <row r="4170" spans="1:23" x14ac:dyDescent="0.3">
      <c r="A4170" t="s">
        <v>9181</v>
      </c>
      <c r="B4170" t="s">
        <v>31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68</v>
      </c>
      <c r="Q4170" t="s">
        <v>23</v>
      </c>
      <c r="R4170" t="s">
        <v>33</v>
      </c>
      <c r="S4170">
        <v>62.15</v>
      </c>
      <c r="T4170">
        <v>3778.85</v>
      </c>
      <c r="U4170" t="s">
        <v>24</v>
      </c>
      <c r="V4170">
        <f t="shared" si="130"/>
        <v>3778.85</v>
      </c>
      <c r="W4170" s="2">
        <f t="shared" si="131"/>
        <v>0.26991304347826089</v>
      </c>
    </row>
    <row r="4171" spans="1:23" x14ac:dyDescent="0.3">
      <c r="A4171" t="s">
        <v>9183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44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 t="shared" si="130"/>
        <v>1457.25</v>
      </c>
      <c r="W4171" s="2">
        <f t="shared" si="131"/>
        <v>0.2700069589422408</v>
      </c>
    </row>
    <row r="4172" spans="1:23" x14ac:dyDescent="0.3">
      <c r="A4172" t="s">
        <v>9186</v>
      </c>
      <c r="B4172" t="s">
        <v>31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44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68</v>
      </c>
      <c r="Q4172" t="s">
        <v>24</v>
      </c>
      <c r="R4172" t="s">
        <v>40</v>
      </c>
      <c r="S4172">
        <v>115.15</v>
      </c>
      <c r="T4172">
        <v>8349.4500000000007</v>
      </c>
      <c r="U4172" t="s">
        <v>24</v>
      </c>
      <c r="V4172">
        <f t="shared" si="130"/>
        <v>8349.4500000000007</v>
      </c>
      <c r="W4172" s="2">
        <f t="shared" si="131"/>
        <v>0.26975287156282629</v>
      </c>
    </row>
    <row r="4173" spans="1:23" x14ac:dyDescent="0.3">
      <c r="A4173" t="s">
        <v>9188</v>
      </c>
      <c r="B4173" t="s">
        <v>31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67</v>
      </c>
      <c r="K4173" t="s">
        <v>67</v>
      </c>
      <c r="L4173" t="s">
        <v>67</v>
      </c>
      <c r="M4173" t="s">
        <v>67</v>
      </c>
      <c r="N4173" t="s">
        <v>67</v>
      </c>
      <c r="O4173" t="s">
        <v>67</v>
      </c>
      <c r="P4173" t="s">
        <v>27</v>
      </c>
      <c r="Q4173" t="s">
        <v>23</v>
      </c>
      <c r="R4173" t="s">
        <v>33</v>
      </c>
      <c r="S4173">
        <v>18.95</v>
      </c>
      <c r="T4173">
        <v>185.6</v>
      </c>
      <c r="U4173" t="s">
        <v>23</v>
      </c>
      <c r="V4173">
        <f t="shared" si="130"/>
        <v>185.6</v>
      </c>
      <c r="W4173" s="2">
        <f t="shared" si="131"/>
        <v>0.26984679665738159</v>
      </c>
    </row>
    <row r="4174" spans="1:23" x14ac:dyDescent="0.3">
      <c r="A4174" t="s">
        <v>9190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67</v>
      </c>
      <c r="K4174" t="s">
        <v>67</v>
      </c>
      <c r="L4174" t="s">
        <v>67</v>
      </c>
      <c r="M4174" t="s">
        <v>67</v>
      </c>
      <c r="N4174" t="s">
        <v>67</v>
      </c>
      <c r="O4174" t="s">
        <v>67</v>
      </c>
      <c r="P4174" t="s">
        <v>27</v>
      </c>
      <c r="Q4174" t="s">
        <v>24</v>
      </c>
      <c r="R4174" t="s">
        <v>33</v>
      </c>
      <c r="S4174">
        <v>19.5</v>
      </c>
      <c r="T4174">
        <v>19.5</v>
      </c>
      <c r="U4174" t="s">
        <v>24</v>
      </c>
      <c r="V4174">
        <f t="shared" si="130"/>
        <v>19.5</v>
      </c>
      <c r="W4174" s="2">
        <f t="shared" si="131"/>
        <v>0.26959247648902823</v>
      </c>
    </row>
    <row r="4175" spans="1:23" x14ac:dyDescent="0.3">
      <c r="A4175" t="s">
        <v>9191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44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 t="shared" si="130"/>
        <v>1066.9000000000001</v>
      </c>
      <c r="W4175" s="2">
        <f t="shared" si="131"/>
        <v>0.26968641114982578</v>
      </c>
    </row>
    <row r="4176" spans="1:23" x14ac:dyDescent="0.3">
      <c r="A4176" t="s">
        <v>9193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51</v>
      </c>
      <c r="S4176">
        <v>28.6</v>
      </c>
      <c r="T4176">
        <v>973.55</v>
      </c>
      <c r="U4176" t="s">
        <v>23</v>
      </c>
      <c r="V4176">
        <f t="shared" si="130"/>
        <v>973.55</v>
      </c>
      <c r="W4176" s="2">
        <f t="shared" si="131"/>
        <v>0.26978041129313352</v>
      </c>
    </row>
    <row r="4177" spans="1:23" x14ac:dyDescent="0.3">
      <c r="A4177" t="s">
        <v>9196</v>
      </c>
      <c r="B4177" t="s">
        <v>31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67</v>
      </c>
      <c r="K4177" t="s">
        <v>67</v>
      </c>
      <c r="L4177" t="s">
        <v>67</v>
      </c>
      <c r="M4177" t="s">
        <v>67</v>
      </c>
      <c r="N4177" t="s">
        <v>67</v>
      </c>
      <c r="O4177" t="s">
        <v>67</v>
      </c>
      <c r="P4177" t="s">
        <v>32</v>
      </c>
      <c r="Q4177" t="s">
        <v>24</v>
      </c>
      <c r="R4177" t="s">
        <v>33</v>
      </c>
      <c r="S4177">
        <v>20.399999999999999</v>
      </c>
      <c r="T4177">
        <v>1226.45</v>
      </c>
      <c r="U4177" t="s">
        <v>24</v>
      </c>
      <c r="V4177">
        <f t="shared" si="130"/>
        <v>1226.45</v>
      </c>
      <c r="W4177" s="2">
        <f t="shared" si="131"/>
        <v>0.26952580195258019</v>
      </c>
    </row>
    <row r="4178" spans="1:23" x14ac:dyDescent="0.3">
      <c r="A4178" t="s">
        <v>9198</v>
      </c>
      <c r="B4178" t="s">
        <v>31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67</v>
      </c>
      <c r="K4178" t="s">
        <v>67</v>
      </c>
      <c r="L4178" t="s">
        <v>67</v>
      </c>
      <c r="M4178" t="s">
        <v>67</v>
      </c>
      <c r="N4178" t="s">
        <v>67</v>
      </c>
      <c r="O4178" t="s">
        <v>67</v>
      </c>
      <c r="P4178" t="s">
        <v>32</v>
      </c>
      <c r="Q4178" t="s">
        <v>24</v>
      </c>
      <c r="R4178" t="s">
        <v>40</v>
      </c>
      <c r="S4178">
        <v>19.8</v>
      </c>
      <c r="T4178">
        <v>342.3</v>
      </c>
      <c r="U4178" t="s">
        <v>24</v>
      </c>
      <c r="V4178">
        <f t="shared" si="130"/>
        <v>342.3</v>
      </c>
      <c r="W4178" s="2">
        <f t="shared" si="131"/>
        <v>0.26961981164980814</v>
      </c>
    </row>
    <row r="4179" spans="1:23" x14ac:dyDescent="0.3">
      <c r="A4179" t="s">
        <v>9200</v>
      </c>
      <c r="B4179" t="s">
        <v>31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33</v>
      </c>
      <c r="S4179">
        <v>45.65</v>
      </c>
      <c r="T4179">
        <v>985.05</v>
      </c>
      <c r="U4179" t="s">
        <v>24</v>
      </c>
      <c r="V4179">
        <f t="shared" si="130"/>
        <v>985.05</v>
      </c>
      <c r="W4179" s="2">
        <f t="shared" si="131"/>
        <v>0.26971388695045362</v>
      </c>
    </row>
    <row r="4180" spans="1:23" x14ac:dyDescent="0.3">
      <c r="A4180" t="s">
        <v>9202</v>
      </c>
      <c r="B4180" t="s">
        <v>31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68</v>
      </c>
      <c r="Q4180" t="s">
        <v>23</v>
      </c>
      <c r="R4180" t="s">
        <v>33</v>
      </c>
      <c r="S4180">
        <v>56.4</v>
      </c>
      <c r="T4180">
        <v>3948.45</v>
      </c>
      <c r="U4180" t="s">
        <v>24</v>
      </c>
      <c r="V4180">
        <f t="shared" si="130"/>
        <v>3948.45</v>
      </c>
      <c r="W4180" s="2">
        <f t="shared" si="131"/>
        <v>0.26980802792321118</v>
      </c>
    </row>
    <row r="4181" spans="1:23" x14ac:dyDescent="0.3">
      <c r="A4181" t="s">
        <v>9204</v>
      </c>
      <c r="B4181" t="s">
        <v>31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44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51</v>
      </c>
      <c r="S4181">
        <v>73.3</v>
      </c>
      <c r="T4181">
        <v>828.05</v>
      </c>
      <c r="U4181" t="s">
        <v>24</v>
      </c>
      <c r="V4181">
        <f t="shared" si="130"/>
        <v>828.05</v>
      </c>
      <c r="W4181" s="2">
        <f t="shared" si="131"/>
        <v>0.26990223463687152</v>
      </c>
    </row>
    <row r="4182" spans="1:23" x14ac:dyDescent="0.3">
      <c r="A4182" t="s">
        <v>9207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 t="shared" si="130"/>
        <v>41.85</v>
      </c>
      <c r="W4182" s="2">
        <f t="shared" si="131"/>
        <v>0.26999650716032136</v>
      </c>
    </row>
    <row r="4183" spans="1:23" x14ac:dyDescent="0.3">
      <c r="A4183" t="s">
        <v>9209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44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 t="shared" si="130"/>
        <v>6164.7</v>
      </c>
      <c r="W4183" s="2">
        <f t="shared" si="131"/>
        <v>0.26974143955276031</v>
      </c>
    </row>
    <row r="4184" spans="1:23" x14ac:dyDescent="0.3">
      <c r="A4184" t="s">
        <v>9211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44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 t="shared" si="130"/>
        <v>2862.75</v>
      </c>
      <c r="W4184" s="2">
        <f t="shared" si="131"/>
        <v>0.26983572177560294</v>
      </c>
    </row>
    <row r="4185" spans="1:23" x14ac:dyDescent="0.3">
      <c r="A4185" t="s">
        <v>9213</v>
      </c>
      <c r="B4185" t="s">
        <v>31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33</v>
      </c>
      <c r="S4185">
        <v>33.6</v>
      </c>
      <c r="T4185">
        <v>33.6</v>
      </c>
      <c r="U4185" t="s">
        <v>24</v>
      </c>
      <c r="V4185">
        <f t="shared" si="130"/>
        <v>33.6</v>
      </c>
      <c r="W4185" s="2">
        <f t="shared" si="131"/>
        <v>0.26958041958041956</v>
      </c>
    </row>
    <row r="4186" spans="1:23" x14ac:dyDescent="0.3">
      <c r="A4186" t="s">
        <v>9214</v>
      </c>
      <c r="B4186" t="s">
        <v>31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44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40</v>
      </c>
      <c r="S4186">
        <v>79.900000000000006</v>
      </c>
      <c r="T4186">
        <v>343.95</v>
      </c>
      <c r="U4186" t="s">
        <v>23</v>
      </c>
      <c r="V4186">
        <f t="shared" si="130"/>
        <v>343.95</v>
      </c>
      <c r="W4186" s="2">
        <f t="shared" si="131"/>
        <v>0.26967471143756561</v>
      </c>
    </row>
    <row r="4187" spans="1:23" x14ac:dyDescent="0.3">
      <c r="A4187" t="s">
        <v>9216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67</v>
      </c>
      <c r="K4187" t="s">
        <v>67</v>
      </c>
      <c r="L4187" t="s">
        <v>67</v>
      </c>
      <c r="M4187" t="s">
        <v>67</v>
      </c>
      <c r="N4187" t="s">
        <v>67</v>
      </c>
      <c r="O4187" t="s">
        <v>67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 t="shared" si="130"/>
        <v>20.7</v>
      </c>
      <c r="W4187" s="2">
        <f t="shared" si="131"/>
        <v>0.26941917424772566</v>
      </c>
    </row>
    <row r="4188" spans="1:23" x14ac:dyDescent="0.3">
      <c r="A4188" t="s">
        <v>9217</v>
      </c>
      <c r="B4188" t="s">
        <v>31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44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68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 t="shared" si="130"/>
        <v>6590.5</v>
      </c>
      <c r="W4188" s="2">
        <f t="shared" si="131"/>
        <v>0.2695134756737837</v>
      </c>
    </row>
    <row r="4189" spans="1:23" x14ac:dyDescent="0.3">
      <c r="A4189" t="s">
        <v>9219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67</v>
      </c>
      <c r="K4189" t="s">
        <v>67</v>
      </c>
      <c r="L4189" t="s">
        <v>67</v>
      </c>
      <c r="M4189" t="s">
        <v>67</v>
      </c>
      <c r="N4189" t="s">
        <v>67</v>
      </c>
      <c r="O4189" t="s">
        <v>67</v>
      </c>
      <c r="P4189" t="s">
        <v>68</v>
      </c>
      <c r="Q4189" t="s">
        <v>24</v>
      </c>
      <c r="R4189" t="s">
        <v>40</v>
      </c>
      <c r="S4189">
        <v>20.25</v>
      </c>
      <c r="T4189">
        <v>717.95</v>
      </c>
      <c r="U4189" t="s">
        <v>24</v>
      </c>
      <c r="V4189">
        <f t="shared" si="130"/>
        <v>717.95</v>
      </c>
      <c r="W4189" s="2">
        <f t="shared" si="131"/>
        <v>0.26960784313725489</v>
      </c>
    </row>
    <row r="4190" spans="1:23" x14ac:dyDescent="0.3">
      <c r="A4190" t="s">
        <v>9221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44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 t="shared" si="130"/>
        <v>2890.65</v>
      </c>
      <c r="W4190" s="2">
        <f t="shared" si="131"/>
        <v>0.26970227670753066</v>
      </c>
    </row>
    <row r="4191" spans="1:23" x14ac:dyDescent="0.3">
      <c r="A4191" t="s">
        <v>9223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32</v>
      </c>
      <c r="Q4191" t="s">
        <v>24</v>
      </c>
      <c r="R4191" t="s">
        <v>51</v>
      </c>
      <c r="S4191">
        <v>73.7</v>
      </c>
      <c r="T4191">
        <v>4885.8500000000004</v>
      </c>
      <c r="U4191" t="s">
        <v>24</v>
      </c>
      <c r="V4191">
        <f t="shared" si="130"/>
        <v>4885.8500000000004</v>
      </c>
      <c r="W4191" s="2">
        <f t="shared" si="131"/>
        <v>0.26944639103013313</v>
      </c>
    </row>
    <row r="4192" spans="1:23" x14ac:dyDescent="0.3">
      <c r="A4192" t="s">
        <v>9225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44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51</v>
      </c>
      <c r="S4192">
        <v>96.2</v>
      </c>
      <c r="T4192">
        <v>1222.05</v>
      </c>
      <c r="U4192" t="s">
        <v>23</v>
      </c>
      <c r="V4192">
        <f t="shared" si="130"/>
        <v>1222.05</v>
      </c>
      <c r="W4192" s="2">
        <f t="shared" si="131"/>
        <v>0.26954083420960395</v>
      </c>
    </row>
    <row r="4193" spans="1:23" x14ac:dyDescent="0.3">
      <c r="A4193" t="s">
        <v>9227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44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 t="shared" si="130"/>
        <v>6871.7</v>
      </c>
      <c r="W4193" s="2">
        <f t="shared" si="131"/>
        <v>0.26928471248246844</v>
      </c>
    </row>
    <row r="4194" spans="1:23" x14ac:dyDescent="0.3">
      <c r="A4194" t="s">
        <v>9229</v>
      </c>
      <c r="B4194" t="s">
        <v>31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67</v>
      </c>
      <c r="K4194" t="s">
        <v>67</v>
      </c>
      <c r="L4194" t="s">
        <v>67</v>
      </c>
      <c r="M4194" t="s">
        <v>67</v>
      </c>
      <c r="N4194" t="s">
        <v>67</v>
      </c>
      <c r="O4194" t="s">
        <v>67</v>
      </c>
      <c r="P4194" t="s">
        <v>32</v>
      </c>
      <c r="Q4194" t="s">
        <v>24</v>
      </c>
      <c r="R4194" t="s">
        <v>40</v>
      </c>
      <c r="S4194">
        <v>20.149999999999999</v>
      </c>
      <c r="T4194">
        <v>405.6</v>
      </c>
      <c r="U4194" t="s">
        <v>24</v>
      </c>
      <c r="V4194">
        <f t="shared" si="130"/>
        <v>405.6</v>
      </c>
      <c r="W4194" s="2">
        <f t="shared" si="131"/>
        <v>0.26937916520519117</v>
      </c>
    </row>
    <row r="4195" spans="1:23" x14ac:dyDescent="0.3">
      <c r="A4195" t="s">
        <v>9231</v>
      </c>
      <c r="B4195" t="s">
        <v>31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67</v>
      </c>
      <c r="K4195" t="s">
        <v>67</v>
      </c>
      <c r="L4195" t="s">
        <v>67</v>
      </c>
      <c r="M4195" t="s">
        <v>67</v>
      </c>
      <c r="N4195" t="s">
        <v>67</v>
      </c>
      <c r="O4195" t="s">
        <v>67</v>
      </c>
      <c r="P4195" t="s">
        <v>27</v>
      </c>
      <c r="Q4195" t="s">
        <v>24</v>
      </c>
      <c r="R4195" t="s">
        <v>51</v>
      </c>
      <c r="S4195">
        <v>19.75</v>
      </c>
      <c r="T4195">
        <v>208.25</v>
      </c>
      <c r="U4195" t="s">
        <v>24</v>
      </c>
      <c r="V4195">
        <f t="shared" si="130"/>
        <v>208.25</v>
      </c>
      <c r="W4195" s="2">
        <f t="shared" si="131"/>
        <v>0.26947368421052631</v>
      </c>
    </row>
    <row r="4196" spans="1:23" x14ac:dyDescent="0.3">
      <c r="A4196" t="s">
        <v>9233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67</v>
      </c>
      <c r="K4196" t="s">
        <v>67</v>
      </c>
      <c r="L4196" t="s">
        <v>67</v>
      </c>
      <c r="M4196" t="s">
        <v>67</v>
      </c>
      <c r="N4196" t="s">
        <v>67</v>
      </c>
      <c r="O4196" t="s">
        <v>67</v>
      </c>
      <c r="P4196" t="s">
        <v>68</v>
      </c>
      <c r="Q4196" t="s">
        <v>23</v>
      </c>
      <c r="R4196" t="s">
        <v>51</v>
      </c>
      <c r="S4196">
        <v>25.95</v>
      </c>
      <c r="T4196">
        <v>1801.9</v>
      </c>
      <c r="U4196" t="s">
        <v>24</v>
      </c>
      <c r="V4196">
        <f t="shared" si="130"/>
        <v>1801.9</v>
      </c>
      <c r="W4196" s="2">
        <f t="shared" si="131"/>
        <v>0.26956826956826957</v>
      </c>
    </row>
    <row r="4197" spans="1:23" x14ac:dyDescent="0.3">
      <c r="A4197" t="s">
        <v>9235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 t="shared" si="130"/>
        <v>3062.45</v>
      </c>
      <c r="W4197" s="2">
        <f t="shared" si="131"/>
        <v>0.2696629213483146</v>
      </c>
    </row>
    <row r="4198" spans="1:23" x14ac:dyDescent="0.3">
      <c r="A4198" t="s">
        <v>9237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67</v>
      </c>
      <c r="K4198" t="s">
        <v>67</v>
      </c>
      <c r="L4198" t="s">
        <v>67</v>
      </c>
      <c r="M4198" t="s">
        <v>67</v>
      </c>
      <c r="N4198" t="s">
        <v>67</v>
      </c>
      <c r="O4198" t="s">
        <v>67</v>
      </c>
      <c r="P4198" t="s">
        <v>68</v>
      </c>
      <c r="Q4198" t="s">
        <v>24</v>
      </c>
      <c r="R4198" t="s">
        <v>33</v>
      </c>
      <c r="S4198">
        <v>24.05</v>
      </c>
      <c r="T4198">
        <v>1764.75</v>
      </c>
      <c r="U4198" t="s">
        <v>24</v>
      </c>
      <c r="V4198">
        <f t="shared" si="130"/>
        <v>1764.75</v>
      </c>
      <c r="W4198" s="2">
        <f t="shared" si="131"/>
        <v>0.2697576396206533</v>
      </c>
    </row>
    <row r="4199" spans="1:23" x14ac:dyDescent="0.3">
      <c r="A4199" t="s">
        <v>9239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44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 t="shared" si="130"/>
        <v>1816.75</v>
      </c>
      <c r="W4199" s="2">
        <f t="shared" si="131"/>
        <v>0.26985242445537594</v>
      </c>
    </row>
    <row r="4200" spans="1:23" x14ac:dyDescent="0.3">
      <c r="A4200" t="s">
        <v>9241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67</v>
      </c>
      <c r="K4200" t="s">
        <v>67</v>
      </c>
      <c r="L4200" t="s">
        <v>67</v>
      </c>
      <c r="M4200" t="s">
        <v>67</v>
      </c>
      <c r="N4200" t="s">
        <v>67</v>
      </c>
      <c r="O4200" t="s">
        <v>67</v>
      </c>
      <c r="P4200" t="s">
        <v>68</v>
      </c>
      <c r="Q4200" t="s">
        <v>24</v>
      </c>
      <c r="R4200" t="s">
        <v>33</v>
      </c>
      <c r="S4200">
        <v>23.05</v>
      </c>
      <c r="T4200">
        <v>1255.0999999999999</v>
      </c>
      <c r="U4200" t="s">
        <v>24</v>
      </c>
      <c r="V4200">
        <f t="shared" si="130"/>
        <v>1255.0999999999999</v>
      </c>
      <c r="W4200" s="2">
        <f t="shared" si="131"/>
        <v>0.26994727592267137</v>
      </c>
    </row>
    <row r="4201" spans="1:23" x14ac:dyDescent="0.3">
      <c r="A4201" t="s">
        <v>9244</v>
      </c>
      <c r="B4201" t="s">
        <v>31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44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32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 t="shared" si="130"/>
        <v>5743.05</v>
      </c>
      <c r="W4201" s="2">
        <f t="shared" si="131"/>
        <v>0.27004219409282698</v>
      </c>
    </row>
    <row r="4202" spans="1:23" x14ac:dyDescent="0.3">
      <c r="A4202" t="s">
        <v>9246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68</v>
      </c>
      <c r="Q4202" t="s">
        <v>24</v>
      </c>
      <c r="R4202" t="s">
        <v>51</v>
      </c>
      <c r="S4202">
        <v>59.95</v>
      </c>
      <c r="T4202">
        <v>3921.1</v>
      </c>
      <c r="U4202" t="s">
        <v>24</v>
      </c>
      <c r="V4202">
        <f t="shared" si="130"/>
        <v>3921.1</v>
      </c>
      <c r="W4202" s="2">
        <f t="shared" si="131"/>
        <v>0.26978543791769261</v>
      </c>
    </row>
    <row r="4203" spans="1:23" x14ac:dyDescent="0.3">
      <c r="A4203" t="s">
        <v>9248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67</v>
      </c>
      <c r="K4203" t="s">
        <v>67</v>
      </c>
      <c r="L4203" t="s">
        <v>67</v>
      </c>
      <c r="M4203" t="s">
        <v>67</v>
      </c>
      <c r="N4203" t="s">
        <v>67</v>
      </c>
      <c r="O4203" t="s">
        <v>67</v>
      </c>
      <c r="P4203" t="s">
        <v>68</v>
      </c>
      <c r="Q4203" t="s">
        <v>24</v>
      </c>
      <c r="R4203" t="s">
        <v>40</v>
      </c>
      <c r="S4203">
        <v>19.55</v>
      </c>
      <c r="T4203">
        <v>1463.45</v>
      </c>
      <c r="U4203" t="s">
        <v>24</v>
      </c>
      <c r="V4203">
        <f t="shared" si="130"/>
        <v>1463.45</v>
      </c>
      <c r="W4203" s="2">
        <f t="shared" si="131"/>
        <v>0.26988036593947923</v>
      </c>
    </row>
    <row r="4204" spans="1:23" x14ac:dyDescent="0.3">
      <c r="A4204" t="s">
        <v>9249</v>
      </c>
      <c r="B4204" t="s">
        <v>31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67</v>
      </c>
      <c r="K4204" t="s">
        <v>67</v>
      </c>
      <c r="L4204" t="s">
        <v>67</v>
      </c>
      <c r="M4204" t="s">
        <v>67</v>
      </c>
      <c r="N4204" t="s">
        <v>67</v>
      </c>
      <c r="O4204" t="s">
        <v>67</v>
      </c>
      <c r="P4204" t="s">
        <v>32</v>
      </c>
      <c r="Q4204" t="s">
        <v>24</v>
      </c>
      <c r="R4204" t="s">
        <v>40</v>
      </c>
      <c r="S4204">
        <v>19.600000000000001</v>
      </c>
      <c r="T4204">
        <v>189.45</v>
      </c>
      <c r="U4204" t="s">
        <v>24</v>
      </c>
      <c r="V4204">
        <f t="shared" si="130"/>
        <v>189.45</v>
      </c>
      <c r="W4204" s="2">
        <f t="shared" si="131"/>
        <v>0.26997536078845474</v>
      </c>
    </row>
    <row r="4205" spans="1:23" x14ac:dyDescent="0.3">
      <c r="A4205" t="s">
        <v>9251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67</v>
      </c>
      <c r="K4205" t="s">
        <v>67</v>
      </c>
      <c r="L4205" t="s">
        <v>67</v>
      </c>
      <c r="M4205" t="s">
        <v>67</v>
      </c>
      <c r="N4205" t="s">
        <v>67</v>
      </c>
      <c r="O4205" t="s">
        <v>67</v>
      </c>
      <c r="P4205" t="s">
        <v>32</v>
      </c>
      <c r="Q4205" t="s">
        <v>24</v>
      </c>
      <c r="R4205" t="s">
        <v>33</v>
      </c>
      <c r="S4205">
        <v>20.05</v>
      </c>
      <c r="T4205">
        <v>96.8</v>
      </c>
      <c r="U4205" t="s">
        <v>24</v>
      </c>
      <c r="V4205">
        <f t="shared" si="130"/>
        <v>96.8</v>
      </c>
      <c r="W4205" s="2">
        <f t="shared" si="131"/>
        <v>0.27007042253521124</v>
      </c>
    </row>
    <row r="4206" spans="1:23" x14ac:dyDescent="0.3">
      <c r="A4206" t="s">
        <v>9252</v>
      </c>
      <c r="B4206" t="s">
        <v>31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44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 t="shared" si="130"/>
        <v>408.5</v>
      </c>
      <c r="W4206" s="2">
        <f t="shared" si="131"/>
        <v>0.27016555125044028</v>
      </c>
    </row>
    <row r="4207" spans="1:23" x14ac:dyDescent="0.3">
      <c r="A4207" t="s">
        <v>9254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68</v>
      </c>
      <c r="Q4207" t="s">
        <v>24</v>
      </c>
      <c r="R4207" t="s">
        <v>51</v>
      </c>
      <c r="S4207">
        <v>78.599999999999994</v>
      </c>
      <c r="T4207">
        <v>1846.65</v>
      </c>
      <c r="U4207" t="s">
        <v>24</v>
      </c>
      <c r="V4207">
        <f t="shared" si="130"/>
        <v>1846.65</v>
      </c>
      <c r="W4207" s="2">
        <f t="shared" si="131"/>
        <v>0.27026074700493308</v>
      </c>
    </row>
    <row r="4208" spans="1:23" x14ac:dyDescent="0.3">
      <c r="A4208" t="s">
        <v>9256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44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68</v>
      </c>
      <c r="Q4208" t="s">
        <v>23</v>
      </c>
      <c r="R4208" t="s">
        <v>51</v>
      </c>
      <c r="S4208">
        <v>116.8</v>
      </c>
      <c r="T4208">
        <v>8456.75</v>
      </c>
      <c r="U4208" t="s">
        <v>24</v>
      </c>
      <c r="V4208">
        <f t="shared" si="130"/>
        <v>8456.75</v>
      </c>
      <c r="W4208" s="2">
        <f t="shared" si="131"/>
        <v>0.27035600986958053</v>
      </c>
    </row>
    <row r="4209" spans="1:23" x14ac:dyDescent="0.3">
      <c r="A4209" t="s">
        <v>9259</v>
      </c>
      <c r="B4209" t="s">
        <v>31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33</v>
      </c>
      <c r="S4209">
        <v>43.55</v>
      </c>
      <c r="T4209">
        <v>1011.5</v>
      </c>
      <c r="U4209" t="s">
        <v>24</v>
      </c>
      <c r="V4209">
        <f t="shared" si="130"/>
        <v>1011.5</v>
      </c>
      <c r="W4209" s="2">
        <f t="shared" si="131"/>
        <v>0.27045133991537379</v>
      </c>
    </row>
    <row r="4210" spans="1:23" x14ac:dyDescent="0.3">
      <c r="A4210" t="s">
        <v>9261</v>
      </c>
      <c r="B4210" t="s">
        <v>31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32</v>
      </c>
      <c r="Q4210" t="s">
        <v>23</v>
      </c>
      <c r="R4210" t="s">
        <v>51</v>
      </c>
      <c r="S4210">
        <v>60.8</v>
      </c>
      <c r="T4210">
        <v>4263.3999999999996</v>
      </c>
      <c r="U4210" t="s">
        <v>24</v>
      </c>
      <c r="V4210">
        <f t="shared" si="130"/>
        <v>4263.3999999999996</v>
      </c>
      <c r="W4210" s="2">
        <f t="shared" si="131"/>
        <v>0.27054673721340389</v>
      </c>
    </row>
    <row r="4211" spans="1:23" x14ac:dyDescent="0.3">
      <c r="A4211" t="s">
        <v>9263</v>
      </c>
      <c r="B4211" t="s">
        <v>31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40</v>
      </c>
      <c r="S4211">
        <v>54.9</v>
      </c>
      <c r="T4211">
        <v>2549.1</v>
      </c>
      <c r="U4211" t="s">
        <v>24</v>
      </c>
      <c r="V4211">
        <f t="shared" si="130"/>
        <v>2549.1</v>
      </c>
      <c r="W4211" s="2">
        <f t="shared" si="131"/>
        <v>0.27064220183486237</v>
      </c>
    </row>
    <row r="4212" spans="1:23" x14ac:dyDescent="0.3">
      <c r="A4212" t="s">
        <v>9265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32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 t="shared" si="130"/>
        <v>3965.05</v>
      </c>
      <c r="W4212" s="2">
        <f t="shared" si="131"/>
        <v>0.27073773385104127</v>
      </c>
    </row>
    <row r="4213" spans="1:23" x14ac:dyDescent="0.3">
      <c r="A4213" t="s">
        <v>9267</v>
      </c>
      <c r="B4213" t="s">
        <v>31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44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51</v>
      </c>
      <c r="S4213">
        <v>102.95</v>
      </c>
      <c r="T4213">
        <v>2496.6999999999998</v>
      </c>
      <c r="U4213" t="s">
        <v>23</v>
      </c>
      <c r="V4213">
        <f t="shared" si="130"/>
        <v>2496.6999999999998</v>
      </c>
      <c r="W4213" s="2">
        <f t="shared" si="131"/>
        <v>0.27083333333333331</v>
      </c>
    </row>
    <row r="4214" spans="1:23" x14ac:dyDescent="0.3">
      <c r="A4214" t="s">
        <v>9269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44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 t="shared" si="130"/>
        <v>90.6</v>
      </c>
      <c r="W4214" s="2">
        <f t="shared" si="131"/>
        <v>0.27057576827975982</v>
      </c>
    </row>
    <row r="4215" spans="1:23" x14ac:dyDescent="0.3">
      <c r="A4215" t="s">
        <v>9270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40</v>
      </c>
      <c r="S4215">
        <v>50.8</v>
      </c>
      <c r="T4215">
        <v>288.05</v>
      </c>
      <c r="U4215" t="s">
        <v>23</v>
      </c>
      <c r="V4215">
        <f t="shared" si="130"/>
        <v>288.05</v>
      </c>
      <c r="W4215" s="2">
        <f t="shared" si="131"/>
        <v>0.27031802120141341</v>
      </c>
    </row>
    <row r="4216" spans="1:23" x14ac:dyDescent="0.3">
      <c r="A4216" t="s">
        <v>9272</v>
      </c>
      <c r="B4216" t="s">
        <v>31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44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 t="shared" si="130"/>
        <v>368.1</v>
      </c>
      <c r="W4216" s="2">
        <f t="shared" si="131"/>
        <v>0.27006009190526686</v>
      </c>
    </row>
    <row r="4217" spans="1:23" x14ac:dyDescent="0.3">
      <c r="A4217" t="s">
        <v>9274</v>
      </c>
      <c r="B4217" t="s">
        <v>31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44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68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 t="shared" si="130"/>
        <v>7840.6</v>
      </c>
      <c r="W4217" s="2">
        <f t="shared" si="131"/>
        <v>0.26980198019801982</v>
      </c>
    </row>
    <row r="4218" spans="1:23" x14ac:dyDescent="0.3">
      <c r="A4218" t="s">
        <v>9277</v>
      </c>
      <c r="B4218" t="s">
        <v>31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68</v>
      </c>
      <c r="Q4218" t="s">
        <v>24</v>
      </c>
      <c r="R4218" t="s">
        <v>40</v>
      </c>
      <c r="S4218">
        <v>92</v>
      </c>
      <c r="T4218">
        <v>6632.75</v>
      </c>
      <c r="U4218" t="s">
        <v>24</v>
      </c>
      <c r="V4218">
        <f t="shared" si="130"/>
        <v>6632.75</v>
      </c>
      <c r="W4218" s="2">
        <f t="shared" si="131"/>
        <v>0.26989741775733994</v>
      </c>
    </row>
    <row r="4219" spans="1:23" x14ac:dyDescent="0.3">
      <c r="A4219" t="s">
        <v>9279</v>
      </c>
      <c r="B4219" t="s">
        <v>31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44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 t="shared" si="130"/>
        <v>1013.35</v>
      </c>
      <c r="W4219" s="2">
        <f t="shared" si="131"/>
        <v>0.26999292285916487</v>
      </c>
    </row>
    <row r="4220" spans="1:23" x14ac:dyDescent="0.3">
      <c r="A4220" t="s">
        <v>9281</v>
      </c>
      <c r="B4220" t="s">
        <v>31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67</v>
      </c>
      <c r="K4220" t="s">
        <v>67</v>
      </c>
      <c r="L4220" t="s">
        <v>67</v>
      </c>
      <c r="M4220" t="s">
        <v>67</v>
      </c>
      <c r="N4220" t="s">
        <v>67</v>
      </c>
      <c r="O4220" t="s">
        <v>67</v>
      </c>
      <c r="P4220" t="s">
        <v>27</v>
      </c>
      <c r="Q4220" t="s">
        <v>23</v>
      </c>
      <c r="R4220" t="s">
        <v>40</v>
      </c>
      <c r="S4220">
        <v>25.05</v>
      </c>
      <c r="T4220">
        <v>152.94999999999999</v>
      </c>
      <c r="U4220" t="s">
        <v>24</v>
      </c>
      <c r="V4220">
        <f t="shared" si="130"/>
        <v>152.94999999999999</v>
      </c>
      <c r="W4220" s="2">
        <f t="shared" si="131"/>
        <v>0.27008849557522124</v>
      </c>
    </row>
    <row r="4221" spans="1:23" x14ac:dyDescent="0.3">
      <c r="A4221" t="s">
        <v>9283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44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32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 t="shared" si="130"/>
        <v>3772.65</v>
      </c>
      <c r="W4221" s="2">
        <f t="shared" si="131"/>
        <v>0.27018413597733709</v>
      </c>
    </row>
    <row r="4222" spans="1:23" x14ac:dyDescent="0.3">
      <c r="A4222" t="s">
        <v>9285</v>
      </c>
      <c r="B4222" t="s">
        <v>31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67</v>
      </c>
      <c r="K4222" t="s">
        <v>67</v>
      </c>
      <c r="L4222" t="s">
        <v>67</v>
      </c>
      <c r="M4222" t="s">
        <v>67</v>
      </c>
      <c r="N4222" t="s">
        <v>67</v>
      </c>
      <c r="O4222" t="s">
        <v>67</v>
      </c>
      <c r="P4222" t="s">
        <v>32</v>
      </c>
      <c r="Q4222" t="s">
        <v>24</v>
      </c>
      <c r="R4222" t="s">
        <v>33</v>
      </c>
      <c r="S4222">
        <v>19.5</v>
      </c>
      <c r="T4222">
        <v>1026.3499999999999</v>
      </c>
      <c r="U4222" t="s">
        <v>24</v>
      </c>
      <c r="V4222">
        <f t="shared" si="130"/>
        <v>1026.3499999999999</v>
      </c>
      <c r="W4222" s="2">
        <f t="shared" si="131"/>
        <v>0.27027984413744244</v>
      </c>
    </row>
    <row r="4223" spans="1:23" x14ac:dyDescent="0.3">
      <c r="A4223" t="s">
        <v>9287</v>
      </c>
      <c r="B4223" t="s">
        <v>31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67</v>
      </c>
      <c r="K4223" t="s">
        <v>67</v>
      </c>
      <c r="L4223" t="s">
        <v>67</v>
      </c>
      <c r="M4223" t="s">
        <v>67</v>
      </c>
      <c r="N4223" t="s">
        <v>67</v>
      </c>
      <c r="O4223" t="s">
        <v>67</v>
      </c>
      <c r="P4223" t="s">
        <v>27</v>
      </c>
      <c r="Q4223" t="s">
        <v>24</v>
      </c>
      <c r="R4223" t="s">
        <v>51</v>
      </c>
      <c r="S4223">
        <v>19.3</v>
      </c>
      <c r="T4223">
        <v>19.3</v>
      </c>
      <c r="U4223" t="s">
        <v>24</v>
      </c>
      <c r="V4223">
        <f t="shared" si="130"/>
        <v>19.3</v>
      </c>
      <c r="W4223" s="2">
        <f t="shared" si="131"/>
        <v>0.27037562012756911</v>
      </c>
    </row>
    <row r="4224" spans="1:23" x14ac:dyDescent="0.3">
      <c r="A4224" t="s">
        <v>9288</v>
      </c>
      <c r="B4224" t="s">
        <v>31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44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32</v>
      </c>
      <c r="Q4224" t="s">
        <v>24</v>
      </c>
      <c r="R4224" t="s">
        <v>51</v>
      </c>
      <c r="S4224">
        <v>112.2</v>
      </c>
      <c r="T4224">
        <v>5031.8500000000004</v>
      </c>
      <c r="U4224" t="s">
        <v>24</v>
      </c>
      <c r="V4224">
        <f t="shared" si="130"/>
        <v>5031.8500000000004</v>
      </c>
      <c r="W4224" s="2">
        <f t="shared" si="131"/>
        <v>0.27047146401985112</v>
      </c>
    </row>
    <row r="4225" spans="1:23" x14ac:dyDescent="0.3">
      <c r="A4225" t="s">
        <v>9291</v>
      </c>
      <c r="B4225" t="s">
        <v>31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44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33</v>
      </c>
      <c r="S4225">
        <v>70.3</v>
      </c>
      <c r="T4225">
        <v>220.4</v>
      </c>
      <c r="U4225" t="s">
        <v>24</v>
      </c>
      <c r="V4225">
        <f t="shared" si="130"/>
        <v>220.4</v>
      </c>
      <c r="W4225" s="2">
        <f t="shared" si="131"/>
        <v>0.2705673758865248</v>
      </c>
    </row>
    <row r="4226" spans="1:23" x14ac:dyDescent="0.3">
      <c r="A4226" t="s">
        <v>9293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67</v>
      </c>
      <c r="K4226" t="s">
        <v>67</v>
      </c>
      <c r="L4226" t="s">
        <v>67</v>
      </c>
      <c r="M4226" t="s">
        <v>67</v>
      </c>
      <c r="N4226" t="s">
        <v>67</v>
      </c>
      <c r="O4226" t="s">
        <v>67</v>
      </c>
      <c r="P4226" t="s">
        <v>68</v>
      </c>
      <c r="Q4226" t="s">
        <v>24</v>
      </c>
      <c r="R4226" t="s">
        <v>33</v>
      </c>
      <c r="S4226">
        <v>19.600000000000001</v>
      </c>
      <c r="T4226">
        <v>1416.5</v>
      </c>
      <c r="U4226" t="s">
        <v>24</v>
      </c>
      <c r="V4226">
        <f t="shared" ref="V4226:V4289" si="132">_xlfn.NUMBERVALUE(T4226,".",";")</f>
        <v>1416.5</v>
      </c>
      <c r="W4226" s="2">
        <f t="shared" ref="W4226:W4289" si="133">COUNTIF(U4226:U11268,"Yes") / (COUNTIF(U4226:U11268,"Yes") + COUNTIF(U4226:U11268,"No"))</f>
        <v>0.27066335579992906</v>
      </c>
    </row>
    <row r="4227" spans="1:23" x14ac:dyDescent="0.3">
      <c r="A4227" t="s">
        <v>9295</v>
      </c>
      <c r="B4227" t="s">
        <v>31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67</v>
      </c>
      <c r="K4227" t="s">
        <v>67</v>
      </c>
      <c r="L4227" t="s">
        <v>67</v>
      </c>
      <c r="M4227" t="s">
        <v>67</v>
      </c>
      <c r="N4227" t="s">
        <v>67</v>
      </c>
      <c r="O4227" t="s">
        <v>67</v>
      </c>
      <c r="P4227" t="s">
        <v>27</v>
      </c>
      <c r="Q4227" t="s">
        <v>24</v>
      </c>
      <c r="R4227" t="s">
        <v>33</v>
      </c>
      <c r="S4227">
        <v>20.25</v>
      </c>
      <c r="T4227">
        <v>158.35</v>
      </c>
      <c r="U4227" t="s">
        <v>24</v>
      </c>
      <c r="V4227">
        <f t="shared" si="132"/>
        <v>158.35</v>
      </c>
      <c r="W4227" s="2">
        <f t="shared" si="133"/>
        <v>0.2707594038325053</v>
      </c>
    </row>
    <row r="4228" spans="1:23" x14ac:dyDescent="0.3">
      <c r="A4228" t="s">
        <v>9297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44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 t="shared" si="132"/>
        <v>256.60000000000002</v>
      </c>
      <c r="W4228" s="2">
        <f t="shared" si="133"/>
        <v>0.27085552005679803</v>
      </c>
    </row>
    <row r="4229" spans="1:23" x14ac:dyDescent="0.3">
      <c r="A4229" t="s">
        <v>9299</v>
      </c>
      <c r="B4229" t="s">
        <v>31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68</v>
      </c>
      <c r="Q4229" t="s">
        <v>24</v>
      </c>
      <c r="R4229" t="s">
        <v>40</v>
      </c>
      <c r="S4229">
        <v>80.650000000000006</v>
      </c>
      <c r="T4229">
        <v>5542.55</v>
      </c>
      <c r="U4229" t="s">
        <v>24</v>
      </c>
      <c r="V4229">
        <f t="shared" si="132"/>
        <v>5542.55</v>
      </c>
      <c r="W4229" s="2">
        <f t="shared" si="133"/>
        <v>0.27059659090909088</v>
      </c>
    </row>
    <row r="4230" spans="1:23" x14ac:dyDescent="0.3">
      <c r="A4230" t="s">
        <v>9301</v>
      </c>
      <c r="B4230" t="s">
        <v>31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44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 t="shared" si="132"/>
        <v>68.5</v>
      </c>
      <c r="W4230" s="2">
        <f t="shared" si="133"/>
        <v>0.27069271758436947</v>
      </c>
    </row>
    <row r="4231" spans="1:23" x14ac:dyDescent="0.3">
      <c r="A4231" t="s">
        <v>9302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44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68</v>
      </c>
      <c r="Q4231" t="s">
        <v>23</v>
      </c>
      <c r="R4231" t="s">
        <v>51</v>
      </c>
      <c r="S4231">
        <v>115.75</v>
      </c>
      <c r="T4231">
        <v>8443.7000000000007</v>
      </c>
      <c r="U4231" t="s">
        <v>24</v>
      </c>
      <c r="V4231">
        <f t="shared" si="132"/>
        <v>8443.7000000000007</v>
      </c>
      <c r="W4231" s="2">
        <f t="shared" si="133"/>
        <v>0.27043354655294954</v>
      </c>
    </row>
    <row r="4232" spans="1:23" x14ac:dyDescent="0.3">
      <c r="A4232" t="s">
        <v>9304</v>
      </c>
      <c r="B4232" t="s">
        <v>31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44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 t="shared" si="132"/>
        <v>791.75</v>
      </c>
      <c r="W4232" s="2">
        <f t="shared" si="133"/>
        <v>0.27052968361180235</v>
      </c>
    </row>
    <row r="4233" spans="1:23" x14ac:dyDescent="0.3">
      <c r="A4233" t="s">
        <v>9306</v>
      </c>
      <c r="B4233" t="s">
        <v>31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68</v>
      </c>
      <c r="Q4233" t="s">
        <v>24</v>
      </c>
      <c r="R4233" t="s">
        <v>40</v>
      </c>
      <c r="S4233">
        <v>80.599999999999994</v>
      </c>
      <c r="T4233">
        <v>5708.2</v>
      </c>
      <c r="U4233" t="s">
        <v>24</v>
      </c>
      <c r="V4233">
        <f t="shared" si="132"/>
        <v>5708.2</v>
      </c>
      <c r="W4233" s="2">
        <f t="shared" si="133"/>
        <v>0.27027027027027029</v>
      </c>
    </row>
    <row r="4234" spans="1:23" x14ac:dyDescent="0.3">
      <c r="A4234" t="s">
        <v>9308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44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33</v>
      </c>
      <c r="S4234">
        <v>69.95</v>
      </c>
      <c r="T4234">
        <v>69.95</v>
      </c>
      <c r="U4234" t="s">
        <v>23</v>
      </c>
      <c r="V4234">
        <f t="shared" si="132"/>
        <v>69.95</v>
      </c>
      <c r="W4234" s="2">
        <f t="shared" si="133"/>
        <v>0.27036641764496622</v>
      </c>
    </row>
    <row r="4235" spans="1:23" x14ac:dyDescent="0.3">
      <c r="A4235" t="s">
        <v>9309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68</v>
      </c>
      <c r="Q4235" t="s">
        <v>24</v>
      </c>
      <c r="R4235" t="s">
        <v>40</v>
      </c>
      <c r="S4235">
        <v>59.55</v>
      </c>
      <c r="T4235">
        <v>2016.3</v>
      </c>
      <c r="U4235" t="s">
        <v>24</v>
      </c>
      <c r="V4235">
        <f t="shared" si="132"/>
        <v>2016.3</v>
      </c>
      <c r="W4235" s="2">
        <f t="shared" si="133"/>
        <v>0.2701067615658363</v>
      </c>
    </row>
    <row r="4236" spans="1:23" x14ac:dyDescent="0.3">
      <c r="A4236" t="s">
        <v>9311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67</v>
      </c>
      <c r="K4236" t="s">
        <v>67</v>
      </c>
      <c r="L4236" t="s">
        <v>67</v>
      </c>
      <c r="M4236" t="s">
        <v>67</v>
      </c>
      <c r="N4236" t="s">
        <v>67</v>
      </c>
      <c r="O4236" t="s">
        <v>67</v>
      </c>
      <c r="P4236" t="s">
        <v>32</v>
      </c>
      <c r="Q4236" t="s">
        <v>24</v>
      </c>
      <c r="R4236" t="s">
        <v>33</v>
      </c>
      <c r="S4236">
        <v>19.05</v>
      </c>
      <c r="T4236">
        <v>326.64999999999998</v>
      </c>
      <c r="U4236" t="s">
        <v>24</v>
      </c>
      <c r="V4236">
        <f t="shared" si="132"/>
        <v>326.64999999999998</v>
      </c>
      <c r="W4236" s="2">
        <f t="shared" si="133"/>
        <v>0.27020291918832323</v>
      </c>
    </row>
    <row r="4237" spans="1:23" x14ac:dyDescent="0.3">
      <c r="A4237" t="s">
        <v>9313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44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32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 t="shared" si="132"/>
        <v>5471.75</v>
      </c>
      <c r="W4237" s="2">
        <f t="shared" si="133"/>
        <v>0.27029914529914528</v>
      </c>
    </row>
    <row r="4238" spans="1:23" x14ac:dyDescent="0.3">
      <c r="A4238" t="s">
        <v>9315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67</v>
      </c>
      <c r="K4238" t="s">
        <v>67</v>
      </c>
      <c r="L4238" t="s">
        <v>67</v>
      </c>
      <c r="M4238" t="s">
        <v>67</v>
      </c>
      <c r="N4238" t="s">
        <v>67</v>
      </c>
      <c r="O4238" t="s">
        <v>67</v>
      </c>
      <c r="P4238" t="s">
        <v>27</v>
      </c>
      <c r="Q4238" t="s">
        <v>24</v>
      </c>
      <c r="R4238" t="s">
        <v>51</v>
      </c>
      <c r="S4238">
        <v>19.95</v>
      </c>
      <c r="T4238">
        <v>19.95</v>
      </c>
      <c r="U4238" t="s">
        <v>24</v>
      </c>
      <c r="V4238">
        <f t="shared" si="132"/>
        <v>19.95</v>
      </c>
      <c r="W4238" s="2">
        <f t="shared" si="133"/>
        <v>0.27039543997149984</v>
      </c>
    </row>
    <row r="4239" spans="1:23" x14ac:dyDescent="0.3">
      <c r="A4239" t="s">
        <v>9316</v>
      </c>
      <c r="B4239" t="s">
        <v>31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 t="shared" si="132"/>
        <v>346.4</v>
      </c>
      <c r="W4239" s="2">
        <f t="shared" si="133"/>
        <v>0.27049180327868855</v>
      </c>
    </row>
    <row r="4240" spans="1:23" x14ac:dyDescent="0.3">
      <c r="A4240" t="s">
        <v>9318</v>
      </c>
      <c r="B4240" t="s">
        <v>31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67</v>
      </c>
      <c r="K4240" t="s">
        <v>67</v>
      </c>
      <c r="L4240" t="s">
        <v>67</v>
      </c>
      <c r="M4240" t="s">
        <v>67</v>
      </c>
      <c r="N4240" t="s">
        <v>67</v>
      </c>
      <c r="O4240" t="s">
        <v>67</v>
      </c>
      <c r="P4240" t="s">
        <v>32</v>
      </c>
      <c r="Q4240" t="s">
        <v>24</v>
      </c>
      <c r="R4240" t="s">
        <v>33</v>
      </c>
      <c r="S4240">
        <v>19.399999999999999</v>
      </c>
      <c r="T4240">
        <v>1061.5999999999999</v>
      </c>
      <c r="U4240" t="s">
        <v>24</v>
      </c>
      <c r="V4240">
        <f t="shared" si="132"/>
        <v>1061.5999999999999</v>
      </c>
      <c r="W4240" s="2">
        <f t="shared" si="133"/>
        <v>0.27023172905525844</v>
      </c>
    </row>
    <row r="4241" spans="1:23" x14ac:dyDescent="0.3">
      <c r="A4241" t="s">
        <v>9320</v>
      </c>
      <c r="B4241" t="s">
        <v>31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32</v>
      </c>
      <c r="Q4241" t="s">
        <v>23</v>
      </c>
      <c r="R4241" t="s">
        <v>51</v>
      </c>
      <c r="S4241">
        <v>36.1</v>
      </c>
      <c r="T4241">
        <v>1971.5</v>
      </c>
      <c r="U4241" t="s">
        <v>24</v>
      </c>
      <c r="V4241">
        <f t="shared" si="132"/>
        <v>1971.5</v>
      </c>
      <c r="W4241" s="2">
        <f t="shared" si="133"/>
        <v>0.27032810271041369</v>
      </c>
    </row>
    <row r="4242" spans="1:23" x14ac:dyDescent="0.3">
      <c r="A4242" t="s">
        <v>9323</v>
      </c>
      <c r="B4242" t="s">
        <v>31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44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 t="shared" si="132"/>
        <v>773.65</v>
      </c>
      <c r="W4242" s="2">
        <f t="shared" si="133"/>
        <v>0.27042454513021763</v>
      </c>
    </row>
    <row r="4243" spans="1:23" x14ac:dyDescent="0.3">
      <c r="A4243" t="s">
        <v>9326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33</v>
      </c>
      <c r="S4243">
        <v>61.15</v>
      </c>
      <c r="T4243">
        <v>1422.05</v>
      </c>
      <c r="U4243" t="s">
        <v>23</v>
      </c>
      <c r="V4243">
        <f t="shared" si="132"/>
        <v>1422.05</v>
      </c>
      <c r="W4243" s="2">
        <f t="shared" si="133"/>
        <v>0.27016416845110636</v>
      </c>
    </row>
    <row r="4244" spans="1:23" x14ac:dyDescent="0.3">
      <c r="A4244" t="s">
        <v>9328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67</v>
      </c>
      <c r="K4244" t="s">
        <v>67</v>
      </c>
      <c r="L4244" t="s">
        <v>67</v>
      </c>
      <c r="M4244" t="s">
        <v>67</v>
      </c>
      <c r="N4244" t="s">
        <v>67</v>
      </c>
      <c r="O4244" t="s">
        <v>67</v>
      </c>
      <c r="P4244" t="s">
        <v>27</v>
      </c>
      <c r="Q4244" t="s">
        <v>24</v>
      </c>
      <c r="R4244" t="s">
        <v>33</v>
      </c>
      <c r="S4244">
        <v>19.75</v>
      </c>
      <c r="T4244">
        <v>19.75</v>
      </c>
      <c r="U4244" t="s">
        <v>24</v>
      </c>
      <c r="V4244">
        <f t="shared" si="132"/>
        <v>19.75</v>
      </c>
      <c r="W4244" s="2">
        <f t="shared" si="133"/>
        <v>0.26990360585505174</v>
      </c>
    </row>
    <row r="4245" spans="1:23" x14ac:dyDescent="0.3">
      <c r="A4245" t="s">
        <v>9329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51</v>
      </c>
      <c r="S4245">
        <v>64.099999999999994</v>
      </c>
      <c r="T4245">
        <v>2460.35</v>
      </c>
      <c r="U4245" t="s">
        <v>24</v>
      </c>
      <c r="V4245">
        <f t="shared" si="132"/>
        <v>2460.35</v>
      </c>
      <c r="W4245" s="2">
        <f t="shared" si="133"/>
        <v>0.27</v>
      </c>
    </row>
    <row r="4246" spans="1:23" x14ac:dyDescent="0.3">
      <c r="A4246" t="s">
        <v>9331</v>
      </c>
      <c r="B4246" t="s">
        <v>31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67</v>
      </c>
      <c r="K4246" t="s">
        <v>67</v>
      </c>
      <c r="L4246" t="s">
        <v>67</v>
      </c>
      <c r="M4246" t="s">
        <v>67</v>
      </c>
      <c r="N4246" t="s">
        <v>67</v>
      </c>
      <c r="O4246" t="s">
        <v>67</v>
      </c>
      <c r="P4246" t="s">
        <v>68</v>
      </c>
      <c r="Q4246" t="s">
        <v>24</v>
      </c>
      <c r="R4246" t="s">
        <v>51</v>
      </c>
      <c r="S4246">
        <v>19.75</v>
      </c>
      <c r="T4246">
        <v>856.5</v>
      </c>
      <c r="U4246" t="s">
        <v>24</v>
      </c>
      <c r="V4246">
        <f t="shared" si="132"/>
        <v>856.5</v>
      </c>
      <c r="W4246" s="2">
        <f t="shared" si="133"/>
        <v>0.27009646302250806</v>
      </c>
    </row>
    <row r="4247" spans="1:23" x14ac:dyDescent="0.3">
      <c r="A4247" t="s">
        <v>9333</v>
      </c>
      <c r="B4247" t="s">
        <v>31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67</v>
      </c>
      <c r="K4247" t="s">
        <v>67</v>
      </c>
      <c r="L4247" t="s">
        <v>67</v>
      </c>
      <c r="M4247" t="s">
        <v>67</v>
      </c>
      <c r="N4247" t="s">
        <v>67</v>
      </c>
      <c r="O4247" t="s">
        <v>67</v>
      </c>
      <c r="P4247" t="s">
        <v>68</v>
      </c>
      <c r="Q4247" t="s">
        <v>24</v>
      </c>
      <c r="R4247" t="s">
        <v>33</v>
      </c>
      <c r="S4247">
        <v>19.7</v>
      </c>
      <c r="T4247">
        <v>1275.8499999999999</v>
      </c>
      <c r="U4247" t="s">
        <v>24</v>
      </c>
      <c r="V4247">
        <f t="shared" si="132"/>
        <v>1275.8499999999999</v>
      </c>
      <c r="W4247" s="2">
        <f t="shared" si="133"/>
        <v>0.27019299499642602</v>
      </c>
    </row>
    <row r="4248" spans="1:23" x14ac:dyDescent="0.3">
      <c r="A4248" t="s">
        <v>9335</v>
      </c>
      <c r="B4248" t="s">
        <v>31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44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68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 t="shared" si="132"/>
        <v>7467.5</v>
      </c>
      <c r="W4248" s="2">
        <f t="shared" si="133"/>
        <v>0.27028959599570967</v>
      </c>
    </row>
    <row r="4249" spans="1:23" x14ac:dyDescent="0.3">
      <c r="A4249" t="s">
        <v>9338</v>
      </c>
      <c r="B4249" t="s">
        <v>31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44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68</v>
      </c>
      <c r="Q4249" t="s">
        <v>23</v>
      </c>
      <c r="R4249" t="s">
        <v>51</v>
      </c>
      <c r="S4249">
        <v>106.35</v>
      </c>
      <c r="T4249">
        <v>7261.75</v>
      </c>
      <c r="U4249" t="s">
        <v>24</v>
      </c>
      <c r="V4249">
        <f t="shared" si="132"/>
        <v>7261.75</v>
      </c>
      <c r="W4249" s="2">
        <f t="shared" si="133"/>
        <v>0.27038626609442062</v>
      </c>
    </row>
    <row r="4250" spans="1:23" x14ac:dyDescent="0.3">
      <c r="A4250" t="s">
        <v>9340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44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 t="shared" si="132"/>
        <v>5116.6000000000004</v>
      </c>
      <c r="W4250" s="2">
        <f t="shared" si="133"/>
        <v>0.27048300536672631</v>
      </c>
    </row>
    <row r="4251" spans="1:23" x14ac:dyDescent="0.3">
      <c r="A4251" t="s">
        <v>9342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32</v>
      </c>
      <c r="Q4251" t="s">
        <v>23</v>
      </c>
      <c r="R4251" t="s">
        <v>33</v>
      </c>
      <c r="S4251">
        <v>65.900000000000006</v>
      </c>
      <c r="T4251">
        <v>660.05</v>
      </c>
      <c r="U4251" t="s">
        <v>24</v>
      </c>
      <c r="V4251">
        <f t="shared" si="132"/>
        <v>660.05</v>
      </c>
      <c r="W4251" s="2">
        <f t="shared" si="133"/>
        <v>0.2705798138869005</v>
      </c>
    </row>
    <row r="4252" spans="1:23" x14ac:dyDescent="0.3">
      <c r="A4252" t="s">
        <v>9345</v>
      </c>
      <c r="B4252" t="s">
        <v>31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44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32</v>
      </c>
      <c r="Q4252" t="s">
        <v>24</v>
      </c>
      <c r="R4252" t="s">
        <v>51</v>
      </c>
      <c r="S4252">
        <v>104.5</v>
      </c>
      <c r="T4252">
        <v>6590.8</v>
      </c>
      <c r="U4252" t="s">
        <v>24</v>
      </c>
      <c r="V4252">
        <f t="shared" si="132"/>
        <v>6590.8</v>
      </c>
      <c r="W4252" s="2">
        <f t="shared" si="133"/>
        <v>0.27067669172932329</v>
      </c>
    </row>
    <row r="4253" spans="1:23" x14ac:dyDescent="0.3">
      <c r="A4253" t="s">
        <v>9347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68</v>
      </c>
      <c r="Q4253" t="s">
        <v>23</v>
      </c>
      <c r="R4253" t="s">
        <v>33</v>
      </c>
      <c r="S4253">
        <v>52.5</v>
      </c>
      <c r="T4253">
        <v>1208.1500000000001</v>
      </c>
      <c r="U4253" t="s">
        <v>24</v>
      </c>
      <c r="V4253">
        <f t="shared" si="132"/>
        <v>1208.1500000000001</v>
      </c>
      <c r="W4253" s="2">
        <f t="shared" si="133"/>
        <v>0.27077363896848139</v>
      </c>
    </row>
    <row r="4254" spans="1:23" x14ac:dyDescent="0.3">
      <c r="A4254" t="s">
        <v>9350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33</v>
      </c>
      <c r="S4254">
        <v>56.1</v>
      </c>
      <c r="T4254">
        <v>1033.9000000000001</v>
      </c>
      <c r="U4254" t="s">
        <v>24</v>
      </c>
      <c r="V4254">
        <f t="shared" si="132"/>
        <v>1033.9000000000001</v>
      </c>
      <c r="W4254" s="2">
        <f t="shared" si="133"/>
        <v>0.27087065567896812</v>
      </c>
    </row>
    <row r="4255" spans="1:23" x14ac:dyDescent="0.3">
      <c r="A4255" t="s">
        <v>9352</v>
      </c>
      <c r="B4255" t="s">
        <v>31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44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 t="shared" si="132"/>
        <v>1885.15</v>
      </c>
      <c r="W4255" s="2">
        <f t="shared" si="133"/>
        <v>0.2709677419354839</v>
      </c>
    </row>
    <row r="4256" spans="1:23" x14ac:dyDescent="0.3">
      <c r="A4256" t="s">
        <v>9355</v>
      </c>
      <c r="B4256" t="s">
        <v>31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44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 t="shared" si="132"/>
        <v>2467.1</v>
      </c>
      <c r="W4256" s="2">
        <f t="shared" si="133"/>
        <v>0.27106489781283616</v>
      </c>
    </row>
    <row r="4257" spans="1:23" x14ac:dyDescent="0.3">
      <c r="A4257" t="s">
        <v>9357</v>
      </c>
      <c r="B4257" t="s">
        <v>31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32</v>
      </c>
      <c r="Q4257" t="s">
        <v>23</v>
      </c>
      <c r="R4257" t="s">
        <v>33</v>
      </c>
      <c r="S4257">
        <v>75.3</v>
      </c>
      <c r="T4257">
        <v>989.45</v>
      </c>
      <c r="U4257" t="s">
        <v>23</v>
      </c>
      <c r="V4257">
        <f t="shared" si="132"/>
        <v>989.45</v>
      </c>
      <c r="W4257" s="2">
        <f t="shared" si="133"/>
        <v>0.27080344332855094</v>
      </c>
    </row>
    <row r="4258" spans="1:23" x14ac:dyDescent="0.3">
      <c r="A4258" t="s">
        <v>9359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67</v>
      </c>
      <c r="K4258" t="s">
        <v>67</v>
      </c>
      <c r="L4258" t="s">
        <v>67</v>
      </c>
      <c r="M4258" t="s">
        <v>67</v>
      </c>
      <c r="N4258" t="s">
        <v>67</v>
      </c>
      <c r="O4258" t="s">
        <v>67</v>
      </c>
      <c r="P4258" t="s">
        <v>68</v>
      </c>
      <c r="Q4258" t="s">
        <v>23</v>
      </c>
      <c r="R4258" t="s">
        <v>40</v>
      </c>
      <c r="S4258">
        <v>26</v>
      </c>
      <c r="T4258">
        <v>2006.95</v>
      </c>
      <c r="U4258" t="s">
        <v>24</v>
      </c>
      <c r="V4258">
        <f t="shared" si="132"/>
        <v>2006.95</v>
      </c>
      <c r="W4258" s="2">
        <f t="shared" si="133"/>
        <v>0.27054180121994975</v>
      </c>
    </row>
    <row r="4259" spans="1:23" x14ac:dyDescent="0.3">
      <c r="A4259" t="s">
        <v>9361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44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 t="shared" si="132"/>
        <v>5025</v>
      </c>
      <c r="W4259" s="2">
        <f t="shared" si="133"/>
        <v>0.27063890882986358</v>
      </c>
    </row>
    <row r="4260" spans="1:23" x14ac:dyDescent="0.3">
      <c r="A4260" t="s">
        <v>9363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44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32</v>
      </c>
      <c r="Q4260" t="s">
        <v>23</v>
      </c>
      <c r="R4260" t="s">
        <v>33</v>
      </c>
      <c r="S4260">
        <v>109.55</v>
      </c>
      <c r="T4260">
        <v>4830.25</v>
      </c>
      <c r="U4260" t="s">
        <v>23</v>
      </c>
      <c r="V4260">
        <f t="shared" si="132"/>
        <v>4830.25</v>
      </c>
      <c r="W4260" s="2">
        <f t="shared" si="133"/>
        <v>0.27073608617594253</v>
      </c>
    </row>
    <row r="4261" spans="1:23" x14ac:dyDescent="0.3">
      <c r="A4261" t="s">
        <v>9365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67</v>
      </c>
      <c r="K4261" t="s">
        <v>67</v>
      </c>
      <c r="L4261" t="s">
        <v>67</v>
      </c>
      <c r="M4261" t="s">
        <v>67</v>
      </c>
      <c r="N4261" t="s">
        <v>67</v>
      </c>
      <c r="O4261" t="s">
        <v>67</v>
      </c>
      <c r="P4261" t="s">
        <v>27</v>
      </c>
      <c r="Q4261" t="s">
        <v>23</v>
      </c>
      <c r="R4261" t="s">
        <v>33</v>
      </c>
      <c r="S4261">
        <v>19.600000000000001</v>
      </c>
      <c r="T4261">
        <v>59.75</v>
      </c>
      <c r="U4261" t="s">
        <v>23</v>
      </c>
      <c r="V4261">
        <f t="shared" si="132"/>
        <v>59.75</v>
      </c>
      <c r="W4261" s="2">
        <f t="shared" si="133"/>
        <v>0.27047413793103448</v>
      </c>
    </row>
    <row r="4262" spans="1:23" x14ac:dyDescent="0.3">
      <c r="A4262" t="s">
        <v>9366</v>
      </c>
      <c r="B4262" t="s">
        <v>31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32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 t="shared" si="132"/>
        <v>3088.25</v>
      </c>
      <c r="W4262" s="2">
        <f t="shared" si="133"/>
        <v>0.2702120014372979</v>
      </c>
    </row>
    <row r="4263" spans="1:23" x14ac:dyDescent="0.3">
      <c r="A4263" t="s">
        <v>9368</v>
      </c>
      <c r="B4263" t="s">
        <v>31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32</v>
      </c>
      <c r="Q4263" t="s">
        <v>23</v>
      </c>
      <c r="R4263" t="s">
        <v>33</v>
      </c>
      <c r="S4263">
        <v>54.65</v>
      </c>
      <c r="T4263">
        <v>3134.7</v>
      </c>
      <c r="U4263" t="s">
        <v>24</v>
      </c>
      <c r="V4263">
        <f t="shared" si="132"/>
        <v>3134.7</v>
      </c>
      <c r="W4263" s="2">
        <f t="shared" si="133"/>
        <v>0.27030913012221425</v>
      </c>
    </row>
    <row r="4264" spans="1:23" x14ac:dyDescent="0.3">
      <c r="A4264" t="s">
        <v>9370</v>
      </c>
      <c r="B4264" t="s">
        <v>31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40</v>
      </c>
      <c r="S4264">
        <v>66.400000000000006</v>
      </c>
      <c r="T4264">
        <v>94.55</v>
      </c>
      <c r="U4264" t="s">
        <v>23</v>
      </c>
      <c r="V4264">
        <f t="shared" si="132"/>
        <v>94.55</v>
      </c>
      <c r="W4264" s="2">
        <f t="shared" si="133"/>
        <v>0.27040632865875586</v>
      </c>
    </row>
    <row r="4265" spans="1:23" x14ac:dyDescent="0.3">
      <c r="A4265" t="s">
        <v>9371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44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68</v>
      </c>
      <c r="Q4265" t="s">
        <v>23</v>
      </c>
      <c r="R4265" t="s">
        <v>51</v>
      </c>
      <c r="S4265">
        <v>115.55</v>
      </c>
      <c r="T4265">
        <v>8312.4</v>
      </c>
      <c r="U4265" t="s">
        <v>24</v>
      </c>
      <c r="V4265">
        <f t="shared" si="132"/>
        <v>8312.4</v>
      </c>
      <c r="W4265" s="2">
        <f t="shared" si="133"/>
        <v>0.27014388489208635</v>
      </c>
    </row>
    <row r="4266" spans="1:23" x14ac:dyDescent="0.3">
      <c r="A4266" t="s">
        <v>9373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44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 t="shared" si="132"/>
        <v>4863.8500000000004</v>
      </c>
      <c r="W4266" s="2">
        <f t="shared" si="133"/>
        <v>0.27024109391867579</v>
      </c>
    </row>
    <row r="4267" spans="1:23" x14ac:dyDescent="0.3">
      <c r="A4267" t="s">
        <v>9375</v>
      </c>
      <c r="B4267" t="s">
        <v>31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44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51</v>
      </c>
      <c r="S4267">
        <v>100.05</v>
      </c>
      <c r="T4267">
        <v>6871.9</v>
      </c>
      <c r="U4267" t="s">
        <v>23</v>
      </c>
      <c r="V4267">
        <f t="shared" si="132"/>
        <v>6871.9</v>
      </c>
      <c r="W4267" s="2">
        <f t="shared" si="133"/>
        <v>0.2703383729301656</v>
      </c>
    </row>
    <row r="4268" spans="1:23" x14ac:dyDescent="0.3">
      <c r="A4268" t="s">
        <v>9377</v>
      </c>
      <c r="B4268" t="s">
        <v>31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44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32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 t="shared" si="132"/>
        <v>6529.25</v>
      </c>
      <c r="W4268" s="2">
        <f t="shared" si="133"/>
        <v>0.27007562117392869</v>
      </c>
    </row>
    <row r="4269" spans="1:23" x14ac:dyDescent="0.3">
      <c r="A4269" t="s">
        <v>9379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68</v>
      </c>
      <c r="Q4269" t="s">
        <v>23</v>
      </c>
      <c r="R4269" t="s">
        <v>40</v>
      </c>
      <c r="S4269">
        <v>91.15</v>
      </c>
      <c r="T4269">
        <v>6637.9</v>
      </c>
      <c r="U4269" t="s">
        <v>24</v>
      </c>
      <c r="V4269">
        <f t="shared" si="132"/>
        <v>6637.9</v>
      </c>
      <c r="W4269" s="2">
        <f t="shared" si="133"/>
        <v>0.26981268011527376</v>
      </c>
    </row>
    <row r="4270" spans="1:23" x14ac:dyDescent="0.3">
      <c r="A4270" t="s">
        <v>9381</v>
      </c>
      <c r="B4270" t="s">
        <v>31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44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32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 t="shared" si="132"/>
        <v>3165.6</v>
      </c>
      <c r="W4270" s="2">
        <f t="shared" si="133"/>
        <v>0.26990990990990993</v>
      </c>
    </row>
    <row r="4271" spans="1:23" x14ac:dyDescent="0.3">
      <c r="A4271" t="s">
        <v>9383</v>
      </c>
      <c r="B4271" t="s">
        <v>31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44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51</v>
      </c>
      <c r="S4271">
        <v>90.2</v>
      </c>
      <c r="T4271">
        <v>1454.15</v>
      </c>
      <c r="U4271" t="s">
        <v>23</v>
      </c>
      <c r="V4271">
        <f t="shared" si="132"/>
        <v>1454.15</v>
      </c>
      <c r="W4271" s="2">
        <f t="shared" si="133"/>
        <v>0.27000720980533527</v>
      </c>
    </row>
    <row r="4272" spans="1:23" x14ac:dyDescent="0.3">
      <c r="A4272" t="s">
        <v>9385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68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 t="shared" si="132"/>
        <v>6786.1</v>
      </c>
      <c r="W4272" s="2">
        <f t="shared" si="133"/>
        <v>0.2697439596105301</v>
      </c>
    </row>
    <row r="4273" spans="1:23" x14ac:dyDescent="0.3">
      <c r="A4273" t="s">
        <v>9388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67</v>
      </c>
      <c r="K4273" t="s">
        <v>67</v>
      </c>
      <c r="L4273" t="s">
        <v>67</v>
      </c>
      <c r="M4273" t="s">
        <v>67</v>
      </c>
      <c r="N4273" t="s">
        <v>67</v>
      </c>
      <c r="O4273" t="s">
        <v>67</v>
      </c>
      <c r="P4273" t="s">
        <v>32</v>
      </c>
      <c r="Q4273" t="s">
        <v>24</v>
      </c>
      <c r="R4273" t="s">
        <v>33</v>
      </c>
      <c r="S4273">
        <v>19.899999999999999</v>
      </c>
      <c r="T4273">
        <v>543</v>
      </c>
      <c r="U4273" t="s">
        <v>24</v>
      </c>
      <c r="V4273">
        <f t="shared" si="132"/>
        <v>543</v>
      </c>
      <c r="W4273" s="2">
        <f t="shared" si="133"/>
        <v>0.26984126984126983</v>
      </c>
    </row>
    <row r="4274" spans="1:23" x14ac:dyDescent="0.3">
      <c r="A4274" t="s">
        <v>9390</v>
      </c>
      <c r="B4274" t="s">
        <v>31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67</v>
      </c>
      <c r="K4274" t="s">
        <v>67</v>
      </c>
      <c r="L4274" t="s">
        <v>67</v>
      </c>
      <c r="M4274" t="s">
        <v>67</v>
      </c>
      <c r="N4274" t="s">
        <v>67</v>
      </c>
      <c r="O4274" t="s">
        <v>67</v>
      </c>
      <c r="P4274" t="s">
        <v>68</v>
      </c>
      <c r="Q4274" t="s">
        <v>23</v>
      </c>
      <c r="R4274" t="s">
        <v>51</v>
      </c>
      <c r="S4274">
        <v>25.15</v>
      </c>
      <c r="T4274">
        <v>1327.15</v>
      </c>
      <c r="U4274" t="s">
        <v>23</v>
      </c>
      <c r="V4274">
        <f t="shared" si="132"/>
        <v>1327.15</v>
      </c>
      <c r="W4274" s="2">
        <f t="shared" si="133"/>
        <v>0.26993865030674846</v>
      </c>
    </row>
    <row r="4275" spans="1:23" x14ac:dyDescent="0.3">
      <c r="A4275" t="s">
        <v>9392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44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51</v>
      </c>
      <c r="S4275">
        <v>79.849999999999994</v>
      </c>
      <c r="T4275">
        <v>2404.15</v>
      </c>
      <c r="U4275" t="s">
        <v>23</v>
      </c>
      <c r="V4275">
        <f t="shared" si="132"/>
        <v>2404.15</v>
      </c>
      <c r="W4275" s="2">
        <f t="shared" si="133"/>
        <v>0.26967509025270758</v>
      </c>
    </row>
    <row r="4276" spans="1:23" x14ac:dyDescent="0.3">
      <c r="A4276" t="s">
        <v>9393</v>
      </c>
      <c r="B4276" t="s">
        <v>31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67</v>
      </c>
      <c r="K4276" t="s">
        <v>67</v>
      </c>
      <c r="L4276" t="s">
        <v>67</v>
      </c>
      <c r="M4276" t="s">
        <v>67</v>
      </c>
      <c r="N4276" t="s">
        <v>67</v>
      </c>
      <c r="O4276" t="s">
        <v>67</v>
      </c>
      <c r="P4276" t="s">
        <v>32</v>
      </c>
      <c r="Q4276" t="s">
        <v>24</v>
      </c>
      <c r="R4276" t="s">
        <v>40</v>
      </c>
      <c r="S4276">
        <v>18.850000000000001</v>
      </c>
      <c r="T4276">
        <v>867.3</v>
      </c>
      <c r="U4276" t="s">
        <v>24</v>
      </c>
      <c r="V4276">
        <f t="shared" si="132"/>
        <v>867.3</v>
      </c>
      <c r="W4276" s="2">
        <f t="shared" si="133"/>
        <v>0.26941133983387505</v>
      </c>
    </row>
    <row r="4277" spans="1:23" x14ac:dyDescent="0.3">
      <c r="A4277" t="s">
        <v>9394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67</v>
      </c>
      <c r="K4277" t="s">
        <v>67</v>
      </c>
      <c r="L4277" t="s">
        <v>67</v>
      </c>
      <c r="M4277" t="s">
        <v>67</v>
      </c>
      <c r="N4277" t="s">
        <v>67</v>
      </c>
      <c r="O4277" t="s">
        <v>67</v>
      </c>
      <c r="P4277" t="s">
        <v>27</v>
      </c>
      <c r="Q4277" t="s">
        <v>23</v>
      </c>
      <c r="R4277" t="s">
        <v>33</v>
      </c>
      <c r="S4277">
        <v>25.75</v>
      </c>
      <c r="T4277">
        <v>25.75</v>
      </c>
      <c r="U4277" t="s">
        <v>24</v>
      </c>
      <c r="V4277">
        <f t="shared" si="132"/>
        <v>25.75</v>
      </c>
      <c r="W4277" s="2">
        <f t="shared" si="133"/>
        <v>0.2695086705202312</v>
      </c>
    </row>
    <row r="4278" spans="1:23" x14ac:dyDescent="0.3">
      <c r="A4278" t="s">
        <v>9395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33</v>
      </c>
      <c r="S4278">
        <v>49.6</v>
      </c>
      <c r="T4278">
        <v>114.7</v>
      </c>
      <c r="U4278" t="s">
        <v>23</v>
      </c>
      <c r="V4278">
        <f t="shared" si="132"/>
        <v>114.7</v>
      </c>
      <c r="W4278" s="2">
        <f t="shared" si="133"/>
        <v>0.26960607155764366</v>
      </c>
    </row>
    <row r="4279" spans="1:23" x14ac:dyDescent="0.3">
      <c r="A4279" t="s">
        <v>9397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67</v>
      </c>
      <c r="K4279" t="s">
        <v>67</v>
      </c>
      <c r="L4279" t="s">
        <v>67</v>
      </c>
      <c r="M4279" t="s">
        <v>67</v>
      </c>
      <c r="N4279" t="s">
        <v>67</v>
      </c>
      <c r="O4279" t="s">
        <v>67</v>
      </c>
      <c r="P4279" t="s">
        <v>27</v>
      </c>
      <c r="Q4279" t="s">
        <v>23</v>
      </c>
      <c r="R4279" t="s">
        <v>33</v>
      </c>
      <c r="S4279">
        <v>20.95</v>
      </c>
      <c r="T4279">
        <v>109.5</v>
      </c>
      <c r="U4279" t="s">
        <v>24</v>
      </c>
      <c r="V4279">
        <f t="shared" si="132"/>
        <v>109.5</v>
      </c>
      <c r="W4279" s="2">
        <f t="shared" si="133"/>
        <v>0.26934201012292119</v>
      </c>
    </row>
    <row r="4280" spans="1:23" x14ac:dyDescent="0.3">
      <c r="A4280" t="s">
        <v>9398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44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32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 t="shared" si="132"/>
        <v>4692.95</v>
      </c>
      <c r="W4280" s="2">
        <f t="shared" si="133"/>
        <v>0.26943942133815552</v>
      </c>
    </row>
    <row r="4281" spans="1:23" x14ac:dyDescent="0.3">
      <c r="A4281" t="s">
        <v>9401</v>
      </c>
      <c r="B4281" t="s">
        <v>31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67</v>
      </c>
      <c r="K4281" t="s">
        <v>67</v>
      </c>
      <c r="L4281" t="s">
        <v>67</v>
      </c>
      <c r="M4281" t="s">
        <v>67</v>
      </c>
      <c r="N4281" t="s">
        <v>67</v>
      </c>
      <c r="O4281" t="s">
        <v>67</v>
      </c>
      <c r="P4281" t="s">
        <v>27</v>
      </c>
      <c r="Q4281" t="s">
        <v>23</v>
      </c>
      <c r="R4281" t="s">
        <v>40</v>
      </c>
      <c r="S4281">
        <v>25.4</v>
      </c>
      <c r="T4281">
        <v>546.85</v>
      </c>
      <c r="U4281" t="s">
        <v>24</v>
      </c>
      <c r="V4281">
        <f t="shared" si="132"/>
        <v>546.85</v>
      </c>
      <c r="W4281" s="2">
        <f t="shared" si="133"/>
        <v>0.26953690303907379</v>
      </c>
    </row>
    <row r="4282" spans="1:23" x14ac:dyDescent="0.3">
      <c r="A4282" t="s">
        <v>9403</v>
      </c>
      <c r="B4282" t="s">
        <v>31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67</v>
      </c>
      <c r="K4282" t="s">
        <v>67</v>
      </c>
      <c r="L4282" t="s">
        <v>67</v>
      </c>
      <c r="M4282" t="s">
        <v>67</v>
      </c>
      <c r="N4282" t="s">
        <v>67</v>
      </c>
      <c r="O4282" t="s">
        <v>67</v>
      </c>
      <c r="P4282" t="s">
        <v>68</v>
      </c>
      <c r="Q4282" t="s">
        <v>23</v>
      </c>
      <c r="R4282" t="s">
        <v>40</v>
      </c>
      <c r="S4282">
        <v>19.7</v>
      </c>
      <c r="T4282">
        <v>1274.05</v>
      </c>
      <c r="U4282" t="s">
        <v>24</v>
      </c>
      <c r="V4282">
        <f t="shared" si="132"/>
        <v>1274.05</v>
      </c>
      <c r="W4282" s="2">
        <f t="shared" si="133"/>
        <v>0.26963445530220775</v>
      </c>
    </row>
    <row r="4283" spans="1:23" x14ac:dyDescent="0.3">
      <c r="A4283" t="s">
        <v>9405</v>
      </c>
      <c r="B4283" t="s">
        <v>31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33</v>
      </c>
      <c r="S4283">
        <v>35</v>
      </c>
      <c r="T4283">
        <v>1782.4</v>
      </c>
      <c r="U4283" t="s">
        <v>24</v>
      </c>
      <c r="V4283">
        <f t="shared" si="132"/>
        <v>1782.4</v>
      </c>
      <c r="W4283" s="2">
        <f t="shared" si="133"/>
        <v>0.26973207820419987</v>
      </c>
    </row>
    <row r="4284" spans="1:23" x14ac:dyDescent="0.3">
      <c r="A4284" t="s">
        <v>9406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44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32</v>
      </c>
      <c r="Q4284" t="s">
        <v>24</v>
      </c>
      <c r="R4284" t="s">
        <v>40</v>
      </c>
      <c r="S4284">
        <v>101.25</v>
      </c>
      <c r="T4284">
        <v>5301.1</v>
      </c>
      <c r="U4284" t="s">
        <v>24</v>
      </c>
      <c r="V4284">
        <f t="shared" si="132"/>
        <v>5301.1</v>
      </c>
      <c r="W4284" s="2">
        <f t="shared" si="133"/>
        <v>0.26982977182180368</v>
      </c>
    </row>
    <row r="4285" spans="1:23" x14ac:dyDescent="0.3">
      <c r="A4285" t="s">
        <v>9408</v>
      </c>
      <c r="B4285" t="s">
        <v>31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44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 t="shared" si="132"/>
        <v>280.35000000000002</v>
      </c>
      <c r="W4285" s="2">
        <f t="shared" si="133"/>
        <v>0.26992753623188404</v>
      </c>
    </row>
    <row r="4286" spans="1:23" x14ac:dyDescent="0.3">
      <c r="A4286" t="s">
        <v>9410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44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 t="shared" si="132"/>
        <v>2897.95</v>
      </c>
      <c r="W4286" s="2">
        <f t="shared" si="133"/>
        <v>0.2700253715114172</v>
      </c>
    </row>
    <row r="4287" spans="1:23" x14ac:dyDescent="0.3">
      <c r="A4287" t="s">
        <v>9412</v>
      </c>
      <c r="B4287" t="s">
        <v>31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68</v>
      </c>
      <c r="Q4287" t="s">
        <v>24</v>
      </c>
      <c r="R4287" t="s">
        <v>51</v>
      </c>
      <c r="S4287">
        <v>73.849999999999994</v>
      </c>
      <c r="T4287">
        <v>3371</v>
      </c>
      <c r="U4287" t="s">
        <v>24</v>
      </c>
      <c r="V4287">
        <f t="shared" si="132"/>
        <v>3371</v>
      </c>
      <c r="W4287" s="2">
        <f t="shared" si="133"/>
        <v>0.27012327773749095</v>
      </c>
    </row>
    <row r="4288" spans="1:23" x14ac:dyDescent="0.3">
      <c r="A4288" t="s">
        <v>9414</v>
      </c>
      <c r="B4288" t="s">
        <v>31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44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 t="shared" si="132"/>
        <v>801.3</v>
      </c>
      <c r="W4288" s="2">
        <f t="shared" si="133"/>
        <v>0.27022125498730504</v>
      </c>
    </row>
    <row r="4289" spans="1:23" x14ac:dyDescent="0.3">
      <c r="A4289" t="s">
        <v>9416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44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32</v>
      </c>
      <c r="Q4289" t="s">
        <v>23</v>
      </c>
      <c r="R4289" t="s">
        <v>51</v>
      </c>
      <c r="S4289">
        <v>105.95</v>
      </c>
      <c r="T4289">
        <v>6975.25</v>
      </c>
      <c r="U4289" t="s">
        <v>23</v>
      </c>
      <c r="V4289">
        <f t="shared" si="132"/>
        <v>6975.25</v>
      </c>
      <c r="W4289" s="2">
        <f t="shared" si="133"/>
        <v>0.27031930333817128</v>
      </c>
    </row>
    <row r="4290" spans="1:23" x14ac:dyDescent="0.3">
      <c r="A4290" t="s">
        <v>9418</v>
      </c>
      <c r="B4290" t="s">
        <v>31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44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 t="shared" ref="V4290:V4353" si="134">_xlfn.NUMBERVALUE(T4290,".",";")</f>
        <v>257.05</v>
      </c>
      <c r="W4290" s="2">
        <f t="shared" ref="W4290:W4353" si="135">COUNTIF(U4290:U11332,"Yes") / (COUNTIF(U4290:U11332,"Yes") + COUNTIF(U4290:U11332,"No"))</f>
        <v>0.27005444646098004</v>
      </c>
    </row>
    <row r="4291" spans="1:23" x14ac:dyDescent="0.3">
      <c r="A4291" t="s">
        <v>9420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67</v>
      </c>
      <c r="K4291" t="s">
        <v>67</v>
      </c>
      <c r="L4291" t="s">
        <v>67</v>
      </c>
      <c r="M4291" t="s">
        <v>67</v>
      </c>
      <c r="N4291" t="s">
        <v>67</v>
      </c>
      <c r="O4291" t="s">
        <v>67</v>
      </c>
      <c r="P4291" t="s">
        <v>68</v>
      </c>
      <c r="Q4291" t="s">
        <v>24</v>
      </c>
      <c r="R4291" t="s">
        <v>33</v>
      </c>
      <c r="S4291">
        <v>20.100000000000001</v>
      </c>
      <c r="T4291">
        <v>1079.45</v>
      </c>
      <c r="U4291" t="s">
        <v>24</v>
      </c>
      <c r="V4291">
        <f t="shared" si="134"/>
        <v>1079.45</v>
      </c>
      <c r="W4291" s="2">
        <f t="shared" si="135"/>
        <v>0.26978939724037765</v>
      </c>
    </row>
    <row r="4292" spans="1:23" x14ac:dyDescent="0.3">
      <c r="A4292" t="s">
        <v>9422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 t="shared" si="134"/>
        <v>40.1</v>
      </c>
      <c r="W4292" s="2">
        <f t="shared" si="135"/>
        <v>0.26988739556847074</v>
      </c>
    </row>
    <row r="4293" spans="1:23" x14ac:dyDescent="0.3">
      <c r="A4293" t="s">
        <v>9424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44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68</v>
      </c>
      <c r="Q4293" t="s">
        <v>24</v>
      </c>
      <c r="R4293" t="s">
        <v>40</v>
      </c>
      <c r="S4293">
        <v>110.3</v>
      </c>
      <c r="T4293">
        <v>6997.3</v>
      </c>
      <c r="U4293" t="s">
        <v>24</v>
      </c>
      <c r="V4293">
        <f t="shared" si="134"/>
        <v>6997.3</v>
      </c>
      <c r="W4293" s="2">
        <f t="shared" si="135"/>
        <v>0.26962209302325579</v>
      </c>
    </row>
    <row r="4294" spans="1:23" x14ac:dyDescent="0.3">
      <c r="A4294" t="s">
        <v>9426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44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 t="shared" si="134"/>
        <v>2217.15</v>
      </c>
      <c r="W4294" s="2">
        <f t="shared" si="135"/>
        <v>0.26972010178117051</v>
      </c>
    </row>
    <row r="4295" spans="1:23" x14ac:dyDescent="0.3">
      <c r="A4295" t="s">
        <v>9428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44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33</v>
      </c>
      <c r="S4295">
        <v>89.8</v>
      </c>
      <c r="T4295">
        <v>1129.0999999999999</v>
      </c>
      <c r="U4295" t="s">
        <v>23</v>
      </c>
      <c r="V4295">
        <f t="shared" si="134"/>
        <v>1129.0999999999999</v>
      </c>
      <c r="W4295" s="2">
        <f t="shared" si="135"/>
        <v>0.26945454545454545</v>
      </c>
    </row>
    <row r="4296" spans="1:23" x14ac:dyDescent="0.3">
      <c r="A4296" t="s">
        <v>9430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44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32</v>
      </c>
      <c r="Q4296" t="s">
        <v>23</v>
      </c>
      <c r="R4296" t="s">
        <v>51</v>
      </c>
      <c r="S4296">
        <v>85.15</v>
      </c>
      <c r="T4296">
        <v>979.05</v>
      </c>
      <c r="U4296" t="s">
        <v>24</v>
      </c>
      <c r="V4296">
        <f t="shared" si="134"/>
        <v>979.05</v>
      </c>
      <c r="W4296" s="2">
        <f t="shared" si="135"/>
        <v>0.2691887959257912</v>
      </c>
    </row>
    <row r="4297" spans="1:23" x14ac:dyDescent="0.3">
      <c r="A4297" t="s">
        <v>9432</v>
      </c>
      <c r="B4297" t="s">
        <v>31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32</v>
      </c>
      <c r="Q4297" t="s">
        <v>23</v>
      </c>
      <c r="R4297" t="s">
        <v>40</v>
      </c>
      <c r="S4297">
        <v>60.95</v>
      </c>
      <c r="T4297">
        <v>4119.3999999999996</v>
      </c>
      <c r="U4297" t="s">
        <v>24</v>
      </c>
      <c r="V4297">
        <f t="shared" si="134"/>
        <v>4119.3999999999996</v>
      </c>
      <c r="W4297" s="2">
        <f t="shared" si="135"/>
        <v>0.26928675400291119</v>
      </c>
    </row>
    <row r="4298" spans="1:23" x14ac:dyDescent="0.3">
      <c r="A4298" t="s">
        <v>9434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 t="shared" si="134"/>
        <v>2568.5500000000002</v>
      </c>
      <c r="W4298" s="2">
        <f t="shared" si="135"/>
        <v>0.26938478340007282</v>
      </c>
    </row>
    <row r="4299" spans="1:23" x14ac:dyDescent="0.3">
      <c r="A4299" t="s">
        <v>9436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68</v>
      </c>
      <c r="Q4299" t="s">
        <v>24</v>
      </c>
      <c r="R4299" t="s">
        <v>33</v>
      </c>
      <c r="S4299">
        <v>73.55</v>
      </c>
      <c r="T4299">
        <v>3349.1</v>
      </c>
      <c r="U4299" t="s">
        <v>24</v>
      </c>
      <c r="V4299">
        <f t="shared" si="134"/>
        <v>3349.1</v>
      </c>
      <c r="W4299" s="2">
        <f t="shared" si="135"/>
        <v>0.26911871813546978</v>
      </c>
    </row>
    <row r="4300" spans="1:23" x14ac:dyDescent="0.3">
      <c r="A4300" t="s">
        <v>9438</v>
      </c>
      <c r="B4300" t="s">
        <v>31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33</v>
      </c>
      <c r="S4300">
        <v>46</v>
      </c>
      <c r="T4300">
        <v>492.1</v>
      </c>
      <c r="U4300" t="s">
        <v>24</v>
      </c>
      <c r="V4300">
        <f t="shared" si="134"/>
        <v>492.1</v>
      </c>
      <c r="W4300" s="2">
        <f t="shared" si="135"/>
        <v>0.2692167577413479</v>
      </c>
    </row>
    <row r="4301" spans="1:23" x14ac:dyDescent="0.3">
      <c r="A4301" t="s">
        <v>9440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40</v>
      </c>
      <c r="S4301">
        <v>58.55</v>
      </c>
      <c r="T4301">
        <v>1718.95</v>
      </c>
      <c r="U4301" t="s">
        <v>24</v>
      </c>
      <c r="V4301">
        <f t="shared" si="134"/>
        <v>1718.95</v>
      </c>
      <c r="W4301" s="2">
        <f t="shared" si="135"/>
        <v>0.26931486880466471</v>
      </c>
    </row>
    <row r="4302" spans="1:23" x14ac:dyDescent="0.3">
      <c r="A4302" t="s">
        <v>9442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67</v>
      </c>
      <c r="K4302" t="s">
        <v>67</v>
      </c>
      <c r="L4302" t="s">
        <v>67</v>
      </c>
      <c r="M4302" t="s">
        <v>67</v>
      </c>
      <c r="N4302" t="s">
        <v>67</v>
      </c>
      <c r="O4302" t="s">
        <v>67</v>
      </c>
      <c r="P4302" t="s">
        <v>32</v>
      </c>
      <c r="Q4302" t="s">
        <v>24</v>
      </c>
      <c r="R4302" t="s">
        <v>40</v>
      </c>
      <c r="S4302">
        <v>24.6</v>
      </c>
      <c r="T4302">
        <v>605.25</v>
      </c>
      <c r="U4302" t="s">
        <v>24</v>
      </c>
      <c r="V4302">
        <f t="shared" si="134"/>
        <v>605.25</v>
      </c>
      <c r="W4302" s="2">
        <f t="shared" si="135"/>
        <v>0.26941305140357275</v>
      </c>
    </row>
    <row r="4303" spans="1:23" x14ac:dyDescent="0.3">
      <c r="A4303" t="s">
        <v>9444</v>
      </c>
      <c r="B4303" t="s">
        <v>31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67</v>
      </c>
      <c r="K4303" t="s">
        <v>67</v>
      </c>
      <c r="L4303" t="s">
        <v>67</v>
      </c>
      <c r="M4303" t="s">
        <v>67</v>
      </c>
      <c r="N4303" t="s">
        <v>67</v>
      </c>
      <c r="O4303" t="s">
        <v>67</v>
      </c>
      <c r="P4303" t="s">
        <v>68</v>
      </c>
      <c r="Q4303" t="s">
        <v>23</v>
      </c>
      <c r="R4303" t="s">
        <v>33</v>
      </c>
      <c r="S4303">
        <v>19.75</v>
      </c>
      <c r="T4303">
        <v>1344.5</v>
      </c>
      <c r="U4303" t="s">
        <v>24</v>
      </c>
      <c r="V4303">
        <f t="shared" si="134"/>
        <v>1344.5</v>
      </c>
      <c r="W4303" s="2">
        <f t="shared" si="135"/>
        <v>0.26951130561633846</v>
      </c>
    </row>
    <row r="4304" spans="1:23" x14ac:dyDescent="0.3">
      <c r="A4304" t="s">
        <v>9446</v>
      </c>
      <c r="B4304" t="s">
        <v>31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44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32</v>
      </c>
      <c r="Q4304" t="s">
        <v>24</v>
      </c>
      <c r="R4304" t="s">
        <v>33</v>
      </c>
      <c r="S4304">
        <v>86.35</v>
      </c>
      <c r="T4304">
        <v>4267.1499999999996</v>
      </c>
      <c r="U4304" t="s">
        <v>24</v>
      </c>
      <c r="V4304">
        <f t="shared" si="134"/>
        <v>4267.1499999999996</v>
      </c>
      <c r="W4304" s="2">
        <f t="shared" si="135"/>
        <v>0.2696096315213426</v>
      </c>
    </row>
    <row r="4305" spans="1:23" x14ac:dyDescent="0.3">
      <c r="A4305" t="s">
        <v>9448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67</v>
      </c>
      <c r="K4305" t="s">
        <v>67</v>
      </c>
      <c r="L4305" t="s">
        <v>67</v>
      </c>
      <c r="M4305" t="s">
        <v>67</v>
      </c>
      <c r="N4305" t="s">
        <v>67</v>
      </c>
      <c r="O4305" t="s">
        <v>67</v>
      </c>
      <c r="P4305" t="s">
        <v>68</v>
      </c>
      <c r="Q4305" t="s">
        <v>24</v>
      </c>
      <c r="R4305" t="s">
        <v>33</v>
      </c>
      <c r="S4305">
        <v>25.5</v>
      </c>
      <c r="T4305">
        <v>1121.05</v>
      </c>
      <c r="U4305" t="s">
        <v>24</v>
      </c>
      <c r="V4305">
        <f t="shared" si="134"/>
        <v>1121.05</v>
      </c>
      <c r="W4305" s="2">
        <f t="shared" si="135"/>
        <v>0.26970802919708031</v>
      </c>
    </row>
    <row r="4306" spans="1:23" x14ac:dyDescent="0.3">
      <c r="A4306" t="s">
        <v>9450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67</v>
      </c>
      <c r="K4306" t="s">
        <v>67</v>
      </c>
      <c r="L4306" t="s">
        <v>67</v>
      </c>
      <c r="M4306" t="s">
        <v>67</v>
      </c>
      <c r="N4306" t="s">
        <v>67</v>
      </c>
      <c r="O4306" t="s">
        <v>67</v>
      </c>
      <c r="P4306" t="s">
        <v>32</v>
      </c>
      <c r="Q4306" t="s">
        <v>24</v>
      </c>
      <c r="R4306" t="s">
        <v>51</v>
      </c>
      <c r="S4306">
        <v>19</v>
      </c>
      <c r="T4306">
        <v>918.7</v>
      </c>
      <c r="U4306" t="s">
        <v>24</v>
      </c>
      <c r="V4306">
        <f t="shared" si="134"/>
        <v>918.7</v>
      </c>
      <c r="W4306" s="2">
        <f t="shared" si="135"/>
        <v>0.26980649872216139</v>
      </c>
    </row>
    <row r="4307" spans="1:23" x14ac:dyDescent="0.3">
      <c r="A4307" t="s">
        <v>9452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67</v>
      </c>
      <c r="K4307" t="s">
        <v>67</v>
      </c>
      <c r="L4307" t="s">
        <v>67</v>
      </c>
      <c r="M4307" t="s">
        <v>67</v>
      </c>
      <c r="N4307" t="s">
        <v>67</v>
      </c>
      <c r="O4307" t="s">
        <v>67</v>
      </c>
      <c r="P4307" t="s">
        <v>68</v>
      </c>
      <c r="Q4307" t="s">
        <v>23</v>
      </c>
      <c r="R4307" t="s">
        <v>33</v>
      </c>
      <c r="S4307">
        <v>19.55</v>
      </c>
      <c r="T4307">
        <v>521.79999999999995</v>
      </c>
      <c r="U4307" t="s">
        <v>24</v>
      </c>
      <c r="V4307">
        <f t="shared" si="134"/>
        <v>521.79999999999995</v>
      </c>
      <c r="W4307" s="2">
        <f t="shared" si="135"/>
        <v>0.26990504017531047</v>
      </c>
    </row>
    <row r="4308" spans="1:23" x14ac:dyDescent="0.3">
      <c r="A4308" t="s">
        <v>9454</v>
      </c>
      <c r="B4308" t="s">
        <v>31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44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51</v>
      </c>
      <c r="S4308">
        <v>110.1</v>
      </c>
      <c r="T4308">
        <v>4469.1000000000004</v>
      </c>
      <c r="U4308" t="s">
        <v>24</v>
      </c>
      <c r="V4308">
        <f t="shared" si="134"/>
        <v>4469.1000000000004</v>
      </c>
      <c r="W4308" s="2">
        <f t="shared" si="135"/>
        <v>0.27000365363536721</v>
      </c>
    </row>
    <row r="4309" spans="1:23" x14ac:dyDescent="0.3">
      <c r="A4309" t="s">
        <v>9456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44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 t="shared" si="134"/>
        <v>3580.3</v>
      </c>
      <c r="W4309" s="2">
        <f t="shared" si="135"/>
        <v>0.27010233918128657</v>
      </c>
    </row>
    <row r="4310" spans="1:23" x14ac:dyDescent="0.3">
      <c r="A4310" t="s">
        <v>9458</v>
      </c>
      <c r="B4310" t="s">
        <v>31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44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 t="shared" si="134"/>
        <v>1729.35</v>
      </c>
      <c r="W4310" s="2">
        <f t="shared" si="135"/>
        <v>0.26983546617915904</v>
      </c>
    </row>
    <row r="4311" spans="1:23" x14ac:dyDescent="0.3">
      <c r="A4311" t="s">
        <v>9460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 t="shared" si="134"/>
        <v>1073.3</v>
      </c>
      <c r="W4311" s="2">
        <f t="shared" si="135"/>
        <v>0.26993416239941476</v>
      </c>
    </row>
    <row r="4312" spans="1:23" x14ac:dyDescent="0.3">
      <c r="A4312" t="s">
        <v>9462</v>
      </c>
      <c r="B4312" t="s">
        <v>31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68</v>
      </c>
      <c r="Q4312" t="s">
        <v>23</v>
      </c>
      <c r="R4312" t="s">
        <v>40</v>
      </c>
      <c r="S4312">
        <v>65.599999999999994</v>
      </c>
      <c r="T4312">
        <v>4566.5</v>
      </c>
      <c r="U4312" t="s">
        <v>24</v>
      </c>
      <c r="V4312">
        <f t="shared" si="134"/>
        <v>4566.5</v>
      </c>
      <c r="W4312" s="2">
        <f t="shared" si="135"/>
        <v>0.27003293084522501</v>
      </c>
    </row>
    <row r="4313" spans="1:23" x14ac:dyDescent="0.3">
      <c r="A4313" t="s">
        <v>9464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51</v>
      </c>
      <c r="S4313">
        <v>40.1</v>
      </c>
      <c r="T4313">
        <v>293.3</v>
      </c>
      <c r="U4313" t="s">
        <v>23</v>
      </c>
      <c r="V4313">
        <f t="shared" si="134"/>
        <v>293.3</v>
      </c>
      <c r="W4313" s="2">
        <f t="shared" si="135"/>
        <v>0.27013177159590046</v>
      </c>
    </row>
    <row r="4314" spans="1:23" x14ac:dyDescent="0.3">
      <c r="A4314" t="s">
        <v>9466</v>
      </c>
      <c r="B4314" t="s">
        <v>31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68</v>
      </c>
      <c r="Q4314" t="s">
        <v>24</v>
      </c>
      <c r="R4314" t="s">
        <v>51</v>
      </c>
      <c r="S4314">
        <v>82.1</v>
      </c>
      <c r="T4314">
        <v>2603.1</v>
      </c>
      <c r="U4314" t="s">
        <v>24</v>
      </c>
      <c r="V4314">
        <f t="shared" si="134"/>
        <v>2603.1</v>
      </c>
      <c r="W4314" s="2">
        <f t="shared" si="135"/>
        <v>0.26986451849139509</v>
      </c>
    </row>
    <row r="4315" spans="1:23" x14ac:dyDescent="0.3">
      <c r="A4315" t="s">
        <v>9469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44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33</v>
      </c>
      <c r="S4315">
        <v>79.099999999999994</v>
      </c>
      <c r="T4315">
        <v>1783.75</v>
      </c>
      <c r="U4315" t="s">
        <v>24</v>
      </c>
      <c r="V4315">
        <f t="shared" si="134"/>
        <v>1783.75</v>
      </c>
      <c r="W4315" s="2">
        <f t="shared" si="135"/>
        <v>0.26996336996336995</v>
      </c>
    </row>
    <row r="4316" spans="1:23" x14ac:dyDescent="0.3">
      <c r="A4316" t="s">
        <v>9471</v>
      </c>
      <c r="B4316" t="s">
        <v>31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44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 t="shared" si="134"/>
        <v>2440.15</v>
      </c>
      <c r="W4316" s="2">
        <f t="shared" si="135"/>
        <v>0.27006229388054231</v>
      </c>
    </row>
    <row r="4317" spans="1:23" x14ac:dyDescent="0.3">
      <c r="A4317" t="s">
        <v>9473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44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 t="shared" si="134"/>
        <v>79.55</v>
      </c>
      <c r="W4317" s="2">
        <f t="shared" si="135"/>
        <v>0.26979472140762462</v>
      </c>
    </row>
    <row r="4318" spans="1:23" x14ac:dyDescent="0.3">
      <c r="A4318" t="s">
        <v>9474</v>
      </c>
      <c r="B4318" t="s">
        <v>31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68</v>
      </c>
      <c r="Q4318" t="s">
        <v>24</v>
      </c>
      <c r="R4318" t="s">
        <v>33</v>
      </c>
      <c r="S4318">
        <v>90.65</v>
      </c>
      <c r="T4318">
        <v>6322.1</v>
      </c>
      <c r="U4318" t="s">
        <v>24</v>
      </c>
      <c r="V4318">
        <f t="shared" si="134"/>
        <v>6322.1</v>
      </c>
      <c r="W4318" s="2">
        <f t="shared" si="135"/>
        <v>0.26952695269526955</v>
      </c>
    </row>
    <row r="4319" spans="1:23" x14ac:dyDescent="0.3">
      <c r="A4319" t="s">
        <v>9476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67</v>
      </c>
      <c r="K4319" t="s">
        <v>67</v>
      </c>
      <c r="L4319" t="s">
        <v>67</v>
      </c>
      <c r="M4319" t="s">
        <v>67</v>
      </c>
      <c r="N4319" t="s">
        <v>67</v>
      </c>
      <c r="O4319" t="s">
        <v>67</v>
      </c>
      <c r="P4319" t="s">
        <v>32</v>
      </c>
      <c r="Q4319" t="s">
        <v>23</v>
      </c>
      <c r="R4319" t="s">
        <v>51</v>
      </c>
      <c r="S4319">
        <v>20.55</v>
      </c>
      <c r="T4319">
        <v>57.4</v>
      </c>
      <c r="U4319" t="s">
        <v>24</v>
      </c>
      <c r="V4319">
        <f t="shared" si="134"/>
        <v>57.4</v>
      </c>
      <c r="W4319" s="2">
        <f t="shared" si="135"/>
        <v>0.26962582538517976</v>
      </c>
    </row>
    <row r="4320" spans="1:23" x14ac:dyDescent="0.3">
      <c r="A4320" t="s">
        <v>9478</v>
      </c>
      <c r="B4320" t="s">
        <v>31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32</v>
      </c>
      <c r="Q4320" t="s">
        <v>23</v>
      </c>
      <c r="R4320" t="s">
        <v>40</v>
      </c>
      <c r="S4320">
        <v>75.75</v>
      </c>
      <c r="T4320">
        <v>4284.6499999999996</v>
      </c>
      <c r="U4320" t="s">
        <v>24</v>
      </c>
      <c r="V4320">
        <f t="shared" si="134"/>
        <v>4284.6499999999996</v>
      </c>
      <c r="W4320" s="2">
        <f t="shared" si="135"/>
        <v>0.26972477064220185</v>
      </c>
    </row>
    <row r="4321" spans="1:23" x14ac:dyDescent="0.3">
      <c r="A4321" t="s">
        <v>9480</v>
      </c>
      <c r="B4321" t="s">
        <v>31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44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32</v>
      </c>
      <c r="Q4321" t="s">
        <v>23</v>
      </c>
      <c r="R4321" t="s">
        <v>51</v>
      </c>
      <c r="S4321">
        <v>110</v>
      </c>
      <c r="T4321">
        <v>7138.65</v>
      </c>
      <c r="U4321" t="s">
        <v>24</v>
      </c>
      <c r="V4321">
        <f t="shared" si="134"/>
        <v>7138.65</v>
      </c>
      <c r="W4321" s="2">
        <f t="shared" si="135"/>
        <v>0.26982378854625549</v>
      </c>
    </row>
    <row r="4322" spans="1:23" x14ac:dyDescent="0.3">
      <c r="A4322" t="s">
        <v>9482</v>
      </c>
      <c r="B4322" t="s">
        <v>31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67</v>
      </c>
      <c r="K4322" t="s">
        <v>67</v>
      </c>
      <c r="L4322" t="s">
        <v>67</v>
      </c>
      <c r="M4322" t="s">
        <v>67</v>
      </c>
      <c r="N4322" t="s">
        <v>67</v>
      </c>
      <c r="O4322" t="s">
        <v>67</v>
      </c>
      <c r="P4322" t="s">
        <v>32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 t="shared" si="134"/>
        <v>1539.75</v>
      </c>
      <c r="W4322" s="2">
        <f t="shared" si="135"/>
        <v>0.26992287917737789</v>
      </c>
    </row>
    <row r="4323" spans="1:23" x14ac:dyDescent="0.3">
      <c r="A4323" t="s">
        <v>9484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44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40</v>
      </c>
      <c r="S4323">
        <v>80.349999999999994</v>
      </c>
      <c r="T4323">
        <v>1058.0999999999999</v>
      </c>
      <c r="U4323" t="s">
        <v>24</v>
      </c>
      <c r="V4323">
        <f t="shared" si="134"/>
        <v>1058.0999999999999</v>
      </c>
      <c r="W4323" s="2">
        <f t="shared" si="135"/>
        <v>0.27002204261572371</v>
      </c>
    </row>
    <row r="4324" spans="1:23" x14ac:dyDescent="0.3">
      <c r="A4324" t="s">
        <v>9485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44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 t="shared" si="134"/>
        <v>123.8</v>
      </c>
      <c r="W4324" s="2">
        <f t="shared" si="135"/>
        <v>0.27012127894156562</v>
      </c>
    </row>
    <row r="4325" spans="1:23" x14ac:dyDescent="0.3">
      <c r="A4325" t="s">
        <v>9487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44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32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 t="shared" si="134"/>
        <v>2781.85</v>
      </c>
      <c r="W4325" s="2">
        <f t="shared" si="135"/>
        <v>0.2702205882352941</v>
      </c>
    </row>
    <row r="4326" spans="1:23" x14ac:dyDescent="0.3">
      <c r="A4326" t="s">
        <v>9489</v>
      </c>
      <c r="B4326" t="s">
        <v>31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 t="shared" si="134"/>
        <v>2731</v>
      </c>
      <c r="W4326" s="2">
        <f t="shared" si="135"/>
        <v>0.26995218830452372</v>
      </c>
    </row>
    <row r="4327" spans="1:23" x14ac:dyDescent="0.3">
      <c r="A4327" t="s">
        <v>9491</v>
      </c>
      <c r="B4327" t="s">
        <v>31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67</v>
      </c>
      <c r="K4327" t="s">
        <v>67</v>
      </c>
      <c r="L4327" t="s">
        <v>67</v>
      </c>
      <c r="M4327" t="s">
        <v>67</v>
      </c>
      <c r="N4327" t="s">
        <v>67</v>
      </c>
      <c r="O4327" t="s">
        <v>67</v>
      </c>
      <c r="P4327" t="s">
        <v>27</v>
      </c>
      <c r="Q4327" t="s">
        <v>24</v>
      </c>
      <c r="R4327" t="s">
        <v>51</v>
      </c>
      <c r="S4327">
        <v>20.75</v>
      </c>
      <c r="T4327">
        <v>20.75</v>
      </c>
      <c r="U4327" t="s">
        <v>24</v>
      </c>
      <c r="V4327">
        <f t="shared" si="134"/>
        <v>20.75</v>
      </c>
      <c r="W4327" s="2">
        <f t="shared" si="135"/>
        <v>0.27005150846210446</v>
      </c>
    </row>
    <row r="4328" spans="1:23" x14ac:dyDescent="0.3">
      <c r="A4328" t="s">
        <v>9492</v>
      </c>
      <c r="B4328" t="s">
        <v>31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44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 t="shared" si="134"/>
        <v>89.1</v>
      </c>
      <c r="W4328" s="2">
        <f t="shared" si="135"/>
        <v>0.27015090172984912</v>
      </c>
    </row>
    <row r="4329" spans="1:23" x14ac:dyDescent="0.3">
      <c r="A4329" t="s">
        <v>9493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44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33</v>
      </c>
      <c r="S4329">
        <v>69.900000000000006</v>
      </c>
      <c r="T4329">
        <v>497.3</v>
      </c>
      <c r="U4329" t="s">
        <v>24</v>
      </c>
      <c r="V4329">
        <f t="shared" si="134"/>
        <v>497.3</v>
      </c>
      <c r="W4329" s="2">
        <f t="shared" si="135"/>
        <v>0.26988217967599409</v>
      </c>
    </row>
    <row r="4330" spans="1:23" x14ac:dyDescent="0.3">
      <c r="A4330" t="s">
        <v>9495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 t="shared" si="134"/>
        <v>711.15</v>
      </c>
      <c r="W4330" s="2">
        <f t="shared" si="135"/>
        <v>0.26998158379373849</v>
      </c>
    </row>
    <row r="4331" spans="1:23" x14ac:dyDescent="0.3">
      <c r="A4331" t="s">
        <v>9497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44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 t="shared" si="134"/>
        <v>1607.2</v>
      </c>
      <c r="W4331" s="2">
        <f t="shared" si="135"/>
        <v>0.27008106116433311</v>
      </c>
    </row>
    <row r="4332" spans="1:23" x14ac:dyDescent="0.3">
      <c r="A4332" t="s">
        <v>9499</v>
      </c>
      <c r="B4332" t="s">
        <v>31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44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 t="shared" si="134"/>
        <v>1490.95</v>
      </c>
      <c r="W4332" s="2">
        <f t="shared" si="135"/>
        <v>0.26981201621820861</v>
      </c>
    </row>
    <row r="4333" spans="1:23" x14ac:dyDescent="0.3">
      <c r="A4333" t="s">
        <v>9502</v>
      </c>
      <c r="B4333" t="s">
        <v>31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67</v>
      </c>
      <c r="K4333" t="s">
        <v>67</v>
      </c>
      <c r="L4333" t="s">
        <v>67</v>
      </c>
      <c r="M4333" t="s">
        <v>67</v>
      </c>
      <c r="N4333" t="s">
        <v>67</v>
      </c>
      <c r="O4333" t="s">
        <v>67</v>
      </c>
      <c r="P4333" t="s">
        <v>68</v>
      </c>
      <c r="Q4333" t="s">
        <v>24</v>
      </c>
      <c r="R4333" t="s">
        <v>40</v>
      </c>
      <c r="S4333">
        <v>25.55</v>
      </c>
      <c r="T4333">
        <v>1898.1</v>
      </c>
      <c r="U4333" t="s">
        <v>24</v>
      </c>
      <c r="V4333">
        <f t="shared" si="134"/>
        <v>1898.1</v>
      </c>
      <c r="W4333" s="2">
        <f t="shared" si="135"/>
        <v>0.26954277286135692</v>
      </c>
    </row>
    <row r="4334" spans="1:23" x14ac:dyDescent="0.3">
      <c r="A4334" t="s">
        <v>9504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68</v>
      </c>
      <c r="Q4334" t="s">
        <v>24</v>
      </c>
      <c r="R4334" t="s">
        <v>40</v>
      </c>
      <c r="S4334">
        <v>60</v>
      </c>
      <c r="T4334">
        <v>3273.95</v>
      </c>
      <c r="U4334" t="s">
        <v>24</v>
      </c>
      <c r="V4334">
        <f t="shared" si="134"/>
        <v>3273.95</v>
      </c>
      <c r="W4334" s="2">
        <f t="shared" si="135"/>
        <v>0.26964219845075615</v>
      </c>
    </row>
    <row r="4335" spans="1:23" x14ac:dyDescent="0.3">
      <c r="A4335" t="s">
        <v>9506</v>
      </c>
      <c r="B4335" t="s">
        <v>31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44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51</v>
      </c>
      <c r="S4335">
        <v>90.55</v>
      </c>
      <c r="T4335">
        <v>2929.75</v>
      </c>
      <c r="U4335" t="s">
        <v>24</v>
      </c>
      <c r="V4335">
        <f t="shared" si="134"/>
        <v>2929.75</v>
      </c>
      <c r="W4335" s="2">
        <f t="shared" si="135"/>
        <v>0.26974169741697418</v>
      </c>
    </row>
    <row r="4336" spans="1:23" x14ac:dyDescent="0.3">
      <c r="A4336" t="s">
        <v>9508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44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 t="shared" si="134"/>
        <v>838.7</v>
      </c>
      <c r="W4336" s="2">
        <f t="shared" si="135"/>
        <v>0.26984126984126983</v>
      </c>
    </row>
    <row r="4337" spans="1:23" x14ac:dyDescent="0.3">
      <c r="A4337" t="s">
        <v>9510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44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 t="shared" si="134"/>
        <v>1443.65</v>
      </c>
      <c r="W4337" s="2">
        <f t="shared" si="135"/>
        <v>0.26994091580502216</v>
      </c>
    </row>
    <row r="4338" spans="1:23" x14ac:dyDescent="0.3">
      <c r="A4338" t="s">
        <v>9511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44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68</v>
      </c>
      <c r="Q4338" t="s">
        <v>23</v>
      </c>
      <c r="R4338" t="s">
        <v>40</v>
      </c>
      <c r="S4338">
        <v>110.1</v>
      </c>
      <c r="T4338">
        <v>7746.7</v>
      </c>
      <c r="U4338" t="s">
        <v>24</v>
      </c>
      <c r="V4338">
        <f t="shared" si="134"/>
        <v>7746.7</v>
      </c>
      <c r="W4338" s="2">
        <f t="shared" si="135"/>
        <v>0.27004063538973033</v>
      </c>
    </row>
    <row r="4339" spans="1:23" x14ac:dyDescent="0.3">
      <c r="A4339" t="s">
        <v>9513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44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51</v>
      </c>
      <c r="S4339">
        <v>99.65</v>
      </c>
      <c r="T4339">
        <v>6951.15</v>
      </c>
      <c r="U4339" t="s">
        <v>24</v>
      </c>
      <c r="V4339">
        <f t="shared" si="134"/>
        <v>6951.15</v>
      </c>
      <c r="W4339" s="2">
        <f t="shared" si="135"/>
        <v>0.27014042867701404</v>
      </c>
    </row>
    <row r="4340" spans="1:23" x14ac:dyDescent="0.3">
      <c r="A4340" t="s">
        <v>9515</v>
      </c>
      <c r="B4340" t="s">
        <v>31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51</v>
      </c>
      <c r="S4340">
        <v>45.4</v>
      </c>
      <c r="T4340">
        <v>214.75</v>
      </c>
      <c r="U4340" t="s">
        <v>24</v>
      </c>
      <c r="V4340">
        <f t="shared" si="134"/>
        <v>214.75</v>
      </c>
      <c r="W4340" s="2">
        <f t="shared" si="135"/>
        <v>0.27024029574861369</v>
      </c>
    </row>
    <row r="4341" spans="1:23" x14ac:dyDescent="0.3">
      <c r="A4341" t="s">
        <v>9516</v>
      </c>
      <c r="B4341" t="s">
        <v>31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32</v>
      </c>
      <c r="Q4341" t="s">
        <v>24</v>
      </c>
      <c r="R4341" t="s">
        <v>51</v>
      </c>
      <c r="S4341">
        <v>69</v>
      </c>
      <c r="T4341">
        <v>2669.45</v>
      </c>
      <c r="U4341" t="s">
        <v>24</v>
      </c>
      <c r="V4341">
        <f t="shared" si="134"/>
        <v>2669.45</v>
      </c>
      <c r="W4341" s="2">
        <f t="shared" si="135"/>
        <v>0.27034023668639051</v>
      </c>
    </row>
    <row r="4342" spans="1:23" x14ac:dyDescent="0.3">
      <c r="A4342" t="s">
        <v>9518</v>
      </c>
      <c r="B4342" t="s">
        <v>31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40</v>
      </c>
      <c r="S4342">
        <v>48.65</v>
      </c>
      <c r="T4342">
        <v>235.2</v>
      </c>
      <c r="U4342" t="s">
        <v>24</v>
      </c>
      <c r="V4342">
        <f t="shared" si="134"/>
        <v>235.2</v>
      </c>
      <c r="W4342" s="2">
        <f t="shared" si="135"/>
        <v>0.27044025157232704</v>
      </c>
    </row>
    <row r="4343" spans="1:23" x14ac:dyDescent="0.3">
      <c r="A4343" t="s">
        <v>9521</v>
      </c>
      <c r="B4343" t="s">
        <v>31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 t="shared" si="134"/>
        <v>92.65</v>
      </c>
      <c r="W4343" s="2">
        <f t="shared" si="135"/>
        <v>0.27054034048852704</v>
      </c>
    </row>
    <row r="4344" spans="1:23" x14ac:dyDescent="0.3">
      <c r="A4344" t="s">
        <v>9522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68</v>
      </c>
      <c r="Q4344" t="s">
        <v>24</v>
      </c>
      <c r="R4344" t="s">
        <v>40</v>
      </c>
      <c r="S4344">
        <v>59.85</v>
      </c>
      <c r="T4344">
        <v>3103.25</v>
      </c>
      <c r="U4344" t="s">
        <v>24</v>
      </c>
      <c r="V4344">
        <f t="shared" si="134"/>
        <v>3103.25</v>
      </c>
      <c r="W4344" s="2">
        <f t="shared" si="135"/>
        <v>0.27027027027027029</v>
      </c>
    </row>
    <row r="4345" spans="1:23" x14ac:dyDescent="0.3">
      <c r="A4345" t="s">
        <v>9524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44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 t="shared" si="134"/>
        <v>606.25</v>
      </c>
      <c r="W4345" s="2">
        <f t="shared" si="135"/>
        <v>0.27037037037037037</v>
      </c>
    </row>
    <row r="4346" spans="1:23" x14ac:dyDescent="0.3">
      <c r="A4346" t="s">
        <v>9526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68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 t="shared" si="134"/>
        <v>5330.2</v>
      </c>
      <c r="W4346" s="2">
        <f t="shared" si="135"/>
        <v>0.27010003705075952</v>
      </c>
    </row>
    <row r="4347" spans="1:23" x14ac:dyDescent="0.3">
      <c r="A4347" t="s">
        <v>9528</v>
      </c>
      <c r="B4347" t="s">
        <v>31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67</v>
      </c>
      <c r="K4347" t="s">
        <v>67</v>
      </c>
      <c r="L4347" t="s">
        <v>67</v>
      </c>
      <c r="M4347" t="s">
        <v>67</v>
      </c>
      <c r="N4347" t="s">
        <v>67</v>
      </c>
      <c r="O4347" t="s">
        <v>67</v>
      </c>
      <c r="P4347" t="s">
        <v>32</v>
      </c>
      <c r="Q4347" t="s">
        <v>23</v>
      </c>
      <c r="R4347" t="s">
        <v>51</v>
      </c>
      <c r="S4347">
        <v>20.55</v>
      </c>
      <c r="T4347">
        <v>1403.1</v>
      </c>
      <c r="U4347" t="s">
        <v>24</v>
      </c>
      <c r="V4347">
        <f t="shared" si="134"/>
        <v>1403.1</v>
      </c>
      <c r="W4347" s="2">
        <f t="shared" si="135"/>
        <v>0.27020014825796884</v>
      </c>
    </row>
    <row r="4348" spans="1:23" x14ac:dyDescent="0.3">
      <c r="A4348" t="s">
        <v>9530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51</v>
      </c>
      <c r="S4348">
        <v>66.400000000000006</v>
      </c>
      <c r="T4348">
        <v>2727.8</v>
      </c>
      <c r="U4348" t="s">
        <v>24</v>
      </c>
      <c r="V4348">
        <f t="shared" si="134"/>
        <v>2727.8</v>
      </c>
      <c r="W4348" s="2">
        <f t="shared" si="135"/>
        <v>0.27030033370411566</v>
      </c>
    </row>
    <row r="4349" spans="1:23" x14ac:dyDescent="0.3">
      <c r="A4349" t="s">
        <v>9532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44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68</v>
      </c>
      <c r="Q4349" t="s">
        <v>23</v>
      </c>
      <c r="R4349" t="s">
        <v>33</v>
      </c>
      <c r="S4349">
        <v>100.2</v>
      </c>
      <c r="T4349">
        <v>5038.45</v>
      </c>
      <c r="U4349" t="s">
        <v>24</v>
      </c>
      <c r="V4349">
        <f t="shared" si="134"/>
        <v>5038.45</v>
      </c>
      <c r="W4349" s="2">
        <f t="shared" si="135"/>
        <v>0.27040059347181011</v>
      </c>
    </row>
    <row r="4350" spans="1:23" x14ac:dyDescent="0.3">
      <c r="A4350" t="s">
        <v>9534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67</v>
      </c>
      <c r="K4350" t="s">
        <v>67</v>
      </c>
      <c r="L4350" t="s">
        <v>67</v>
      </c>
      <c r="M4350" t="s">
        <v>67</v>
      </c>
      <c r="N4350" t="s">
        <v>67</v>
      </c>
      <c r="O4350" t="s">
        <v>67</v>
      </c>
      <c r="P4350" t="s">
        <v>27</v>
      </c>
      <c r="Q4350" t="s">
        <v>23</v>
      </c>
      <c r="R4350" t="s">
        <v>33</v>
      </c>
      <c r="S4350">
        <v>19.100000000000001</v>
      </c>
      <c r="T4350">
        <v>19.100000000000001</v>
      </c>
      <c r="U4350" t="s">
        <v>23</v>
      </c>
      <c r="V4350">
        <f t="shared" si="134"/>
        <v>19.100000000000001</v>
      </c>
      <c r="W4350" s="2">
        <f t="shared" si="135"/>
        <v>0.27050092764378481</v>
      </c>
    </row>
    <row r="4351" spans="1:23" x14ac:dyDescent="0.3">
      <c r="A4351" t="s">
        <v>9535</v>
      </c>
      <c r="B4351" t="s">
        <v>31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44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 t="shared" si="134"/>
        <v>80.3</v>
      </c>
      <c r="W4351" s="2">
        <f t="shared" si="135"/>
        <v>0.27023014105419452</v>
      </c>
    </row>
    <row r="4352" spans="1:23" x14ac:dyDescent="0.3">
      <c r="A4352" t="s">
        <v>9536</v>
      </c>
      <c r="B4352" t="s">
        <v>31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51</v>
      </c>
      <c r="S4352">
        <v>44.55</v>
      </c>
      <c r="T4352">
        <v>1462.6</v>
      </c>
      <c r="U4352" t="s">
        <v>24</v>
      </c>
      <c r="V4352">
        <f t="shared" si="134"/>
        <v>1462.6</v>
      </c>
      <c r="W4352" s="2">
        <f t="shared" si="135"/>
        <v>0.26995915336056442</v>
      </c>
    </row>
    <row r="4353" spans="1:23" x14ac:dyDescent="0.3">
      <c r="A4353" t="s">
        <v>9538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67</v>
      </c>
      <c r="K4353" t="s">
        <v>67</v>
      </c>
      <c r="L4353" t="s">
        <v>67</v>
      </c>
      <c r="M4353" t="s">
        <v>67</v>
      </c>
      <c r="N4353" t="s">
        <v>67</v>
      </c>
      <c r="O4353" t="s">
        <v>67</v>
      </c>
      <c r="P4353" t="s">
        <v>27</v>
      </c>
      <c r="Q4353" t="s">
        <v>24</v>
      </c>
      <c r="R4353" t="s">
        <v>33</v>
      </c>
      <c r="S4353">
        <v>20.350000000000001</v>
      </c>
      <c r="T4353">
        <v>150.6</v>
      </c>
      <c r="U4353" t="s">
        <v>24</v>
      </c>
      <c r="V4353">
        <f t="shared" si="134"/>
        <v>150.6</v>
      </c>
      <c r="W4353" s="2">
        <f t="shared" si="135"/>
        <v>0.27005943536404159</v>
      </c>
    </row>
    <row r="4354" spans="1:23" x14ac:dyDescent="0.3">
      <c r="A4354" t="s">
        <v>9540</v>
      </c>
      <c r="B4354" t="s">
        <v>31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44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 t="shared" ref="V4354:V4417" si="136">_xlfn.NUMBERVALUE(T4354,".",";")</f>
        <v>5960.5</v>
      </c>
      <c r="W4354" s="2">
        <f t="shared" ref="W4354:W4417" si="137">COUNTIF(U4354:U11396,"Yes") / (COUNTIF(U4354:U11396,"Yes") + COUNTIF(U4354:U11396,"No"))</f>
        <v>0.27015979189892231</v>
      </c>
    </row>
    <row r="4355" spans="1:23" x14ac:dyDescent="0.3">
      <c r="A4355" t="s">
        <v>9543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44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 t="shared" si="136"/>
        <v>74.900000000000006</v>
      </c>
      <c r="W4355" s="2">
        <f t="shared" si="137"/>
        <v>0.27026022304832714</v>
      </c>
    </row>
    <row r="4356" spans="1:23" x14ac:dyDescent="0.3">
      <c r="A4356" t="s">
        <v>9544</v>
      </c>
      <c r="B4356" t="s">
        <v>31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67</v>
      </c>
      <c r="K4356" t="s">
        <v>67</v>
      </c>
      <c r="L4356" t="s">
        <v>67</v>
      </c>
      <c r="M4356" t="s">
        <v>67</v>
      </c>
      <c r="N4356" t="s">
        <v>67</v>
      </c>
      <c r="O4356" t="s">
        <v>67</v>
      </c>
      <c r="P4356" t="s">
        <v>68</v>
      </c>
      <c r="Q4356" t="s">
        <v>23</v>
      </c>
      <c r="R4356" t="s">
        <v>40</v>
      </c>
      <c r="S4356">
        <v>20.2</v>
      </c>
      <c r="T4356">
        <v>1192.3</v>
      </c>
      <c r="U4356" t="s">
        <v>24</v>
      </c>
      <c r="V4356">
        <f t="shared" si="136"/>
        <v>1192.3</v>
      </c>
      <c r="W4356" s="2">
        <f t="shared" si="137"/>
        <v>0.26998884343622165</v>
      </c>
    </row>
    <row r="4357" spans="1:23" x14ac:dyDescent="0.3">
      <c r="A4357" t="s">
        <v>9546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 t="shared" si="136"/>
        <v>314.55</v>
      </c>
      <c r="W4357" s="2">
        <f t="shared" si="137"/>
        <v>0.2700892857142857</v>
      </c>
    </row>
    <row r="4358" spans="1:23" x14ac:dyDescent="0.3">
      <c r="A4358" t="s">
        <v>9548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67</v>
      </c>
      <c r="K4358" t="s">
        <v>67</v>
      </c>
      <c r="L4358" t="s">
        <v>67</v>
      </c>
      <c r="M4358" t="s">
        <v>67</v>
      </c>
      <c r="N4358" t="s">
        <v>67</v>
      </c>
      <c r="O4358" t="s">
        <v>67</v>
      </c>
      <c r="P4358" t="s">
        <v>27</v>
      </c>
      <c r="Q4358" t="s">
        <v>24</v>
      </c>
      <c r="R4358" t="s">
        <v>33</v>
      </c>
      <c r="S4358">
        <v>18.8</v>
      </c>
      <c r="T4358">
        <v>56</v>
      </c>
      <c r="U4358" t="s">
        <v>24</v>
      </c>
      <c r="V4358">
        <f t="shared" si="136"/>
        <v>56</v>
      </c>
      <c r="W4358" s="2">
        <f t="shared" si="137"/>
        <v>0.27018980275400073</v>
      </c>
    </row>
    <row r="4359" spans="1:23" x14ac:dyDescent="0.3">
      <c r="A4359" t="s">
        <v>9549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67</v>
      </c>
      <c r="K4359" t="s">
        <v>67</v>
      </c>
      <c r="L4359" t="s">
        <v>67</v>
      </c>
      <c r="M4359" t="s">
        <v>67</v>
      </c>
      <c r="N4359" t="s">
        <v>67</v>
      </c>
      <c r="O4359" t="s">
        <v>67</v>
      </c>
      <c r="P4359" t="s">
        <v>27</v>
      </c>
      <c r="Q4359" t="s">
        <v>24</v>
      </c>
      <c r="R4359" t="s">
        <v>51</v>
      </c>
      <c r="S4359">
        <v>20.45</v>
      </c>
      <c r="T4359">
        <v>330.8</v>
      </c>
      <c r="U4359" t="s">
        <v>24</v>
      </c>
      <c r="V4359">
        <f t="shared" si="136"/>
        <v>330.8</v>
      </c>
      <c r="W4359" s="2">
        <f t="shared" si="137"/>
        <v>0.27029039463886823</v>
      </c>
    </row>
    <row r="4360" spans="1:23" x14ac:dyDescent="0.3">
      <c r="A4360" t="s">
        <v>9550</v>
      </c>
      <c r="B4360" t="s">
        <v>31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32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 t="shared" si="136"/>
        <v>877.35</v>
      </c>
      <c r="W4360" s="2">
        <f t="shared" si="137"/>
        <v>0.27039106145251396</v>
      </c>
    </row>
    <row r="4361" spans="1:23" x14ac:dyDescent="0.3">
      <c r="A4361" t="s">
        <v>9552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44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51</v>
      </c>
      <c r="S4361">
        <v>98.7</v>
      </c>
      <c r="T4361">
        <v>2249.1</v>
      </c>
      <c r="U4361" t="s">
        <v>24</v>
      </c>
      <c r="V4361">
        <f t="shared" si="136"/>
        <v>2249.1</v>
      </c>
      <c r="W4361" s="2">
        <f t="shared" si="137"/>
        <v>0.27049180327868855</v>
      </c>
    </row>
    <row r="4362" spans="1:23" x14ac:dyDescent="0.3">
      <c r="A4362" t="s">
        <v>9554</v>
      </c>
      <c r="B4362" t="s">
        <v>31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44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 t="shared" si="136"/>
        <v>2807.65</v>
      </c>
      <c r="W4362" s="2">
        <f t="shared" si="137"/>
        <v>0.27059262020126723</v>
      </c>
    </row>
    <row r="4363" spans="1:23" x14ac:dyDescent="0.3">
      <c r="A4363" t="s">
        <v>9556</v>
      </c>
      <c r="B4363" t="s">
        <v>31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32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 t="shared" si="136"/>
        <v>1696.2</v>
      </c>
      <c r="W4363" s="2">
        <f t="shared" si="137"/>
        <v>0.27069351230425054</v>
      </c>
    </row>
    <row r="4364" spans="1:23" x14ac:dyDescent="0.3">
      <c r="A4364" t="s">
        <v>9558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67</v>
      </c>
      <c r="K4364" t="s">
        <v>67</v>
      </c>
      <c r="L4364" t="s">
        <v>67</v>
      </c>
      <c r="M4364" t="s">
        <v>67</v>
      </c>
      <c r="N4364" t="s">
        <v>67</v>
      </c>
      <c r="O4364" t="s">
        <v>67</v>
      </c>
      <c r="P4364" t="s">
        <v>32</v>
      </c>
      <c r="Q4364" t="s">
        <v>24</v>
      </c>
      <c r="R4364" t="s">
        <v>51</v>
      </c>
      <c r="S4364">
        <v>20.7</v>
      </c>
      <c r="T4364">
        <v>1032.05</v>
      </c>
      <c r="U4364" t="s">
        <v>24</v>
      </c>
      <c r="V4364">
        <f t="shared" si="136"/>
        <v>1032.05</v>
      </c>
      <c r="W4364" s="2">
        <f t="shared" si="137"/>
        <v>0.27079447967176429</v>
      </c>
    </row>
    <row r="4365" spans="1:23" x14ac:dyDescent="0.3">
      <c r="A4365" t="s">
        <v>9560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44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40</v>
      </c>
      <c r="S4365">
        <v>85.6</v>
      </c>
      <c r="T4365">
        <v>4902.8</v>
      </c>
      <c r="U4365" t="s">
        <v>24</v>
      </c>
      <c r="V4365">
        <f t="shared" si="136"/>
        <v>4902.8</v>
      </c>
      <c r="W4365" s="2">
        <f t="shared" si="137"/>
        <v>0.2708955223880597</v>
      </c>
    </row>
    <row r="4366" spans="1:23" x14ac:dyDescent="0.3">
      <c r="A4366" t="s">
        <v>9562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68</v>
      </c>
      <c r="Q4366" t="s">
        <v>23</v>
      </c>
      <c r="R4366" t="s">
        <v>51</v>
      </c>
      <c r="S4366">
        <v>80.3</v>
      </c>
      <c r="T4366">
        <v>4995.3500000000004</v>
      </c>
      <c r="U4366" t="s">
        <v>24</v>
      </c>
      <c r="V4366">
        <f t="shared" si="136"/>
        <v>4995.3500000000004</v>
      </c>
      <c r="W4366" s="2">
        <f t="shared" si="137"/>
        <v>0.27099664053751399</v>
      </c>
    </row>
    <row r="4367" spans="1:23" x14ac:dyDescent="0.3">
      <c r="A4367" t="s">
        <v>9564</v>
      </c>
      <c r="B4367" t="s">
        <v>31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68</v>
      </c>
      <c r="Q4367" t="s">
        <v>24</v>
      </c>
      <c r="R4367" t="s">
        <v>51</v>
      </c>
      <c r="S4367">
        <v>79.8</v>
      </c>
      <c r="T4367">
        <v>5034.05</v>
      </c>
      <c r="U4367" t="s">
        <v>24</v>
      </c>
      <c r="V4367">
        <f t="shared" si="136"/>
        <v>5034.05</v>
      </c>
      <c r="W4367" s="2">
        <f t="shared" si="137"/>
        <v>0.27109783420463029</v>
      </c>
    </row>
    <row r="4368" spans="1:23" x14ac:dyDescent="0.3">
      <c r="A4368" t="s">
        <v>9566</v>
      </c>
      <c r="B4368" t="s">
        <v>31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44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 t="shared" si="136"/>
        <v>1857.75</v>
      </c>
      <c r="W4368" s="2">
        <f t="shared" si="137"/>
        <v>0.27119910347403808</v>
      </c>
    </row>
    <row r="4369" spans="1:23" x14ac:dyDescent="0.3">
      <c r="A4369" t="s">
        <v>9568</v>
      </c>
      <c r="B4369" t="s">
        <v>31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32</v>
      </c>
      <c r="Q4369" t="s">
        <v>24</v>
      </c>
      <c r="R4369" t="s">
        <v>51</v>
      </c>
      <c r="S4369">
        <v>54.1</v>
      </c>
      <c r="T4369">
        <v>1992.85</v>
      </c>
      <c r="U4369" t="s">
        <v>24</v>
      </c>
      <c r="V4369">
        <f t="shared" si="136"/>
        <v>1992.85</v>
      </c>
      <c r="W4369" s="2">
        <f t="shared" si="137"/>
        <v>0.27130044843049328</v>
      </c>
    </row>
    <row r="4370" spans="1:23" x14ac:dyDescent="0.3">
      <c r="A4370" t="s">
        <v>9570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44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 t="shared" si="136"/>
        <v>751.65</v>
      </c>
      <c r="W4370" s="2">
        <f t="shared" si="137"/>
        <v>0.27140186915887848</v>
      </c>
    </row>
    <row r="4371" spans="1:23" x14ac:dyDescent="0.3">
      <c r="A4371" t="s">
        <v>9572</v>
      </c>
      <c r="B4371" t="s">
        <v>31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 t="shared" si="136"/>
        <v>66.95</v>
      </c>
      <c r="W4371" s="2">
        <f t="shared" si="137"/>
        <v>0.27112939416604337</v>
      </c>
    </row>
    <row r="4372" spans="1:23" x14ac:dyDescent="0.3">
      <c r="A4372" t="s">
        <v>9574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32</v>
      </c>
      <c r="Q4372" t="s">
        <v>24</v>
      </c>
      <c r="R4372" t="s">
        <v>33</v>
      </c>
      <c r="S4372">
        <v>80.900000000000006</v>
      </c>
      <c r="T4372">
        <v>1714.95</v>
      </c>
      <c r="U4372" t="s">
        <v>24</v>
      </c>
      <c r="V4372">
        <f t="shared" si="136"/>
        <v>1714.95</v>
      </c>
      <c r="W4372" s="2">
        <f t="shared" si="137"/>
        <v>0.27085671530115973</v>
      </c>
    </row>
    <row r="4373" spans="1:23" x14ac:dyDescent="0.3">
      <c r="A4373" t="s">
        <v>9575</v>
      </c>
      <c r="B4373" t="s">
        <v>31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67</v>
      </c>
      <c r="K4373" t="s">
        <v>67</v>
      </c>
      <c r="L4373" t="s">
        <v>67</v>
      </c>
      <c r="M4373" t="s">
        <v>67</v>
      </c>
      <c r="N4373" t="s">
        <v>67</v>
      </c>
      <c r="O4373" t="s">
        <v>67</v>
      </c>
      <c r="P4373" t="s">
        <v>32</v>
      </c>
      <c r="Q4373" t="s">
        <v>24</v>
      </c>
      <c r="R4373" t="s">
        <v>40</v>
      </c>
      <c r="S4373">
        <v>24.5</v>
      </c>
      <c r="T4373">
        <v>343.6</v>
      </c>
      <c r="U4373" t="s">
        <v>24</v>
      </c>
      <c r="V4373">
        <f t="shared" si="136"/>
        <v>343.6</v>
      </c>
      <c r="W4373" s="2">
        <f t="shared" si="137"/>
        <v>0.27095808383233533</v>
      </c>
    </row>
    <row r="4374" spans="1:23" x14ac:dyDescent="0.3">
      <c r="A4374" t="s">
        <v>9577</v>
      </c>
      <c r="B4374" t="s">
        <v>31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67</v>
      </c>
      <c r="K4374" t="s">
        <v>67</v>
      </c>
      <c r="L4374" t="s">
        <v>67</v>
      </c>
      <c r="M4374" t="s">
        <v>67</v>
      </c>
      <c r="N4374" t="s">
        <v>67</v>
      </c>
      <c r="O4374" t="s">
        <v>67</v>
      </c>
      <c r="P4374" t="s">
        <v>27</v>
      </c>
      <c r="Q4374" t="s">
        <v>23</v>
      </c>
      <c r="R4374" t="s">
        <v>40</v>
      </c>
      <c r="S4374">
        <v>20.149999999999999</v>
      </c>
      <c r="T4374">
        <v>20.149999999999999</v>
      </c>
      <c r="U4374" t="s">
        <v>24</v>
      </c>
      <c r="V4374">
        <f t="shared" si="136"/>
        <v>20.149999999999999</v>
      </c>
      <c r="W4374" s="2">
        <f t="shared" si="137"/>
        <v>0.27105952826656682</v>
      </c>
    </row>
    <row r="4375" spans="1:23" x14ac:dyDescent="0.3">
      <c r="A4375" t="s">
        <v>9578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67</v>
      </c>
      <c r="K4375" t="s">
        <v>67</v>
      </c>
      <c r="L4375" t="s">
        <v>67</v>
      </c>
      <c r="M4375" t="s">
        <v>67</v>
      </c>
      <c r="N4375" t="s">
        <v>67</v>
      </c>
      <c r="O4375" t="s">
        <v>67</v>
      </c>
      <c r="P4375" t="s">
        <v>32</v>
      </c>
      <c r="Q4375" t="s">
        <v>24</v>
      </c>
      <c r="R4375" t="s">
        <v>33</v>
      </c>
      <c r="S4375">
        <v>20.05</v>
      </c>
      <c r="T4375">
        <v>520.1</v>
      </c>
      <c r="U4375" t="s">
        <v>24</v>
      </c>
      <c r="V4375">
        <f t="shared" si="136"/>
        <v>520.1</v>
      </c>
      <c r="W4375" s="2">
        <f t="shared" si="137"/>
        <v>0.2711610486891386</v>
      </c>
    </row>
    <row r="4376" spans="1:23" x14ac:dyDescent="0.3">
      <c r="A4376" t="s">
        <v>9580</v>
      </c>
      <c r="B4376" t="s">
        <v>31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67</v>
      </c>
      <c r="K4376" t="s">
        <v>67</v>
      </c>
      <c r="L4376" t="s">
        <v>67</v>
      </c>
      <c r="M4376" t="s">
        <v>67</v>
      </c>
      <c r="N4376" t="s">
        <v>67</v>
      </c>
      <c r="O4376" t="s">
        <v>67</v>
      </c>
      <c r="P4376" t="s">
        <v>68</v>
      </c>
      <c r="Q4376" t="s">
        <v>23</v>
      </c>
      <c r="R4376" t="s">
        <v>40</v>
      </c>
      <c r="S4376">
        <v>19.600000000000001</v>
      </c>
      <c r="T4376">
        <v>1387.45</v>
      </c>
      <c r="U4376" t="s">
        <v>24</v>
      </c>
      <c r="V4376">
        <f t="shared" si="136"/>
        <v>1387.45</v>
      </c>
      <c r="W4376" s="2">
        <f t="shared" si="137"/>
        <v>0.27126264518546273</v>
      </c>
    </row>
    <row r="4377" spans="1:23" x14ac:dyDescent="0.3">
      <c r="A4377" t="s">
        <v>9582</v>
      </c>
      <c r="B4377" t="s">
        <v>31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44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32</v>
      </c>
      <c r="Q4377" t="s">
        <v>23</v>
      </c>
      <c r="R4377" t="s">
        <v>40</v>
      </c>
      <c r="S4377">
        <v>114.3</v>
      </c>
      <c r="T4377">
        <v>7383.7</v>
      </c>
      <c r="U4377" t="s">
        <v>24</v>
      </c>
      <c r="V4377">
        <f t="shared" si="136"/>
        <v>7383.7</v>
      </c>
      <c r="W4377" s="2">
        <f t="shared" si="137"/>
        <v>0.27136431784107945</v>
      </c>
    </row>
    <row r="4378" spans="1:23" x14ac:dyDescent="0.3">
      <c r="A4378" t="s">
        <v>9584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44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32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 t="shared" si="136"/>
        <v>4483.95</v>
      </c>
      <c r="W4378" s="2">
        <f t="shared" si="137"/>
        <v>0.2714660667416573</v>
      </c>
    </row>
    <row r="4379" spans="1:23" x14ac:dyDescent="0.3">
      <c r="A4379" t="s">
        <v>9586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44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51</v>
      </c>
      <c r="S4379">
        <v>80</v>
      </c>
      <c r="T4379">
        <v>1706.45</v>
      </c>
      <c r="U4379" t="s">
        <v>24</v>
      </c>
      <c r="V4379">
        <f t="shared" si="136"/>
        <v>1706.45</v>
      </c>
      <c r="W4379" s="2">
        <f t="shared" si="137"/>
        <v>0.27156789197299325</v>
      </c>
    </row>
    <row r="4380" spans="1:23" x14ac:dyDescent="0.3">
      <c r="A4380" t="s">
        <v>9587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67</v>
      </c>
      <c r="K4380" t="s">
        <v>67</v>
      </c>
      <c r="L4380" t="s">
        <v>67</v>
      </c>
      <c r="M4380" t="s">
        <v>67</v>
      </c>
      <c r="N4380" t="s">
        <v>67</v>
      </c>
      <c r="O4380" t="s">
        <v>67</v>
      </c>
      <c r="P4380" t="s">
        <v>32</v>
      </c>
      <c r="Q4380" t="s">
        <v>23</v>
      </c>
      <c r="R4380" t="s">
        <v>40</v>
      </c>
      <c r="S4380">
        <v>20.85</v>
      </c>
      <c r="T4380">
        <v>1327.4</v>
      </c>
      <c r="U4380" t="s">
        <v>24</v>
      </c>
      <c r="V4380">
        <f t="shared" si="136"/>
        <v>1327.4</v>
      </c>
      <c r="W4380" s="2">
        <f t="shared" si="137"/>
        <v>0.27166979362101312</v>
      </c>
    </row>
    <row r="4381" spans="1:23" x14ac:dyDescent="0.3">
      <c r="A4381" t="s">
        <v>9589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44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68</v>
      </c>
      <c r="Q4381" t="s">
        <v>23</v>
      </c>
      <c r="R4381" t="s">
        <v>40</v>
      </c>
      <c r="S4381">
        <v>89.95</v>
      </c>
      <c r="T4381">
        <v>5974.3</v>
      </c>
      <c r="U4381" t="s">
        <v>24</v>
      </c>
      <c r="V4381">
        <f t="shared" si="136"/>
        <v>5974.3</v>
      </c>
      <c r="W4381" s="2">
        <f t="shared" si="137"/>
        <v>0.27177177177177175</v>
      </c>
    </row>
    <row r="4382" spans="1:23" x14ac:dyDescent="0.3">
      <c r="A4382" t="s">
        <v>9591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67</v>
      </c>
      <c r="K4382" t="s">
        <v>67</v>
      </c>
      <c r="L4382" t="s">
        <v>67</v>
      </c>
      <c r="M4382" t="s">
        <v>67</v>
      </c>
      <c r="N4382" t="s">
        <v>67</v>
      </c>
      <c r="O4382" t="s">
        <v>67</v>
      </c>
      <c r="P4382" t="s">
        <v>68</v>
      </c>
      <c r="Q4382" t="s">
        <v>24</v>
      </c>
      <c r="R4382" t="s">
        <v>33</v>
      </c>
      <c r="S4382">
        <v>20</v>
      </c>
      <c r="T4382">
        <v>0</v>
      </c>
      <c r="U4382" t="s">
        <v>24</v>
      </c>
      <c r="V4382">
        <f t="shared" si="136"/>
        <v>0</v>
      </c>
      <c r="W4382" s="2">
        <f t="shared" si="137"/>
        <v>0.27187382651145325</v>
      </c>
    </row>
    <row r="4383" spans="1:23" x14ac:dyDescent="0.3">
      <c r="A4383" t="s">
        <v>9592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44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51</v>
      </c>
      <c r="S4383">
        <v>90.85</v>
      </c>
      <c r="T4383">
        <v>4515.8500000000004</v>
      </c>
      <c r="U4383" t="s">
        <v>23</v>
      </c>
      <c r="V4383">
        <f t="shared" si="136"/>
        <v>4515.8500000000004</v>
      </c>
      <c r="W4383" s="2">
        <f t="shared" si="137"/>
        <v>0.27197595792637114</v>
      </c>
    </row>
    <row r="4384" spans="1:23" x14ac:dyDescent="0.3">
      <c r="A4384" t="s">
        <v>9594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33</v>
      </c>
      <c r="S4384">
        <v>48.75</v>
      </c>
      <c r="T4384">
        <v>179.85</v>
      </c>
      <c r="U4384" t="s">
        <v>24</v>
      </c>
      <c r="V4384">
        <f t="shared" si="136"/>
        <v>179.85</v>
      </c>
      <c r="W4384" s="2">
        <f t="shared" si="137"/>
        <v>0.27170236753100341</v>
      </c>
    </row>
    <row r="4385" spans="1:23" x14ac:dyDescent="0.3">
      <c r="A4385" t="s">
        <v>9596</v>
      </c>
      <c r="B4385" t="s">
        <v>31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32</v>
      </c>
      <c r="Q4385" t="s">
        <v>24</v>
      </c>
      <c r="R4385" t="s">
        <v>51</v>
      </c>
      <c r="S4385">
        <v>80</v>
      </c>
      <c r="T4385">
        <v>5040.2</v>
      </c>
      <c r="U4385" t="s">
        <v>24</v>
      </c>
      <c r="V4385">
        <f t="shared" si="136"/>
        <v>5040.2</v>
      </c>
      <c r="W4385" s="2">
        <f t="shared" si="137"/>
        <v>0.27180451127819549</v>
      </c>
    </row>
    <row r="4386" spans="1:23" x14ac:dyDescent="0.3">
      <c r="A4386" t="s">
        <v>9598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44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40</v>
      </c>
      <c r="S4386">
        <v>79.7</v>
      </c>
      <c r="T4386">
        <v>165</v>
      </c>
      <c r="U4386" t="s">
        <v>23</v>
      </c>
      <c r="V4386">
        <f t="shared" si="136"/>
        <v>165</v>
      </c>
      <c r="W4386" s="2">
        <f t="shared" si="137"/>
        <v>0.27190673185408049</v>
      </c>
    </row>
    <row r="4387" spans="1:23" x14ac:dyDescent="0.3">
      <c r="A4387" t="s">
        <v>9600</v>
      </c>
      <c r="B4387" t="s">
        <v>31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67</v>
      </c>
      <c r="K4387" t="s">
        <v>67</v>
      </c>
      <c r="L4387" t="s">
        <v>67</v>
      </c>
      <c r="M4387" t="s">
        <v>67</v>
      </c>
      <c r="N4387" t="s">
        <v>67</v>
      </c>
      <c r="O4387" t="s">
        <v>67</v>
      </c>
      <c r="P4387" t="s">
        <v>32</v>
      </c>
      <c r="Q4387" t="s">
        <v>23</v>
      </c>
      <c r="R4387" t="s">
        <v>33</v>
      </c>
      <c r="S4387">
        <v>20.350000000000001</v>
      </c>
      <c r="T4387">
        <v>422.7</v>
      </c>
      <c r="U4387" t="s">
        <v>24</v>
      </c>
      <c r="V4387">
        <f t="shared" si="136"/>
        <v>422.7</v>
      </c>
      <c r="W4387" s="2">
        <f t="shared" si="137"/>
        <v>0.27163280662151995</v>
      </c>
    </row>
    <row r="4388" spans="1:23" x14ac:dyDescent="0.3">
      <c r="A4388" t="s">
        <v>9602</v>
      </c>
      <c r="B4388" t="s">
        <v>31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68</v>
      </c>
      <c r="Q4388" t="s">
        <v>24</v>
      </c>
      <c r="R4388" t="s">
        <v>40</v>
      </c>
      <c r="S4388">
        <v>57.55</v>
      </c>
      <c r="T4388">
        <v>3046.4</v>
      </c>
      <c r="U4388" t="s">
        <v>23</v>
      </c>
      <c r="V4388">
        <f t="shared" si="136"/>
        <v>3046.4</v>
      </c>
      <c r="W4388" s="2">
        <f t="shared" si="137"/>
        <v>0.27173503951825367</v>
      </c>
    </row>
    <row r="4389" spans="1:23" x14ac:dyDescent="0.3">
      <c r="A4389" t="s">
        <v>9604</v>
      </c>
      <c r="B4389" t="s">
        <v>31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67</v>
      </c>
      <c r="K4389" t="s">
        <v>67</v>
      </c>
      <c r="L4389" t="s">
        <v>67</v>
      </c>
      <c r="M4389" t="s">
        <v>67</v>
      </c>
      <c r="N4389" t="s">
        <v>67</v>
      </c>
      <c r="O4389" t="s">
        <v>67</v>
      </c>
      <c r="P4389" t="s">
        <v>27</v>
      </c>
      <c r="Q4389" t="s">
        <v>23</v>
      </c>
      <c r="R4389" t="s">
        <v>33</v>
      </c>
      <c r="S4389">
        <v>20.25</v>
      </c>
      <c r="T4389">
        <v>20.25</v>
      </c>
      <c r="U4389" t="s">
        <v>24</v>
      </c>
      <c r="V4389">
        <f t="shared" si="136"/>
        <v>20.25</v>
      </c>
      <c r="W4389" s="2">
        <f t="shared" si="137"/>
        <v>0.27146084337349397</v>
      </c>
    </row>
    <row r="4390" spans="1:23" x14ac:dyDescent="0.3">
      <c r="A4390" t="s">
        <v>9605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67</v>
      </c>
      <c r="K4390" t="s">
        <v>67</v>
      </c>
      <c r="L4390" t="s">
        <v>67</v>
      </c>
      <c r="M4390" t="s">
        <v>67</v>
      </c>
      <c r="N4390" t="s">
        <v>67</v>
      </c>
      <c r="O4390" t="s">
        <v>67</v>
      </c>
      <c r="P4390" t="s">
        <v>68</v>
      </c>
      <c r="Q4390" t="s">
        <v>24</v>
      </c>
      <c r="R4390" t="s">
        <v>33</v>
      </c>
      <c r="S4390">
        <v>19.399999999999999</v>
      </c>
      <c r="T4390">
        <v>358.05</v>
      </c>
      <c r="U4390" t="s">
        <v>24</v>
      </c>
      <c r="V4390">
        <f t="shared" si="136"/>
        <v>358.05</v>
      </c>
      <c r="W4390" s="2">
        <f t="shared" si="137"/>
        <v>0.27156308851224104</v>
      </c>
    </row>
    <row r="4391" spans="1:23" x14ac:dyDescent="0.3">
      <c r="A4391" t="s">
        <v>9607</v>
      </c>
      <c r="B4391" t="s">
        <v>31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44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40</v>
      </c>
      <c r="S4391">
        <v>100.4</v>
      </c>
      <c r="T4391">
        <v>2936.25</v>
      </c>
      <c r="U4391" t="s">
        <v>24</v>
      </c>
      <c r="V4391">
        <f t="shared" si="136"/>
        <v>2936.25</v>
      </c>
      <c r="W4391" s="2">
        <f t="shared" si="137"/>
        <v>0.27166541070082895</v>
      </c>
    </row>
    <row r="4392" spans="1:23" x14ac:dyDescent="0.3">
      <c r="A4392" t="s">
        <v>9609</v>
      </c>
      <c r="B4392" t="s">
        <v>31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33</v>
      </c>
      <c r="S4392">
        <v>57.95</v>
      </c>
      <c r="T4392">
        <v>1271.8</v>
      </c>
      <c r="U4392" t="s">
        <v>24</v>
      </c>
      <c r="V4392">
        <f t="shared" si="136"/>
        <v>1271.8</v>
      </c>
      <c r="W4392" s="2">
        <f t="shared" si="137"/>
        <v>0.27176781002638523</v>
      </c>
    </row>
    <row r="4393" spans="1:23" x14ac:dyDescent="0.3">
      <c r="A4393" t="s">
        <v>9611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40</v>
      </c>
      <c r="S4393">
        <v>59.5</v>
      </c>
      <c r="T4393">
        <v>530.04999999999995</v>
      </c>
      <c r="U4393" t="s">
        <v>24</v>
      </c>
      <c r="V4393">
        <f t="shared" si="136"/>
        <v>530.04999999999995</v>
      </c>
      <c r="W4393" s="2">
        <f t="shared" si="137"/>
        <v>0.27187028657616891</v>
      </c>
    </row>
    <row r="4394" spans="1:23" x14ac:dyDescent="0.3">
      <c r="A4394" t="s">
        <v>9613</v>
      </c>
      <c r="B4394" t="s">
        <v>31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67</v>
      </c>
      <c r="K4394" t="s">
        <v>67</v>
      </c>
      <c r="L4394" t="s">
        <v>67</v>
      </c>
      <c r="M4394" t="s">
        <v>67</v>
      </c>
      <c r="N4394" t="s">
        <v>67</v>
      </c>
      <c r="O4394" t="s">
        <v>67</v>
      </c>
      <c r="P4394" t="s">
        <v>27</v>
      </c>
      <c r="Q4394" t="s">
        <v>24</v>
      </c>
      <c r="R4394" t="s">
        <v>33</v>
      </c>
      <c r="S4394">
        <v>19.2</v>
      </c>
      <c r="T4394">
        <v>19.2</v>
      </c>
      <c r="U4394" t="s">
        <v>24</v>
      </c>
      <c r="V4394">
        <f t="shared" si="136"/>
        <v>19.2</v>
      </c>
      <c r="W4394" s="2">
        <f t="shared" si="137"/>
        <v>0.27197284043757075</v>
      </c>
    </row>
    <row r="4395" spans="1:23" x14ac:dyDescent="0.3">
      <c r="A4395" t="s">
        <v>9614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44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 t="shared" si="136"/>
        <v>1808.7</v>
      </c>
      <c r="W4395" s="2">
        <f t="shared" si="137"/>
        <v>0.27207547169811319</v>
      </c>
    </row>
    <row r="4396" spans="1:23" x14ac:dyDescent="0.3">
      <c r="A4396" t="s">
        <v>9616</v>
      </c>
      <c r="B4396" t="s">
        <v>31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 t="shared" si="136"/>
        <v>1144.5999999999999</v>
      </c>
      <c r="W4396" s="2">
        <f t="shared" si="137"/>
        <v>0.27180067950169873</v>
      </c>
    </row>
    <row r="4397" spans="1:23" x14ac:dyDescent="0.3">
      <c r="A4397" t="s">
        <v>9618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44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 t="shared" si="136"/>
        <v>7446.9</v>
      </c>
      <c r="W4397" s="2">
        <f t="shared" si="137"/>
        <v>0.27190332326283989</v>
      </c>
    </row>
    <row r="4398" spans="1:23" x14ac:dyDescent="0.3">
      <c r="A4398" t="s">
        <v>9620</v>
      </c>
      <c r="B4398" t="s">
        <v>31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 t="shared" si="136"/>
        <v>25.1</v>
      </c>
      <c r="W4398" s="2">
        <f t="shared" si="137"/>
        <v>0.27162825840574234</v>
      </c>
    </row>
    <row r="4399" spans="1:23" x14ac:dyDescent="0.3">
      <c r="A4399" t="s">
        <v>9621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44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68</v>
      </c>
      <c r="Q4399" t="s">
        <v>23</v>
      </c>
      <c r="R4399" t="s">
        <v>40</v>
      </c>
      <c r="S4399">
        <v>103.95</v>
      </c>
      <c r="T4399">
        <v>7556.9</v>
      </c>
      <c r="U4399" t="s">
        <v>24</v>
      </c>
      <c r="V4399">
        <f t="shared" si="136"/>
        <v>7556.9</v>
      </c>
      <c r="W4399" s="2">
        <f t="shared" si="137"/>
        <v>0.27135298563869992</v>
      </c>
    </row>
    <row r="4400" spans="1:23" x14ac:dyDescent="0.3">
      <c r="A4400" t="s">
        <v>9623</v>
      </c>
      <c r="B4400" t="s">
        <v>31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68</v>
      </c>
      <c r="Q4400" t="s">
        <v>24</v>
      </c>
      <c r="R4400" t="s">
        <v>51</v>
      </c>
      <c r="S4400">
        <v>68.95</v>
      </c>
      <c r="T4400">
        <v>4858.7</v>
      </c>
      <c r="U4400" t="s">
        <v>24</v>
      </c>
      <c r="V4400">
        <f t="shared" si="136"/>
        <v>4858.7</v>
      </c>
      <c r="W4400" s="2">
        <f t="shared" si="137"/>
        <v>0.27145557655954633</v>
      </c>
    </row>
    <row r="4401" spans="1:23" x14ac:dyDescent="0.3">
      <c r="A4401" t="s">
        <v>9624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44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40</v>
      </c>
      <c r="S4401">
        <v>103.1</v>
      </c>
      <c r="T4401">
        <v>6595</v>
      </c>
      <c r="U4401" t="s">
        <v>24</v>
      </c>
      <c r="V4401">
        <f t="shared" si="136"/>
        <v>6595</v>
      </c>
      <c r="W4401" s="2">
        <f t="shared" si="137"/>
        <v>0.27155824508320725</v>
      </c>
    </row>
    <row r="4402" spans="1:23" x14ac:dyDescent="0.3">
      <c r="A4402" t="s">
        <v>9626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 t="shared" si="136"/>
        <v>149.05000000000001</v>
      </c>
      <c r="W4402" s="2">
        <f t="shared" si="137"/>
        <v>0.27166099129776766</v>
      </c>
    </row>
    <row r="4403" spans="1:23" x14ac:dyDescent="0.3">
      <c r="A4403" t="s">
        <v>9628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44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 t="shared" si="136"/>
        <v>4972.1000000000004</v>
      </c>
      <c r="W4403" s="2">
        <f t="shared" si="137"/>
        <v>0.27176381529144589</v>
      </c>
    </row>
    <row r="4404" spans="1:23" x14ac:dyDescent="0.3">
      <c r="A4404" t="s">
        <v>9630</v>
      </c>
      <c r="B4404" t="s">
        <v>31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51</v>
      </c>
      <c r="S4404">
        <v>48.95</v>
      </c>
      <c r="T4404">
        <v>1880.85</v>
      </c>
      <c r="U4404" t="s">
        <v>23</v>
      </c>
      <c r="V4404">
        <f t="shared" si="136"/>
        <v>1880.85</v>
      </c>
      <c r="W4404" s="2">
        <f t="shared" si="137"/>
        <v>0.2718667171525937</v>
      </c>
    </row>
    <row r="4405" spans="1:23" x14ac:dyDescent="0.3">
      <c r="A4405" t="s">
        <v>9632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40</v>
      </c>
      <c r="S4405">
        <v>62.45</v>
      </c>
      <c r="T4405">
        <v>2045.55</v>
      </c>
      <c r="U4405" t="s">
        <v>24</v>
      </c>
      <c r="V4405">
        <f t="shared" si="136"/>
        <v>2045.55</v>
      </c>
      <c r="W4405" s="2">
        <f t="shared" si="137"/>
        <v>0.27159090909090911</v>
      </c>
    </row>
    <row r="4406" spans="1:23" x14ac:dyDescent="0.3">
      <c r="A4406" t="s">
        <v>9635</v>
      </c>
      <c r="B4406" t="s">
        <v>31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44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 t="shared" si="136"/>
        <v>2187.15</v>
      </c>
      <c r="W4406" s="2">
        <f t="shared" si="137"/>
        <v>0.27169382341796133</v>
      </c>
    </row>
    <row r="4407" spans="1:23" x14ac:dyDescent="0.3">
      <c r="A4407" t="s">
        <v>9637</v>
      </c>
      <c r="B4407" t="s">
        <v>31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44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51</v>
      </c>
      <c r="S4407">
        <v>83.55</v>
      </c>
      <c r="T4407">
        <v>477.55</v>
      </c>
      <c r="U4407" t="s">
        <v>23</v>
      </c>
      <c r="V4407">
        <f t="shared" si="136"/>
        <v>477.55</v>
      </c>
      <c r="W4407" s="2">
        <f t="shared" si="137"/>
        <v>0.27179681576952236</v>
      </c>
    </row>
    <row r="4408" spans="1:23" x14ac:dyDescent="0.3">
      <c r="A4408" t="s">
        <v>9639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51</v>
      </c>
      <c r="S4408">
        <v>78.900000000000006</v>
      </c>
      <c r="T4408">
        <v>2976.95</v>
      </c>
      <c r="U4408" t="s">
        <v>24</v>
      </c>
      <c r="V4408">
        <f t="shared" si="136"/>
        <v>2976.95</v>
      </c>
      <c r="W4408" s="2">
        <f t="shared" si="137"/>
        <v>0.27152066742510428</v>
      </c>
    </row>
    <row r="4409" spans="1:23" x14ac:dyDescent="0.3">
      <c r="A4409" t="s">
        <v>9641</v>
      </c>
      <c r="B4409" t="s">
        <v>31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67</v>
      </c>
      <c r="K4409" t="s">
        <v>67</v>
      </c>
      <c r="L4409" t="s">
        <v>67</v>
      </c>
      <c r="M4409" t="s">
        <v>67</v>
      </c>
      <c r="N4409" t="s">
        <v>67</v>
      </c>
      <c r="O4409" t="s">
        <v>67</v>
      </c>
      <c r="P4409" t="s">
        <v>27</v>
      </c>
      <c r="Q4409" t="s">
        <v>24</v>
      </c>
      <c r="R4409" t="s">
        <v>33</v>
      </c>
      <c r="S4409">
        <v>20.350000000000001</v>
      </c>
      <c r="T4409">
        <v>178.7</v>
      </c>
      <c r="U4409" t="s">
        <v>24</v>
      </c>
      <c r="V4409">
        <f t="shared" si="136"/>
        <v>178.7</v>
      </c>
      <c r="W4409" s="2">
        <f t="shared" si="137"/>
        <v>0.27162367223065248</v>
      </c>
    </row>
    <row r="4410" spans="1:23" x14ac:dyDescent="0.3">
      <c r="A4410" t="s">
        <v>9642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68</v>
      </c>
      <c r="Q4410" t="s">
        <v>23</v>
      </c>
      <c r="R4410" t="s">
        <v>40</v>
      </c>
      <c r="S4410">
        <v>71.45</v>
      </c>
      <c r="T4410">
        <v>5025.8500000000004</v>
      </c>
      <c r="U4410" t="s">
        <v>24</v>
      </c>
      <c r="V4410">
        <f t="shared" si="136"/>
        <v>5025.8500000000004</v>
      </c>
      <c r="W4410" s="2">
        <f t="shared" si="137"/>
        <v>0.27172675521821632</v>
      </c>
    </row>
    <row r="4411" spans="1:23" x14ac:dyDescent="0.3">
      <c r="A4411" t="s">
        <v>9644</v>
      </c>
      <c r="B4411" t="s">
        <v>31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68</v>
      </c>
      <c r="Q4411" t="s">
        <v>24</v>
      </c>
      <c r="R4411" t="s">
        <v>51</v>
      </c>
      <c r="S4411">
        <v>46.35</v>
      </c>
      <c r="T4411">
        <v>3353.4</v>
      </c>
      <c r="U4411" t="s">
        <v>24</v>
      </c>
      <c r="V4411">
        <f t="shared" si="136"/>
        <v>3353.4</v>
      </c>
      <c r="W4411" s="2">
        <f t="shared" si="137"/>
        <v>0.27182991647684129</v>
      </c>
    </row>
    <row r="4412" spans="1:23" x14ac:dyDescent="0.3">
      <c r="A4412" t="s">
        <v>9646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44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40</v>
      </c>
      <c r="S4412">
        <v>94.65</v>
      </c>
      <c r="T4412">
        <v>1461.15</v>
      </c>
      <c r="U4412" t="s">
        <v>24</v>
      </c>
      <c r="V4412">
        <f t="shared" si="136"/>
        <v>1461.15</v>
      </c>
      <c r="W4412" s="2">
        <f t="shared" si="137"/>
        <v>0.27193315609570834</v>
      </c>
    </row>
    <row r="4413" spans="1:23" x14ac:dyDescent="0.3">
      <c r="A4413" t="s">
        <v>9648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40</v>
      </c>
      <c r="S4413">
        <v>49.9</v>
      </c>
      <c r="T4413">
        <v>2782.4</v>
      </c>
      <c r="U4413" t="s">
        <v>24</v>
      </c>
      <c r="V4413">
        <f t="shared" si="136"/>
        <v>2782.4</v>
      </c>
      <c r="W4413" s="2">
        <f t="shared" si="137"/>
        <v>0.27203647416413373</v>
      </c>
    </row>
    <row r="4414" spans="1:23" x14ac:dyDescent="0.3">
      <c r="A4414" t="s">
        <v>9650</v>
      </c>
      <c r="B4414" t="s">
        <v>31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67</v>
      </c>
      <c r="K4414" t="s">
        <v>67</v>
      </c>
      <c r="L4414" t="s">
        <v>67</v>
      </c>
      <c r="M4414" t="s">
        <v>67</v>
      </c>
      <c r="N4414" t="s">
        <v>67</v>
      </c>
      <c r="O4414" t="s">
        <v>67</v>
      </c>
      <c r="P4414" t="s">
        <v>32</v>
      </c>
      <c r="Q4414" t="s">
        <v>24</v>
      </c>
      <c r="R4414" t="s">
        <v>40</v>
      </c>
      <c r="S4414">
        <v>25.45</v>
      </c>
      <c r="T4414">
        <v>1699.15</v>
      </c>
      <c r="U4414" t="s">
        <v>24</v>
      </c>
      <c r="V4414">
        <f t="shared" si="136"/>
        <v>1699.15</v>
      </c>
      <c r="W4414" s="2">
        <f t="shared" si="137"/>
        <v>0.27213987077156976</v>
      </c>
    </row>
    <row r="4415" spans="1:23" x14ac:dyDescent="0.3">
      <c r="A4415" t="s">
        <v>9652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44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 t="shared" si="136"/>
        <v>1496.9</v>
      </c>
      <c r="W4415" s="2">
        <f t="shared" si="137"/>
        <v>0.27224334600760458</v>
      </c>
    </row>
    <row r="4416" spans="1:23" x14ac:dyDescent="0.3">
      <c r="A4416" t="s">
        <v>9654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67</v>
      </c>
      <c r="K4416" t="s">
        <v>67</v>
      </c>
      <c r="L4416" t="s">
        <v>67</v>
      </c>
      <c r="M4416" t="s">
        <v>67</v>
      </c>
      <c r="N4416" t="s">
        <v>67</v>
      </c>
      <c r="O4416" t="s">
        <v>67</v>
      </c>
      <c r="P4416" t="s">
        <v>27</v>
      </c>
      <c r="Q4416" t="s">
        <v>24</v>
      </c>
      <c r="R4416" t="s">
        <v>33</v>
      </c>
      <c r="S4416">
        <v>20.75</v>
      </c>
      <c r="T4416">
        <v>452.2</v>
      </c>
      <c r="U4416" t="s">
        <v>24</v>
      </c>
      <c r="V4416">
        <f t="shared" si="136"/>
        <v>452.2</v>
      </c>
      <c r="W4416" s="2">
        <f t="shared" si="137"/>
        <v>0.27196652719665271</v>
      </c>
    </row>
    <row r="4417" spans="1:23" x14ac:dyDescent="0.3">
      <c r="A4417" t="s">
        <v>9656</v>
      </c>
      <c r="B4417" t="s">
        <v>31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68</v>
      </c>
      <c r="Q4417" t="s">
        <v>23</v>
      </c>
      <c r="R4417" t="s">
        <v>51</v>
      </c>
      <c r="S4417">
        <v>66.099999999999994</v>
      </c>
      <c r="T4417">
        <v>4428.45</v>
      </c>
      <c r="U4417" t="s">
        <v>24</v>
      </c>
      <c r="V4417">
        <f t="shared" si="136"/>
        <v>4428.45</v>
      </c>
      <c r="W4417" s="2">
        <f t="shared" si="137"/>
        <v>0.27207001522070018</v>
      </c>
    </row>
    <row r="4418" spans="1:23" x14ac:dyDescent="0.3">
      <c r="A4418" t="s">
        <v>9658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40</v>
      </c>
      <c r="S4418">
        <v>75.400000000000006</v>
      </c>
      <c r="T4418">
        <v>1322.55</v>
      </c>
      <c r="U4418" t="s">
        <v>24</v>
      </c>
      <c r="V4418">
        <f t="shared" ref="V4418:V4481" si="138">_xlfn.NUMBERVALUE(T4418,".",";")</f>
        <v>1322.55</v>
      </c>
      <c r="W4418" s="2">
        <f t="shared" ref="W4418:W4481" si="139">COUNTIF(U4418:U11460,"Yes") / (COUNTIF(U4418:U11460,"Yes") + COUNTIF(U4418:U11460,"No"))</f>
        <v>0.27217358203273695</v>
      </c>
    </row>
    <row r="4419" spans="1:23" x14ac:dyDescent="0.3">
      <c r="A4419" t="s">
        <v>9660</v>
      </c>
      <c r="B4419" t="s">
        <v>31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44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33</v>
      </c>
      <c r="S4419">
        <v>70.45</v>
      </c>
      <c r="T4419">
        <v>70.45</v>
      </c>
      <c r="U4419" t="s">
        <v>23</v>
      </c>
      <c r="V4419">
        <f t="shared" si="138"/>
        <v>70.45</v>
      </c>
      <c r="W4419" s="2">
        <f t="shared" si="139"/>
        <v>0.2722772277227723</v>
      </c>
    </row>
    <row r="4420" spans="1:23" x14ac:dyDescent="0.3">
      <c r="A4420" t="s">
        <v>9661</v>
      </c>
      <c r="B4420" t="s">
        <v>31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32</v>
      </c>
      <c r="Q4420" t="s">
        <v>24</v>
      </c>
      <c r="R4420" t="s">
        <v>51</v>
      </c>
      <c r="S4420">
        <v>60.3</v>
      </c>
      <c r="T4420">
        <v>3563.8</v>
      </c>
      <c r="U4420" t="s">
        <v>23</v>
      </c>
      <c r="V4420">
        <f t="shared" si="138"/>
        <v>3563.8</v>
      </c>
      <c r="W4420" s="2">
        <f t="shared" si="139"/>
        <v>0.27200000000000002</v>
      </c>
    </row>
    <row r="4421" spans="1:23" x14ac:dyDescent="0.3">
      <c r="A4421" t="s">
        <v>9663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67</v>
      </c>
      <c r="K4421" t="s">
        <v>67</v>
      </c>
      <c r="L4421" t="s">
        <v>67</v>
      </c>
      <c r="M4421" t="s">
        <v>67</v>
      </c>
      <c r="N4421" t="s">
        <v>67</v>
      </c>
      <c r="O4421" t="s">
        <v>67</v>
      </c>
      <c r="P4421" t="s">
        <v>27</v>
      </c>
      <c r="Q4421" t="s">
        <v>24</v>
      </c>
      <c r="R4421" t="s">
        <v>51</v>
      </c>
      <c r="S4421">
        <v>21.05</v>
      </c>
      <c r="T4421">
        <v>139.75</v>
      </c>
      <c r="U4421" t="s">
        <v>24</v>
      </c>
      <c r="V4421">
        <f t="shared" si="138"/>
        <v>139.75</v>
      </c>
      <c r="W4421" s="2">
        <f t="shared" si="139"/>
        <v>0.27172256097560976</v>
      </c>
    </row>
    <row r="4422" spans="1:23" x14ac:dyDescent="0.3">
      <c r="A4422" t="s">
        <v>9665</v>
      </c>
      <c r="B4422" t="s">
        <v>31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32</v>
      </c>
      <c r="Q4422" t="s">
        <v>24</v>
      </c>
      <c r="R4422" t="s">
        <v>51</v>
      </c>
      <c r="S4422">
        <v>69.349999999999994</v>
      </c>
      <c r="T4422">
        <v>1927.3</v>
      </c>
      <c r="U4422" t="s">
        <v>24</v>
      </c>
      <c r="V4422">
        <f t="shared" si="138"/>
        <v>1927.3</v>
      </c>
      <c r="W4422" s="2">
        <f t="shared" si="139"/>
        <v>0.27182615325962639</v>
      </c>
    </row>
    <row r="4423" spans="1:23" x14ac:dyDescent="0.3">
      <c r="A4423" t="s">
        <v>9667</v>
      </c>
      <c r="B4423" t="s">
        <v>31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44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33</v>
      </c>
      <c r="S4423">
        <v>88.85</v>
      </c>
      <c r="T4423">
        <v>3000.25</v>
      </c>
      <c r="U4423" t="s">
        <v>24</v>
      </c>
      <c r="V4423">
        <f t="shared" si="138"/>
        <v>3000.25</v>
      </c>
      <c r="W4423" s="2">
        <f t="shared" si="139"/>
        <v>0.27192982456140352</v>
      </c>
    </row>
    <row r="4424" spans="1:23" x14ac:dyDescent="0.3">
      <c r="A4424" t="s">
        <v>9669</v>
      </c>
      <c r="B4424" t="s">
        <v>31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44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32</v>
      </c>
      <c r="Q4424" t="s">
        <v>23</v>
      </c>
      <c r="R4424" t="s">
        <v>40</v>
      </c>
      <c r="S4424">
        <v>97</v>
      </c>
      <c r="T4424">
        <v>3021.3</v>
      </c>
      <c r="U4424" t="s">
        <v>24</v>
      </c>
      <c r="V4424">
        <f t="shared" si="138"/>
        <v>3021.3</v>
      </c>
      <c r="W4424" s="2">
        <f t="shared" si="139"/>
        <v>0.27203357497138497</v>
      </c>
    </row>
    <row r="4425" spans="1:23" x14ac:dyDescent="0.3">
      <c r="A4425" t="s">
        <v>9671</v>
      </c>
      <c r="B4425" t="s">
        <v>31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51</v>
      </c>
      <c r="S4425">
        <v>66.400000000000006</v>
      </c>
      <c r="T4425">
        <v>2245.4</v>
      </c>
      <c r="U4425" t="s">
        <v>24</v>
      </c>
      <c r="V4425">
        <f t="shared" si="138"/>
        <v>2245.4</v>
      </c>
      <c r="W4425" s="2">
        <f t="shared" si="139"/>
        <v>0.27213740458015268</v>
      </c>
    </row>
    <row r="4426" spans="1:23" x14ac:dyDescent="0.3">
      <c r="A4426" t="s">
        <v>9673</v>
      </c>
      <c r="B4426" t="s">
        <v>31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 t="shared" si="138"/>
        <v>24.75</v>
      </c>
      <c r="W4426" s="2">
        <f t="shared" si="139"/>
        <v>0.27224131347842689</v>
      </c>
    </row>
    <row r="4427" spans="1:23" x14ac:dyDescent="0.3">
      <c r="A4427" t="s">
        <v>9674</v>
      </c>
      <c r="B4427" t="s">
        <v>31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33</v>
      </c>
      <c r="S4427">
        <v>69.2</v>
      </c>
      <c r="T4427">
        <v>944.65</v>
      </c>
      <c r="U4427" t="s">
        <v>24</v>
      </c>
      <c r="V4427">
        <f t="shared" si="138"/>
        <v>944.65</v>
      </c>
      <c r="W4427" s="2">
        <f t="shared" si="139"/>
        <v>0.27196333078686019</v>
      </c>
    </row>
    <row r="4428" spans="1:23" x14ac:dyDescent="0.3">
      <c r="A4428" t="s">
        <v>9676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44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32</v>
      </c>
      <c r="Q4428" t="s">
        <v>23</v>
      </c>
      <c r="R4428" t="s">
        <v>51</v>
      </c>
      <c r="S4428">
        <v>79.5</v>
      </c>
      <c r="T4428">
        <v>1264.2</v>
      </c>
      <c r="U4428" t="s">
        <v>24</v>
      </c>
      <c r="V4428">
        <f t="shared" si="138"/>
        <v>1264.2</v>
      </c>
      <c r="W4428" s="2">
        <f t="shared" si="139"/>
        <v>0.27206725257928926</v>
      </c>
    </row>
    <row r="4429" spans="1:23" x14ac:dyDescent="0.3">
      <c r="A4429" t="s">
        <v>9678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44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68</v>
      </c>
      <c r="Q4429" t="s">
        <v>24</v>
      </c>
      <c r="R4429" t="s">
        <v>51</v>
      </c>
      <c r="S4429">
        <v>100.65</v>
      </c>
      <c r="T4429">
        <v>4917.75</v>
      </c>
      <c r="U4429" t="s">
        <v>24</v>
      </c>
      <c r="V4429">
        <f t="shared" si="138"/>
        <v>4917.75</v>
      </c>
      <c r="W4429" s="2">
        <f t="shared" si="139"/>
        <v>0.27217125382262997</v>
      </c>
    </row>
    <row r="4430" spans="1:23" x14ac:dyDescent="0.3">
      <c r="A4430" t="s">
        <v>9680</v>
      </c>
      <c r="B4430" t="s">
        <v>31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44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 t="shared" si="138"/>
        <v>2012.7</v>
      </c>
      <c r="W4430" s="2">
        <f t="shared" si="139"/>
        <v>0.27227533460803061</v>
      </c>
    </row>
    <row r="4431" spans="1:23" x14ac:dyDescent="0.3">
      <c r="A4431" t="s">
        <v>9682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68</v>
      </c>
      <c r="Q4431" t="s">
        <v>24</v>
      </c>
      <c r="R4431" t="s">
        <v>40</v>
      </c>
      <c r="S4431">
        <v>79.7</v>
      </c>
      <c r="T4431">
        <v>5743.3</v>
      </c>
      <c r="U4431" t="s">
        <v>24</v>
      </c>
      <c r="V4431">
        <f t="shared" si="138"/>
        <v>5743.3</v>
      </c>
      <c r="W4431" s="2">
        <f t="shared" si="139"/>
        <v>0.27199693955623566</v>
      </c>
    </row>
    <row r="4432" spans="1:23" x14ac:dyDescent="0.3">
      <c r="A4432" t="s">
        <v>9684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40</v>
      </c>
      <c r="S4432">
        <v>61.4</v>
      </c>
      <c r="T4432">
        <v>1864.65</v>
      </c>
      <c r="U4432" t="s">
        <v>24</v>
      </c>
      <c r="V4432">
        <f t="shared" si="138"/>
        <v>1864.65</v>
      </c>
      <c r="W4432" s="2">
        <f t="shared" si="139"/>
        <v>0.27210103329506313</v>
      </c>
    </row>
    <row r="4433" spans="1:23" x14ac:dyDescent="0.3">
      <c r="A4433" t="s">
        <v>9686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44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 t="shared" si="138"/>
        <v>1221.6500000000001</v>
      </c>
      <c r="W4433" s="2">
        <f t="shared" si="139"/>
        <v>0.2722052067381317</v>
      </c>
    </row>
    <row r="4434" spans="1:23" x14ac:dyDescent="0.3">
      <c r="A4434" t="s">
        <v>9688</v>
      </c>
      <c r="B4434" t="s">
        <v>31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68</v>
      </c>
      <c r="Q4434" t="s">
        <v>23</v>
      </c>
      <c r="R4434" t="s">
        <v>33</v>
      </c>
      <c r="S4434">
        <v>40.549999999999997</v>
      </c>
      <c r="T4434">
        <v>1390.85</v>
      </c>
      <c r="U4434" t="s">
        <v>24</v>
      </c>
      <c r="V4434">
        <f t="shared" si="138"/>
        <v>1390.85</v>
      </c>
      <c r="W4434" s="2">
        <f t="shared" si="139"/>
        <v>0.27230945997702027</v>
      </c>
    </row>
    <row r="4435" spans="1:23" x14ac:dyDescent="0.3">
      <c r="A4435" t="s">
        <v>9690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44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 t="shared" si="138"/>
        <v>302.35000000000002</v>
      </c>
      <c r="W4435" s="2">
        <f t="shared" si="139"/>
        <v>0.27241379310344827</v>
      </c>
    </row>
    <row r="4436" spans="1:23" x14ac:dyDescent="0.3">
      <c r="A4436" t="s">
        <v>9692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44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 t="shared" si="138"/>
        <v>1374.9</v>
      </c>
      <c r="W4436" s="2">
        <f t="shared" si="139"/>
        <v>0.27251820620927558</v>
      </c>
    </row>
    <row r="4437" spans="1:23" x14ac:dyDescent="0.3">
      <c r="A4437" t="s">
        <v>9694</v>
      </c>
      <c r="B4437" t="s">
        <v>31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44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40</v>
      </c>
      <c r="S4437">
        <v>80.5</v>
      </c>
      <c r="T4437">
        <v>1336.9</v>
      </c>
      <c r="U4437" t="s">
        <v>24</v>
      </c>
      <c r="V4437">
        <f t="shared" si="138"/>
        <v>1336.9</v>
      </c>
      <c r="W4437" s="2">
        <f t="shared" si="139"/>
        <v>0.27262269938650308</v>
      </c>
    </row>
    <row r="4438" spans="1:23" x14ac:dyDescent="0.3">
      <c r="A4438" t="s">
        <v>9696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 t="shared" si="138"/>
        <v>1297.8</v>
      </c>
      <c r="W4438" s="2">
        <f t="shared" si="139"/>
        <v>0.27272727272727271</v>
      </c>
    </row>
    <row r="4439" spans="1:23" x14ac:dyDescent="0.3">
      <c r="A4439" t="s">
        <v>9698</v>
      </c>
      <c r="B4439" t="s">
        <v>31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44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68</v>
      </c>
      <c r="Q4439" t="s">
        <v>24</v>
      </c>
      <c r="R4439" t="s">
        <v>51</v>
      </c>
      <c r="S4439">
        <v>101.15</v>
      </c>
      <c r="T4439">
        <v>6067.4</v>
      </c>
      <c r="U4439" t="s">
        <v>24</v>
      </c>
      <c r="V4439">
        <f t="shared" si="138"/>
        <v>6067.4</v>
      </c>
      <c r="W4439" s="2">
        <f t="shared" si="139"/>
        <v>0.27283192632386799</v>
      </c>
    </row>
    <row r="4440" spans="1:23" x14ac:dyDescent="0.3">
      <c r="A4440" t="s">
        <v>9700</v>
      </c>
      <c r="B4440" t="s">
        <v>31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67</v>
      </c>
      <c r="K4440" t="s">
        <v>67</v>
      </c>
      <c r="L4440" t="s">
        <v>67</v>
      </c>
      <c r="M4440" t="s">
        <v>67</v>
      </c>
      <c r="N4440" t="s">
        <v>67</v>
      </c>
      <c r="O4440" t="s">
        <v>67</v>
      </c>
      <c r="P4440" t="s">
        <v>68</v>
      </c>
      <c r="Q4440" t="s">
        <v>23</v>
      </c>
      <c r="R4440" t="s">
        <v>33</v>
      </c>
      <c r="S4440">
        <v>24.95</v>
      </c>
      <c r="T4440">
        <v>1222.25</v>
      </c>
      <c r="U4440" t="s">
        <v>24</v>
      </c>
      <c r="V4440">
        <f t="shared" si="138"/>
        <v>1222.25</v>
      </c>
      <c r="W4440" s="2">
        <f t="shared" si="139"/>
        <v>0.27293666026871399</v>
      </c>
    </row>
    <row r="4441" spans="1:23" x14ac:dyDescent="0.3">
      <c r="A4441" t="s">
        <v>9702</v>
      </c>
      <c r="B4441" t="s">
        <v>31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67</v>
      </c>
      <c r="K4441" t="s">
        <v>67</v>
      </c>
      <c r="L4441" t="s">
        <v>67</v>
      </c>
      <c r="M4441" t="s">
        <v>67</v>
      </c>
      <c r="N4441" t="s">
        <v>67</v>
      </c>
      <c r="O4441" t="s">
        <v>67</v>
      </c>
      <c r="P4441" t="s">
        <v>68</v>
      </c>
      <c r="Q4441" t="s">
        <v>23</v>
      </c>
      <c r="R4441" t="s">
        <v>51</v>
      </c>
      <c r="S4441">
        <v>20.3</v>
      </c>
      <c r="T4441">
        <v>487.95</v>
      </c>
      <c r="U4441" t="s">
        <v>24</v>
      </c>
      <c r="V4441">
        <f t="shared" si="138"/>
        <v>487.95</v>
      </c>
      <c r="W4441" s="2">
        <f t="shared" si="139"/>
        <v>0.27304147465437789</v>
      </c>
    </row>
    <row r="4442" spans="1:23" x14ac:dyDescent="0.3">
      <c r="A4442" t="s">
        <v>9704</v>
      </c>
      <c r="B4442" t="s">
        <v>31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68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 t="shared" si="138"/>
        <v>2548.5500000000002</v>
      </c>
      <c r="W4442" s="2">
        <f t="shared" si="139"/>
        <v>0.27314636957356897</v>
      </c>
    </row>
    <row r="4443" spans="1:23" x14ac:dyDescent="0.3">
      <c r="A4443" t="s">
        <v>9706</v>
      </c>
      <c r="B4443" t="s">
        <v>31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67</v>
      </c>
      <c r="K4443" t="s">
        <v>67</v>
      </c>
      <c r="L4443" t="s">
        <v>67</v>
      </c>
      <c r="M4443" t="s">
        <v>67</v>
      </c>
      <c r="N4443" t="s">
        <v>67</v>
      </c>
      <c r="O4443" t="s">
        <v>67</v>
      </c>
      <c r="P4443" t="s">
        <v>68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 t="shared" si="138"/>
        <v>835.5</v>
      </c>
      <c r="W4443" s="2">
        <f t="shared" si="139"/>
        <v>0.27325134511913912</v>
      </c>
    </row>
    <row r="4444" spans="1:23" x14ac:dyDescent="0.3">
      <c r="A4444" t="s">
        <v>9707</v>
      </c>
      <c r="B4444" t="s">
        <v>31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44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 t="shared" si="138"/>
        <v>242.05</v>
      </c>
      <c r="W4444" s="2">
        <f t="shared" si="139"/>
        <v>0.27335640138408307</v>
      </c>
    </row>
    <row r="4445" spans="1:23" x14ac:dyDescent="0.3">
      <c r="A4445" t="s">
        <v>9709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33</v>
      </c>
      <c r="S4445">
        <v>44.75</v>
      </c>
      <c r="T4445">
        <v>44.75</v>
      </c>
      <c r="U4445" t="s">
        <v>24</v>
      </c>
      <c r="V4445">
        <f t="shared" si="138"/>
        <v>44.75</v>
      </c>
      <c r="W4445" s="2">
        <f t="shared" si="139"/>
        <v>0.27307692307692305</v>
      </c>
    </row>
    <row r="4446" spans="1:23" x14ac:dyDescent="0.3">
      <c r="A4446" t="s">
        <v>9710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67</v>
      </c>
      <c r="K4446" t="s">
        <v>67</v>
      </c>
      <c r="L4446" t="s">
        <v>67</v>
      </c>
      <c r="M4446" t="s">
        <v>67</v>
      </c>
      <c r="N4446" t="s">
        <v>67</v>
      </c>
      <c r="O4446" t="s">
        <v>67</v>
      </c>
      <c r="P4446" t="s">
        <v>27</v>
      </c>
      <c r="Q4446" t="s">
        <v>24</v>
      </c>
      <c r="R4446" t="s">
        <v>33</v>
      </c>
      <c r="S4446">
        <v>19.850000000000001</v>
      </c>
      <c r="T4446">
        <v>63.75</v>
      </c>
      <c r="U4446" t="s">
        <v>23</v>
      </c>
      <c r="V4446">
        <f t="shared" si="138"/>
        <v>63.75</v>
      </c>
      <c r="W4446" s="2">
        <f t="shared" si="139"/>
        <v>0.27318199307425933</v>
      </c>
    </row>
    <row r="4447" spans="1:23" x14ac:dyDescent="0.3">
      <c r="A4447" t="s">
        <v>9711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44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68</v>
      </c>
      <c r="Q4447" t="s">
        <v>24</v>
      </c>
      <c r="R4447" t="s">
        <v>51</v>
      </c>
      <c r="S4447">
        <v>98</v>
      </c>
      <c r="T4447">
        <v>6218.45</v>
      </c>
      <c r="U4447" t="s">
        <v>24</v>
      </c>
      <c r="V4447">
        <f t="shared" si="138"/>
        <v>6218.45</v>
      </c>
      <c r="W4447" s="2">
        <f t="shared" si="139"/>
        <v>0.27290223248652812</v>
      </c>
    </row>
    <row r="4448" spans="1:23" x14ac:dyDescent="0.3">
      <c r="A4448" t="s">
        <v>9714</v>
      </c>
      <c r="B4448" t="s">
        <v>31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44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 t="shared" si="138"/>
        <v>260.89999999999998</v>
      </c>
      <c r="W4448" s="2">
        <f t="shared" si="139"/>
        <v>0.27300731613400075</v>
      </c>
    </row>
    <row r="4449" spans="1:23" x14ac:dyDescent="0.3">
      <c r="A4449" t="s">
        <v>9715</v>
      </c>
      <c r="B4449" t="s">
        <v>31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44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 t="shared" si="138"/>
        <v>7320.9</v>
      </c>
      <c r="W4449" s="2">
        <f t="shared" si="139"/>
        <v>0.27272727272727271</v>
      </c>
    </row>
    <row r="4450" spans="1:23" x14ac:dyDescent="0.3">
      <c r="A4450" t="s">
        <v>9717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44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 t="shared" si="138"/>
        <v>2967.35</v>
      </c>
      <c r="W4450" s="2">
        <f t="shared" si="139"/>
        <v>0.27283236994219651</v>
      </c>
    </row>
    <row r="4451" spans="1:23" x14ac:dyDescent="0.3">
      <c r="A4451" t="s">
        <v>9719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44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68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 t="shared" si="138"/>
        <v>6333.8</v>
      </c>
      <c r="W4451" s="2">
        <f t="shared" si="139"/>
        <v>0.27255204317656129</v>
      </c>
    </row>
    <row r="4452" spans="1:23" x14ac:dyDescent="0.3">
      <c r="A4452" t="s">
        <v>9721</v>
      </c>
      <c r="B4452" t="s">
        <v>31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51</v>
      </c>
      <c r="S4452">
        <v>58.6</v>
      </c>
      <c r="T4452">
        <v>939.7</v>
      </c>
      <c r="U4452" t="s">
        <v>23</v>
      </c>
      <c r="V4452">
        <f t="shared" si="138"/>
        <v>939.7</v>
      </c>
      <c r="W4452" s="2">
        <f t="shared" si="139"/>
        <v>0.27265715387581951</v>
      </c>
    </row>
    <row r="4453" spans="1:23" x14ac:dyDescent="0.3">
      <c r="A4453" t="s">
        <v>9723</v>
      </c>
      <c r="B4453" t="s">
        <v>31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44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>
        <v>93.9</v>
      </c>
      <c r="T4453">
        <v>4200.25</v>
      </c>
      <c r="U4453" t="s">
        <v>24</v>
      </c>
      <c r="V4453">
        <f t="shared" si="138"/>
        <v>4200.25</v>
      </c>
      <c r="W4453" s="2">
        <f t="shared" si="139"/>
        <v>0.27237654320987653</v>
      </c>
    </row>
    <row r="4454" spans="1:23" x14ac:dyDescent="0.3">
      <c r="A4454" t="s">
        <v>9725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68</v>
      </c>
      <c r="Q4454" t="s">
        <v>24</v>
      </c>
      <c r="R4454" t="s">
        <v>51</v>
      </c>
      <c r="S4454">
        <v>86.45</v>
      </c>
      <c r="T4454">
        <v>5950.2</v>
      </c>
      <c r="U4454" t="s">
        <v>24</v>
      </c>
      <c r="V4454">
        <f t="shared" si="138"/>
        <v>5950.2</v>
      </c>
      <c r="W4454" s="2">
        <f t="shared" si="139"/>
        <v>0.27248166730991896</v>
      </c>
    </row>
    <row r="4455" spans="1:23" x14ac:dyDescent="0.3">
      <c r="A4455" t="s">
        <v>9727</v>
      </c>
      <c r="B4455" t="s">
        <v>31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44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 t="shared" si="138"/>
        <v>1037.75</v>
      </c>
      <c r="W4455" s="2">
        <f t="shared" si="139"/>
        <v>0.27258687258687259</v>
      </c>
    </row>
    <row r="4456" spans="1:23" x14ac:dyDescent="0.3">
      <c r="A4456" t="s">
        <v>9729</v>
      </c>
      <c r="B4456" t="s">
        <v>31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67</v>
      </c>
      <c r="K4456" t="s">
        <v>67</v>
      </c>
      <c r="L4456" t="s">
        <v>67</v>
      </c>
      <c r="M4456" t="s">
        <v>67</v>
      </c>
      <c r="N4456" t="s">
        <v>67</v>
      </c>
      <c r="O4456" t="s">
        <v>67</v>
      </c>
      <c r="P4456" t="s">
        <v>27</v>
      </c>
      <c r="Q4456" t="s">
        <v>24</v>
      </c>
      <c r="R4456" t="s">
        <v>33</v>
      </c>
      <c r="S4456">
        <v>19.399999999999999</v>
      </c>
      <c r="T4456">
        <v>93.4</v>
      </c>
      <c r="U4456" t="s">
        <v>24</v>
      </c>
      <c r="V4456">
        <f t="shared" si="138"/>
        <v>93.4</v>
      </c>
      <c r="W4456" s="2">
        <f t="shared" si="139"/>
        <v>0.27230590961761297</v>
      </c>
    </row>
    <row r="4457" spans="1:23" x14ac:dyDescent="0.3">
      <c r="A4457" t="s">
        <v>9730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33</v>
      </c>
      <c r="S4457">
        <v>50.45</v>
      </c>
      <c r="T4457">
        <v>50.45</v>
      </c>
      <c r="U4457" t="s">
        <v>23</v>
      </c>
      <c r="V4457">
        <f t="shared" si="138"/>
        <v>50.45</v>
      </c>
      <c r="W4457" s="2">
        <f t="shared" si="139"/>
        <v>0.27241112828438951</v>
      </c>
    </row>
    <row r="4458" spans="1:23" x14ac:dyDescent="0.3">
      <c r="A4458" t="s">
        <v>9731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67</v>
      </c>
      <c r="K4458" t="s">
        <v>67</v>
      </c>
      <c r="L4458" t="s">
        <v>67</v>
      </c>
      <c r="M4458" t="s">
        <v>67</v>
      </c>
      <c r="N4458" t="s">
        <v>67</v>
      </c>
      <c r="O4458" t="s">
        <v>67</v>
      </c>
      <c r="P4458" t="s">
        <v>68</v>
      </c>
      <c r="Q4458" t="s">
        <v>23</v>
      </c>
      <c r="R4458" t="s">
        <v>51</v>
      </c>
      <c r="S4458">
        <v>24.95</v>
      </c>
      <c r="T4458">
        <v>1614.9</v>
      </c>
      <c r="U4458" t="s">
        <v>24</v>
      </c>
      <c r="V4458">
        <f t="shared" si="138"/>
        <v>1614.9</v>
      </c>
      <c r="W4458" s="2">
        <f t="shared" si="139"/>
        <v>0.27212988017008116</v>
      </c>
    </row>
    <row r="4459" spans="1:23" x14ac:dyDescent="0.3">
      <c r="A4459" t="s">
        <v>9733</v>
      </c>
      <c r="B4459" t="s">
        <v>31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44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40</v>
      </c>
      <c r="S4459">
        <v>75</v>
      </c>
      <c r="T4459">
        <v>1573.95</v>
      </c>
      <c r="U4459" t="s">
        <v>24</v>
      </c>
      <c r="V4459">
        <f t="shared" si="138"/>
        <v>1573.95</v>
      </c>
      <c r="W4459" s="2">
        <f t="shared" si="139"/>
        <v>0.27223511214230472</v>
      </c>
    </row>
    <row r="4460" spans="1:23" x14ac:dyDescent="0.3">
      <c r="A4460" t="s">
        <v>9735</v>
      </c>
      <c r="B4460" t="s">
        <v>31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44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 t="shared" si="138"/>
        <v>3624.3</v>
      </c>
      <c r="W4460" s="2">
        <f t="shared" si="139"/>
        <v>0.2723404255319149</v>
      </c>
    </row>
    <row r="4461" spans="1:23" x14ac:dyDescent="0.3">
      <c r="A4461" t="s">
        <v>9737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44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51</v>
      </c>
      <c r="S4461">
        <v>100.25</v>
      </c>
      <c r="T4461">
        <v>100.25</v>
      </c>
      <c r="U4461" t="s">
        <v>23</v>
      </c>
      <c r="V4461">
        <f t="shared" si="138"/>
        <v>100.25</v>
      </c>
      <c r="W4461" s="2">
        <f t="shared" si="139"/>
        <v>0.27205882352941174</v>
      </c>
    </row>
    <row r="4462" spans="1:23" x14ac:dyDescent="0.3">
      <c r="A4462" t="s">
        <v>9738</v>
      </c>
      <c r="B4462" t="s">
        <v>31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44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 t="shared" si="138"/>
        <v>1468.75</v>
      </c>
      <c r="W4462" s="2">
        <f t="shared" si="139"/>
        <v>0.27177700348432055</v>
      </c>
    </row>
    <row r="4463" spans="1:23" x14ac:dyDescent="0.3">
      <c r="A4463" t="s">
        <v>9740</v>
      </c>
      <c r="B4463" t="s">
        <v>31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44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 t="shared" si="138"/>
        <v>2607.6</v>
      </c>
      <c r="W4463" s="2">
        <f t="shared" si="139"/>
        <v>0.27188226181254843</v>
      </c>
    </row>
    <row r="4464" spans="1:23" x14ac:dyDescent="0.3">
      <c r="A4464" t="s">
        <v>9742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44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 t="shared" si="138"/>
        <v>1422.1</v>
      </c>
      <c r="W4464" s="2">
        <f t="shared" si="139"/>
        <v>0.2719876017047656</v>
      </c>
    </row>
    <row r="4465" spans="1:23" x14ac:dyDescent="0.3">
      <c r="A4465" t="s">
        <v>9744</v>
      </c>
      <c r="B4465" t="s">
        <v>31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44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 t="shared" si="138"/>
        <v>69.849999999999994</v>
      </c>
      <c r="W4465" s="2">
        <f t="shared" si="139"/>
        <v>0.27170542635658917</v>
      </c>
    </row>
    <row r="4466" spans="1:23" x14ac:dyDescent="0.3">
      <c r="A4466" t="s">
        <v>9745</v>
      </c>
      <c r="B4466" t="s">
        <v>31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44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40</v>
      </c>
      <c r="S4466">
        <v>81.7</v>
      </c>
      <c r="T4466">
        <v>858.6</v>
      </c>
      <c r="U4466" t="s">
        <v>23</v>
      </c>
      <c r="V4466">
        <f t="shared" si="138"/>
        <v>858.6</v>
      </c>
      <c r="W4466" s="2">
        <f t="shared" si="139"/>
        <v>0.27142303218301667</v>
      </c>
    </row>
    <row r="4467" spans="1:23" x14ac:dyDescent="0.3">
      <c r="A4467" t="s">
        <v>9746</v>
      </c>
      <c r="B4467" t="s">
        <v>31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32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 t="shared" si="138"/>
        <v>1523.4</v>
      </c>
      <c r="W4467" s="2">
        <f t="shared" si="139"/>
        <v>0.27114041892940266</v>
      </c>
    </row>
    <row r="4468" spans="1:23" x14ac:dyDescent="0.3">
      <c r="A4468" t="s">
        <v>9748</v>
      </c>
      <c r="B4468" t="s">
        <v>31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44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 t="shared" si="138"/>
        <v>324.3</v>
      </c>
      <c r="W4468" s="2">
        <f t="shared" si="139"/>
        <v>0.27124563445867289</v>
      </c>
    </row>
    <row r="4469" spans="1:23" x14ac:dyDescent="0.3">
      <c r="A4469" t="s">
        <v>9750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32</v>
      </c>
      <c r="Q4469" t="s">
        <v>23</v>
      </c>
      <c r="R4469" t="s">
        <v>33</v>
      </c>
      <c r="S4469">
        <v>69.55</v>
      </c>
      <c r="T4469">
        <v>3435.6</v>
      </c>
      <c r="U4469" t="s">
        <v>24</v>
      </c>
      <c r="V4469">
        <f t="shared" si="138"/>
        <v>3435.6</v>
      </c>
      <c r="W4469" s="2">
        <f t="shared" si="139"/>
        <v>0.27096273291925466</v>
      </c>
    </row>
    <row r="4470" spans="1:23" x14ac:dyDescent="0.3">
      <c r="A4470" t="s">
        <v>9752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67</v>
      </c>
      <c r="K4470" t="s">
        <v>67</v>
      </c>
      <c r="L4470" t="s">
        <v>67</v>
      </c>
      <c r="M4470" t="s">
        <v>67</v>
      </c>
      <c r="N4470" t="s">
        <v>67</v>
      </c>
      <c r="O4470" t="s">
        <v>67</v>
      </c>
      <c r="P4470" t="s">
        <v>27</v>
      </c>
      <c r="Q4470" t="s">
        <v>23</v>
      </c>
      <c r="R4470" t="s">
        <v>51</v>
      </c>
      <c r="S4470">
        <v>25.4</v>
      </c>
      <c r="T4470">
        <v>399.6</v>
      </c>
      <c r="U4470" t="s">
        <v>23</v>
      </c>
      <c r="V4470">
        <f t="shared" si="138"/>
        <v>399.6</v>
      </c>
      <c r="W4470" s="2">
        <f t="shared" si="139"/>
        <v>0.27106796116504855</v>
      </c>
    </row>
    <row r="4471" spans="1:23" x14ac:dyDescent="0.3">
      <c r="A4471" t="s">
        <v>9754</v>
      </c>
      <c r="B4471" t="s">
        <v>31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44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32</v>
      </c>
      <c r="Q4471" t="s">
        <v>23</v>
      </c>
      <c r="R4471" t="s">
        <v>51</v>
      </c>
      <c r="S4471">
        <v>90.1</v>
      </c>
      <c r="T4471">
        <v>4549.45</v>
      </c>
      <c r="U4471" t="s">
        <v>24</v>
      </c>
      <c r="V4471">
        <f t="shared" si="138"/>
        <v>4549.45</v>
      </c>
      <c r="W4471" s="2">
        <f t="shared" si="139"/>
        <v>0.27078477078477081</v>
      </c>
    </row>
    <row r="4472" spans="1:23" x14ac:dyDescent="0.3">
      <c r="A4472" t="s">
        <v>9756</v>
      </c>
      <c r="B4472" t="s">
        <v>31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40</v>
      </c>
      <c r="S4472">
        <v>44.65</v>
      </c>
      <c r="T4472">
        <v>322.5</v>
      </c>
      <c r="U4472" t="s">
        <v>24</v>
      </c>
      <c r="V4472">
        <f t="shared" si="138"/>
        <v>322.5</v>
      </c>
      <c r="W4472" s="2">
        <f t="shared" si="139"/>
        <v>0.27089001165954141</v>
      </c>
    </row>
    <row r="4473" spans="1:23" x14ac:dyDescent="0.3">
      <c r="A4473" t="s">
        <v>9758</v>
      </c>
      <c r="B4473" t="s">
        <v>31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44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40</v>
      </c>
      <c r="S4473">
        <v>83.75</v>
      </c>
      <c r="T4473">
        <v>3273.55</v>
      </c>
      <c r="U4473" t="s">
        <v>23</v>
      </c>
      <c r="V4473">
        <f t="shared" si="138"/>
        <v>3273.55</v>
      </c>
      <c r="W4473" s="2">
        <f t="shared" si="139"/>
        <v>0.27099533437013995</v>
      </c>
    </row>
    <row r="4474" spans="1:23" x14ac:dyDescent="0.3">
      <c r="A4474" t="s">
        <v>9760</v>
      </c>
      <c r="B4474" t="s">
        <v>31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44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68</v>
      </c>
      <c r="Q4474" t="s">
        <v>24</v>
      </c>
      <c r="R4474" t="s">
        <v>51</v>
      </c>
      <c r="S4474">
        <v>80.349999999999994</v>
      </c>
      <c r="T4474">
        <v>5375.15</v>
      </c>
      <c r="U4474" t="s">
        <v>24</v>
      </c>
      <c r="V4474">
        <f t="shared" si="138"/>
        <v>5375.15</v>
      </c>
      <c r="W4474" s="2">
        <f t="shared" si="139"/>
        <v>0.27071178529754958</v>
      </c>
    </row>
    <row r="4475" spans="1:23" x14ac:dyDescent="0.3">
      <c r="A4475" t="s">
        <v>9762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44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40</v>
      </c>
      <c r="S4475">
        <v>98.1</v>
      </c>
      <c r="T4475">
        <v>2510.6999999999998</v>
      </c>
      <c r="U4475" t="s">
        <v>24</v>
      </c>
      <c r="V4475">
        <f t="shared" si="138"/>
        <v>2510.6999999999998</v>
      </c>
      <c r="W4475" s="2">
        <f t="shared" si="139"/>
        <v>0.27081712062256807</v>
      </c>
    </row>
    <row r="4476" spans="1:23" x14ac:dyDescent="0.3">
      <c r="A4476" t="s">
        <v>9764</v>
      </c>
      <c r="B4476" t="s">
        <v>31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68</v>
      </c>
      <c r="Q4476" t="s">
        <v>24</v>
      </c>
      <c r="R4476" t="s">
        <v>51</v>
      </c>
      <c r="S4476">
        <v>53.35</v>
      </c>
      <c r="T4476">
        <v>3090.05</v>
      </c>
      <c r="U4476" t="s">
        <v>24</v>
      </c>
      <c r="V4476">
        <f t="shared" si="138"/>
        <v>3090.05</v>
      </c>
      <c r="W4476" s="2">
        <f t="shared" si="139"/>
        <v>0.2709225379525107</v>
      </c>
    </row>
    <row r="4477" spans="1:23" x14ac:dyDescent="0.3">
      <c r="A4477" t="s">
        <v>9767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67</v>
      </c>
      <c r="K4477" t="s">
        <v>67</v>
      </c>
      <c r="L4477" t="s">
        <v>67</v>
      </c>
      <c r="M4477" t="s">
        <v>67</v>
      </c>
      <c r="N4477" t="s">
        <v>67</v>
      </c>
      <c r="O4477" t="s">
        <v>67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 t="shared" si="138"/>
        <v>61.05</v>
      </c>
      <c r="W4477" s="2">
        <f t="shared" si="139"/>
        <v>0.27102803738317754</v>
      </c>
    </row>
    <row r="4478" spans="1:23" x14ac:dyDescent="0.3">
      <c r="A4478" t="s">
        <v>9768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67</v>
      </c>
      <c r="K4478" t="s">
        <v>67</v>
      </c>
      <c r="L4478" t="s">
        <v>67</v>
      </c>
      <c r="M4478" t="s">
        <v>67</v>
      </c>
      <c r="N4478" t="s">
        <v>67</v>
      </c>
      <c r="O4478" t="s">
        <v>67</v>
      </c>
      <c r="P4478" t="s">
        <v>27</v>
      </c>
      <c r="Q4478" t="s">
        <v>24</v>
      </c>
      <c r="R4478" t="s">
        <v>33</v>
      </c>
      <c r="S4478">
        <v>20.9</v>
      </c>
      <c r="T4478">
        <v>20.9</v>
      </c>
      <c r="U4478" t="s">
        <v>23</v>
      </c>
      <c r="V4478">
        <f t="shared" si="138"/>
        <v>20.9</v>
      </c>
      <c r="W4478" s="2">
        <f t="shared" si="139"/>
        <v>0.27113361901051813</v>
      </c>
    </row>
    <row r="4479" spans="1:23" x14ac:dyDescent="0.3">
      <c r="A4479" t="s">
        <v>9769</v>
      </c>
      <c r="B4479" t="s">
        <v>31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32</v>
      </c>
      <c r="Q4479" t="s">
        <v>23</v>
      </c>
      <c r="R4479" t="s">
        <v>40</v>
      </c>
      <c r="S4479">
        <v>48.95</v>
      </c>
      <c r="T4479">
        <v>955.6</v>
      </c>
      <c r="U4479" t="s">
        <v>24</v>
      </c>
      <c r="V4479">
        <f t="shared" si="138"/>
        <v>955.6</v>
      </c>
      <c r="W4479" s="2">
        <f t="shared" si="139"/>
        <v>0.27084957131722526</v>
      </c>
    </row>
    <row r="4480" spans="1:23" x14ac:dyDescent="0.3">
      <c r="A4480" t="s">
        <v>9771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 t="shared" si="138"/>
        <v>140.4</v>
      </c>
      <c r="W4480" s="2">
        <f t="shared" si="139"/>
        <v>0.27095516569200778</v>
      </c>
    </row>
    <row r="4481" spans="1:23" x14ac:dyDescent="0.3">
      <c r="A4481" t="s">
        <v>9773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67</v>
      </c>
      <c r="K4481" t="s">
        <v>67</v>
      </c>
      <c r="L4481" t="s">
        <v>67</v>
      </c>
      <c r="M4481" t="s">
        <v>67</v>
      </c>
      <c r="N4481" t="s">
        <v>67</v>
      </c>
      <c r="O4481" t="s">
        <v>67</v>
      </c>
      <c r="P4481" t="s">
        <v>68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 t="shared" si="138"/>
        <v>1493.1</v>
      </c>
      <c r="W4481" s="2">
        <f t="shared" si="139"/>
        <v>0.27106084243369732</v>
      </c>
    </row>
    <row r="4482" spans="1:23" x14ac:dyDescent="0.3">
      <c r="A4482" t="s">
        <v>9775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44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33</v>
      </c>
      <c r="S4482">
        <v>69.400000000000006</v>
      </c>
      <c r="T4482">
        <v>69.400000000000006</v>
      </c>
      <c r="U4482" t="s">
        <v>23</v>
      </c>
      <c r="V4482">
        <f t="shared" ref="V4482:V4545" si="140">_xlfn.NUMBERVALUE(T4482,".",";")</f>
        <v>69.400000000000006</v>
      </c>
      <c r="W4482" s="2">
        <f t="shared" ref="W4482:W4545" si="141">COUNTIF(U4482:U11524,"Yes") / (COUNTIF(U4482:U11524,"Yes") + COUNTIF(U4482:U11524,"No"))</f>
        <v>0.27116660163870465</v>
      </c>
    </row>
    <row r="4483" spans="1:23" x14ac:dyDescent="0.3">
      <c r="A4483" t="s">
        <v>9776</v>
      </c>
      <c r="B4483" t="s">
        <v>31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40</v>
      </c>
      <c r="S4483">
        <v>40.15</v>
      </c>
      <c r="T4483">
        <v>1626.05</v>
      </c>
      <c r="U4483" t="s">
        <v>24</v>
      </c>
      <c r="V4483">
        <f t="shared" si="140"/>
        <v>1626.05</v>
      </c>
      <c r="W4483" s="2">
        <f t="shared" si="141"/>
        <v>0.27088212334113976</v>
      </c>
    </row>
    <row r="4484" spans="1:23" x14ac:dyDescent="0.3">
      <c r="A4484" t="s">
        <v>9779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44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 t="shared" si="140"/>
        <v>541.15</v>
      </c>
      <c r="W4484" s="2">
        <f t="shared" si="141"/>
        <v>0.27098789535337758</v>
      </c>
    </row>
    <row r="4485" spans="1:23" x14ac:dyDescent="0.3">
      <c r="A4485" t="s">
        <v>9781</v>
      </c>
      <c r="B4485" t="s">
        <v>31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67</v>
      </c>
      <c r="K4485" t="s">
        <v>67</v>
      </c>
      <c r="L4485" t="s">
        <v>67</v>
      </c>
      <c r="M4485" t="s">
        <v>67</v>
      </c>
      <c r="N4485" t="s">
        <v>67</v>
      </c>
      <c r="O4485" t="s">
        <v>67</v>
      </c>
      <c r="P4485" t="s">
        <v>68</v>
      </c>
      <c r="Q4485" t="s">
        <v>24</v>
      </c>
      <c r="R4485" t="s">
        <v>51</v>
      </c>
      <c r="S4485">
        <v>25.6</v>
      </c>
      <c r="T4485">
        <v>1784.9</v>
      </c>
      <c r="U4485" t="s">
        <v>24</v>
      </c>
      <c r="V4485">
        <f t="shared" si="140"/>
        <v>1784.9</v>
      </c>
      <c r="W4485" s="2">
        <f t="shared" si="141"/>
        <v>0.27070312499999999</v>
      </c>
    </row>
    <row r="4486" spans="1:23" x14ac:dyDescent="0.3">
      <c r="A4486" t="s">
        <v>9783</v>
      </c>
      <c r="B4486" t="s">
        <v>31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44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 t="shared" si="140"/>
        <v>70.349999999999994</v>
      </c>
      <c r="W4486" s="2">
        <f t="shared" si="141"/>
        <v>0.27080890973036342</v>
      </c>
    </row>
    <row r="4487" spans="1:23" x14ac:dyDescent="0.3">
      <c r="A4487" t="s">
        <v>9784</v>
      </c>
      <c r="B4487" t="s">
        <v>31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68</v>
      </c>
      <c r="Q4487" t="s">
        <v>24</v>
      </c>
      <c r="R4487" t="s">
        <v>40</v>
      </c>
      <c r="S4487">
        <v>91.7</v>
      </c>
      <c r="T4487">
        <v>6075.9</v>
      </c>
      <c r="U4487" t="s">
        <v>24</v>
      </c>
      <c r="V4487">
        <f t="shared" si="140"/>
        <v>6075.9</v>
      </c>
      <c r="W4487" s="2">
        <f t="shared" si="141"/>
        <v>0.27091477716966378</v>
      </c>
    </row>
    <row r="4488" spans="1:23" x14ac:dyDescent="0.3">
      <c r="A4488" t="s">
        <v>9786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44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33</v>
      </c>
      <c r="S4488">
        <v>89.2</v>
      </c>
      <c r="T4488">
        <v>5500.6</v>
      </c>
      <c r="U4488" t="s">
        <v>24</v>
      </c>
      <c r="V4488">
        <f t="shared" si="140"/>
        <v>5500.6</v>
      </c>
      <c r="W4488" s="2">
        <f t="shared" si="141"/>
        <v>0.27102072741493938</v>
      </c>
    </row>
    <row r="4489" spans="1:23" x14ac:dyDescent="0.3">
      <c r="A4489" t="s">
        <v>9788</v>
      </c>
      <c r="B4489" t="s">
        <v>31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67</v>
      </c>
      <c r="K4489" t="s">
        <v>67</v>
      </c>
      <c r="L4489" t="s">
        <v>67</v>
      </c>
      <c r="M4489" t="s">
        <v>67</v>
      </c>
      <c r="N4489" t="s">
        <v>67</v>
      </c>
      <c r="O4489" t="s">
        <v>67</v>
      </c>
      <c r="P4489" t="s">
        <v>32</v>
      </c>
      <c r="Q4489" t="s">
        <v>24</v>
      </c>
      <c r="R4489" t="s">
        <v>51</v>
      </c>
      <c r="S4489">
        <v>24.1</v>
      </c>
      <c r="T4489">
        <v>73.099999999999994</v>
      </c>
      <c r="U4489" t="s">
        <v>24</v>
      </c>
      <c r="V4489">
        <f t="shared" si="140"/>
        <v>73.099999999999994</v>
      </c>
      <c r="W4489" s="2">
        <f t="shared" si="141"/>
        <v>0.27112676056338031</v>
      </c>
    </row>
    <row r="4490" spans="1:23" x14ac:dyDescent="0.3">
      <c r="A4490" t="s">
        <v>9790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44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51</v>
      </c>
      <c r="S4490">
        <v>74.150000000000006</v>
      </c>
      <c r="T4490">
        <v>3229.4</v>
      </c>
      <c r="U4490" t="s">
        <v>23</v>
      </c>
      <c r="V4490">
        <f t="shared" si="140"/>
        <v>3229.4</v>
      </c>
      <c r="W4490" s="2">
        <f t="shared" si="141"/>
        <v>0.27123287671232876</v>
      </c>
    </row>
    <row r="4491" spans="1:23" x14ac:dyDescent="0.3">
      <c r="A4491" t="s">
        <v>9792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32</v>
      </c>
      <c r="Q4491" t="s">
        <v>23</v>
      </c>
      <c r="R4491" t="s">
        <v>40</v>
      </c>
      <c r="S4491">
        <v>53.85</v>
      </c>
      <c r="T4491">
        <v>3399.85</v>
      </c>
      <c r="U4491" t="s">
        <v>24</v>
      </c>
      <c r="V4491">
        <f t="shared" si="140"/>
        <v>3399.85</v>
      </c>
      <c r="W4491" s="2">
        <f t="shared" si="141"/>
        <v>0.27094753328112764</v>
      </c>
    </row>
    <row r="4492" spans="1:23" x14ac:dyDescent="0.3">
      <c r="A4492" t="s">
        <v>9794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44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32</v>
      </c>
      <c r="Q4492" t="s">
        <v>23</v>
      </c>
      <c r="R4492" t="s">
        <v>40</v>
      </c>
      <c r="S4492">
        <v>115.6</v>
      </c>
      <c r="T4492">
        <v>6431.05</v>
      </c>
      <c r="U4492" t="s">
        <v>24</v>
      </c>
      <c r="V4492">
        <f t="shared" si="140"/>
        <v>6431.05</v>
      </c>
      <c r="W4492" s="2">
        <f t="shared" si="141"/>
        <v>0.27105366235801021</v>
      </c>
    </row>
    <row r="4493" spans="1:23" x14ac:dyDescent="0.3">
      <c r="A4493" t="s">
        <v>9796</v>
      </c>
      <c r="B4493" t="s">
        <v>31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67</v>
      </c>
      <c r="K4493" t="s">
        <v>67</v>
      </c>
      <c r="L4493" t="s">
        <v>67</v>
      </c>
      <c r="M4493" t="s">
        <v>67</v>
      </c>
      <c r="N4493" t="s">
        <v>67</v>
      </c>
      <c r="O4493" t="s">
        <v>67</v>
      </c>
      <c r="P4493" t="s">
        <v>27</v>
      </c>
      <c r="Q4493" t="s">
        <v>23</v>
      </c>
      <c r="R4493" t="s">
        <v>51</v>
      </c>
      <c r="S4493">
        <v>19.75</v>
      </c>
      <c r="T4493">
        <v>19.75</v>
      </c>
      <c r="U4493" t="s">
        <v>24</v>
      </c>
      <c r="V4493">
        <f t="shared" si="140"/>
        <v>19.75</v>
      </c>
      <c r="W4493" s="2">
        <f t="shared" si="141"/>
        <v>0.2711598746081505</v>
      </c>
    </row>
    <row r="4494" spans="1:23" x14ac:dyDescent="0.3">
      <c r="A4494" t="s">
        <v>9797</v>
      </c>
      <c r="B4494" t="s">
        <v>31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67</v>
      </c>
      <c r="K4494" t="s">
        <v>67</v>
      </c>
      <c r="L4494" t="s">
        <v>67</v>
      </c>
      <c r="M4494" t="s">
        <v>67</v>
      </c>
      <c r="N4494" t="s">
        <v>67</v>
      </c>
      <c r="O4494" t="s">
        <v>67</v>
      </c>
      <c r="P4494" t="s">
        <v>68</v>
      </c>
      <c r="Q4494" t="s">
        <v>23</v>
      </c>
      <c r="R4494" t="s">
        <v>40</v>
      </c>
      <c r="S4494">
        <v>24.05</v>
      </c>
      <c r="T4494">
        <v>1230.9000000000001</v>
      </c>
      <c r="U4494" t="s">
        <v>24</v>
      </c>
      <c r="V4494">
        <f t="shared" si="140"/>
        <v>1230.9000000000001</v>
      </c>
      <c r="W4494" s="2">
        <f t="shared" si="141"/>
        <v>0.27126617012936105</v>
      </c>
    </row>
    <row r="4495" spans="1:23" x14ac:dyDescent="0.3">
      <c r="A4495" t="s">
        <v>9799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67</v>
      </c>
      <c r="K4495" t="s">
        <v>67</v>
      </c>
      <c r="L4495" t="s">
        <v>67</v>
      </c>
      <c r="M4495" t="s">
        <v>67</v>
      </c>
      <c r="N4495" t="s">
        <v>67</v>
      </c>
      <c r="O4495" t="s">
        <v>67</v>
      </c>
      <c r="P4495" t="s">
        <v>68</v>
      </c>
      <c r="Q4495" t="s">
        <v>24</v>
      </c>
      <c r="R4495" t="s">
        <v>51</v>
      </c>
      <c r="S4495">
        <v>25.3</v>
      </c>
      <c r="T4495">
        <v>454.65</v>
      </c>
      <c r="U4495" t="s">
        <v>24</v>
      </c>
      <c r="V4495">
        <f t="shared" si="140"/>
        <v>454.65</v>
      </c>
      <c r="W4495" s="2">
        <f t="shared" si="141"/>
        <v>0.27137254901960783</v>
      </c>
    </row>
    <row r="4496" spans="1:23" x14ac:dyDescent="0.3">
      <c r="A4496" t="s">
        <v>9801</v>
      </c>
      <c r="B4496" t="s">
        <v>31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44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 t="shared" si="140"/>
        <v>235.05</v>
      </c>
      <c r="W4496" s="2">
        <f t="shared" si="141"/>
        <v>0.27147901137701058</v>
      </c>
    </row>
    <row r="4497" spans="1:23" x14ac:dyDescent="0.3">
      <c r="A4497" t="s">
        <v>9803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44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 t="shared" si="140"/>
        <v>70.099999999999994</v>
      </c>
      <c r="W4497" s="2">
        <f t="shared" si="141"/>
        <v>0.27158555729984302</v>
      </c>
    </row>
    <row r="4498" spans="1:23" x14ac:dyDescent="0.3">
      <c r="A4498" t="s">
        <v>9804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68</v>
      </c>
      <c r="Q4498" t="s">
        <v>24</v>
      </c>
      <c r="R4498" t="s">
        <v>51</v>
      </c>
      <c r="S4498">
        <v>89.75</v>
      </c>
      <c r="T4498">
        <v>6595.9</v>
      </c>
      <c r="U4498" t="s">
        <v>24</v>
      </c>
      <c r="V4498">
        <f t="shared" si="140"/>
        <v>6595.9</v>
      </c>
      <c r="W4498" s="2">
        <f t="shared" si="141"/>
        <v>0.27129956811935613</v>
      </c>
    </row>
    <row r="4499" spans="1:23" x14ac:dyDescent="0.3">
      <c r="A4499" t="s">
        <v>9806</v>
      </c>
      <c r="B4499" t="s">
        <v>31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44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32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 t="shared" si="140"/>
        <v>5867</v>
      </c>
      <c r="W4499" s="2">
        <f t="shared" si="141"/>
        <v>0.2714061272584446</v>
      </c>
    </row>
    <row r="4500" spans="1:23" x14ac:dyDescent="0.3">
      <c r="A4500" t="s">
        <v>9808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67</v>
      </c>
      <c r="K4500" t="s">
        <v>67</v>
      </c>
      <c r="L4500" t="s">
        <v>67</v>
      </c>
      <c r="M4500" t="s">
        <v>67</v>
      </c>
      <c r="N4500" t="s">
        <v>67</v>
      </c>
      <c r="O4500" t="s">
        <v>67</v>
      </c>
      <c r="P4500" t="s">
        <v>32</v>
      </c>
      <c r="Q4500" t="s">
        <v>23</v>
      </c>
      <c r="R4500" t="s">
        <v>33</v>
      </c>
      <c r="S4500">
        <v>20</v>
      </c>
      <c r="T4500">
        <v>196.35</v>
      </c>
      <c r="U4500" t="s">
        <v>24</v>
      </c>
      <c r="V4500">
        <f t="shared" si="140"/>
        <v>196.35</v>
      </c>
      <c r="W4500" s="2">
        <f t="shared" si="141"/>
        <v>0.27151277013752456</v>
      </c>
    </row>
    <row r="4501" spans="1:23" x14ac:dyDescent="0.3">
      <c r="A4501" t="s">
        <v>9810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44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 t="shared" si="140"/>
        <v>909.25</v>
      </c>
      <c r="W4501" s="2">
        <f t="shared" si="141"/>
        <v>0.27161949685534592</v>
      </c>
    </row>
    <row r="4502" spans="1:23" x14ac:dyDescent="0.3">
      <c r="A4502" t="s">
        <v>9812</v>
      </c>
      <c r="B4502" t="s">
        <v>31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44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32</v>
      </c>
      <c r="Q4502" t="s">
        <v>24</v>
      </c>
      <c r="R4502" t="s">
        <v>51</v>
      </c>
      <c r="S4502">
        <v>103.9</v>
      </c>
      <c r="T4502">
        <v>6449.15</v>
      </c>
      <c r="U4502" t="s">
        <v>24</v>
      </c>
      <c r="V4502">
        <f t="shared" si="140"/>
        <v>6449.15</v>
      </c>
      <c r="W4502" s="2">
        <f t="shared" si="141"/>
        <v>0.27133307117577665</v>
      </c>
    </row>
    <row r="4503" spans="1:23" x14ac:dyDescent="0.3">
      <c r="A4503" t="s">
        <v>9814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67</v>
      </c>
      <c r="K4503" t="s">
        <v>67</v>
      </c>
      <c r="L4503" t="s">
        <v>67</v>
      </c>
      <c r="M4503" t="s">
        <v>67</v>
      </c>
      <c r="N4503" t="s">
        <v>67</v>
      </c>
      <c r="O4503" t="s">
        <v>67</v>
      </c>
      <c r="P4503" t="s">
        <v>68</v>
      </c>
      <c r="Q4503" t="s">
        <v>24</v>
      </c>
      <c r="R4503" t="s">
        <v>51</v>
      </c>
      <c r="S4503">
        <v>20.7</v>
      </c>
      <c r="T4503">
        <v>762.45</v>
      </c>
      <c r="U4503" t="s">
        <v>24</v>
      </c>
      <c r="V4503">
        <f t="shared" si="140"/>
        <v>762.45</v>
      </c>
      <c r="W4503" s="2">
        <f t="shared" si="141"/>
        <v>0.27143981117230526</v>
      </c>
    </row>
    <row r="4504" spans="1:23" x14ac:dyDescent="0.3">
      <c r="A4504" t="s">
        <v>9816</v>
      </c>
      <c r="B4504" t="s">
        <v>31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44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 t="shared" si="140"/>
        <v>5283.95</v>
      </c>
      <c r="W4504" s="2">
        <f t="shared" si="141"/>
        <v>0.27154663518299882</v>
      </c>
    </row>
    <row r="4505" spans="1:23" x14ac:dyDescent="0.3">
      <c r="A4505" t="s">
        <v>9818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44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 t="shared" si="140"/>
        <v>1617.5</v>
      </c>
      <c r="W4505" s="2">
        <f t="shared" si="141"/>
        <v>0.27125984251968505</v>
      </c>
    </row>
    <row r="4506" spans="1:23" x14ac:dyDescent="0.3">
      <c r="A4506" t="s">
        <v>9820</v>
      </c>
      <c r="B4506" t="s">
        <v>31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67</v>
      </c>
      <c r="K4506" t="s">
        <v>67</v>
      </c>
      <c r="L4506" t="s">
        <v>67</v>
      </c>
      <c r="M4506" t="s">
        <v>67</v>
      </c>
      <c r="N4506" t="s">
        <v>67</v>
      </c>
      <c r="O4506" t="s">
        <v>67</v>
      </c>
      <c r="P4506" t="s">
        <v>32</v>
      </c>
      <c r="Q4506" t="s">
        <v>24</v>
      </c>
      <c r="R4506" t="s">
        <v>51</v>
      </c>
      <c r="S4506">
        <v>20.149999999999999</v>
      </c>
      <c r="T4506">
        <v>785.75</v>
      </c>
      <c r="U4506" t="s">
        <v>24</v>
      </c>
      <c r="V4506">
        <f t="shared" si="140"/>
        <v>785.75</v>
      </c>
      <c r="W4506" s="2">
        <f t="shared" si="141"/>
        <v>0.27097282394643563</v>
      </c>
    </row>
    <row r="4507" spans="1:23" x14ac:dyDescent="0.3">
      <c r="A4507" t="s">
        <v>9822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67</v>
      </c>
      <c r="K4507" t="s">
        <v>67</v>
      </c>
      <c r="L4507" t="s">
        <v>67</v>
      </c>
      <c r="M4507" t="s">
        <v>67</v>
      </c>
      <c r="N4507" t="s">
        <v>67</v>
      </c>
      <c r="O4507" t="s">
        <v>67</v>
      </c>
      <c r="P4507" t="s">
        <v>68</v>
      </c>
      <c r="Q4507" t="s">
        <v>23</v>
      </c>
      <c r="R4507" t="s">
        <v>33</v>
      </c>
      <c r="S4507">
        <v>26</v>
      </c>
      <c r="T4507">
        <v>1776</v>
      </c>
      <c r="U4507" t="s">
        <v>24</v>
      </c>
      <c r="V4507">
        <f t="shared" si="140"/>
        <v>1776</v>
      </c>
      <c r="W4507" s="2">
        <f t="shared" si="141"/>
        <v>0.2710795902285264</v>
      </c>
    </row>
    <row r="4508" spans="1:23" x14ac:dyDescent="0.3">
      <c r="A4508" t="s">
        <v>9824</v>
      </c>
      <c r="B4508" t="s">
        <v>31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68</v>
      </c>
      <c r="Q4508" t="s">
        <v>24</v>
      </c>
      <c r="R4508" t="s">
        <v>51</v>
      </c>
      <c r="S4508">
        <v>77.349999999999994</v>
      </c>
      <c r="T4508">
        <v>5396.25</v>
      </c>
      <c r="U4508" t="s">
        <v>24</v>
      </c>
      <c r="V4508">
        <f t="shared" si="140"/>
        <v>5396.25</v>
      </c>
      <c r="W4508" s="2">
        <f t="shared" si="141"/>
        <v>0.2711864406779661</v>
      </c>
    </row>
    <row r="4509" spans="1:23" x14ac:dyDescent="0.3">
      <c r="A4509" t="s">
        <v>9826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40</v>
      </c>
      <c r="S4509">
        <v>66.05</v>
      </c>
      <c r="T4509">
        <v>574.5</v>
      </c>
      <c r="U4509" t="s">
        <v>24</v>
      </c>
      <c r="V4509">
        <f t="shared" si="140"/>
        <v>574.5</v>
      </c>
      <c r="W4509" s="2">
        <f t="shared" si="141"/>
        <v>0.27129337539432175</v>
      </c>
    </row>
    <row r="4510" spans="1:23" x14ac:dyDescent="0.3">
      <c r="A4510" t="s">
        <v>9828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67</v>
      </c>
      <c r="K4510" t="s">
        <v>67</v>
      </c>
      <c r="L4510" t="s">
        <v>67</v>
      </c>
      <c r="M4510" t="s">
        <v>67</v>
      </c>
      <c r="N4510" t="s">
        <v>67</v>
      </c>
      <c r="O4510" t="s">
        <v>67</v>
      </c>
      <c r="P4510" t="s">
        <v>27</v>
      </c>
      <c r="Q4510" t="s">
        <v>24</v>
      </c>
      <c r="R4510" t="s">
        <v>33</v>
      </c>
      <c r="S4510">
        <v>19.899999999999999</v>
      </c>
      <c r="T4510">
        <v>400.3</v>
      </c>
      <c r="U4510" t="s">
        <v>24</v>
      </c>
      <c r="V4510">
        <f t="shared" si="140"/>
        <v>400.3</v>
      </c>
      <c r="W4510" s="2">
        <f t="shared" si="141"/>
        <v>0.27140039447731756</v>
      </c>
    </row>
    <row r="4511" spans="1:23" x14ac:dyDescent="0.3">
      <c r="A4511" t="s">
        <v>9830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44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 t="shared" si="140"/>
        <v>84.3</v>
      </c>
      <c r="W4511" s="2">
        <f t="shared" si="141"/>
        <v>0.27150749802683505</v>
      </c>
    </row>
    <row r="4512" spans="1:23" x14ac:dyDescent="0.3">
      <c r="A4512" t="s">
        <v>9831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51</v>
      </c>
      <c r="S4512">
        <v>68.150000000000006</v>
      </c>
      <c r="T4512">
        <v>2656.3</v>
      </c>
      <c r="U4512" t="s">
        <v>24</v>
      </c>
      <c r="V4512">
        <f t="shared" si="140"/>
        <v>2656.3</v>
      </c>
      <c r="W4512" s="2">
        <f t="shared" si="141"/>
        <v>0.27121989735491514</v>
      </c>
    </row>
    <row r="4513" spans="1:23" x14ac:dyDescent="0.3">
      <c r="A4513" t="s">
        <v>9834</v>
      </c>
      <c r="B4513" t="s">
        <v>31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32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 t="shared" si="140"/>
        <v>1445.95</v>
      </c>
      <c r="W4513" s="2">
        <f t="shared" si="141"/>
        <v>0.27132701421800948</v>
      </c>
    </row>
    <row r="4514" spans="1:23" x14ac:dyDescent="0.3">
      <c r="A4514" t="s">
        <v>9836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68</v>
      </c>
      <c r="Q4514" t="s">
        <v>23</v>
      </c>
      <c r="R4514" t="s">
        <v>40</v>
      </c>
      <c r="S4514">
        <v>75.5</v>
      </c>
      <c r="T4514">
        <v>5212.6499999999996</v>
      </c>
      <c r="U4514" t="s">
        <v>24</v>
      </c>
      <c r="V4514">
        <f t="shared" si="140"/>
        <v>5212.6499999999996</v>
      </c>
      <c r="W4514" s="2">
        <f t="shared" si="141"/>
        <v>0.27143421572500986</v>
      </c>
    </row>
    <row r="4515" spans="1:23" x14ac:dyDescent="0.3">
      <c r="A4515" t="s">
        <v>9838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68</v>
      </c>
      <c r="Q4515" t="s">
        <v>24</v>
      </c>
      <c r="R4515" t="s">
        <v>51</v>
      </c>
      <c r="S4515">
        <v>92.45</v>
      </c>
      <c r="T4515">
        <v>6440.25</v>
      </c>
      <c r="U4515" t="s">
        <v>23</v>
      </c>
      <c r="V4515">
        <f t="shared" si="140"/>
        <v>6440.25</v>
      </c>
      <c r="W4515" s="2">
        <f t="shared" si="141"/>
        <v>0.27154150197628457</v>
      </c>
    </row>
    <row r="4516" spans="1:23" x14ac:dyDescent="0.3">
      <c r="A4516" t="s">
        <v>9840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44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 t="shared" si="140"/>
        <v>2244.9499999999998</v>
      </c>
      <c r="W4516" s="2">
        <f t="shared" si="141"/>
        <v>0.27125345986555949</v>
      </c>
    </row>
    <row r="4517" spans="1:23" x14ac:dyDescent="0.3">
      <c r="A4517" t="s">
        <v>9842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44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40</v>
      </c>
      <c r="S4517">
        <v>83.2</v>
      </c>
      <c r="T4517">
        <v>1130</v>
      </c>
      <c r="U4517" t="s">
        <v>24</v>
      </c>
      <c r="V4517">
        <f t="shared" si="140"/>
        <v>1130</v>
      </c>
      <c r="W4517" s="2">
        <f t="shared" si="141"/>
        <v>0.27136075949367089</v>
      </c>
    </row>
    <row r="4518" spans="1:23" x14ac:dyDescent="0.3">
      <c r="A4518" t="s">
        <v>9844</v>
      </c>
      <c r="B4518" t="s">
        <v>31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68</v>
      </c>
      <c r="Q4518" t="s">
        <v>23</v>
      </c>
      <c r="R4518" t="s">
        <v>40</v>
      </c>
      <c r="S4518">
        <v>87.55</v>
      </c>
      <c r="T4518">
        <v>6463.15</v>
      </c>
      <c r="U4518" t="s">
        <v>24</v>
      </c>
      <c r="V4518">
        <f t="shared" si="140"/>
        <v>6463.15</v>
      </c>
      <c r="W4518" s="2">
        <f t="shared" si="141"/>
        <v>0.27146814404432135</v>
      </c>
    </row>
    <row r="4519" spans="1:23" x14ac:dyDescent="0.3">
      <c r="A4519" t="s">
        <v>9846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44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 t="shared" si="140"/>
        <v>1131.2</v>
      </c>
      <c r="W4519" s="2">
        <f t="shared" si="141"/>
        <v>0.27157561361836896</v>
      </c>
    </row>
    <row r="4520" spans="1:23" x14ac:dyDescent="0.3">
      <c r="A4520" t="s">
        <v>9848</v>
      </c>
      <c r="B4520" t="s">
        <v>31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44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 t="shared" si="140"/>
        <v>585.95000000000005</v>
      </c>
      <c r="W4520" s="2">
        <f t="shared" si="141"/>
        <v>0.27128712871287131</v>
      </c>
    </row>
    <row r="4521" spans="1:23" x14ac:dyDescent="0.3">
      <c r="A4521" t="s">
        <v>9850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44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32</v>
      </c>
      <c r="Q4521" t="s">
        <v>23</v>
      </c>
      <c r="R4521" t="s">
        <v>40</v>
      </c>
      <c r="S4521">
        <v>109.4</v>
      </c>
      <c r="T4521">
        <v>6252.7</v>
      </c>
      <c r="U4521" t="s">
        <v>24</v>
      </c>
      <c r="V4521">
        <f t="shared" si="140"/>
        <v>6252.7</v>
      </c>
      <c r="W4521" s="2">
        <f t="shared" si="141"/>
        <v>0.27099841521394613</v>
      </c>
    </row>
    <row r="4522" spans="1:23" x14ac:dyDescent="0.3">
      <c r="A4522" t="s">
        <v>9852</v>
      </c>
      <c r="B4522" t="s">
        <v>31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67</v>
      </c>
      <c r="K4522" t="s">
        <v>67</v>
      </c>
      <c r="L4522" t="s">
        <v>67</v>
      </c>
      <c r="M4522" t="s">
        <v>67</v>
      </c>
      <c r="N4522" t="s">
        <v>67</v>
      </c>
      <c r="O4522" t="s">
        <v>67</v>
      </c>
      <c r="P4522" t="s">
        <v>27</v>
      </c>
      <c r="Q4522" t="s">
        <v>24</v>
      </c>
      <c r="R4522" t="s">
        <v>40</v>
      </c>
      <c r="S4522">
        <v>19.95</v>
      </c>
      <c r="T4522">
        <v>19.95</v>
      </c>
      <c r="U4522" t="s">
        <v>23</v>
      </c>
      <c r="V4522">
        <f t="shared" si="140"/>
        <v>19.95</v>
      </c>
      <c r="W4522" s="2">
        <f t="shared" si="141"/>
        <v>0.27110582639714625</v>
      </c>
    </row>
    <row r="4523" spans="1:23" x14ac:dyDescent="0.3">
      <c r="A4523" t="s">
        <v>9853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 t="shared" si="140"/>
        <v>2062.15</v>
      </c>
      <c r="W4523" s="2">
        <f t="shared" si="141"/>
        <v>0.27081681205392544</v>
      </c>
    </row>
    <row r="4524" spans="1:23" x14ac:dyDescent="0.3">
      <c r="A4524" t="s">
        <v>9855</v>
      </c>
      <c r="B4524" t="s">
        <v>31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67</v>
      </c>
      <c r="K4524" t="s">
        <v>67</v>
      </c>
      <c r="L4524" t="s">
        <v>67</v>
      </c>
      <c r="M4524" t="s">
        <v>67</v>
      </c>
      <c r="N4524" t="s">
        <v>67</v>
      </c>
      <c r="O4524" t="s">
        <v>67</v>
      </c>
      <c r="P4524" t="s">
        <v>32</v>
      </c>
      <c r="Q4524" t="s">
        <v>24</v>
      </c>
      <c r="R4524" t="s">
        <v>51</v>
      </c>
      <c r="S4524">
        <v>20.7</v>
      </c>
      <c r="T4524">
        <v>587.1</v>
      </c>
      <c r="U4524" t="s">
        <v>24</v>
      </c>
      <c r="V4524">
        <f t="shared" si="140"/>
        <v>587.1</v>
      </c>
      <c r="W4524" s="2">
        <f t="shared" si="141"/>
        <v>0.27092423641412139</v>
      </c>
    </row>
    <row r="4525" spans="1:23" x14ac:dyDescent="0.3">
      <c r="A4525" t="s">
        <v>9856</v>
      </c>
      <c r="B4525" t="s">
        <v>31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44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 t="shared" si="140"/>
        <v>720.45</v>
      </c>
      <c r="W4525" s="2">
        <f t="shared" si="141"/>
        <v>0.27103174603174601</v>
      </c>
    </row>
    <row r="4526" spans="1:23" x14ac:dyDescent="0.3">
      <c r="A4526" t="s">
        <v>9858</v>
      </c>
      <c r="B4526" t="s">
        <v>31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44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 t="shared" si="140"/>
        <v>2186.4</v>
      </c>
      <c r="W4526" s="2">
        <f t="shared" si="141"/>
        <v>0.27113934100833664</v>
      </c>
    </row>
    <row r="4527" spans="1:23" x14ac:dyDescent="0.3">
      <c r="A4527" t="s">
        <v>9860</v>
      </c>
      <c r="B4527" t="s">
        <v>31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44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51</v>
      </c>
      <c r="S4527">
        <v>93.4</v>
      </c>
      <c r="T4527">
        <v>2979.3</v>
      </c>
      <c r="U4527" t="s">
        <v>24</v>
      </c>
      <c r="V4527">
        <f t="shared" si="140"/>
        <v>2979.3</v>
      </c>
      <c r="W4527" s="2">
        <f t="shared" si="141"/>
        <v>0.27084988085782369</v>
      </c>
    </row>
    <row r="4528" spans="1:23" x14ac:dyDescent="0.3">
      <c r="A4528" t="s">
        <v>9862</v>
      </c>
      <c r="B4528" t="s">
        <v>31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44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51</v>
      </c>
      <c r="S4528">
        <v>73.75</v>
      </c>
      <c r="T4528">
        <v>956.65</v>
      </c>
      <c r="U4528" t="s">
        <v>24</v>
      </c>
      <c r="V4528">
        <f t="shared" si="140"/>
        <v>956.65</v>
      </c>
      <c r="W4528" s="2">
        <f t="shared" si="141"/>
        <v>0.27095748907429479</v>
      </c>
    </row>
    <row r="4529" spans="1:23" x14ac:dyDescent="0.3">
      <c r="A4529" t="s">
        <v>9864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44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68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 t="shared" si="140"/>
        <v>3201.55</v>
      </c>
      <c r="W4529" s="2">
        <f t="shared" si="141"/>
        <v>0.27106518282988873</v>
      </c>
    </row>
    <row r="4530" spans="1:23" x14ac:dyDescent="0.3">
      <c r="A4530" t="s">
        <v>9866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44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51</v>
      </c>
      <c r="S4530">
        <v>88.15</v>
      </c>
      <c r="T4530">
        <v>3973.2</v>
      </c>
      <c r="U4530" t="s">
        <v>24</v>
      </c>
      <c r="V4530">
        <f t="shared" si="140"/>
        <v>3973.2</v>
      </c>
      <c r="W4530" s="2">
        <f t="shared" si="141"/>
        <v>0.27077534791252483</v>
      </c>
    </row>
    <row r="4531" spans="1:23" x14ac:dyDescent="0.3">
      <c r="A4531" t="s">
        <v>9868</v>
      </c>
      <c r="B4531" t="s">
        <v>31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33</v>
      </c>
      <c r="S4531">
        <v>49.2</v>
      </c>
      <c r="T4531">
        <v>447.9</v>
      </c>
      <c r="U4531" t="s">
        <v>24</v>
      </c>
      <c r="V4531">
        <f t="shared" si="140"/>
        <v>447.9</v>
      </c>
      <c r="W4531" s="2">
        <f t="shared" si="141"/>
        <v>0.27088305489260145</v>
      </c>
    </row>
    <row r="4532" spans="1:23" x14ac:dyDescent="0.3">
      <c r="A4532" t="s">
        <v>9870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67</v>
      </c>
      <c r="K4532" t="s">
        <v>67</v>
      </c>
      <c r="L4532" t="s">
        <v>67</v>
      </c>
      <c r="M4532" t="s">
        <v>67</v>
      </c>
      <c r="N4532" t="s">
        <v>67</v>
      </c>
      <c r="O4532" t="s">
        <v>67</v>
      </c>
      <c r="P4532" t="s">
        <v>68</v>
      </c>
      <c r="Q4532" t="s">
        <v>24</v>
      </c>
      <c r="R4532" t="s">
        <v>33</v>
      </c>
      <c r="S4532">
        <v>19.649999999999999</v>
      </c>
      <c r="T4532">
        <v>1335.2</v>
      </c>
      <c r="U4532" t="s">
        <v>24</v>
      </c>
      <c r="V4532">
        <f t="shared" si="140"/>
        <v>1335.2</v>
      </c>
      <c r="W4532" s="2">
        <f t="shared" si="141"/>
        <v>0.2709908475925189</v>
      </c>
    </row>
    <row r="4533" spans="1:23" x14ac:dyDescent="0.3">
      <c r="A4533" t="s">
        <v>9872</v>
      </c>
      <c r="B4533" t="s">
        <v>31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44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40</v>
      </c>
      <c r="S4533">
        <v>79.349999999999994</v>
      </c>
      <c r="T4533">
        <v>661.25</v>
      </c>
      <c r="U4533" t="s">
        <v>23</v>
      </c>
      <c r="V4533">
        <f t="shared" si="140"/>
        <v>661.25</v>
      </c>
      <c r="W4533" s="2">
        <f t="shared" si="141"/>
        <v>0.27109872611464969</v>
      </c>
    </row>
    <row r="4534" spans="1:23" x14ac:dyDescent="0.3">
      <c r="A4534" t="s">
        <v>9874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44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 t="shared" si="140"/>
        <v>1111.8499999999999</v>
      </c>
      <c r="W4534" s="2">
        <f t="shared" si="141"/>
        <v>0.27080844285145361</v>
      </c>
    </row>
    <row r="4535" spans="1:23" x14ac:dyDescent="0.3">
      <c r="A4535" t="s">
        <v>9876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44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68</v>
      </c>
      <c r="Q4535" t="s">
        <v>23</v>
      </c>
      <c r="R4535" t="s">
        <v>40</v>
      </c>
      <c r="S4535">
        <v>105.15</v>
      </c>
      <c r="T4535">
        <v>7555</v>
      </c>
      <c r="U4535" t="s">
        <v>24</v>
      </c>
      <c r="V4535">
        <f t="shared" si="140"/>
        <v>7555</v>
      </c>
      <c r="W4535" s="2">
        <f t="shared" si="141"/>
        <v>0.27051792828685262</v>
      </c>
    </row>
    <row r="4536" spans="1:23" x14ac:dyDescent="0.3">
      <c r="A4536" t="s">
        <v>9878</v>
      </c>
      <c r="B4536" t="s">
        <v>31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51</v>
      </c>
      <c r="S4536">
        <v>49</v>
      </c>
      <c r="T4536">
        <v>49</v>
      </c>
      <c r="U4536" t="s">
        <v>24</v>
      </c>
      <c r="V4536">
        <f t="shared" si="140"/>
        <v>49</v>
      </c>
      <c r="W4536" s="2">
        <f t="shared" si="141"/>
        <v>0.27062574730968514</v>
      </c>
    </row>
    <row r="4537" spans="1:23" x14ac:dyDescent="0.3">
      <c r="A4537" t="s">
        <v>9879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44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 t="shared" si="140"/>
        <v>3046.15</v>
      </c>
      <c r="W4537" s="2">
        <f t="shared" si="141"/>
        <v>0.27073365231259966</v>
      </c>
    </row>
    <row r="4538" spans="1:23" x14ac:dyDescent="0.3">
      <c r="A4538" t="s">
        <v>9881</v>
      </c>
      <c r="B4538" t="s">
        <v>31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44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 t="shared" si="140"/>
        <v>69.349999999999994</v>
      </c>
      <c r="W4538" s="2">
        <f t="shared" si="141"/>
        <v>0.27044276027124053</v>
      </c>
    </row>
    <row r="4539" spans="1:23" x14ac:dyDescent="0.3">
      <c r="A4539" t="s">
        <v>9882</v>
      </c>
      <c r="B4539" t="s">
        <v>31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33</v>
      </c>
      <c r="S4539">
        <v>49.8</v>
      </c>
      <c r="T4539">
        <v>836.35</v>
      </c>
      <c r="U4539" t="s">
        <v>24</v>
      </c>
      <c r="V4539">
        <f t="shared" si="140"/>
        <v>836.35</v>
      </c>
      <c r="W4539" s="2">
        <f t="shared" si="141"/>
        <v>0.2701516360734238</v>
      </c>
    </row>
    <row r="4540" spans="1:23" x14ac:dyDescent="0.3">
      <c r="A4540" t="s">
        <v>9884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44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 t="shared" si="140"/>
        <v>272.2</v>
      </c>
      <c r="W4540" s="2">
        <f t="shared" si="141"/>
        <v>0.27025948103792413</v>
      </c>
    </row>
    <row r="4541" spans="1:23" x14ac:dyDescent="0.3">
      <c r="A4541" t="s">
        <v>9886</v>
      </c>
      <c r="B4541" t="s">
        <v>31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68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 t="shared" si="140"/>
        <v>5293.4</v>
      </c>
      <c r="W4541" s="2">
        <f t="shared" si="141"/>
        <v>0.26996805111821087</v>
      </c>
    </row>
    <row r="4542" spans="1:23" x14ac:dyDescent="0.3">
      <c r="A4542" t="s">
        <v>9888</v>
      </c>
      <c r="B4542" t="s">
        <v>31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67</v>
      </c>
      <c r="K4542" t="s">
        <v>67</v>
      </c>
      <c r="L4542" t="s">
        <v>67</v>
      </c>
      <c r="M4542" t="s">
        <v>67</v>
      </c>
      <c r="N4542" t="s">
        <v>67</v>
      </c>
      <c r="O4542" t="s">
        <v>67</v>
      </c>
      <c r="P4542" t="s">
        <v>27</v>
      </c>
      <c r="Q4542" t="s">
        <v>24</v>
      </c>
      <c r="R4542" t="s">
        <v>40</v>
      </c>
      <c r="S4542">
        <v>20.95</v>
      </c>
      <c r="T4542">
        <v>20.95</v>
      </c>
      <c r="U4542" t="s">
        <v>24</v>
      </c>
      <c r="V4542">
        <f t="shared" si="140"/>
        <v>20.95</v>
      </c>
      <c r="W4542" s="2">
        <f t="shared" si="141"/>
        <v>0.26967638833399921</v>
      </c>
    </row>
    <row r="4543" spans="1:23" x14ac:dyDescent="0.3">
      <c r="A4543" t="s">
        <v>9889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33</v>
      </c>
      <c r="S4543">
        <v>50.55</v>
      </c>
      <c r="T4543">
        <v>50.55</v>
      </c>
      <c r="U4543" t="s">
        <v>23</v>
      </c>
      <c r="V4543">
        <f t="shared" si="140"/>
        <v>50.55</v>
      </c>
      <c r="W4543" s="2">
        <f t="shared" si="141"/>
        <v>0.26978417266187049</v>
      </c>
    </row>
    <row r="4544" spans="1:23" x14ac:dyDescent="0.3">
      <c r="A4544" t="s">
        <v>9890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44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33</v>
      </c>
      <c r="S4544">
        <v>79.3</v>
      </c>
      <c r="T4544">
        <v>2570</v>
      </c>
      <c r="U4544" t="s">
        <v>24</v>
      </c>
      <c r="V4544">
        <f t="shared" si="140"/>
        <v>2570</v>
      </c>
      <c r="W4544" s="2">
        <f t="shared" si="141"/>
        <v>0.26949220311875249</v>
      </c>
    </row>
    <row r="4545" spans="1:23" x14ac:dyDescent="0.3">
      <c r="A4545" t="s">
        <v>9892</v>
      </c>
      <c r="B4545" t="s">
        <v>31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67</v>
      </c>
      <c r="K4545" t="s">
        <v>67</v>
      </c>
      <c r="L4545" t="s">
        <v>67</v>
      </c>
      <c r="M4545" t="s">
        <v>67</v>
      </c>
      <c r="N4545" t="s">
        <v>67</v>
      </c>
      <c r="O4545" t="s">
        <v>67</v>
      </c>
      <c r="P4545" t="s">
        <v>32</v>
      </c>
      <c r="Q4545" t="s">
        <v>24</v>
      </c>
      <c r="R4545" t="s">
        <v>40</v>
      </c>
      <c r="S4545">
        <v>19.5</v>
      </c>
      <c r="T4545">
        <v>798.2</v>
      </c>
      <c r="U4545" t="s">
        <v>24</v>
      </c>
      <c r="V4545">
        <f t="shared" si="140"/>
        <v>798.2</v>
      </c>
      <c r="W4545" s="2">
        <f t="shared" si="141"/>
        <v>0.26960000000000001</v>
      </c>
    </row>
    <row r="4546" spans="1:23" x14ac:dyDescent="0.3">
      <c r="A4546" t="s">
        <v>9894</v>
      </c>
      <c r="B4546" t="s">
        <v>31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44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 t="shared" ref="V4546:V4609" si="142">_xlfn.NUMBERVALUE(T4546,".",";")</f>
        <v>80.55</v>
      </c>
      <c r="W4546" s="2">
        <f t="shared" ref="W4546:W4609" si="143">COUNTIF(U4546:U11588,"Yes") / (COUNTIF(U4546:U11588,"Yes") + COUNTIF(U4546:U11588,"No"))</f>
        <v>0.26970788315326133</v>
      </c>
    </row>
    <row r="4547" spans="1:23" x14ac:dyDescent="0.3">
      <c r="A4547" t="s">
        <v>9895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40</v>
      </c>
      <c r="S4547">
        <v>44.15</v>
      </c>
      <c r="T4547">
        <v>44.15</v>
      </c>
      <c r="U4547" t="s">
        <v>24</v>
      </c>
      <c r="V4547">
        <f t="shared" si="142"/>
        <v>44.15</v>
      </c>
      <c r="W4547" s="2">
        <f t="shared" si="143"/>
        <v>0.26941553242594074</v>
      </c>
    </row>
    <row r="4548" spans="1:23" x14ac:dyDescent="0.3">
      <c r="A4548" t="s">
        <v>9896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44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 t="shared" si="142"/>
        <v>916.9</v>
      </c>
      <c r="W4548" s="2">
        <f t="shared" si="143"/>
        <v>0.26952342811373647</v>
      </c>
    </row>
    <row r="4549" spans="1:23" x14ac:dyDescent="0.3">
      <c r="A4549" t="s">
        <v>9898</v>
      </c>
      <c r="B4549" t="s">
        <v>31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44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 t="shared" si="142"/>
        <v>6487.2</v>
      </c>
      <c r="W4549" s="2">
        <f t="shared" si="143"/>
        <v>0.26923076923076922</v>
      </c>
    </row>
    <row r="4550" spans="1:23" x14ac:dyDescent="0.3">
      <c r="A4550" t="s">
        <v>9900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44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33</v>
      </c>
      <c r="S4550">
        <v>84.3</v>
      </c>
      <c r="T4550">
        <v>1855.65</v>
      </c>
      <c r="U4550" t="s">
        <v>23</v>
      </c>
      <c r="V4550">
        <f t="shared" si="142"/>
        <v>1855.65</v>
      </c>
      <c r="W4550" s="2">
        <f t="shared" si="143"/>
        <v>0.2693386773547094</v>
      </c>
    </row>
    <row r="4551" spans="1:23" x14ac:dyDescent="0.3">
      <c r="A4551" t="s">
        <v>9902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44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51</v>
      </c>
      <c r="S4551">
        <v>92.7</v>
      </c>
      <c r="T4551">
        <v>1556.85</v>
      </c>
      <c r="U4551" t="s">
        <v>24</v>
      </c>
      <c r="V4551">
        <f t="shared" si="142"/>
        <v>1556.85</v>
      </c>
      <c r="W4551" s="2">
        <f t="shared" si="143"/>
        <v>0.26904570970328789</v>
      </c>
    </row>
    <row r="4552" spans="1:23" x14ac:dyDescent="0.3">
      <c r="A4552" t="s">
        <v>9905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67</v>
      </c>
      <c r="K4552" t="s">
        <v>67</v>
      </c>
      <c r="L4552" t="s">
        <v>67</v>
      </c>
      <c r="M4552" t="s">
        <v>67</v>
      </c>
      <c r="N4552" t="s">
        <v>67</v>
      </c>
      <c r="O4552" t="s">
        <v>67</v>
      </c>
      <c r="P4552" t="s">
        <v>68</v>
      </c>
      <c r="Q4552" t="s">
        <v>23</v>
      </c>
      <c r="R4552" t="s">
        <v>40</v>
      </c>
      <c r="S4552">
        <v>26.25</v>
      </c>
      <c r="T4552">
        <v>1988.05</v>
      </c>
      <c r="U4552" t="s">
        <v>24</v>
      </c>
      <c r="V4552">
        <f t="shared" si="142"/>
        <v>1988.05</v>
      </c>
      <c r="W4552" s="2">
        <f t="shared" si="143"/>
        <v>0.26915363016446048</v>
      </c>
    </row>
    <row r="4553" spans="1:23" x14ac:dyDescent="0.3">
      <c r="A4553" t="s">
        <v>9907</v>
      </c>
      <c r="B4553" t="s">
        <v>31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44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51</v>
      </c>
      <c r="S4553">
        <v>96.95</v>
      </c>
      <c r="T4553">
        <v>5432.2</v>
      </c>
      <c r="U4553" t="s">
        <v>24</v>
      </c>
      <c r="V4553">
        <f t="shared" si="142"/>
        <v>5432.2</v>
      </c>
      <c r="W4553" s="2">
        <f t="shared" si="143"/>
        <v>0.26926163723916535</v>
      </c>
    </row>
    <row r="4554" spans="1:23" x14ac:dyDescent="0.3">
      <c r="A4554" t="s">
        <v>9910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67</v>
      </c>
      <c r="K4554" t="s">
        <v>67</v>
      </c>
      <c r="L4554" t="s">
        <v>67</v>
      </c>
      <c r="M4554" t="s">
        <v>67</v>
      </c>
      <c r="N4554" t="s">
        <v>67</v>
      </c>
      <c r="O4554" t="s">
        <v>67</v>
      </c>
      <c r="P4554" t="s">
        <v>27</v>
      </c>
      <c r="Q4554" t="s">
        <v>23</v>
      </c>
      <c r="R4554" t="s">
        <v>51</v>
      </c>
      <c r="S4554">
        <v>20.45</v>
      </c>
      <c r="T4554">
        <v>147.55000000000001</v>
      </c>
      <c r="U4554" t="s">
        <v>24</v>
      </c>
      <c r="V4554">
        <f t="shared" si="142"/>
        <v>147.55000000000001</v>
      </c>
      <c r="W4554" s="2">
        <f t="shared" si="143"/>
        <v>0.26936973103171419</v>
      </c>
    </row>
    <row r="4555" spans="1:23" x14ac:dyDescent="0.3">
      <c r="A4555" t="s">
        <v>9912</v>
      </c>
      <c r="B4555" t="s">
        <v>31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44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68</v>
      </c>
      <c r="Q4555" t="s">
        <v>23</v>
      </c>
      <c r="R4555" t="s">
        <v>40</v>
      </c>
      <c r="S4555">
        <v>115.8</v>
      </c>
      <c r="T4555">
        <v>8424.9</v>
      </c>
      <c r="U4555" t="s">
        <v>24</v>
      </c>
      <c r="V4555">
        <f t="shared" si="142"/>
        <v>8424.9</v>
      </c>
      <c r="W4555" s="2">
        <f t="shared" si="143"/>
        <v>0.26947791164658635</v>
      </c>
    </row>
    <row r="4556" spans="1:23" x14ac:dyDescent="0.3">
      <c r="A4556" t="s">
        <v>9914</v>
      </c>
      <c r="B4556" t="s">
        <v>31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44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40</v>
      </c>
      <c r="S4556">
        <v>108.2</v>
      </c>
      <c r="T4556">
        <v>2203.6999999999998</v>
      </c>
      <c r="U4556" t="s">
        <v>24</v>
      </c>
      <c r="V4556">
        <f t="shared" si="142"/>
        <v>2203.6999999999998</v>
      </c>
      <c r="W4556" s="2">
        <f t="shared" si="143"/>
        <v>0.26958617918842909</v>
      </c>
    </row>
    <row r="4557" spans="1:23" x14ac:dyDescent="0.3">
      <c r="A4557" t="s">
        <v>9916</v>
      </c>
      <c r="B4557" t="s">
        <v>31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67</v>
      </c>
      <c r="K4557" t="s">
        <v>67</v>
      </c>
      <c r="L4557" t="s">
        <v>67</v>
      </c>
      <c r="M4557" t="s">
        <v>67</v>
      </c>
      <c r="N4557" t="s">
        <v>67</v>
      </c>
      <c r="O4557" t="s">
        <v>67</v>
      </c>
      <c r="P4557" t="s">
        <v>68</v>
      </c>
      <c r="Q4557" t="s">
        <v>24</v>
      </c>
      <c r="R4557" t="s">
        <v>33</v>
      </c>
      <c r="S4557">
        <v>20.2</v>
      </c>
      <c r="T4557">
        <v>387.4</v>
      </c>
      <c r="U4557" t="s">
        <v>24</v>
      </c>
      <c r="V4557">
        <f t="shared" si="142"/>
        <v>387.4</v>
      </c>
      <c r="W4557" s="2">
        <f t="shared" si="143"/>
        <v>0.26969453376205788</v>
      </c>
    </row>
    <row r="4558" spans="1:23" x14ac:dyDescent="0.3">
      <c r="A4558" t="s">
        <v>9918</v>
      </c>
      <c r="B4558" t="s">
        <v>31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44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 t="shared" si="142"/>
        <v>116.65</v>
      </c>
      <c r="W4558" s="2">
        <f t="shared" si="143"/>
        <v>0.2698029754724568</v>
      </c>
    </row>
    <row r="4559" spans="1:23" x14ac:dyDescent="0.3">
      <c r="A4559" t="s">
        <v>9921</v>
      </c>
      <c r="B4559" t="s">
        <v>31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32</v>
      </c>
      <c r="Q4559" t="s">
        <v>24</v>
      </c>
      <c r="R4559" t="s">
        <v>51</v>
      </c>
      <c r="S4559">
        <v>54.9</v>
      </c>
      <c r="T4559">
        <v>3045.75</v>
      </c>
      <c r="U4559" t="s">
        <v>24</v>
      </c>
      <c r="V4559">
        <f t="shared" si="142"/>
        <v>3045.75</v>
      </c>
      <c r="W4559" s="2">
        <f t="shared" si="143"/>
        <v>0.26950925181013674</v>
      </c>
    </row>
    <row r="4560" spans="1:23" x14ac:dyDescent="0.3">
      <c r="A4560" t="s">
        <v>9923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44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 t="shared" si="142"/>
        <v>2287.25</v>
      </c>
      <c r="W4560" s="2">
        <f t="shared" si="143"/>
        <v>0.26961770623742454</v>
      </c>
    </row>
    <row r="4561" spans="1:23" x14ac:dyDescent="0.3">
      <c r="A4561" t="s">
        <v>9925</v>
      </c>
      <c r="B4561" t="s">
        <v>31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67</v>
      </c>
      <c r="K4561" t="s">
        <v>67</v>
      </c>
      <c r="L4561" t="s">
        <v>67</v>
      </c>
      <c r="M4561" t="s">
        <v>67</v>
      </c>
      <c r="N4561" t="s">
        <v>67</v>
      </c>
      <c r="O4561" t="s">
        <v>67</v>
      </c>
      <c r="P4561" t="s">
        <v>27</v>
      </c>
      <c r="Q4561" t="s">
        <v>24</v>
      </c>
      <c r="R4561" t="s">
        <v>40</v>
      </c>
      <c r="S4561">
        <v>20.149999999999999</v>
      </c>
      <c r="T4561">
        <v>130.5</v>
      </c>
      <c r="U4561" t="s">
        <v>24</v>
      </c>
      <c r="V4561">
        <f t="shared" si="142"/>
        <v>130.5</v>
      </c>
      <c r="W4561" s="2">
        <f t="shared" si="143"/>
        <v>0.26932367149758452</v>
      </c>
    </row>
    <row r="4562" spans="1:23" x14ac:dyDescent="0.3">
      <c r="A4562" t="s">
        <v>9926</v>
      </c>
      <c r="B4562" t="s">
        <v>31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44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32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 t="shared" si="142"/>
        <v>767.9</v>
      </c>
      <c r="W4562" s="2">
        <f t="shared" si="143"/>
        <v>0.2694321385420862</v>
      </c>
    </row>
    <row r="4563" spans="1:23" x14ac:dyDescent="0.3">
      <c r="A4563" t="s">
        <v>9928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 t="shared" si="142"/>
        <v>446.8</v>
      </c>
      <c r="W4563" s="2">
        <f t="shared" si="143"/>
        <v>0.2695406929895246</v>
      </c>
    </row>
    <row r="4564" spans="1:23" x14ac:dyDescent="0.3">
      <c r="A4564" t="s">
        <v>9931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44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68</v>
      </c>
      <c r="Q4564" t="s">
        <v>24</v>
      </c>
      <c r="R4564" t="s">
        <v>40</v>
      </c>
      <c r="S4564">
        <v>114.6</v>
      </c>
      <c r="T4564">
        <v>8100.25</v>
      </c>
      <c r="U4564" t="s">
        <v>24</v>
      </c>
      <c r="V4564">
        <f t="shared" si="142"/>
        <v>8100.25</v>
      </c>
      <c r="W4564" s="2">
        <f t="shared" si="143"/>
        <v>0.26964933494558646</v>
      </c>
    </row>
    <row r="4565" spans="1:23" x14ac:dyDescent="0.3">
      <c r="A4565" t="s">
        <v>9934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44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40</v>
      </c>
      <c r="S4565">
        <v>80.05</v>
      </c>
      <c r="T4565">
        <v>830.7</v>
      </c>
      <c r="U4565" t="s">
        <v>23</v>
      </c>
      <c r="V4565">
        <f t="shared" si="142"/>
        <v>830.7</v>
      </c>
      <c r="W4565" s="2">
        <f t="shared" si="143"/>
        <v>0.26975806451612905</v>
      </c>
    </row>
    <row r="4566" spans="1:23" x14ac:dyDescent="0.3">
      <c r="A4566" t="s">
        <v>9936</v>
      </c>
      <c r="B4566" t="s">
        <v>31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67</v>
      </c>
      <c r="K4566" t="s">
        <v>67</v>
      </c>
      <c r="L4566" t="s">
        <v>67</v>
      </c>
      <c r="M4566" t="s">
        <v>67</v>
      </c>
      <c r="N4566" t="s">
        <v>67</v>
      </c>
      <c r="O4566" t="s">
        <v>67</v>
      </c>
      <c r="P4566" t="s">
        <v>27</v>
      </c>
      <c r="Q4566" t="s">
        <v>24</v>
      </c>
      <c r="R4566" t="s">
        <v>33</v>
      </c>
      <c r="S4566">
        <v>20</v>
      </c>
      <c r="T4566">
        <v>20</v>
      </c>
      <c r="U4566" t="s">
        <v>23</v>
      </c>
      <c r="V4566">
        <f t="shared" si="142"/>
        <v>20</v>
      </c>
      <c r="W4566" s="2">
        <f t="shared" si="143"/>
        <v>0.26946349334409037</v>
      </c>
    </row>
    <row r="4567" spans="1:23" x14ac:dyDescent="0.3">
      <c r="A4567" t="s">
        <v>9937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32</v>
      </c>
      <c r="Q4567" t="s">
        <v>24</v>
      </c>
      <c r="R4567" t="s">
        <v>40</v>
      </c>
      <c r="S4567">
        <v>66.8</v>
      </c>
      <c r="T4567">
        <v>4689.1499999999996</v>
      </c>
      <c r="U4567" t="s">
        <v>24</v>
      </c>
      <c r="V4567">
        <f t="shared" si="142"/>
        <v>4689.1499999999996</v>
      </c>
      <c r="W4567" s="2">
        <f t="shared" si="143"/>
        <v>0.26916868442292169</v>
      </c>
    </row>
    <row r="4568" spans="1:23" x14ac:dyDescent="0.3">
      <c r="A4568" t="s">
        <v>9939</v>
      </c>
      <c r="B4568" t="s">
        <v>31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44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32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 t="shared" si="142"/>
        <v>6754.35</v>
      </c>
      <c r="W4568" s="2">
        <f t="shared" si="143"/>
        <v>0.26927735163504241</v>
      </c>
    </row>
    <row r="4569" spans="1:23" x14ac:dyDescent="0.3">
      <c r="A4569" t="s">
        <v>9941</v>
      </c>
      <c r="B4569" t="s">
        <v>31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44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 t="shared" si="142"/>
        <v>3540.65</v>
      </c>
      <c r="W4569" s="2">
        <f t="shared" si="143"/>
        <v>0.26938610662358642</v>
      </c>
    </row>
    <row r="4570" spans="1:23" x14ac:dyDescent="0.3">
      <c r="A4570" t="s">
        <v>9943</v>
      </c>
      <c r="B4570" t="s">
        <v>31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44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32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 t="shared" si="142"/>
        <v>2184.6</v>
      </c>
      <c r="W4570" s="2">
        <f t="shared" si="143"/>
        <v>0.26949494949494951</v>
      </c>
    </row>
    <row r="4571" spans="1:23" x14ac:dyDescent="0.3">
      <c r="A4571" t="s">
        <v>9945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51</v>
      </c>
      <c r="S4571">
        <v>48.8</v>
      </c>
      <c r="T4571">
        <v>1054.5999999999999</v>
      </c>
      <c r="U4571" t="s">
        <v>23</v>
      </c>
      <c r="V4571">
        <f t="shared" si="142"/>
        <v>1054.5999999999999</v>
      </c>
      <c r="W4571" s="2">
        <f t="shared" si="143"/>
        <v>0.26960388035569927</v>
      </c>
    </row>
    <row r="4572" spans="1:23" x14ac:dyDescent="0.3">
      <c r="A4572" t="s">
        <v>9947</v>
      </c>
      <c r="B4572" t="s">
        <v>31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67</v>
      </c>
      <c r="K4572" t="s">
        <v>67</v>
      </c>
      <c r="L4572" t="s">
        <v>67</v>
      </c>
      <c r="M4572" t="s">
        <v>67</v>
      </c>
      <c r="N4572" t="s">
        <v>67</v>
      </c>
      <c r="O4572" t="s">
        <v>67</v>
      </c>
      <c r="P4572" t="s">
        <v>27</v>
      </c>
      <c r="Q4572" t="s">
        <v>23</v>
      </c>
      <c r="R4572" t="s">
        <v>33</v>
      </c>
      <c r="S4572">
        <v>18.95</v>
      </c>
      <c r="T4572">
        <v>130.55000000000001</v>
      </c>
      <c r="U4572" t="s">
        <v>24</v>
      </c>
      <c r="V4572">
        <f t="shared" si="142"/>
        <v>130.55000000000001</v>
      </c>
      <c r="W4572" s="2">
        <f t="shared" si="143"/>
        <v>0.26930853214718964</v>
      </c>
    </row>
    <row r="4573" spans="1:23" x14ac:dyDescent="0.3">
      <c r="A4573" t="s">
        <v>9949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44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40</v>
      </c>
      <c r="S4573">
        <v>69.8</v>
      </c>
      <c r="T4573">
        <v>1540.35</v>
      </c>
      <c r="U4573" t="s">
        <v>24</v>
      </c>
      <c r="V4573">
        <f t="shared" si="142"/>
        <v>1540.35</v>
      </c>
      <c r="W4573" s="2">
        <f t="shared" si="143"/>
        <v>0.26941747572815533</v>
      </c>
    </row>
    <row r="4574" spans="1:23" x14ac:dyDescent="0.3">
      <c r="A4574" t="s">
        <v>9951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44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 t="shared" si="142"/>
        <v>6411.25</v>
      </c>
      <c r="W4574" s="2">
        <f t="shared" si="143"/>
        <v>0.26952650748684742</v>
      </c>
    </row>
    <row r="4575" spans="1:23" x14ac:dyDescent="0.3">
      <c r="A4575" t="s">
        <v>9953</v>
      </c>
      <c r="B4575" t="s">
        <v>31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67</v>
      </c>
      <c r="K4575" t="s">
        <v>67</v>
      </c>
      <c r="L4575" t="s">
        <v>67</v>
      </c>
      <c r="M4575" t="s">
        <v>67</v>
      </c>
      <c r="N4575" t="s">
        <v>67</v>
      </c>
      <c r="O4575" t="s">
        <v>67</v>
      </c>
      <c r="P4575" t="s">
        <v>68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 t="shared" si="142"/>
        <v>1432.55</v>
      </c>
      <c r="W4575" s="2">
        <f t="shared" si="143"/>
        <v>0.26963562753036435</v>
      </c>
    </row>
    <row r="4576" spans="1:23" x14ac:dyDescent="0.3">
      <c r="A4576" t="s">
        <v>9955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44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32</v>
      </c>
      <c r="Q4576" t="s">
        <v>23</v>
      </c>
      <c r="R4576" t="s">
        <v>51</v>
      </c>
      <c r="S4576">
        <v>105.75</v>
      </c>
      <c r="T4576">
        <v>7629.85</v>
      </c>
      <c r="U4576" t="s">
        <v>24</v>
      </c>
      <c r="V4576">
        <f t="shared" si="142"/>
        <v>7629.85</v>
      </c>
      <c r="W4576" s="2">
        <f t="shared" si="143"/>
        <v>0.26974483596597815</v>
      </c>
    </row>
    <row r="4577" spans="1:23" x14ac:dyDescent="0.3">
      <c r="A4577" t="s">
        <v>9957</v>
      </c>
      <c r="B4577" t="s">
        <v>31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67</v>
      </c>
      <c r="K4577" t="s">
        <v>67</v>
      </c>
      <c r="L4577" t="s">
        <v>67</v>
      </c>
      <c r="M4577" t="s">
        <v>67</v>
      </c>
      <c r="N4577" t="s">
        <v>67</v>
      </c>
      <c r="O4577" t="s">
        <v>67</v>
      </c>
      <c r="P4577" t="s">
        <v>27</v>
      </c>
      <c r="Q4577" t="s">
        <v>24</v>
      </c>
      <c r="R4577" t="s">
        <v>33</v>
      </c>
      <c r="S4577">
        <v>25.25</v>
      </c>
      <c r="T4577">
        <v>101.9</v>
      </c>
      <c r="U4577" t="s">
        <v>24</v>
      </c>
      <c r="V4577">
        <f t="shared" si="142"/>
        <v>101.9</v>
      </c>
      <c r="W4577" s="2">
        <f t="shared" si="143"/>
        <v>0.26985413290113452</v>
      </c>
    </row>
    <row r="4578" spans="1:23" x14ac:dyDescent="0.3">
      <c r="A4578" t="s">
        <v>9958</v>
      </c>
      <c r="B4578" t="s">
        <v>31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67</v>
      </c>
      <c r="K4578" t="s">
        <v>67</v>
      </c>
      <c r="L4578" t="s">
        <v>67</v>
      </c>
      <c r="M4578" t="s">
        <v>67</v>
      </c>
      <c r="N4578" t="s">
        <v>67</v>
      </c>
      <c r="O4578" t="s">
        <v>67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 t="shared" si="142"/>
        <v>313.39999999999998</v>
      </c>
      <c r="W4578" s="2">
        <f t="shared" si="143"/>
        <v>0.26996351844345357</v>
      </c>
    </row>
    <row r="4579" spans="1:23" x14ac:dyDescent="0.3">
      <c r="A4579" t="s">
        <v>9960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44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32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 t="shared" si="142"/>
        <v>6312.9</v>
      </c>
      <c r="W4579" s="2">
        <f t="shared" si="143"/>
        <v>0.27007299270072993</v>
      </c>
    </row>
    <row r="4580" spans="1:23" x14ac:dyDescent="0.3">
      <c r="A4580" t="s">
        <v>9962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33</v>
      </c>
      <c r="S4580">
        <v>60.95</v>
      </c>
      <c r="T4580">
        <v>629.54999999999995</v>
      </c>
      <c r="U4580" t="s">
        <v>24</v>
      </c>
      <c r="V4580">
        <f t="shared" si="142"/>
        <v>629.54999999999995</v>
      </c>
      <c r="W4580" s="2">
        <f t="shared" si="143"/>
        <v>0.27018255578093309</v>
      </c>
    </row>
    <row r="4581" spans="1:23" x14ac:dyDescent="0.3">
      <c r="A4581" t="s">
        <v>9964</v>
      </c>
      <c r="B4581" t="s">
        <v>31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44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 t="shared" si="142"/>
        <v>2640.55</v>
      </c>
      <c r="W4581" s="2">
        <f t="shared" si="143"/>
        <v>0.27029220779220781</v>
      </c>
    </row>
    <row r="4582" spans="1:23" x14ac:dyDescent="0.3">
      <c r="A4582" t="s">
        <v>9965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67</v>
      </c>
      <c r="K4582" t="s">
        <v>67</v>
      </c>
      <c r="L4582" t="s">
        <v>67</v>
      </c>
      <c r="M4582" t="s">
        <v>67</v>
      </c>
      <c r="N4582" t="s">
        <v>67</v>
      </c>
      <c r="O4582" t="s">
        <v>67</v>
      </c>
      <c r="P4582" t="s">
        <v>68</v>
      </c>
      <c r="Q4582" t="s">
        <v>24</v>
      </c>
      <c r="R4582" t="s">
        <v>51</v>
      </c>
      <c r="S4582">
        <v>19.100000000000001</v>
      </c>
      <c r="T4582">
        <v>1372.45</v>
      </c>
      <c r="U4582" t="s">
        <v>24</v>
      </c>
      <c r="V4582">
        <f t="shared" si="142"/>
        <v>1372.45</v>
      </c>
      <c r="W4582" s="2">
        <f t="shared" si="143"/>
        <v>0.27040194884287455</v>
      </c>
    </row>
    <row r="4583" spans="1:23" x14ac:dyDescent="0.3">
      <c r="A4583" t="s">
        <v>9967</v>
      </c>
      <c r="B4583" t="s">
        <v>31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67</v>
      </c>
      <c r="K4583" t="s">
        <v>67</v>
      </c>
      <c r="L4583" t="s">
        <v>67</v>
      </c>
      <c r="M4583" t="s">
        <v>67</v>
      </c>
      <c r="N4583" t="s">
        <v>67</v>
      </c>
      <c r="O4583" t="s">
        <v>67</v>
      </c>
      <c r="P4583" t="s">
        <v>68</v>
      </c>
      <c r="Q4583" t="s">
        <v>24</v>
      </c>
      <c r="R4583" t="s">
        <v>33</v>
      </c>
      <c r="S4583">
        <v>20.8</v>
      </c>
      <c r="T4583">
        <v>1212.25</v>
      </c>
      <c r="U4583" t="s">
        <v>24</v>
      </c>
      <c r="V4583">
        <f t="shared" si="142"/>
        <v>1212.25</v>
      </c>
      <c r="W4583" s="2">
        <f t="shared" si="143"/>
        <v>0.27051177904142976</v>
      </c>
    </row>
    <row r="4584" spans="1:23" x14ac:dyDescent="0.3">
      <c r="A4584" t="s">
        <v>9969</v>
      </c>
      <c r="B4584" t="s">
        <v>31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68</v>
      </c>
      <c r="Q4584" t="s">
        <v>23</v>
      </c>
      <c r="R4584" t="s">
        <v>51</v>
      </c>
      <c r="S4584">
        <v>90.15</v>
      </c>
      <c r="T4584">
        <v>6237.05</v>
      </c>
      <c r="U4584" t="s">
        <v>24</v>
      </c>
      <c r="V4584">
        <f t="shared" si="142"/>
        <v>6237.05</v>
      </c>
      <c r="W4584" s="2">
        <f t="shared" si="143"/>
        <v>0.2706216984965461</v>
      </c>
    </row>
    <row r="4585" spans="1:23" x14ac:dyDescent="0.3">
      <c r="A4585" t="s">
        <v>9971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68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 t="shared" si="142"/>
        <v>6310.9</v>
      </c>
      <c r="W4585" s="2">
        <f t="shared" si="143"/>
        <v>0.27073170731707319</v>
      </c>
    </row>
    <row r="4586" spans="1:23" x14ac:dyDescent="0.3">
      <c r="A4586" t="s">
        <v>9973</v>
      </c>
      <c r="B4586" t="s">
        <v>31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68</v>
      </c>
      <c r="Q4586" t="s">
        <v>24</v>
      </c>
      <c r="R4586" t="s">
        <v>51</v>
      </c>
      <c r="S4586">
        <v>74.099999999999994</v>
      </c>
      <c r="T4586">
        <v>5031</v>
      </c>
      <c r="U4586" t="s">
        <v>24</v>
      </c>
      <c r="V4586">
        <f t="shared" si="142"/>
        <v>5031</v>
      </c>
      <c r="W4586" s="2">
        <f t="shared" si="143"/>
        <v>0.27084180561203741</v>
      </c>
    </row>
    <row r="4587" spans="1:23" x14ac:dyDescent="0.3">
      <c r="A4587" t="s">
        <v>9975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44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 t="shared" si="142"/>
        <v>85.05</v>
      </c>
      <c r="W4587" s="2">
        <f t="shared" si="143"/>
        <v>0.27095199349064281</v>
      </c>
    </row>
    <row r="4588" spans="1:23" x14ac:dyDescent="0.3">
      <c r="A4588" t="s">
        <v>9976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44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68</v>
      </c>
      <c r="Q4588" t="s">
        <v>23</v>
      </c>
      <c r="R4588" t="s">
        <v>40</v>
      </c>
      <c r="S4588">
        <v>118.75</v>
      </c>
      <c r="T4588">
        <v>8672.4500000000007</v>
      </c>
      <c r="U4588" t="s">
        <v>24</v>
      </c>
      <c r="V4588">
        <f t="shared" si="142"/>
        <v>8672.4500000000007</v>
      </c>
      <c r="W4588" s="2">
        <f t="shared" si="143"/>
        <v>0.27065527065527067</v>
      </c>
    </row>
    <row r="4589" spans="1:23" x14ac:dyDescent="0.3">
      <c r="A4589" t="s">
        <v>9979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44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51</v>
      </c>
      <c r="S4589">
        <v>85.9</v>
      </c>
      <c r="T4589">
        <v>2196.4499999999998</v>
      </c>
      <c r="U4589" t="s">
        <v>24</v>
      </c>
      <c r="V4589">
        <f t="shared" si="142"/>
        <v>2196.4499999999998</v>
      </c>
      <c r="W4589" s="2">
        <f t="shared" si="143"/>
        <v>0.27076547231270359</v>
      </c>
    </row>
    <row r="4590" spans="1:23" x14ac:dyDescent="0.3">
      <c r="A4590" t="s">
        <v>9981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44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51</v>
      </c>
      <c r="S4590">
        <v>95</v>
      </c>
      <c r="T4590">
        <v>3008.15</v>
      </c>
      <c r="U4590" t="s">
        <v>24</v>
      </c>
      <c r="V4590">
        <f t="shared" si="142"/>
        <v>3008.15</v>
      </c>
      <c r="W4590" s="2">
        <f t="shared" si="143"/>
        <v>0.2708757637474542</v>
      </c>
    </row>
    <row r="4591" spans="1:23" x14ac:dyDescent="0.3">
      <c r="A4591" t="s">
        <v>9983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67</v>
      </c>
      <c r="K4591" t="s">
        <v>67</v>
      </c>
      <c r="L4591" t="s">
        <v>67</v>
      </c>
      <c r="M4591" t="s">
        <v>67</v>
      </c>
      <c r="N4591" t="s">
        <v>67</v>
      </c>
      <c r="O4591" t="s">
        <v>67</v>
      </c>
      <c r="P4591" t="s">
        <v>68</v>
      </c>
      <c r="Q4591" t="s">
        <v>24</v>
      </c>
      <c r="R4591" t="s">
        <v>33</v>
      </c>
      <c r="S4591">
        <v>20.149999999999999</v>
      </c>
      <c r="T4591">
        <v>220.8</v>
      </c>
      <c r="U4591" t="s">
        <v>24</v>
      </c>
      <c r="V4591">
        <f t="shared" si="142"/>
        <v>220.8</v>
      </c>
      <c r="W4591" s="2">
        <f t="shared" si="143"/>
        <v>0.27098614506927465</v>
      </c>
    </row>
    <row r="4592" spans="1:23" x14ac:dyDescent="0.3">
      <c r="A4592" t="s">
        <v>9985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44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68</v>
      </c>
      <c r="Q4592" t="s">
        <v>24</v>
      </c>
      <c r="R4592" t="s">
        <v>51</v>
      </c>
      <c r="S4592">
        <v>101.3</v>
      </c>
      <c r="T4592">
        <v>5779.6</v>
      </c>
      <c r="U4592" t="s">
        <v>24</v>
      </c>
      <c r="V4592">
        <f t="shared" si="142"/>
        <v>5779.6</v>
      </c>
      <c r="W4592" s="2">
        <f t="shared" si="143"/>
        <v>0.27109661638809623</v>
      </c>
    </row>
    <row r="4593" spans="1:23" x14ac:dyDescent="0.3">
      <c r="A4593" t="s">
        <v>9987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67</v>
      </c>
      <c r="K4593" t="s">
        <v>67</v>
      </c>
      <c r="L4593" t="s">
        <v>67</v>
      </c>
      <c r="M4593" t="s">
        <v>67</v>
      </c>
      <c r="N4593" t="s">
        <v>67</v>
      </c>
      <c r="O4593" t="s">
        <v>67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 t="shared" si="142"/>
        <v>222.65</v>
      </c>
      <c r="W4593" s="2">
        <f t="shared" si="143"/>
        <v>0.27120717781402937</v>
      </c>
    </row>
    <row r="4594" spans="1:23" x14ac:dyDescent="0.3">
      <c r="A4594" t="s">
        <v>9989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67</v>
      </c>
      <c r="K4594" t="s">
        <v>67</v>
      </c>
      <c r="L4594" t="s">
        <v>67</v>
      </c>
      <c r="M4594" t="s">
        <v>67</v>
      </c>
      <c r="N4594" t="s">
        <v>67</v>
      </c>
      <c r="O4594" t="s">
        <v>67</v>
      </c>
      <c r="P4594" t="s">
        <v>32</v>
      </c>
      <c r="Q4594" t="s">
        <v>23</v>
      </c>
      <c r="R4594" t="s">
        <v>33</v>
      </c>
      <c r="S4594">
        <v>24.2</v>
      </c>
      <c r="T4594">
        <v>914.6</v>
      </c>
      <c r="U4594" t="s">
        <v>24</v>
      </c>
      <c r="V4594">
        <f t="shared" si="142"/>
        <v>914.6</v>
      </c>
      <c r="W4594" s="2">
        <f t="shared" si="143"/>
        <v>0.27131782945736432</v>
      </c>
    </row>
    <row r="4595" spans="1:23" x14ac:dyDescent="0.3">
      <c r="A4595" t="s">
        <v>9992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67</v>
      </c>
      <c r="K4595" t="s">
        <v>67</v>
      </c>
      <c r="L4595" t="s">
        <v>67</v>
      </c>
      <c r="M4595" t="s">
        <v>67</v>
      </c>
      <c r="N4595" t="s">
        <v>67</v>
      </c>
      <c r="O4595" t="s">
        <v>67</v>
      </c>
      <c r="P4595" t="s">
        <v>27</v>
      </c>
      <c r="Q4595" t="s">
        <v>24</v>
      </c>
      <c r="R4595" t="s">
        <v>40</v>
      </c>
      <c r="S4595">
        <v>20.3</v>
      </c>
      <c r="T4595">
        <v>246.3</v>
      </c>
      <c r="U4595" t="s">
        <v>24</v>
      </c>
      <c r="V4595">
        <f t="shared" si="142"/>
        <v>246.3</v>
      </c>
      <c r="W4595" s="2">
        <f t="shared" si="143"/>
        <v>0.27142857142857141</v>
      </c>
    </row>
    <row r="4596" spans="1:23" x14ac:dyDescent="0.3">
      <c r="A4596" t="s">
        <v>9994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44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 t="shared" si="142"/>
        <v>2110.15</v>
      </c>
      <c r="W4596" s="2">
        <f t="shared" si="143"/>
        <v>0.27153940383830133</v>
      </c>
    </row>
    <row r="4597" spans="1:23" x14ac:dyDescent="0.3">
      <c r="A4597" t="s">
        <v>9997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68</v>
      </c>
      <c r="Q4597" t="s">
        <v>24</v>
      </c>
      <c r="R4597" t="s">
        <v>40</v>
      </c>
      <c r="S4597">
        <v>85.3</v>
      </c>
      <c r="T4597">
        <v>5560</v>
      </c>
      <c r="U4597" t="s">
        <v>24</v>
      </c>
      <c r="V4597">
        <f t="shared" si="142"/>
        <v>5560</v>
      </c>
      <c r="W4597" s="2">
        <f t="shared" si="143"/>
        <v>0.27124183006535946</v>
      </c>
    </row>
    <row r="4598" spans="1:23" x14ac:dyDescent="0.3">
      <c r="A4598" t="s">
        <v>9999</v>
      </c>
      <c r="B4598" t="s">
        <v>31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44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32</v>
      </c>
      <c r="Q4598" t="s">
        <v>23</v>
      </c>
      <c r="R4598" t="s">
        <v>51</v>
      </c>
      <c r="S4598">
        <v>89.6</v>
      </c>
      <c r="T4598">
        <v>1633</v>
      </c>
      <c r="U4598" t="s">
        <v>24</v>
      </c>
      <c r="V4598">
        <f t="shared" si="142"/>
        <v>1633</v>
      </c>
      <c r="W4598" s="2">
        <f t="shared" si="143"/>
        <v>0.27135267674703717</v>
      </c>
    </row>
    <row r="4599" spans="1:23" x14ac:dyDescent="0.3">
      <c r="A4599" t="s">
        <v>10001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44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33</v>
      </c>
      <c r="S4599">
        <v>99.95</v>
      </c>
      <c r="T4599">
        <v>547.65</v>
      </c>
      <c r="U4599" t="s">
        <v>23</v>
      </c>
      <c r="V4599">
        <f t="shared" si="142"/>
        <v>547.65</v>
      </c>
      <c r="W4599" s="2">
        <f t="shared" si="143"/>
        <v>0.27146361406377761</v>
      </c>
    </row>
    <row r="4600" spans="1:23" x14ac:dyDescent="0.3">
      <c r="A4600" t="s">
        <v>10003</v>
      </c>
      <c r="B4600" t="s">
        <v>31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33</v>
      </c>
      <c r="S4600">
        <v>56.25</v>
      </c>
      <c r="T4600">
        <v>969.85</v>
      </c>
      <c r="U4600" t="s">
        <v>24</v>
      </c>
      <c r="V4600">
        <f t="shared" si="142"/>
        <v>969.85</v>
      </c>
      <c r="W4600" s="2">
        <f t="shared" si="143"/>
        <v>0.27116564417177913</v>
      </c>
    </row>
    <row r="4601" spans="1:23" x14ac:dyDescent="0.3">
      <c r="A4601" t="s">
        <v>10005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32</v>
      </c>
      <c r="Q4601" t="s">
        <v>23</v>
      </c>
      <c r="R4601" t="s">
        <v>40</v>
      </c>
      <c r="S4601">
        <v>50.95</v>
      </c>
      <c r="T4601">
        <v>2610.65</v>
      </c>
      <c r="U4601" t="s">
        <v>24</v>
      </c>
      <c r="V4601">
        <f t="shared" si="142"/>
        <v>2610.65</v>
      </c>
      <c r="W4601" s="2">
        <f t="shared" si="143"/>
        <v>0.27127659574468083</v>
      </c>
    </row>
    <row r="4602" spans="1:23" x14ac:dyDescent="0.3">
      <c r="A4602" t="s">
        <v>10007</v>
      </c>
      <c r="B4602" t="s">
        <v>31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44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68</v>
      </c>
      <c r="Q4602" t="s">
        <v>24</v>
      </c>
      <c r="R4602" t="s">
        <v>33</v>
      </c>
      <c r="S4602">
        <v>115.85</v>
      </c>
      <c r="T4602">
        <v>6567.9</v>
      </c>
      <c r="U4602" t="s">
        <v>24</v>
      </c>
      <c r="V4602">
        <f t="shared" si="142"/>
        <v>6567.9</v>
      </c>
      <c r="W4602" s="2">
        <f t="shared" si="143"/>
        <v>0.27138763814981581</v>
      </c>
    </row>
    <row r="4603" spans="1:23" x14ac:dyDescent="0.3">
      <c r="A4603" t="s">
        <v>10010</v>
      </c>
      <c r="B4603" t="s">
        <v>31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44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40</v>
      </c>
      <c r="S4603">
        <v>103.65</v>
      </c>
      <c r="T4603">
        <v>4747.8500000000004</v>
      </c>
      <c r="U4603" t="s">
        <v>24</v>
      </c>
      <c r="V4603">
        <f t="shared" si="142"/>
        <v>4747.8500000000004</v>
      </c>
      <c r="W4603" s="2">
        <f t="shared" si="143"/>
        <v>0.2714987714987715</v>
      </c>
    </row>
    <row r="4604" spans="1:23" x14ac:dyDescent="0.3">
      <c r="A4604" t="s">
        <v>10012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67</v>
      </c>
      <c r="K4604" t="s">
        <v>67</v>
      </c>
      <c r="L4604" t="s">
        <v>67</v>
      </c>
      <c r="M4604" t="s">
        <v>67</v>
      </c>
      <c r="N4604" t="s">
        <v>67</v>
      </c>
      <c r="O4604" t="s">
        <v>67</v>
      </c>
      <c r="P4604" t="s">
        <v>68</v>
      </c>
      <c r="Q4604" t="s">
        <v>23</v>
      </c>
      <c r="R4604" t="s">
        <v>33</v>
      </c>
      <c r="S4604">
        <v>26.1</v>
      </c>
      <c r="T4604">
        <v>1759.55</v>
      </c>
      <c r="U4604" t="s">
        <v>24</v>
      </c>
      <c r="V4604">
        <f t="shared" si="142"/>
        <v>1759.55</v>
      </c>
      <c r="W4604" s="2">
        <f t="shared" si="143"/>
        <v>0.2716099959033183</v>
      </c>
    </row>
    <row r="4605" spans="1:23" x14ac:dyDescent="0.3">
      <c r="A4605" t="s">
        <v>10014</v>
      </c>
      <c r="B4605" t="s">
        <v>31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33</v>
      </c>
      <c r="S4605">
        <v>35.1</v>
      </c>
      <c r="T4605">
        <v>101.1</v>
      </c>
      <c r="U4605" t="s">
        <v>24</v>
      </c>
      <c r="V4605">
        <f t="shared" si="142"/>
        <v>101.1</v>
      </c>
      <c r="W4605" s="2">
        <f t="shared" si="143"/>
        <v>0.27172131147540984</v>
      </c>
    </row>
    <row r="4606" spans="1:23" x14ac:dyDescent="0.3">
      <c r="A4606" t="s">
        <v>10015</v>
      </c>
      <c r="B4606" t="s">
        <v>31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44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40</v>
      </c>
      <c r="S4606">
        <v>99.1</v>
      </c>
      <c r="T4606">
        <v>6496.15</v>
      </c>
      <c r="U4606" t="s">
        <v>24</v>
      </c>
      <c r="V4606">
        <f t="shared" si="142"/>
        <v>6496.15</v>
      </c>
      <c r="W4606" s="2">
        <f t="shared" si="143"/>
        <v>0.27183271832718325</v>
      </c>
    </row>
    <row r="4607" spans="1:23" x14ac:dyDescent="0.3">
      <c r="A4607" t="s">
        <v>10017</v>
      </c>
      <c r="B4607" t="s">
        <v>31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68</v>
      </c>
      <c r="Q4607" t="s">
        <v>24</v>
      </c>
      <c r="R4607" t="s">
        <v>33</v>
      </c>
      <c r="S4607">
        <v>67.25</v>
      </c>
      <c r="T4607">
        <v>4234.1499999999996</v>
      </c>
      <c r="U4607" t="s">
        <v>24</v>
      </c>
      <c r="V4607">
        <f t="shared" si="142"/>
        <v>4234.1499999999996</v>
      </c>
      <c r="W4607" s="2">
        <f t="shared" si="143"/>
        <v>0.2719442165709598</v>
      </c>
    </row>
    <row r="4608" spans="1:23" x14ac:dyDescent="0.3">
      <c r="A4608" t="s">
        <v>10019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67</v>
      </c>
      <c r="K4608" t="s">
        <v>67</v>
      </c>
      <c r="L4608" t="s">
        <v>67</v>
      </c>
      <c r="M4608" t="s">
        <v>67</v>
      </c>
      <c r="N4608" t="s">
        <v>67</v>
      </c>
      <c r="O4608" t="s">
        <v>67</v>
      </c>
      <c r="P4608" t="s">
        <v>68</v>
      </c>
      <c r="Q4608" t="s">
        <v>24</v>
      </c>
      <c r="R4608" t="s">
        <v>33</v>
      </c>
      <c r="S4608">
        <v>25</v>
      </c>
      <c r="T4608">
        <v>300.7</v>
      </c>
      <c r="U4608" t="s">
        <v>24</v>
      </c>
      <c r="V4608">
        <f t="shared" si="142"/>
        <v>300.7</v>
      </c>
      <c r="W4608" s="2">
        <f t="shared" si="143"/>
        <v>0.27205580631924497</v>
      </c>
    </row>
    <row r="4609" spans="1:23" x14ac:dyDescent="0.3">
      <c r="A4609" t="s">
        <v>10021</v>
      </c>
      <c r="B4609" t="s">
        <v>31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33</v>
      </c>
      <c r="S4609">
        <v>59.55</v>
      </c>
      <c r="T4609">
        <v>59.55</v>
      </c>
      <c r="U4609" t="s">
        <v>24</v>
      </c>
      <c r="V4609">
        <f t="shared" si="142"/>
        <v>59.55</v>
      </c>
      <c r="W4609" s="2">
        <f t="shared" si="143"/>
        <v>0.27216748768472904</v>
      </c>
    </row>
    <row r="4610" spans="1:23" x14ac:dyDescent="0.3">
      <c r="A4610" t="s">
        <v>10022</v>
      </c>
      <c r="B4610" t="s">
        <v>31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68</v>
      </c>
      <c r="Q4610" t="s">
        <v>23</v>
      </c>
      <c r="R4610" t="s">
        <v>40</v>
      </c>
      <c r="S4610">
        <v>77.8</v>
      </c>
      <c r="T4610">
        <v>4323.3500000000004</v>
      </c>
      <c r="U4610" t="s">
        <v>24</v>
      </c>
      <c r="V4610">
        <f t="shared" ref="V4610:V4673" si="144">_xlfn.NUMBERVALUE(T4610,".",";")</f>
        <v>4323.3500000000004</v>
      </c>
      <c r="W4610" s="2">
        <f t="shared" ref="W4610:W4673" si="145">COUNTIF(U4610:U11652,"Yes") / (COUNTIF(U4610:U11652,"Yes") + COUNTIF(U4610:U11652,"No"))</f>
        <v>0.27227926078028747</v>
      </c>
    </row>
    <row r="4611" spans="1:23" x14ac:dyDescent="0.3">
      <c r="A4611" t="s">
        <v>10024</v>
      </c>
      <c r="B4611" t="s">
        <v>31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32</v>
      </c>
      <c r="Q4611" t="s">
        <v>23</v>
      </c>
      <c r="R4611" t="s">
        <v>33</v>
      </c>
      <c r="S4611">
        <v>55.1</v>
      </c>
      <c r="T4611">
        <v>1466.1</v>
      </c>
      <c r="U4611" t="s">
        <v>24</v>
      </c>
      <c r="V4611">
        <f t="shared" si="144"/>
        <v>1466.1</v>
      </c>
      <c r="W4611" s="2">
        <f t="shared" si="145"/>
        <v>0.27239112571898111</v>
      </c>
    </row>
    <row r="4612" spans="1:23" x14ac:dyDescent="0.3">
      <c r="A4612" t="s">
        <v>10026</v>
      </c>
      <c r="B4612" t="s">
        <v>31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44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32</v>
      </c>
      <c r="Q4612" t="s">
        <v>23</v>
      </c>
      <c r="R4612" t="s">
        <v>40</v>
      </c>
      <c r="S4612">
        <v>117.8</v>
      </c>
      <c r="T4612">
        <v>8684.7999999999993</v>
      </c>
      <c r="U4612" t="s">
        <v>23</v>
      </c>
      <c r="V4612">
        <f t="shared" si="144"/>
        <v>8684.7999999999993</v>
      </c>
      <c r="W4612" s="2">
        <f t="shared" si="145"/>
        <v>0.2725030826140567</v>
      </c>
    </row>
    <row r="4613" spans="1:23" x14ac:dyDescent="0.3">
      <c r="A4613" t="s">
        <v>10029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67</v>
      </c>
      <c r="K4613" t="s">
        <v>67</v>
      </c>
      <c r="L4613" t="s">
        <v>67</v>
      </c>
      <c r="M4613" t="s">
        <v>67</v>
      </c>
      <c r="N4613" t="s">
        <v>67</v>
      </c>
      <c r="O4613" t="s">
        <v>67</v>
      </c>
      <c r="P4613" t="s">
        <v>68</v>
      </c>
      <c r="Q4613" t="s">
        <v>23</v>
      </c>
      <c r="R4613" t="s">
        <v>51</v>
      </c>
      <c r="S4613">
        <v>24.15</v>
      </c>
      <c r="T4613">
        <v>1776.45</v>
      </c>
      <c r="U4613" t="s">
        <v>24</v>
      </c>
      <c r="V4613">
        <f t="shared" si="144"/>
        <v>1776.45</v>
      </c>
      <c r="W4613" s="2">
        <f t="shared" si="145"/>
        <v>0.27220394736842107</v>
      </c>
    </row>
    <row r="4614" spans="1:23" x14ac:dyDescent="0.3">
      <c r="A4614" t="s">
        <v>10031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68</v>
      </c>
      <c r="Q4614" t="s">
        <v>24</v>
      </c>
      <c r="R4614" t="s">
        <v>33</v>
      </c>
      <c r="S4614">
        <v>45.25</v>
      </c>
      <c r="T4614">
        <v>2933.95</v>
      </c>
      <c r="U4614" t="s">
        <v>24</v>
      </c>
      <c r="V4614">
        <f t="shared" si="144"/>
        <v>2933.95</v>
      </c>
      <c r="W4614" s="2">
        <f t="shared" si="145"/>
        <v>0.27231591937474292</v>
      </c>
    </row>
    <row r="4615" spans="1:23" x14ac:dyDescent="0.3">
      <c r="A4615" t="s">
        <v>10033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44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 t="shared" si="144"/>
        <v>4370.25</v>
      </c>
      <c r="W4615" s="2">
        <f t="shared" si="145"/>
        <v>0.27242798353909464</v>
      </c>
    </row>
    <row r="4616" spans="1:23" x14ac:dyDescent="0.3">
      <c r="A4616" t="s">
        <v>10035</v>
      </c>
      <c r="B4616" t="s">
        <v>31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67</v>
      </c>
      <c r="K4616" t="s">
        <v>67</v>
      </c>
      <c r="L4616" t="s">
        <v>67</v>
      </c>
      <c r="M4616" t="s">
        <v>67</v>
      </c>
      <c r="N4616" t="s">
        <v>67</v>
      </c>
      <c r="O4616" t="s">
        <v>67</v>
      </c>
      <c r="P4616" t="s">
        <v>27</v>
      </c>
      <c r="Q4616" t="s">
        <v>24</v>
      </c>
      <c r="R4616" t="s">
        <v>33</v>
      </c>
      <c r="S4616">
        <v>20.25</v>
      </c>
      <c r="T4616">
        <v>144.35</v>
      </c>
      <c r="U4616" t="s">
        <v>24</v>
      </c>
      <c r="V4616">
        <f t="shared" si="144"/>
        <v>144.35</v>
      </c>
      <c r="W4616" s="2">
        <f t="shared" si="145"/>
        <v>0.27212844792095514</v>
      </c>
    </row>
    <row r="4617" spans="1:23" x14ac:dyDescent="0.3">
      <c r="A4617" t="s">
        <v>10037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68</v>
      </c>
      <c r="Q4617" t="s">
        <v>24</v>
      </c>
      <c r="R4617" t="s">
        <v>40</v>
      </c>
      <c r="S4617">
        <v>64.75</v>
      </c>
      <c r="T4617">
        <v>4804.75</v>
      </c>
      <c r="U4617" t="s">
        <v>24</v>
      </c>
      <c r="V4617">
        <f t="shared" si="144"/>
        <v>4804.75</v>
      </c>
      <c r="W4617" s="2">
        <f t="shared" si="145"/>
        <v>0.27224052718286657</v>
      </c>
    </row>
    <row r="4618" spans="1:23" x14ac:dyDescent="0.3">
      <c r="A4618" t="s">
        <v>10039</v>
      </c>
      <c r="B4618" t="s">
        <v>31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40</v>
      </c>
      <c r="S4618">
        <v>54.6</v>
      </c>
      <c r="T4618">
        <v>1125.2</v>
      </c>
      <c r="U4618" t="s">
        <v>24</v>
      </c>
      <c r="V4618">
        <f t="shared" si="144"/>
        <v>1125.2</v>
      </c>
      <c r="W4618" s="2">
        <f t="shared" si="145"/>
        <v>0.27235269880510921</v>
      </c>
    </row>
    <row r="4619" spans="1:23" x14ac:dyDescent="0.3">
      <c r="A4619" t="s">
        <v>10041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67</v>
      </c>
      <c r="K4619" t="s">
        <v>67</v>
      </c>
      <c r="L4619" t="s">
        <v>67</v>
      </c>
      <c r="M4619" t="s">
        <v>67</v>
      </c>
      <c r="N4619" t="s">
        <v>67</v>
      </c>
      <c r="O4619" t="s">
        <v>67</v>
      </c>
      <c r="P4619" t="s">
        <v>27</v>
      </c>
      <c r="Q4619" t="s">
        <v>23</v>
      </c>
      <c r="R4619" t="s">
        <v>40</v>
      </c>
      <c r="S4619">
        <v>20.7</v>
      </c>
      <c r="T4619">
        <v>39.85</v>
      </c>
      <c r="U4619" t="s">
        <v>24</v>
      </c>
      <c r="V4619">
        <f t="shared" si="144"/>
        <v>39.85</v>
      </c>
      <c r="W4619" s="2">
        <f t="shared" si="145"/>
        <v>0.27246496290189615</v>
      </c>
    </row>
    <row r="4620" spans="1:23" x14ac:dyDescent="0.3">
      <c r="A4620" t="s">
        <v>10042</v>
      </c>
      <c r="B4620" t="s">
        <v>31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44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 t="shared" si="144"/>
        <v>422.4</v>
      </c>
      <c r="W4620" s="2">
        <f t="shared" si="145"/>
        <v>0.27257731958762887</v>
      </c>
    </row>
    <row r="4621" spans="1:23" x14ac:dyDescent="0.3">
      <c r="A4621" t="s">
        <v>10044</v>
      </c>
      <c r="B4621" t="s">
        <v>31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44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40</v>
      </c>
      <c r="S4621">
        <v>79.650000000000006</v>
      </c>
      <c r="T4621">
        <v>251.75</v>
      </c>
      <c r="U4621" t="s">
        <v>23</v>
      </c>
      <c r="V4621">
        <f t="shared" si="144"/>
        <v>251.75</v>
      </c>
      <c r="W4621" s="2">
        <f t="shared" si="145"/>
        <v>0.27268976897689767</v>
      </c>
    </row>
    <row r="4622" spans="1:23" x14ac:dyDescent="0.3">
      <c r="A4622" t="s">
        <v>10046</v>
      </c>
      <c r="B4622" t="s">
        <v>31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44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68</v>
      </c>
      <c r="Q4622" t="s">
        <v>24</v>
      </c>
      <c r="R4622" t="s">
        <v>51</v>
      </c>
      <c r="S4622">
        <v>115.8</v>
      </c>
      <c r="T4622">
        <v>8332.15</v>
      </c>
      <c r="U4622" t="s">
        <v>24</v>
      </c>
      <c r="V4622">
        <f t="shared" si="144"/>
        <v>8332.15</v>
      </c>
      <c r="W4622" s="2">
        <f t="shared" si="145"/>
        <v>0.27238959966983078</v>
      </c>
    </row>
    <row r="4623" spans="1:23" x14ac:dyDescent="0.3">
      <c r="A4623" t="s">
        <v>10048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 t="shared" si="144"/>
        <v>314.60000000000002</v>
      </c>
      <c r="W4623" s="2">
        <f t="shared" si="145"/>
        <v>0.27250206440957886</v>
      </c>
    </row>
    <row r="4624" spans="1:23" x14ac:dyDescent="0.3">
      <c r="A4624" t="s">
        <v>10050</v>
      </c>
      <c r="B4624" t="s">
        <v>31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44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51</v>
      </c>
      <c r="S4624">
        <v>83.8</v>
      </c>
      <c r="T4624">
        <v>4331.3999999999996</v>
      </c>
      <c r="U4624" t="s">
        <v>24</v>
      </c>
      <c r="V4624">
        <f t="shared" si="144"/>
        <v>4331.3999999999996</v>
      </c>
      <c r="W4624" s="2">
        <f t="shared" si="145"/>
        <v>0.27261462205700127</v>
      </c>
    </row>
    <row r="4625" spans="1:23" x14ac:dyDescent="0.3">
      <c r="A4625" t="s">
        <v>10052</v>
      </c>
      <c r="B4625" t="s">
        <v>31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44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40</v>
      </c>
      <c r="S4625">
        <v>95.35</v>
      </c>
      <c r="T4625">
        <v>6382</v>
      </c>
      <c r="U4625" t="s">
        <v>24</v>
      </c>
      <c r="V4625">
        <f t="shared" si="144"/>
        <v>6382</v>
      </c>
      <c r="W4625" s="2">
        <f t="shared" si="145"/>
        <v>0.27272727272727271</v>
      </c>
    </row>
    <row r="4626" spans="1:23" x14ac:dyDescent="0.3">
      <c r="A4626" t="s">
        <v>10054</v>
      </c>
      <c r="B4626" t="s">
        <v>31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44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 t="shared" si="144"/>
        <v>740.3</v>
      </c>
      <c r="W4626" s="2">
        <f t="shared" si="145"/>
        <v>0.27284001653575857</v>
      </c>
    </row>
    <row r="4627" spans="1:23" x14ac:dyDescent="0.3">
      <c r="A4627" t="s">
        <v>10056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44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40</v>
      </c>
      <c r="S4627">
        <v>74.05</v>
      </c>
      <c r="T4627">
        <v>600.15</v>
      </c>
      <c r="U4627" t="s">
        <v>24</v>
      </c>
      <c r="V4627">
        <f t="shared" si="144"/>
        <v>600.15</v>
      </c>
      <c r="W4627" s="2">
        <f t="shared" si="145"/>
        <v>0.27253928866832094</v>
      </c>
    </row>
    <row r="4628" spans="1:23" x14ac:dyDescent="0.3">
      <c r="A4628" t="s">
        <v>10058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44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40</v>
      </c>
      <c r="S4628">
        <v>89.6</v>
      </c>
      <c r="T4628">
        <v>5538.8</v>
      </c>
      <c r="U4628" t="s">
        <v>24</v>
      </c>
      <c r="V4628">
        <f t="shared" si="144"/>
        <v>5538.8</v>
      </c>
      <c r="W4628" s="2">
        <f t="shared" si="145"/>
        <v>0.27265204799338022</v>
      </c>
    </row>
    <row r="4629" spans="1:23" x14ac:dyDescent="0.3">
      <c r="A4629" t="s">
        <v>10060</v>
      </c>
      <c r="B4629" t="s">
        <v>31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44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32</v>
      </c>
      <c r="Q4629" t="s">
        <v>23</v>
      </c>
      <c r="R4629" t="s">
        <v>51</v>
      </c>
      <c r="S4629">
        <v>116.6</v>
      </c>
      <c r="T4629">
        <v>7049.5</v>
      </c>
      <c r="U4629" t="s">
        <v>24</v>
      </c>
      <c r="V4629">
        <f t="shared" si="144"/>
        <v>7049.5</v>
      </c>
      <c r="W4629" s="2">
        <f t="shared" si="145"/>
        <v>0.27276490066225167</v>
      </c>
    </row>
    <row r="4630" spans="1:23" x14ac:dyDescent="0.3">
      <c r="A4630" t="s">
        <v>10063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40</v>
      </c>
      <c r="S4630">
        <v>54.2</v>
      </c>
      <c r="T4630">
        <v>690.5</v>
      </c>
      <c r="U4630" t="s">
        <v>24</v>
      </c>
      <c r="V4630">
        <f t="shared" si="144"/>
        <v>690.5</v>
      </c>
      <c r="W4630" s="2">
        <f t="shared" si="145"/>
        <v>0.27287784679089028</v>
      </c>
    </row>
    <row r="4631" spans="1:23" x14ac:dyDescent="0.3">
      <c r="A4631" t="s">
        <v>10065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67</v>
      </c>
      <c r="K4631" t="s">
        <v>67</v>
      </c>
      <c r="L4631" t="s">
        <v>67</v>
      </c>
      <c r="M4631" t="s">
        <v>67</v>
      </c>
      <c r="N4631" t="s">
        <v>67</v>
      </c>
      <c r="O4631" t="s">
        <v>67</v>
      </c>
      <c r="P4631" t="s">
        <v>27</v>
      </c>
      <c r="Q4631" t="s">
        <v>23</v>
      </c>
      <c r="R4631" t="s">
        <v>33</v>
      </c>
      <c r="S4631">
        <v>19.3</v>
      </c>
      <c r="T4631">
        <v>279.3</v>
      </c>
      <c r="U4631" t="s">
        <v>24</v>
      </c>
      <c r="V4631">
        <f t="shared" si="144"/>
        <v>279.3</v>
      </c>
      <c r="W4631" s="2">
        <f t="shared" si="145"/>
        <v>0.27299088649544323</v>
      </c>
    </row>
    <row r="4632" spans="1:23" x14ac:dyDescent="0.3">
      <c r="A4632" t="s">
        <v>10067</v>
      </c>
      <c r="B4632" t="s">
        <v>31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33</v>
      </c>
      <c r="S4632">
        <v>65.05</v>
      </c>
      <c r="T4632">
        <v>1427.55</v>
      </c>
      <c r="U4632" t="s">
        <v>24</v>
      </c>
      <c r="V4632">
        <f t="shared" si="144"/>
        <v>1427.55</v>
      </c>
      <c r="W4632" s="2">
        <f t="shared" si="145"/>
        <v>0.2731040198922503</v>
      </c>
    </row>
    <row r="4633" spans="1:23" x14ac:dyDescent="0.3">
      <c r="A4633" t="s">
        <v>10070</v>
      </c>
      <c r="B4633" t="s">
        <v>31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44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 t="shared" si="144"/>
        <v>452.7</v>
      </c>
      <c r="W4633" s="2">
        <f t="shared" si="145"/>
        <v>0.27321724709784412</v>
      </c>
    </row>
    <row r="4634" spans="1:23" x14ac:dyDescent="0.3">
      <c r="A4634" t="s">
        <v>10072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67</v>
      </c>
      <c r="K4634" t="s">
        <v>67</v>
      </c>
      <c r="L4634" t="s">
        <v>67</v>
      </c>
      <c r="M4634" t="s">
        <v>67</v>
      </c>
      <c r="N4634" t="s">
        <v>67</v>
      </c>
      <c r="O4634" t="s">
        <v>67</v>
      </c>
      <c r="P4634" t="s">
        <v>27</v>
      </c>
      <c r="Q4634" t="s">
        <v>24</v>
      </c>
      <c r="R4634" t="s">
        <v>33</v>
      </c>
      <c r="S4634">
        <v>19.45</v>
      </c>
      <c r="T4634">
        <v>19.45</v>
      </c>
      <c r="U4634" t="s">
        <v>23</v>
      </c>
      <c r="V4634">
        <f t="shared" si="144"/>
        <v>19.45</v>
      </c>
      <c r="W4634" s="2">
        <f t="shared" si="145"/>
        <v>0.27291580257154707</v>
      </c>
    </row>
    <row r="4635" spans="1:23" x14ac:dyDescent="0.3">
      <c r="A4635" t="s">
        <v>10073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67</v>
      </c>
      <c r="K4635" t="s">
        <v>67</v>
      </c>
      <c r="L4635" t="s">
        <v>67</v>
      </c>
      <c r="M4635" t="s">
        <v>67</v>
      </c>
      <c r="N4635" t="s">
        <v>67</v>
      </c>
      <c r="O4635" t="s">
        <v>67</v>
      </c>
      <c r="P4635" t="s">
        <v>68</v>
      </c>
      <c r="Q4635" t="s">
        <v>23</v>
      </c>
      <c r="R4635" t="s">
        <v>40</v>
      </c>
      <c r="S4635">
        <v>24.05</v>
      </c>
      <c r="T4635">
        <v>1709.15</v>
      </c>
      <c r="U4635" t="s">
        <v>24</v>
      </c>
      <c r="V4635">
        <f t="shared" si="144"/>
        <v>1709.15</v>
      </c>
      <c r="W4635" s="2">
        <f t="shared" si="145"/>
        <v>0.2726141078838174</v>
      </c>
    </row>
    <row r="4636" spans="1:23" x14ac:dyDescent="0.3">
      <c r="A4636" t="s">
        <v>10075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67</v>
      </c>
      <c r="K4636" t="s">
        <v>67</v>
      </c>
      <c r="L4636" t="s">
        <v>67</v>
      </c>
      <c r="M4636" t="s">
        <v>67</v>
      </c>
      <c r="N4636" t="s">
        <v>67</v>
      </c>
      <c r="O4636" t="s">
        <v>67</v>
      </c>
      <c r="P4636" t="s">
        <v>27</v>
      </c>
      <c r="Q4636" t="s">
        <v>24</v>
      </c>
      <c r="R4636" t="s">
        <v>40</v>
      </c>
      <c r="S4636">
        <v>18.75</v>
      </c>
      <c r="T4636">
        <v>53.15</v>
      </c>
      <c r="U4636" t="s">
        <v>24</v>
      </c>
      <c r="V4636">
        <f t="shared" si="144"/>
        <v>53.15</v>
      </c>
      <c r="W4636" s="2">
        <f t="shared" si="145"/>
        <v>0.27272727272727271</v>
      </c>
    </row>
    <row r="4637" spans="1:23" x14ac:dyDescent="0.3">
      <c r="A4637" t="s">
        <v>10078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67</v>
      </c>
      <c r="K4637" t="s">
        <v>67</v>
      </c>
      <c r="L4637" t="s">
        <v>67</v>
      </c>
      <c r="M4637" t="s">
        <v>67</v>
      </c>
      <c r="N4637" t="s">
        <v>67</v>
      </c>
      <c r="O4637" t="s">
        <v>67</v>
      </c>
      <c r="P4637" t="s">
        <v>68</v>
      </c>
      <c r="Q4637" t="s">
        <v>24</v>
      </c>
      <c r="R4637" t="s">
        <v>40</v>
      </c>
      <c r="S4637">
        <v>20.149999999999999</v>
      </c>
      <c r="T4637">
        <v>777.35</v>
      </c>
      <c r="U4637" t="s">
        <v>24</v>
      </c>
      <c r="V4637">
        <f t="shared" si="144"/>
        <v>777.35</v>
      </c>
      <c r="W4637" s="2">
        <f t="shared" si="145"/>
        <v>0.27284053156146182</v>
      </c>
    </row>
    <row r="4638" spans="1:23" x14ac:dyDescent="0.3">
      <c r="A4638" t="s">
        <v>10080</v>
      </c>
      <c r="B4638" t="s">
        <v>31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67</v>
      </c>
      <c r="K4638" t="s">
        <v>67</v>
      </c>
      <c r="L4638" t="s">
        <v>67</v>
      </c>
      <c r="M4638" t="s">
        <v>67</v>
      </c>
      <c r="N4638" t="s">
        <v>67</v>
      </c>
      <c r="O4638" t="s">
        <v>67</v>
      </c>
      <c r="P4638" t="s">
        <v>32</v>
      </c>
      <c r="Q4638" t="s">
        <v>24</v>
      </c>
      <c r="R4638" t="s">
        <v>40</v>
      </c>
      <c r="S4638">
        <v>20</v>
      </c>
      <c r="T4638">
        <v>860.85</v>
      </c>
      <c r="U4638" t="s">
        <v>24</v>
      </c>
      <c r="V4638">
        <f t="shared" si="144"/>
        <v>860.85</v>
      </c>
      <c r="W4638" s="2">
        <f t="shared" si="145"/>
        <v>0.27295388450353136</v>
      </c>
    </row>
    <row r="4639" spans="1:23" x14ac:dyDescent="0.3">
      <c r="A4639" t="s">
        <v>10082</v>
      </c>
      <c r="B4639" t="s">
        <v>31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32</v>
      </c>
      <c r="Q4639" t="s">
        <v>23</v>
      </c>
      <c r="R4639" t="s">
        <v>40</v>
      </c>
      <c r="S4639">
        <v>71</v>
      </c>
      <c r="T4639">
        <v>5012.1000000000004</v>
      </c>
      <c r="U4639" t="s">
        <v>24</v>
      </c>
      <c r="V4639">
        <f t="shared" si="144"/>
        <v>5012.1000000000004</v>
      </c>
      <c r="W4639" s="2">
        <f t="shared" si="145"/>
        <v>0.27306733167082292</v>
      </c>
    </row>
    <row r="4640" spans="1:23" x14ac:dyDescent="0.3">
      <c r="A4640" t="s">
        <v>10084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44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 t="shared" si="144"/>
        <v>166.3</v>
      </c>
      <c r="W4640" s="2">
        <f t="shared" si="145"/>
        <v>0.2731808731808732</v>
      </c>
    </row>
    <row r="4641" spans="1:23" x14ac:dyDescent="0.3">
      <c r="A4641" t="s">
        <v>10086</v>
      </c>
      <c r="B4641" t="s">
        <v>31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44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 t="shared" si="144"/>
        <v>2404.1</v>
      </c>
      <c r="W4641" s="2">
        <f t="shared" si="145"/>
        <v>0.27287853577371046</v>
      </c>
    </row>
    <row r="4642" spans="1:23" x14ac:dyDescent="0.3">
      <c r="A4642" t="s">
        <v>10089</v>
      </c>
      <c r="B4642" t="s">
        <v>31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44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 t="shared" si="144"/>
        <v>70</v>
      </c>
      <c r="W4642" s="2">
        <f t="shared" si="145"/>
        <v>0.27299209321681234</v>
      </c>
    </row>
    <row r="4643" spans="1:23" x14ac:dyDescent="0.3">
      <c r="A4643" t="s">
        <v>10090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33</v>
      </c>
      <c r="S4643">
        <v>24.4</v>
      </c>
      <c r="T4643">
        <v>24.4</v>
      </c>
      <c r="U4643" t="s">
        <v>24</v>
      </c>
      <c r="V4643">
        <f t="shared" si="144"/>
        <v>24.4</v>
      </c>
      <c r="W4643" s="2">
        <f t="shared" si="145"/>
        <v>0.27268942547876768</v>
      </c>
    </row>
    <row r="4644" spans="1:23" x14ac:dyDescent="0.3">
      <c r="A4644" t="s">
        <v>10091</v>
      </c>
      <c r="B4644" t="s">
        <v>31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68</v>
      </c>
      <c r="Q4644" t="s">
        <v>23</v>
      </c>
      <c r="R4644" t="s">
        <v>40</v>
      </c>
      <c r="S4644">
        <v>74.8</v>
      </c>
      <c r="T4644">
        <v>4820.1499999999996</v>
      </c>
      <c r="U4644" t="s">
        <v>23</v>
      </c>
      <c r="V4644">
        <f t="shared" si="144"/>
        <v>4820.1499999999996</v>
      </c>
      <c r="W4644" s="2">
        <f t="shared" si="145"/>
        <v>0.27280299875052061</v>
      </c>
    </row>
    <row r="4645" spans="1:23" x14ac:dyDescent="0.3">
      <c r="A4645" t="s">
        <v>10093</v>
      </c>
      <c r="B4645" t="s">
        <v>31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33</v>
      </c>
      <c r="S4645">
        <v>65.25</v>
      </c>
      <c r="T4645">
        <v>209.9</v>
      </c>
      <c r="U4645" t="s">
        <v>24</v>
      </c>
      <c r="V4645">
        <f t="shared" si="144"/>
        <v>209.9</v>
      </c>
      <c r="W4645" s="2">
        <f t="shared" si="145"/>
        <v>0.27250000000000002</v>
      </c>
    </row>
    <row r="4646" spans="1:23" x14ac:dyDescent="0.3">
      <c r="A4646" t="s">
        <v>10095</v>
      </c>
      <c r="B4646" t="s">
        <v>31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33</v>
      </c>
      <c r="S4646">
        <v>50.55</v>
      </c>
      <c r="T4646">
        <v>610.75</v>
      </c>
      <c r="U4646" t="s">
        <v>24</v>
      </c>
      <c r="V4646">
        <f t="shared" si="144"/>
        <v>610.75</v>
      </c>
      <c r="W4646" s="2">
        <f t="shared" si="145"/>
        <v>0.27261358899541477</v>
      </c>
    </row>
    <row r="4647" spans="1:23" x14ac:dyDescent="0.3">
      <c r="A4647" t="s">
        <v>10097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44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 t="shared" si="144"/>
        <v>3409.6</v>
      </c>
      <c r="W4647" s="2">
        <f t="shared" si="145"/>
        <v>0.27272727272727271</v>
      </c>
    </row>
    <row r="4648" spans="1:23" x14ac:dyDescent="0.3">
      <c r="A4648" t="s">
        <v>10099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44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33</v>
      </c>
      <c r="S4648">
        <v>70.7</v>
      </c>
      <c r="T4648">
        <v>70.7</v>
      </c>
      <c r="U4648" t="s">
        <v>24</v>
      </c>
      <c r="V4648">
        <f t="shared" si="144"/>
        <v>70.7</v>
      </c>
      <c r="W4648" s="2">
        <f t="shared" si="145"/>
        <v>0.27242386316228617</v>
      </c>
    </row>
    <row r="4649" spans="1:23" x14ac:dyDescent="0.3">
      <c r="A4649" t="s">
        <v>10100</v>
      </c>
      <c r="B4649" t="s">
        <v>31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33</v>
      </c>
      <c r="S4649">
        <v>45.25</v>
      </c>
      <c r="T4649">
        <v>155.35</v>
      </c>
      <c r="U4649" t="s">
        <v>24</v>
      </c>
      <c r="V4649">
        <f t="shared" si="144"/>
        <v>155.35</v>
      </c>
      <c r="W4649" s="2">
        <f t="shared" si="145"/>
        <v>0.27253756260434059</v>
      </c>
    </row>
    <row r="4650" spans="1:23" x14ac:dyDescent="0.3">
      <c r="A4650" t="s">
        <v>10101</v>
      </c>
      <c r="B4650" t="s">
        <v>31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44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 t="shared" si="144"/>
        <v>144</v>
      </c>
      <c r="W4650" s="2">
        <f t="shared" si="145"/>
        <v>0.27265135699373694</v>
      </c>
    </row>
    <row r="4651" spans="1:23" x14ac:dyDescent="0.3">
      <c r="A4651" t="s">
        <v>10103</v>
      </c>
      <c r="B4651" t="s">
        <v>31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44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68</v>
      </c>
      <c r="Q4651" t="s">
        <v>23</v>
      </c>
      <c r="R4651" t="s">
        <v>51</v>
      </c>
      <c r="S4651">
        <v>108.95</v>
      </c>
      <c r="T4651">
        <v>7875</v>
      </c>
      <c r="U4651" t="s">
        <v>24</v>
      </c>
      <c r="V4651">
        <f t="shared" si="144"/>
        <v>7875</v>
      </c>
      <c r="W4651" s="2">
        <f t="shared" si="145"/>
        <v>0.27276524644945699</v>
      </c>
    </row>
    <row r="4652" spans="1:23" x14ac:dyDescent="0.3">
      <c r="A4652" t="s">
        <v>10105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67</v>
      </c>
      <c r="K4652" t="s">
        <v>67</v>
      </c>
      <c r="L4652" t="s">
        <v>67</v>
      </c>
      <c r="M4652" t="s">
        <v>67</v>
      </c>
      <c r="N4652" t="s">
        <v>67</v>
      </c>
      <c r="O4652" t="s">
        <v>67</v>
      </c>
      <c r="P4652" t="s">
        <v>27</v>
      </c>
      <c r="Q4652" t="s">
        <v>24</v>
      </c>
      <c r="R4652" t="s">
        <v>33</v>
      </c>
      <c r="S4652">
        <v>26.45</v>
      </c>
      <c r="T4652">
        <v>911.6</v>
      </c>
      <c r="U4652" t="s">
        <v>24</v>
      </c>
      <c r="V4652">
        <f t="shared" si="144"/>
        <v>911.6</v>
      </c>
      <c r="W4652" s="2">
        <f t="shared" si="145"/>
        <v>0.27287923109068113</v>
      </c>
    </row>
    <row r="4653" spans="1:23" x14ac:dyDescent="0.3">
      <c r="A4653" t="s">
        <v>10107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44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 t="shared" si="144"/>
        <v>1270.2</v>
      </c>
      <c r="W4653" s="2">
        <f t="shared" si="145"/>
        <v>0.27299331103678931</v>
      </c>
    </row>
    <row r="4654" spans="1:23" x14ac:dyDescent="0.3">
      <c r="A4654" t="s">
        <v>10109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67</v>
      </c>
      <c r="K4654" t="s">
        <v>67</v>
      </c>
      <c r="L4654" t="s">
        <v>67</v>
      </c>
      <c r="M4654" t="s">
        <v>67</v>
      </c>
      <c r="N4654" t="s">
        <v>67</v>
      </c>
      <c r="O4654" t="s">
        <v>67</v>
      </c>
      <c r="P4654" t="s">
        <v>32</v>
      </c>
      <c r="Q4654" t="s">
        <v>23</v>
      </c>
      <c r="R4654" t="s">
        <v>51</v>
      </c>
      <c r="S4654">
        <v>19.649999999999999</v>
      </c>
      <c r="T4654">
        <v>478.1</v>
      </c>
      <c r="U4654" t="s">
        <v>24</v>
      </c>
      <c r="V4654">
        <f t="shared" si="144"/>
        <v>478.1</v>
      </c>
      <c r="W4654" s="2">
        <f t="shared" si="145"/>
        <v>0.27268925135926392</v>
      </c>
    </row>
    <row r="4655" spans="1:23" x14ac:dyDescent="0.3">
      <c r="A4655" t="s">
        <v>10111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51</v>
      </c>
      <c r="S4655">
        <v>51.2</v>
      </c>
      <c r="T4655">
        <v>1561.5</v>
      </c>
      <c r="U4655" t="s">
        <v>23</v>
      </c>
      <c r="V4655">
        <f t="shared" si="144"/>
        <v>1561.5</v>
      </c>
      <c r="W4655" s="2">
        <f t="shared" si="145"/>
        <v>0.27280334728033473</v>
      </c>
    </row>
    <row r="4656" spans="1:23" x14ac:dyDescent="0.3">
      <c r="A4656" t="s">
        <v>10113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67</v>
      </c>
      <c r="K4656" t="s">
        <v>67</v>
      </c>
      <c r="L4656" t="s">
        <v>67</v>
      </c>
      <c r="M4656" t="s">
        <v>67</v>
      </c>
      <c r="N4656" t="s">
        <v>67</v>
      </c>
      <c r="O4656" t="s">
        <v>67</v>
      </c>
      <c r="P4656" t="s">
        <v>32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 t="shared" si="144"/>
        <v>761.85</v>
      </c>
      <c r="W4656" s="2">
        <f t="shared" si="145"/>
        <v>0.27249895353704479</v>
      </c>
    </row>
    <row r="4657" spans="1:23" x14ac:dyDescent="0.3">
      <c r="A4657" t="s">
        <v>10115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32</v>
      </c>
      <c r="Q4657" t="s">
        <v>24</v>
      </c>
      <c r="R4657" t="s">
        <v>33</v>
      </c>
      <c r="S4657">
        <v>74.75</v>
      </c>
      <c r="T4657">
        <v>2282.9499999999998</v>
      </c>
      <c r="U4657" t="s">
        <v>24</v>
      </c>
      <c r="V4657">
        <f t="shared" si="144"/>
        <v>2282.9499999999998</v>
      </c>
      <c r="W4657" s="2">
        <f t="shared" si="145"/>
        <v>0.27261306532663315</v>
      </c>
    </row>
    <row r="4658" spans="1:23" x14ac:dyDescent="0.3">
      <c r="A4658" t="s">
        <v>10117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44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40</v>
      </c>
      <c r="S4658">
        <v>75.8</v>
      </c>
      <c r="T4658">
        <v>1615.1</v>
      </c>
      <c r="U4658" t="s">
        <v>24</v>
      </c>
      <c r="V4658">
        <f t="shared" si="144"/>
        <v>1615.1</v>
      </c>
      <c r="W4658" s="2">
        <f t="shared" si="145"/>
        <v>0.27272727272727271</v>
      </c>
    </row>
    <row r="4659" spans="1:23" x14ac:dyDescent="0.3">
      <c r="A4659" t="s">
        <v>10119</v>
      </c>
      <c r="B4659" t="s">
        <v>31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51</v>
      </c>
      <c r="S4659">
        <v>25.1</v>
      </c>
      <c r="T4659">
        <v>1097.1500000000001</v>
      </c>
      <c r="U4659" t="s">
        <v>24</v>
      </c>
      <c r="V4659">
        <f t="shared" si="144"/>
        <v>1097.1500000000001</v>
      </c>
      <c r="W4659" s="2">
        <f t="shared" si="145"/>
        <v>0.27284157585917856</v>
      </c>
    </row>
    <row r="4660" spans="1:23" x14ac:dyDescent="0.3">
      <c r="A4660" t="s">
        <v>10121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33</v>
      </c>
      <c r="S4660">
        <v>44.45</v>
      </c>
      <c r="T4660">
        <v>369.3</v>
      </c>
      <c r="U4660" t="s">
        <v>24</v>
      </c>
      <c r="V4660">
        <f t="shared" si="144"/>
        <v>369.3</v>
      </c>
      <c r="W4660" s="2">
        <f t="shared" si="145"/>
        <v>0.27295597484276729</v>
      </c>
    </row>
    <row r="4661" spans="1:23" x14ac:dyDescent="0.3">
      <c r="A4661" t="s">
        <v>10123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44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68</v>
      </c>
      <c r="Q4661" t="s">
        <v>23</v>
      </c>
      <c r="R4661" t="s">
        <v>51</v>
      </c>
      <c r="S4661">
        <v>104.3</v>
      </c>
      <c r="T4661">
        <v>6725.3</v>
      </c>
      <c r="U4661" t="s">
        <v>24</v>
      </c>
      <c r="V4661">
        <f t="shared" si="144"/>
        <v>6725.3</v>
      </c>
      <c r="W4661" s="2">
        <f t="shared" si="145"/>
        <v>0.27307046979865773</v>
      </c>
    </row>
    <row r="4662" spans="1:23" x14ac:dyDescent="0.3">
      <c r="A4662" t="s">
        <v>10125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67</v>
      </c>
      <c r="K4662" t="s">
        <v>67</v>
      </c>
      <c r="L4662" t="s">
        <v>67</v>
      </c>
      <c r="M4662" t="s">
        <v>67</v>
      </c>
      <c r="N4662" t="s">
        <v>67</v>
      </c>
      <c r="O4662" t="s">
        <v>67</v>
      </c>
      <c r="P4662" t="s">
        <v>27</v>
      </c>
      <c r="Q4662" t="s">
        <v>24</v>
      </c>
      <c r="R4662" t="s">
        <v>33</v>
      </c>
      <c r="S4662">
        <v>19.5</v>
      </c>
      <c r="T4662">
        <v>31.55</v>
      </c>
      <c r="U4662" t="s">
        <v>23</v>
      </c>
      <c r="V4662">
        <f t="shared" si="144"/>
        <v>31.55</v>
      </c>
      <c r="W4662" s="2">
        <f t="shared" si="145"/>
        <v>0.27318506084767102</v>
      </c>
    </row>
    <row r="4663" spans="1:23" x14ac:dyDescent="0.3">
      <c r="A4663" t="s">
        <v>10127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68</v>
      </c>
      <c r="Q4663" t="s">
        <v>23</v>
      </c>
      <c r="R4663" t="s">
        <v>40</v>
      </c>
      <c r="S4663">
        <v>89</v>
      </c>
      <c r="T4663">
        <v>6293.2</v>
      </c>
      <c r="U4663" t="s">
        <v>24</v>
      </c>
      <c r="V4663">
        <f t="shared" si="144"/>
        <v>6293.2</v>
      </c>
      <c r="W4663" s="2">
        <f t="shared" si="145"/>
        <v>0.27287993282955497</v>
      </c>
    </row>
    <row r="4664" spans="1:23" x14ac:dyDescent="0.3">
      <c r="A4664" t="s">
        <v>10129</v>
      </c>
      <c r="B4664" t="s">
        <v>31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67</v>
      </c>
      <c r="K4664" t="s">
        <v>67</v>
      </c>
      <c r="L4664" t="s">
        <v>67</v>
      </c>
      <c r="M4664" t="s">
        <v>67</v>
      </c>
      <c r="N4664" t="s">
        <v>67</v>
      </c>
      <c r="O4664" t="s">
        <v>67</v>
      </c>
      <c r="P4664" t="s">
        <v>27</v>
      </c>
      <c r="Q4664" t="s">
        <v>24</v>
      </c>
      <c r="R4664" t="s">
        <v>51</v>
      </c>
      <c r="S4664">
        <v>20.149999999999999</v>
      </c>
      <c r="T4664">
        <v>432.5</v>
      </c>
      <c r="U4664" t="s">
        <v>24</v>
      </c>
      <c r="V4664">
        <f t="shared" si="144"/>
        <v>432.5</v>
      </c>
      <c r="W4664" s="2">
        <f t="shared" si="145"/>
        <v>0.27299454010919783</v>
      </c>
    </row>
    <row r="4665" spans="1:23" x14ac:dyDescent="0.3">
      <c r="A4665" t="s">
        <v>10131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44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 t="shared" si="144"/>
        <v>321.75</v>
      </c>
      <c r="W4665" s="2">
        <f t="shared" si="145"/>
        <v>0.27310924369747897</v>
      </c>
    </row>
    <row r="4666" spans="1:23" x14ac:dyDescent="0.3">
      <c r="A4666" t="s">
        <v>10133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44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51</v>
      </c>
      <c r="S4666">
        <v>74.900000000000006</v>
      </c>
      <c r="T4666">
        <v>147.15</v>
      </c>
      <c r="U4666" t="s">
        <v>23</v>
      </c>
      <c r="V4666">
        <f t="shared" si="144"/>
        <v>147.15</v>
      </c>
      <c r="W4666" s="2">
        <f t="shared" si="145"/>
        <v>0.27280369903320723</v>
      </c>
    </row>
    <row r="4667" spans="1:23" x14ac:dyDescent="0.3">
      <c r="A4667" t="s">
        <v>10134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68</v>
      </c>
      <c r="Q4667" t="s">
        <v>24</v>
      </c>
      <c r="R4667" t="s">
        <v>40</v>
      </c>
      <c r="S4667">
        <v>36.15</v>
      </c>
      <c r="T4667">
        <v>2434.4499999999998</v>
      </c>
      <c r="U4667" t="s">
        <v>24</v>
      </c>
      <c r="V4667">
        <f t="shared" si="144"/>
        <v>2434.4499999999998</v>
      </c>
      <c r="W4667" s="2">
        <f t="shared" si="145"/>
        <v>0.27249789739276703</v>
      </c>
    </row>
    <row r="4668" spans="1:23" x14ac:dyDescent="0.3">
      <c r="A4668" t="s">
        <v>10137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67</v>
      </c>
      <c r="K4668" t="s">
        <v>67</v>
      </c>
      <c r="L4668" t="s">
        <v>67</v>
      </c>
      <c r="M4668" t="s">
        <v>67</v>
      </c>
      <c r="N4668" t="s">
        <v>67</v>
      </c>
      <c r="O4668" t="s">
        <v>67</v>
      </c>
      <c r="P4668" t="s">
        <v>27</v>
      </c>
      <c r="Q4668" t="s">
        <v>23</v>
      </c>
      <c r="R4668" t="s">
        <v>51</v>
      </c>
      <c r="S4668">
        <v>19.2</v>
      </c>
      <c r="T4668">
        <v>532.1</v>
      </c>
      <c r="U4668" t="s">
        <v>24</v>
      </c>
      <c r="V4668">
        <f t="shared" si="144"/>
        <v>532.1</v>
      </c>
      <c r="W4668" s="2">
        <f t="shared" si="145"/>
        <v>0.27261253681110642</v>
      </c>
    </row>
    <row r="4669" spans="1:23" x14ac:dyDescent="0.3">
      <c r="A4669" t="s">
        <v>10139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67</v>
      </c>
      <c r="K4669" t="s">
        <v>67</v>
      </c>
      <c r="L4669" t="s">
        <v>67</v>
      </c>
      <c r="M4669" t="s">
        <v>67</v>
      </c>
      <c r="N4669" t="s">
        <v>67</v>
      </c>
      <c r="O4669" t="s">
        <v>67</v>
      </c>
      <c r="P4669" t="s">
        <v>27</v>
      </c>
      <c r="Q4669" t="s">
        <v>24</v>
      </c>
      <c r="R4669" t="s">
        <v>40</v>
      </c>
      <c r="S4669">
        <v>19.25</v>
      </c>
      <c r="T4669">
        <v>375.25</v>
      </c>
      <c r="U4669" t="s">
        <v>24</v>
      </c>
      <c r="V4669">
        <f t="shared" si="144"/>
        <v>375.25</v>
      </c>
      <c r="W4669" s="2">
        <f t="shared" si="145"/>
        <v>0.27272727272727271</v>
      </c>
    </row>
    <row r="4670" spans="1:23" x14ac:dyDescent="0.3">
      <c r="A4670" t="s">
        <v>10141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51</v>
      </c>
      <c r="S4670">
        <v>61.2</v>
      </c>
      <c r="T4670">
        <v>125.95</v>
      </c>
      <c r="U4670" t="s">
        <v>24</v>
      </c>
      <c r="V4670">
        <f t="shared" si="144"/>
        <v>125.95</v>
      </c>
      <c r="W4670" s="2">
        <f t="shared" si="145"/>
        <v>0.27284210526315789</v>
      </c>
    </row>
    <row r="4671" spans="1:23" x14ac:dyDescent="0.3">
      <c r="A4671" t="s">
        <v>10143</v>
      </c>
      <c r="B4671" t="s">
        <v>31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67</v>
      </c>
      <c r="K4671" t="s">
        <v>67</v>
      </c>
      <c r="L4671" t="s">
        <v>67</v>
      </c>
      <c r="M4671" t="s">
        <v>67</v>
      </c>
      <c r="N4671" t="s">
        <v>67</v>
      </c>
      <c r="O4671" t="s">
        <v>67</v>
      </c>
      <c r="P4671" t="s">
        <v>68</v>
      </c>
      <c r="Q4671" t="s">
        <v>24</v>
      </c>
      <c r="R4671" t="s">
        <v>33</v>
      </c>
      <c r="S4671">
        <v>20.45</v>
      </c>
      <c r="T4671">
        <v>1042.6500000000001</v>
      </c>
      <c r="U4671" t="s">
        <v>24</v>
      </c>
      <c r="V4671">
        <f t="shared" si="144"/>
        <v>1042.6500000000001</v>
      </c>
      <c r="W4671" s="2">
        <f t="shared" si="145"/>
        <v>0.27295703454085929</v>
      </c>
    </row>
    <row r="4672" spans="1:23" x14ac:dyDescent="0.3">
      <c r="A4672" t="s">
        <v>10145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40</v>
      </c>
      <c r="S4672">
        <v>35.049999999999997</v>
      </c>
      <c r="T4672">
        <v>1620.25</v>
      </c>
      <c r="U4672" t="s">
        <v>24</v>
      </c>
      <c r="V4672">
        <f t="shared" si="144"/>
        <v>1620.25</v>
      </c>
      <c r="W4672" s="2">
        <f t="shared" si="145"/>
        <v>0.27307206068268014</v>
      </c>
    </row>
    <row r="4673" spans="1:23" x14ac:dyDescent="0.3">
      <c r="A4673" t="s">
        <v>10147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44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 t="shared" si="144"/>
        <v>2387.75</v>
      </c>
      <c r="W4673" s="2">
        <f t="shared" si="145"/>
        <v>0.27318718381112983</v>
      </c>
    </row>
    <row r="4674" spans="1:23" x14ac:dyDescent="0.3">
      <c r="A4674" t="s">
        <v>10149</v>
      </c>
      <c r="B4674" t="s">
        <v>31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33</v>
      </c>
      <c r="S4674">
        <v>44</v>
      </c>
      <c r="T4674">
        <v>659.35</v>
      </c>
      <c r="U4674" t="s">
        <v>24</v>
      </c>
      <c r="V4674">
        <f t="shared" ref="V4674:V4737" si="146">_xlfn.NUMBERVALUE(T4674,".",";")</f>
        <v>659.35</v>
      </c>
      <c r="W4674" s="2">
        <f t="shared" ref="W4674:W4737" si="147">COUNTIF(U4674:U11716,"Yes") / (COUNTIF(U4674:U11716,"Yes") + COUNTIF(U4674:U11716,"No"))</f>
        <v>0.27288064107971322</v>
      </c>
    </row>
    <row r="4675" spans="1:23" x14ac:dyDescent="0.3">
      <c r="A4675" t="s">
        <v>10151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44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33</v>
      </c>
      <c r="S4675">
        <v>102.8</v>
      </c>
      <c r="T4675">
        <v>2660.2</v>
      </c>
      <c r="U4675" t="s">
        <v>23</v>
      </c>
      <c r="V4675">
        <f t="shared" si="146"/>
        <v>2660.2</v>
      </c>
      <c r="W4675" s="2">
        <f t="shared" si="147"/>
        <v>0.27299578059071727</v>
      </c>
    </row>
    <row r="4676" spans="1:23" x14ac:dyDescent="0.3">
      <c r="A4676" t="s">
        <v>10153</v>
      </c>
      <c r="B4676" t="s">
        <v>31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32</v>
      </c>
      <c r="Q4676" t="s">
        <v>24</v>
      </c>
      <c r="R4676" t="s">
        <v>33</v>
      </c>
      <c r="S4676">
        <v>50.35</v>
      </c>
      <c r="T4676">
        <v>1285.8</v>
      </c>
      <c r="U4676" t="s">
        <v>24</v>
      </c>
      <c r="V4676">
        <f t="shared" si="146"/>
        <v>1285.8</v>
      </c>
      <c r="W4676" s="2">
        <f t="shared" si="147"/>
        <v>0.27268889826931192</v>
      </c>
    </row>
    <row r="4677" spans="1:23" x14ac:dyDescent="0.3">
      <c r="A4677" t="s">
        <v>10155</v>
      </c>
      <c r="B4677" t="s">
        <v>31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44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32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 t="shared" si="146"/>
        <v>4211.55</v>
      </c>
      <c r="W4677" s="2">
        <f t="shared" si="147"/>
        <v>0.27280405405405406</v>
      </c>
    </row>
    <row r="4678" spans="1:23" x14ac:dyDescent="0.3">
      <c r="A4678" t="s">
        <v>10157</v>
      </c>
      <c r="B4678" t="s">
        <v>31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67</v>
      </c>
      <c r="K4678" t="s">
        <v>67</v>
      </c>
      <c r="L4678" t="s">
        <v>67</v>
      </c>
      <c r="M4678" t="s">
        <v>67</v>
      </c>
      <c r="N4678" t="s">
        <v>67</v>
      </c>
      <c r="O4678" t="s">
        <v>67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 t="shared" si="146"/>
        <v>377.55</v>
      </c>
      <c r="W4678" s="2">
        <f t="shared" si="147"/>
        <v>0.27249683143219267</v>
      </c>
    </row>
    <row r="4679" spans="1:23" x14ac:dyDescent="0.3">
      <c r="A4679" t="s">
        <v>10159</v>
      </c>
      <c r="B4679" t="s">
        <v>31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44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 t="shared" si="146"/>
        <v>990.9</v>
      </c>
      <c r="W4679" s="2">
        <f t="shared" si="147"/>
        <v>0.27261200338123415</v>
      </c>
    </row>
    <row r="4680" spans="1:23" x14ac:dyDescent="0.3">
      <c r="A4680" t="s">
        <v>10161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44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40</v>
      </c>
      <c r="S4680">
        <v>94.2</v>
      </c>
      <c r="T4680">
        <v>193.8</v>
      </c>
      <c r="U4680" t="s">
        <v>23</v>
      </c>
      <c r="V4680">
        <f t="shared" si="146"/>
        <v>193.8</v>
      </c>
      <c r="W4680" s="2">
        <f t="shared" si="147"/>
        <v>0.2723044397463002</v>
      </c>
    </row>
    <row r="4681" spans="1:23" x14ac:dyDescent="0.3">
      <c r="A4681" t="s">
        <v>10163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68</v>
      </c>
      <c r="Q4681" t="s">
        <v>23</v>
      </c>
      <c r="R4681" t="s">
        <v>40</v>
      </c>
      <c r="S4681">
        <v>86.4</v>
      </c>
      <c r="T4681">
        <v>6058.95</v>
      </c>
      <c r="U4681" t="s">
        <v>24</v>
      </c>
      <c r="V4681">
        <f t="shared" si="146"/>
        <v>6058.95</v>
      </c>
      <c r="W4681" s="2">
        <f t="shared" si="147"/>
        <v>0.27199661590524532</v>
      </c>
    </row>
    <row r="4682" spans="1:23" x14ac:dyDescent="0.3">
      <c r="A4682" t="s">
        <v>10165</v>
      </c>
      <c r="B4682" t="s">
        <v>31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51</v>
      </c>
      <c r="S4682">
        <v>58.4</v>
      </c>
      <c r="T4682">
        <v>964.9</v>
      </c>
      <c r="U4682" t="s">
        <v>24</v>
      </c>
      <c r="V4682">
        <f t="shared" si="146"/>
        <v>964.9</v>
      </c>
      <c r="W4682" s="2">
        <f t="shared" si="147"/>
        <v>0.27211172238679643</v>
      </c>
    </row>
    <row r="4683" spans="1:23" x14ac:dyDescent="0.3">
      <c r="A4683" t="s">
        <v>10168</v>
      </c>
      <c r="B4683" t="s">
        <v>31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44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 t="shared" si="146"/>
        <v>790.15</v>
      </c>
      <c r="W4683" s="2">
        <f t="shared" si="147"/>
        <v>0.27222692633361556</v>
      </c>
    </row>
    <row r="4684" spans="1:23" x14ac:dyDescent="0.3">
      <c r="A4684" t="s">
        <v>10170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44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51</v>
      </c>
      <c r="S4684">
        <v>88.3</v>
      </c>
      <c r="T4684">
        <v>2467.75</v>
      </c>
      <c r="U4684" t="s">
        <v>23</v>
      </c>
      <c r="V4684">
        <f t="shared" si="146"/>
        <v>2467.75</v>
      </c>
      <c r="W4684" s="2">
        <f t="shared" si="147"/>
        <v>0.27191867852604829</v>
      </c>
    </row>
    <row r="4685" spans="1:23" x14ac:dyDescent="0.3">
      <c r="A4685" t="s">
        <v>10172</v>
      </c>
      <c r="B4685" t="s">
        <v>31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44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 t="shared" si="146"/>
        <v>2322.85</v>
      </c>
      <c r="W4685" s="2">
        <f t="shared" si="147"/>
        <v>0.27161016949152544</v>
      </c>
    </row>
    <row r="4686" spans="1:23" x14ac:dyDescent="0.3">
      <c r="A4686" t="s">
        <v>10174</v>
      </c>
      <c r="B4686" t="s">
        <v>31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44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32</v>
      </c>
      <c r="Q4686" t="s">
        <v>23</v>
      </c>
      <c r="R4686" t="s">
        <v>40</v>
      </c>
      <c r="S4686">
        <v>104.05</v>
      </c>
      <c r="T4686">
        <v>7262</v>
      </c>
      <c r="U4686" t="s">
        <v>23</v>
      </c>
      <c r="V4686">
        <f t="shared" si="146"/>
        <v>7262</v>
      </c>
      <c r="W4686" s="2">
        <f t="shared" si="147"/>
        <v>0.27172530733361594</v>
      </c>
    </row>
    <row r="4687" spans="1:23" x14ac:dyDescent="0.3">
      <c r="A4687" t="s">
        <v>10176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44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68</v>
      </c>
      <c r="Q4687" t="s">
        <v>23</v>
      </c>
      <c r="R4687" t="s">
        <v>51</v>
      </c>
      <c r="S4687">
        <v>108.9</v>
      </c>
      <c r="T4687">
        <v>4854.3</v>
      </c>
      <c r="U4687" t="s">
        <v>24</v>
      </c>
      <c r="V4687">
        <f t="shared" si="146"/>
        <v>4854.3</v>
      </c>
      <c r="W4687" s="2">
        <f t="shared" si="147"/>
        <v>0.27141645462256148</v>
      </c>
    </row>
    <row r="4688" spans="1:23" x14ac:dyDescent="0.3">
      <c r="A4688" t="s">
        <v>10178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44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68</v>
      </c>
      <c r="Q4688" t="s">
        <v>23</v>
      </c>
      <c r="R4688" t="s">
        <v>40</v>
      </c>
      <c r="S4688">
        <v>107.4</v>
      </c>
      <c r="T4688">
        <v>7748.75</v>
      </c>
      <c r="U4688" t="s">
        <v>24</v>
      </c>
      <c r="V4688">
        <f t="shared" si="146"/>
        <v>7748.75</v>
      </c>
      <c r="W4688" s="2">
        <f t="shared" si="147"/>
        <v>0.27153160797624099</v>
      </c>
    </row>
    <row r="4689" spans="1:23" x14ac:dyDescent="0.3">
      <c r="A4689" t="s">
        <v>10181</v>
      </c>
      <c r="B4689" t="s">
        <v>31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44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51</v>
      </c>
      <c r="S4689">
        <v>94.7</v>
      </c>
      <c r="T4689">
        <v>1914.9</v>
      </c>
      <c r="U4689" t="s">
        <v>23</v>
      </c>
      <c r="V4689">
        <f t="shared" si="146"/>
        <v>1914.9</v>
      </c>
      <c r="W4689" s="2">
        <f t="shared" si="147"/>
        <v>0.27164685908319186</v>
      </c>
    </row>
    <row r="4690" spans="1:23" x14ac:dyDescent="0.3">
      <c r="A4690" t="s">
        <v>10183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44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 t="shared" si="146"/>
        <v>6470.1</v>
      </c>
      <c r="W4690" s="2">
        <f t="shared" si="147"/>
        <v>0.27133757961783439</v>
      </c>
    </row>
    <row r="4691" spans="1:23" x14ac:dyDescent="0.3">
      <c r="A4691" t="s">
        <v>10185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67</v>
      </c>
      <c r="K4691" t="s">
        <v>67</v>
      </c>
      <c r="L4691" t="s">
        <v>67</v>
      </c>
      <c r="M4691" t="s">
        <v>67</v>
      </c>
      <c r="N4691" t="s">
        <v>67</v>
      </c>
      <c r="O4691" t="s">
        <v>67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 t="shared" si="146"/>
        <v>57.4</v>
      </c>
      <c r="W4691" s="2">
        <f t="shared" si="147"/>
        <v>0.27145284621920135</v>
      </c>
    </row>
    <row r="4692" spans="1:23" x14ac:dyDescent="0.3">
      <c r="A4692" t="s">
        <v>10186</v>
      </c>
      <c r="B4692" t="s">
        <v>31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51</v>
      </c>
      <c r="S4692">
        <v>66.400000000000006</v>
      </c>
      <c r="T4692">
        <v>2019.8</v>
      </c>
      <c r="U4692" t="s">
        <v>24</v>
      </c>
      <c r="V4692">
        <f t="shared" si="146"/>
        <v>2019.8</v>
      </c>
      <c r="W4692" s="2">
        <f t="shared" si="147"/>
        <v>0.27156821079473015</v>
      </c>
    </row>
    <row r="4693" spans="1:23" x14ac:dyDescent="0.3">
      <c r="A4693" t="s">
        <v>10188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44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40</v>
      </c>
      <c r="S4693">
        <v>100.65</v>
      </c>
      <c r="T4693">
        <v>5688.05</v>
      </c>
      <c r="U4693" t="s">
        <v>23</v>
      </c>
      <c r="V4693">
        <f t="shared" si="146"/>
        <v>5688.05</v>
      </c>
      <c r="W4693" s="2">
        <f t="shared" si="147"/>
        <v>0.27168367346938777</v>
      </c>
    </row>
    <row r="4694" spans="1:23" x14ac:dyDescent="0.3">
      <c r="A4694" t="s">
        <v>10190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44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40</v>
      </c>
      <c r="S4694">
        <v>100.7</v>
      </c>
      <c r="T4694">
        <v>1522.7</v>
      </c>
      <c r="U4694" t="s">
        <v>24</v>
      </c>
      <c r="V4694">
        <f t="shared" si="146"/>
        <v>1522.7</v>
      </c>
      <c r="W4694" s="2">
        <f t="shared" si="147"/>
        <v>0.27137388345384944</v>
      </c>
    </row>
    <row r="4695" spans="1:23" x14ac:dyDescent="0.3">
      <c r="A4695" t="s">
        <v>10192</v>
      </c>
      <c r="B4695" t="s">
        <v>31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67</v>
      </c>
      <c r="K4695" t="s">
        <v>67</v>
      </c>
      <c r="L4695" t="s">
        <v>67</v>
      </c>
      <c r="M4695" t="s">
        <v>67</v>
      </c>
      <c r="N4695" t="s">
        <v>67</v>
      </c>
      <c r="O4695" t="s">
        <v>67</v>
      </c>
      <c r="P4695" t="s">
        <v>68</v>
      </c>
      <c r="Q4695" t="s">
        <v>24</v>
      </c>
      <c r="R4695" t="s">
        <v>51</v>
      </c>
      <c r="S4695">
        <v>25.6</v>
      </c>
      <c r="T4695">
        <v>1334.5</v>
      </c>
      <c r="U4695" t="s">
        <v>24</v>
      </c>
      <c r="V4695">
        <f t="shared" si="146"/>
        <v>1334.5</v>
      </c>
      <c r="W4695" s="2">
        <f t="shared" si="147"/>
        <v>0.27148936170212767</v>
      </c>
    </row>
    <row r="4696" spans="1:23" x14ac:dyDescent="0.3">
      <c r="A4696" t="s">
        <v>10194</v>
      </c>
      <c r="B4696" t="s">
        <v>31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67</v>
      </c>
      <c r="K4696" t="s">
        <v>67</v>
      </c>
      <c r="L4696" t="s">
        <v>67</v>
      </c>
      <c r="M4696" t="s">
        <v>67</v>
      </c>
      <c r="N4696" t="s">
        <v>67</v>
      </c>
      <c r="O4696" t="s">
        <v>67</v>
      </c>
      <c r="P4696" t="s">
        <v>27</v>
      </c>
      <c r="Q4696" t="s">
        <v>23</v>
      </c>
      <c r="R4696" t="s">
        <v>33</v>
      </c>
      <c r="S4696">
        <v>19.850000000000001</v>
      </c>
      <c r="T4696">
        <v>252</v>
      </c>
      <c r="U4696" t="s">
        <v>24</v>
      </c>
      <c r="V4696">
        <f t="shared" si="146"/>
        <v>252</v>
      </c>
      <c r="W4696" s="2">
        <f t="shared" si="147"/>
        <v>0.27160493827160492</v>
      </c>
    </row>
    <row r="4697" spans="1:23" x14ac:dyDescent="0.3">
      <c r="A4697" t="s">
        <v>10196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67</v>
      </c>
      <c r="K4697" t="s">
        <v>67</v>
      </c>
      <c r="L4697" t="s">
        <v>67</v>
      </c>
      <c r="M4697" t="s">
        <v>67</v>
      </c>
      <c r="N4697" t="s">
        <v>67</v>
      </c>
      <c r="O4697" t="s">
        <v>67</v>
      </c>
      <c r="P4697" t="s">
        <v>32</v>
      </c>
      <c r="Q4697" t="s">
        <v>24</v>
      </c>
      <c r="R4697" t="s">
        <v>33</v>
      </c>
      <c r="S4697">
        <v>20.75</v>
      </c>
      <c r="T4697">
        <v>700.45</v>
      </c>
      <c r="U4697" t="s">
        <v>24</v>
      </c>
      <c r="V4697">
        <f t="shared" si="146"/>
        <v>700.45</v>
      </c>
      <c r="W4697" s="2">
        <f t="shared" si="147"/>
        <v>0.27172061328790459</v>
      </c>
    </row>
    <row r="4698" spans="1:23" x14ac:dyDescent="0.3">
      <c r="A4698" t="s">
        <v>10198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44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68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 t="shared" si="146"/>
        <v>5655.45</v>
      </c>
      <c r="W4698" s="2">
        <f t="shared" si="147"/>
        <v>0.27183638687686407</v>
      </c>
    </row>
    <row r="4699" spans="1:23" x14ac:dyDescent="0.3">
      <c r="A4699" t="s">
        <v>10200</v>
      </c>
      <c r="B4699" t="s">
        <v>31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44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 t="shared" si="146"/>
        <v>6747.35</v>
      </c>
      <c r="W4699" s="2">
        <f t="shared" si="147"/>
        <v>0.27195225916453536</v>
      </c>
    </row>
    <row r="4700" spans="1:23" x14ac:dyDescent="0.3">
      <c r="A4700" t="s">
        <v>10202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68</v>
      </c>
      <c r="Q4700" t="s">
        <v>23</v>
      </c>
      <c r="R4700" t="s">
        <v>40</v>
      </c>
      <c r="S4700">
        <v>80.55</v>
      </c>
      <c r="T4700">
        <v>5265.1</v>
      </c>
      <c r="U4700" t="s">
        <v>23</v>
      </c>
      <c r="V4700">
        <f t="shared" si="146"/>
        <v>5265.1</v>
      </c>
      <c r="W4700" s="2">
        <f t="shared" si="147"/>
        <v>0.27206823027718552</v>
      </c>
    </row>
    <row r="4701" spans="1:23" x14ac:dyDescent="0.3">
      <c r="A4701" t="s">
        <v>10204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44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68</v>
      </c>
      <c r="Q4701" t="s">
        <v>24</v>
      </c>
      <c r="R4701" t="s">
        <v>51</v>
      </c>
      <c r="S4701">
        <v>106.65</v>
      </c>
      <c r="T4701">
        <v>5174.3500000000004</v>
      </c>
      <c r="U4701" t="s">
        <v>24</v>
      </c>
      <c r="V4701">
        <f t="shared" si="146"/>
        <v>5174.3500000000004</v>
      </c>
      <c r="W4701" s="2">
        <f t="shared" si="147"/>
        <v>0.27175767918088739</v>
      </c>
    </row>
    <row r="4702" spans="1:23" x14ac:dyDescent="0.3">
      <c r="A4702" t="s">
        <v>10206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33</v>
      </c>
      <c r="S4702">
        <v>45.85</v>
      </c>
      <c r="T4702">
        <v>105.6</v>
      </c>
      <c r="U4702" t="s">
        <v>24</v>
      </c>
      <c r="V4702">
        <f t="shared" si="146"/>
        <v>105.6</v>
      </c>
      <c r="W4702" s="2">
        <f t="shared" si="147"/>
        <v>0.27187366623986342</v>
      </c>
    </row>
    <row r="4703" spans="1:23" x14ac:dyDescent="0.3">
      <c r="A4703" t="s">
        <v>10207</v>
      </c>
      <c r="B4703" t="s">
        <v>31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44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 t="shared" si="146"/>
        <v>2271.85</v>
      </c>
      <c r="W4703" s="2">
        <f t="shared" si="147"/>
        <v>0.27198975234842016</v>
      </c>
    </row>
    <row r="4704" spans="1:23" x14ac:dyDescent="0.3">
      <c r="A4704" t="s">
        <v>10209</v>
      </c>
      <c r="B4704" t="s">
        <v>31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32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 t="shared" si="146"/>
        <v>2966.95</v>
      </c>
      <c r="W4704" s="2">
        <f t="shared" si="147"/>
        <v>0.27210593763348995</v>
      </c>
    </row>
    <row r="4705" spans="1:23" x14ac:dyDescent="0.3">
      <c r="A4705" t="s">
        <v>10211</v>
      </c>
      <c r="B4705" t="s">
        <v>31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44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 t="shared" si="146"/>
        <v>1772.25</v>
      </c>
      <c r="W4705" s="2">
        <f t="shared" si="147"/>
        <v>0.2722222222222222</v>
      </c>
    </row>
    <row r="4706" spans="1:23" x14ac:dyDescent="0.3">
      <c r="A4706" t="s">
        <v>10213</v>
      </c>
      <c r="B4706" t="s">
        <v>31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 t="shared" si="146"/>
        <v>61.15</v>
      </c>
      <c r="W4706" s="2">
        <f t="shared" si="147"/>
        <v>0.27191107310816587</v>
      </c>
    </row>
    <row r="4707" spans="1:23" x14ac:dyDescent="0.3">
      <c r="A4707" t="s">
        <v>10214</v>
      </c>
      <c r="B4707" t="s">
        <v>31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44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 t="shared" si="146"/>
        <v>494.95</v>
      </c>
      <c r="W4707" s="2">
        <f t="shared" si="147"/>
        <v>0.272027373823781</v>
      </c>
    </row>
    <row r="4708" spans="1:23" x14ac:dyDescent="0.3">
      <c r="A4708" t="s">
        <v>10216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33</v>
      </c>
      <c r="S4708">
        <v>44.45</v>
      </c>
      <c r="T4708">
        <v>44.45</v>
      </c>
      <c r="U4708" t="s">
        <v>23</v>
      </c>
      <c r="V4708">
        <f t="shared" si="146"/>
        <v>44.45</v>
      </c>
      <c r="W4708" s="2">
        <f t="shared" si="147"/>
        <v>0.27214377406931967</v>
      </c>
    </row>
    <row r="4709" spans="1:23" x14ac:dyDescent="0.3">
      <c r="A4709" t="s">
        <v>10217</v>
      </c>
      <c r="B4709" t="s">
        <v>31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44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32</v>
      </c>
      <c r="Q4709" t="s">
        <v>23</v>
      </c>
      <c r="R4709" t="s">
        <v>51</v>
      </c>
      <c r="S4709">
        <v>109.2</v>
      </c>
      <c r="T4709">
        <v>5290.45</v>
      </c>
      <c r="U4709" t="s">
        <v>24</v>
      </c>
      <c r="V4709">
        <f t="shared" si="146"/>
        <v>5290.45</v>
      </c>
      <c r="W4709" s="2">
        <f t="shared" si="147"/>
        <v>0.27183219178082191</v>
      </c>
    </row>
    <row r="4710" spans="1:23" x14ac:dyDescent="0.3">
      <c r="A4710" t="s">
        <v>10219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68</v>
      </c>
      <c r="Q4710" t="s">
        <v>23</v>
      </c>
      <c r="R4710" t="s">
        <v>51</v>
      </c>
      <c r="S4710">
        <v>61.3</v>
      </c>
      <c r="T4710">
        <v>3346.8</v>
      </c>
      <c r="U4710" t="s">
        <v>24</v>
      </c>
      <c r="V4710">
        <f t="shared" si="146"/>
        <v>3346.8</v>
      </c>
      <c r="W4710" s="2">
        <f t="shared" si="147"/>
        <v>0.27194860813704497</v>
      </c>
    </row>
    <row r="4711" spans="1:23" x14ac:dyDescent="0.3">
      <c r="A4711" t="s">
        <v>10222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44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 t="shared" si="146"/>
        <v>5219.6499999999996</v>
      </c>
      <c r="W4711" s="2">
        <f t="shared" si="147"/>
        <v>0.27206512425021423</v>
      </c>
    </row>
    <row r="4712" spans="1:23" x14ac:dyDescent="0.3">
      <c r="A4712" t="s">
        <v>10224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68</v>
      </c>
      <c r="Q4712" t="s">
        <v>24</v>
      </c>
      <c r="R4712" t="s">
        <v>33</v>
      </c>
      <c r="S4712">
        <v>40.549999999999997</v>
      </c>
      <c r="T4712">
        <v>217.5</v>
      </c>
      <c r="U4712" t="s">
        <v>24</v>
      </c>
      <c r="V4712">
        <f t="shared" si="146"/>
        <v>217.5</v>
      </c>
      <c r="W4712" s="2">
        <f t="shared" si="147"/>
        <v>0.27218174024860692</v>
      </c>
    </row>
    <row r="4713" spans="1:23" x14ac:dyDescent="0.3">
      <c r="A4713" t="s">
        <v>10226</v>
      </c>
      <c r="B4713" t="s">
        <v>31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67</v>
      </c>
      <c r="K4713" t="s">
        <v>67</v>
      </c>
      <c r="L4713" t="s">
        <v>67</v>
      </c>
      <c r="M4713" t="s">
        <v>67</v>
      </c>
      <c r="N4713" t="s">
        <v>67</v>
      </c>
      <c r="O4713" t="s">
        <v>67</v>
      </c>
      <c r="P4713" t="s">
        <v>32</v>
      </c>
      <c r="Q4713" t="s">
        <v>24</v>
      </c>
      <c r="R4713" t="s">
        <v>33</v>
      </c>
      <c r="S4713">
        <v>19.8</v>
      </c>
      <c r="T4713">
        <v>607.70000000000005</v>
      </c>
      <c r="U4713" t="s">
        <v>24</v>
      </c>
      <c r="V4713">
        <f t="shared" si="146"/>
        <v>607.70000000000005</v>
      </c>
      <c r="W4713" s="2">
        <f t="shared" si="147"/>
        <v>0.27229845626072041</v>
      </c>
    </row>
    <row r="4714" spans="1:23" x14ac:dyDescent="0.3">
      <c r="A4714" t="s">
        <v>10228</v>
      </c>
      <c r="B4714" t="s">
        <v>31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44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32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 t="shared" si="146"/>
        <v>5431.4</v>
      </c>
      <c r="W4714" s="2">
        <f t="shared" si="147"/>
        <v>0.27241527241527241</v>
      </c>
    </row>
    <row r="4715" spans="1:23" x14ac:dyDescent="0.3">
      <c r="A4715" t="s">
        <v>10230</v>
      </c>
      <c r="B4715" t="s">
        <v>31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44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32</v>
      </c>
      <c r="Q4715" t="s">
        <v>23</v>
      </c>
      <c r="R4715" t="s">
        <v>40</v>
      </c>
      <c r="S4715">
        <v>105.05</v>
      </c>
      <c r="T4715">
        <v>6004.85</v>
      </c>
      <c r="U4715" t="s">
        <v>24</v>
      </c>
      <c r="V4715">
        <f t="shared" si="146"/>
        <v>6004.85</v>
      </c>
      <c r="W4715" s="2">
        <f t="shared" si="147"/>
        <v>0.27253218884120173</v>
      </c>
    </row>
    <row r="4716" spans="1:23" x14ac:dyDescent="0.3">
      <c r="A4716" t="s">
        <v>10232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68</v>
      </c>
      <c r="Q4716" t="s">
        <v>23</v>
      </c>
      <c r="R4716" t="s">
        <v>33</v>
      </c>
      <c r="S4716">
        <v>90.45</v>
      </c>
      <c r="T4716">
        <v>5957.9</v>
      </c>
      <c r="U4716" t="s">
        <v>24</v>
      </c>
      <c r="V4716">
        <f t="shared" si="146"/>
        <v>5957.9</v>
      </c>
      <c r="W4716" s="2">
        <f t="shared" si="147"/>
        <v>0.27264920566766854</v>
      </c>
    </row>
    <row r="4717" spans="1:23" x14ac:dyDescent="0.3">
      <c r="A4717" t="s">
        <v>10234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68</v>
      </c>
      <c r="Q4717" t="s">
        <v>23</v>
      </c>
      <c r="R4717" t="s">
        <v>51</v>
      </c>
      <c r="S4717">
        <v>86.4</v>
      </c>
      <c r="T4717">
        <v>5442.05</v>
      </c>
      <c r="U4717" t="s">
        <v>24</v>
      </c>
      <c r="V4717">
        <f t="shared" si="146"/>
        <v>5442.05</v>
      </c>
      <c r="W4717" s="2">
        <f t="shared" si="147"/>
        <v>0.27276632302405496</v>
      </c>
    </row>
    <row r="4718" spans="1:23" x14ac:dyDescent="0.3">
      <c r="A4718" t="s">
        <v>10236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68</v>
      </c>
      <c r="Q4718" t="s">
        <v>24</v>
      </c>
      <c r="R4718" t="s">
        <v>40</v>
      </c>
      <c r="S4718">
        <v>66.900000000000006</v>
      </c>
      <c r="T4718">
        <v>4370.25</v>
      </c>
      <c r="U4718" t="s">
        <v>24</v>
      </c>
      <c r="V4718">
        <f t="shared" si="146"/>
        <v>4370.25</v>
      </c>
      <c r="W4718" s="2">
        <f t="shared" si="147"/>
        <v>0.27288354103996559</v>
      </c>
    </row>
    <row r="4719" spans="1:23" x14ac:dyDescent="0.3">
      <c r="A4719" t="s">
        <v>10238</v>
      </c>
      <c r="B4719" t="s">
        <v>31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44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32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 t="shared" si="146"/>
        <v>4428.6000000000004</v>
      </c>
      <c r="W4719" s="2">
        <f t="shared" si="147"/>
        <v>0.27300085984522787</v>
      </c>
    </row>
    <row r="4720" spans="1:23" x14ac:dyDescent="0.3">
      <c r="A4720" t="s">
        <v>10241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67</v>
      </c>
      <c r="K4720" t="s">
        <v>67</v>
      </c>
      <c r="L4720" t="s">
        <v>67</v>
      </c>
      <c r="M4720" t="s">
        <v>67</v>
      </c>
      <c r="N4720" t="s">
        <v>67</v>
      </c>
      <c r="O4720" t="s">
        <v>67</v>
      </c>
      <c r="P4720" t="s">
        <v>32</v>
      </c>
      <c r="Q4720" t="s">
        <v>23</v>
      </c>
      <c r="R4720" t="s">
        <v>33</v>
      </c>
      <c r="S4720">
        <v>20</v>
      </c>
      <c r="T4720">
        <v>416.45</v>
      </c>
      <c r="U4720" t="s">
        <v>24</v>
      </c>
      <c r="V4720">
        <f t="shared" si="146"/>
        <v>416.45</v>
      </c>
      <c r="W4720" s="2">
        <f t="shared" si="147"/>
        <v>0.27311827956989249</v>
      </c>
    </row>
    <row r="4721" spans="1:23" x14ac:dyDescent="0.3">
      <c r="A4721" t="s">
        <v>10242</v>
      </c>
      <c r="B4721" t="s">
        <v>31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44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 t="shared" si="146"/>
        <v>3067.2</v>
      </c>
      <c r="W4721" s="2">
        <f t="shared" si="147"/>
        <v>0.27323580034423406</v>
      </c>
    </row>
    <row r="4722" spans="1:23" x14ac:dyDescent="0.3">
      <c r="A4722" t="s">
        <v>10244</v>
      </c>
      <c r="B4722" t="s">
        <v>31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44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32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 t="shared" si="146"/>
        <v>6688.1</v>
      </c>
      <c r="W4722" s="2">
        <f t="shared" si="147"/>
        <v>0.27292294446835991</v>
      </c>
    </row>
    <row r="4723" spans="1:23" x14ac:dyDescent="0.3">
      <c r="A4723" t="s">
        <v>10246</v>
      </c>
      <c r="B4723" t="s">
        <v>31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67</v>
      </c>
      <c r="K4723" t="s">
        <v>67</v>
      </c>
      <c r="L4723" t="s">
        <v>67</v>
      </c>
      <c r="M4723" t="s">
        <v>67</v>
      </c>
      <c r="N4723" t="s">
        <v>67</v>
      </c>
      <c r="O4723" t="s">
        <v>67</v>
      </c>
      <c r="P4723" t="s">
        <v>27</v>
      </c>
      <c r="Q4723" t="s">
        <v>24</v>
      </c>
      <c r="R4723" t="s">
        <v>33</v>
      </c>
      <c r="S4723">
        <v>20.25</v>
      </c>
      <c r="T4723">
        <v>20.25</v>
      </c>
      <c r="U4723" t="s">
        <v>23</v>
      </c>
      <c r="V4723">
        <f t="shared" si="146"/>
        <v>20.25</v>
      </c>
      <c r="W4723" s="2">
        <f t="shared" si="147"/>
        <v>0.27304048234280792</v>
      </c>
    </row>
    <row r="4724" spans="1:23" x14ac:dyDescent="0.3">
      <c r="A4724" t="s">
        <v>10247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32</v>
      </c>
      <c r="Q4724" t="s">
        <v>23</v>
      </c>
      <c r="R4724" t="s">
        <v>51</v>
      </c>
      <c r="S4724">
        <v>70.150000000000006</v>
      </c>
      <c r="T4724">
        <v>4224.7</v>
      </c>
      <c r="U4724" t="s">
        <v>24</v>
      </c>
      <c r="V4724">
        <f t="shared" si="146"/>
        <v>4224.7</v>
      </c>
      <c r="W4724" s="2">
        <f t="shared" si="147"/>
        <v>0.27272727272727271</v>
      </c>
    </row>
    <row r="4725" spans="1:23" x14ac:dyDescent="0.3">
      <c r="A4725" t="s">
        <v>10249</v>
      </c>
      <c r="B4725" t="s">
        <v>31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44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 t="shared" si="146"/>
        <v>74.349999999999994</v>
      </c>
      <c r="W4725" s="2">
        <f t="shared" si="147"/>
        <v>0.27284482758620687</v>
      </c>
    </row>
    <row r="4726" spans="1:23" x14ac:dyDescent="0.3">
      <c r="A4726" t="s">
        <v>10250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32</v>
      </c>
      <c r="Q4726" t="s">
        <v>23</v>
      </c>
      <c r="R4726" t="s">
        <v>40</v>
      </c>
      <c r="S4726">
        <v>80.05</v>
      </c>
      <c r="T4726">
        <v>4042.2</v>
      </c>
      <c r="U4726" t="s">
        <v>24</v>
      </c>
      <c r="V4726">
        <f t="shared" si="146"/>
        <v>4042.2</v>
      </c>
      <c r="W4726" s="2">
        <f t="shared" si="147"/>
        <v>0.27253126347563605</v>
      </c>
    </row>
    <row r="4727" spans="1:23" x14ac:dyDescent="0.3">
      <c r="A4727" t="s">
        <v>10252</v>
      </c>
      <c r="B4727" t="s">
        <v>31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33</v>
      </c>
      <c r="S4727">
        <v>62.05</v>
      </c>
      <c r="T4727">
        <v>62.05</v>
      </c>
      <c r="U4727" t="s">
        <v>23</v>
      </c>
      <c r="V4727">
        <f t="shared" si="146"/>
        <v>62.05</v>
      </c>
      <c r="W4727" s="2">
        <f t="shared" si="147"/>
        <v>0.27264883520276101</v>
      </c>
    </row>
    <row r="4728" spans="1:23" x14ac:dyDescent="0.3">
      <c r="A4728" t="s">
        <v>10253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68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 t="shared" si="146"/>
        <v>3580.95</v>
      </c>
      <c r="W4728" s="2">
        <f t="shared" si="147"/>
        <v>0.27233491583944758</v>
      </c>
    </row>
    <row r="4729" spans="1:23" x14ac:dyDescent="0.3">
      <c r="A4729" t="s">
        <v>10255</v>
      </c>
      <c r="B4729" t="s">
        <v>31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67</v>
      </c>
      <c r="K4729" t="s">
        <v>67</v>
      </c>
      <c r="L4729" t="s">
        <v>67</v>
      </c>
      <c r="M4729" t="s">
        <v>67</v>
      </c>
      <c r="N4729" t="s">
        <v>67</v>
      </c>
      <c r="O4729" t="s">
        <v>67</v>
      </c>
      <c r="P4729" t="s">
        <v>68</v>
      </c>
      <c r="Q4729" t="s">
        <v>23</v>
      </c>
      <c r="R4729" t="s">
        <v>40</v>
      </c>
      <c r="S4729">
        <v>20.5</v>
      </c>
      <c r="T4729">
        <v>1198.8</v>
      </c>
      <c r="U4729" t="s">
        <v>24</v>
      </c>
      <c r="V4729">
        <f t="shared" si="146"/>
        <v>1198.8</v>
      </c>
      <c r="W4729" s="2">
        <f t="shared" si="147"/>
        <v>0.27245250431778928</v>
      </c>
    </row>
    <row r="4730" spans="1:23" x14ac:dyDescent="0.3">
      <c r="A4730" t="s">
        <v>10257</v>
      </c>
      <c r="B4730" t="s">
        <v>31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68</v>
      </c>
      <c r="Q4730" t="s">
        <v>24</v>
      </c>
      <c r="R4730" t="s">
        <v>33</v>
      </c>
      <c r="S4730">
        <v>38.25</v>
      </c>
      <c r="T4730">
        <v>1755.35</v>
      </c>
      <c r="U4730" t="s">
        <v>24</v>
      </c>
      <c r="V4730">
        <f t="shared" si="146"/>
        <v>1755.35</v>
      </c>
      <c r="W4730" s="2">
        <f t="shared" si="147"/>
        <v>0.27257019438444924</v>
      </c>
    </row>
    <row r="4731" spans="1:23" x14ac:dyDescent="0.3">
      <c r="A4731" t="s">
        <v>10260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68</v>
      </c>
      <c r="Q4731" t="s">
        <v>23</v>
      </c>
      <c r="R4731" t="s">
        <v>51</v>
      </c>
      <c r="S4731">
        <v>54.95</v>
      </c>
      <c r="T4731">
        <v>3772.5</v>
      </c>
      <c r="U4731" t="s">
        <v>24</v>
      </c>
      <c r="V4731">
        <f t="shared" si="146"/>
        <v>3772.5</v>
      </c>
      <c r="W4731" s="2">
        <f t="shared" si="147"/>
        <v>0.27268798617113221</v>
      </c>
    </row>
    <row r="4732" spans="1:23" x14ac:dyDescent="0.3">
      <c r="A4732" t="s">
        <v>10262</v>
      </c>
      <c r="B4732" t="s">
        <v>31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44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40</v>
      </c>
      <c r="S4732">
        <v>96.6</v>
      </c>
      <c r="T4732">
        <v>2877.95</v>
      </c>
      <c r="U4732" t="s">
        <v>24</v>
      </c>
      <c r="V4732">
        <f t="shared" si="146"/>
        <v>2877.95</v>
      </c>
      <c r="W4732" s="2">
        <f t="shared" si="147"/>
        <v>0.27280587980977083</v>
      </c>
    </row>
    <row r="4733" spans="1:23" x14ac:dyDescent="0.3">
      <c r="A4733" t="s">
        <v>10264</v>
      </c>
      <c r="B4733" t="s">
        <v>31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67</v>
      </c>
      <c r="K4733" t="s">
        <v>67</v>
      </c>
      <c r="L4733" t="s">
        <v>67</v>
      </c>
      <c r="M4733" t="s">
        <v>67</v>
      </c>
      <c r="N4733" t="s">
        <v>67</v>
      </c>
      <c r="O4733" t="s">
        <v>67</v>
      </c>
      <c r="P4733" t="s">
        <v>32</v>
      </c>
      <c r="Q4733" t="s">
        <v>24</v>
      </c>
      <c r="R4733" t="s">
        <v>33</v>
      </c>
      <c r="S4733">
        <v>19.899999999999999</v>
      </c>
      <c r="T4733">
        <v>357.7</v>
      </c>
      <c r="U4733" t="s">
        <v>24</v>
      </c>
      <c r="V4733">
        <f t="shared" si="146"/>
        <v>357.7</v>
      </c>
      <c r="W4733" s="2">
        <f t="shared" si="147"/>
        <v>0.27292387543252594</v>
      </c>
    </row>
    <row r="4734" spans="1:23" x14ac:dyDescent="0.3">
      <c r="A4734" t="s">
        <v>10266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67</v>
      </c>
      <c r="K4734" t="s">
        <v>67</v>
      </c>
      <c r="L4734" t="s">
        <v>67</v>
      </c>
      <c r="M4734" t="s">
        <v>67</v>
      </c>
      <c r="N4734" t="s">
        <v>67</v>
      </c>
      <c r="O4734" t="s">
        <v>67</v>
      </c>
      <c r="P4734" t="s">
        <v>68</v>
      </c>
      <c r="Q4734" t="s">
        <v>24</v>
      </c>
      <c r="R4734" t="s">
        <v>51</v>
      </c>
      <c r="S4734">
        <v>19.899999999999999</v>
      </c>
      <c r="T4734">
        <v>1397.3</v>
      </c>
      <c r="U4734" t="s">
        <v>24</v>
      </c>
      <c r="V4734">
        <f t="shared" si="146"/>
        <v>1397.3</v>
      </c>
      <c r="W4734" s="2">
        <f t="shared" si="147"/>
        <v>0.27304197317178708</v>
      </c>
    </row>
    <row r="4735" spans="1:23" x14ac:dyDescent="0.3">
      <c r="A4735" t="s">
        <v>10268</v>
      </c>
      <c r="B4735" t="s">
        <v>31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44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 t="shared" si="146"/>
        <v>959.9</v>
      </c>
      <c r="W4735" s="2">
        <f t="shared" si="147"/>
        <v>0.27316017316017316</v>
      </c>
    </row>
    <row r="4736" spans="1:23" x14ac:dyDescent="0.3">
      <c r="A4736" t="s">
        <v>10270</v>
      </c>
      <c r="B4736" t="s">
        <v>31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32</v>
      </c>
      <c r="Q4736" t="s">
        <v>24</v>
      </c>
      <c r="R4736" t="s">
        <v>51</v>
      </c>
      <c r="S4736">
        <v>80</v>
      </c>
      <c r="T4736">
        <v>3182.95</v>
      </c>
      <c r="U4736" t="s">
        <v>23</v>
      </c>
      <c r="V4736">
        <f t="shared" si="146"/>
        <v>3182.95</v>
      </c>
      <c r="W4736" s="2">
        <f t="shared" si="147"/>
        <v>0.27327847553053269</v>
      </c>
    </row>
    <row r="4737" spans="1:23" x14ac:dyDescent="0.3">
      <c r="A4737" t="s">
        <v>10272</v>
      </c>
      <c r="B4737" t="s">
        <v>31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32</v>
      </c>
      <c r="Q4737" t="s">
        <v>23</v>
      </c>
      <c r="R4737" t="s">
        <v>40</v>
      </c>
      <c r="S4737">
        <v>85.25</v>
      </c>
      <c r="T4737">
        <v>3704.15</v>
      </c>
      <c r="U4737" t="s">
        <v>24</v>
      </c>
      <c r="V4737">
        <f t="shared" si="146"/>
        <v>3704.15</v>
      </c>
      <c r="W4737" s="2">
        <f t="shared" si="147"/>
        <v>0.27296360485268628</v>
      </c>
    </row>
    <row r="4738" spans="1:23" x14ac:dyDescent="0.3">
      <c r="A4738" t="s">
        <v>10274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68</v>
      </c>
      <c r="Q4738" t="s">
        <v>24</v>
      </c>
      <c r="R4738" t="s">
        <v>51</v>
      </c>
      <c r="S4738">
        <v>81.25</v>
      </c>
      <c r="T4738">
        <v>4620.3999999999996</v>
      </c>
      <c r="U4738" t="s">
        <v>24</v>
      </c>
      <c r="V4738">
        <f t="shared" ref="V4738:V4801" si="148">_xlfn.NUMBERVALUE(T4738,".",";")</f>
        <v>4620.3999999999996</v>
      </c>
      <c r="W4738" s="2">
        <f t="shared" ref="W4738:W4801" si="149">COUNTIF(U4738:U11780,"Yes") / (COUNTIF(U4738:U11780,"Yes") + COUNTIF(U4738:U11780,"No"))</f>
        <v>0.27308192457737324</v>
      </c>
    </row>
    <row r="4739" spans="1:23" x14ac:dyDescent="0.3">
      <c r="A4739" t="s">
        <v>10276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44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68</v>
      </c>
      <c r="Q4739" t="s">
        <v>23</v>
      </c>
      <c r="R4739" t="s">
        <v>40</v>
      </c>
      <c r="S4739">
        <v>115.5</v>
      </c>
      <c r="T4739">
        <v>8312.75</v>
      </c>
      <c r="U4739" t="s">
        <v>24</v>
      </c>
      <c r="V4739">
        <f t="shared" si="148"/>
        <v>8312.75</v>
      </c>
      <c r="W4739" s="2">
        <f t="shared" si="149"/>
        <v>0.27320034692107548</v>
      </c>
    </row>
    <row r="4740" spans="1:23" x14ac:dyDescent="0.3">
      <c r="A4740" t="s">
        <v>10278</v>
      </c>
      <c r="B4740" t="s">
        <v>31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44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33</v>
      </c>
      <c r="S4740">
        <v>104.1</v>
      </c>
      <c r="T4740">
        <v>541.9</v>
      </c>
      <c r="U4740" t="s">
        <v>23</v>
      </c>
      <c r="V4740">
        <f t="shared" si="148"/>
        <v>541.9</v>
      </c>
      <c r="W4740" s="2">
        <f t="shared" si="149"/>
        <v>0.27331887201735355</v>
      </c>
    </row>
    <row r="4741" spans="1:23" x14ac:dyDescent="0.3">
      <c r="A4741" t="s">
        <v>10280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44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40</v>
      </c>
      <c r="S4741">
        <v>79</v>
      </c>
      <c r="T4741">
        <v>929.3</v>
      </c>
      <c r="U4741" t="s">
        <v>24</v>
      </c>
      <c r="V4741">
        <f t="shared" si="148"/>
        <v>929.3</v>
      </c>
      <c r="W4741" s="2">
        <f t="shared" si="149"/>
        <v>0.27300347222222221</v>
      </c>
    </row>
    <row r="4742" spans="1:23" x14ac:dyDescent="0.3">
      <c r="A4742" t="s">
        <v>10282</v>
      </c>
      <c r="B4742" t="s">
        <v>31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40</v>
      </c>
      <c r="S4742">
        <v>39.1</v>
      </c>
      <c r="T4742">
        <v>971.3</v>
      </c>
      <c r="U4742" t="s">
        <v>23</v>
      </c>
      <c r="V4742">
        <f t="shared" si="148"/>
        <v>971.3</v>
      </c>
      <c r="W4742" s="2">
        <f t="shared" si="149"/>
        <v>0.27312201476335213</v>
      </c>
    </row>
    <row r="4743" spans="1:23" x14ac:dyDescent="0.3">
      <c r="A4743" t="s">
        <v>10284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44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 t="shared" si="148"/>
        <v>1285.05</v>
      </c>
      <c r="W4743" s="2">
        <f t="shared" si="149"/>
        <v>0.27280625543006082</v>
      </c>
    </row>
    <row r="4744" spans="1:23" x14ac:dyDescent="0.3">
      <c r="A4744" t="s">
        <v>10286</v>
      </c>
      <c r="B4744" t="s">
        <v>31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67</v>
      </c>
      <c r="K4744" t="s">
        <v>67</v>
      </c>
      <c r="L4744" t="s">
        <v>67</v>
      </c>
      <c r="M4744" t="s">
        <v>67</v>
      </c>
      <c r="N4744" t="s">
        <v>67</v>
      </c>
      <c r="O4744" t="s">
        <v>67</v>
      </c>
      <c r="P4744" t="s">
        <v>68</v>
      </c>
      <c r="Q4744" t="s">
        <v>23</v>
      </c>
      <c r="R4744" t="s">
        <v>33</v>
      </c>
      <c r="S4744">
        <v>20.8</v>
      </c>
      <c r="T4744">
        <v>1521.2</v>
      </c>
      <c r="U4744" t="s">
        <v>24</v>
      </c>
      <c r="V4744">
        <f t="shared" si="148"/>
        <v>1521.2</v>
      </c>
      <c r="W4744" s="2">
        <f t="shared" si="149"/>
        <v>0.27292481529769663</v>
      </c>
    </row>
    <row r="4745" spans="1:23" x14ac:dyDescent="0.3">
      <c r="A4745" t="s">
        <v>10288</v>
      </c>
      <c r="B4745" t="s">
        <v>31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68</v>
      </c>
      <c r="Q4745" t="s">
        <v>24</v>
      </c>
      <c r="R4745" t="s">
        <v>51</v>
      </c>
      <c r="S4745">
        <v>59.5</v>
      </c>
      <c r="T4745">
        <v>3389.25</v>
      </c>
      <c r="U4745" t="s">
        <v>24</v>
      </c>
      <c r="V4745">
        <f t="shared" si="148"/>
        <v>3389.25</v>
      </c>
      <c r="W4745" s="2">
        <f t="shared" si="149"/>
        <v>0.27304347826086955</v>
      </c>
    </row>
    <row r="4746" spans="1:23" x14ac:dyDescent="0.3">
      <c r="A4746" t="s">
        <v>10290</v>
      </c>
      <c r="B4746" t="s">
        <v>31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67</v>
      </c>
      <c r="K4746" t="s">
        <v>67</v>
      </c>
      <c r="L4746" t="s">
        <v>67</v>
      </c>
      <c r="M4746" t="s">
        <v>67</v>
      </c>
      <c r="N4746" t="s">
        <v>67</v>
      </c>
      <c r="O4746" t="s">
        <v>67</v>
      </c>
      <c r="P4746" t="s">
        <v>68</v>
      </c>
      <c r="Q4746" t="s">
        <v>23</v>
      </c>
      <c r="R4746" t="s">
        <v>40</v>
      </c>
      <c r="S4746">
        <v>20.05</v>
      </c>
      <c r="T4746">
        <v>1198.05</v>
      </c>
      <c r="U4746" t="s">
        <v>24</v>
      </c>
      <c r="V4746">
        <f t="shared" si="148"/>
        <v>1198.05</v>
      </c>
      <c r="W4746" s="2">
        <f t="shared" si="149"/>
        <v>0.27316224445411047</v>
      </c>
    </row>
    <row r="4747" spans="1:23" x14ac:dyDescent="0.3">
      <c r="A4747" t="s">
        <v>10292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44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 t="shared" si="148"/>
        <v>3414.65</v>
      </c>
      <c r="W4747" s="2">
        <f t="shared" si="149"/>
        <v>0.27328111401218452</v>
      </c>
    </row>
    <row r="4748" spans="1:23" x14ac:dyDescent="0.3">
      <c r="A4748" t="s">
        <v>10294</v>
      </c>
      <c r="B4748" t="s">
        <v>31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44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 t="shared" si="148"/>
        <v>162.44999999999999</v>
      </c>
      <c r="W4748" s="2">
        <f t="shared" si="149"/>
        <v>0.27340008707009145</v>
      </c>
    </row>
    <row r="4749" spans="1:23" x14ac:dyDescent="0.3">
      <c r="A4749" t="s">
        <v>10295</v>
      </c>
      <c r="B4749" t="s">
        <v>31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67</v>
      </c>
      <c r="K4749" t="s">
        <v>67</v>
      </c>
      <c r="L4749" t="s">
        <v>67</v>
      </c>
      <c r="M4749" t="s">
        <v>67</v>
      </c>
      <c r="N4749" t="s">
        <v>67</v>
      </c>
      <c r="O4749" t="s">
        <v>67</v>
      </c>
      <c r="P4749" t="s">
        <v>32</v>
      </c>
      <c r="Q4749" t="s">
        <v>24</v>
      </c>
      <c r="R4749" t="s">
        <v>40</v>
      </c>
      <c r="S4749">
        <v>20.6</v>
      </c>
      <c r="T4749">
        <v>754</v>
      </c>
      <c r="U4749" t="s">
        <v>24</v>
      </c>
      <c r="V4749">
        <f t="shared" si="148"/>
        <v>754</v>
      </c>
      <c r="W4749" s="2">
        <f t="shared" si="149"/>
        <v>0.2730836236933798</v>
      </c>
    </row>
    <row r="4750" spans="1:23" x14ac:dyDescent="0.3">
      <c r="A4750" t="s">
        <v>10297</v>
      </c>
      <c r="B4750" t="s">
        <v>31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67</v>
      </c>
      <c r="K4750" t="s">
        <v>67</v>
      </c>
      <c r="L4750" t="s">
        <v>67</v>
      </c>
      <c r="M4750" t="s">
        <v>67</v>
      </c>
      <c r="N4750" t="s">
        <v>67</v>
      </c>
      <c r="O4750" t="s">
        <v>67</v>
      </c>
      <c r="P4750" t="s">
        <v>32</v>
      </c>
      <c r="Q4750" t="s">
        <v>24</v>
      </c>
      <c r="R4750" t="s">
        <v>51</v>
      </c>
      <c r="S4750">
        <v>20.3</v>
      </c>
      <c r="T4750">
        <v>467.15</v>
      </c>
      <c r="U4750" t="s">
        <v>24</v>
      </c>
      <c r="V4750">
        <f t="shared" si="148"/>
        <v>467.15</v>
      </c>
      <c r="W4750" s="2">
        <f t="shared" si="149"/>
        <v>0.27320261437908494</v>
      </c>
    </row>
    <row r="4751" spans="1:23" x14ac:dyDescent="0.3">
      <c r="A4751" t="s">
        <v>10298</v>
      </c>
      <c r="B4751" t="s">
        <v>31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 t="shared" si="148"/>
        <v>216.9</v>
      </c>
      <c r="W4751" s="2">
        <f t="shared" si="149"/>
        <v>0.27332170880557977</v>
      </c>
    </row>
    <row r="4752" spans="1:23" x14ac:dyDescent="0.3">
      <c r="A4752" t="s">
        <v>10300</v>
      </c>
      <c r="B4752" t="s">
        <v>31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32</v>
      </c>
      <c r="Q4752" t="s">
        <v>24</v>
      </c>
      <c r="R4752" t="s">
        <v>33</v>
      </c>
      <c r="S4752">
        <v>39.549999999999997</v>
      </c>
      <c r="T4752">
        <v>373</v>
      </c>
      <c r="U4752" t="s">
        <v>24</v>
      </c>
      <c r="V4752">
        <f t="shared" si="148"/>
        <v>373</v>
      </c>
      <c r="W4752" s="2">
        <f t="shared" si="149"/>
        <v>0.27300479720889664</v>
      </c>
    </row>
    <row r="4753" spans="1:23" x14ac:dyDescent="0.3">
      <c r="A4753" t="s">
        <v>10303</v>
      </c>
      <c r="B4753" t="s">
        <v>31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67</v>
      </c>
      <c r="K4753" t="s">
        <v>67</v>
      </c>
      <c r="L4753" t="s">
        <v>67</v>
      </c>
      <c r="M4753" t="s">
        <v>67</v>
      </c>
      <c r="N4753" t="s">
        <v>67</v>
      </c>
      <c r="O4753" t="s">
        <v>67</v>
      </c>
      <c r="P4753" t="s">
        <v>27</v>
      </c>
      <c r="Q4753" t="s">
        <v>24</v>
      </c>
      <c r="R4753" t="s">
        <v>51</v>
      </c>
      <c r="S4753">
        <v>23.15</v>
      </c>
      <c r="T4753">
        <v>245.2</v>
      </c>
      <c r="U4753" t="s">
        <v>23</v>
      </c>
      <c r="V4753">
        <f t="shared" si="148"/>
        <v>245.2</v>
      </c>
      <c r="W4753" s="2">
        <f t="shared" si="149"/>
        <v>0.2731239092495637</v>
      </c>
    </row>
    <row r="4754" spans="1:23" x14ac:dyDescent="0.3">
      <c r="A4754" t="s">
        <v>10306</v>
      </c>
      <c r="B4754" t="s">
        <v>31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67</v>
      </c>
      <c r="K4754" t="s">
        <v>67</v>
      </c>
      <c r="L4754" t="s">
        <v>67</v>
      </c>
      <c r="M4754" t="s">
        <v>67</v>
      </c>
      <c r="N4754" t="s">
        <v>67</v>
      </c>
      <c r="O4754" t="s">
        <v>67</v>
      </c>
      <c r="P4754" t="s">
        <v>32</v>
      </c>
      <c r="Q4754" t="s">
        <v>24</v>
      </c>
      <c r="R4754" t="s">
        <v>33</v>
      </c>
      <c r="S4754">
        <v>20.45</v>
      </c>
      <c r="T4754">
        <v>481.1</v>
      </c>
      <c r="U4754" t="s">
        <v>24</v>
      </c>
      <c r="V4754">
        <f t="shared" si="148"/>
        <v>481.1</v>
      </c>
      <c r="W4754" s="2">
        <f t="shared" si="149"/>
        <v>0.27280663465735489</v>
      </c>
    </row>
    <row r="4755" spans="1:23" x14ac:dyDescent="0.3">
      <c r="A4755" t="s">
        <v>10308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44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 t="shared" si="148"/>
        <v>302.75</v>
      </c>
      <c r="W4755" s="2">
        <f t="shared" si="149"/>
        <v>0.27292576419213976</v>
      </c>
    </row>
    <row r="4756" spans="1:23" x14ac:dyDescent="0.3">
      <c r="A4756" t="s">
        <v>10310</v>
      </c>
      <c r="B4756" t="s">
        <v>31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67</v>
      </c>
      <c r="K4756" t="s">
        <v>67</v>
      </c>
      <c r="L4756" t="s">
        <v>67</v>
      </c>
      <c r="M4756" t="s">
        <v>67</v>
      </c>
      <c r="N4756" t="s">
        <v>67</v>
      </c>
      <c r="O4756" t="s">
        <v>67</v>
      </c>
      <c r="P4756" t="s">
        <v>68</v>
      </c>
      <c r="Q4756" t="s">
        <v>24</v>
      </c>
      <c r="R4756" t="s">
        <v>40</v>
      </c>
      <c r="S4756">
        <v>25.25</v>
      </c>
      <c r="T4756">
        <v>1728.2</v>
      </c>
      <c r="U4756" t="s">
        <v>24</v>
      </c>
      <c r="V4756">
        <f t="shared" si="148"/>
        <v>1728.2</v>
      </c>
      <c r="W4756" s="2">
        <f t="shared" si="149"/>
        <v>0.27260812581913502</v>
      </c>
    </row>
    <row r="4757" spans="1:23" x14ac:dyDescent="0.3">
      <c r="A4757" t="s">
        <v>10312</v>
      </c>
      <c r="B4757" t="s">
        <v>31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44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 t="shared" si="148"/>
        <v>2964.05</v>
      </c>
      <c r="W4757" s="2">
        <f t="shared" si="149"/>
        <v>0.27272727272727271</v>
      </c>
    </row>
    <row r="4758" spans="1:23" x14ac:dyDescent="0.3">
      <c r="A4758" t="s">
        <v>10314</v>
      </c>
      <c r="B4758" t="s">
        <v>31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40</v>
      </c>
      <c r="S4758">
        <v>72.45</v>
      </c>
      <c r="T4758">
        <v>2156.25</v>
      </c>
      <c r="U4758" t="s">
        <v>24</v>
      </c>
      <c r="V4758">
        <f t="shared" si="148"/>
        <v>2156.25</v>
      </c>
      <c r="W4758" s="2">
        <f t="shared" si="149"/>
        <v>0.27284652383034541</v>
      </c>
    </row>
    <row r="4759" spans="1:23" x14ac:dyDescent="0.3">
      <c r="A4759" t="s">
        <v>10317</v>
      </c>
      <c r="B4759" t="s">
        <v>31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33</v>
      </c>
      <c r="S4759">
        <v>60.1</v>
      </c>
      <c r="T4759">
        <v>60.1</v>
      </c>
      <c r="U4759" t="s">
        <v>23</v>
      </c>
      <c r="V4759">
        <f t="shared" si="148"/>
        <v>60.1</v>
      </c>
      <c r="W4759" s="2">
        <f t="shared" si="149"/>
        <v>0.27296587926509186</v>
      </c>
    </row>
    <row r="4760" spans="1:23" x14ac:dyDescent="0.3">
      <c r="A4760" t="s">
        <v>10319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67</v>
      </c>
      <c r="K4760" t="s">
        <v>67</v>
      </c>
      <c r="L4760" t="s">
        <v>67</v>
      </c>
      <c r="M4760" t="s">
        <v>67</v>
      </c>
      <c r="N4760" t="s">
        <v>67</v>
      </c>
      <c r="O4760" t="s">
        <v>67</v>
      </c>
      <c r="P4760" t="s">
        <v>68</v>
      </c>
      <c r="Q4760" t="s">
        <v>24</v>
      </c>
      <c r="R4760" t="s">
        <v>40</v>
      </c>
      <c r="S4760">
        <v>19.7</v>
      </c>
      <c r="T4760">
        <v>1051.9000000000001</v>
      </c>
      <c r="U4760" t="s">
        <v>24</v>
      </c>
      <c r="V4760">
        <f t="shared" si="148"/>
        <v>1051.9000000000001</v>
      </c>
      <c r="W4760" s="2">
        <f t="shared" si="149"/>
        <v>0.2726477024070022</v>
      </c>
    </row>
    <row r="4761" spans="1:23" x14ac:dyDescent="0.3">
      <c r="A4761" t="s">
        <v>10321</v>
      </c>
      <c r="B4761" t="s">
        <v>31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44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 t="shared" si="148"/>
        <v>78.95</v>
      </c>
      <c r="W4761" s="2">
        <f t="shared" si="149"/>
        <v>0.27276707530647987</v>
      </c>
    </row>
    <row r="4762" spans="1:23" x14ac:dyDescent="0.3">
      <c r="A4762" t="s">
        <v>10322</v>
      </c>
      <c r="B4762" t="s">
        <v>31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32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 t="shared" si="148"/>
        <v>5013</v>
      </c>
      <c r="W4762" s="2">
        <f t="shared" si="149"/>
        <v>0.27244853263250107</v>
      </c>
    </row>
    <row r="4763" spans="1:23" x14ac:dyDescent="0.3">
      <c r="A4763" t="s">
        <v>10324</v>
      </c>
      <c r="B4763" t="s">
        <v>31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67</v>
      </c>
      <c r="K4763" t="s">
        <v>67</v>
      </c>
      <c r="L4763" t="s">
        <v>67</v>
      </c>
      <c r="M4763" t="s">
        <v>67</v>
      </c>
      <c r="N4763" t="s">
        <v>67</v>
      </c>
      <c r="O4763" t="s">
        <v>67</v>
      </c>
      <c r="P4763" t="s">
        <v>68</v>
      </c>
      <c r="Q4763" t="s">
        <v>24</v>
      </c>
      <c r="R4763" t="s">
        <v>40</v>
      </c>
      <c r="S4763">
        <v>25</v>
      </c>
      <c r="T4763">
        <v>1738.9</v>
      </c>
      <c r="U4763" t="s">
        <v>24</v>
      </c>
      <c r="V4763">
        <f t="shared" si="148"/>
        <v>1738.9</v>
      </c>
      <c r="W4763" s="2">
        <f t="shared" si="149"/>
        <v>0.27256792287467135</v>
      </c>
    </row>
    <row r="4764" spans="1:23" x14ac:dyDescent="0.3">
      <c r="A4764" t="s">
        <v>10326</v>
      </c>
      <c r="B4764" t="s">
        <v>31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44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51</v>
      </c>
      <c r="S4764">
        <v>69.150000000000006</v>
      </c>
      <c r="T4764">
        <v>2275.1</v>
      </c>
      <c r="U4764" t="s">
        <v>24</v>
      </c>
      <c r="V4764">
        <f t="shared" si="148"/>
        <v>2275.1</v>
      </c>
      <c r="W4764" s="2">
        <f t="shared" si="149"/>
        <v>0.27268741779921085</v>
      </c>
    </row>
    <row r="4765" spans="1:23" x14ac:dyDescent="0.3">
      <c r="A4765" t="s">
        <v>10328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44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 t="shared" si="148"/>
        <v>5511.65</v>
      </c>
      <c r="W4765" s="2">
        <f t="shared" si="149"/>
        <v>0.27280701754385966</v>
      </c>
    </row>
    <row r="4766" spans="1:23" x14ac:dyDescent="0.3">
      <c r="A4766" t="s">
        <v>10330</v>
      </c>
      <c r="B4766" t="s">
        <v>31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 t="shared" si="148"/>
        <v>98.5</v>
      </c>
      <c r="W4766" s="2">
        <f t="shared" si="149"/>
        <v>0.27292672224659936</v>
      </c>
    </row>
    <row r="4767" spans="1:23" x14ac:dyDescent="0.3">
      <c r="A4767" t="s">
        <v>10331</v>
      </c>
      <c r="B4767" t="s">
        <v>31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68</v>
      </c>
      <c r="Q4767" t="s">
        <v>24</v>
      </c>
      <c r="R4767" t="s">
        <v>51</v>
      </c>
      <c r="S4767">
        <v>35.799999999999997</v>
      </c>
      <c r="T4767">
        <v>1316.9</v>
      </c>
      <c r="U4767" t="s">
        <v>24</v>
      </c>
      <c r="V4767">
        <f t="shared" si="148"/>
        <v>1316.9</v>
      </c>
      <c r="W4767" s="2">
        <f t="shared" si="149"/>
        <v>0.27260755048287971</v>
      </c>
    </row>
    <row r="4768" spans="1:23" x14ac:dyDescent="0.3">
      <c r="A4768" t="s">
        <v>10333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44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68</v>
      </c>
      <c r="Q4768" t="s">
        <v>23</v>
      </c>
      <c r="R4768" t="s">
        <v>51</v>
      </c>
      <c r="S4768">
        <v>113.15</v>
      </c>
      <c r="T4768">
        <v>7993.3</v>
      </c>
      <c r="U4768" t="s">
        <v>24</v>
      </c>
      <c r="V4768">
        <f t="shared" si="148"/>
        <v>7993.3</v>
      </c>
      <c r="W4768" s="2">
        <f t="shared" si="149"/>
        <v>0.27272727272727271</v>
      </c>
    </row>
    <row r="4769" spans="1:23" x14ac:dyDescent="0.3">
      <c r="A4769" t="s">
        <v>10336</v>
      </c>
      <c r="B4769" t="s">
        <v>31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67</v>
      </c>
      <c r="K4769" t="s">
        <v>67</v>
      </c>
      <c r="L4769" t="s">
        <v>67</v>
      </c>
      <c r="M4769" t="s">
        <v>67</v>
      </c>
      <c r="N4769" t="s">
        <v>67</v>
      </c>
      <c r="O4769" t="s">
        <v>67</v>
      </c>
      <c r="P4769" t="s">
        <v>32</v>
      </c>
      <c r="Q4769" t="s">
        <v>24</v>
      </c>
      <c r="R4769" t="s">
        <v>51</v>
      </c>
      <c r="S4769">
        <v>19.850000000000001</v>
      </c>
      <c r="T4769">
        <v>19.850000000000001</v>
      </c>
      <c r="U4769" t="s">
        <v>24</v>
      </c>
      <c r="V4769">
        <f t="shared" si="148"/>
        <v>19.850000000000001</v>
      </c>
      <c r="W4769" s="2">
        <f t="shared" si="149"/>
        <v>0.27284710017574693</v>
      </c>
    </row>
    <row r="4770" spans="1:23" x14ac:dyDescent="0.3">
      <c r="A4770" t="s">
        <v>10337</v>
      </c>
      <c r="B4770" t="s">
        <v>31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67</v>
      </c>
      <c r="K4770" t="s">
        <v>67</v>
      </c>
      <c r="L4770" t="s">
        <v>67</v>
      </c>
      <c r="M4770" t="s">
        <v>67</v>
      </c>
      <c r="N4770" t="s">
        <v>67</v>
      </c>
      <c r="O4770" t="s">
        <v>67</v>
      </c>
      <c r="P4770" t="s">
        <v>68</v>
      </c>
      <c r="Q4770" t="s">
        <v>24</v>
      </c>
      <c r="R4770" t="s">
        <v>51</v>
      </c>
      <c r="S4770">
        <v>19.8</v>
      </c>
      <c r="T4770">
        <v>1388.45</v>
      </c>
      <c r="U4770" t="s">
        <v>24</v>
      </c>
      <c r="V4770">
        <f t="shared" si="148"/>
        <v>1388.45</v>
      </c>
      <c r="W4770" s="2">
        <f t="shared" si="149"/>
        <v>0.27296703296703295</v>
      </c>
    </row>
    <row r="4771" spans="1:23" x14ac:dyDescent="0.3">
      <c r="A4771" t="s">
        <v>10339</v>
      </c>
      <c r="B4771" t="s">
        <v>31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67</v>
      </c>
      <c r="K4771" t="s">
        <v>67</v>
      </c>
      <c r="L4771" t="s">
        <v>67</v>
      </c>
      <c r="M4771" t="s">
        <v>67</v>
      </c>
      <c r="N4771" t="s">
        <v>67</v>
      </c>
      <c r="O4771" t="s">
        <v>67</v>
      </c>
      <c r="P4771" t="s">
        <v>32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 t="shared" si="148"/>
        <v>666</v>
      </c>
      <c r="W4771" s="2">
        <f t="shared" si="149"/>
        <v>0.27308707124010556</v>
      </c>
    </row>
    <row r="4772" spans="1:23" x14ac:dyDescent="0.3">
      <c r="A4772" t="s">
        <v>10341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67</v>
      </c>
      <c r="K4772" t="s">
        <v>67</v>
      </c>
      <c r="L4772" t="s">
        <v>67</v>
      </c>
      <c r="M4772" t="s">
        <v>67</v>
      </c>
      <c r="N4772" t="s">
        <v>67</v>
      </c>
      <c r="O4772" t="s">
        <v>67</v>
      </c>
      <c r="P4772" t="s">
        <v>32</v>
      </c>
      <c r="Q4772" t="s">
        <v>24</v>
      </c>
      <c r="R4772" t="s">
        <v>33</v>
      </c>
      <c r="S4772">
        <v>19.7</v>
      </c>
      <c r="T4772">
        <v>94.45</v>
      </c>
      <c r="U4772" t="s">
        <v>24</v>
      </c>
      <c r="V4772">
        <f t="shared" si="148"/>
        <v>94.45</v>
      </c>
      <c r="W4772" s="2">
        <f t="shared" si="149"/>
        <v>0.27320721513418389</v>
      </c>
    </row>
    <row r="4773" spans="1:23" x14ac:dyDescent="0.3">
      <c r="A4773" t="s">
        <v>10342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44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 t="shared" si="148"/>
        <v>244.65</v>
      </c>
      <c r="W4773" s="2">
        <f t="shared" si="149"/>
        <v>0.27332746478873238</v>
      </c>
    </row>
    <row r="4774" spans="1:23" x14ac:dyDescent="0.3">
      <c r="A4774" t="s">
        <v>10344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32</v>
      </c>
      <c r="Q4774" t="s">
        <v>24</v>
      </c>
      <c r="R4774" t="s">
        <v>40</v>
      </c>
      <c r="S4774">
        <v>59.1</v>
      </c>
      <c r="T4774">
        <v>4134.7</v>
      </c>
      <c r="U4774" t="s">
        <v>24</v>
      </c>
      <c r="V4774">
        <f t="shared" si="148"/>
        <v>4134.7</v>
      </c>
      <c r="W4774" s="2">
        <f t="shared" si="149"/>
        <v>0.27300748568912375</v>
      </c>
    </row>
    <row r="4775" spans="1:23" x14ac:dyDescent="0.3">
      <c r="A4775" t="s">
        <v>10346</v>
      </c>
      <c r="B4775" t="s">
        <v>31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32</v>
      </c>
      <c r="Q4775" t="s">
        <v>23</v>
      </c>
      <c r="R4775" t="s">
        <v>33</v>
      </c>
      <c r="S4775">
        <v>53.95</v>
      </c>
      <c r="T4775">
        <v>2375.4</v>
      </c>
      <c r="U4775" t="s">
        <v>23</v>
      </c>
      <c r="V4775">
        <f t="shared" si="148"/>
        <v>2375.4</v>
      </c>
      <c r="W4775" s="2">
        <f t="shared" si="149"/>
        <v>0.27312775330396477</v>
      </c>
    </row>
    <row r="4776" spans="1:23" x14ac:dyDescent="0.3">
      <c r="A4776" t="s">
        <v>10348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44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32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 t="shared" si="148"/>
        <v>4862.5</v>
      </c>
      <c r="W4776" s="2">
        <f t="shared" si="149"/>
        <v>0.2728074041427942</v>
      </c>
    </row>
    <row r="4777" spans="1:23" x14ac:dyDescent="0.3">
      <c r="A4777" t="s">
        <v>10350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44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51</v>
      </c>
      <c r="S4777">
        <v>99.3</v>
      </c>
      <c r="T4777">
        <v>2431.35</v>
      </c>
      <c r="U4777" t="s">
        <v>23</v>
      </c>
      <c r="V4777">
        <f t="shared" si="148"/>
        <v>2431.35</v>
      </c>
      <c r="W4777" s="2">
        <f t="shared" si="149"/>
        <v>0.27292768959435626</v>
      </c>
    </row>
    <row r="4778" spans="1:23" x14ac:dyDescent="0.3">
      <c r="A4778" t="s">
        <v>10352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44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 t="shared" si="148"/>
        <v>351.5</v>
      </c>
      <c r="W4778" s="2">
        <f t="shared" si="149"/>
        <v>0.27260696956329949</v>
      </c>
    </row>
    <row r="4779" spans="1:23" x14ac:dyDescent="0.3">
      <c r="A4779" t="s">
        <v>10354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33</v>
      </c>
      <c r="S4779">
        <v>51.55</v>
      </c>
      <c r="T4779">
        <v>106.2</v>
      </c>
      <c r="U4779" t="s">
        <v>24</v>
      </c>
      <c r="V4779">
        <f t="shared" si="148"/>
        <v>106.2</v>
      </c>
      <c r="W4779" s="2">
        <f t="shared" si="149"/>
        <v>0.27272727272727271</v>
      </c>
    </row>
    <row r="4780" spans="1:23" x14ac:dyDescent="0.3">
      <c r="A4780" t="s">
        <v>10356</v>
      </c>
      <c r="B4780" t="s">
        <v>31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67</v>
      </c>
      <c r="K4780" t="s">
        <v>67</v>
      </c>
      <c r="L4780" t="s">
        <v>67</v>
      </c>
      <c r="M4780" t="s">
        <v>67</v>
      </c>
      <c r="N4780" t="s">
        <v>67</v>
      </c>
      <c r="O4780" t="s">
        <v>67</v>
      </c>
      <c r="P4780" t="s">
        <v>68</v>
      </c>
      <c r="Q4780" t="s">
        <v>23</v>
      </c>
      <c r="R4780" t="s">
        <v>33</v>
      </c>
      <c r="S4780">
        <v>24.4</v>
      </c>
      <c r="T4780">
        <v>1413</v>
      </c>
      <c r="U4780" t="s">
        <v>24</v>
      </c>
      <c r="V4780">
        <f t="shared" si="148"/>
        <v>1413</v>
      </c>
      <c r="W4780" s="2">
        <f t="shared" si="149"/>
        <v>0.27284768211920529</v>
      </c>
    </row>
    <row r="4781" spans="1:23" x14ac:dyDescent="0.3">
      <c r="A4781" t="s">
        <v>10358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44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 t="shared" si="148"/>
        <v>1743.05</v>
      </c>
      <c r="W4781" s="2">
        <f t="shared" si="149"/>
        <v>0.27296819787985865</v>
      </c>
    </row>
    <row r="4782" spans="1:23" x14ac:dyDescent="0.3">
      <c r="A4782" t="s">
        <v>10360</v>
      </c>
      <c r="B4782" t="s">
        <v>31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44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33</v>
      </c>
      <c r="S4782">
        <v>70.05</v>
      </c>
      <c r="T4782">
        <v>657.5</v>
      </c>
      <c r="U4782" t="s">
        <v>24</v>
      </c>
      <c r="V4782">
        <f t="shared" si="148"/>
        <v>657.5</v>
      </c>
      <c r="W4782" s="2">
        <f t="shared" si="149"/>
        <v>0.27308882015024305</v>
      </c>
    </row>
    <row r="4783" spans="1:23" x14ac:dyDescent="0.3">
      <c r="A4783" t="s">
        <v>10362</v>
      </c>
      <c r="B4783" t="s">
        <v>31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67</v>
      </c>
      <c r="K4783" t="s">
        <v>67</v>
      </c>
      <c r="L4783" t="s">
        <v>67</v>
      </c>
      <c r="M4783" t="s">
        <v>67</v>
      </c>
      <c r="N4783" t="s">
        <v>67</v>
      </c>
      <c r="O4783" t="s">
        <v>67</v>
      </c>
      <c r="P4783" t="s">
        <v>68</v>
      </c>
      <c r="Q4783" t="s">
        <v>24</v>
      </c>
      <c r="R4783" t="s">
        <v>51</v>
      </c>
      <c r="S4783">
        <v>19.5</v>
      </c>
      <c r="T4783">
        <v>1050.5</v>
      </c>
      <c r="U4783" t="s">
        <v>24</v>
      </c>
      <c r="V4783">
        <f t="shared" si="148"/>
        <v>1050.5</v>
      </c>
      <c r="W4783" s="2">
        <f t="shared" si="149"/>
        <v>0.27320954907161804</v>
      </c>
    </row>
    <row r="4784" spans="1:23" x14ac:dyDescent="0.3">
      <c r="A4784" t="s">
        <v>10364</v>
      </c>
      <c r="B4784" t="s">
        <v>31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44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33</v>
      </c>
      <c r="S4784">
        <v>78.75</v>
      </c>
      <c r="T4784">
        <v>426.35</v>
      </c>
      <c r="U4784" t="s">
        <v>24</v>
      </c>
      <c r="V4784">
        <f t="shared" si="148"/>
        <v>426.35</v>
      </c>
      <c r="W4784" s="2">
        <f t="shared" si="149"/>
        <v>0.27333038478549315</v>
      </c>
    </row>
    <row r="4785" spans="1:23" x14ac:dyDescent="0.3">
      <c r="A4785" t="s">
        <v>10366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32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 t="shared" si="148"/>
        <v>4982.5</v>
      </c>
      <c r="W4785" s="2">
        <f t="shared" si="149"/>
        <v>0.27345132743362832</v>
      </c>
    </row>
    <row r="4786" spans="1:23" x14ac:dyDescent="0.3">
      <c r="A4786" t="s">
        <v>10368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67</v>
      </c>
      <c r="K4786" t="s">
        <v>67</v>
      </c>
      <c r="L4786" t="s">
        <v>67</v>
      </c>
      <c r="M4786" t="s">
        <v>67</v>
      </c>
      <c r="N4786" t="s">
        <v>67</v>
      </c>
      <c r="O4786" t="s">
        <v>67</v>
      </c>
      <c r="P4786" t="s">
        <v>27</v>
      </c>
      <c r="Q4786" t="s">
        <v>23</v>
      </c>
      <c r="R4786" t="s">
        <v>33</v>
      </c>
      <c r="S4786">
        <v>19.55</v>
      </c>
      <c r="T4786">
        <v>19.55</v>
      </c>
      <c r="U4786" t="s">
        <v>24</v>
      </c>
      <c r="V4786">
        <f t="shared" si="148"/>
        <v>19.55</v>
      </c>
      <c r="W4786" s="2">
        <f t="shared" si="149"/>
        <v>0.27357237715803451</v>
      </c>
    </row>
    <row r="4787" spans="1:23" x14ac:dyDescent="0.3">
      <c r="A4787" t="s">
        <v>10369</v>
      </c>
      <c r="B4787" t="s">
        <v>31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44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 t="shared" si="148"/>
        <v>1451.9</v>
      </c>
      <c r="W4787" s="2">
        <f t="shared" si="149"/>
        <v>0.2736935341009743</v>
      </c>
    </row>
    <row r="4788" spans="1:23" x14ac:dyDescent="0.3">
      <c r="A4788" t="s">
        <v>10371</v>
      </c>
      <c r="B4788" t="s">
        <v>31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44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68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 t="shared" si="148"/>
        <v>7634.8</v>
      </c>
      <c r="W4788" s="2">
        <f t="shared" si="149"/>
        <v>0.27337173238812584</v>
      </c>
    </row>
    <row r="4789" spans="1:23" x14ac:dyDescent="0.3">
      <c r="A4789" t="s">
        <v>10373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33</v>
      </c>
      <c r="S4789">
        <v>54.7</v>
      </c>
      <c r="T4789">
        <v>235.05</v>
      </c>
      <c r="U4789" t="s">
        <v>24</v>
      </c>
      <c r="V4789">
        <f t="shared" si="148"/>
        <v>235.05</v>
      </c>
      <c r="W4789" s="2">
        <f t="shared" si="149"/>
        <v>0.27349290780141844</v>
      </c>
    </row>
    <row r="4790" spans="1:23" x14ac:dyDescent="0.3">
      <c r="A4790" t="s">
        <v>10374</v>
      </c>
      <c r="B4790" t="s">
        <v>31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68</v>
      </c>
      <c r="Q4790" t="s">
        <v>24</v>
      </c>
      <c r="R4790" t="s">
        <v>51</v>
      </c>
      <c r="S4790">
        <v>54.15</v>
      </c>
      <c r="T4790">
        <v>3116.15</v>
      </c>
      <c r="U4790" t="s">
        <v>24</v>
      </c>
      <c r="V4790">
        <f t="shared" si="148"/>
        <v>3116.15</v>
      </c>
      <c r="W4790" s="2">
        <f t="shared" si="149"/>
        <v>0.27361419068736142</v>
      </c>
    </row>
    <row r="4791" spans="1:23" x14ac:dyDescent="0.3">
      <c r="A4791" t="s">
        <v>10376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44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33</v>
      </c>
      <c r="S4791">
        <v>71.099999999999994</v>
      </c>
      <c r="T4791">
        <v>71.099999999999994</v>
      </c>
      <c r="U4791" t="s">
        <v>23</v>
      </c>
      <c r="V4791">
        <f t="shared" si="148"/>
        <v>71.099999999999994</v>
      </c>
      <c r="W4791" s="2">
        <f t="shared" si="149"/>
        <v>0.27373558118899732</v>
      </c>
    </row>
    <row r="4792" spans="1:23" x14ac:dyDescent="0.3">
      <c r="A4792" t="s">
        <v>10377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44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 t="shared" si="148"/>
        <v>2633.4</v>
      </c>
      <c r="W4792" s="2">
        <f t="shared" si="149"/>
        <v>0.27341322680869951</v>
      </c>
    </row>
    <row r="4793" spans="1:23" x14ac:dyDescent="0.3">
      <c r="A4793" t="s">
        <v>10379</v>
      </c>
      <c r="B4793" t="s">
        <v>31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67</v>
      </c>
      <c r="K4793" t="s">
        <v>67</v>
      </c>
      <c r="L4793" t="s">
        <v>67</v>
      </c>
      <c r="M4793" t="s">
        <v>67</v>
      </c>
      <c r="N4793" t="s">
        <v>67</v>
      </c>
      <c r="O4793" t="s">
        <v>67</v>
      </c>
      <c r="P4793" t="s">
        <v>27</v>
      </c>
      <c r="Q4793" t="s">
        <v>24</v>
      </c>
      <c r="R4793" t="s">
        <v>40</v>
      </c>
      <c r="S4793">
        <v>20</v>
      </c>
      <c r="T4793">
        <v>49.65</v>
      </c>
      <c r="U4793" t="s">
        <v>24</v>
      </c>
      <c r="V4793">
        <f t="shared" si="148"/>
        <v>49.65</v>
      </c>
      <c r="W4793" s="2">
        <f t="shared" si="149"/>
        <v>0.27353463587921845</v>
      </c>
    </row>
    <row r="4794" spans="1:23" x14ac:dyDescent="0.3">
      <c r="A4794" t="s">
        <v>10380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44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32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 t="shared" si="148"/>
        <v>6979.8</v>
      </c>
      <c r="W4794" s="2">
        <f t="shared" si="149"/>
        <v>0.27365615282096845</v>
      </c>
    </row>
    <row r="4795" spans="1:23" x14ac:dyDescent="0.3">
      <c r="A4795" t="s">
        <v>10383</v>
      </c>
      <c r="B4795" t="s">
        <v>31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44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32</v>
      </c>
      <c r="Q4795" t="s">
        <v>23</v>
      </c>
      <c r="R4795" t="s">
        <v>51</v>
      </c>
      <c r="S4795">
        <v>99.25</v>
      </c>
      <c r="T4795">
        <v>4920.8</v>
      </c>
      <c r="U4795" t="s">
        <v>24</v>
      </c>
      <c r="V4795">
        <f t="shared" si="148"/>
        <v>4920.8</v>
      </c>
      <c r="W4795" s="2">
        <f t="shared" si="149"/>
        <v>0.27333333333333332</v>
      </c>
    </row>
    <row r="4796" spans="1:23" x14ac:dyDescent="0.3">
      <c r="A4796" t="s">
        <v>10385</v>
      </c>
      <c r="B4796" t="s">
        <v>31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67</v>
      </c>
      <c r="K4796" t="s">
        <v>67</v>
      </c>
      <c r="L4796" t="s">
        <v>67</v>
      </c>
      <c r="M4796" t="s">
        <v>67</v>
      </c>
      <c r="N4796" t="s">
        <v>67</v>
      </c>
      <c r="O4796" t="s">
        <v>67</v>
      </c>
      <c r="P4796" t="s">
        <v>27</v>
      </c>
      <c r="Q4796" t="s">
        <v>24</v>
      </c>
      <c r="R4796" t="s">
        <v>33</v>
      </c>
      <c r="S4796">
        <v>19.350000000000001</v>
      </c>
      <c r="T4796">
        <v>46.35</v>
      </c>
      <c r="U4796" t="s">
        <v>24</v>
      </c>
      <c r="V4796">
        <f t="shared" si="148"/>
        <v>46.35</v>
      </c>
      <c r="W4796" s="2">
        <f t="shared" si="149"/>
        <v>0.27345486883059139</v>
      </c>
    </row>
    <row r="4797" spans="1:23" x14ac:dyDescent="0.3">
      <c r="A4797" t="s">
        <v>10386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67</v>
      </c>
      <c r="K4797" t="s">
        <v>67</v>
      </c>
      <c r="L4797" t="s">
        <v>67</v>
      </c>
      <c r="M4797" t="s">
        <v>67</v>
      </c>
      <c r="N4797" t="s">
        <v>67</v>
      </c>
      <c r="O4797" t="s">
        <v>67</v>
      </c>
      <c r="P4797" t="s">
        <v>32</v>
      </c>
      <c r="Q4797" t="s">
        <v>24</v>
      </c>
      <c r="R4797" t="s">
        <v>40</v>
      </c>
      <c r="S4797">
        <v>20.8</v>
      </c>
      <c r="T4797">
        <v>1021.8</v>
      </c>
      <c r="U4797" t="s">
        <v>23</v>
      </c>
      <c r="V4797">
        <f t="shared" si="148"/>
        <v>1021.8</v>
      </c>
      <c r="W4797" s="2">
        <f t="shared" si="149"/>
        <v>0.27357651245551601</v>
      </c>
    </row>
    <row r="4798" spans="1:23" x14ac:dyDescent="0.3">
      <c r="A4798" t="s">
        <v>10388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44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32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 t="shared" si="148"/>
        <v>5276.1</v>
      </c>
      <c r="W4798" s="2">
        <f t="shared" si="149"/>
        <v>0.27325322652425454</v>
      </c>
    </row>
    <row r="4799" spans="1:23" x14ac:dyDescent="0.3">
      <c r="A4799" t="s">
        <v>10390</v>
      </c>
      <c r="B4799" t="s">
        <v>31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44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68</v>
      </c>
      <c r="Q4799" t="s">
        <v>23</v>
      </c>
      <c r="R4799" t="s">
        <v>51</v>
      </c>
      <c r="S4799">
        <v>114.05</v>
      </c>
      <c r="T4799">
        <v>8289.2000000000007</v>
      </c>
      <c r="U4799" t="s">
        <v>24</v>
      </c>
      <c r="V4799">
        <f t="shared" si="148"/>
        <v>8289.2000000000007</v>
      </c>
      <c r="W4799" s="2">
        <f t="shared" si="149"/>
        <v>0.27337488869100623</v>
      </c>
    </row>
    <row r="4800" spans="1:23" x14ac:dyDescent="0.3">
      <c r="A4800" t="s">
        <v>10392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44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40</v>
      </c>
      <c r="S4800">
        <v>74.900000000000006</v>
      </c>
      <c r="T4800">
        <v>2659.45</v>
      </c>
      <c r="U4800" t="s">
        <v>24</v>
      </c>
      <c r="V4800">
        <f t="shared" si="148"/>
        <v>2659.45</v>
      </c>
      <c r="W4800" s="2">
        <f t="shared" si="149"/>
        <v>0.27349665924276167</v>
      </c>
    </row>
    <row r="4801" spans="1:23" x14ac:dyDescent="0.3">
      <c r="A4801" t="s">
        <v>10394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67</v>
      </c>
      <c r="K4801" t="s">
        <v>67</v>
      </c>
      <c r="L4801" t="s">
        <v>67</v>
      </c>
      <c r="M4801" t="s">
        <v>67</v>
      </c>
      <c r="N4801" t="s">
        <v>67</v>
      </c>
      <c r="O4801" t="s">
        <v>67</v>
      </c>
      <c r="P4801" t="s">
        <v>27</v>
      </c>
      <c r="Q4801" t="s">
        <v>23</v>
      </c>
      <c r="R4801" t="s">
        <v>40</v>
      </c>
      <c r="S4801">
        <v>19.8</v>
      </c>
      <c r="T4801">
        <v>196.75</v>
      </c>
      <c r="U4801" t="s">
        <v>24</v>
      </c>
      <c r="V4801">
        <f t="shared" si="148"/>
        <v>196.75</v>
      </c>
      <c r="W4801" s="2">
        <f t="shared" si="149"/>
        <v>0.27361853832442068</v>
      </c>
    </row>
    <row r="4802" spans="1:23" x14ac:dyDescent="0.3">
      <c r="A4802" t="s">
        <v>10395</v>
      </c>
      <c r="B4802" t="s">
        <v>31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44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 t="shared" ref="V4802:V4865" si="150">_xlfn.NUMBERVALUE(T4802,".",";")</f>
        <v>94</v>
      </c>
      <c r="W4802" s="2">
        <f t="shared" ref="W4802:W4865" si="151">COUNTIF(U4802:U11844,"Yes") / (COUNTIF(U4802:U11844,"Yes") + COUNTIF(U4802:U11844,"No"))</f>
        <v>0.27374052608114136</v>
      </c>
    </row>
    <row r="4803" spans="1:23" x14ac:dyDescent="0.3">
      <c r="A4803" t="s">
        <v>10396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68</v>
      </c>
      <c r="Q4803" t="s">
        <v>24</v>
      </c>
      <c r="R4803" t="s">
        <v>40</v>
      </c>
      <c r="S4803">
        <v>80.849999999999994</v>
      </c>
      <c r="T4803">
        <v>5824.75</v>
      </c>
      <c r="U4803" t="s">
        <v>24</v>
      </c>
      <c r="V4803">
        <f t="shared" si="150"/>
        <v>5824.75</v>
      </c>
      <c r="W4803" s="2">
        <f t="shared" si="151"/>
        <v>0.27341659232827831</v>
      </c>
    </row>
    <row r="4804" spans="1:23" x14ac:dyDescent="0.3">
      <c r="A4804" t="s">
        <v>10398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40</v>
      </c>
      <c r="S4804">
        <v>54.65</v>
      </c>
      <c r="T4804">
        <v>1517.5</v>
      </c>
      <c r="U4804" t="s">
        <v>24</v>
      </c>
      <c r="V4804">
        <f t="shared" si="150"/>
        <v>1517.5</v>
      </c>
      <c r="W4804" s="2">
        <f t="shared" si="151"/>
        <v>0.27353859883980364</v>
      </c>
    </row>
    <row r="4805" spans="1:23" x14ac:dyDescent="0.3">
      <c r="A4805" t="s">
        <v>10400</v>
      </c>
      <c r="B4805" t="s">
        <v>31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44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40</v>
      </c>
      <c r="S4805">
        <v>91.7</v>
      </c>
      <c r="T4805">
        <v>3479.05</v>
      </c>
      <c r="U4805" t="s">
        <v>24</v>
      </c>
      <c r="V4805">
        <f t="shared" si="150"/>
        <v>3479.05</v>
      </c>
      <c r="W4805" s="2">
        <f t="shared" si="151"/>
        <v>0.27366071428571431</v>
      </c>
    </row>
    <row r="4806" spans="1:23" x14ac:dyDescent="0.3">
      <c r="A4806" t="s">
        <v>10402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44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32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 t="shared" si="150"/>
        <v>7365.7</v>
      </c>
      <c r="W4806" s="2">
        <f t="shared" si="151"/>
        <v>0.27378293881196963</v>
      </c>
    </row>
    <row r="4807" spans="1:23" x14ac:dyDescent="0.3">
      <c r="A4807" t="s">
        <v>10404</v>
      </c>
      <c r="B4807" t="s">
        <v>31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67</v>
      </c>
      <c r="K4807" t="s">
        <v>67</v>
      </c>
      <c r="L4807" t="s">
        <v>67</v>
      </c>
      <c r="M4807" t="s">
        <v>67</v>
      </c>
      <c r="N4807" t="s">
        <v>67</v>
      </c>
      <c r="O4807" t="s">
        <v>67</v>
      </c>
      <c r="P4807" t="s">
        <v>68</v>
      </c>
      <c r="Q4807" t="s">
        <v>24</v>
      </c>
      <c r="R4807" t="s">
        <v>33</v>
      </c>
      <c r="S4807">
        <v>24.55</v>
      </c>
      <c r="T4807">
        <v>1331.05</v>
      </c>
      <c r="U4807" t="s">
        <v>24</v>
      </c>
      <c r="V4807">
        <f t="shared" si="150"/>
        <v>1331.05</v>
      </c>
      <c r="W4807" s="2">
        <f t="shared" si="151"/>
        <v>0.27390527256478997</v>
      </c>
    </row>
    <row r="4808" spans="1:23" x14ac:dyDescent="0.3">
      <c r="A4808" t="s">
        <v>10406</v>
      </c>
      <c r="B4808" t="s">
        <v>31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67</v>
      </c>
      <c r="K4808" t="s">
        <v>67</v>
      </c>
      <c r="L4808" t="s">
        <v>67</v>
      </c>
      <c r="M4808" t="s">
        <v>67</v>
      </c>
      <c r="N4808" t="s">
        <v>67</v>
      </c>
      <c r="O4808" t="s">
        <v>67</v>
      </c>
      <c r="P4808" t="s">
        <v>32</v>
      </c>
      <c r="Q4808" t="s">
        <v>23</v>
      </c>
      <c r="R4808" t="s">
        <v>33</v>
      </c>
      <c r="S4808">
        <v>19.45</v>
      </c>
      <c r="T4808">
        <v>1195.95</v>
      </c>
      <c r="U4808" t="s">
        <v>24</v>
      </c>
      <c r="V4808">
        <f t="shared" si="150"/>
        <v>1195.95</v>
      </c>
      <c r="W4808" s="2">
        <f t="shared" si="151"/>
        <v>0.27402771569065715</v>
      </c>
    </row>
    <row r="4809" spans="1:23" x14ac:dyDescent="0.3">
      <c r="A4809" t="s">
        <v>10408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44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68</v>
      </c>
      <c r="Q4809" t="s">
        <v>23</v>
      </c>
      <c r="R4809" t="s">
        <v>51</v>
      </c>
      <c r="S4809">
        <v>116.15</v>
      </c>
      <c r="T4809">
        <v>3946.9</v>
      </c>
      <c r="U4809" t="s">
        <v>24</v>
      </c>
      <c r="V4809">
        <f t="shared" si="150"/>
        <v>3946.9</v>
      </c>
      <c r="W4809" s="2">
        <f t="shared" si="151"/>
        <v>0.27415026833631484</v>
      </c>
    </row>
    <row r="4810" spans="1:23" x14ac:dyDescent="0.3">
      <c r="A4810" t="s">
        <v>10411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68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 t="shared" si="150"/>
        <v>4299.95</v>
      </c>
      <c r="W4810" s="2">
        <f t="shared" si="151"/>
        <v>0.27427293064876956</v>
      </c>
    </row>
    <row r="4811" spans="1:23" x14ac:dyDescent="0.3">
      <c r="A4811" t="s">
        <v>10413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67</v>
      </c>
      <c r="K4811" t="s">
        <v>67</v>
      </c>
      <c r="L4811" t="s">
        <v>67</v>
      </c>
      <c r="M4811" t="s">
        <v>67</v>
      </c>
      <c r="N4811" t="s">
        <v>67</v>
      </c>
      <c r="O4811" t="s">
        <v>67</v>
      </c>
      <c r="P4811" t="s">
        <v>27</v>
      </c>
      <c r="Q4811" t="s">
        <v>23</v>
      </c>
      <c r="R4811" t="s">
        <v>40</v>
      </c>
      <c r="S4811">
        <v>20.3</v>
      </c>
      <c r="T4811">
        <v>20.3</v>
      </c>
      <c r="U4811" t="s">
        <v>24</v>
      </c>
      <c r="V4811">
        <f t="shared" si="150"/>
        <v>20.3</v>
      </c>
      <c r="W4811" s="2">
        <f t="shared" si="151"/>
        <v>0.27439570277529096</v>
      </c>
    </row>
    <row r="4812" spans="1:23" x14ac:dyDescent="0.3">
      <c r="A4812" t="s">
        <v>10414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44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 t="shared" si="150"/>
        <v>1424.95</v>
      </c>
      <c r="W4812" s="2">
        <f t="shared" si="151"/>
        <v>0.27451858486341246</v>
      </c>
    </row>
    <row r="4813" spans="1:23" x14ac:dyDescent="0.3">
      <c r="A4813" t="s">
        <v>10416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33</v>
      </c>
      <c r="S4813">
        <v>46</v>
      </c>
      <c r="T4813">
        <v>193.6</v>
      </c>
      <c r="U4813" t="s">
        <v>23</v>
      </c>
      <c r="V4813">
        <f t="shared" si="150"/>
        <v>193.6</v>
      </c>
      <c r="W4813" s="2">
        <f t="shared" si="151"/>
        <v>0.27419354838709675</v>
      </c>
    </row>
    <row r="4814" spans="1:23" x14ac:dyDescent="0.3">
      <c r="A4814" t="s">
        <v>10417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33</v>
      </c>
      <c r="S4814">
        <v>66.25</v>
      </c>
      <c r="T4814">
        <v>620.54999999999995</v>
      </c>
      <c r="U4814" t="s">
        <v>23</v>
      </c>
      <c r="V4814">
        <f t="shared" si="150"/>
        <v>620.54999999999995</v>
      </c>
      <c r="W4814" s="2">
        <f t="shared" si="151"/>
        <v>0.2738682205289108</v>
      </c>
    </row>
    <row r="4815" spans="1:23" x14ac:dyDescent="0.3">
      <c r="A4815" t="s">
        <v>10418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44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 t="shared" si="150"/>
        <v>4391.25</v>
      </c>
      <c r="W4815" s="2">
        <f t="shared" si="151"/>
        <v>0.273542600896861</v>
      </c>
    </row>
    <row r="4816" spans="1:23" x14ac:dyDescent="0.3">
      <c r="A4816" t="s">
        <v>10420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44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 t="shared" si="150"/>
        <v>1993.8</v>
      </c>
      <c r="W4816" s="2">
        <f t="shared" si="151"/>
        <v>0.27366532077164646</v>
      </c>
    </row>
    <row r="4817" spans="1:23" x14ac:dyDescent="0.3">
      <c r="A4817" t="s">
        <v>10422</v>
      </c>
      <c r="B4817" t="s">
        <v>31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44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32</v>
      </c>
      <c r="Q4817" t="s">
        <v>23</v>
      </c>
      <c r="R4817" t="s">
        <v>40</v>
      </c>
      <c r="S4817">
        <v>70.45</v>
      </c>
      <c r="T4817">
        <v>2597.6</v>
      </c>
      <c r="U4817" t="s">
        <v>23</v>
      </c>
      <c r="V4817">
        <f t="shared" si="150"/>
        <v>2597.6</v>
      </c>
      <c r="W4817" s="2">
        <f t="shared" si="151"/>
        <v>0.27333931777378817</v>
      </c>
    </row>
    <row r="4818" spans="1:23" x14ac:dyDescent="0.3">
      <c r="A4818" t="s">
        <v>10424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32</v>
      </c>
      <c r="Q4818" t="s">
        <v>23</v>
      </c>
      <c r="R4818" t="s">
        <v>51</v>
      </c>
      <c r="S4818">
        <v>75</v>
      </c>
      <c r="T4818">
        <v>4213.8999999999996</v>
      </c>
      <c r="U4818" t="s">
        <v>24</v>
      </c>
      <c r="V4818">
        <f t="shared" si="150"/>
        <v>4213.8999999999996</v>
      </c>
      <c r="W4818" s="2">
        <f t="shared" si="151"/>
        <v>0.27301302200269423</v>
      </c>
    </row>
    <row r="4819" spans="1:23" x14ac:dyDescent="0.3">
      <c r="A4819" t="s">
        <v>10426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67</v>
      </c>
      <c r="K4819" t="s">
        <v>67</v>
      </c>
      <c r="L4819" t="s">
        <v>67</v>
      </c>
      <c r="M4819" t="s">
        <v>67</v>
      </c>
      <c r="N4819" t="s">
        <v>67</v>
      </c>
      <c r="O4819" t="s">
        <v>67</v>
      </c>
      <c r="P4819" t="s">
        <v>27</v>
      </c>
      <c r="Q4819" t="s">
        <v>24</v>
      </c>
      <c r="R4819" t="s">
        <v>33</v>
      </c>
      <c r="S4819">
        <v>19.899999999999999</v>
      </c>
      <c r="T4819">
        <v>19.899999999999999</v>
      </c>
      <c r="U4819" t="s">
        <v>24</v>
      </c>
      <c r="V4819">
        <f t="shared" si="150"/>
        <v>19.899999999999999</v>
      </c>
      <c r="W4819" s="2">
        <f t="shared" si="151"/>
        <v>0.27313566936208444</v>
      </c>
    </row>
    <row r="4820" spans="1:23" x14ac:dyDescent="0.3">
      <c r="A4820" t="s">
        <v>10427</v>
      </c>
      <c r="B4820" t="s">
        <v>31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44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32</v>
      </c>
      <c r="Q4820" t="s">
        <v>24</v>
      </c>
      <c r="R4820" t="s">
        <v>51</v>
      </c>
      <c r="S4820">
        <v>80.3</v>
      </c>
      <c r="T4820">
        <v>5017.7</v>
      </c>
      <c r="U4820" t="s">
        <v>24</v>
      </c>
      <c r="V4820">
        <f t="shared" si="150"/>
        <v>5017.7</v>
      </c>
      <c r="W4820" s="2">
        <f t="shared" si="151"/>
        <v>0.27325842696629216</v>
      </c>
    </row>
    <row r="4821" spans="1:23" x14ac:dyDescent="0.3">
      <c r="A4821" t="s">
        <v>10429</v>
      </c>
      <c r="B4821" t="s">
        <v>31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67</v>
      </c>
      <c r="K4821" t="s">
        <v>67</v>
      </c>
      <c r="L4821" t="s">
        <v>67</v>
      </c>
      <c r="M4821" t="s">
        <v>67</v>
      </c>
      <c r="N4821" t="s">
        <v>67</v>
      </c>
      <c r="O4821" t="s">
        <v>67</v>
      </c>
      <c r="P4821" t="s">
        <v>68</v>
      </c>
      <c r="Q4821" t="s">
        <v>24</v>
      </c>
      <c r="R4821" t="s">
        <v>40</v>
      </c>
      <c r="S4821">
        <v>19.75</v>
      </c>
      <c r="T4821">
        <v>1052.3499999999999</v>
      </c>
      <c r="U4821" t="s">
        <v>23</v>
      </c>
      <c r="V4821">
        <f t="shared" si="150"/>
        <v>1052.3499999999999</v>
      </c>
      <c r="W4821" s="2">
        <f t="shared" si="151"/>
        <v>0.2733812949640288</v>
      </c>
    </row>
    <row r="4822" spans="1:23" x14ac:dyDescent="0.3">
      <c r="A4822" t="s">
        <v>10431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68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 t="shared" si="150"/>
        <v>4916.3999999999996</v>
      </c>
      <c r="W4822" s="2">
        <f t="shared" si="151"/>
        <v>0.27305443094916781</v>
      </c>
    </row>
    <row r="4823" spans="1:23" x14ac:dyDescent="0.3">
      <c r="A4823" t="s">
        <v>10433</v>
      </c>
      <c r="B4823" t="s">
        <v>31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32</v>
      </c>
      <c r="Q4823" t="s">
        <v>23</v>
      </c>
      <c r="R4823" t="s">
        <v>40</v>
      </c>
      <c r="S4823">
        <v>54.05</v>
      </c>
      <c r="T4823">
        <v>2959.8</v>
      </c>
      <c r="U4823" t="s">
        <v>24</v>
      </c>
      <c r="V4823">
        <f t="shared" si="150"/>
        <v>2959.8</v>
      </c>
      <c r="W4823" s="2">
        <f t="shared" si="151"/>
        <v>0.27317731773177317</v>
      </c>
    </row>
    <row r="4824" spans="1:23" x14ac:dyDescent="0.3">
      <c r="A4824" t="s">
        <v>10436</v>
      </c>
      <c r="B4824" t="s">
        <v>31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44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68</v>
      </c>
      <c r="Q4824" t="s">
        <v>23</v>
      </c>
      <c r="R4824" t="s">
        <v>51</v>
      </c>
      <c r="S4824">
        <v>104.9</v>
      </c>
      <c r="T4824">
        <v>7559.55</v>
      </c>
      <c r="U4824" t="s">
        <v>24</v>
      </c>
      <c r="V4824">
        <f t="shared" si="150"/>
        <v>7559.55</v>
      </c>
      <c r="W4824" s="2">
        <f t="shared" si="151"/>
        <v>0.27330031517334535</v>
      </c>
    </row>
    <row r="4825" spans="1:23" x14ac:dyDescent="0.3">
      <c r="A4825" t="s">
        <v>10438</v>
      </c>
      <c r="B4825" t="s">
        <v>31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 t="shared" si="150"/>
        <v>53.95</v>
      </c>
      <c r="W4825" s="2">
        <f t="shared" si="151"/>
        <v>0.27342342342342341</v>
      </c>
    </row>
    <row r="4826" spans="1:23" x14ac:dyDescent="0.3">
      <c r="A4826" t="s">
        <v>10439</v>
      </c>
      <c r="B4826" t="s">
        <v>31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44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32</v>
      </c>
      <c r="Q4826" t="s">
        <v>23</v>
      </c>
      <c r="R4826" t="s">
        <v>51</v>
      </c>
      <c r="S4826">
        <v>97.25</v>
      </c>
      <c r="T4826">
        <v>7133.1</v>
      </c>
      <c r="U4826" t="s">
        <v>24</v>
      </c>
      <c r="V4826">
        <f t="shared" si="150"/>
        <v>7133.1</v>
      </c>
      <c r="W4826" s="2">
        <f t="shared" si="151"/>
        <v>0.27309598918431727</v>
      </c>
    </row>
    <row r="4827" spans="1:23" x14ac:dyDescent="0.3">
      <c r="A4827" t="s">
        <v>10442</v>
      </c>
      <c r="B4827" t="s">
        <v>31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44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 t="shared" si="150"/>
        <v>1799.3</v>
      </c>
      <c r="W4827" s="2">
        <f t="shared" si="151"/>
        <v>0.27321911632100992</v>
      </c>
    </row>
    <row r="4828" spans="1:23" x14ac:dyDescent="0.3">
      <c r="A4828" t="s">
        <v>10444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44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 t="shared" si="150"/>
        <v>829.55</v>
      </c>
      <c r="W4828" s="2">
        <f t="shared" si="151"/>
        <v>0.27334235453315292</v>
      </c>
    </row>
    <row r="4829" spans="1:23" x14ac:dyDescent="0.3">
      <c r="A4829" t="s">
        <v>10446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44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 t="shared" si="150"/>
        <v>1312.15</v>
      </c>
      <c r="W4829" s="2">
        <f t="shared" si="151"/>
        <v>0.27301444043321299</v>
      </c>
    </row>
    <row r="4830" spans="1:23" x14ac:dyDescent="0.3">
      <c r="A4830" t="s">
        <v>10448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40</v>
      </c>
      <c r="S4830">
        <v>41.1</v>
      </c>
      <c r="T4830">
        <v>1597.05</v>
      </c>
      <c r="U4830" t="s">
        <v>24</v>
      </c>
      <c r="V4830">
        <f t="shared" si="150"/>
        <v>1597.05</v>
      </c>
      <c r="W4830" s="2">
        <f t="shared" si="151"/>
        <v>0.27268623024830702</v>
      </c>
    </row>
    <row r="4831" spans="1:23" x14ac:dyDescent="0.3">
      <c r="A4831" t="s">
        <v>10451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40</v>
      </c>
      <c r="S4831">
        <v>45</v>
      </c>
      <c r="T4831">
        <v>524.35</v>
      </c>
      <c r="U4831" t="s">
        <v>24</v>
      </c>
      <c r="V4831">
        <f t="shared" si="150"/>
        <v>524.35</v>
      </c>
      <c r="W4831" s="2">
        <f t="shared" si="151"/>
        <v>0.27280939476061428</v>
      </c>
    </row>
    <row r="4832" spans="1:23" x14ac:dyDescent="0.3">
      <c r="A4832" t="s">
        <v>10453</v>
      </c>
      <c r="B4832" t="s">
        <v>31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68</v>
      </c>
      <c r="Q4832" t="s">
        <v>23</v>
      </c>
      <c r="R4832" t="s">
        <v>40</v>
      </c>
      <c r="S4832">
        <v>74.55</v>
      </c>
      <c r="T4832">
        <v>4191.45</v>
      </c>
      <c r="U4832" t="s">
        <v>24</v>
      </c>
      <c r="V4832">
        <f t="shared" si="150"/>
        <v>4191.45</v>
      </c>
      <c r="W4832" s="2">
        <f t="shared" si="151"/>
        <v>0.27293267058291909</v>
      </c>
    </row>
    <row r="4833" spans="1:23" x14ac:dyDescent="0.3">
      <c r="A4833" t="s">
        <v>10455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32</v>
      </c>
      <c r="Q4833" t="s">
        <v>23</v>
      </c>
      <c r="R4833" t="s">
        <v>33</v>
      </c>
      <c r="S4833">
        <v>40.200000000000003</v>
      </c>
      <c r="T4833">
        <v>711.95</v>
      </c>
      <c r="U4833" t="s">
        <v>24</v>
      </c>
      <c r="V4833">
        <f t="shared" si="150"/>
        <v>711.95</v>
      </c>
      <c r="W4833" s="2">
        <f t="shared" si="151"/>
        <v>0.27305605786618448</v>
      </c>
    </row>
    <row r="4834" spans="1:23" x14ac:dyDescent="0.3">
      <c r="A4834" t="s">
        <v>10457</v>
      </c>
      <c r="B4834" t="s">
        <v>31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32</v>
      </c>
      <c r="Q4834" t="s">
        <v>24</v>
      </c>
      <c r="R4834" t="s">
        <v>33</v>
      </c>
      <c r="S4834">
        <v>70.5</v>
      </c>
      <c r="T4834">
        <v>2201.75</v>
      </c>
      <c r="U4834" t="s">
        <v>24</v>
      </c>
      <c r="V4834">
        <f t="shared" si="150"/>
        <v>2201.75</v>
      </c>
      <c r="W4834" s="2">
        <f t="shared" si="151"/>
        <v>0.27317955676164629</v>
      </c>
    </row>
    <row r="4835" spans="1:23" x14ac:dyDescent="0.3">
      <c r="A4835" t="s">
        <v>10459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67</v>
      </c>
      <c r="K4835" t="s">
        <v>67</v>
      </c>
      <c r="L4835" t="s">
        <v>67</v>
      </c>
      <c r="M4835" t="s">
        <v>67</v>
      </c>
      <c r="N4835" t="s">
        <v>67</v>
      </c>
      <c r="O4835" t="s">
        <v>67</v>
      </c>
      <c r="P4835" t="s">
        <v>32</v>
      </c>
      <c r="Q4835" t="s">
        <v>23</v>
      </c>
      <c r="R4835" t="s">
        <v>33</v>
      </c>
      <c r="S4835">
        <v>19.75</v>
      </c>
      <c r="T4835">
        <v>806.95</v>
      </c>
      <c r="U4835" t="s">
        <v>24</v>
      </c>
      <c r="V4835">
        <f t="shared" si="150"/>
        <v>806.95</v>
      </c>
      <c r="W4835" s="2">
        <f t="shared" si="151"/>
        <v>0.27330316742081445</v>
      </c>
    </row>
    <row r="4836" spans="1:23" x14ac:dyDescent="0.3">
      <c r="A4836" t="s">
        <v>10461</v>
      </c>
      <c r="B4836" t="s">
        <v>31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67</v>
      </c>
      <c r="K4836" t="s">
        <v>67</v>
      </c>
      <c r="L4836" t="s">
        <v>67</v>
      </c>
      <c r="M4836" t="s">
        <v>67</v>
      </c>
      <c r="N4836" t="s">
        <v>67</v>
      </c>
      <c r="O4836" t="s">
        <v>67</v>
      </c>
      <c r="P4836" t="s">
        <v>68</v>
      </c>
      <c r="Q4836" t="s">
        <v>24</v>
      </c>
      <c r="R4836" t="s">
        <v>40</v>
      </c>
      <c r="S4836">
        <v>24.65</v>
      </c>
      <c r="T4836">
        <v>1620.45</v>
      </c>
      <c r="U4836" t="s">
        <v>24</v>
      </c>
      <c r="V4836">
        <f t="shared" si="150"/>
        <v>1620.45</v>
      </c>
      <c r="W4836" s="2">
        <f t="shared" si="151"/>
        <v>0.27342688999547304</v>
      </c>
    </row>
    <row r="4837" spans="1:23" x14ac:dyDescent="0.3">
      <c r="A4837" t="s">
        <v>10463</v>
      </c>
      <c r="B4837" t="s">
        <v>31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44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 t="shared" si="150"/>
        <v>6812.95</v>
      </c>
      <c r="W4837" s="2">
        <f t="shared" si="151"/>
        <v>0.27355072463768115</v>
      </c>
    </row>
    <row r="4838" spans="1:23" x14ac:dyDescent="0.3">
      <c r="A4838" t="s">
        <v>10465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40</v>
      </c>
      <c r="S4838">
        <v>78.349999999999994</v>
      </c>
      <c r="T4838">
        <v>1837.9</v>
      </c>
      <c r="U4838" t="s">
        <v>24</v>
      </c>
      <c r="V4838">
        <f t="shared" si="150"/>
        <v>1837.9</v>
      </c>
      <c r="W4838" s="2">
        <f t="shared" si="151"/>
        <v>0.27367467149977343</v>
      </c>
    </row>
    <row r="4839" spans="1:23" x14ac:dyDescent="0.3">
      <c r="A4839" t="s">
        <v>10467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44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 t="shared" si="150"/>
        <v>69.8</v>
      </c>
      <c r="W4839" s="2">
        <f t="shared" si="151"/>
        <v>0.27379873073436084</v>
      </c>
    </row>
    <row r="4840" spans="1:23" x14ac:dyDescent="0.3">
      <c r="A4840" t="s">
        <v>10468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44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32</v>
      </c>
      <c r="Q4840" t="s">
        <v>23</v>
      </c>
      <c r="R4840" t="s">
        <v>51</v>
      </c>
      <c r="S4840">
        <v>109.7</v>
      </c>
      <c r="T4840">
        <v>7344.45</v>
      </c>
      <c r="U4840" t="s">
        <v>24</v>
      </c>
      <c r="V4840">
        <f t="shared" si="150"/>
        <v>7344.45</v>
      </c>
      <c r="W4840" s="2">
        <f t="shared" si="151"/>
        <v>0.27346938775510204</v>
      </c>
    </row>
    <row r="4841" spans="1:23" x14ac:dyDescent="0.3">
      <c r="A4841" t="s">
        <v>10470</v>
      </c>
      <c r="B4841" t="s">
        <v>31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44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33</v>
      </c>
      <c r="S4841">
        <v>73.75</v>
      </c>
      <c r="T4841">
        <v>545.15</v>
      </c>
      <c r="U4841" t="s">
        <v>23</v>
      </c>
      <c r="V4841">
        <f t="shared" si="150"/>
        <v>545.15</v>
      </c>
      <c r="W4841" s="2">
        <f t="shared" si="151"/>
        <v>0.27359346642468241</v>
      </c>
    </row>
    <row r="4842" spans="1:23" x14ac:dyDescent="0.3">
      <c r="A4842" t="s">
        <v>10472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51</v>
      </c>
      <c r="S4842">
        <v>33.450000000000003</v>
      </c>
      <c r="T4842">
        <v>1500.25</v>
      </c>
      <c r="U4842" t="s">
        <v>24</v>
      </c>
      <c r="V4842">
        <f t="shared" si="150"/>
        <v>1500.25</v>
      </c>
      <c r="W4842" s="2">
        <f t="shared" si="151"/>
        <v>0.27326373127553338</v>
      </c>
    </row>
    <row r="4843" spans="1:23" x14ac:dyDescent="0.3">
      <c r="A4843" t="s">
        <v>10475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44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 t="shared" si="150"/>
        <v>2283.15</v>
      </c>
      <c r="W4843" s="2">
        <f t="shared" si="151"/>
        <v>0.27338782924613986</v>
      </c>
    </row>
    <row r="4844" spans="1:23" x14ac:dyDescent="0.3">
      <c r="A4844" t="s">
        <v>10477</v>
      </c>
      <c r="B4844" t="s">
        <v>31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 t="shared" si="150"/>
        <v>494.05</v>
      </c>
      <c r="W4844" s="2">
        <f t="shared" si="151"/>
        <v>0.27351203998182644</v>
      </c>
    </row>
    <row r="4845" spans="1:23" x14ac:dyDescent="0.3">
      <c r="A4845" t="s">
        <v>10479</v>
      </c>
      <c r="B4845" t="s">
        <v>31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67</v>
      </c>
      <c r="K4845" t="s">
        <v>67</v>
      </c>
      <c r="L4845" t="s">
        <v>67</v>
      </c>
      <c r="M4845" t="s">
        <v>67</v>
      </c>
      <c r="N4845" t="s">
        <v>67</v>
      </c>
      <c r="O4845" t="s">
        <v>67</v>
      </c>
      <c r="P4845" t="s">
        <v>68</v>
      </c>
      <c r="Q4845" t="s">
        <v>24</v>
      </c>
      <c r="R4845" t="s">
        <v>40</v>
      </c>
      <c r="S4845">
        <v>20.2</v>
      </c>
      <c r="T4845">
        <v>1376.5</v>
      </c>
      <c r="U4845" t="s">
        <v>24</v>
      </c>
      <c r="V4845">
        <f t="shared" si="150"/>
        <v>1376.5</v>
      </c>
      <c r="W4845" s="2">
        <f t="shared" si="151"/>
        <v>0.27318181818181819</v>
      </c>
    </row>
    <row r="4846" spans="1:23" x14ac:dyDescent="0.3">
      <c r="A4846" t="s">
        <v>10481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67</v>
      </c>
      <c r="K4846" t="s">
        <v>67</v>
      </c>
      <c r="L4846" t="s">
        <v>67</v>
      </c>
      <c r="M4846" t="s">
        <v>67</v>
      </c>
      <c r="N4846" t="s">
        <v>67</v>
      </c>
      <c r="O4846" t="s">
        <v>67</v>
      </c>
      <c r="P4846" t="s">
        <v>32</v>
      </c>
      <c r="Q4846" t="s">
        <v>24</v>
      </c>
      <c r="R4846" t="s">
        <v>40</v>
      </c>
      <c r="S4846">
        <v>20.3</v>
      </c>
      <c r="T4846">
        <v>755.4</v>
      </c>
      <c r="U4846" t="s">
        <v>24</v>
      </c>
      <c r="V4846">
        <f t="shared" si="150"/>
        <v>755.4</v>
      </c>
      <c r="W4846" s="2">
        <f t="shared" si="151"/>
        <v>0.27330604820372895</v>
      </c>
    </row>
    <row r="4847" spans="1:23" x14ac:dyDescent="0.3">
      <c r="A4847" t="s">
        <v>10483</v>
      </c>
      <c r="B4847" t="s">
        <v>31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68</v>
      </c>
      <c r="Q4847" t="s">
        <v>23</v>
      </c>
      <c r="R4847" t="s">
        <v>51</v>
      </c>
      <c r="S4847">
        <v>39.4</v>
      </c>
      <c r="T4847">
        <v>825.4</v>
      </c>
      <c r="U4847" t="s">
        <v>24</v>
      </c>
      <c r="V4847">
        <f t="shared" si="150"/>
        <v>825.4</v>
      </c>
      <c r="W4847" s="2">
        <f t="shared" si="151"/>
        <v>0.27343039126478619</v>
      </c>
    </row>
    <row r="4848" spans="1:23" x14ac:dyDescent="0.3">
      <c r="A4848" t="s">
        <v>10486</v>
      </c>
      <c r="B4848" t="s">
        <v>31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44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40</v>
      </c>
      <c r="S4848">
        <v>69.150000000000006</v>
      </c>
      <c r="T4848">
        <v>488.65</v>
      </c>
      <c r="U4848" t="s">
        <v>24</v>
      </c>
      <c r="V4848">
        <f t="shared" si="150"/>
        <v>488.65</v>
      </c>
      <c r="W4848" s="2">
        <f t="shared" si="151"/>
        <v>0.27355484751934456</v>
      </c>
    </row>
    <row r="4849" spans="1:23" x14ac:dyDescent="0.3">
      <c r="A4849" t="s">
        <v>10488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44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 t="shared" si="150"/>
        <v>2841.55</v>
      </c>
      <c r="W4849" s="2">
        <f t="shared" si="151"/>
        <v>0.27367941712204008</v>
      </c>
    </row>
    <row r="4850" spans="1:23" x14ac:dyDescent="0.3">
      <c r="A4850" t="s">
        <v>10491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44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33</v>
      </c>
      <c r="S4850">
        <v>93.9</v>
      </c>
      <c r="T4850">
        <v>486.85</v>
      </c>
      <c r="U4850" t="s">
        <v>23</v>
      </c>
      <c r="V4850">
        <f t="shared" si="150"/>
        <v>486.85</v>
      </c>
      <c r="W4850" s="2">
        <f t="shared" si="151"/>
        <v>0.27334851936218679</v>
      </c>
    </row>
    <row r="4851" spans="1:23" x14ac:dyDescent="0.3">
      <c r="A4851" t="s">
        <v>10493</v>
      </c>
      <c r="B4851" t="s">
        <v>31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32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 t="shared" si="150"/>
        <v>2075.1</v>
      </c>
      <c r="W4851" s="2">
        <f t="shared" si="151"/>
        <v>0.2730173199635369</v>
      </c>
    </row>
    <row r="4852" spans="1:23" x14ac:dyDescent="0.3">
      <c r="A4852" t="s">
        <v>10495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44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32</v>
      </c>
      <c r="Q4852" t="s">
        <v>23</v>
      </c>
      <c r="R4852" t="s">
        <v>51</v>
      </c>
      <c r="S4852">
        <v>100.05</v>
      </c>
      <c r="T4852">
        <v>5299.65</v>
      </c>
      <c r="U4852" t="s">
        <v>24</v>
      </c>
      <c r="V4852">
        <f t="shared" si="150"/>
        <v>5299.65</v>
      </c>
      <c r="W4852" s="2">
        <f t="shared" si="151"/>
        <v>0.27314181486548106</v>
      </c>
    </row>
    <row r="4853" spans="1:23" x14ac:dyDescent="0.3">
      <c r="A4853" t="s">
        <v>10497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44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 t="shared" si="150"/>
        <v>204.7</v>
      </c>
      <c r="W4853" s="2">
        <f t="shared" si="151"/>
        <v>0.27326642335766421</v>
      </c>
    </row>
    <row r="4854" spans="1:23" x14ac:dyDescent="0.3">
      <c r="A4854" t="s">
        <v>10499</v>
      </c>
      <c r="B4854" t="s">
        <v>31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67</v>
      </c>
      <c r="K4854" t="s">
        <v>67</v>
      </c>
      <c r="L4854" t="s">
        <v>67</v>
      </c>
      <c r="M4854" t="s">
        <v>67</v>
      </c>
      <c r="N4854" t="s">
        <v>67</v>
      </c>
      <c r="O4854" t="s">
        <v>67</v>
      </c>
      <c r="P4854" t="s">
        <v>68</v>
      </c>
      <c r="Q4854" t="s">
        <v>24</v>
      </c>
      <c r="R4854" t="s">
        <v>51</v>
      </c>
      <c r="S4854">
        <v>20.3</v>
      </c>
      <c r="T4854">
        <v>1356.3</v>
      </c>
      <c r="U4854" t="s">
        <v>24</v>
      </c>
      <c r="V4854">
        <f t="shared" si="150"/>
        <v>1356.3</v>
      </c>
      <c r="W4854" s="2">
        <f t="shared" si="151"/>
        <v>0.27293473299863075</v>
      </c>
    </row>
    <row r="4855" spans="1:23" x14ac:dyDescent="0.3">
      <c r="A4855" t="s">
        <v>10501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44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32</v>
      </c>
      <c r="Q4855" t="s">
        <v>23</v>
      </c>
      <c r="R4855" t="s">
        <v>51</v>
      </c>
      <c r="S4855">
        <v>94.45</v>
      </c>
      <c r="T4855">
        <v>5042.75</v>
      </c>
      <c r="U4855" t="s">
        <v>24</v>
      </c>
      <c r="V4855">
        <f t="shared" si="150"/>
        <v>5042.75</v>
      </c>
      <c r="W4855" s="2">
        <f t="shared" si="151"/>
        <v>0.27305936073059361</v>
      </c>
    </row>
    <row r="4856" spans="1:23" x14ac:dyDescent="0.3">
      <c r="A4856" t="s">
        <v>10503</v>
      </c>
      <c r="B4856" t="s">
        <v>31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32</v>
      </c>
      <c r="Q4856" t="s">
        <v>24</v>
      </c>
      <c r="R4856" t="s">
        <v>51</v>
      </c>
      <c r="S4856">
        <v>46.4</v>
      </c>
      <c r="T4856">
        <v>812.4</v>
      </c>
      <c r="U4856" t="s">
        <v>24</v>
      </c>
      <c r="V4856">
        <f t="shared" si="150"/>
        <v>812.4</v>
      </c>
      <c r="W4856" s="2">
        <f t="shared" si="151"/>
        <v>0.27318410232983098</v>
      </c>
    </row>
    <row r="4857" spans="1:23" x14ac:dyDescent="0.3">
      <c r="A4857" t="s">
        <v>10505</v>
      </c>
      <c r="B4857" t="s">
        <v>31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44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68</v>
      </c>
      <c r="Q4857" t="s">
        <v>23</v>
      </c>
      <c r="R4857" t="s">
        <v>51</v>
      </c>
      <c r="S4857">
        <v>104.05</v>
      </c>
      <c r="T4857">
        <v>6605.55</v>
      </c>
      <c r="U4857" t="s">
        <v>24</v>
      </c>
      <c r="V4857">
        <f t="shared" si="150"/>
        <v>6605.55</v>
      </c>
      <c r="W4857" s="2">
        <f t="shared" si="151"/>
        <v>0.27330895795246801</v>
      </c>
    </row>
    <row r="4858" spans="1:23" x14ac:dyDescent="0.3">
      <c r="A4858" t="s">
        <v>10507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44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 t="shared" si="150"/>
        <v>2995.45</v>
      </c>
      <c r="W4858" s="2">
        <f t="shared" si="151"/>
        <v>0.27343392775491543</v>
      </c>
    </row>
    <row r="4859" spans="1:23" x14ac:dyDescent="0.3">
      <c r="A4859" t="s">
        <v>10509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51</v>
      </c>
      <c r="S4859">
        <v>24.9</v>
      </c>
      <c r="T4859">
        <v>505.95</v>
      </c>
      <c r="U4859" t="s">
        <v>24</v>
      </c>
      <c r="V4859">
        <f t="shared" si="150"/>
        <v>505.95</v>
      </c>
      <c r="W4859" s="2">
        <f t="shared" si="151"/>
        <v>0.27310155535224151</v>
      </c>
    </row>
    <row r="4860" spans="1:23" x14ac:dyDescent="0.3">
      <c r="A4860" t="s">
        <v>10511</v>
      </c>
      <c r="B4860" t="s">
        <v>31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32</v>
      </c>
      <c r="Q4860" t="s">
        <v>24</v>
      </c>
      <c r="R4860" t="s">
        <v>33</v>
      </c>
      <c r="S4860">
        <v>59.6</v>
      </c>
      <c r="T4860">
        <v>3509.4</v>
      </c>
      <c r="U4860" t="s">
        <v>24</v>
      </c>
      <c r="V4860">
        <f t="shared" si="150"/>
        <v>3509.4</v>
      </c>
      <c r="W4860" s="2">
        <f t="shared" si="151"/>
        <v>0.27322654462242563</v>
      </c>
    </row>
    <row r="4861" spans="1:23" x14ac:dyDescent="0.3">
      <c r="A4861" t="s">
        <v>10513</v>
      </c>
      <c r="B4861" t="s">
        <v>31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44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68</v>
      </c>
      <c r="Q4861" t="s">
        <v>24</v>
      </c>
      <c r="R4861" t="s">
        <v>51</v>
      </c>
      <c r="S4861">
        <v>108.5</v>
      </c>
      <c r="T4861">
        <v>6991.9</v>
      </c>
      <c r="U4861" t="s">
        <v>24</v>
      </c>
      <c r="V4861">
        <f t="shared" si="150"/>
        <v>6991.9</v>
      </c>
      <c r="W4861" s="2">
        <f t="shared" si="151"/>
        <v>0.27335164835164832</v>
      </c>
    </row>
    <row r="4862" spans="1:23" x14ac:dyDescent="0.3">
      <c r="A4862" t="s">
        <v>10515</v>
      </c>
      <c r="B4862" t="s">
        <v>31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68</v>
      </c>
      <c r="Q4862" t="s">
        <v>24</v>
      </c>
      <c r="R4862" t="s">
        <v>33</v>
      </c>
      <c r="S4862">
        <v>40.549999999999997</v>
      </c>
      <c r="T4862">
        <v>590.35</v>
      </c>
      <c r="U4862" t="s">
        <v>24</v>
      </c>
      <c r="V4862">
        <f t="shared" si="150"/>
        <v>590.35</v>
      </c>
      <c r="W4862" s="2">
        <f t="shared" si="151"/>
        <v>0.27347686669720567</v>
      </c>
    </row>
    <row r="4863" spans="1:23" x14ac:dyDescent="0.3">
      <c r="A4863" t="s">
        <v>10517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32</v>
      </c>
      <c r="Q4863" t="s">
        <v>23</v>
      </c>
      <c r="R4863" t="s">
        <v>40</v>
      </c>
      <c r="S4863">
        <v>58.95</v>
      </c>
      <c r="T4863">
        <v>2789.7</v>
      </c>
      <c r="U4863" t="s">
        <v>24</v>
      </c>
      <c r="V4863">
        <f t="shared" si="150"/>
        <v>2789.7</v>
      </c>
      <c r="W4863" s="2">
        <f t="shared" si="151"/>
        <v>0.27360219981668193</v>
      </c>
    </row>
    <row r="4864" spans="1:23" x14ac:dyDescent="0.3">
      <c r="A4864" t="s">
        <v>10519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44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 t="shared" si="150"/>
        <v>137.94999999999999</v>
      </c>
      <c r="W4864" s="2">
        <f t="shared" si="151"/>
        <v>0.27372764786795051</v>
      </c>
    </row>
    <row r="4865" spans="1:23" x14ac:dyDescent="0.3">
      <c r="A4865" t="s">
        <v>10521</v>
      </c>
      <c r="B4865" t="s">
        <v>31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67</v>
      </c>
      <c r="K4865" t="s">
        <v>67</v>
      </c>
      <c r="L4865" t="s">
        <v>67</v>
      </c>
      <c r="M4865" t="s">
        <v>67</v>
      </c>
      <c r="N4865" t="s">
        <v>67</v>
      </c>
      <c r="O4865" t="s">
        <v>67</v>
      </c>
      <c r="P4865" t="s">
        <v>68</v>
      </c>
      <c r="Q4865" t="s">
        <v>24</v>
      </c>
      <c r="R4865" t="s">
        <v>33</v>
      </c>
      <c r="S4865">
        <v>20.75</v>
      </c>
      <c r="T4865">
        <v>1123.1500000000001</v>
      </c>
      <c r="U4865" t="s">
        <v>24</v>
      </c>
      <c r="V4865">
        <f t="shared" si="150"/>
        <v>1123.1500000000001</v>
      </c>
      <c r="W4865" s="2">
        <f t="shared" si="151"/>
        <v>0.27339449541284405</v>
      </c>
    </row>
    <row r="4866" spans="1:23" x14ac:dyDescent="0.3">
      <c r="A4866" t="s">
        <v>10523</v>
      </c>
      <c r="B4866" t="s">
        <v>31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44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32</v>
      </c>
      <c r="Q4866" t="s">
        <v>23</v>
      </c>
      <c r="R4866" t="s">
        <v>40</v>
      </c>
      <c r="S4866">
        <v>113.15</v>
      </c>
      <c r="T4866">
        <v>7953.25</v>
      </c>
      <c r="U4866" t="s">
        <v>24</v>
      </c>
      <c r="V4866">
        <f t="shared" ref="V4866:V4929" si="152">_xlfn.NUMBERVALUE(T4866,".",";")</f>
        <v>7953.25</v>
      </c>
      <c r="W4866" s="2">
        <f t="shared" ref="W4866:W4929" si="153">COUNTIF(U4866:U11908,"Yes") / (COUNTIF(U4866:U11908,"Yes") + COUNTIF(U4866:U11908,"No"))</f>
        <v>0.27351996328591099</v>
      </c>
    </row>
    <row r="4867" spans="1:23" x14ac:dyDescent="0.3">
      <c r="A4867" t="s">
        <v>10525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 t="shared" si="152"/>
        <v>349.8</v>
      </c>
      <c r="W4867" s="2">
        <f t="shared" si="153"/>
        <v>0.27364554637281913</v>
      </c>
    </row>
    <row r="4868" spans="1:23" x14ac:dyDescent="0.3">
      <c r="A4868" t="s">
        <v>10527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40</v>
      </c>
      <c r="S4868">
        <v>63.05</v>
      </c>
      <c r="T4868">
        <v>1067.05</v>
      </c>
      <c r="U4868" t="s">
        <v>24</v>
      </c>
      <c r="V4868">
        <f t="shared" si="152"/>
        <v>1067.05</v>
      </c>
      <c r="W4868" s="2">
        <f t="shared" si="153"/>
        <v>0.27377124483233806</v>
      </c>
    </row>
    <row r="4869" spans="1:23" x14ac:dyDescent="0.3">
      <c r="A4869" t="s">
        <v>10530</v>
      </c>
      <c r="B4869" t="s">
        <v>31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44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 t="shared" si="152"/>
        <v>3527.3</v>
      </c>
      <c r="W4869" s="2">
        <f t="shared" si="153"/>
        <v>0.27389705882352944</v>
      </c>
    </row>
    <row r="4870" spans="1:23" x14ac:dyDescent="0.3">
      <c r="A4870" t="s">
        <v>10532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44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 t="shared" si="152"/>
        <v>3762</v>
      </c>
      <c r="W4870" s="2">
        <f t="shared" si="153"/>
        <v>0.27402298850574713</v>
      </c>
    </row>
    <row r="4871" spans="1:23" x14ac:dyDescent="0.3">
      <c r="A4871" t="s">
        <v>10534</v>
      </c>
      <c r="B4871" t="s">
        <v>31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44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33</v>
      </c>
      <c r="S4871">
        <v>80.55</v>
      </c>
      <c r="T4871">
        <v>1248.9000000000001</v>
      </c>
      <c r="U4871" t="s">
        <v>24</v>
      </c>
      <c r="V4871">
        <f t="shared" si="152"/>
        <v>1248.9000000000001</v>
      </c>
      <c r="W4871" s="2">
        <f t="shared" si="153"/>
        <v>0.27368905243790248</v>
      </c>
    </row>
    <row r="4872" spans="1:23" x14ac:dyDescent="0.3">
      <c r="A4872" t="s">
        <v>10536</v>
      </c>
      <c r="B4872" t="s">
        <v>31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32</v>
      </c>
      <c r="Q4872" t="s">
        <v>23</v>
      </c>
      <c r="R4872" t="s">
        <v>40</v>
      </c>
      <c r="S4872">
        <v>64.400000000000006</v>
      </c>
      <c r="T4872">
        <v>3035.35</v>
      </c>
      <c r="U4872" t="s">
        <v>24</v>
      </c>
      <c r="V4872">
        <f t="shared" si="152"/>
        <v>3035.35</v>
      </c>
      <c r="W4872" s="2">
        <f t="shared" si="153"/>
        <v>0.27381500230096639</v>
      </c>
    </row>
    <row r="4873" spans="1:23" x14ac:dyDescent="0.3">
      <c r="A4873" t="s">
        <v>10538</v>
      </c>
      <c r="B4873" t="s">
        <v>31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32</v>
      </c>
      <c r="Q4873" t="s">
        <v>23</v>
      </c>
      <c r="R4873" t="s">
        <v>51</v>
      </c>
      <c r="S4873">
        <v>75.2</v>
      </c>
      <c r="T4873">
        <v>4300.8</v>
      </c>
      <c r="U4873" t="s">
        <v>24</v>
      </c>
      <c r="V4873">
        <f t="shared" si="152"/>
        <v>4300.8</v>
      </c>
      <c r="W4873" s="2">
        <f t="shared" si="153"/>
        <v>0.27394106813996316</v>
      </c>
    </row>
    <row r="4874" spans="1:23" x14ac:dyDescent="0.3">
      <c r="A4874" t="s">
        <v>10540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68</v>
      </c>
      <c r="Q4874" t="s">
        <v>23</v>
      </c>
      <c r="R4874" t="s">
        <v>40</v>
      </c>
      <c r="S4874">
        <v>84.9</v>
      </c>
      <c r="T4874">
        <v>6065.3</v>
      </c>
      <c r="U4874" t="s">
        <v>24</v>
      </c>
      <c r="V4874">
        <f t="shared" si="152"/>
        <v>6065.3</v>
      </c>
      <c r="W4874" s="2">
        <f t="shared" si="153"/>
        <v>0.27406725011515432</v>
      </c>
    </row>
    <row r="4875" spans="1:23" x14ac:dyDescent="0.3">
      <c r="A4875" t="s">
        <v>10542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67</v>
      </c>
      <c r="K4875" t="s">
        <v>67</v>
      </c>
      <c r="L4875" t="s">
        <v>67</v>
      </c>
      <c r="M4875" t="s">
        <v>67</v>
      </c>
      <c r="N4875" t="s">
        <v>67</v>
      </c>
      <c r="O4875" t="s">
        <v>67</v>
      </c>
      <c r="P4875" t="s">
        <v>27</v>
      </c>
      <c r="Q4875" t="s">
        <v>24</v>
      </c>
      <c r="R4875" t="s">
        <v>33</v>
      </c>
      <c r="S4875">
        <v>19.3</v>
      </c>
      <c r="T4875">
        <v>144.94999999999999</v>
      </c>
      <c r="U4875" t="s">
        <v>24</v>
      </c>
      <c r="V4875">
        <f t="shared" si="152"/>
        <v>144.94999999999999</v>
      </c>
      <c r="W4875" s="2">
        <f t="shared" si="153"/>
        <v>0.27419354838709675</v>
      </c>
    </row>
    <row r="4876" spans="1:23" x14ac:dyDescent="0.3">
      <c r="A4876" t="s">
        <v>10544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44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51</v>
      </c>
      <c r="S4876">
        <v>83.9</v>
      </c>
      <c r="T4876">
        <v>3233.6</v>
      </c>
      <c r="U4876" t="s">
        <v>23</v>
      </c>
      <c r="V4876">
        <f t="shared" si="152"/>
        <v>3233.6</v>
      </c>
      <c r="W4876" s="2">
        <f t="shared" si="153"/>
        <v>0.27431996311664364</v>
      </c>
    </row>
    <row r="4877" spans="1:23" x14ac:dyDescent="0.3">
      <c r="A4877" t="s">
        <v>10546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44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 t="shared" si="152"/>
        <v>5438.9</v>
      </c>
      <c r="W4877" s="2">
        <f t="shared" si="153"/>
        <v>0.27398523985239853</v>
      </c>
    </row>
    <row r="4878" spans="1:23" x14ac:dyDescent="0.3">
      <c r="A4878" t="s">
        <v>10549</v>
      </c>
      <c r="B4878" t="s">
        <v>31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44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 t="shared" si="152"/>
        <v>1081.45</v>
      </c>
      <c r="W4878" s="2">
        <f t="shared" si="153"/>
        <v>0.27365020766035997</v>
      </c>
    </row>
    <row r="4879" spans="1:23" x14ac:dyDescent="0.3">
      <c r="A4879" t="s">
        <v>10551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32</v>
      </c>
      <c r="Q4879" t="s">
        <v>24</v>
      </c>
      <c r="R4879" t="s">
        <v>51</v>
      </c>
      <c r="S4879">
        <v>74.650000000000006</v>
      </c>
      <c r="T4879">
        <v>2308.6</v>
      </c>
      <c r="U4879" t="s">
        <v>24</v>
      </c>
      <c r="V4879">
        <f t="shared" si="152"/>
        <v>2308.6</v>
      </c>
      <c r="W4879" s="2">
        <f t="shared" si="153"/>
        <v>0.27331486611265005</v>
      </c>
    </row>
    <row r="4880" spans="1:23" x14ac:dyDescent="0.3">
      <c r="A4880" t="s">
        <v>10553</v>
      </c>
      <c r="B4880" t="s">
        <v>31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51</v>
      </c>
      <c r="S4880">
        <v>59.05</v>
      </c>
      <c r="T4880">
        <v>1882.8</v>
      </c>
      <c r="U4880" t="s">
        <v>24</v>
      </c>
      <c r="V4880">
        <f t="shared" si="152"/>
        <v>1882.8</v>
      </c>
      <c r="W4880" s="2">
        <f t="shared" si="153"/>
        <v>0.27344110854503462</v>
      </c>
    </row>
    <row r="4881" spans="1:23" x14ac:dyDescent="0.3">
      <c r="A4881" t="s">
        <v>10555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32</v>
      </c>
      <c r="Q4881" t="s">
        <v>23</v>
      </c>
      <c r="R4881" t="s">
        <v>51</v>
      </c>
      <c r="S4881">
        <v>69.099999999999994</v>
      </c>
      <c r="T4881">
        <v>3255.35</v>
      </c>
      <c r="U4881" t="s">
        <v>24</v>
      </c>
      <c r="V4881">
        <f t="shared" si="152"/>
        <v>3255.35</v>
      </c>
      <c r="W4881" s="2">
        <f t="shared" si="153"/>
        <v>0.2735674676524954</v>
      </c>
    </row>
    <row r="4882" spans="1:23" x14ac:dyDescent="0.3">
      <c r="A4882" t="s">
        <v>10557</v>
      </c>
      <c r="B4882" t="s">
        <v>31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67</v>
      </c>
      <c r="K4882" t="s">
        <v>67</v>
      </c>
      <c r="L4882" t="s">
        <v>67</v>
      </c>
      <c r="M4882" t="s">
        <v>67</v>
      </c>
      <c r="N4882" t="s">
        <v>67</v>
      </c>
      <c r="O4882" t="s">
        <v>67</v>
      </c>
      <c r="P4882" t="s">
        <v>68</v>
      </c>
      <c r="Q4882" t="s">
        <v>24</v>
      </c>
      <c r="R4882" t="s">
        <v>33</v>
      </c>
      <c r="S4882">
        <v>20.55</v>
      </c>
      <c r="T4882">
        <v>1067.6500000000001</v>
      </c>
      <c r="U4882" t="s">
        <v>24</v>
      </c>
      <c r="V4882">
        <f t="shared" si="152"/>
        <v>1067.6500000000001</v>
      </c>
      <c r="W4882" s="2">
        <f t="shared" si="153"/>
        <v>0.27369394359685623</v>
      </c>
    </row>
    <row r="4883" spans="1:23" x14ac:dyDescent="0.3">
      <c r="A4883" t="s">
        <v>10559</v>
      </c>
      <c r="B4883" t="s">
        <v>31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44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40</v>
      </c>
      <c r="S4883">
        <v>76.55</v>
      </c>
      <c r="T4883">
        <v>2065.4</v>
      </c>
      <c r="U4883" t="s">
        <v>24</v>
      </c>
      <c r="V4883">
        <f t="shared" si="152"/>
        <v>2065.4</v>
      </c>
      <c r="W4883" s="2">
        <f t="shared" si="153"/>
        <v>0.27382053654024052</v>
      </c>
    </row>
    <row r="4884" spans="1:23" x14ac:dyDescent="0.3">
      <c r="A4884" t="s">
        <v>10562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68</v>
      </c>
      <c r="Q4884" t="s">
        <v>23</v>
      </c>
      <c r="R4884" t="s">
        <v>40</v>
      </c>
      <c r="S4884">
        <v>62.5</v>
      </c>
      <c r="T4884">
        <v>4136.3999999999996</v>
      </c>
      <c r="U4884" t="s">
        <v>24</v>
      </c>
      <c r="V4884">
        <f t="shared" si="152"/>
        <v>4136.3999999999996</v>
      </c>
      <c r="W4884" s="2">
        <f t="shared" si="153"/>
        <v>0.27394724664507175</v>
      </c>
    </row>
    <row r="4885" spans="1:23" x14ac:dyDescent="0.3">
      <c r="A4885" t="s">
        <v>10565</v>
      </c>
      <c r="B4885" t="s">
        <v>31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 t="shared" si="152"/>
        <v>221.9</v>
      </c>
      <c r="W4885" s="2">
        <f t="shared" si="153"/>
        <v>0.27407407407407408</v>
      </c>
    </row>
    <row r="4886" spans="1:23" x14ac:dyDescent="0.3">
      <c r="A4886" t="s">
        <v>10568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44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40</v>
      </c>
      <c r="S4886">
        <v>94.9</v>
      </c>
      <c r="T4886">
        <v>3848</v>
      </c>
      <c r="U4886" t="s">
        <v>24</v>
      </c>
      <c r="V4886">
        <f t="shared" si="152"/>
        <v>3848</v>
      </c>
      <c r="W4886" s="2">
        <f t="shared" si="153"/>
        <v>0.27373784159333026</v>
      </c>
    </row>
    <row r="4887" spans="1:23" x14ac:dyDescent="0.3">
      <c r="A4887" t="s">
        <v>10570</v>
      </c>
      <c r="B4887" t="s">
        <v>31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44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68</v>
      </c>
      <c r="Q4887" t="s">
        <v>23</v>
      </c>
      <c r="R4887" t="s">
        <v>40</v>
      </c>
      <c r="S4887">
        <v>111.65</v>
      </c>
      <c r="T4887">
        <v>8022.85</v>
      </c>
      <c r="U4887" t="s">
        <v>24</v>
      </c>
      <c r="V4887">
        <f t="shared" si="152"/>
        <v>8022.85</v>
      </c>
      <c r="W4887" s="2">
        <f t="shared" si="153"/>
        <v>0.27386468952734011</v>
      </c>
    </row>
    <row r="4888" spans="1:23" x14ac:dyDescent="0.3">
      <c r="A4888" t="s">
        <v>10572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67</v>
      </c>
      <c r="K4888" t="s">
        <v>67</v>
      </c>
      <c r="L4888" t="s">
        <v>67</v>
      </c>
      <c r="M4888" t="s">
        <v>67</v>
      </c>
      <c r="N4888" t="s">
        <v>67</v>
      </c>
      <c r="O4888" t="s">
        <v>67</v>
      </c>
      <c r="P4888" t="s">
        <v>32</v>
      </c>
      <c r="Q4888" t="s">
        <v>24</v>
      </c>
      <c r="R4888" t="s">
        <v>33</v>
      </c>
      <c r="S4888">
        <v>19.899999999999999</v>
      </c>
      <c r="T4888">
        <v>173.15</v>
      </c>
      <c r="U4888" t="s">
        <v>24</v>
      </c>
      <c r="V4888">
        <f t="shared" si="152"/>
        <v>173.15</v>
      </c>
      <c r="W4888" s="2">
        <f t="shared" si="153"/>
        <v>0.27399165507649514</v>
      </c>
    </row>
    <row r="4889" spans="1:23" x14ac:dyDescent="0.3">
      <c r="A4889" t="s">
        <v>10574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67</v>
      </c>
      <c r="K4889" t="s">
        <v>67</v>
      </c>
      <c r="L4889" t="s">
        <v>67</v>
      </c>
      <c r="M4889" t="s">
        <v>67</v>
      </c>
      <c r="N4889" t="s">
        <v>67</v>
      </c>
      <c r="O4889" t="s">
        <v>67</v>
      </c>
      <c r="P4889" t="s">
        <v>27</v>
      </c>
      <c r="Q4889" t="s">
        <v>24</v>
      </c>
      <c r="R4889" t="s">
        <v>33</v>
      </c>
      <c r="S4889">
        <v>20.45</v>
      </c>
      <c r="T4889">
        <v>781.25</v>
      </c>
      <c r="U4889" t="s">
        <v>24</v>
      </c>
      <c r="V4889">
        <f t="shared" si="152"/>
        <v>781.25</v>
      </c>
      <c r="W4889" s="2">
        <f t="shared" si="153"/>
        <v>0.27411873840445267</v>
      </c>
    </row>
    <row r="4890" spans="1:23" x14ac:dyDescent="0.3">
      <c r="A4890" t="s">
        <v>10576</v>
      </c>
      <c r="B4890" t="s">
        <v>31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44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32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 t="shared" si="152"/>
        <v>4510.8</v>
      </c>
      <c r="W4890" s="2">
        <f t="shared" si="153"/>
        <v>0.27424593967517402</v>
      </c>
    </row>
    <row r="4891" spans="1:23" x14ac:dyDescent="0.3">
      <c r="A4891" t="s">
        <v>10578</v>
      </c>
      <c r="B4891" t="s">
        <v>31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44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32</v>
      </c>
      <c r="Q4891" t="s">
        <v>23</v>
      </c>
      <c r="R4891" t="s">
        <v>40</v>
      </c>
      <c r="S4891">
        <v>113.45</v>
      </c>
      <c r="T4891">
        <v>5317.8</v>
      </c>
      <c r="U4891" t="s">
        <v>24</v>
      </c>
      <c r="V4891">
        <f t="shared" si="152"/>
        <v>5317.8</v>
      </c>
      <c r="W4891" s="2">
        <f t="shared" si="153"/>
        <v>0.27437325905292481</v>
      </c>
    </row>
    <row r="4892" spans="1:23" x14ac:dyDescent="0.3">
      <c r="A4892" t="s">
        <v>10581</v>
      </c>
      <c r="B4892" t="s">
        <v>31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44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 t="shared" si="152"/>
        <v>4779.45</v>
      </c>
      <c r="W4892" s="2">
        <f t="shared" si="153"/>
        <v>0.27450069670227589</v>
      </c>
    </row>
    <row r="4893" spans="1:23" x14ac:dyDescent="0.3">
      <c r="A4893" t="s">
        <v>10583</v>
      </c>
      <c r="B4893" t="s">
        <v>31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 t="shared" si="152"/>
        <v>250.1</v>
      </c>
      <c r="W4893" s="2">
        <f t="shared" si="153"/>
        <v>0.2746282527881041</v>
      </c>
    </row>
    <row r="4894" spans="1:23" x14ac:dyDescent="0.3">
      <c r="A4894" t="s">
        <v>10585</v>
      </c>
      <c r="B4894" t="s">
        <v>31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44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 t="shared" si="152"/>
        <v>1745.2</v>
      </c>
      <c r="W4894" s="2">
        <f t="shared" si="153"/>
        <v>0.27475592747559274</v>
      </c>
    </row>
    <row r="4895" spans="1:23" x14ac:dyDescent="0.3">
      <c r="A4895" t="s">
        <v>10587</v>
      </c>
      <c r="B4895" t="s">
        <v>31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33</v>
      </c>
      <c r="S4895">
        <v>44.65</v>
      </c>
      <c r="T4895">
        <v>74.900000000000006</v>
      </c>
      <c r="U4895" t="s">
        <v>23</v>
      </c>
      <c r="V4895">
        <f t="shared" si="152"/>
        <v>74.900000000000006</v>
      </c>
      <c r="W4895" s="2">
        <f t="shared" si="153"/>
        <v>0.27488372093023256</v>
      </c>
    </row>
    <row r="4896" spans="1:23" x14ac:dyDescent="0.3">
      <c r="A4896" t="s">
        <v>10588</v>
      </c>
      <c r="B4896" t="s">
        <v>31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32</v>
      </c>
      <c r="Q4896" t="s">
        <v>23</v>
      </c>
      <c r="R4896" t="s">
        <v>51</v>
      </c>
      <c r="S4896">
        <v>71.099999999999994</v>
      </c>
      <c r="T4896">
        <v>4140.1000000000004</v>
      </c>
      <c r="U4896" t="s">
        <v>24</v>
      </c>
      <c r="V4896">
        <f t="shared" si="152"/>
        <v>4140.1000000000004</v>
      </c>
      <c r="W4896" s="2">
        <f t="shared" si="153"/>
        <v>0.27454630060493251</v>
      </c>
    </row>
    <row r="4897" spans="1:23" x14ac:dyDescent="0.3">
      <c r="A4897" t="s">
        <v>10590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44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 t="shared" si="152"/>
        <v>3670.5</v>
      </c>
      <c r="W4897" s="2">
        <f t="shared" si="153"/>
        <v>0.27467411545623838</v>
      </c>
    </row>
    <row r="4898" spans="1:23" x14ac:dyDescent="0.3">
      <c r="A4898" t="s">
        <v>10592</v>
      </c>
      <c r="B4898" t="s">
        <v>31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33</v>
      </c>
      <c r="S4898">
        <v>49.7</v>
      </c>
      <c r="T4898">
        <v>1167.8</v>
      </c>
      <c r="U4898" t="s">
        <v>24</v>
      </c>
      <c r="V4898">
        <f t="shared" si="152"/>
        <v>1167.8</v>
      </c>
      <c r="W4898" s="2">
        <f t="shared" si="153"/>
        <v>0.27480204937121566</v>
      </c>
    </row>
    <row r="4899" spans="1:23" x14ac:dyDescent="0.3">
      <c r="A4899" t="s">
        <v>10595</v>
      </c>
      <c r="B4899" t="s">
        <v>31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40</v>
      </c>
      <c r="S4899">
        <v>30.2</v>
      </c>
      <c r="T4899">
        <v>469.65</v>
      </c>
      <c r="U4899" t="s">
        <v>24</v>
      </c>
      <c r="V4899">
        <f t="shared" si="152"/>
        <v>469.65</v>
      </c>
      <c r="W4899" s="2">
        <f t="shared" si="153"/>
        <v>0.27493010251630939</v>
      </c>
    </row>
    <row r="4900" spans="1:23" x14ac:dyDescent="0.3">
      <c r="A4900" t="s">
        <v>10597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 t="shared" si="152"/>
        <v>58.9</v>
      </c>
      <c r="W4900" s="2">
        <f t="shared" si="153"/>
        <v>0.27505827505827507</v>
      </c>
    </row>
    <row r="4901" spans="1:23" x14ac:dyDescent="0.3">
      <c r="A4901" t="s">
        <v>10598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44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40</v>
      </c>
      <c r="S4901">
        <v>84.05</v>
      </c>
      <c r="T4901">
        <v>333.55</v>
      </c>
      <c r="U4901" t="s">
        <v>23</v>
      </c>
      <c r="V4901">
        <f t="shared" si="152"/>
        <v>333.55</v>
      </c>
      <c r="W4901" s="2">
        <f t="shared" si="153"/>
        <v>0.27472014925373134</v>
      </c>
    </row>
    <row r="4902" spans="1:23" x14ac:dyDescent="0.3">
      <c r="A4902" t="s">
        <v>10600</v>
      </c>
      <c r="B4902" t="s">
        <v>31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44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 t="shared" si="152"/>
        <v>3171.15</v>
      </c>
      <c r="W4902" s="2">
        <f t="shared" si="153"/>
        <v>0.27438170788614091</v>
      </c>
    </row>
    <row r="4903" spans="1:23" x14ac:dyDescent="0.3">
      <c r="A4903" t="s">
        <v>10602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44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 t="shared" si="152"/>
        <v>74.7</v>
      </c>
      <c r="W4903" s="2">
        <f t="shared" si="153"/>
        <v>0.27404295051353877</v>
      </c>
    </row>
    <row r="4904" spans="1:23" x14ac:dyDescent="0.3">
      <c r="A4904" t="s">
        <v>10603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51</v>
      </c>
      <c r="S4904">
        <v>56.35</v>
      </c>
      <c r="T4904">
        <v>1381.2</v>
      </c>
      <c r="U4904" t="s">
        <v>24</v>
      </c>
      <c r="V4904">
        <f t="shared" si="152"/>
        <v>1381.2</v>
      </c>
      <c r="W4904" s="2">
        <f t="shared" si="153"/>
        <v>0.27370387669313406</v>
      </c>
    </row>
    <row r="4905" spans="1:23" x14ac:dyDescent="0.3">
      <c r="A4905" t="s">
        <v>10605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44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 t="shared" si="152"/>
        <v>455.5</v>
      </c>
      <c r="W4905" s="2">
        <f t="shared" si="153"/>
        <v>0.27383177570093459</v>
      </c>
    </row>
    <row r="4906" spans="1:23" x14ac:dyDescent="0.3">
      <c r="A4906" t="s">
        <v>10607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44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 t="shared" si="152"/>
        <v>3645.5</v>
      </c>
      <c r="W4906" s="2">
        <f t="shared" si="153"/>
        <v>0.27349228611500703</v>
      </c>
    </row>
    <row r="4907" spans="1:23" x14ac:dyDescent="0.3">
      <c r="A4907" t="s">
        <v>10609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67</v>
      </c>
      <c r="K4907" t="s">
        <v>67</v>
      </c>
      <c r="L4907" t="s">
        <v>67</v>
      </c>
      <c r="M4907" t="s">
        <v>67</v>
      </c>
      <c r="N4907" t="s">
        <v>67</v>
      </c>
      <c r="O4907" t="s">
        <v>67</v>
      </c>
      <c r="P4907" t="s">
        <v>68</v>
      </c>
      <c r="Q4907" t="s">
        <v>23</v>
      </c>
      <c r="R4907" t="s">
        <v>33</v>
      </c>
      <c r="S4907">
        <v>19.850000000000001</v>
      </c>
      <c r="T4907">
        <v>1158.8499999999999</v>
      </c>
      <c r="U4907" t="s">
        <v>24</v>
      </c>
      <c r="V4907">
        <f t="shared" si="152"/>
        <v>1158.8499999999999</v>
      </c>
      <c r="W4907" s="2">
        <f t="shared" si="153"/>
        <v>0.27362020579981289</v>
      </c>
    </row>
    <row r="4908" spans="1:23" x14ac:dyDescent="0.3">
      <c r="A4908" t="s">
        <v>10611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44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68</v>
      </c>
      <c r="Q4908" t="s">
        <v>23</v>
      </c>
      <c r="R4908" t="s">
        <v>40</v>
      </c>
      <c r="S4908">
        <v>95.9</v>
      </c>
      <c r="T4908">
        <v>6954.15</v>
      </c>
      <c r="U4908" t="s">
        <v>24</v>
      </c>
      <c r="V4908">
        <f t="shared" si="152"/>
        <v>6954.15</v>
      </c>
      <c r="W4908" s="2">
        <f t="shared" si="153"/>
        <v>0.2737482452035564</v>
      </c>
    </row>
    <row r="4909" spans="1:23" x14ac:dyDescent="0.3">
      <c r="A4909" t="s">
        <v>10613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67</v>
      </c>
      <c r="K4909" t="s">
        <v>67</v>
      </c>
      <c r="L4909" t="s">
        <v>67</v>
      </c>
      <c r="M4909" t="s">
        <v>67</v>
      </c>
      <c r="N4909" t="s">
        <v>67</v>
      </c>
      <c r="O4909" t="s">
        <v>67</v>
      </c>
      <c r="P4909" t="s">
        <v>68</v>
      </c>
      <c r="Q4909" t="s">
        <v>24</v>
      </c>
      <c r="R4909" t="s">
        <v>33</v>
      </c>
      <c r="S4909">
        <v>23.85</v>
      </c>
      <c r="T4909">
        <v>1672.1</v>
      </c>
      <c r="U4909" t="s">
        <v>24</v>
      </c>
      <c r="V4909">
        <f t="shared" si="152"/>
        <v>1672.1</v>
      </c>
      <c r="W4909" s="2">
        <f t="shared" si="153"/>
        <v>0.273876404494382</v>
      </c>
    </row>
    <row r="4910" spans="1:23" x14ac:dyDescent="0.3">
      <c r="A4910" t="s">
        <v>10616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44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 t="shared" si="152"/>
        <v>3152.5</v>
      </c>
      <c r="W4910" s="2">
        <f t="shared" si="153"/>
        <v>0.27400468384074944</v>
      </c>
    </row>
    <row r="4911" spans="1:23" x14ac:dyDescent="0.3">
      <c r="A4911" t="s">
        <v>10618</v>
      </c>
      <c r="B4911" t="s">
        <v>31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68</v>
      </c>
      <c r="Q4911" t="s">
        <v>23</v>
      </c>
      <c r="R4911" t="s">
        <v>51</v>
      </c>
      <c r="S4911">
        <v>83.85</v>
      </c>
      <c r="T4911">
        <v>4307.1000000000004</v>
      </c>
      <c r="U4911" t="s">
        <v>24</v>
      </c>
      <c r="V4911">
        <f t="shared" si="152"/>
        <v>4307.1000000000004</v>
      </c>
      <c r="W4911" s="2">
        <f t="shared" si="153"/>
        <v>0.27366447985004688</v>
      </c>
    </row>
    <row r="4912" spans="1:23" x14ac:dyDescent="0.3">
      <c r="A4912" t="s">
        <v>10620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32</v>
      </c>
      <c r="Q4912" t="s">
        <v>24</v>
      </c>
      <c r="R4912" t="s">
        <v>40</v>
      </c>
      <c r="S4912">
        <v>85.35</v>
      </c>
      <c r="T4912">
        <v>2530.4</v>
      </c>
      <c r="U4912" t="s">
        <v>23</v>
      </c>
      <c r="V4912">
        <f t="shared" si="152"/>
        <v>2530.4</v>
      </c>
      <c r="W4912" s="2">
        <f t="shared" si="153"/>
        <v>0.27379278012189406</v>
      </c>
    </row>
    <row r="4913" spans="1:23" x14ac:dyDescent="0.3">
      <c r="A4913" t="s">
        <v>10622</v>
      </c>
      <c r="B4913" t="s">
        <v>31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44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68</v>
      </c>
      <c r="Q4913" t="s">
        <v>23</v>
      </c>
      <c r="R4913" t="s">
        <v>51</v>
      </c>
      <c r="S4913">
        <v>84.8</v>
      </c>
      <c r="T4913">
        <v>6141.65</v>
      </c>
      <c r="U4913" t="s">
        <v>24</v>
      </c>
      <c r="V4913">
        <f t="shared" si="152"/>
        <v>6141.65</v>
      </c>
      <c r="W4913" s="2">
        <f t="shared" si="153"/>
        <v>0.27345215759849906</v>
      </c>
    </row>
    <row r="4914" spans="1:23" x14ac:dyDescent="0.3">
      <c r="A4914" t="s">
        <v>10624</v>
      </c>
      <c r="B4914" t="s">
        <v>31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44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 t="shared" si="152"/>
        <v>3186.7</v>
      </c>
      <c r="W4914" s="2">
        <f t="shared" si="153"/>
        <v>0.27358047864852181</v>
      </c>
    </row>
    <row r="4915" spans="1:23" x14ac:dyDescent="0.3">
      <c r="A4915" t="s">
        <v>10626</v>
      </c>
      <c r="B4915" t="s">
        <v>31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68</v>
      </c>
      <c r="Q4915" t="s">
        <v>24</v>
      </c>
      <c r="R4915" t="s">
        <v>40</v>
      </c>
      <c r="S4915">
        <v>76.099999999999994</v>
      </c>
      <c r="T4915">
        <v>1054.8</v>
      </c>
      <c r="U4915" t="s">
        <v>24</v>
      </c>
      <c r="V4915">
        <f t="shared" si="152"/>
        <v>1054.8</v>
      </c>
      <c r="W4915" s="2">
        <f t="shared" si="153"/>
        <v>0.27323943661971833</v>
      </c>
    </row>
    <row r="4916" spans="1:23" x14ac:dyDescent="0.3">
      <c r="A4916" t="s">
        <v>10628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68</v>
      </c>
      <c r="Q4916" t="s">
        <v>24</v>
      </c>
      <c r="R4916" t="s">
        <v>33</v>
      </c>
      <c r="S4916">
        <v>74.55</v>
      </c>
      <c r="T4916">
        <v>5430.65</v>
      </c>
      <c r="U4916" t="s">
        <v>24</v>
      </c>
      <c r="V4916">
        <f t="shared" si="152"/>
        <v>5430.65</v>
      </c>
      <c r="W4916" s="2">
        <f t="shared" si="153"/>
        <v>0.27336777829967118</v>
      </c>
    </row>
    <row r="4917" spans="1:23" x14ac:dyDescent="0.3">
      <c r="A4917" t="s">
        <v>10630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 t="shared" si="152"/>
        <v>849.9</v>
      </c>
      <c r="W4917" s="2">
        <f t="shared" si="153"/>
        <v>0.27349624060150374</v>
      </c>
    </row>
    <row r="4918" spans="1:23" x14ac:dyDescent="0.3">
      <c r="A4918" t="s">
        <v>10631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44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 t="shared" si="152"/>
        <v>151.75</v>
      </c>
      <c r="W4918" s="2">
        <f t="shared" si="153"/>
        <v>0.27362482369534558</v>
      </c>
    </row>
    <row r="4919" spans="1:23" x14ac:dyDescent="0.3">
      <c r="A4919" t="s">
        <v>10633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67</v>
      </c>
      <c r="K4919" t="s">
        <v>67</v>
      </c>
      <c r="L4919" t="s">
        <v>67</v>
      </c>
      <c r="M4919" t="s">
        <v>67</v>
      </c>
      <c r="N4919" t="s">
        <v>67</v>
      </c>
      <c r="O4919" t="s">
        <v>67</v>
      </c>
      <c r="P4919" t="s">
        <v>27</v>
      </c>
      <c r="Q4919" t="s">
        <v>24</v>
      </c>
      <c r="R4919" t="s">
        <v>33</v>
      </c>
      <c r="S4919">
        <v>19.600000000000001</v>
      </c>
      <c r="T4919">
        <v>299.39999999999998</v>
      </c>
      <c r="U4919" t="s">
        <v>24</v>
      </c>
      <c r="V4919">
        <f t="shared" si="152"/>
        <v>299.39999999999998</v>
      </c>
      <c r="W4919" s="2">
        <f t="shared" si="153"/>
        <v>0.2737535277516463</v>
      </c>
    </row>
    <row r="4920" spans="1:23" x14ac:dyDescent="0.3">
      <c r="A4920" t="s">
        <v>10635</v>
      </c>
      <c r="B4920" t="s">
        <v>31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67</v>
      </c>
      <c r="K4920" t="s">
        <v>67</v>
      </c>
      <c r="L4920" t="s">
        <v>67</v>
      </c>
      <c r="M4920" t="s">
        <v>67</v>
      </c>
      <c r="N4920" t="s">
        <v>67</v>
      </c>
      <c r="O4920" t="s">
        <v>67</v>
      </c>
      <c r="P4920" t="s">
        <v>68</v>
      </c>
      <c r="Q4920" t="s">
        <v>24</v>
      </c>
      <c r="R4920" t="s">
        <v>51</v>
      </c>
      <c r="S4920">
        <v>19.55</v>
      </c>
      <c r="T4920">
        <v>1086.75</v>
      </c>
      <c r="U4920" t="s">
        <v>24</v>
      </c>
      <c r="V4920">
        <f t="shared" si="152"/>
        <v>1086.75</v>
      </c>
      <c r="W4920" s="2">
        <f t="shared" si="153"/>
        <v>0.27388235294117647</v>
      </c>
    </row>
    <row r="4921" spans="1:23" x14ac:dyDescent="0.3">
      <c r="A4921" t="s">
        <v>10637</v>
      </c>
      <c r="B4921" t="s">
        <v>31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68</v>
      </c>
      <c r="Q4921" t="s">
        <v>23</v>
      </c>
      <c r="R4921" t="s">
        <v>51</v>
      </c>
      <c r="S4921">
        <v>39.15</v>
      </c>
      <c r="T4921">
        <v>2692.75</v>
      </c>
      <c r="U4921" t="s">
        <v>24</v>
      </c>
      <c r="V4921">
        <f t="shared" si="152"/>
        <v>2692.75</v>
      </c>
      <c r="W4921" s="2">
        <f t="shared" si="153"/>
        <v>0.27401129943502822</v>
      </c>
    </row>
    <row r="4922" spans="1:23" x14ac:dyDescent="0.3">
      <c r="A4922" t="s">
        <v>10640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67</v>
      </c>
      <c r="K4922" t="s">
        <v>67</v>
      </c>
      <c r="L4922" t="s">
        <v>67</v>
      </c>
      <c r="M4922" t="s">
        <v>67</v>
      </c>
      <c r="N4922" t="s">
        <v>67</v>
      </c>
      <c r="O4922" t="s">
        <v>67</v>
      </c>
      <c r="P4922" t="s">
        <v>68</v>
      </c>
      <c r="Q4922" t="s">
        <v>24</v>
      </c>
      <c r="R4922" t="s">
        <v>40</v>
      </c>
      <c r="S4922">
        <v>20.100000000000001</v>
      </c>
      <c r="T4922">
        <v>1389.6</v>
      </c>
      <c r="U4922" t="s">
        <v>24</v>
      </c>
      <c r="V4922">
        <f t="shared" si="152"/>
        <v>1389.6</v>
      </c>
      <c r="W4922" s="2">
        <f t="shared" si="153"/>
        <v>0.27414036740461611</v>
      </c>
    </row>
    <row r="4923" spans="1:23" x14ac:dyDescent="0.3">
      <c r="A4923" t="s">
        <v>10642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44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51</v>
      </c>
      <c r="S4923">
        <v>99.95</v>
      </c>
      <c r="T4923">
        <v>3767.4</v>
      </c>
      <c r="U4923" t="s">
        <v>24</v>
      </c>
      <c r="V4923">
        <f t="shared" si="152"/>
        <v>3767.4</v>
      </c>
      <c r="W4923" s="2">
        <f t="shared" si="153"/>
        <v>0.27426955702167766</v>
      </c>
    </row>
    <row r="4924" spans="1:23" x14ac:dyDescent="0.3">
      <c r="A4924" t="s">
        <v>10644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 t="shared" si="152"/>
        <v>3641.5</v>
      </c>
      <c r="W4924" s="2">
        <f t="shared" si="153"/>
        <v>0.27439886845827438</v>
      </c>
    </row>
    <row r="4925" spans="1:23" x14ac:dyDescent="0.3">
      <c r="A4925" t="s">
        <v>10646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40</v>
      </c>
      <c r="S4925">
        <v>49.75</v>
      </c>
      <c r="T4925">
        <v>2535.5500000000002</v>
      </c>
      <c r="U4925" t="s">
        <v>24</v>
      </c>
      <c r="V4925">
        <f t="shared" si="152"/>
        <v>2535.5500000000002</v>
      </c>
      <c r="W4925" s="2">
        <f t="shared" si="153"/>
        <v>0.27452830188679245</v>
      </c>
    </row>
    <row r="4926" spans="1:23" x14ac:dyDescent="0.3">
      <c r="A4926" t="s">
        <v>10649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 t="shared" si="152"/>
        <v>35.75</v>
      </c>
      <c r="W4926" s="2">
        <f t="shared" si="153"/>
        <v>0.27465785747994337</v>
      </c>
    </row>
    <row r="4927" spans="1:23" x14ac:dyDescent="0.3">
      <c r="A4927" t="s">
        <v>10650</v>
      </c>
      <c r="B4927" t="s">
        <v>31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44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32</v>
      </c>
      <c r="Q4927" t="s">
        <v>23</v>
      </c>
      <c r="R4927" t="s">
        <v>33</v>
      </c>
      <c r="S4927">
        <v>108.5</v>
      </c>
      <c r="T4927">
        <v>6880.85</v>
      </c>
      <c r="U4927" t="s">
        <v>24</v>
      </c>
      <c r="V4927">
        <f t="shared" si="152"/>
        <v>6880.85</v>
      </c>
      <c r="W4927" s="2">
        <f t="shared" si="153"/>
        <v>0.27431539187913123</v>
      </c>
    </row>
    <row r="4928" spans="1:23" x14ac:dyDescent="0.3">
      <c r="A4928" t="s">
        <v>10652</v>
      </c>
      <c r="B4928" t="s">
        <v>31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68</v>
      </c>
      <c r="Q4928" t="s">
        <v>23</v>
      </c>
      <c r="R4928" t="s">
        <v>51</v>
      </c>
      <c r="S4928">
        <v>60.15</v>
      </c>
      <c r="T4928">
        <v>3753.2</v>
      </c>
      <c r="U4928" t="s">
        <v>24</v>
      </c>
      <c r="V4928">
        <f t="shared" si="152"/>
        <v>3753.2</v>
      </c>
      <c r="W4928" s="2">
        <f t="shared" si="153"/>
        <v>0.27444496929617385</v>
      </c>
    </row>
    <row r="4929" spans="1:23" x14ac:dyDescent="0.3">
      <c r="A4929" t="s">
        <v>10654</v>
      </c>
      <c r="B4929" t="s">
        <v>31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67</v>
      </c>
      <c r="K4929" t="s">
        <v>67</v>
      </c>
      <c r="L4929" t="s">
        <v>67</v>
      </c>
      <c r="M4929" t="s">
        <v>67</v>
      </c>
      <c r="N4929" t="s">
        <v>67</v>
      </c>
      <c r="O4929" t="s">
        <v>67</v>
      </c>
      <c r="P4929" t="s">
        <v>68</v>
      </c>
      <c r="Q4929" t="s">
        <v>24</v>
      </c>
      <c r="R4929" t="s">
        <v>33</v>
      </c>
      <c r="S4929">
        <v>19.05</v>
      </c>
      <c r="T4929">
        <v>637.54999999999995</v>
      </c>
      <c r="U4929" t="s">
        <v>24</v>
      </c>
      <c r="V4929">
        <f t="shared" si="152"/>
        <v>637.54999999999995</v>
      </c>
      <c r="W4929" s="2">
        <f t="shared" si="153"/>
        <v>0.27457466918714557</v>
      </c>
    </row>
    <row r="4930" spans="1:23" x14ac:dyDescent="0.3">
      <c r="A4930" t="s">
        <v>10656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 t="shared" ref="V4930:V4993" si="154">_xlfn.NUMBERVALUE(T4930,".",";")</f>
        <v>181.6</v>
      </c>
      <c r="W4930" s="2">
        <f t="shared" ref="W4930:W4993" si="155">COUNTIF(U4930:U11972,"Yes") / (COUNTIF(U4930:U11972,"Yes") + COUNTIF(U4930:U11972,"No"))</f>
        <v>0.27470449172576833</v>
      </c>
    </row>
    <row r="4931" spans="1:23" x14ac:dyDescent="0.3">
      <c r="A4931" t="s">
        <v>10658</v>
      </c>
      <c r="B4931" t="s">
        <v>31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32</v>
      </c>
      <c r="Q4931" t="s">
        <v>23</v>
      </c>
      <c r="R4931" t="s">
        <v>40</v>
      </c>
      <c r="S4931">
        <v>84</v>
      </c>
      <c r="T4931">
        <v>5329.55</v>
      </c>
      <c r="U4931" t="s">
        <v>24</v>
      </c>
      <c r="V4931">
        <f t="shared" si="154"/>
        <v>5329.55</v>
      </c>
      <c r="W4931" s="2">
        <f t="shared" si="155"/>
        <v>0.27436140018921473</v>
      </c>
    </row>
    <row r="4932" spans="1:23" x14ac:dyDescent="0.3">
      <c r="A4932" t="s">
        <v>10660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51</v>
      </c>
      <c r="S4932">
        <v>44.55</v>
      </c>
      <c r="T4932">
        <v>44.55</v>
      </c>
      <c r="U4932" t="s">
        <v>24</v>
      </c>
      <c r="V4932">
        <f t="shared" si="154"/>
        <v>44.55</v>
      </c>
      <c r="W4932" s="2">
        <f t="shared" si="155"/>
        <v>0.27449124467581637</v>
      </c>
    </row>
    <row r="4933" spans="1:23" x14ac:dyDescent="0.3">
      <c r="A4933" t="s">
        <v>10661</v>
      </c>
      <c r="B4933" t="s">
        <v>31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44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 t="shared" si="154"/>
        <v>1539.8</v>
      </c>
      <c r="W4933" s="2">
        <f t="shared" si="155"/>
        <v>0.2746212121212121</v>
      </c>
    </row>
    <row r="4934" spans="1:23" x14ac:dyDescent="0.3">
      <c r="A4934" t="s">
        <v>10663</v>
      </c>
      <c r="B4934" t="s">
        <v>31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44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32</v>
      </c>
      <c r="Q4934" t="s">
        <v>23</v>
      </c>
      <c r="R4934" t="s">
        <v>51</v>
      </c>
      <c r="S4934">
        <v>80.650000000000006</v>
      </c>
      <c r="T4934">
        <v>2209.75</v>
      </c>
      <c r="U4934" t="s">
        <v>24</v>
      </c>
      <c r="V4934">
        <f t="shared" si="154"/>
        <v>2209.75</v>
      </c>
      <c r="W4934" s="2">
        <f t="shared" si="155"/>
        <v>0.27475130270014209</v>
      </c>
    </row>
    <row r="4935" spans="1:23" x14ac:dyDescent="0.3">
      <c r="A4935" t="s">
        <v>10665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33</v>
      </c>
      <c r="S4935">
        <v>57.2</v>
      </c>
      <c r="T4935">
        <v>223.75</v>
      </c>
      <c r="U4935" t="s">
        <v>24</v>
      </c>
      <c r="V4935">
        <f t="shared" si="154"/>
        <v>223.75</v>
      </c>
      <c r="W4935" s="2">
        <f t="shared" si="155"/>
        <v>0.27488151658767773</v>
      </c>
    </row>
    <row r="4936" spans="1:23" x14ac:dyDescent="0.3">
      <c r="A4936" t="s">
        <v>10667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44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68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 t="shared" si="154"/>
        <v>7751.7</v>
      </c>
      <c r="W4936" s="2">
        <f t="shared" si="155"/>
        <v>0.2750118539592224</v>
      </c>
    </row>
    <row r="4937" spans="1:23" x14ac:dyDescent="0.3">
      <c r="A4937" t="s">
        <v>10669</v>
      </c>
      <c r="B4937" t="s">
        <v>31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67</v>
      </c>
      <c r="K4937" t="s">
        <v>67</v>
      </c>
      <c r="L4937" t="s">
        <v>67</v>
      </c>
      <c r="M4937" t="s">
        <v>67</v>
      </c>
      <c r="N4937" t="s">
        <v>67</v>
      </c>
      <c r="O4937" t="s">
        <v>67</v>
      </c>
      <c r="P4937" t="s">
        <v>32</v>
      </c>
      <c r="Q4937" t="s">
        <v>24</v>
      </c>
      <c r="R4937" t="s">
        <v>51</v>
      </c>
      <c r="S4937">
        <v>24.7</v>
      </c>
      <c r="T4937">
        <v>1174.3499999999999</v>
      </c>
      <c r="U4937" t="s">
        <v>24</v>
      </c>
      <c r="V4937">
        <f t="shared" si="154"/>
        <v>1174.3499999999999</v>
      </c>
      <c r="W4937" s="2">
        <f t="shared" si="155"/>
        <v>0.27514231499051234</v>
      </c>
    </row>
    <row r="4938" spans="1:23" x14ac:dyDescent="0.3">
      <c r="A4938" t="s">
        <v>10671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44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 t="shared" si="154"/>
        <v>4385.05</v>
      </c>
      <c r="W4938" s="2">
        <f t="shared" si="155"/>
        <v>0.27527289985761749</v>
      </c>
    </row>
    <row r="4939" spans="1:23" x14ac:dyDescent="0.3">
      <c r="A4939" t="s">
        <v>10673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32</v>
      </c>
      <c r="Q4939" t="s">
        <v>23</v>
      </c>
      <c r="R4939" t="s">
        <v>33</v>
      </c>
      <c r="S4939">
        <v>76.349999999999994</v>
      </c>
      <c r="T4939">
        <v>2606.35</v>
      </c>
      <c r="U4939" t="s">
        <v>24</v>
      </c>
      <c r="V4939">
        <f t="shared" si="154"/>
        <v>2606.35</v>
      </c>
      <c r="W4939" s="2">
        <f t="shared" si="155"/>
        <v>0.27540360873694208</v>
      </c>
    </row>
    <row r="4940" spans="1:23" x14ac:dyDescent="0.3">
      <c r="A4940" t="s">
        <v>10675</v>
      </c>
      <c r="B4940" t="s">
        <v>31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44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 t="shared" si="154"/>
        <v>1539.45</v>
      </c>
      <c r="W4940" s="2">
        <f t="shared" si="155"/>
        <v>0.27553444180522563</v>
      </c>
    </row>
    <row r="4941" spans="1:23" x14ac:dyDescent="0.3">
      <c r="A4941" t="s">
        <v>10677</v>
      </c>
      <c r="B4941" t="s">
        <v>31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67</v>
      </c>
      <c r="K4941" t="s">
        <v>67</v>
      </c>
      <c r="L4941" t="s">
        <v>67</v>
      </c>
      <c r="M4941" t="s">
        <v>67</v>
      </c>
      <c r="N4941" t="s">
        <v>67</v>
      </c>
      <c r="O4941" t="s">
        <v>67</v>
      </c>
      <c r="P4941" t="s">
        <v>27</v>
      </c>
      <c r="Q4941" t="s">
        <v>24</v>
      </c>
      <c r="R4941" t="s">
        <v>33</v>
      </c>
      <c r="S4941">
        <v>18.899999999999999</v>
      </c>
      <c r="T4941">
        <v>18.899999999999999</v>
      </c>
      <c r="U4941" t="s">
        <v>24</v>
      </c>
      <c r="V4941">
        <f t="shared" si="154"/>
        <v>18.899999999999999</v>
      </c>
      <c r="W4941" s="2">
        <f t="shared" si="155"/>
        <v>0.27519011406844107</v>
      </c>
    </row>
    <row r="4942" spans="1:23" x14ac:dyDescent="0.3">
      <c r="A4942" t="s">
        <v>10679</v>
      </c>
      <c r="B4942" t="s">
        <v>31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44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40</v>
      </c>
      <c r="S4942">
        <v>74.45</v>
      </c>
      <c r="T4942">
        <v>1261.3499999999999</v>
      </c>
      <c r="U4942" t="s">
        <v>24</v>
      </c>
      <c r="V4942">
        <f t="shared" si="154"/>
        <v>1261.3499999999999</v>
      </c>
      <c r="W4942" s="2">
        <f t="shared" si="155"/>
        <v>0.27532097004279599</v>
      </c>
    </row>
    <row r="4943" spans="1:23" x14ac:dyDescent="0.3">
      <c r="A4943" t="s">
        <v>10681</v>
      </c>
      <c r="B4943" t="s">
        <v>31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67</v>
      </c>
      <c r="K4943" t="s">
        <v>67</v>
      </c>
      <c r="L4943" t="s">
        <v>67</v>
      </c>
      <c r="M4943" t="s">
        <v>67</v>
      </c>
      <c r="N4943" t="s">
        <v>67</v>
      </c>
      <c r="O4943" t="s">
        <v>67</v>
      </c>
      <c r="P4943" t="s">
        <v>27</v>
      </c>
      <c r="Q4943" t="s">
        <v>23</v>
      </c>
      <c r="R4943" t="s">
        <v>33</v>
      </c>
      <c r="S4943">
        <v>19.8</v>
      </c>
      <c r="T4943">
        <v>58.15</v>
      </c>
      <c r="U4943" t="s">
        <v>23</v>
      </c>
      <c r="V4943">
        <f t="shared" si="154"/>
        <v>58.15</v>
      </c>
      <c r="W4943" s="2">
        <f t="shared" si="155"/>
        <v>0.27545195052331112</v>
      </c>
    </row>
    <row r="4944" spans="1:23" x14ac:dyDescent="0.3">
      <c r="A4944" t="s">
        <v>10683</v>
      </c>
      <c r="B4944" t="s">
        <v>31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 t="shared" si="154"/>
        <v>225.6</v>
      </c>
      <c r="W4944" s="2">
        <f t="shared" si="155"/>
        <v>0.27510709186101856</v>
      </c>
    </row>
    <row r="4945" spans="1:23" x14ac:dyDescent="0.3">
      <c r="A4945" t="s">
        <v>10685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68</v>
      </c>
      <c r="Q4945" t="s">
        <v>23</v>
      </c>
      <c r="R4945" t="s">
        <v>51</v>
      </c>
      <c r="S4945">
        <v>84.4</v>
      </c>
      <c r="T4945">
        <v>5969.3</v>
      </c>
      <c r="U4945" t="s">
        <v>24</v>
      </c>
      <c r="V4945">
        <f t="shared" si="154"/>
        <v>5969.3</v>
      </c>
      <c r="W4945" s="2">
        <f t="shared" si="155"/>
        <v>0.27476190476190476</v>
      </c>
    </row>
    <row r="4946" spans="1:23" x14ac:dyDescent="0.3">
      <c r="A4946" t="s">
        <v>10686</v>
      </c>
      <c r="B4946" t="s">
        <v>31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67</v>
      </c>
      <c r="K4946" t="s">
        <v>67</v>
      </c>
      <c r="L4946" t="s">
        <v>67</v>
      </c>
      <c r="M4946" t="s">
        <v>67</v>
      </c>
      <c r="N4946" t="s">
        <v>67</v>
      </c>
      <c r="O4946" t="s">
        <v>67</v>
      </c>
      <c r="P4946" t="s">
        <v>27</v>
      </c>
      <c r="Q4946" t="s">
        <v>23</v>
      </c>
      <c r="R4946" t="s">
        <v>33</v>
      </c>
      <c r="S4946">
        <v>24.4</v>
      </c>
      <c r="T4946">
        <v>253.9</v>
      </c>
      <c r="U4946" t="s">
        <v>24</v>
      </c>
      <c r="V4946">
        <f t="shared" si="154"/>
        <v>253.9</v>
      </c>
      <c r="W4946" s="2">
        <f t="shared" si="155"/>
        <v>0.27489280609814198</v>
      </c>
    </row>
    <row r="4947" spans="1:23" x14ac:dyDescent="0.3">
      <c r="A4947" t="s">
        <v>10688</v>
      </c>
      <c r="B4947" t="s">
        <v>31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67</v>
      </c>
      <c r="K4947" t="s">
        <v>67</v>
      </c>
      <c r="L4947" t="s">
        <v>67</v>
      </c>
      <c r="M4947" t="s">
        <v>67</v>
      </c>
      <c r="N4947" t="s">
        <v>67</v>
      </c>
      <c r="O4947" t="s">
        <v>67</v>
      </c>
      <c r="P4947" t="s">
        <v>68</v>
      </c>
      <c r="Q4947" t="s">
        <v>24</v>
      </c>
      <c r="R4947" t="s">
        <v>33</v>
      </c>
      <c r="S4947">
        <v>20.05</v>
      </c>
      <c r="T4947">
        <v>400</v>
      </c>
      <c r="U4947" t="s">
        <v>24</v>
      </c>
      <c r="V4947">
        <f t="shared" si="154"/>
        <v>400</v>
      </c>
      <c r="W4947" s="2">
        <f t="shared" si="155"/>
        <v>0.275023832221163</v>
      </c>
    </row>
    <row r="4948" spans="1:23" x14ac:dyDescent="0.3">
      <c r="A4948" t="s">
        <v>10690</v>
      </c>
      <c r="B4948" t="s">
        <v>31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44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 t="shared" si="154"/>
        <v>340.85</v>
      </c>
      <c r="W4948" s="2">
        <f t="shared" si="155"/>
        <v>0.27515498330948973</v>
      </c>
    </row>
    <row r="4949" spans="1:23" x14ac:dyDescent="0.3">
      <c r="A4949" t="s">
        <v>10691</v>
      </c>
      <c r="B4949" t="s">
        <v>31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44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 t="shared" si="154"/>
        <v>2515.3000000000002</v>
      </c>
      <c r="W4949" s="2">
        <f t="shared" si="155"/>
        <v>0.27480916030534353</v>
      </c>
    </row>
    <row r="4950" spans="1:23" x14ac:dyDescent="0.3">
      <c r="A4950" t="s">
        <v>10693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51</v>
      </c>
      <c r="S4950">
        <v>55.5</v>
      </c>
      <c r="T4950">
        <v>227.35</v>
      </c>
      <c r="U4950" t="s">
        <v>24</v>
      </c>
      <c r="V4950">
        <f t="shared" si="154"/>
        <v>227.35</v>
      </c>
      <c r="W4950" s="2">
        <f t="shared" si="155"/>
        <v>0.27446300715990452</v>
      </c>
    </row>
    <row r="4951" spans="1:23" x14ac:dyDescent="0.3">
      <c r="A4951" t="s">
        <v>10695</v>
      </c>
      <c r="B4951" t="s">
        <v>31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33</v>
      </c>
      <c r="S4951">
        <v>51</v>
      </c>
      <c r="T4951">
        <v>305.95</v>
      </c>
      <c r="U4951" t="s">
        <v>23</v>
      </c>
      <c r="V4951">
        <f t="shared" si="154"/>
        <v>305.95</v>
      </c>
      <c r="W4951" s="2">
        <f t="shared" si="155"/>
        <v>0.27459407831900667</v>
      </c>
    </row>
    <row r="4952" spans="1:23" x14ac:dyDescent="0.3">
      <c r="A4952" t="s">
        <v>10697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44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 t="shared" si="154"/>
        <v>365.4</v>
      </c>
      <c r="W4952" s="2">
        <f t="shared" si="155"/>
        <v>0.27424749163879597</v>
      </c>
    </row>
    <row r="4953" spans="1:23" x14ac:dyDescent="0.3">
      <c r="A4953" t="s">
        <v>10699</v>
      </c>
      <c r="B4953" t="s">
        <v>31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44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 t="shared" si="154"/>
        <v>2357.75</v>
      </c>
      <c r="W4953" s="2">
        <f t="shared" si="155"/>
        <v>0.27390057361376674</v>
      </c>
    </row>
    <row r="4954" spans="1:23" x14ac:dyDescent="0.3">
      <c r="A4954" t="s">
        <v>10701</v>
      </c>
      <c r="B4954" t="s">
        <v>31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44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 t="shared" si="154"/>
        <v>198.5</v>
      </c>
      <c r="W4954" s="2">
        <f t="shared" si="155"/>
        <v>0.27403156384505023</v>
      </c>
    </row>
    <row r="4955" spans="1:23" x14ac:dyDescent="0.3">
      <c r="A4955" t="s">
        <v>10703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67</v>
      </c>
      <c r="K4955" t="s">
        <v>67</v>
      </c>
      <c r="L4955" t="s">
        <v>67</v>
      </c>
      <c r="M4955" t="s">
        <v>67</v>
      </c>
      <c r="N4955" t="s">
        <v>67</v>
      </c>
      <c r="O4955" t="s">
        <v>67</v>
      </c>
      <c r="P4955" t="s">
        <v>68</v>
      </c>
      <c r="Q4955" t="s">
        <v>24</v>
      </c>
      <c r="R4955" t="s">
        <v>33</v>
      </c>
      <c r="S4955">
        <v>19.399999999999999</v>
      </c>
      <c r="T4955">
        <v>554.25</v>
      </c>
      <c r="U4955" t="s">
        <v>24</v>
      </c>
      <c r="V4955">
        <f t="shared" si="154"/>
        <v>554.25</v>
      </c>
      <c r="W4955" s="2">
        <f t="shared" si="155"/>
        <v>0.27416267942583733</v>
      </c>
    </row>
    <row r="4956" spans="1:23" x14ac:dyDescent="0.3">
      <c r="A4956" t="s">
        <v>10705</v>
      </c>
      <c r="B4956" t="s">
        <v>31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44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 t="shared" si="154"/>
        <v>90.85</v>
      </c>
      <c r="W4956" s="2">
        <f t="shared" si="155"/>
        <v>0.27429392053614171</v>
      </c>
    </row>
    <row r="4957" spans="1:23" x14ac:dyDescent="0.3">
      <c r="A4957" t="s">
        <v>10706</v>
      </c>
      <c r="B4957" t="s">
        <v>31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44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33</v>
      </c>
      <c r="S4957">
        <v>69.400000000000006</v>
      </c>
      <c r="T4957">
        <v>69.400000000000006</v>
      </c>
      <c r="U4957" t="s">
        <v>23</v>
      </c>
      <c r="V4957">
        <f t="shared" si="154"/>
        <v>69.400000000000006</v>
      </c>
      <c r="W4957" s="2">
        <f t="shared" si="155"/>
        <v>0.27394636015325668</v>
      </c>
    </row>
    <row r="4958" spans="1:23" x14ac:dyDescent="0.3">
      <c r="A4958" t="s">
        <v>10707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44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51</v>
      </c>
      <c r="S4958">
        <v>94.45</v>
      </c>
      <c r="T4958">
        <v>742.95</v>
      </c>
      <c r="U4958" t="s">
        <v>23</v>
      </c>
      <c r="V4958">
        <f t="shared" si="154"/>
        <v>742.95</v>
      </c>
      <c r="W4958" s="2">
        <f t="shared" si="155"/>
        <v>0.27359846669861043</v>
      </c>
    </row>
    <row r="4959" spans="1:23" x14ac:dyDescent="0.3">
      <c r="A4959" t="s">
        <v>10709</v>
      </c>
      <c r="B4959" t="s">
        <v>31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67</v>
      </c>
      <c r="K4959" t="s">
        <v>67</v>
      </c>
      <c r="L4959" t="s">
        <v>67</v>
      </c>
      <c r="M4959" t="s">
        <v>67</v>
      </c>
      <c r="N4959" t="s">
        <v>67</v>
      </c>
      <c r="O4959" t="s">
        <v>67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 t="shared" si="154"/>
        <v>251.65</v>
      </c>
      <c r="W4959" s="2">
        <f t="shared" si="155"/>
        <v>0.27325023969319273</v>
      </c>
    </row>
    <row r="4960" spans="1:23" x14ac:dyDescent="0.3">
      <c r="A4960" t="s">
        <v>10711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44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 t="shared" si="154"/>
        <v>5597.65</v>
      </c>
      <c r="W4960" s="2">
        <f t="shared" si="155"/>
        <v>0.2733812949640288</v>
      </c>
    </row>
    <row r="4961" spans="1:23" x14ac:dyDescent="0.3">
      <c r="A4961" t="s">
        <v>10712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67</v>
      </c>
      <c r="K4961" t="s">
        <v>67</v>
      </c>
      <c r="L4961" t="s">
        <v>67</v>
      </c>
      <c r="M4961" t="s">
        <v>67</v>
      </c>
      <c r="N4961" t="s">
        <v>67</v>
      </c>
      <c r="O4961" t="s">
        <v>67</v>
      </c>
      <c r="P4961" t="s">
        <v>27</v>
      </c>
      <c r="Q4961" t="s">
        <v>23</v>
      </c>
      <c r="R4961" t="s">
        <v>51</v>
      </c>
      <c r="S4961">
        <v>20.149999999999999</v>
      </c>
      <c r="T4961">
        <v>20.149999999999999</v>
      </c>
      <c r="U4961" t="s">
        <v>23</v>
      </c>
      <c r="V4961">
        <f t="shared" si="154"/>
        <v>20.149999999999999</v>
      </c>
      <c r="W4961" s="2">
        <f t="shared" si="155"/>
        <v>0.27351247600767753</v>
      </c>
    </row>
    <row r="4962" spans="1:23" x14ac:dyDescent="0.3">
      <c r="A4962" t="s">
        <v>10713</v>
      </c>
      <c r="B4962" t="s">
        <v>31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44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 t="shared" si="154"/>
        <v>4816.7</v>
      </c>
      <c r="W4962" s="2">
        <f t="shared" si="155"/>
        <v>0.27316370619299085</v>
      </c>
    </row>
    <row r="4963" spans="1:23" x14ac:dyDescent="0.3">
      <c r="A4963" t="s">
        <v>10715</v>
      </c>
      <c r="B4963" t="s">
        <v>31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40</v>
      </c>
      <c r="S4963">
        <v>44.35</v>
      </c>
      <c r="T4963">
        <v>768.05</v>
      </c>
      <c r="U4963" t="s">
        <v>24</v>
      </c>
      <c r="V4963">
        <f t="shared" si="154"/>
        <v>768.05</v>
      </c>
      <c r="W4963" s="2">
        <f t="shared" si="155"/>
        <v>0.27281460134486069</v>
      </c>
    </row>
    <row r="4964" spans="1:23" x14ac:dyDescent="0.3">
      <c r="A4964" t="s">
        <v>10717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33</v>
      </c>
      <c r="S4964">
        <v>74.55</v>
      </c>
      <c r="T4964">
        <v>1215.8</v>
      </c>
      <c r="U4964" t="s">
        <v>24</v>
      </c>
      <c r="V4964">
        <f t="shared" si="154"/>
        <v>1215.8</v>
      </c>
      <c r="W4964" s="2">
        <f t="shared" si="155"/>
        <v>0.27294569918308503</v>
      </c>
    </row>
    <row r="4965" spans="1:23" x14ac:dyDescent="0.3">
      <c r="A4965" t="s">
        <v>10719</v>
      </c>
      <c r="B4965" t="s">
        <v>31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68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 t="shared" si="154"/>
        <v>3522.65</v>
      </c>
      <c r="W4965" s="2">
        <f t="shared" si="155"/>
        <v>0.27307692307692305</v>
      </c>
    </row>
    <row r="4966" spans="1:23" x14ac:dyDescent="0.3">
      <c r="A4966" t="s">
        <v>10721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44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40</v>
      </c>
      <c r="S4966">
        <v>74.95</v>
      </c>
      <c r="T4966">
        <v>1834.95</v>
      </c>
      <c r="U4966" t="s">
        <v>23</v>
      </c>
      <c r="V4966">
        <f t="shared" si="154"/>
        <v>1834.95</v>
      </c>
      <c r="W4966" s="2">
        <f t="shared" si="155"/>
        <v>0.27320827320827323</v>
      </c>
    </row>
    <row r="4967" spans="1:23" x14ac:dyDescent="0.3">
      <c r="A4967" t="s">
        <v>10723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 t="shared" si="154"/>
        <v>305.10000000000002</v>
      </c>
      <c r="W4967" s="2">
        <f t="shared" si="155"/>
        <v>0.27285851780558229</v>
      </c>
    </row>
    <row r="4968" spans="1:23" x14ac:dyDescent="0.3">
      <c r="A4968" t="s">
        <v>10725</v>
      </c>
      <c r="B4968" t="s">
        <v>31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51</v>
      </c>
      <c r="S4968">
        <v>50.1</v>
      </c>
      <c r="T4968">
        <v>910.45</v>
      </c>
      <c r="U4968" t="s">
        <v>24</v>
      </c>
      <c r="V4968">
        <f t="shared" si="154"/>
        <v>910.45</v>
      </c>
      <c r="W4968" s="2">
        <f t="shared" si="155"/>
        <v>0.27250842561386618</v>
      </c>
    </row>
    <row r="4969" spans="1:23" x14ac:dyDescent="0.3">
      <c r="A4969" t="s">
        <v>10727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 t="shared" si="154"/>
        <v>155.65</v>
      </c>
      <c r="W4969" s="2">
        <f t="shared" si="155"/>
        <v>0.27263969171483621</v>
      </c>
    </row>
    <row r="4970" spans="1:23" x14ac:dyDescent="0.3">
      <c r="A4970" t="s">
        <v>10729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68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 t="shared" si="154"/>
        <v>3656.25</v>
      </c>
      <c r="W4970" s="2">
        <f t="shared" si="155"/>
        <v>0.27228915662650605</v>
      </c>
    </row>
    <row r="4971" spans="1:23" x14ac:dyDescent="0.3">
      <c r="A4971" t="s">
        <v>10732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67</v>
      </c>
      <c r="K4971" t="s">
        <v>67</v>
      </c>
      <c r="L4971" t="s">
        <v>67</v>
      </c>
      <c r="M4971" t="s">
        <v>67</v>
      </c>
      <c r="N4971" t="s">
        <v>67</v>
      </c>
      <c r="O4971" t="s">
        <v>67</v>
      </c>
      <c r="P4971" t="s">
        <v>27</v>
      </c>
      <c r="Q4971" t="s">
        <v>24</v>
      </c>
      <c r="R4971" t="s">
        <v>40</v>
      </c>
      <c r="S4971">
        <v>19.850000000000001</v>
      </c>
      <c r="T4971">
        <v>52</v>
      </c>
      <c r="U4971" t="s">
        <v>24</v>
      </c>
      <c r="V4971">
        <f t="shared" si="154"/>
        <v>52</v>
      </c>
      <c r="W4971" s="2">
        <f t="shared" si="155"/>
        <v>0.27242044358727097</v>
      </c>
    </row>
    <row r="4972" spans="1:23" x14ac:dyDescent="0.3">
      <c r="A4972" t="s">
        <v>10733</v>
      </c>
      <c r="B4972" t="s">
        <v>31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32</v>
      </c>
      <c r="Q4972" t="s">
        <v>23</v>
      </c>
      <c r="R4972" t="s">
        <v>51</v>
      </c>
      <c r="S4972">
        <v>24.35</v>
      </c>
      <c r="T4972">
        <v>150.85</v>
      </c>
      <c r="U4972" t="s">
        <v>24</v>
      </c>
      <c r="V4972">
        <f t="shared" si="154"/>
        <v>150.85</v>
      </c>
      <c r="W4972" s="2">
        <f t="shared" si="155"/>
        <v>0.27255185721177039</v>
      </c>
    </row>
    <row r="4973" spans="1:23" x14ac:dyDescent="0.3">
      <c r="A4973" t="s">
        <v>10735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67</v>
      </c>
      <c r="K4973" t="s">
        <v>67</v>
      </c>
      <c r="L4973" t="s">
        <v>67</v>
      </c>
      <c r="M4973" t="s">
        <v>67</v>
      </c>
      <c r="N4973" t="s">
        <v>67</v>
      </c>
      <c r="O4973" t="s">
        <v>67</v>
      </c>
      <c r="P4973" t="s">
        <v>27</v>
      </c>
      <c r="Q4973" t="s">
        <v>23</v>
      </c>
      <c r="R4973" t="s">
        <v>33</v>
      </c>
      <c r="S4973">
        <v>19.55</v>
      </c>
      <c r="T4973">
        <v>389.25</v>
      </c>
      <c r="U4973" t="s">
        <v>24</v>
      </c>
      <c r="V4973">
        <f t="shared" si="154"/>
        <v>389.25</v>
      </c>
      <c r="W4973" s="2">
        <f t="shared" si="155"/>
        <v>0.27268339768339767</v>
      </c>
    </row>
    <row r="4974" spans="1:23" x14ac:dyDescent="0.3">
      <c r="A4974" t="s">
        <v>10737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67</v>
      </c>
      <c r="K4974" t="s">
        <v>67</v>
      </c>
      <c r="L4974" t="s">
        <v>67</v>
      </c>
      <c r="M4974" t="s">
        <v>67</v>
      </c>
      <c r="N4974" t="s">
        <v>67</v>
      </c>
      <c r="O4974" t="s">
        <v>67</v>
      </c>
      <c r="P4974" t="s">
        <v>68</v>
      </c>
      <c r="Q4974" t="s">
        <v>24</v>
      </c>
      <c r="R4974" t="s">
        <v>51</v>
      </c>
      <c r="S4974">
        <v>25.05</v>
      </c>
      <c r="T4974">
        <v>1873.7</v>
      </c>
      <c r="U4974" t="s">
        <v>24</v>
      </c>
      <c r="V4974">
        <f t="shared" si="154"/>
        <v>1873.7</v>
      </c>
      <c r="W4974" s="2">
        <f t="shared" si="155"/>
        <v>0.27281506518590054</v>
      </c>
    </row>
    <row r="4975" spans="1:23" x14ac:dyDescent="0.3">
      <c r="A4975" t="s">
        <v>10738</v>
      </c>
      <c r="B4975" t="s">
        <v>31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44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51</v>
      </c>
      <c r="S4975">
        <v>93.8</v>
      </c>
      <c r="T4975">
        <v>1261</v>
      </c>
      <c r="U4975" t="s">
        <v>24</v>
      </c>
      <c r="V4975">
        <f t="shared" si="154"/>
        <v>1261</v>
      </c>
      <c r="W4975" s="2">
        <f t="shared" si="155"/>
        <v>0.27294685990338163</v>
      </c>
    </row>
    <row r="4976" spans="1:23" x14ac:dyDescent="0.3">
      <c r="A4976" t="s">
        <v>10740</v>
      </c>
      <c r="B4976" t="s">
        <v>31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33</v>
      </c>
      <c r="S4976">
        <v>36.85</v>
      </c>
      <c r="T4976">
        <v>108.7</v>
      </c>
      <c r="U4976" t="s">
        <v>23</v>
      </c>
      <c r="V4976">
        <f t="shared" si="154"/>
        <v>108.7</v>
      </c>
      <c r="W4976" s="2">
        <f t="shared" si="155"/>
        <v>0.27307878202029967</v>
      </c>
    </row>
    <row r="4977" spans="1:23" x14ac:dyDescent="0.3">
      <c r="A4977" t="s">
        <v>10743</v>
      </c>
      <c r="B4977" t="s">
        <v>31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44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68</v>
      </c>
      <c r="Q4977" t="s">
        <v>23</v>
      </c>
      <c r="R4977" t="s">
        <v>40</v>
      </c>
      <c r="S4977">
        <v>103.75</v>
      </c>
      <c r="T4977">
        <v>7346.2</v>
      </c>
      <c r="U4977" t="s">
        <v>24</v>
      </c>
      <c r="V4977">
        <f t="shared" si="154"/>
        <v>7346.2</v>
      </c>
      <c r="W4977" s="2">
        <f t="shared" si="155"/>
        <v>0.27272727272727271</v>
      </c>
    </row>
    <row r="4978" spans="1:23" x14ac:dyDescent="0.3">
      <c r="A4978" t="s">
        <v>10745</v>
      </c>
      <c r="B4978" t="s">
        <v>31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68</v>
      </c>
      <c r="Q4978" t="s">
        <v>23</v>
      </c>
      <c r="R4978" t="s">
        <v>51</v>
      </c>
      <c r="S4978">
        <v>56.75</v>
      </c>
      <c r="T4978">
        <v>3708.4</v>
      </c>
      <c r="U4978" t="s">
        <v>24</v>
      </c>
      <c r="V4978">
        <f t="shared" si="154"/>
        <v>3708.4</v>
      </c>
      <c r="W4978" s="2">
        <f t="shared" si="155"/>
        <v>0.27285921625544268</v>
      </c>
    </row>
    <row r="4979" spans="1:23" x14ac:dyDescent="0.3">
      <c r="A4979" t="s">
        <v>10747</v>
      </c>
      <c r="B4979" t="s">
        <v>31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67</v>
      </c>
      <c r="K4979" t="s">
        <v>67</v>
      </c>
      <c r="L4979" t="s">
        <v>67</v>
      </c>
      <c r="M4979" t="s">
        <v>67</v>
      </c>
      <c r="N4979" t="s">
        <v>67</v>
      </c>
      <c r="O4979" t="s">
        <v>67</v>
      </c>
      <c r="P4979" t="s">
        <v>32</v>
      </c>
      <c r="Q4979" t="s">
        <v>23</v>
      </c>
      <c r="R4979" t="s">
        <v>51</v>
      </c>
      <c r="S4979">
        <v>20.8</v>
      </c>
      <c r="T4979">
        <v>469.65</v>
      </c>
      <c r="U4979" t="s">
        <v>24</v>
      </c>
      <c r="V4979">
        <f t="shared" si="154"/>
        <v>469.65</v>
      </c>
      <c r="W4979" s="2">
        <f t="shared" si="155"/>
        <v>0.27299128751210067</v>
      </c>
    </row>
    <row r="4980" spans="1:23" x14ac:dyDescent="0.3">
      <c r="A4980" t="s">
        <v>10748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 t="shared" si="154"/>
        <v>44.1</v>
      </c>
      <c r="W4980" s="2">
        <f t="shared" si="155"/>
        <v>0.27312348668280872</v>
      </c>
    </row>
    <row r="4981" spans="1:23" x14ac:dyDescent="0.3">
      <c r="A4981" t="s">
        <v>10749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67</v>
      </c>
      <c r="K4981" t="s">
        <v>67</v>
      </c>
      <c r="L4981" t="s">
        <v>67</v>
      </c>
      <c r="M4981" t="s">
        <v>67</v>
      </c>
      <c r="N4981" t="s">
        <v>67</v>
      </c>
      <c r="O4981" t="s">
        <v>67</v>
      </c>
      <c r="P4981" t="s">
        <v>68</v>
      </c>
      <c r="Q4981" t="s">
        <v>23</v>
      </c>
      <c r="R4981" t="s">
        <v>33</v>
      </c>
      <c r="S4981">
        <v>24.45</v>
      </c>
      <c r="T4981">
        <v>1385.85</v>
      </c>
      <c r="U4981" t="s">
        <v>24</v>
      </c>
      <c r="V4981">
        <f t="shared" si="154"/>
        <v>1385.85</v>
      </c>
      <c r="W4981" s="2">
        <f t="shared" si="155"/>
        <v>0.27277131782945735</v>
      </c>
    </row>
    <row r="4982" spans="1:23" x14ac:dyDescent="0.3">
      <c r="A4982" t="s">
        <v>10751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67</v>
      </c>
      <c r="K4982" t="s">
        <v>67</v>
      </c>
      <c r="L4982" t="s">
        <v>67</v>
      </c>
      <c r="M4982" t="s">
        <v>67</v>
      </c>
      <c r="N4982" t="s">
        <v>67</v>
      </c>
      <c r="O4982" t="s">
        <v>67</v>
      </c>
      <c r="P4982" t="s">
        <v>32</v>
      </c>
      <c r="Q4982" t="s">
        <v>24</v>
      </c>
      <c r="R4982" t="s">
        <v>40</v>
      </c>
      <c r="S4982">
        <v>25.6</v>
      </c>
      <c r="T4982">
        <v>548.79999999999995</v>
      </c>
      <c r="U4982" t="s">
        <v>24</v>
      </c>
      <c r="V4982">
        <f t="shared" si="154"/>
        <v>548.79999999999995</v>
      </c>
      <c r="W4982" s="2">
        <f t="shared" si="155"/>
        <v>0.27290353853611243</v>
      </c>
    </row>
    <row r="4983" spans="1:23" x14ac:dyDescent="0.3">
      <c r="A4983" t="s">
        <v>10753</v>
      </c>
      <c r="B4983" t="s">
        <v>31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 t="shared" si="154"/>
        <v>712.75</v>
      </c>
      <c r="W4983" s="2">
        <f t="shared" si="155"/>
        <v>0.27303588748787583</v>
      </c>
    </row>
    <row r="4984" spans="1:23" x14ac:dyDescent="0.3">
      <c r="A4984" t="s">
        <v>10755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44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32</v>
      </c>
      <c r="Q4984" t="s">
        <v>23</v>
      </c>
      <c r="R4984" t="s">
        <v>51</v>
      </c>
      <c r="S4984">
        <v>104.4</v>
      </c>
      <c r="T4984">
        <v>6405</v>
      </c>
      <c r="U4984" t="s">
        <v>23</v>
      </c>
      <c r="V4984">
        <f t="shared" si="154"/>
        <v>6405</v>
      </c>
      <c r="W4984" s="2">
        <f t="shared" si="155"/>
        <v>0.27268316351285782</v>
      </c>
    </row>
    <row r="4985" spans="1:23" x14ac:dyDescent="0.3">
      <c r="A4985" t="s">
        <v>10757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 t="shared" si="154"/>
        <v>1637.4</v>
      </c>
      <c r="W4985" s="2">
        <f t="shared" si="155"/>
        <v>0.27233009708737865</v>
      </c>
    </row>
    <row r="4986" spans="1:23" x14ac:dyDescent="0.3">
      <c r="A4986" t="s">
        <v>10759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40</v>
      </c>
      <c r="S4986">
        <v>59.65</v>
      </c>
      <c r="T4986">
        <v>2536.5500000000002</v>
      </c>
      <c r="U4986" t="s">
        <v>24</v>
      </c>
      <c r="V4986">
        <f t="shared" si="154"/>
        <v>2536.5500000000002</v>
      </c>
      <c r="W4986" s="2">
        <f t="shared" si="155"/>
        <v>0.27197668771248179</v>
      </c>
    </row>
    <row r="4987" spans="1:23" x14ac:dyDescent="0.3">
      <c r="A4987" t="s">
        <v>10761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68</v>
      </c>
      <c r="Q4987" t="s">
        <v>23</v>
      </c>
      <c r="R4987" t="s">
        <v>40</v>
      </c>
      <c r="S4987">
        <v>83.3</v>
      </c>
      <c r="T4987">
        <v>6042.7</v>
      </c>
      <c r="U4987" t="s">
        <v>24</v>
      </c>
      <c r="V4987">
        <f t="shared" si="154"/>
        <v>6042.7</v>
      </c>
      <c r="W4987" s="2">
        <f t="shared" si="155"/>
        <v>0.27210884353741499</v>
      </c>
    </row>
    <row r="4988" spans="1:23" x14ac:dyDescent="0.3">
      <c r="A4988" t="s">
        <v>10763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44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51</v>
      </c>
      <c r="S4988">
        <v>79.55</v>
      </c>
      <c r="T4988">
        <v>958.25</v>
      </c>
      <c r="U4988" t="s">
        <v>24</v>
      </c>
      <c r="V4988">
        <f t="shared" si="154"/>
        <v>958.25</v>
      </c>
      <c r="W4988" s="2">
        <f t="shared" si="155"/>
        <v>0.27224112785610111</v>
      </c>
    </row>
    <row r="4989" spans="1:23" x14ac:dyDescent="0.3">
      <c r="A4989" t="s">
        <v>10765</v>
      </c>
      <c r="B4989" t="s">
        <v>31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67</v>
      </c>
      <c r="K4989" t="s">
        <v>67</v>
      </c>
      <c r="L4989" t="s">
        <v>67</v>
      </c>
      <c r="M4989" t="s">
        <v>67</v>
      </c>
      <c r="N4989" t="s">
        <v>67</v>
      </c>
      <c r="O4989" t="s">
        <v>67</v>
      </c>
      <c r="P4989" t="s">
        <v>68</v>
      </c>
      <c r="Q4989" t="s">
        <v>24</v>
      </c>
      <c r="R4989" t="s">
        <v>40</v>
      </c>
      <c r="S4989">
        <v>24.45</v>
      </c>
      <c r="T4989">
        <v>1730.65</v>
      </c>
      <c r="U4989" t="s">
        <v>24</v>
      </c>
      <c r="V4989">
        <f t="shared" si="154"/>
        <v>1730.65</v>
      </c>
      <c r="W4989" s="2">
        <f t="shared" si="155"/>
        <v>0.2723735408560311</v>
      </c>
    </row>
    <row r="4990" spans="1:23" x14ac:dyDescent="0.3">
      <c r="A4990" t="s">
        <v>10767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67</v>
      </c>
      <c r="K4990" t="s">
        <v>67</v>
      </c>
      <c r="L4990" t="s">
        <v>67</v>
      </c>
      <c r="M4990" t="s">
        <v>67</v>
      </c>
      <c r="N4990" t="s">
        <v>67</v>
      </c>
      <c r="O4990" t="s">
        <v>67</v>
      </c>
      <c r="P4990" t="s">
        <v>32</v>
      </c>
      <c r="Q4990" t="s">
        <v>24</v>
      </c>
      <c r="R4990" t="s">
        <v>33</v>
      </c>
      <c r="S4990">
        <v>19.2</v>
      </c>
      <c r="T4990">
        <v>459.6</v>
      </c>
      <c r="U4990" t="s">
        <v>24</v>
      </c>
      <c r="V4990">
        <f t="shared" si="154"/>
        <v>459.6</v>
      </c>
      <c r="W4990" s="2">
        <f t="shared" si="155"/>
        <v>0.27250608272506083</v>
      </c>
    </row>
    <row r="4991" spans="1:23" x14ac:dyDescent="0.3">
      <c r="A4991" t="s">
        <v>10769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33</v>
      </c>
      <c r="S4991">
        <v>29.8</v>
      </c>
      <c r="T4991">
        <v>201.95</v>
      </c>
      <c r="U4991" t="s">
        <v>24</v>
      </c>
      <c r="V4991">
        <f t="shared" si="154"/>
        <v>201.95</v>
      </c>
      <c r="W4991" s="2">
        <f t="shared" si="155"/>
        <v>0.27263875365141188</v>
      </c>
    </row>
    <row r="4992" spans="1:23" x14ac:dyDescent="0.3">
      <c r="A4992" t="s">
        <v>10771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33</v>
      </c>
      <c r="S4992">
        <v>45.5</v>
      </c>
      <c r="T4992">
        <v>285.2</v>
      </c>
      <c r="U4992" t="s">
        <v>24</v>
      </c>
      <c r="V4992">
        <f t="shared" si="154"/>
        <v>285.2</v>
      </c>
      <c r="W4992" s="2">
        <f t="shared" si="155"/>
        <v>0.27277155382367269</v>
      </c>
    </row>
    <row r="4993" spans="1:23" x14ac:dyDescent="0.3">
      <c r="A4993" t="s">
        <v>10774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44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32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 t="shared" si="154"/>
        <v>6145.85</v>
      </c>
      <c r="W4993" s="2">
        <f t="shared" si="155"/>
        <v>0.27290448343079921</v>
      </c>
    </row>
    <row r="4994" spans="1:23" x14ac:dyDescent="0.3">
      <c r="A4994" t="s">
        <v>10776</v>
      </c>
      <c r="B4994" t="s">
        <v>31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51</v>
      </c>
      <c r="S4994">
        <v>30.05</v>
      </c>
      <c r="T4994">
        <v>1529.45</v>
      </c>
      <c r="U4994" t="s">
        <v>24</v>
      </c>
      <c r="V4994">
        <f t="shared" ref="V4994:V5057" si="156">_xlfn.NUMBERVALUE(T4994,".",";")</f>
        <v>1529.45</v>
      </c>
      <c r="W4994" s="2">
        <f t="shared" ref="W4994:W5057" si="157">COUNTIF(U4994:U12036,"Yes") / (COUNTIF(U4994:U12036,"Yes") + COUNTIF(U4994:U12036,"No"))</f>
        <v>0.27254997562164796</v>
      </c>
    </row>
    <row r="4995" spans="1:23" x14ac:dyDescent="0.3">
      <c r="A4995" t="s">
        <v>10779</v>
      </c>
      <c r="B4995" t="s">
        <v>31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68</v>
      </c>
      <c r="Q4995" t="s">
        <v>23</v>
      </c>
      <c r="R4995" t="s">
        <v>40</v>
      </c>
      <c r="S4995">
        <v>65.650000000000006</v>
      </c>
      <c r="T4995">
        <v>4664.5</v>
      </c>
      <c r="U4995" t="s">
        <v>24</v>
      </c>
      <c r="V4995">
        <f t="shared" si="156"/>
        <v>4664.5</v>
      </c>
      <c r="W4995" s="2">
        <f t="shared" si="157"/>
        <v>0.27268292682926831</v>
      </c>
    </row>
    <row r="4996" spans="1:23" x14ac:dyDescent="0.3">
      <c r="A4996" t="s">
        <v>10781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44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 t="shared" si="156"/>
        <v>1740.7</v>
      </c>
      <c r="W4996" s="2">
        <f t="shared" si="157"/>
        <v>0.27281600780868714</v>
      </c>
    </row>
    <row r="4997" spans="1:23" x14ac:dyDescent="0.3">
      <c r="A4997" t="s">
        <v>10783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44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40</v>
      </c>
      <c r="S4997">
        <v>75.099999999999994</v>
      </c>
      <c r="T4997">
        <v>552.95000000000005</v>
      </c>
      <c r="U4997" t="s">
        <v>23</v>
      </c>
      <c r="V4997">
        <f t="shared" si="156"/>
        <v>552.95000000000005</v>
      </c>
      <c r="W4997" s="2">
        <f t="shared" si="157"/>
        <v>0.2724609375</v>
      </c>
    </row>
    <row r="4998" spans="1:23" x14ac:dyDescent="0.3">
      <c r="A4998" t="s">
        <v>10785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68</v>
      </c>
      <c r="Q4998" t="s">
        <v>24</v>
      </c>
      <c r="R4998" t="s">
        <v>33</v>
      </c>
      <c r="S4998">
        <v>74.05</v>
      </c>
      <c r="T4998">
        <v>3496.3</v>
      </c>
      <c r="U4998" t="s">
        <v>24</v>
      </c>
      <c r="V4998">
        <f t="shared" si="156"/>
        <v>3496.3</v>
      </c>
      <c r="W4998" s="2">
        <f t="shared" si="157"/>
        <v>0.2721055202735711</v>
      </c>
    </row>
    <row r="4999" spans="1:23" x14ac:dyDescent="0.3">
      <c r="A4999" t="s">
        <v>10786</v>
      </c>
      <c r="B4999" t="s">
        <v>31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 t="shared" si="156"/>
        <v>93.7</v>
      </c>
      <c r="W4999" s="2">
        <f t="shared" si="157"/>
        <v>0.27223851417399803</v>
      </c>
    </row>
    <row r="5000" spans="1:23" x14ac:dyDescent="0.3">
      <c r="A5000" t="s">
        <v>10787</v>
      </c>
      <c r="B5000" t="s">
        <v>31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44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32</v>
      </c>
      <c r="Q5000" t="s">
        <v>23</v>
      </c>
      <c r="R5000" t="s">
        <v>40</v>
      </c>
      <c r="S5000">
        <v>110.75</v>
      </c>
      <c r="T5000">
        <v>7053.35</v>
      </c>
      <c r="U5000" t="s">
        <v>24</v>
      </c>
      <c r="V5000">
        <f t="shared" si="156"/>
        <v>7053.35</v>
      </c>
      <c r="W5000" s="2">
        <f t="shared" si="157"/>
        <v>0.27188264058679706</v>
      </c>
    </row>
    <row r="5001" spans="1:23" x14ac:dyDescent="0.3">
      <c r="A5001" t="s">
        <v>10789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67</v>
      </c>
      <c r="K5001" t="s">
        <v>67</v>
      </c>
      <c r="L5001" t="s">
        <v>67</v>
      </c>
      <c r="M5001" t="s">
        <v>67</v>
      </c>
      <c r="N5001" t="s">
        <v>67</v>
      </c>
      <c r="O5001" t="s">
        <v>67</v>
      </c>
      <c r="P5001" t="s">
        <v>68</v>
      </c>
      <c r="Q5001" t="s">
        <v>24</v>
      </c>
      <c r="R5001" t="s">
        <v>33</v>
      </c>
      <c r="S5001">
        <v>19.7</v>
      </c>
      <c r="T5001">
        <v>301.55</v>
      </c>
      <c r="U5001" t="s">
        <v>24</v>
      </c>
      <c r="V5001">
        <f t="shared" si="156"/>
        <v>301.55</v>
      </c>
      <c r="W5001" s="2">
        <f t="shared" si="157"/>
        <v>0.2720156555772994</v>
      </c>
    </row>
    <row r="5002" spans="1:23" x14ac:dyDescent="0.3">
      <c r="A5002" t="s">
        <v>10791</v>
      </c>
      <c r="B5002" t="s">
        <v>31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51</v>
      </c>
      <c r="S5002">
        <v>49.5</v>
      </c>
      <c r="T5002">
        <v>312.7</v>
      </c>
      <c r="U5002" t="s">
        <v>24</v>
      </c>
      <c r="V5002">
        <f t="shared" si="156"/>
        <v>312.7</v>
      </c>
      <c r="W5002" s="2">
        <f t="shared" si="157"/>
        <v>0.272148800783162</v>
      </c>
    </row>
    <row r="5003" spans="1:23" x14ac:dyDescent="0.3">
      <c r="A5003" t="s">
        <v>10793</v>
      </c>
      <c r="B5003" t="s">
        <v>31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51</v>
      </c>
      <c r="S5003">
        <v>55</v>
      </c>
      <c r="T5003">
        <v>1046.5</v>
      </c>
      <c r="U5003" t="s">
        <v>23</v>
      </c>
      <c r="V5003">
        <f t="shared" si="156"/>
        <v>1046.5</v>
      </c>
      <c r="W5003" s="2">
        <f t="shared" si="157"/>
        <v>0.27228207639569052</v>
      </c>
    </row>
    <row r="5004" spans="1:23" x14ac:dyDescent="0.3">
      <c r="A5004" t="s">
        <v>10794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68</v>
      </c>
      <c r="Q5004" t="s">
        <v>23</v>
      </c>
      <c r="R5004" t="s">
        <v>51</v>
      </c>
      <c r="S5004">
        <v>43.95</v>
      </c>
      <c r="T5004">
        <v>2960.1</v>
      </c>
      <c r="U5004" t="s">
        <v>24</v>
      </c>
      <c r="V5004">
        <f t="shared" si="156"/>
        <v>2960.1</v>
      </c>
      <c r="W5004" s="2">
        <f t="shared" si="157"/>
        <v>0.27192552670259679</v>
      </c>
    </row>
    <row r="5005" spans="1:23" x14ac:dyDescent="0.3">
      <c r="A5005" t="s">
        <v>10796</v>
      </c>
      <c r="B5005" t="s">
        <v>31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44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 t="shared" si="156"/>
        <v>834.2</v>
      </c>
      <c r="W5005" s="2">
        <f t="shared" si="157"/>
        <v>0.27205882352941174</v>
      </c>
    </row>
    <row r="5006" spans="1:23" x14ac:dyDescent="0.3">
      <c r="A5006" t="s">
        <v>10798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44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 t="shared" si="156"/>
        <v>6953.4</v>
      </c>
      <c r="W5006" s="2">
        <f t="shared" si="157"/>
        <v>0.27170181461500736</v>
      </c>
    </row>
    <row r="5007" spans="1:23" x14ac:dyDescent="0.3">
      <c r="A5007" t="s">
        <v>10800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44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32</v>
      </c>
      <c r="Q5007" t="s">
        <v>23</v>
      </c>
      <c r="R5007" t="s">
        <v>51</v>
      </c>
      <c r="S5007">
        <v>104.7</v>
      </c>
      <c r="T5007">
        <v>4134.8500000000004</v>
      </c>
      <c r="U5007" t="s">
        <v>23</v>
      </c>
      <c r="V5007">
        <f t="shared" si="156"/>
        <v>4134.8500000000004</v>
      </c>
      <c r="W5007" s="2">
        <f t="shared" si="157"/>
        <v>0.27183513248282631</v>
      </c>
    </row>
    <row r="5008" spans="1:23" x14ac:dyDescent="0.3">
      <c r="A5008" t="s">
        <v>10802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33</v>
      </c>
      <c r="S5008">
        <v>55.7</v>
      </c>
      <c r="T5008">
        <v>899.8</v>
      </c>
      <c r="U5008" t="s">
        <v>23</v>
      </c>
      <c r="V5008">
        <f t="shared" si="156"/>
        <v>899.8</v>
      </c>
      <c r="W5008" s="2">
        <f t="shared" si="157"/>
        <v>0.27147766323024053</v>
      </c>
    </row>
    <row r="5009" spans="1:23" x14ac:dyDescent="0.3">
      <c r="A5009" t="s">
        <v>10804</v>
      </c>
      <c r="B5009" t="s">
        <v>31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67</v>
      </c>
      <c r="K5009" t="s">
        <v>67</v>
      </c>
      <c r="L5009" t="s">
        <v>67</v>
      </c>
      <c r="M5009" t="s">
        <v>67</v>
      </c>
      <c r="N5009" t="s">
        <v>67</v>
      </c>
      <c r="O5009" t="s">
        <v>67</v>
      </c>
      <c r="P5009" t="s">
        <v>27</v>
      </c>
      <c r="Q5009" t="s">
        <v>24</v>
      </c>
      <c r="R5009" t="s">
        <v>33</v>
      </c>
      <c r="S5009">
        <v>20.6</v>
      </c>
      <c r="T5009">
        <v>541.5</v>
      </c>
      <c r="U5009" t="s">
        <v>24</v>
      </c>
      <c r="V5009">
        <f t="shared" si="156"/>
        <v>541.5</v>
      </c>
      <c r="W5009" s="2">
        <f t="shared" si="157"/>
        <v>0.27111984282907664</v>
      </c>
    </row>
    <row r="5010" spans="1:23" x14ac:dyDescent="0.3">
      <c r="A5010" t="s">
        <v>10806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67</v>
      </c>
      <c r="K5010" t="s">
        <v>67</v>
      </c>
      <c r="L5010" t="s">
        <v>67</v>
      </c>
      <c r="M5010" t="s">
        <v>67</v>
      </c>
      <c r="N5010" t="s">
        <v>67</v>
      </c>
      <c r="O5010" t="s">
        <v>67</v>
      </c>
      <c r="P5010" t="s">
        <v>68</v>
      </c>
      <c r="Q5010" t="s">
        <v>24</v>
      </c>
      <c r="R5010" t="s">
        <v>51</v>
      </c>
      <c r="S5010">
        <v>19.649999999999999</v>
      </c>
      <c r="T5010">
        <v>116.85</v>
      </c>
      <c r="U5010" t="s">
        <v>24</v>
      </c>
      <c r="V5010">
        <f t="shared" si="156"/>
        <v>116.85</v>
      </c>
      <c r="W5010" s="2">
        <f t="shared" si="157"/>
        <v>0.27125307125307124</v>
      </c>
    </row>
    <row r="5011" spans="1:23" x14ac:dyDescent="0.3">
      <c r="A5011" t="s">
        <v>10807</v>
      </c>
      <c r="B5011" t="s">
        <v>31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44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32</v>
      </c>
      <c r="Q5011" t="s">
        <v>24</v>
      </c>
      <c r="R5011" t="s">
        <v>40</v>
      </c>
      <c r="S5011">
        <v>115.8</v>
      </c>
      <c r="T5011">
        <v>7942.15</v>
      </c>
      <c r="U5011" t="s">
        <v>24</v>
      </c>
      <c r="V5011">
        <f t="shared" si="156"/>
        <v>7942.15</v>
      </c>
      <c r="W5011" s="2">
        <f t="shared" si="157"/>
        <v>0.27138643067846607</v>
      </c>
    </row>
    <row r="5012" spans="1:23" x14ac:dyDescent="0.3">
      <c r="A5012" t="s">
        <v>10809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68</v>
      </c>
      <c r="Q5012" t="s">
        <v>24</v>
      </c>
      <c r="R5012" t="s">
        <v>51</v>
      </c>
      <c r="S5012">
        <v>88.65</v>
      </c>
      <c r="T5012">
        <v>5321.25</v>
      </c>
      <c r="U5012" t="s">
        <v>24</v>
      </c>
      <c r="V5012">
        <f t="shared" si="156"/>
        <v>5321.25</v>
      </c>
      <c r="W5012" s="2">
        <f t="shared" si="157"/>
        <v>0.27151992129857355</v>
      </c>
    </row>
    <row r="5013" spans="1:23" x14ac:dyDescent="0.3">
      <c r="A5013" t="s">
        <v>10811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44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 t="shared" si="156"/>
        <v>4156.8</v>
      </c>
      <c r="W5013" s="2">
        <f t="shared" si="157"/>
        <v>0.27165354330708663</v>
      </c>
    </row>
    <row r="5014" spans="1:23" x14ac:dyDescent="0.3">
      <c r="A5014" t="s">
        <v>10813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67</v>
      </c>
      <c r="K5014" t="s">
        <v>67</v>
      </c>
      <c r="L5014" t="s">
        <v>67</v>
      </c>
      <c r="M5014" t="s">
        <v>67</v>
      </c>
      <c r="N5014" t="s">
        <v>67</v>
      </c>
      <c r="O5014" t="s">
        <v>67</v>
      </c>
      <c r="P5014" t="s">
        <v>27</v>
      </c>
      <c r="Q5014" t="s">
        <v>24</v>
      </c>
      <c r="R5014" t="s">
        <v>33</v>
      </c>
      <c r="S5014">
        <v>20.100000000000001</v>
      </c>
      <c r="T5014">
        <v>223.6</v>
      </c>
      <c r="U5014" t="s">
        <v>24</v>
      </c>
      <c r="V5014">
        <f t="shared" si="156"/>
        <v>223.6</v>
      </c>
      <c r="W5014" s="2">
        <f t="shared" si="157"/>
        <v>0.27178729689807979</v>
      </c>
    </row>
    <row r="5015" spans="1:23" x14ac:dyDescent="0.3">
      <c r="A5015" t="s">
        <v>10815</v>
      </c>
      <c r="B5015" t="s">
        <v>31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40</v>
      </c>
      <c r="S5015">
        <v>34.65</v>
      </c>
      <c r="T5015">
        <v>768.45</v>
      </c>
      <c r="U5015" t="s">
        <v>24</v>
      </c>
      <c r="V5015">
        <f t="shared" si="156"/>
        <v>768.45</v>
      </c>
      <c r="W5015" s="2">
        <f t="shared" si="157"/>
        <v>0.27192118226600986</v>
      </c>
    </row>
    <row r="5016" spans="1:23" x14ac:dyDescent="0.3">
      <c r="A5016" t="s">
        <v>10817</v>
      </c>
      <c r="B5016" t="s">
        <v>31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40</v>
      </c>
      <c r="S5016">
        <v>52.3</v>
      </c>
      <c r="T5016">
        <v>3765.05</v>
      </c>
      <c r="U5016" t="s">
        <v>24</v>
      </c>
      <c r="V5016">
        <f t="shared" si="156"/>
        <v>3765.05</v>
      </c>
      <c r="W5016" s="2">
        <f t="shared" si="157"/>
        <v>0.27205519960571711</v>
      </c>
    </row>
    <row r="5017" spans="1:23" x14ac:dyDescent="0.3">
      <c r="A5017" t="s">
        <v>10820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33</v>
      </c>
      <c r="S5017">
        <v>65</v>
      </c>
      <c r="T5017">
        <v>2157.5</v>
      </c>
      <c r="U5017" t="s">
        <v>24</v>
      </c>
      <c r="V5017">
        <f t="shared" si="156"/>
        <v>2157.5</v>
      </c>
      <c r="W5017" s="2">
        <f t="shared" si="157"/>
        <v>0.27218934911242604</v>
      </c>
    </row>
    <row r="5018" spans="1:23" x14ac:dyDescent="0.3">
      <c r="A5018" t="s">
        <v>10822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67</v>
      </c>
      <c r="K5018" t="s">
        <v>67</v>
      </c>
      <c r="L5018" t="s">
        <v>67</v>
      </c>
      <c r="M5018" t="s">
        <v>67</v>
      </c>
      <c r="N5018" t="s">
        <v>67</v>
      </c>
      <c r="O5018" t="s">
        <v>67</v>
      </c>
      <c r="P5018" t="s">
        <v>27</v>
      </c>
      <c r="Q5018" t="s">
        <v>24</v>
      </c>
      <c r="R5018" t="s">
        <v>51</v>
      </c>
      <c r="S5018">
        <v>19.850000000000001</v>
      </c>
      <c r="T5018">
        <v>108.05</v>
      </c>
      <c r="U5018" t="s">
        <v>23</v>
      </c>
      <c r="V5018">
        <f t="shared" si="156"/>
        <v>108.05</v>
      </c>
      <c r="W5018" s="2">
        <f t="shared" si="157"/>
        <v>0.27232363098174645</v>
      </c>
    </row>
    <row r="5019" spans="1:23" x14ac:dyDescent="0.3">
      <c r="A5019" t="s">
        <v>10823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32</v>
      </c>
      <c r="Q5019" t="s">
        <v>24</v>
      </c>
      <c r="R5019" t="s">
        <v>33</v>
      </c>
      <c r="S5019">
        <v>35.450000000000003</v>
      </c>
      <c r="T5019">
        <v>1391.65</v>
      </c>
      <c r="U5019" t="s">
        <v>24</v>
      </c>
      <c r="V5019">
        <f t="shared" si="156"/>
        <v>1391.65</v>
      </c>
      <c r="W5019" s="2">
        <f t="shared" si="157"/>
        <v>0.27196446199407698</v>
      </c>
    </row>
    <row r="5020" spans="1:23" x14ac:dyDescent="0.3">
      <c r="A5020" t="s">
        <v>10825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67</v>
      </c>
      <c r="K5020" t="s">
        <v>67</v>
      </c>
      <c r="L5020" t="s">
        <v>67</v>
      </c>
      <c r="M5020" t="s">
        <v>67</v>
      </c>
      <c r="N5020" t="s">
        <v>67</v>
      </c>
      <c r="O5020" t="s">
        <v>67</v>
      </c>
      <c r="P5020" t="s">
        <v>68</v>
      </c>
      <c r="Q5020" t="s">
        <v>24</v>
      </c>
      <c r="R5020" t="s">
        <v>51</v>
      </c>
      <c r="S5020">
        <v>19.7</v>
      </c>
      <c r="T5020">
        <v>1379.8</v>
      </c>
      <c r="U5020" t="s">
        <v>24</v>
      </c>
      <c r="V5020">
        <f t="shared" si="156"/>
        <v>1379.8</v>
      </c>
      <c r="W5020" s="2">
        <f t="shared" si="157"/>
        <v>0.27209876543209877</v>
      </c>
    </row>
    <row r="5021" spans="1:23" x14ac:dyDescent="0.3">
      <c r="A5021" t="s">
        <v>10827</v>
      </c>
      <c r="B5021" t="s">
        <v>31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44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 t="shared" si="156"/>
        <v>1273.3</v>
      </c>
      <c r="W5021" s="2">
        <f t="shared" si="157"/>
        <v>0.27223320158102765</v>
      </c>
    </row>
    <row r="5022" spans="1:23" x14ac:dyDescent="0.3">
      <c r="A5022" t="s">
        <v>10829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67</v>
      </c>
      <c r="K5022" t="s">
        <v>67</v>
      </c>
      <c r="L5022" t="s">
        <v>67</v>
      </c>
      <c r="M5022" t="s">
        <v>67</v>
      </c>
      <c r="N5022" t="s">
        <v>67</v>
      </c>
      <c r="O5022" t="s">
        <v>67</v>
      </c>
      <c r="P5022" t="s">
        <v>68</v>
      </c>
      <c r="Q5022" t="s">
        <v>23</v>
      </c>
      <c r="R5022" t="s">
        <v>33</v>
      </c>
      <c r="S5022">
        <v>19.850000000000001</v>
      </c>
      <c r="T5022">
        <v>810.45</v>
      </c>
      <c r="U5022" t="s">
        <v>24</v>
      </c>
      <c r="V5022">
        <f t="shared" si="156"/>
        <v>810.45</v>
      </c>
      <c r="W5022" s="2">
        <f t="shared" si="157"/>
        <v>0.27236777063766682</v>
      </c>
    </row>
    <row r="5023" spans="1:23" x14ac:dyDescent="0.3">
      <c r="A5023" t="s">
        <v>10831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44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32</v>
      </c>
      <c r="Q5023" t="s">
        <v>24</v>
      </c>
      <c r="R5023" t="s">
        <v>51</v>
      </c>
      <c r="S5023">
        <v>81.849999999999994</v>
      </c>
      <c r="T5023">
        <v>1810.85</v>
      </c>
      <c r="U5023" t="s">
        <v>24</v>
      </c>
      <c r="V5023">
        <f t="shared" si="156"/>
        <v>1810.85</v>
      </c>
      <c r="W5023" s="2">
        <f t="shared" si="157"/>
        <v>0.27250247279920869</v>
      </c>
    </row>
    <row r="5024" spans="1:23" x14ac:dyDescent="0.3">
      <c r="A5024" t="s">
        <v>10833</v>
      </c>
      <c r="B5024" t="s">
        <v>31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44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68</v>
      </c>
      <c r="Q5024" t="s">
        <v>24</v>
      </c>
      <c r="R5024" t="s">
        <v>51</v>
      </c>
      <c r="S5024">
        <v>109.3</v>
      </c>
      <c r="T5024">
        <v>7782.85</v>
      </c>
      <c r="U5024" t="s">
        <v>24</v>
      </c>
      <c r="V5024">
        <f t="shared" si="156"/>
        <v>7782.85</v>
      </c>
      <c r="W5024" s="2">
        <f t="shared" si="157"/>
        <v>0.27263730826323601</v>
      </c>
    </row>
    <row r="5025" spans="1:23" x14ac:dyDescent="0.3">
      <c r="A5025" t="s">
        <v>10835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44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 t="shared" si="156"/>
        <v>70.3</v>
      </c>
      <c r="W5025" s="2">
        <f t="shared" si="157"/>
        <v>0.27277227722772279</v>
      </c>
    </row>
    <row r="5026" spans="1:23" x14ac:dyDescent="0.3">
      <c r="A5026" t="s">
        <v>10836</v>
      </c>
      <c r="B5026" t="s">
        <v>31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67</v>
      </c>
      <c r="K5026" t="s">
        <v>67</v>
      </c>
      <c r="L5026" t="s">
        <v>67</v>
      </c>
      <c r="M5026" t="s">
        <v>67</v>
      </c>
      <c r="N5026" t="s">
        <v>67</v>
      </c>
      <c r="O5026" t="s">
        <v>67</v>
      </c>
      <c r="P5026" t="s">
        <v>68</v>
      </c>
      <c r="Q5026" t="s">
        <v>24</v>
      </c>
      <c r="R5026" t="s">
        <v>33</v>
      </c>
      <c r="S5026">
        <v>25.4</v>
      </c>
      <c r="T5026">
        <v>1797.1</v>
      </c>
      <c r="U5026" t="s">
        <v>24</v>
      </c>
      <c r="V5026">
        <f t="shared" si="156"/>
        <v>1797.1</v>
      </c>
      <c r="W5026" s="2">
        <f t="shared" si="157"/>
        <v>0.27241208519068844</v>
      </c>
    </row>
    <row r="5027" spans="1:23" x14ac:dyDescent="0.3">
      <c r="A5027" t="s">
        <v>10838</v>
      </c>
      <c r="B5027" t="s">
        <v>31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44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 t="shared" si="156"/>
        <v>377.85</v>
      </c>
      <c r="W5027" s="2">
        <f t="shared" si="157"/>
        <v>0.27254707631318137</v>
      </c>
    </row>
    <row r="5028" spans="1:23" x14ac:dyDescent="0.3">
      <c r="A5028" t="s">
        <v>10840</v>
      </c>
      <c r="B5028" t="s">
        <v>31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67</v>
      </c>
      <c r="K5028" t="s">
        <v>67</v>
      </c>
      <c r="L5028" t="s">
        <v>67</v>
      </c>
      <c r="M5028" t="s">
        <v>67</v>
      </c>
      <c r="N5028" t="s">
        <v>67</v>
      </c>
      <c r="O5028" t="s">
        <v>67</v>
      </c>
      <c r="P5028" t="s">
        <v>32</v>
      </c>
      <c r="Q5028" t="s">
        <v>23</v>
      </c>
      <c r="R5028" t="s">
        <v>51</v>
      </c>
      <c r="S5028">
        <v>20</v>
      </c>
      <c r="T5028">
        <v>445.3</v>
      </c>
      <c r="U5028" t="s">
        <v>24</v>
      </c>
      <c r="V5028">
        <f t="shared" si="156"/>
        <v>445.3</v>
      </c>
      <c r="W5028" s="2">
        <f t="shared" si="157"/>
        <v>0.27268220128904314</v>
      </c>
    </row>
    <row r="5029" spans="1:23" x14ac:dyDescent="0.3">
      <c r="A5029" t="s">
        <v>10842</v>
      </c>
      <c r="B5029" t="s">
        <v>31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44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 t="shared" si="156"/>
        <v>851.75</v>
      </c>
      <c r="W5029" s="2">
        <f t="shared" si="157"/>
        <v>0.27281746031746029</v>
      </c>
    </row>
    <row r="5030" spans="1:23" x14ac:dyDescent="0.3">
      <c r="A5030" t="s">
        <v>10844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44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68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 t="shared" si="156"/>
        <v>7624.2</v>
      </c>
      <c r="W5030" s="2">
        <f t="shared" si="157"/>
        <v>0.27245657568238213</v>
      </c>
    </row>
    <row r="5031" spans="1:23" x14ac:dyDescent="0.3">
      <c r="A5031" t="s">
        <v>10846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40</v>
      </c>
      <c r="S5031">
        <v>50.3</v>
      </c>
      <c r="T5031">
        <v>355.1</v>
      </c>
      <c r="U5031" t="s">
        <v>24</v>
      </c>
      <c r="V5031">
        <f t="shared" si="156"/>
        <v>355.1</v>
      </c>
      <c r="W5031" s="2">
        <f t="shared" si="157"/>
        <v>0.27259185700099303</v>
      </c>
    </row>
    <row r="5032" spans="1:23" x14ac:dyDescent="0.3">
      <c r="A5032" t="s">
        <v>10848</v>
      </c>
      <c r="B5032" t="s">
        <v>31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44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33</v>
      </c>
      <c r="S5032">
        <v>94.5</v>
      </c>
      <c r="T5032">
        <v>575.45000000000005</v>
      </c>
      <c r="U5032" t="s">
        <v>23</v>
      </c>
      <c r="V5032">
        <f t="shared" si="156"/>
        <v>575.45000000000005</v>
      </c>
      <c r="W5032" s="2">
        <f t="shared" si="157"/>
        <v>0.27272727272727271</v>
      </c>
    </row>
    <row r="5033" spans="1:23" x14ac:dyDescent="0.3">
      <c r="A5033" t="s">
        <v>10850</v>
      </c>
      <c r="B5033" t="s">
        <v>31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44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 t="shared" si="156"/>
        <v>906.85</v>
      </c>
      <c r="W5033" s="2">
        <f t="shared" si="157"/>
        <v>0.27236580516898606</v>
      </c>
    </row>
    <row r="5034" spans="1:23" x14ac:dyDescent="0.3">
      <c r="A5034" t="s">
        <v>10851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44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 t="shared" si="156"/>
        <v>1057.55</v>
      </c>
      <c r="W5034" s="2">
        <f t="shared" si="157"/>
        <v>0.27250124316260566</v>
      </c>
    </row>
    <row r="5035" spans="1:23" x14ac:dyDescent="0.3">
      <c r="A5035" t="s">
        <v>10853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67</v>
      </c>
      <c r="K5035" t="s">
        <v>67</v>
      </c>
      <c r="L5035" t="s">
        <v>67</v>
      </c>
      <c r="M5035" t="s">
        <v>67</v>
      </c>
      <c r="N5035" t="s">
        <v>67</v>
      </c>
      <c r="O5035" t="s">
        <v>67</v>
      </c>
      <c r="P5035" t="s">
        <v>27</v>
      </c>
      <c r="Q5035" t="s">
        <v>23</v>
      </c>
      <c r="R5035" t="s">
        <v>33</v>
      </c>
      <c r="S5035">
        <v>19.399999999999999</v>
      </c>
      <c r="T5035">
        <v>19.399999999999999</v>
      </c>
      <c r="U5035" t="s">
        <v>24</v>
      </c>
      <c r="V5035">
        <f t="shared" si="156"/>
        <v>19.399999999999999</v>
      </c>
      <c r="W5035" s="2">
        <f t="shared" si="157"/>
        <v>0.27263681592039801</v>
      </c>
    </row>
    <row r="5036" spans="1:23" x14ac:dyDescent="0.3">
      <c r="A5036" t="s">
        <v>10854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32</v>
      </c>
      <c r="Q5036" t="s">
        <v>24</v>
      </c>
      <c r="R5036" t="s">
        <v>40</v>
      </c>
      <c r="S5036">
        <v>29.9</v>
      </c>
      <c r="T5036">
        <v>1388.75</v>
      </c>
      <c r="U5036" t="s">
        <v>24</v>
      </c>
      <c r="V5036">
        <f t="shared" si="156"/>
        <v>1388.75</v>
      </c>
      <c r="W5036" s="2">
        <f t="shared" si="157"/>
        <v>0.27277252364360377</v>
      </c>
    </row>
    <row r="5037" spans="1:23" x14ac:dyDescent="0.3">
      <c r="A5037" t="s">
        <v>10856</v>
      </c>
      <c r="B5037" t="s">
        <v>31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44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 t="shared" si="156"/>
        <v>1641.3</v>
      </c>
      <c r="W5037" s="2">
        <f t="shared" si="157"/>
        <v>0.27290836653386452</v>
      </c>
    </row>
    <row r="5038" spans="1:23" x14ac:dyDescent="0.3">
      <c r="A5038" t="s">
        <v>10858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44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51</v>
      </c>
      <c r="S5038">
        <v>85.35</v>
      </c>
      <c r="T5038">
        <v>1375.15</v>
      </c>
      <c r="U5038" t="s">
        <v>23</v>
      </c>
      <c r="V5038">
        <f t="shared" si="156"/>
        <v>1375.15</v>
      </c>
      <c r="W5038" s="2">
        <f t="shared" si="157"/>
        <v>0.2730443447932237</v>
      </c>
    </row>
    <row r="5039" spans="1:23" x14ac:dyDescent="0.3">
      <c r="A5039" t="s">
        <v>10860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44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33</v>
      </c>
      <c r="S5039">
        <v>79.650000000000006</v>
      </c>
      <c r="T5039">
        <v>152.69999999999999</v>
      </c>
      <c r="U5039" t="s">
        <v>23</v>
      </c>
      <c r="V5039">
        <f t="shared" si="156"/>
        <v>152.69999999999999</v>
      </c>
      <c r="W5039" s="2">
        <f t="shared" si="157"/>
        <v>0.27268195413758722</v>
      </c>
    </row>
    <row r="5040" spans="1:23" x14ac:dyDescent="0.3">
      <c r="A5040" t="s">
        <v>10862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67</v>
      </c>
      <c r="K5040" t="s">
        <v>67</v>
      </c>
      <c r="L5040" t="s">
        <v>67</v>
      </c>
      <c r="M5040" t="s">
        <v>67</v>
      </c>
      <c r="N5040" t="s">
        <v>67</v>
      </c>
      <c r="O5040" t="s">
        <v>67</v>
      </c>
      <c r="P5040" t="s">
        <v>32</v>
      </c>
      <c r="Q5040" t="s">
        <v>23</v>
      </c>
      <c r="R5040" t="s">
        <v>33</v>
      </c>
      <c r="S5040">
        <v>19.3</v>
      </c>
      <c r="T5040">
        <v>185.2</v>
      </c>
      <c r="U5040" t="s">
        <v>24</v>
      </c>
      <c r="V5040">
        <f t="shared" si="156"/>
        <v>185.2</v>
      </c>
      <c r="W5040" s="2">
        <f t="shared" si="157"/>
        <v>0.27231920199501247</v>
      </c>
    </row>
    <row r="5041" spans="1:23" x14ac:dyDescent="0.3">
      <c r="A5041" t="s">
        <v>10864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44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 t="shared" si="156"/>
        <v>195.05</v>
      </c>
      <c r="W5041" s="2">
        <f t="shared" si="157"/>
        <v>0.27245508982035926</v>
      </c>
    </row>
    <row r="5042" spans="1:23" x14ac:dyDescent="0.3">
      <c r="A5042" t="s">
        <v>10866</v>
      </c>
      <c r="B5042" t="s">
        <v>31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44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33</v>
      </c>
      <c r="S5042">
        <v>96.8</v>
      </c>
      <c r="T5042">
        <v>1826.7</v>
      </c>
      <c r="U5042" t="s">
        <v>24</v>
      </c>
      <c r="V5042">
        <f t="shared" si="156"/>
        <v>1826.7</v>
      </c>
      <c r="W5042" s="2">
        <f t="shared" si="157"/>
        <v>0.27209186220668996</v>
      </c>
    </row>
    <row r="5043" spans="1:23" x14ac:dyDescent="0.3">
      <c r="A5043" t="s">
        <v>10868</v>
      </c>
      <c r="B5043" t="s">
        <v>31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67</v>
      </c>
      <c r="K5043" t="s">
        <v>67</v>
      </c>
      <c r="L5043" t="s">
        <v>67</v>
      </c>
      <c r="M5043" t="s">
        <v>67</v>
      </c>
      <c r="N5043" t="s">
        <v>67</v>
      </c>
      <c r="O5043" t="s">
        <v>67</v>
      </c>
      <c r="P5043" t="s">
        <v>32</v>
      </c>
      <c r="Q5043" t="s">
        <v>24</v>
      </c>
      <c r="R5043" t="s">
        <v>33</v>
      </c>
      <c r="S5043">
        <v>20.65</v>
      </c>
      <c r="T5043">
        <v>417.5</v>
      </c>
      <c r="U5043" t="s">
        <v>24</v>
      </c>
      <c r="V5043">
        <f t="shared" si="156"/>
        <v>417.5</v>
      </c>
      <c r="W5043" s="2">
        <f t="shared" si="157"/>
        <v>0.27222777222777222</v>
      </c>
    </row>
    <row r="5044" spans="1:23" x14ac:dyDescent="0.3">
      <c r="A5044" t="s">
        <v>10870</v>
      </c>
      <c r="B5044" t="s">
        <v>31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67</v>
      </c>
      <c r="K5044" t="s">
        <v>67</v>
      </c>
      <c r="L5044" t="s">
        <v>67</v>
      </c>
      <c r="M5044" t="s">
        <v>67</v>
      </c>
      <c r="N5044" t="s">
        <v>67</v>
      </c>
      <c r="O5044" t="s">
        <v>67</v>
      </c>
      <c r="P5044" t="s">
        <v>32</v>
      </c>
      <c r="Q5044" t="s">
        <v>24</v>
      </c>
      <c r="R5044" t="s">
        <v>33</v>
      </c>
      <c r="S5044">
        <v>19.8</v>
      </c>
      <c r="T5044">
        <v>344.5</v>
      </c>
      <c r="U5044" t="s">
        <v>24</v>
      </c>
      <c r="V5044">
        <f t="shared" si="156"/>
        <v>344.5</v>
      </c>
      <c r="W5044" s="2">
        <f t="shared" si="157"/>
        <v>0.2723638180909545</v>
      </c>
    </row>
    <row r="5045" spans="1:23" x14ac:dyDescent="0.3">
      <c r="A5045" t="s">
        <v>10872</v>
      </c>
      <c r="B5045" t="s">
        <v>31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44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 t="shared" si="156"/>
        <v>1660</v>
      </c>
      <c r="W5045" s="2">
        <f t="shared" si="157"/>
        <v>0.27250000000000002</v>
      </c>
    </row>
    <row r="5046" spans="1:23" x14ac:dyDescent="0.3">
      <c r="A5046" t="s">
        <v>10874</v>
      </c>
      <c r="B5046" t="s">
        <v>31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44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 t="shared" si="156"/>
        <v>2180.5500000000002</v>
      </c>
      <c r="W5046" s="2">
        <f t="shared" si="157"/>
        <v>0.27213606803401702</v>
      </c>
    </row>
    <row r="5047" spans="1:23" x14ac:dyDescent="0.3">
      <c r="A5047" t="s">
        <v>10875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44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51</v>
      </c>
      <c r="S5047">
        <v>80.05</v>
      </c>
      <c r="T5047">
        <v>2835.9</v>
      </c>
      <c r="U5047" t="s">
        <v>24</v>
      </c>
      <c r="V5047">
        <f t="shared" si="156"/>
        <v>2835.9</v>
      </c>
      <c r="W5047" s="2">
        <f t="shared" si="157"/>
        <v>0.2722722722722723</v>
      </c>
    </row>
    <row r="5048" spans="1:23" x14ac:dyDescent="0.3">
      <c r="A5048" t="s">
        <v>10877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33</v>
      </c>
      <c r="S5048">
        <v>45.15</v>
      </c>
      <c r="T5048">
        <v>45.15</v>
      </c>
      <c r="U5048" t="s">
        <v>24</v>
      </c>
      <c r="V5048">
        <f t="shared" si="156"/>
        <v>45.15</v>
      </c>
      <c r="W5048" s="2">
        <f t="shared" si="157"/>
        <v>0.27240861291937907</v>
      </c>
    </row>
    <row r="5049" spans="1:23" x14ac:dyDescent="0.3">
      <c r="A5049" t="s">
        <v>10878</v>
      </c>
      <c r="B5049" t="s">
        <v>31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44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51</v>
      </c>
      <c r="S5049">
        <v>73.150000000000006</v>
      </c>
      <c r="T5049">
        <v>2730.85</v>
      </c>
      <c r="U5049" t="s">
        <v>24</v>
      </c>
      <c r="V5049">
        <f t="shared" si="156"/>
        <v>2730.85</v>
      </c>
      <c r="W5049" s="2">
        <f t="shared" si="157"/>
        <v>0.27254509018036072</v>
      </c>
    </row>
    <row r="5050" spans="1:23" x14ac:dyDescent="0.3">
      <c r="A5050" t="s">
        <v>10880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44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32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 t="shared" si="156"/>
        <v>5437.1</v>
      </c>
      <c r="W5050" s="2">
        <f t="shared" si="157"/>
        <v>0.27268170426065164</v>
      </c>
    </row>
    <row r="5051" spans="1:23" x14ac:dyDescent="0.3">
      <c r="A5051" t="s">
        <v>10882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67</v>
      </c>
      <c r="K5051" t="s">
        <v>67</v>
      </c>
      <c r="L5051" t="s">
        <v>67</v>
      </c>
      <c r="M5051" t="s">
        <v>67</v>
      </c>
      <c r="N5051" t="s">
        <v>67</v>
      </c>
      <c r="O5051" t="s">
        <v>67</v>
      </c>
      <c r="P5051" t="s">
        <v>27</v>
      </c>
      <c r="Q5051" t="s">
        <v>23</v>
      </c>
      <c r="R5051" t="s">
        <v>40</v>
      </c>
      <c r="S5051">
        <v>20.2</v>
      </c>
      <c r="T5051">
        <v>20.2</v>
      </c>
      <c r="U5051" t="s">
        <v>23</v>
      </c>
      <c r="V5051">
        <f t="shared" si="156"/>
        <v>20.2</v>
      </c>
      <c r="W5051" s="2">
        <f t="shared" si="157"/>
        <v>0.27281845536609828</v>
      </c>
    </row>
    <row r="5052" spans="1:23" x14ac:dyDescent="0.3">
      <c r="A5052" t="s">
        <v>10883</v>
      </c>
      <c r="B5052" t="s">
        <v>31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44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68</v>
      </c>
      <c r="Q5052" t="s">
        <v>23</v>
      </c>
      <c r="R5052" t="s">
        <v>51</v>
      </c>
      <c r="S5052">
        <v>106.05</v>
      </c>
      <c r="T5052">
        <v>6981.35</v>
      </c>
      <c r="U5052" t="s">
        <v>23</v>
      </c>
      <c r="V5052">
        <f t="shared" si="156"/>
        <v>6981.35</v>
      </c>
      <c r="W5052" s="2">
        <f t="shared" si="157"/>
        <v>0.27245358755644755</v>
      </c>
    </row>
    <row r="5053" spans="1:23" x14ac:dyDescent="0.3">
      <c r="A5053" t="s">
        <v>10885</v>
      </c>
      <c r="B5053" t="s">
        <v>31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44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33</v>
      </c>
      <c r="S5053">
        <v>105.35</v>
      </c>
      <c r="T5053">
        <v>5794.45</v>
      </c>
      <c r="U5053" t="s">
        <v>24</v>
      </c>
      <c r="V5053">
        <f t="shared" si="156"/>
        <v>5794.45</v>
      </c>
      <c r="W5053" s="2">
        <f t="shared" si="157"/>
        <v>0.27208835341365462</v>
      </c>
    </row>
    <row r="5054" spans="1:23" x14ac:dyDescent="0.3">
      <c r="A5054" t="s">
        <v>10887</v>
      </c>
      <c r="B5054" t="s">
        <v>31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51</v>
      </c>
      <c r="S5054">
        <v>45.65</v>
      </c>
      <c r="T5054">
        <v>747.2</v>
      </c>
      <c r="U5054" t="s">
        <v>24</v>
      </c>
      <c r="V5054">
        <f t="shared" si="156"/>
        <v>747.2</v>
      </c>
      <c r="W5054" s="2">
        <f t="shared" si="157"/>
        <v>0.27222501255650428</v>
      </c>
    </row>
    <row r="5055" spans="1:23" x14ac:dyDescent="0.3">
      <c r="A5055" t="s">
        <v>10889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44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51</v>
      </c>
      <c r="S5055">
        <v>79.95</v>
      </c>
      <c r="T5055">
        <v>1267.95</v>
      </c>
      <c r="U5055" t="s">
        <v>24</v>
      </c>
      <c r="V5055">
        <f t="shared" si="156"/>
        <v>1267.95</v>
      </c>
      <c r="W5055" s="2">
        <f t="shared" si="157"/>
        <v>0.27236180904522611</v>
      </c>
    </row>
    <row r="5056" spans="1:23" x14ac:dyDescent="0.3">
      <c r="A5056" t="s">
        <v>10891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32</v>
      </c>
      <c r="Q5056" t="s">
        <v>23</v>
      </c>
      <c r="R5056" t="s">
        <v>51</v>
      </c>
      <c r="S5056">
        <v>54.45</v>
      </c>
      <c r="T5056">
        <v>3674.95</v>
      </c>
      <c r="U5056" t="s">
        <v>24</v>
      </c>
      <c r="V5056">
        <f t="shared" si="156"/>
        <v>3674.95</v>
      </c>
      <c r="W5056" s="2">
        <f t="shared" si="157"/>
        <v>0.27249874308697836</v>
      </c>
    </row>
    <row r="5057" spans="1:23" x14ac:dyDescent="0.3">
      <c r="A5057" t="s">
        <v>10893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67</v>
      </c>
      <c r="K5057" t="s">
        <v>67</v>
      </c>
      <c r="L5057" t="s">
        <v>67</v>
      </c>
      <c r="M5057" t="s">
        <v>67</v>
      </c>
      <c r="N5057" t="s">
        <v>67</v>
      </c>
      <c r="O5057" t="s">
        <v>67</v>
      </c>
      <c r="P5057" t="s">
        <v>68</v>
      </c>
      <c r="Q5057" t="s">
        <v>24</v>
      </c>
      <c r="R5057" t="s">
        <v>51</v>
      </c>
      <c r="S5057">
        <v>25.1</v>
      </c>
      <c r="T5057">
        <v>1275.5999999999999</v>
      </c>
      <c r="U5057" t="s">
        <v>24</v>
      </c>
      <c r="V5057">
        <f t="shared" si="156"/>
        <v>1275.5999999999999</v>
      </c>
      <c r="W5057" s="2">
        <f t="shared" si="157"/>
        <v>0.27263581488933603</v>
      </c>
    </row>
    <row r="5058" spans="1:23" x14ac:dyDescent="0.3">
      <c r="A5058" t="s">
        <v>10895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68</v>
      </c>
      <c r="Q5058" t="s">
        <v>24</v>
      </c>
      <c r="R5058" t="s">
        <v>51</v>
      </c>
      <c r="S5058">
        <v>84.7</v>
      </c>
      <c r="T5058">
        <v>5893.9</v>
      </c>
      <c r="U5058" t="s">
        <v>24</v>
      </c>
      <c r="V5058">
        <f t="shared" ref="V5058:V5121" si="158">_xlfn.NUMBERVALUE(T5058,".",";")</f>
        <v>5893.9</v>
      </c>
      <c r="W5058" s="2">
        <f t="shared" ref="W5058:W5121" si="159">COUNTIF(U5058:U12100,"Yes") / (COUNTIF(U5058:U12100,"Yes") + COUNTIF(U5058:U12100,"No"))</f>
        <v>0.27277302466029191</v>
      </c>
    </row>
    <row r="5059" spans="1:23" x14ac:dyDescent="0.3">
      <c r="A5059" t="s">
        <v>10897</v>
      </c>
      <c r="B5059" t="s">
        <v>31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44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 t="shared" si="158"/>
        <v>724.65</v>
      </c>
      <c r="W5059" s="2">
        <f t="shared" si="159"/>
        <v>0.27291037260825779</v>
      </c>
    </row>
    <row r="5060" spans="1:23" x14ac:dyDescent="0.3">
      <c r="A5060" t="s">
        <v>10899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33</v>
      </c>
      <c r="S5060">
        <v>48.8</v>
      </c>
      <c r="T5060">
        <v>1536.75</v>
      </c>
      <c r="U5060" t="s">
        <v>24</v>
      </c>
      <c r="V5060">
        <f t="shared" si="158"/>
        <v>1536.75</v>
      </c>
      <c r="W5060" s="2">
        <f t="shared" si="159"/>
        <v>0.27304785894206551</v>
      </c>
    </row>
    <row r="5061" spans="1:23" x14ac:dyDescent="0.3">
      <c r="A5061" t="s">
        <v>10901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44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 t="shared" si="158"/>
        <v>3615.6</v>
      </c>
      <c r="W5061" s="2">
        <f t="shared" si="159"/>
        <v>0.27318548387096775</v>
      </c>
    </row>
    <row r="5062" spans="1:23" x14ac:dyDescent="0.3">
      <c r="A5062" t="s">
        <v>10903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 t="shared" si="158"/>
        <v>607.29999999999995</v>
      </c>
      <c r="W5062" s="2">
        <f t="shared" si="159"/>
        <v>0.27281896116994453</v>
      </c>
    </row>
    <row r="5063" spans="1:23" x14ac:dyDescent="0.3">
      <c r="A5063" t="s">
        <v>10905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32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 t="shared" si="158"/>
        <v>4154.55</v>
      </c>
      <c r="W5063" s="2">
        <f t="shared" si="159"/>
        <v>0.27295660948536832</v>
      </c>
    </row>
    <row r="5064" spans="1:23" x14ac:dyDescent="0.3">
      <c r="A5064" t="s">
        <v>10907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 t="shared" si="158"/>
        <v>2184.35</v>
      </c>
      <c r="W5064" s="2">
        <f t="shared" si="159"/>
        <v>0.27309439676930841</v>
      </c>
    </row>
    <row r="5065" spans="1:23" x14ac:dyDescent="0.3">
      <c r="A5065" t="s">
        <v>10909</v>
      </c>
      <c r="B5065" t="s">
        <v>31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44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 t="shared" si="158"/>
        <v>1852.85</v>
      </c>
      <c r="W5065" s="2">
        <f t="shared" si="159"/>
        <v>0.27272727272727271</v>
      </c>
    </row>
    <row r="5066" spans="1:23" x14ac:dyDescent="0.3">
      <c r="A5066" t="s">
        <v>10912</v>
      </c>
      <c r="B5066" t="s">
        <v>31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51</v>
      </c>
      <c r="S5066">
        <v>40.4</v>
      </c>
      <c r="T5066">
        <v>77.150000000000006</v>
      </c>
      <c r="U5066" t="s">
        <v>23</v>
      </c>
      <c r="V5066">
        <f t="shared" si="158"/>
        <v>77.150000000000006</v>
      </c>
      <c r="W5066" s="2">
        <f t="shared" si="159"/>
        <v>0.27235977766548763</v>
      </c>
    </row>
    <row r="5067" spans="1:23" x14ac:dyDescent="0.3">
      <c r="A5067" t="s">
        <v>10913</v>
      </c>
      <c r="B5067" t="s">
        <v>31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67</v>
      </c>
      <c r="K5067" t="s">
        <v>67</v>
      </c>
      <c r="L5067" t="s">
        <v>67</v>
      </c>
      <c r="M5067" t="s">
        <v>67</v>
      </c>
      <c r="N5067" t="s">
        <v>67</v>
      </c>
      <c r="O5067" t="s">
        <v>67</v>
      </c>
      <c r="P5067" t="s">
        <v>32</v>
      </c>
      <c r="Q5067" t="s">
        <v>23</v>
      </c>
      <c r="R5067" t="s">
        <v>40</v>
      </c>
      <c r="S5067">
        <v>24.9</v>
      </c>
      <c r="T5067">
        <v>847.8</v>
      </c>
      <c r="U5067" t="s">
        <v>24</v>
      </c>
      <c r="V5067">
        <f t="shared" si="158"/>
        <v>847.8</v>
      </c>
      <c r="W5067" s="2">
        <f t="shared" si="159"/>
        <v>0.27199191102123355</v>
      </c>
    </row>
    <row r="5068" spans="1:23" x14ac:dyDescent="0.3">
      <c r="A5068" t="s">
        <v>10915</v>
      </c>
      <c r="B5068" t="s">
        <v>31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68</v>
      </c>
      <c r="Q5068" t="s">
        <v>24</v>
      </c>
      <c r="R5068" t="s">
        <v>40</v>
      </c>
      <c r="S5068">
        <v>54.3</v>
      </c>
      <c r="T5068">
        <v>2390.4499999999998</v>
      </c>
      <c r="U5068" t="s">
        <v>24</v>
      </c>
      <c r="V5068">
        <f t="shared" si="158"/>
        <v>2390.4499999999998</v>
      </c>
      <c r="W5068" s="2">
        <f t="shared" si="159"/>
        <v>0.27212948912493679</v>
      </c>
    </row>
    <row r="5069" spans="1:23" x14ac:dyDescent="0.3">
      <c r="A5069" t="s">
        <v>10917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40</v>
      </c>
      <c r="S5069">
        <v>66.3</v>
      </c>
      <c r="T5069">
        <v>1923.5</v>
      </c>
      <c r="U5069" t="s">
        <v>24</v>
      </c>
      <c r="V5069">
        <f t="shared" si="158"/>
        <v>1923.5</v>
      </c>
      <c r="W5069" s="2">
        <f t="shared" si="159"/>
        <v>0.27226720647773278</v>
      </c>
    </row>
    <row r="5070" spans="1:23" x14ac:dyDescent="0.3">
      <c r="A5070" t="s">
        <v>10919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67</v>
      </c>
      <c r="K5070" t="s">
        <v>67</v>
      </c>
      <c r="L5070" t="s">
        <v>67</v>
      </c>
      <c r="M5070" t="s">
        <v>67</v>
      </c>
      <c r="N5070" t="s">
        <v>67</v>
      </c>
      <c r="O5070" t="s">
        <v>67</v>
      </c>
      <c r="P5070" t="s">
        <v>68</v>
      </c>
      <c r="Q5070" t="s">
        <v>23</v>
      </c>
      <c r="R5070" t="s">
        <v>40</v>
      </c>
      <c r="S5070">
        <v>20.9</v>
      </c>
      <c r="T5070">
        <v>1493.2</v>
      </c>
      <c r="U5070" t="s">
        <v>24</v>
      </c>
      <c r="V5070">
        <f t="shared" si="158"/>
        <v>1493.2</v>
      </c>
      <c r="W5070" s="2">
        <f t="shared" si="159"/>
        <v>0.27240506329113923</v>
      </c>
    </row>
    <row r="5071" spans="1:23" x14ac:dyDescent="0.3">
      <c r="A5071" t="s">
        <v>10920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44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 t="shared" si="158"/>
        <v>338.1</v>
      </c>
      <c r="W5071" s="2">
        <f t="shared" si="159"/>
        <v>0.2725430597771023</v>
      </c>
    </row>
    <row r="5072" spans="1:23" x14ac:dyDescent="0.3">
      <c r="A5072" t="s">
        <v>10922</v>
      </c>
      <c r="B5072" t="s">
        <v>31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44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32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 t="shared" si="158"/>
        <v>3030.6</v>
      </c>
      <c r="W5072" s="2">
        <f t="shared" si="159"/>
        <v>0.27217435377597565</v>
      </c>
    </row>
    <row r="5073" spans="1:23" x14ac:dyDescent="0.3">
      <c r="A5073" t="s">
        <v>10924</v>
      </c>
      <c r="B5073" t="s">
        <v>31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44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51</v>
      </c>
      <c r="S5073">
        <v>75.349999999999994</v>
      </c>
      <c r="T5073">
        <v>75.349999999999994</v>
      </c>
      <c r="U5073" t="s">
        <v>24</v>
      </c>
      <c r="V5073">
        <f t="shared" si="158"/>
        <v>75.349999999999994</v>
      </c>
      <c r="W5073" s="2">
        <f t="shared" si="159"/>
        <v>0.27180527383367142</v>
      </c>
    </row>
    <row r="5074" spans="1:23" x14ac:dyDescent="0.3">
      <c r="A5074" t="s">
        <v>10925</v>
      </c>
      <c r="B5074" t="s">
        <v>31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44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 t="shared" si="158"/>
        <v>2184.85</v>
      </c>
      <c r="W5074" s="2">
        <f t="shared" si="159"/>
        <v>0.27194317605276508</v>
      </c>
    </row>
    <row r="5075" spans="1:23" x14ac:dyDescent="0.3">
      <c r="A5075" t="s">
        <v>10927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32</v>
      </c>
      <c r="Q5075" t="s">
        <v>23</v>
      </c>
      <c r="R5075" t="s">
        <v>51</v>
      </c>
      <c r="S5075">
        <v>49.45</v>
      </c>
      <c r="T5075">
        <v>1031.4000000000001</v>
      </c>
      <c r="U5075" t="s">
        <v>24</v>
      </c>
      <c r="V5075">
        <f t="shared" si="158"/>
        <v>1031.4000000000001</v>
      </c>
      <c r="W5075" s="2">
        <f t="shared" si="159"/>
        <v>0.27208121827411169</v>
      </c>
    </row>
    <row r="5076" spans="1:23" x14ac:dyDescent="0.3">
      <c r="A5076" t="s">
        <v>10929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67</v>
      </c>
      <c r="K5076" t="s">
        <v>67</v>
      </c>
      <c r="L5076" t="s">
        <v>67</v>
      </c>
      <c r="M5076" t="s">
        <v>67</v>
      </c>
      <c r="N5076" t="s">
        <v>67</v>
      </c>
      <c r="O5076" t="s">
        <v>67</v>
      </c>
      <c r="P5076" t="s">
        <v>32</v>
      </c>
      <c r="Q5076" t="s">
        <v>24</v>
      </c>
      <c r="R5076" t="s">
        <v>51</v>
      </c>
      <c r="S5076">
        <v>19.45</v>
      </c>
      <c r="T5076">
        <v>921.3</v>
      </c>
      <c r="U5076" t="s">
        <v>24</v>
      </c>
      <c r="V5076">
        <f t="shared" si="158"/>
        <v>921.3</v>
      </c>
      <c r="W5076" s="2">
        <f t="shared" si="159"/>
        <v>0.2722194007110208</v>
      </c>
    </row>
    <row r="5077" spans="1:23" x14ac:dyDescent="0.3">
      <c r="A5077" t="s">
        <v>10931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44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 t="shared" si="158"/>
        <v>3875.4</v>
      </c>
      <c r="W5077" s="2">
        <f t="shared" si="159"/>
        <v>0.27235772357723576</v>
      </c>
    </row>
    <row r="5078" spans="1:23" x14ac:dyDescent="0.3">
      <c r="A5078" t="s">
        <v>10933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44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32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 t="shared" si="158"/>
        <v>3124.5</v>
      </c>
      <c r="W5078" s="2">
        <f t="shared" si="159"/>
        <v>0.2724961870869344</v>
      </c>
    </row>
    <row r="5079" spans="1:23" x14ac:dyDescent="0.3">
      <c r="A5079" t="s">
        <v>10935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67</v>
      </c>
      <c r="K5079" t="s">
        <v>67</v>
      </c>
      <c r="L5079" t="s">
        <v>67</v>
      </c>
      <c r="M5079" t="s">
        <v>67</v>
      </c>
      <c r="N5079" t="s">
        <v>67</v>
      </c>
      <c r="O5079" t="s">
        <v>67</v>
      </c>
      <c r="P5079" t="s">
        <v>68</v>
      </c>
      <c r="Q5079" t="s">
        <v>24</v>
      </c>
      <c r="R5079" t="s">
        <v>33</v>
      </c>
      <c r="S5079">
        <v>19.850000000000001</v>
      </c>
      <c r="T5079">
        <v>144.15</v>
      </c>
      <c r="U5079" t="s">
        <v>24</v>
      </c>
      <c r="V5079">
        <f t="shared" si="158"/>
        <v>144.15</v>
      </c>
      <c r="W5079" s="2">
        <f t="shared" si="159"/>
        <v>0.27212614445574773</v>
      </c>
    </row>
    <row r="5080" spans="1:23" x14ac:dyDescent="0.3">
      <c r="A5080" t="s">
        <v>10936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44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32</v>
      </c>
      <c r="Q5080" t="s">
        <v>23</v>
      </c>
      <c r="R5080" t="s">
        <v>40</v>
      </c>
      <c r="S5080">
        <v>100.25</v>
      </c>
      <c r="T5080">
        <v>6689</v>
      </c>
      <c r="U5080" t="s">
        <v>24</v>
      </c>
      <c r="V5080">
        <f t="shared" si="158"/>
        <v>6689</v>
      </c>
      <c r="W5080" s="2">
        <f t="shared" si="159"/>
        <v>0.27226463104325699</v>
      </c>
    </row>
    <row r="5081" spans="1:23" x14ac:dyDescent="0.3">
      <c r="A5081" t="s">
        <v>10938</v>
      </c>
      <c r="B5081" t="s">
        <v>31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44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 t="shared" si="158"/>
        <v>1451.1</v>
      </c>
      <c r="W5081" s="2">
        <f t="shared" si="159"/>
        <v>0.2724032586558045</v>
      </c>
    </row>
    <row r="5082" spans="1:23" x14ac:dyDescent="0.3">
      <c r="A5082" t="s">
        <v>10940</v>
      </c>
      <c r="B5082" t="s">
        <v>31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44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68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 t="shared" si="158"/>
        <v>6368.2</v>
      </c>
      <c r="W5082" s="2">
        <f t="shared" si="159"/>
        <v>0.27254202750891493</v>
      </c>
    </row>
    <row r="5083" spans="1:23" x14ac:dyDescent="0.3">
      <c r="A5083" t="s">
        <v>10942</v>
      </c>
      <c r="B5083" t="s">
        <v>31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68</v>
      </c>
      <c r="Q5083" t="s">
        <v>23</v>
      </c>
      <c r="R5083" t="s">
        <v>33</v>
      </c>
      <c r="S5083">
        <v>69.7</v>
      </c>
      <c r="T5083">
        <v>3729.6</v>
      </c>
      <c r="U5083" t="s">
        <v>24</v>
      </c>
      <c r="V5083">
        <f t="shared" si="158"/>
        <v>3729.6</v>
      </c>
      <c r="W5083" s="2">
        <f t="shared" si="159"/>
        <v>0.27268093781855252</v>
      </c>
    </row>
    <row r="5084" spans="1:23" x14ac:dyDescent="0.3">
      <c r="A5084" t="s">
        <v>10944</v>
      </c>
      <c r="B5084" t="s">
        <v>31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67</v>
      </c>
      <c r="K5084" t="s">
        <v>67</v>
      </c>
      <c r="L5084" t="s">
        <v>67</v>
      </c>
      <c r="M5084" t="s">
        <v>67</v>
      </c>
      <c r="N5084" t="s">
        <v>67</v>
      </c>
      <c r="O5084" t="s">
        <v>67</v>
      </c>
      <c r="P5084" t="s">
        <v>32</v>
      </c>
      <c r="Q5084" t="s">
        <v>24</v>
      </c>
      <c r="R5084" t="s">
        <v>33</v>
      </c>
      <c r="S5084">
        <v>19.8</v>
      </c>
      <c r="T5084">
        <v>350.1</v>
      </c>
      <c r="U5084" t="s">
        <v>24</v>
      </c>
      <c r="V5084">
        <f t="shared" si="158"/>
        <v>350.1</v>
      </c>
      <c r="W5084" s="2">
        <f t="shared" si="159"/>
        <v>0.27281998980112188</v>
      </c>
    </row>
    <row r="5085" spans="1:23" x14ac:dyDescent="0.3">
      <c r="A5085" t="s">
        <v>10946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33</v>
      </c>
      <c r="S5085">
        <v>71.349999999999994</v>
      </c>
      <c r="T5085">
        <v>2847.2</v>
      </c>
      <c r="U5085" t="s">
        <v>24</v>
      </c>
      <c r="V5085">
        <f t="shared" si="158"/>
        <v>2847.2</v>
      </c>
      <c r="W5085" s="2">
        <f t="shared" si="159"/>
        <v>0.27295918367346939</v>
      </c>
    </row>
    <row r="5086" spans="1:23" x14ac:dyDescent="0.3">
      <c r="A5086" t="s">
        <v>10948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67</v>
      </c>
      <c r="K5086" t="s">
        <v>67</v>
      </c>
      <c r="L5086" t="s">
        <v>67</v>
      </c>
      <c r="M5086" t="s">
        <v>67</v>
      </c>
      <c r="N5086" t="s">
        <v>67</v>
      </c>
      <c r="O5086" t="s">
        <v>67</v>
      </c>
      <c r="P5086" t="s">
        <v>32</v>
      </c>
      <c r="Q5086" t="s">
        <v>24</v>
      </c>
      <c r="R5086" t="s">
        <v>40</v>
      </c>
      <c r="S5086">
        <v>20.75</v>
      </c>
      <c r="T5086">
        <v>452.35</v>
      </c>
      <c r="U5086" t="s">
        <v>24</v>
      </c>
      <c r="V5086">
        <f t="shared" si="158"/>
        <v>452.35</v>
      </c>
      <c r="W5086" s="2">
        <f t="shared" si="159"/>
        <v>0.27309851965288412</v>
      </c>
    </row>
    <row r="5087" spans="1:23" x14ac:dyDescent="0.3">
      <c r="A5087" t="s">
        <v>10950</v>
      </c>
      <c r="B5087" t="s">
        <v>31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 t="shared" si="158"/>
        <v>1494.5</v>
      </c>
      <c r="W5087" s="2">
        <f t="shared" si="159"/>
        <v>0.27323799795709908</v>
      </c>
    </row>
    <row r="5088" spans="1:23" x14ac:dyDescent="0.3">
      <c r="A5088" t="s">
        <v>10952</v>
      </c>
      <c r="B5088" t="s">
        <v>31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67</v>
      </c>
      <c r="K5088" t="s">
        <v>67</v>
      </c>
      <c r="L5088" t="s">
        <v>67</v>
      </c>
      <c r="M5088" t="s">
        <v>67</v>
      </c>
      <c r="N5088" t="s">
        <v>67</v>
      </c>
      <c r="O5088" t="s">
        <v>67</v>
      </c>
      <c r="P5088" t="s">
        <v>32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 t="shared" si="158"/>
        <v>930.45</v>
      </c>
      <c r="W5088" s="2">
        <f t="shared" si="159"/>
        <v>0.27337761880429229</v>
      </c>
    </row>
    <row r="5089" spans="1:23" x14ac:dyDescent="0.3">
      <c r="A5089" t="s">
        <v>10954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67</v>
      </c>
      <c r="K5089" t="s">
        <v>67</v>
      </c>
      <c r="L5089" t="s">
        <v>67</v>
      </c>
      <c r="M5089" t="s">
        <v>67</v>
      </c>
      <c r="N5089" t="s">
        <v>67</v>
      </c>
      <c r="O5089" t="s">
        <v>67</v>
      </c>
      <c r="P5089" t="s">
        <v>27</v>
      </c>
      <c r="Q5089" t="s">
        <v>24</v>
      </c>
      <c r="R5089" t="s">
        <v>33</v>
      </c>
      <c r="S5089">
        <v>20.350000000000001</v>
      </c>
      <c r="T5089">
        <v>41.85</v>
      </c>
      <c r="U5089" t="s">
        <v>24</v>
      </c>
      <c r="V5089">
        <f t="shared" si="158"/>
        <v>41.85</v>
      </c>
      <c r="W5089" s="2">
        <f t="shared" si="159"/>
        <v>0.27300613496932513</v>
      </c>
    </row>
    <row r="5090" spans="1:23" x14ac:dyDescent="0.3">
      <c r="A5090" t="s">
        <v>10955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67</v>
      </c>
      <c r="K5090" t="s">
        <v>67</v>
      </c>
      <c r="L5090" t="s">
        <v>67</v>
      </c>
      <c r="M5090" t="s">
        <v>67</v>
      </c>
      <c r="N5090" t="s">
        <v>67</v>
      </c>
      <c r="O5090" t="s">
        <v>67</v>
      </c>
      <c r="P5090" t="s">
        <v>68</v>
      </c>
      <c r="Q5090" t="s">
        <v>24</v>
      </c>
      <c r="R5090" t="s">
        <v>40</v>
      </c>
      <c r="S5090">
        <v>19.75</v>
      </c>
      <c r="T5090">
        <v>1272.05</v>
      </c>
      <c r="U5090" t="s">
        <v>24</v>
      </c>
      <c r="V5090">
        <f t="shared" si="158"/>
        <v>1272.05</v>
      </c>
      <c r="W5090" s="2">
        <f t="shared" si="159"/>
        <v>0.27314578005115092</v>
      </c>
    </row>
    <row r="5091" spans="1:23" x14ac:dyDescent="0.3">
      <c r="A5091" t="s">
        <v>10957</v>
      </c>
      <c r="B5091" t="s">
        <v>31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 t="shared" si="158"/>
        <v>475.1</v>
      </c>
      <c r="W5091" s="2">
        <f t="shared" si="159"/>
        <v>0.27328556806550663</v>
      </c>
    </row>
    <row r="5092" spans="1:23" x14ac:dyDescent="0.3">
      <c r="A5092" t="s">
        <v>10959</v>
      </c>
      <c r="B5092" t="s">
        <v>31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44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51</v>
      </c>
      <c r="S5092">
        <v>94.7</v>
      </c>
      <c r="T5092">
        <v>673.1</v>
      </c>
      <c r="U5092" t="s">
        <v>23</v>
      </c>
      <c r="V5092">
        <f t="shared" si="158"/>
        <v>673.1</v>
      </c>
      <c r="W5092" s="2">
        <f t="shared" si="159"/>
        <v>0.27342549923195086</v>
      </c>
    </row>
    <row r="5093" spans="1:23" x14ac:dyDescent="0.3">
      <c r="A5093" t="s">
        <v>10961</v>
      </c>
      <c r="B5093" t="s">
        <v>31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51</v>
      </c>
      <c r="S5093">
        <v>30.5</v>
      </c>
      <c r="T5093">
        <v>208.7</v>
      </c>
      <c r="U5093" t="s">
        <v>23</v>
      </c>
      <c r="V5093">
        <f t="shared" si="158"/>
        <v>208.7</v>
      </c>
      <c r="W5093" s="2">
        <f t="shared" si="159"/>
        <v>0.27305327868852458</v>
      </c>
    </row>
    <row r="5094" spans="1:23" x14ac:dyDescent="0.3">
      <c r="A5094" t="s">
        <v>10963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67</v>
      </c>
      <c r="K5094" t="s">
        <v>67</v>
      </c>
      <c r="L5094" t="s">
        <v>67</v>
      </c>
      <c r="M5094" t="s">
        <v>67</v>
      </c>
      <c r="N5094" t="s">
        <v>67</v>
      </c>
      <c r="O5094" t="s">
        <v>67</v>
      </c>
      <c r="P5094" t="s">
        <v>27</v>
      </c>
      <c r="Q5094" t="s">
        <v>24</v>
      </c>
      <c r="R5094" t="s">
        <v>33</v>
      </c>
      <c r="S5094">
        <v>20.45</v>
      </c>
      <c r="T5094">
        <v>150.75</v>
      </c>
      <c r="U5094" t="s">
        <v>24</v>
      </c>
      <c r="V5094">
        <f t="shared" si="158"/>
        <v>150.75</v>
      </c>
      <c r="W5094" s="2">
        <f t="shared" si="159"/>
        <v>0.27268067657611483</v>
      </c>
    </row>
    <row r="5095" spans="1:23" x14ac:dyDescent="0.3">
      <c r="A5095" t="s">
        <v>10965</v>
      </c>
      <c r="B5095" t="s">
        <v>31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68</v>
      </c>
      <c r="Q5095" t="s">
        <v>23</v>
      </c>
      <c r="R5095" t="s">
        <v>40</v>
      </c>
      <c r="S5095">
        <v>66.150000000000006</v>
      </c>
      <c r="T5095">
        <v>3199</v>
      </c>
      <c r="U5095" t="s">
        <v>24</v>
      </c>
      <c r="V5095">
        <f t="shared" si="158"/>
        <v>3199</v>
      </c>
      <c r="W5095" s="2">
        <f t="shared" si="159"/>
        <v>0.27282051282051284</v>
      </c>
    </row>
    <row r="5096" spans="1:23" x14ac:dyDescent="0.3">
      <c r="A5096" t="s">
        <v>10967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44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32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 t="shared" si="158"/>
        <v>5844.65</v>
      </c>
      <c r="W5096" s="2">
        <f t="shared" si="159"/>
        <v>0.27296049256028732</v>
      </c>
    </row>
    <row r="5097" spans="1:23" x14ac:dyDescent="0.3">
      <c r="A5097" t="s">
        <v>10969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32</v>
      </c>
      <c r="Q5097" t="s">
        <v>24</v>
      </c>
      <c r="R5097" t="s">
        <v>40</v>
      </c>
      <c r="S5097">
        <v>45.05</v>
      </c>
      <c r="T5097">
        <v>2462.6</v>
      </c>
      <c r="U5097" t="s">
        <v>24</v>
      </c>
      <c r="V5097">
        <f t="shared" si="158"/>
        <v>2462.6</v>
      </c>
      <c r="W5097" s="2">
        <f t="shared" si="159"/>
        <v>0.2731006160164271</v>
      </c>
    </row>
    <row r="5098" spans="1:23" x14ac:dyDescent="0.3">
      <c r="A5098" t="s">
        <v>10971</v>
      </c>
      <c r="B5098" t="s">
        <v>31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68</v>
      </c>
      <c r="Q5098" t="s">
        <v>24</v>
      </c>
      <c r="R5098" t="s">
        <v>40</v>
      </c>
      <c r="S5098">
        <v>86.85</v>
      </c>
      <c r="T5098">
        <v>6263.8</v>
      </c>
      <c r="U5098" t="s">
        <v>24</v>
      </c>
      <c r="V5098">
        <f t="shared" si="158"/>
        <v>6263.8</v>
      </c>
      <c r="W5098" s="2">
        <f t="shared" si="159"/>
        <v>0.27324088341037495</v>
      </c>
    </row>
    <row r="5099" spans="1:23" x14ac:dyDescent="0.3">
      <c r="A5099" t="s">
        <v>10973</v>
      </c>
      <c r="B5099" t="s">
        <v>31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44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33</v>
      </c>
      <c r="S5099">
        <v>96.75</v>
      </c>
      <c r="T5099">
        <v>3403.4</v>
      </c>
      <c r="U5099" t="s">
        <v>24</v>
      </c>
      <c r="V5099">
        <f t="shared" si="158"/>
        <v>3403.4</v>
      </c>
      <c r="W5099" s="2">
        <f t="shared" si="159"/>
        <v>0.2733812949640288</v>
      </c>
    </row>
    <row r="5100" spans="1:23" x14ac:dyDescent="0.3">
      <c r="A5100" t="s">
        <v>10975</v>
      </c>
      <c r="B5100" t="s">
        <v>31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44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 t="shared" si="158"/>
        <v>237.75</v>
      </c>
      <c r="W5100" s="2">
        <f t="shared" si="159"/>
        <v>0.27352185089974296</v>
      </c>
    </row>
    <row r="5101" spans="1:23" x14ac:dyDescent="0.3">
      <c r="A5101" t="s">
        <v>10978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67</v>
      </c>
      <c r="K5101" t="s">
        <v>67</v>
      </c>
      <c r="L5101" t="s">
        <v>67</v>
      </c>
      <c r="M5101" t="s">
        <v>67</v>
      </c>
      <c r="N5101" t="s">
        <v>67</v>
      </c>
      <c r="O5101" t="s">
        <v>67</v>
      </c>
      <c r="P5101" t="s">
        <v>27</v>
      </c>
      <c r="Q5101" t="s">
        <v>24</v>
      </c>
      <c r="R5101" t="s">
        <v>51</v>
      </c>
      <c r="S5101">
        <v>20.100000000000001</v>
      </c>
      <c r="T5101">
        <v>221.35</v>
      </c>
      <c r="U5101" t="s">
        <v>23</v>
      </c>
      <c r="V5101">
        <f t="shared" si="158"/>
        <v>221.35</v>
      </c>
      <c r="W5101" s="2">
        <f t="shared" si="159"/>
        <v>0.27314814814814814</v>
      </c>
    </row>
    <row r="5102" spans="1:23" x14ac:dyDescent="0.3">
      <c r="A5102" t="s">
        <v>10980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44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 t="shared" si="158"/>
        <v>75.3</v>
      </c>
      <c r="W5102" s="2">
        <f t="shared" si="159"/>
        <v>0.2727740607308286</v>
      </c>
    </row>
    <row r="5103" spans="1:23" x14ac:dyDescent="0.3">
      <c r="A5103" t="s">
        <v>10981</v>
      </c>
      <c r="B5103" t="s">
        <v>31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44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40</v>
      </c>
      <c r="S5103">
        <v>106.65</v>
      </c>
      <c r="T5103">
        <v>1672.1</v>
      </c>
      <c r="U5103" t="s">
        <v>24</v>
      </c>
      <c r="V5103">
        <f t="shared" si="158"/>
        <v>1672.1</v>
      </c>
      <c r="W5103" s="2">
        <f t="shared" si="159"/>
        <v>0.27239958805355302</v>
      </c>
    </row>
    <row r="5104" spans="1:23" x14ac:dyDescent="0.3">
      <c r="A5104" t="s">
        <v>10982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44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68</v>
      </c>
      <c r="Q5104" t="s">
        <v>23</v>
      </c>
      <c r="R5104" t="s">
        <v>51</v>
      </c>
      <c r="S5104">
        <v>110.15</v>
      </c>
      <c r="T5104">
        <v>7881.2</v>
      </c>
      <c r="U5104" t="s">
        <v>24</v>
      </c>
      <c r="V5104">
        <f t="shared" si="158"/>
        <v>7881.2</v>
      </c>
      <c r="W5104" s="2">
        <f t="shared" si="159"/>
        <v>0.2725399278722308</v>
      </c>
    </row>
    <row r="5105" spans="1:23" x14ac:dyDescent="0.3">
      <c r="A5105" t="s">
        <v>10984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44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32</v>
      </c>
      <c r="Q5105" t="s">
        <v>23</v>
      </c>
      <c r="R5105" t="s">
        <v>40</v>
      </c>
      <c r="S5105">
        <v>82.85</v>
      </c>
      <c r="T5105">
        <v>2320.8000000000002</v>
      </c>
      <c r="U5105" t="s">
        <v>24</v>
      </c>
      <c r="V5105">
        <f t="shared" si="158"/>
        <v>2320.8000000000002</v>
      </c>
      <c r="W5105" s="2">
        <f t="shared" si="159"/>
        <v>0.272680412371134</v>
      </c>
    </row>
    <row r="5106" spans="1:23" x14ac:dyDescent="0.3">
      <c r="A5106" t="s">
        <v>10986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67</v>
      </c>
      <c r="K5106" t="s">
        <v>67</v>
      </c>
      <c r="L5106" t="s">
        <v>67</v>
      </c>
      <c r="M5106" t="s">
        <v>67</v>
      </c>
      <c r="N5106" t="s">
        <v>67</v>
      </c>
      <c r="O5106" t="s">
        <v>67</v>
      </c>
      <c r="P5106" t="s">
        <v>68</v>
      </c>
      <c r="Q5106" t="s">
        <v>24</v>
      </c>
      <c r="R5106" t="s">
        <v>33</v>
      </c>
      <c r="S5106">
        <v>20.100000000000001</v>
      </c>
      <c r="T5106">
        <v>370.5</v>
      </c>
      <c r="U5106" t="s">
        <v>24</v>
      </c>
      <c r="V5106">
        <f t="shared" si="158"/>
        <v>370.5</v>
      </c>
      <c r="W5106" s="2">
        <f t="shared" si="159"/>
        <v>0.27282104177411037</v>
      </c>
    </row>
    <row r="5107" spans="1:23" x14ac:dyDescent="0.3">
      <c r="A5107" t="s">
        <v>10988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44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32</v>
      </c>
      <c r="Q5107" t="s">
        <v>23</v>
      </c>
      <c r="R5107" t="s">
        <v>51</v>
      </c>
      <c r="S5107">
        <v>99.2</v>
      </c>
      <c r="T5107">
        <v>4062.2</v>
      </c>
      <c r="U5107" t="s">
        <v>23</v>
      </c>
      <c r="V5107">
        <f t="shared" si="158"/>
        <v>4062.2</v>
      </c>
      <c r="W5107" s="2">
        <f t="shared" si="159"/>
        <v>0.27296181630546956</v>
      </c>
    </row>
    <row r="5108" spans="1:23" x14ac:dyDescent="0.3">
      <c r="A5108" t="s">
        <v>10990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 t="shared" si="158"/>
        <v>3043.7</v>
      </c>
      <c r="W5108" s="2">
        <f t="shared" si="159"/>
        <v>0.27258647392875579</v>
      </c>
    </row>
    <row r="5109" spans="1:23" x14ac:dyDescent="0.3">
      <c r="A5109" t="s">
        <v>10992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40</v>
      </c>
      <c r="S5109">
        <v>58.6</v>
      </c>
      <c r="T5109">
        <v>2723.4</v>
      </c>
      <c r="U5109" t="s">
        <v>24</v>
      </c>
      <c r="V5109">
        <f t="shared" si="158"/>
        <v>2723.4</v>
      </c>
      <c r="W5109" s="2">
        <f t="shared" si="159"/>
        <v>0.27272727272727271</v>
      </c>
    </row>
    <row r="5110" spans="1:23" x14ac:dyDescent="0.3">
      <c r="A5110" t="s">
        <v>10994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51</v>
      </c>
      <c r="S5110">
        <v>49.7</v>
      </c>
      <c r="T5110">
        <v>1081.25</v>
      </c>
      <c r="U5110" t="s">
        <v>24</v>
      </c>
      <c r="V5110">
        <f t="shared" si="158"/>
        <v>1081.25</v>
      </c>
      <c r="W5110" s="2">
        <f t="shared" si="159"/>
        <v>0.27286821705426356</v>
      </c>
    </row>
    <row r="5111" spans="1:23" x14ac:dyDescent="0.3">
      <c r="A5111" t="s">
        <v>10996</v>
      </c>
      <c r="B5111" t="s">
        <v>31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68</v>
      </c>
      <c r="Q5111" t="s">
        <v>24</v>
      </c>
      <c r="R5111" t="s">
        <v>33</v>
      </c>
      <c r="S5111">
        <v>65.849999999999994</v>
      </c>
      <c r="T5111">
        <v>4097.05</v>
      </c>
      <c r="U5111" t="s">
        <v>24</v>
      </c>
      <c r="V5111">
        <f t="shared" si="158"/>
        <v>4097.05</v>
      </c>
      <c r="W5111" s="2">
        <f t="shared" si="159"/>
        <v>0.2730093071354705</v>
      </c>
    </row>
    <row r="5112" spans="1:23" x14ac:dyDescent="0.3">
      <c r="A5112" t="s">
        <v>10998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44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 t="shared" si="158"/>
        <v>632.20000000000005</v>
      </c>
      <c r="W5112" s="2">
        <f t="shared" si="159"/>
        <v>0.27315054319710297</v>
      </c>
    </row>
    <row r="5113" spans="1:23" x14ac:dyDescent="0.3">
      <c r="A5113" t="s">
        <v>11000</v>
      </c>
      <c r="B5113" t="s">
        <v>31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44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33</v>
      </c>
      <c r="S5113">
        <v>85.5</v>
      </c>
      <c r="T5113">
        <v>4042.3</v>
      </c>
      <c r="U5113" t="s">
        <v>23</v>
      </c>
      <c r="V5113">
        <f t="shared" si="158"/>
        <v>4042.3</v>
      </c>
      <c r="W5113" s="2">
        <f t="shared" si="159"/>
        <v>0.27329192546583853</v>
      </c>
    </row>
    <row r="5114" spans="1:23" x14ac:dyDescent="0.3">
      <c r="A5114" t="s">
        <v>11002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67</v>
      </c>
      <c r="K5114" t="s">
        <v>67</v>
      </c>
      <c r="L5114" t="s">
        <v>67</v>
      </c>
      <c r="M5114" t="s">
        <v>67</v>
      </c>
      <c r="N5114" t="s">
        <v>67</v>
      </c>
      <c r="O5114" t="s">
        <v>67</v>
      </c>
      <c r="P5114" t="s">
        <v>27</v>
      </c>
      <c r="Q5114" t="s">
        <v>24</v>
      </c>
      <c r="R5114" t="s">
        <v>33</v>
      </c>
      <c r="S5114">
        <v>20.05</v>
      </c>
      <c r="T5114">
        <v>164.85</v>
      </c>
      <c r="U5114" t="s">
        <v>23</v>
      </c>
      <c r="V5114">
        <f t="shared" si="158"/>
        <v>164.85</v>
      </c>
      <c r="W5114" s="2">
        <f t="shared" si="159"/>
        <v>0.27291558777835317</v>
      </c>
    </row>
    <row r="5115" spans="1:23" x14ac:dyDescent="0.3">
      <c r="A5115" t="s">
        <v>11004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44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68</v>
      </c>
      <c r="Q5115" t="s">
        <v>24</v>
      </c>
      <c r="R5115" t="s">
        <v>51</v>
      </c>
      <c r="S5115">
        <v>113.65</v>
      </c>
      <c r="T5115">
        <v>8166.8</v>
      </c>
      <c r="U5115" t="s">
        <v>24</v>
      </c>
      <c r="V5115">
        <f t="shared" si="158"/>
        <v>8166.8</v>
      </c>
      <c r="W5115" s="2">
        <f t="shared" si="159"/>
        <v>0.27253886010362693</v>
      </c>
    </row>
    <row r="5116" spans="1:23" x14ac:dyDescent="0.3">
      <c r="A5116" t="s">
        <v>11006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44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 t="shared" si="158"/>
        <v>4113.7</v>
      </c>
      <c r="W5116" s="2">
        <f t="shared" si="159"/>
        <v>0.27268014515292899</v>
      </c>
    </row>
    <row r="5117" spans="1:23" x14ac:dyDescent="0.3">
      <c r="A5117" t="s">
        <v>11008</v>
      </c>
      <c r="B5117" t="s">
        <v>31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68</v>
      </c>
      <c r="Q5117" t="s">
        <v>24</v>
      </c>
      <c r="R5117" t="s">
        <v>33</v>
      </c>
      <c r="S5117">
        <v>65.650000000000006</v>
      </c>
      <c r="T5117">
        <v>3047.15</v>
      </c>
      <c r="U5117" t="s">
        <v>24</v>
      </c>
      <c r="V5117">
        <f t="shared" si="158"/>
        <v>3047.15</v>
      </c>
      <c r="W5117" s="2">
        <f t="shared" si="159"/>
        <v>0.27282157676348545</v>
      </c>
    </row>
    <row r="5118" spans="1:23" x14ac:dyDescent="0.3">
      <c r="A5118" t="s">
        <v>11010</v>
      </c>
      <c r="B5118" t="s">
        <v>31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44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 t="shared" si="158"/>
        <v>70.400000000000006</v>
      </c>
      <c r="W5118" s="2">
        <f t="shared" si="159"/>
        <v>0.27296315516346653</v>
      </c>
    </row>
    <row r="5119" spans="1:23" x14ac:dyDescent="0.3">
      <c r="A5119" t="s">
        <v>11011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68</v>
      </c>
      <c r="Q5119" t="s">
        <v>23</v>
      </c>
      <c r="R5119" t="s">
        <v>40</v>
      </c>
      <c r="S5119">
        <v>61.35</v>
      </c>
      <c r="T5119">
        <v>4193.3999999999996</v>
      </c>
      <c r="U5119" t="s">
        <v>24</v>
      </c>
      <c r="V5119">
        <f t="shared" si="158"/>
        <v>4193.3999999999996</v>
      </c>
      <c r="W5119" s="2">
        <f t="shared" si="159"/>
        <v>0.27258566978193144</v>
      </c>
    </row>
    <row r="5120" spans="1:23" x14ac:dyDescent="0.3">
      <c r="A5120" t="s">
        <v>11013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44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51</v>
      </c>
      <c r="S5120">
        <v>85.9</v>
      </c>
      <c r="T5120">
        <v>3729.75</v>
      </c>
      <c r="U5120" t="s">
        <v>24</v>
      </c>
      <c r="V5120">
        <f t="shared" si="158"/>
        <v>3729.75</v>
      </c>
      <c r="W5120" s="2">
        <f t="shared" si="159"/>
        <v>0.27272727272727271</v>
      </c>
    </row>
    <row r="5121" spans="1:23" x14ac:dyDescent="0.3">
      <c r="A5121" t="s">
        <v>11015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44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33</v>
      </c>
      <c r="S5121">
        <v>75.650000000000006</v>
      </c>
      <c r="T5121">
        <v>399.45</v>
      </c>
      <c r="U5121" t="s">
        <v>24</v>
      </c>
      <c r="V5121">
        <f t="shared" si="158"/>
        <v>399.45</v>
      </c>
      <c r="W5121" s="2">
        <f t="shared" si="159"/>
        <v>0.27286902286902287</v>
      </c>
    </row>
    <row r="5122" spans="1:23" x14ac:dyDescent="0.3">
      <c r="A5122" t="s">
        <v>11017</v>
      </c>
      <c r="B5122" t="s">
        <v>31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32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 t="shared" ref="V5122:V5185" si="160">_xlfn.NUMBERVALUE(T5122,".",";")</f>
        <v>331.3</v>
      </c>
      <c r="W5122" s="2">
        <f t="shared" ref="W5122:W5185" si="161">COUNTIF(U5122:U12164,"Yes") / (COUNTIF(U5122:U12164,"Yes") + COUNTIF(U5122:U12164,"No"))</f>
        <v>0.27301092043681746</v>
      </c>
    </row>
    <row r="5123" spans="1:23" x14ac:dyDescent="0.3">
      <c r="A5123" t="s">
        <v>11019</v>
      </c>
      <c r="B5123" t="s">
        <v>31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32</v>
      </c>
      <c r="Q5123" t="s">
        <v>24</v>
      </c>
      <c r="R5123" t="s">
        <v>51</v>
      </c>
      <c r="S5123">
        <v>70.900000000000006</v>
      </c>
      <c r="T5123">
        <v>1964.6</v>
      </c>
      <c r="U5123" t="s">
        <v>24</v>
      </c>
      <c r="V5123">
        <f t="shared" si="160"/>
        <v>1964.6</v>
      </c>
      <c r="W5123" s="2">
        <f t="shared" si="161"/>
        <v>0.27263267429760668</v>
      </c>
    </row>
    <row r="5124" spans="1:23" x14ac:dyDescent="0.3">
      <c r="A5124" t="s">
        <v>11021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33</v>
      </c>
      <c r="S5124">
        <v>49.85</v>
      </c>
      <c r="T5124">
        <v>1336.15</v>
      </c>
      <c r="U5124" t="s">
        <v>24</v>
      </c>
      <c r="V5124">
        <f t="shared" si="160"/>
        <v>1336.15</v>
      </c>
      <c r="W5124" s="2">
        <f t="shared" si="161"/>
        <v>0.27277459656428943</v>
      </c>
    </row>
    <row r="5125" spans="1:23" x14ac:dyDescent="0.3">
      <c r="A5125" t="s">
        <v>11023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44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51</v>
      </c>
      <c r="S5125">
        <v>75.3</v>
      </c>
      <c r="T5125">
        <v>1147.45</v>
      </c>
      <c r="U5125" t="s">
        <v>23</v>
      </c>
      <c r="V5125">
        <f t="shared" si="160"/>
        <v>1147.45</v>
      </c>
      <c r="W5125" s="2">
        <f t="shared" si="161"/>
        <v>0.27291666666666664</v>
      </c>
    </row>
    <row r="5126" spans="1:23" x14ac:dyDescent="0.3">
      <c r="A5126" t="s">
        <v>11025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67</v>
      </c>
      <c r="K5126" t="s">
        <v>67</v>
      </c>
      <c r="L5126" t="s">
        <v>67</v>
      </c>
      <c r="M5126" t="s">
        <v>67</v>
      </c>
      <c r="N5126" t="s">
        <v>67</v>
      </c>
      <c r="O5126" t="s">
        <v>67</v>
      </c>
      <c r="P5126" t="s">
        <v>68</v>
      </c>
      <c r="Q5126" t="s">
        <v>24</v>
      </c>
      <c r="R5126" t="s">
        <v>33</v>
      </c>
      <c r="S5126">
        <v>20.100000000000001</v>
      </c>
      <c r="T5126">
        <v>486.05</v>
      </c>
      <c r="U5126" t="s">
        <v>24</v>
      </c>
      <c r="V5126">
        <f t="shared" si="160"/>
        <v>486.05</v>
      </c>
      <c r="W5126" s="2">
        <f t="shared" si="161"/>
        <v>0.27253778009379886</v>
      </c>
    </row>
    <row r="5127" spans="1:23" x14ac:dyDescent="0.3">
      <c r="A5127" t="s">
        <v>11027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44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 t="shared" si="160"/>
        <v>1078.9000000000001</v>
      </c>
      <c r="W5127" s="2">
        <f t="shared" si="161"/>
        <v>0.27267987486965589</v>
      </c>
    </row>
    <row r="5128" spans="1:23" x14ac:dyDescent="0.3">
      <c r="A5128" t="s">
        <v>11029</v>
      </c>
      <c r="B5128" t="s">
        <v>31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44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 t="shared" si="160"/>
        <v>5925.75</v>
      </c>
      <c r="W5128" s="2">
        <f t="shared" si="161"/>
        <v>0.27230046948356806</v>
      </c>
    </row>
    <row r="5129" spans="1:23" x14ac:dyDescent="0.3">
      <c r="A5129" t="s">
        <v>11031</v>
      </c>
      <c r="B5129" t="s">
        <v>31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44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32</v>
      </c>
      <c r="Q5129" t="s">
        <v>23</v>
      </c>
      <c r="R5129" t="s">
        <v>40</v>
      </c>
      <c r="S5129">
        <v>118.35</v>
      </c>
      <c r="T5129">
        <v>7804.15</v>
      </c>
      <c r="U5129" t="s">
        <v>23</v>
      </c>
      <c r="V5129">
        <f t="shared" si="160"/>
        <v>7804.15</v>
      </c>
      <c r="W5129" s="2">
        <f t="shared" si="161"/>
        <v>0.27244258872651356</v>
      </c>
    </row>
    <row r="5130" spans="1:23" x14ac:dyDescent="0.3">
      <c r="A5130" t="s">
        <v>11034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44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 t="shared" si="160"/>
        <v>4747.2</v>
      </c>
      <c r="W5130" s="2">
        <f t="shared" si="161"/>
        <v>0.27206266318537858</v>
      </c>
    </row>
    <row r="5131" spans="1:23" x14ac:dyDescent="0.3">
      <c r="A5131" t="s">
        <v>11036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44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33</v>
      </c>
      <c r="S5131">
        <v>81.900000000000006</v>
      </c>
      <c r="T5131">
        <v>1028.9000000000001</v>
      </c>
      <c r="U5131" t="s">
        <v>24</v>
      </c>
      <c r="V5131">
        <f t="shared" si="160"/>
        <v>1028.9000000000001</v>
      </c>
      <c r="W5131" s="2">
        <f t="shared" si="161"/>
        <v>0.2722048066875653</v>
      </c>
    </row>
    <row r="5132" spans="1:23" x14ac:dyDescent="0.3">
      <c r="A5132" t="s">
        <v>11038</v>
      </c>
      <c r="B5132" t="s">
        <v>31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 t="shared" si="160"/>
        <v>226.45</v>
      </c>
      <c r="W5132" s="2">
        <f t="shared" si="161"/>
        <v>0.27234709879769997</v>
      </c>
    </row>
    <row r="5133" spans="1:23" x14ac:dyDescent="0.3">
      <c r="A5133" t="s">
        <v>11041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44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 t="shared" si="160"/>
        <v>4364.1000000000004</v>
      </c>
      <c r="W5133" s="2">
        <f t="shared" si="161"/>
        <v>0.27196652719665271</v>
      </c>
    </row>
    <row r="5134" spans="1:23" x14ac:dyDescent="0.3">
      <c r="A5134" t="s">
        <v>11043</v>
      </c>
      <c r="B5134" t="s">
        <v>31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32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 t="shared" si="160"/>
        <v>4692.55</v>
      </c>
      <c r="W5134" s="2">
        <f t="shared" si="161"/>
        <v>0.27158555729984302</v>
      </c>
    </row>
    <row r="5135" spans="1:23" x14ac:dyDescent="0.3">
      <c r="A5135" t="s">
        <v>11046</v>
      </c>
      <c r="B5135" t="s">
        <v>31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44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 t="shared" si="160"/>
        <v>2433.9</v>
      </c>
      <c r="W5135" s="2">
        <f t="shared" si="161"/>
        <v>0.2717277486910995</v>
      </c>
    </row>
    <row r="5136" spans="1:23" x14ac:dyDescent="0.3">
      <c r="A5136" t="s">
        <v>11048</v>
      </c>
      <c r="B5136" t="s">
        <v>31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44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 t="shared" si="160"/>
        <v>1217.25</v>
      </c>
      <c r="W5136" s="2">
        <f t="shared" si="161"/>
        <v>0.2713462545835516</v>
      </c>
    </row>
    <row r="5137" spans="1:23" x14ac:dyDescent="0.3">
      <c r="A5137" t="s">
        <v>11050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67</v>
      </c>
      <c r="K5137" t="s">
        <v>67</v>
      </c>
      <c r="L5137" t="s">
        <v>67</v>
      </c>
      <c r="M5137" t="s">
        <v>67</v>
      </c>
      <c r="N5137" t="s">
        <v>67</v>
      </c>
      <c r="O5137" t="s">
        <v>67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 t="shared" si="160"/>
        <v>19.75</v>
      </c>
      <c r="W5137" s="2">
        <f t="shared" si="161"/>
        <v>0.27096436058700207</v>
      </c>
    </row>
    <row r="5138" spans="1:23" x14ac:dyDescent="0.3">
      <c r="A5138" t="s">
        <v>11051</v>
      </c>
      <c r="B5138" t="s">
        <v>31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44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33</v>
      </c>
      <c r="S5138">
        <v>72.599999999999994</v>
      </c>
      <c r="T5138">
        <v>154.30000000000001</v>
      </c>
      <c r="U5138" t="s">
        <v>24</v>
      </c>
      <c r="V5138">
        <f t="shared" si="160"/>
        <v>154.30000000000001</v>
      </c>
      <c r="W5138" s="2">
        <f t="shared" si="161"/>
        <v>0.27110644992134242</v>
      </c>
    </row>
    <row r="5139" spans="1:23" x14ac:dyDescent="0.3">
      <c r="A5139" t="s">
        <v>11053</v>
      </c>
      <c r="B5139" t="s">
        <v>31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44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 t="shared" si="160"/>
        <v>6382.55</v>
      </c>
      <c r="W5139" s="2">
        <f t="shared" si="161"/>
        <v>0.27124868835257082</v>
      </c>
    </row>
    <row r="5140" spans="1:23" x14ac:dyDescent="0.3">
      <c r="A5140" t="s">
        <v>11056</v>
      </c>
      <c r="B5140" t="s">
        <v>31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44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68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 t="shared" si="160"/>
        <v>7623.2</v>
      </c>
      <c r="W5140" s="2">
        <f t="shared" si="161"/>
        <v>0.27139107611548557</v>
      </c>
    </row>
    <row r="5141" spans="1:23" x14ac:dyDescent="0.3">
      <c r="A5141" t="s">
        <v>11058</v>
      </c>
      <c r="B5141" t="s">
        <v>31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67</v>
      </c>
      <c r="K5141" t="s">
        <v>67</v>
      </c>
      <c r="L5141" t="s">
        <v>67</v>
      </c>
      <c r="M5141" t="s">
        <v>67</v>
      </c>
      <c r="N5141" t="s">
        <v>67</v>
      </c>
      <c r="O5141" t="s">
        <v>67</v>
      </c>
      <c r="P5141" t="s">
        <v>68</v>
      </c>
      <c r="Q5141" t="s">
        <v>24</v>
      </c>
      <c r="R5141" t="s">
        <v>33</v>
      </c>
      <c r="S5141">
        <v>24.95</v>
      </c>
      <c r="T5141">
        <v>1261.45</v>
      </c>
      <c r="U5141" t="s">
        <v>24</v>
      </c>
      <c r="V5141">
        <f t="shared" si="160"/>
        <v>1261.45</v>
      </c>
      <c r="W5141" s="2">
        <f t="shared" si="161"/>
        <v>0.27153361344537813</v>
      </c>
    </row>
    <row r="5142" spans="1:23" x14ac:dyDescent="0.3">
      <c r="A5142" t="s">
        <v>11060</v>
      </c>
      <c r="B5142" t="s">
        <v>31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44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 t="shared" si="160"/>
        <v>89.25</v>
      </c>
      <c r="W5142" s="2">
        <f t="shared" si="161"/>
        <v>0.27167630057803466</v>
      </c>
    </row>
    <row r="5143" spans="1:23" x14ac:dyDescent="0.3">
      <c r="A5143" t="s">
        <v>11061</v>
      </c>
      <c r="B5143" t="s">
        <v>31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67</v>
      </c>
      <c r="K5143" t="s">
        <v>67</v>
      </c>
      <c r="L5143" t="s">
        <v>67</v>
      </c>
      <c r="M5143" t="s">
        <v>67</v>
      </c>
      <c r="N5143" t="s">
        <v>67</v>
      </c>
      <c r="O5143" t="s">
        <v>67</v>
      </c>
      <c r="P5143" t="s">
        <v>27</v>
      </c>
      <c r="Q5143" t="s">
        <v>23</v>
      </c>
      <c r="R5143" t="s">
        <v>33</v>
      </c>
      <c r="S5143">
        <v>19.25</v>
      </c>
      <c r="T5143">
        <v>86.05</v>
      </c>
      <c r="U5143" t="s">
        <v>24</v>
      </c>
      <c r="V5143">
        <f t="shared" si="160"/>
        <v>86.05</v>
      </c>
      <c r="W5143" s="2">
        <f t="shared" si="161"/>
        <v>0.27181913774973709</v>
      </c>
    </row>
    <row r="5144" spans="1:23" x14ac:dyDescent="0.3">
      <c r="A5144" t="s">
        <v>11062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44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32</v>
      </c>
      <c r="Q5144" t="s">
        <v>23</v>
      </c>
      <c r="R5144" t="s">
        <v>40</v>
      </c>
      <c r="S5144">
        <v>104.55</v>
      </c>
      <c r="T5144">
        <v>6779.05</v>
      </c>
      <c r="U5144" t="s">
        <v>24</v>
      </c>
      <c r="V5144">
        <f t="shared" si="160"/>
        <v>6779.05</v>
      </c>
      <c r="W5144" s="2">
        <f t="shared" si="161"/>
        <v>0.27196212519726459</v>
      </c>
    </row>
    <row r="5145" spans="1:23" x14ac:dyDescent="0.3">
      <c r="A5145" t="s">
        <v>11064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32</v>
      </c>
      <c r="Q5145" t="s">
        <v>23</v>
      </c>
      <c r="R5145" t="s">
        <v>33</v>
      </c>
      <c r="S5145">
        <v>87.2</v>
      </c>
      <c r="T5145">
        <v>4345</v>
      </c>
      <c r="U5145" t="s">
        <v>24</v>
      </c>
      <c r="V5145">
        <f t="shared" si="160"/>
        <v>4345</v>
      </c>
      <c r="W5145" s="2">
        <f t="shared" si="161"/>
        <v>0.27210526315789474</v>
      </c>
    </row>
    <row r="5146" spans="1:23" x14ac:dyDescent="0.3">
      <c r="A5146" t="s">
        <v>11066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 t="shared" si="160"/>
        <v>82.85</v>
      </c>
      <c r="W5146" s="2">
        <f t="shared" si="161"/>
        <v>0.27224855186940494</v>
      </c>
    </row>
    <row r="5147" spans="1:23" x14ac:dyDescent="0.3">
      <c r="A5147" t="s">
        <v>11067</v>
      </c>
      <c r="B5147" t="s">
        <v>31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67</v>
      </c>
      <c r="K5147" t="s">
        <v>67</v>
      </c>
      <c r="L5147" t="s">
        <v>67</v>
      </c>
      <c r="M5147" t="s">
        <v>67</v>
      </c>
      <c r="N5147" t="s">
        <v>67</v>
      </c>
      <c r="O5147" t="s">
        <v>67</v>
      </c>
      <c r="P5147" t="s">
        <v>32</v>
      </c>
      <c r="Q5147" t="s">
        <v>23</v>
      </c>
      <c r="R5147" t="s">
        <v>51</v>
      </c>
      <c r="S5147">
        <v>25.7</v>
      </c>
      <c r="T5147">
        <v>1714.55</v>
      </c>
      <c r="U5147" t="s">
        <v>24</v>
      </c>
      <c r="V5147">
        <f t="shared" si="160"/>
        <v>1714.55</v>
      </c>
      <c r="W5147" s="2">
        <f t="shared" si="161"/>
        <v>0.27239199157007377</v>
      </c>
    </row>
    <row r="5148" spans="1:23" x14ac:dyDescent="0.3">
      <c r="A5148" t="s">
        <v>11069</v>
      </c>
      <c r="B5148" t="s">
        <v>31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44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 t="shared" si="160"/>
        <v>893.2</v>
      </c>
      <c r="W5148" s="2">
        <f t="shared" si="161"/>
        <v>0.27253558249868215</v>
      </c>
    </row>
    <row r="5149" spans="1:23" x14ac:dyDescent="0.3">
      <c r="A5149" t="s">
        <v>11071</v>
      </c>
      <c r="B5149" t="s">
        <v>31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51</v>
      </c>
      <c r="S5149">
        <v>30.1</v>
      </c>
      <c r="T5149">
        <v>810.85</v>
      </c>
      <c r="U5149" t="s">
        <v>24</v>
      </c>
      <c r="V5149">
        <f t="shared" si="160"/>
        <v>810.85</v>
      </c>
      <c r="W5149" s="2">
        <f t="shared" si="161"/>
        <v>0.27267932489451474</v>
      </c>
    </row>
    <row r="5150" spans="1:23" x14ac:dyDescent="0.3">
      <c r="A5150" t="s">
        <v>11073</v>
      </c>
      <c r="B5150" t="s">
        <v>31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44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68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 t="shared" si="160"/>
        <v>6347.55</v>
      </c>
      <c r="W5150" s="2">
        <f t="shared" si="161"/>
        <v>0.27282321899736151</v>
      </c>
    </row>
    <row r="5151" spans="1:23" x14ac:dyDescent="0.3">
      <c r="A5151" t="s">
        <v>11075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67</v>
      </c>
      <c r="K5151" t="s">
        <v>67</v>
      </c>
      <c r="L5151" t="s">
        <v>67</v>
      </c>
      <c r="M5151" t="s">
        <v>67</v>
      </c>
      <c r="N5151" t="s">
        <v>67</v>
      </c>
      <c r="O5151" t="s">
        <v>67</v>
      </c>
      <c r="P5151" t="s">
        <v>68</v>
      </c>
      <c r="Q5151" t="s">
        <v>23</v>
      </c>
      <c r="R5151" t="s">
        <v>51</v>
      </c>
      <c r="S5151">
        <v>19.2</v>
      </c>
      <c r="T5151">
        <v>1123.6500000000001</v>
      </c>
      <c r="U5151" t="s">
        <v>24</v>
      </c>
      <c r="V5151">
        <f t="shared" si="160"/>
        <v>1123.6500000000001</v>
      </c>
      <c r="W5151" s="2">
        <f t="shared" si="161"/>
        <v>0.2729672650475185</v>
      </c>
    </row>
    <row r="5152" spans="1:23" x14ac:dyDescent="0.3">
      <c r="A5152" t="s">
        <v>11077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67</v>
      </c>
      <c r="K5152" t="s">
        <v>67</v>
      </c>
      <c r="L5152" t="s">
        <v>67</v>
      </c>
      <c r="M5152" t="s">
        <v>67</v>
      </c>
      <c r="N5152" t="s">
        <v>67</v>
      </c>
      <c r="O5152" t="s">
        <v>67</v>
      </c>
      <c r="P5152" t="s">
        <v>27</v>
      </c>
      <c r="Q5152" t="s">
        <v>24</v>
      </c>
      <c r="R5152" t="s">
        <v>40</v>
      </c>
      <c r="S5152">
        <v>20.100000000000001</v>
      </c>
      <c r="T5152">
        <v>43.15</v>
      </c>
      <c r="U5152" t="s">
        <v>24</v>
      </c>
      <c r="V5152">
        <f t="shared" si="160"/>
        <v>43.15</v>
      </c>
      <c r="W5152" s="2">
        <f t="shared" si="161"/>
        <v>0.27311146328578972</v>
      </c>
    </row>
    <row r="5153" spans="1:23" x14ac:dyDescent="0.3">
      <c r="A5153" t="s">
        <v>11079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67</v>
      </c>
      <c r="K5153" t="s">
        <v>67</v>
      </c>
      <c r="L5153" t="s">
        <v>67</v>
      </c>
      <c r="M5153" t="s">
        <v>67</v>
      </c>
      <c r="N5153" t="s">
        <v>67</v>
      </c>
      <c r="O5153" t="s">
        <v>67</v>
      </c>
      <c r="P5153" t="s">
        <v>27</v>
      </c>
      <c r="Q5153" t="s">
        <v>24</v>
      </c>
      <c r="R5153" t="s">
        <v>51</v>
      </c>
      <c r="S5153">
        <v>20.350000000000001</v>
      </c>
      <c r="T5153">
        <v>35.1</v>
      </c>
      <c r="U5153" t="s">
        <v>24</v>
      </c>
      <c r="V5153">
        <f t="shared" si="160"/>
        <v>35.1</v>
      </c>
      <c r="W5153" s="2">
        <f t="shared" si="161"/>
        <v>0.27325581395348836</v>
      </c>
    </row>
    <row r="5154" spans="1:23" x14ac:dyDescent="0.3">
      <c r="A5154" t="s">
        <v>11080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67</v>
      </c>
      <c r="K5154" t="s">
        <v>67</v>
      </c>
      <c r="L5154" t="s">
        <v>67</v>
      </c>
      <c r="M5154" t="s">
        <v>67</v>
      </c>
      <c r="N5154" t="s">
        <v>67</v>
      </c>
      <c r="O5154" t="s">
        <v>67</v>
      </c>
      <c r="P5154" t="s">
        <v>68</v>
      </c>
      <c r="Q5154" t="s">
        <v>23</v>
      </c>
      <c r="R5154" t="s">
        <v>51</v>
      </c>
      <c r="S5154">
        <v>25.65</v>
      </c>
      <c r="T5154">
        <v>1388</v>
      </c>
      <c r="U5154" t="s">
        <v>24</v>
      </c>
      <c r="V5154">
        <f t="shared" si="160"/>
        <v>1388</v>
      </c>
      <c r="W5154" s="2">
        <f t="shared" si="161"/>
        <v>0.27340031729243786</v>
      </c>
    </row>
    <row r="5155" spans="1:23" x14ac:dyDescent="0.3">
      <c r="A5155" t="s">
        <v>11082</v>
      </c>
      <c r="B5155" t="s">
        <v>31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44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 t="shared" si="160"/>
        <v>3851.45</v>
      </c>
      <c r="W5155" s="2">
        <f t="shared" si="161"/>
        <v>0.27354497354497354</v>
      </c>
    </row>
    <row r="5156" spans="1:23" x14ac:dyDescent="0.3">
      <c r="A5156" t="s">
        <v>11084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44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 t="shared" si="160"/>
        <v>1743.5</v>
      </c>
      <c r="W5156" s="2">
        <f t="shared" si="161"/>
        <v>0.27368978295394386</v>
      </c>
    </row>
    <row r="5157" spans="1:23" x14ac:dyDescent="0.3">
      <c r="A5157" t="s">
        <v>11086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44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32</v>
      </c>
      <c r="Q5157" t="s">
        <v>23</v>
      </c>
      <c r="R5157" t="s">
        <v>40</v>
      </c>
      <c r="S5157">
        <v>94.4</v>
      </c>
      <c r="T5157">
        <v>2638.1</v>
      </c>
      <c r="U5157" t="s">
        <v>24</v>
      </c>
      <c r="V5157">
        <f t="shared" si="160"/>
        <v>2638.1</v>
      </c>
      <c r="W5157" s="2">
        <f t="shared" si="161"/>
        <v>0.27330508474576271</v>
      </c>
    </row>
    <row r="5158" spans="1:23" x14ac:dyDescent="0.3">
      <c r="A5158" t="s">
        <v>11088</v>
      </c>
      <c r="B5158" t="s">
        <v>31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32</v>
      </c>
      <c r="Q5158" t="s">
        <v>24</v>
      </c>
      <c r="R5158" t="s">
        <v>33</v>
      </c>
      <c r="S5158">
        <v>56.1</v>
      </c>
      <c r="T5158">
        <v>946.95</v>
      </c>
      <c r="U5158" t="s">
        <v>24</v>
      </c>
      <c r="V5158">
        <f t="shared" si="160"/>
        <v>946.95</v>
      </c>
      <c r="W5158" s="2">
        <f t="shared" si="161"/>
        <v>0.27344992050874406</v>
      </c>
    </row>
    <row r="5159" spans="1:23" x14ac:dyDescent="0.3">
      <c r="A5159" t="s">
        <v>11090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68</v>
      </c>
      <c r="Q5159" t="s">
        <v>24</v>
      </c>
      <c r="R5159" t="s">
        <v>40</v>
      </c>
      <c r="S5159">
        <v>68.25</v>
      </c>
      <c r="T5159">
        <v>1114.8499999999999</v>
      </c>
      <c r="U5159" t="s">
        <v>24</v>
      </c>
      <c r="V5159">
        <f t="shared" si="160"/>
        <v>1114.8499999999999</v>
      </c>
      <c r="W5159" s="2">
        <f t="shared" si="161"/>
        <v>0.27359490986214208</v>
      </c>
    </row>
    <row r="5160" spans="1:23" x14ac:dyDescent="0.3">
      <c r="A5160" t="s">
        <v>11092</v>
      </c>
      <c r="B5160" t="s">
        <v>31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67</v>
      </c>
      <c r="K5160" t="s">
        <v>67</v>
      </c>
      <c r="L5160" t="s">
        <v>67</v>
      </c>
      <c r="M5160" t="s">
        <v>67</v>
      </c>
      <c r="N5160" t="s">
        <v>67</v>
      </c>
      <c r="O5160" t="s">
        <v>67</v>
      </c>
      <c r="P5160" t="s">
        <v>68</v>
      </c>
      <c r="Q5160" t="s">
        <v>24</v>
      </c>
      <c r="R5160" t="s">
        <v>40</v>
      </c>
      <c r="S5160">
        <v>24.75</v>
      </c>
      <c r="T5160">
        <v>1777.6</v>
      </c>
      <c r="U5160" t="s">
        <v>24</v>
      </c>
      <c r="V5160">
        <f t="shared" si="160"/>
        <v>1777.6</v>
      </c>
      <c r="W5160" s="2">
        <f t="shared" si="161"/>
        <v>0.27374005305039789</v>
      </c>
    </row>
    <row r="5161" spans="1:23" x14ac:dyDescent="0.3">
      <c r="A5161" t="s">
        <v>11094</v>
      </c>
      <c r="B5161" t="s">
        <v>31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44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 t="shared" si="160"/>
        <v>684.85</v>
      </c>
      <c r="W5161" s="2">
        <f t="shared" si="161"/>
        <v>0.27388535031847133</v>
      </c>
    </row>
    <row r="5162" spans="1:23" x14ac:dyDescent="0.3">
      <c r="A5162" t="s">
        <v>11096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44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 t="shared" si="160"/>
        <v>74.349999999999994</v>
      </c>
      <c r="W5162" s="2">
        <f t="shared" si="161"/>
        <v>0.27403080191184281</v>
      </c>
    </row>
    <row r="5163" spans="1:23" x14ac:dyDescent="0.3">
      <c r="A5163" t="s">
        <v>11097</v>
      </c>
      <c r="B5163" t="s">
        <v>31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 t="shared" si="160"/>
        <v>1312.45</v>
      </c>
      <c r="W5163" s="2">
        <f t="shared" si="161"/>
        <v>0.27417640807651433</v>
      </c>
    </row>
    <row r="5164" spans="1:23" x14ac:dyDescent="0.3">
      <c r="A5164" t="s">
        <v>11099</v>
      </c>
      <c r="B5164" t="s">
        <v>31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67</v>
      </c>
      <c r="K5164" t="s">
        <v>67</v>
      </c>
      <c r="L5164" t="s">
        <v>67</v>
      </c>
      <c r="M5164" t="s">
        <v>67</v>
      </c>
      <c r="N5164" t="s">
        <v>67</v>
      </c>
      <c r="O5164" t="s">
        <v>67</v>
      </c>
      <c r="P5164" t="s">
        <v>27</v>
      </c>
      <c r="Q5164" t="s">
        <v>24</v>
      </c>
      <c r="R5164" t="s">
        <v>40</v>
      </c>
      <c r="S5164">
        <v>19.45</v>
      </c>
      <c r="T5164">
        <v>159.19999999999999</v>
      </c>
      <c r="U5164" t="s">
        <v>24</v>
      </c>
      <c r="V5164">
        <f t="shared" si="160"/>
        <v>159.19999999999999</v>
      </c>
      <c r="W5164" s="2">
        <f t="shared" si="161"/>
        <v>0.27432216905901119</v>
      </c>
    </row>
    <row r="5165" spans="1:23" x14ac:dyDescent="0.3">
      <c r="A5165" t="s">
        <v>11101</v>
      </c>
      <c r="B5165" t="s">
        <v>31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33</v>
      </c>
      <c r="S5165">
        <v>34.950000000000003</v>
      </c>
      <c r="T5165">
        <v>610.20000000000005</v>
      </c>
      <c r="U5165" t="s">
        <v>24</v>
      </c>
      <c r="V5165">
        <f t="shared" si="160"/>
        <v>610.20000000000005</v>
      </c>
      <c r="W5165" s="2">
        <f t="shared" si="161"/>
        <v>0.27446808510638299</v>
      </c>
    </row>
    <row r="5166" spans="1:23" x14ac:dyDescent="0.3">
      <c r="A5166" t="s">
        <v>11104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 t="shared" si="160"/>
        <v>404.35</v>
      </c>
      <c r="W5166" s="2">
        <f t="shared" si="161"/>
        <v>0.27461415646620541</v>
      </c>
    </row>
    <row r="5167" spans="1:23" x14ac:dyDescent="0.3">
      <c r="A5167" t="s">
        <v>11106</v>
      </c>
      <c r="B5167" t="s">
        <v>31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44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 t="shared" si="160"/>
        <v>69.650000000000006</v>
      </c>
      <c r="W5167" s="2">
        <f t="shared" si="161"/>
        <v>0.27476038338658149</v>
      </c>
    </row>
    <row r="5168" spans="1:23" x14ac:dyDescent="0.3">
      <c r="A5168" t="s">
        <v>11107</v>
      </c>
      <c r="B5168" t="s">
        <v>31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44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32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 t="shared" si="160"/>
        <v>6363.45</v>
      </c>
      <c r="W5168" s="2">
        <f t="shared" si="161"/>
        <v>0.27437400106553012</v>
      </c>
    </row>
    <row r="5169" spans="1:23" x14ac:dyDescent="0.3">
      <c r="A5169" t="s">
        <v>11109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68</v>
      </c>
      <c r="Q5169" t="s">
        <v>23</v>
      </c>
      <c r="R5169" t="s">
        <v>51</v>
      </c>
      <c r="S5169">
        <v>70.349999999999994</v>
      </c>
      <c r="T5169">
        <v>4124.6499999999996</v>
      </c>
      <c r="U5169" t="s">
        <v>24</v>
      </c>
      <c r="V5169">
        <f t="shared" si="160"/>
        <v>4124.6499999999996</v>
      </c>
      <c r="W5169" s="2">
        <f t="shared" si="161"/>
        <v>0.27452025586353945</v>
      </c>
    </row>
    <row r="5170" spans="1:23" x14ac:dyDescent="0.3">
      <c r="A5170" t="s">
        <v>11111</v>
      </c>
      <c r="B5170" t="s">
        <v>31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44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 t="shared" si="160"/>
        <v>713.1</v>
      </c>
      <c r="W5170" s="2">
        <f t="shared" si="161"/>
        <v>0.27466666666666667</v>
      </c>
    </row>
    <row r="5171" spans="1:23" x14ac:dyDescent="0.3">
      <c r="A5171" t="s">
        <v>11113</v>
      </c>
      <c r="B5171" t="s">
        <v>31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32</v>
      </c>
      <c r="Q5171" t="s">
        <v>24</v>
      </c>
      <c r="R5171" t="s">
        <v>33</v>
      </c>
      <c r="S5171">
        <v>64.849999999999994</v>
      </c>
      <c r="T5171">
        <v>950.75</v>
      </c>
      <c r="U5171" t="s">
        <v>24</v>
      </c>
      <c r="V5171">
        <f t="shared" si="160"/>
        <v>950.75</v>
      </c>
      <c r="W5171" s="2">
        <f t="shared" si="161"/>
        <v>0.27427961579509069</v>
      </c>
    </row>
    <row r="5172" spans="1:23" x14ac:dyDescent="0.3">
      <c r="A5172" t="s">
        <v>11115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67</v>
      </c>
      <c r="K5172" t="s">
        <v>67</v>
      </c>
      <c r="L5172" t="s">
        <v>67</v>
      </c>
      <c r="M5172" t="s">
        <v>67</v>
      </c>
      <c r="N5172" t="s">
        <v>67</v>
      </c>
      <c r="O5172" t="s">
        <v>67</v>
      </c>
      <c r="P5172" t="s">
        <v>27</v>
      </c>
      <c r="Q5172" t="s">
        <v>24</v>
      </c>
      <c r="R5172" t="s">
        <v>33</v>
      </c>
      <c r="S5172">
        <v>19.649999999999999</v>
      </c>
      <c r="T5172">
        <v>19.649999999999999</v>
      </c>
      <c r="U5172" t="s">
        <v>24</v>
      </c>
      <c r="V5172">
        <f t="shared" si="160"/>
        <v>19.649999999999999</v>
      </c>
      <c r="W5172" s="2">
        <f t="shared" si="161"/>
        <v>0.27442605445808865</v>
      </c>
    </row>
    <row r="5173" spans="1:23" x14ac:dyDescent="0.3">
      <c r="A5173" t="s">
        <v>11116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40</v>
      </c>
      <c r="S5173">
        <v>45.9</v>
      </c>
      <c r="T5173">
        <v>505.95</v>
      </c>
      <c r="U5173" t="s">
        <v>24</v>
      </c>
      <c r="V5173">
        <f t="shared" si="160"/>
        <v>505.95</v>
      </c>
      <c r="W5173" s="2">
        <f t="shared" si="161"/>
        <v>0.2745726495726496</v>
      </c>
    </row>
    <row r="5174" spans="1:23" x14ac:dyDescent="0.3">
      <c r="A5174" t="s">
        <v>11117</v>
      </c>
      <c r="B5174" t="s">
        <v>31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67</v>
      </c>
      <c r="K5174" t="s">
        <v>67</v>
      </c>
      <c r="L5174" t="s">
        <v>67</v>
      </c>
      <c r="M5174" t="s">
        <v>67</v>
      </c>
      <c r="N5174" t="s">
        <v>67</v>
      </c>
      <c r="O5174" t="s">
        <v>67</v>
      </c>
      <c r="P5174" t="s">
        <v>68</v>
      </c>
      <c r="Q5174" t="s">
        <v>24</v>
      </c>
      <c r="R5174" t="s">
        <v>33</v>
      </c>
      <c r="S5174">
        <v>20</v>
      </c>
      <c r="T5174">
        <v>1149.6500000000001</v>
      </c>
      <c r="U5174" t="s">
        <v>24</v>
      </c>
      <c r="V5174">
        <f t="shared" si="160"/>
        <v>1149.6500000000001</v>
      </c>
      <c r="W5174" s="2">
        <f t="shared" si="161"/>
        <v>0.27471940138963119</v>
      </c>
    </row>
    <row r="5175" spans="1:23" x14ac:dyDescent="0.3">
      <c r="A5175" t="s">
        <v>11118</v>
      </c>
      <c r="B5175" t="s">
        <v>31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 t="shared" si="160"/>
        <v>169.65</v>
      </c>
      <c r="W5175" s="2">
        <f t="shared" si="161"/>
        <v>0.27486631016042778</v>
      </c>
    </row>
    <row r="5176" spans="1:23" x14ac:dyDescent="0.3">
      <c r="A5176" t="s">
        <v>11120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44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33</v>
      </c>
      <c r="S5176">
        <v>80.3</v>
      </c>
      <c r="T5176">
        <v>526.70000000000005</v>
      </c>
      <c r="U5176" t="s">
        <v>23</v>
      </c>
      <c r="V5176">
        <f t="shared" si="160"/>
        <v>526.70000000000005</v>
      </c>
      <c r="W5176" s="2">
        <f t="shared" si="161"/>
        <v>0.27501337613697163</v>
      </c>
    </row>
    <row r="5177" spans="1:23" x14ac:dyDescent="0.3">
      <c r="A5177" t="s">
        <v>11122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67</v>
      </c>
      <c r="K5177" t="s">
        <v>67</v>
      </c>
      <c r="L5177" t="s">
        <v>67</v>
      </c>
      <c r="M5177" t="s">
        <v>67</v>
      </c>
      <c r="N5177" t="s">
        <v>67</v>
      </c>
      <c r="O5177" t="s">
        <v>67</v>
      </c>
      <c r="P5177" t="s">
        <v>32</v>
      </c>
      <c r="Q5177" t="s">
        <v>24</v>
      </c>
      <c r="R5177" t="s">
        <v>33</v>
      </c>
      <c r="S5177">
        <v>20.350000000000001</v>
      </c>
      <c r="T5177">
        <v>393.15</v>
      </c>
      <c r="U5177" t="s">
        <v>24</v>
      </c>
      <c r="V5177">
        <f t="shared" si="160"/>
        <v>393.15</v>
      </c>
      <c r="W5177" s="2">
        <f t="shared" si="161"/>
        <v>0.27462526766595291</v>
      </c>
    </row>
    <row r="5178" spans="1:23" x14ac:dyDescent="0.3">
      <c r="A5178" t="s">
        <v>11124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33</v>
      </c>
      <c r="S5178">
        <v>45.8</v>
      </c>
      <c r="T5178">
        <v>1147</v>
      </c>
      <c r="U5178" t="s">
        <v>24</v>
      </c>
      <c r="V5178">
        <f t="shared" si="160"/>
        <v>1147</v>
      </c>
      <c r="W5178" s="2">
        <f t="shared" si="161"/>
        <v>0.27477236207820033</v>
      </c>
    </row>
    <row r="5179" spans="1:23" x14ac:dyDescent="0.3">
      <c r="A5179" t="s">
        <v>11126</v>
      </c>
      <c r="B5179" t="s">
        <v>31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44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 t="shared" si="160"/>
        <v>3021.6</v>
      </c>
      <c r="W5179" s="2">
        <f t="shared" si="161"/>
        <v>0.27491961414790994</v>
      </c>
    </row>
    <row r="5180" spans="1:23" x14ac:dyDescent="0.3">
      <c r="A5180" t="s">
        <v>11128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44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32</v>
      </c>
      <c r="Q5180" t="s">
        <v>23</v>
      </c>
      <c r="R5180" t="s">
        <v>40</v>
      </c>
      <c r="S5180">
        <v>108.95</v>
      </c>
      <c r="T5180">
        <v>5718.2</v>
      </c>
      <c r="U5180" t="s">
        <v>24</v>
      </c>
      <c r="V5180">
        <f t="shared" si="160"/>
        <v>5718.2</v>
      </c>
      <c r="W5180" s="2">
        <f t="shared" si="161"/>
        <v>0.27453083109919574</v>
      </c>
    </row>
    <row r="5181" spans="1:23" x14ac:dyDescent="0.3">
      <c r="A5181" t="s">
        <v>11130</v>
      </c>
      <c r="B5181" t="s">
        <v>31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 t="shared" si="160"/>
        <v>191.35</v>
      </c>
      <c r="W5181" s="2">
        <f t="shared" si="161"/>
        <v>0.27467811158798283</v>
      </c>
    </row>
    <row r="5182" spans="1:23" x14ac:dyDescent="0.3">
      <c r="A5182" t="s">
        <v>11132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68</v>
      </c>
      <c r="Q5182" t="s">
        <v>24</v>
      </c>
      <c r="R5182" t="s">
        <v>51</v>
      </c>
      <c r="S5182">
        <v>64.349999999999994</v>
      </c>
      <c r="T5182">
        <v>4539.6000000000004</v>
      </c>
      <c r="U5182" t="s">
        <v>24</v>
      </c>
      <c r="V5182">
        <f t="shared" si="160"/>
        <v>4539.6000000000004</v>
      </c>
      <c r="W5182" s="2">
        <f t="shared" si="161"/>
        <v>0.27428878153515834</v>
      </c>
    </row>
    <row r="5183" spans="1:23" x14ac:dyDescent="0.3">
      <c r="A5183" t="s">
        <v>11134</v>
      </c>
      <c r="B5183" t="s">
        <v>31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68</v>
      </c>
      <c r="Q5183" t="s">
        <v>23</v>
      </c>
      <c r="R5183" t="s">
        <v>51</v>
      </c>
      <c r="S5183">
        <v>90.8</v>
      </c>
      <c r="T5183">
        <v>6397.6</v>
      </c>
      <c r="U5183" t="s">
        <v>24</v>
      </c>
      <c r="V5183">
        <f t="shared" si="160"/>
        <v>6397.6</v>
      </c>
      <c r="W5183" s="2">
        <f t="shared" si="161"/>
        <v>0.27443609022556392</v>
      </c>
    </row>
    <row r="5184" spans="1:23" x14ac:dyDescent="0.3">
      <c r="A5184" t="s">
        <v>11136</v>
      </c>
      <c r="B5184" t="s">
        <v>31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67</v>
      </c>
      <c r="K5184" t="s">
        <v>67</v>
      </c>
      <c r="L5184" t="s">
        <v>67</v>
      </c>
      <c r="M5184" t="s">
        <v>67</v>
      </c>
      <c r="N5184" t="s">
        <v>67</v>
      </c>
      <c r="O5184" t="s">
        <v>67</v>
      </c>
      <c r="P5184" t="s">
        <v>32</v>
      </c>
      <c r="Q5184" t="s">
        <v>24</v>
      </c>
      <c r="R5184" t="s">
        <v>51</v>
      </c>
      <c r="S5184">
        <v>24.95</v>
      </c>
      <c r="T5184">
        <v>280.39999999999998</v>
      </c>
      <c r="U5184" t="s">
        <v>24</v>
      </c>
      <c r="V5184">
        <f t="shared" si="160"/>
        <v>280.39999999999998</v>
      </c>
      <c r="W5184" s="2">
        <f t="shared" si="161"/>
        <v>0.27458355722729716</v>
      </c>
    </row>
    <row r="5185" spans="1:23" x14ac:dyDescent="0.3">
      <c r="A5185" t="s">
        <v>11138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44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33</v>
      </c>
      <c r="S5185">
        <v>79.599999999999994</v>
      </c>
      <c r="T5185">
        <v>2718.3</v>
      </c>
      <c r="U5185" t="s">
        <v>23</v>
      </c>
      <c r="V5185">
        <f t="shared" si="160"/>
        <v>2718.3</v>
      </c>
      <c r="W5185" s="2">
        <f t="shared" si="161"/>
        <v>0.27473118279569891</v>
      </c>
    </row>
    <row r="5186" spans="1:23" x14ac:dyDescent="0.3">
      <c r="A5186" t="s">
        <v>11140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44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68</v>
      </c>
      <c r="Q5186" t="s">
        <v>23</v>
      </c>
      <c r="R5186" t="s">
        <v>40</v>
      </c>
      <c r="S5186">
        <v>84.7</v>
      </c>
      <c r="T5186">
        <v>5711.05</v>
      </c>
      <c r="U5186" t="s">
        <v>24</v>
      </c>
      <c r="V5186">
        <f t="shared" ref="V5186:V5249" si="162">_xlfn.NUMBERVALUE(T5186,".",";")</f>
        <v>5711.05</v>
      </c>
      <c r="W5186" s="2">
        <f t="shared" ref="W5186:W5249" si="163">COUNTIF(U5186:U12228,"Yes") / (COUNTIF(U5186:U12228,"Yes") + COUNTIF(U5186:U12228,"No"))</f>
        <v>0.27434104357181283</v>
      </c>
    </row>
    <row r="5187" spans="1:23" x14ac:dyDescent="0.3">
      <c r="A5187" t="s">
        <v>11142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32</v>
      </c>
      <c r="Q5187" t="s">
        <v>23</v>
      </c>
      <c r="R5187" t="s">
        <v>51</v>
      </c>
      <c r="S5187">
        <v>70.8</v>
      </c>
      <c r="T5187">
        <v>3478.15</v>
      </c>
      <c r="U5187" t="s">
        <v>24</v>
      </c>
      <c r="V5187">
        <f t="shared" si="162"/>
        <v>3478.15</v>
      </c>
      <c r="W5187" s="2">
        <f t="shared" si="163"/>
        <v>0.27448869752421962</v>
      </c>
    </row>
    <row r="5188" spans="1:23" x14ac:dyDescent="0.3">
      <c r="A5188" t="s">
        <v>11144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 t="shared" si="162"/>
        <v>36.450000000000003</v>
      </c>
      <c r="W5188" s="2">
        <f t="shared" si="163"/>
        <v>0.27463651050080773</v>
      </c>
    </row>
    <row r="5189" spans="1:23" x14ac:dyDescent="0.3">
      <c r="A5189" t="s">
        <v>11145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44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 t="shared" si="162"/>
        <v>4133.95</v>
      </c>
      <c r="W5189" s="2">
        <f t="shared" si="163"/>
        <v>0.27424568965517243</v>
      </c>
    </row>
    <row r="5190" spans="1:23" x14ac:dyDescent="0.3">
      <c r="A5190" t="s">
        <v>11147</v>
      </c>
      <c r="B5190" t="s">
        <v>31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44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 t="shared" si="162"/>
        <v>2917.65</v>
      </c>
      <c r="W5190" s="2">
        <f t="shared" si="163"/>
        <v>0.27439353099730457</v>
      </c>
    </row>
    <row r="5191" spans="1:23" x14ac:dyDescent="0.3">
      <c r="A5191" t="s">
        <v>11149</v>
      </c>
      <c r="B5191" t="s">
        <v>31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 t="shared" si="162"/>
        <v>54.3</v>
      </c>
      <c r="W5191" s="2">
        <f t="shared" si="163"/>
        <v>0.27454153182308522</v>
      </c>
    </row>
    <row r="5192" spans="1:23" x14ac:dyDescent="0.3">
      <c r="A5192" t="s">
        <v>11150</v>
      </c>
      <c r="B5192" t="s">
        <v>31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44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 t="shared" si="162"/>
        <v>2964.8</v>
      </c>
      <c r="W5192" s="2">
        <f t="shared" si="163"/>
        <v>0.27468969239071778</v>
      </c>
    </row>
    <row r="5193" spans="1:23" x14ac:dyDescent="0.3">
      <c r="A5193" t="s">
        <v>11152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68</v>
      </c>
      <c r="Q5193" t="s">
        <v>23</v>
      </c>
      <c r="R5193" t="s">
        <v>51</v>
      </c>
      <c r="S5193">
        <v>91.1</v>
      </c>
      <c r="T5193">
        <v>2198.3000000000002</v>
      </c>
      <c r="U5193" t="s">
        <v>24</v>
      </c>
      <c r="V5193">
        <f t="shared" si="162"/>
        <v>2198.3000000000002</v>
      </c>
      <c r="W5193" s="2">
        <f t="shared" si="163"/>
        <v>0.27483801295896326</v>
      </c>
    </row>
    <row r="5194" spans="1:23" x14ac:dyDescent="0.3">
      <c r="A5194" t="s">
        <v>11154</v>
      </c>
      <c r="B5194" t="s">
        <v>31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67</v>
      </c>
      <c r="K5194" t="s">
        <v>67</v>
      </c>
      <c r="L5194" t="s">
        <v>67</v>
      </c>
      <c r="M5194" t="s">
        <v>67</v>
      </c>
      <c r="N5194" t="s">
        <v>67</v>
      </c>
      <c r="O5194" t="s">
        <v>67</v>
      </c>
      <c r="P5194" t="s">
        <v>68</v>
      </c>
      <c r="Q5194" t="s">
        <v>24</v>
      </c>
      <c r="R5194" t="s">
        <v>33</v>
      </c>
      <c r="S5194">
        <v>19.95</v>
      </c>
      <c r="T5194">
        <v>1189.9000000000001</v>
      </c>
      <c r="U5194" t="s">
        <v>24</v>
      </c>
      <c r="V5194">
        <f t="shared" si="162"/>
        <v>1189.9000000000001</v>
      </c>
      <c r="W5194" s="2">
        <f t="shared" si="163"/>
        <v>0.27498649378714207</v>
      </c>
    </row>
    <row r="5195" spans="1:23" x14ac:dyDescent="0.3">
      <c r="A5195" t="s">
        <v>11156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67</v>
      </c>
      <c r="K5195" t="s">
        <v>67</v>
      </c>
      <c r="L5195" t="s">
        <v>67</v>
      </c>
      <c r="M5195" t="s">
        <v>67</v>
      </c>
      <c r="N5195" t="s">
        <v>67</v>
      </c>
      <c r="O5195" t="s">
        <v>67</v>
      </c>
      <c r="P5195" t="s">
        <v>68</v>
      </c>
      <c r="Q5195" t="s">
        <v>24</v>
      </c>
      <c r="R5195" t="s">
        <v>51</v>
      </c>
      <c r="S5195">
        <v>26.45</v>
      </c>
      <c r="T5195">
        <v>1914.5</v>
      </c>
      <c r="U5195" t="s">
        <v>24</v>
      </c>
      <c r="V5195">
        <f t="shared" si="162"/>
        <v>1914.5</v>
      </c>
      <c r="W5195" s="2">
        <f t="shared" si="163"/>
        <v>0.27513513513513516</v>
      </c>
    </row>
    <row r="5196" spans="1:23" x14ac:dyDescent="0.3">
      <c r="A5196" t="s">
        <v>11158</v>
      </c>
      <c r="B5196" t="s">
        <v>31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44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 t="shared" si="162"/>
        <v>2001.5</v>
      </c>
      <c r="W5196" s="2">
        <f t="shared" si="163"/>
        <v>0.27528393726338563</v>
      </c>
    </row>
    <row r="5197" spans="1:23" x14ac:dyDescent="0.3">
      <c r="A5197" t="s">
        <v>11160</v>
      </c>
      <c r="B5197" t="s">
        <v>31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68</v>
      </c>
      <c r="Q5197" t="s">
        <v>23</v>
      </c>
      <c r="R5197" t="s">
        <v>40</v>
      </c>
      <c r="S5197">
        <v>75.099999999999994</v>
      </c>
      <c r="T5197">
        <v>5336.35</v>
      </c>
      <c r="U5197" t="s">
        <v>24</v>
      </c>
      <c r="V5197">
        <f t="shared" si="162"/>
        <v>5336.35</v>
      </c>
      <c r="W5197" s="2">
        <f t="shared" si="163"/>
        <v>0.27489177489177491</v>
      </c>
    </row>
    <row r="5198" spans="1:23" x14ac:dyDescent="0.3">
      <c r="A5198" t="s">
        <v>11162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44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32</v>
      </c>
      <c r="Q5198" t="s">
        <v>24</v>
      </c>
      <c r="R5198" t="s">
        <v>40</v>
      </c>
      <c r="S5198">
        <v>108.1</v>
      </c>
      <c r="T5198">
        <v>7238.6</v>
      </c>
      <c r="U5198" t="s">
        <v>24</v>
      </c>
      <c r="V5198">
        <f t="shared" si="162"/>
        <v>7238.6</v>
      </c>
      <c r="W5198" s="2">
        <f t="shared" si="163"/>
        <v>0.27504060638873851</v>
      </c>
    </row>
    <row r="5199" spans="1:23" x14ac:dyDescent="0.3">
      <c r="A5199" t="s">
        <v>11164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44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68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 t="shared" si="162"/>
        <v>7998.8</v>
      </c>
      <c r="W5199" s="2">
        <f t="shared" si="163"/>
        <v>0.27518959913326113</v>
      </c>
    </row>
    <row r="5200" spans="1:23" x14ac:dyDescent="0.3">
      <c r="A5200" t="s">
        <v>11166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44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 t="shared" si="162"/>
        <v>3825.85</v>
      </c>
      <c r="W5200" s="2">
        <f t="shared" si="163"/>
        <v>0.27533875338753389</v>
      </c>
    </row>
    <row r="5201" spans="1:23" x14ac:dyDescent="0.3">
      <c r="A5201" t="s">
        <v>11168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44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32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 t="shared" si="162"/>
        <v>5703.25</v>
      </c>
      <c r="W5201" s="2">
        <f t="shared" si="163"/>
        <v>0.27494577006507592</v>
      </c>
    </row>
    <row r="5202" spans="1:23" x14ac:dyDescent="0.3">
      <c r="A5202" t="s">
        <v>11170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44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32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 t="shared" si="162"/>
        <v>7397</v>
      </c>
      <c r="W5202" s="2">
        <f t="shared" si="163"/>
        <v>0.27509495387954425</v>
      </c>
    </row>
    <row r="5203" spans="1:23" x14ac:dyDescent="0.3">
      <c r="A5203" t="s">
        <v>11172</v>
      </c>
      <c r="B5203" t="s">
        <v>31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67</v>
      </c>
      <c r="K5203" t="s">
        <v>67</v>
      </c>
      <c r="L5203" t="s">
        <v>67</v>
      </c>
      <c r="M5203" t="s">
        <v>67</v>
      </c>
      <c r="N5203" t="s">
        <v>67</v>
      </c>
      <c r="O5203" t="s">
        <v>67</v>
      </c>
      <c r="P5203" t="s">
        <v>32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 t="shared" si="162"/>
        <v>164.6</v>
      </c>
      <c r="W5203" s="2">
        <f t="shared" si="163"/>
        <v>0.27524429967426711</v>
      </c>
    </row>
    <row r="5204" spans="1:23" x14ac:dyDescent="0.3">
      <c r="A5204" t="s">
        <v>11174</v>
      </c>
      <c r="B5204" t="s">
        <v>31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44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68</v>
      </c>
      <c r="Q5204" t="s">
        <v>23</v>
      </c>
      <c r="R5204" t="s">
        <v>33</v>
      </c>
      <c r="S5204">
        <v>111.1</v>
      </c>
      <c r="T5204">
        <v>6555.2</v>
      </c>
      <c r="U5204" t="s">
        <v>24</v>
      </c>
      <c r="V5204">
        <f t="shared" si="162"/>
        <v>6555.2</v>
      </c>
      <c r="W5204" s="2">
        <f t="shared" si="163"/>
        <v>0.27539380771319932</v>
      </c>
    </row>
    <row r="5205" spans="1:23" x14ac:dyDescent="0.3">
      <c r="A5205" t="s">
        <v>11177</v>
      </c>
      <c r="B5205" t="s">
        <v>31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33</v>
      </c>
      <c r="S5205">
        <v>70.7</v>
      </c>
      <c r="T5205">
        <v>225.65</v>
      </c>
      <c r="U5205" t="s">
        <v>24</v>
      </c>
      <c r="V5205">
        <f t="shared" si="162"/>
        <v>225.65</v>
      </c>
      <c r="W5205" s="2">
        <f t="shared" si="163"/>
        <v>0.27554347826086956</v>
      </c>
    </row>
    <row r="5206" spans="1:23" x14ac:dyDescent="0.3">
      <c r="A5206" t="s">
        <v>11179</v>
      </c>
      <c r="B5206" t="s">
        <v>31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 t="shared" si="162"/>
        <v>955.75</v>
      </c>
      <c r="W5206" s="2">
        <f t="shared" si="163"/>
        <v>0.27569331158238175</v>
      </c>
    </row>
    <row r="5207" spans="1:23" x14ac:dyDescent="0.3">
      <c r="A5207" t="s">
        <v>11181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44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40</v>
      </c>
      <c r="S5207">
        <v>91.2</v>
      </c>
      <c r="T5207">
        <v>3382.3</v>
      </c>
      <c r="U5207" t="s">
        <v>24</v>
      </c>
      <c r="V5207">
        <f t="shared" si="162"/>
        <v>3382.3</v>
      </c>
      <c r="W5207" s="2">
        <f t="shared" si="163"/>
        <v>0.27584330794341677</v>
      </c>
    </row>
    <row r="5208" spans="1:23" x14ac:dyDescent="0.3">
      <c r="A5208" t="s">
        <v>11183</v>
      </c>
      <c r="B5208" t="s">
        <v>31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68</v>
      </c>
      <c r="Q5208" t="s">
        <v>24</v>
      </c>
      <c r="R5208" t="s">
        <v>40</v>
      </c>
      <c r="S5208">
        <v>65.599999999999994</v>
      </c>
      <c r="T5208">
        <v>2313.8000000000002</v>
      </c>
      <c r="U5208" t="s">
        <v>24</v>
      </c>
      <c r="V5208">
        <f t="shared" si="162"/>
        <v>2313.8000000000002</v>
      </c>
      <c r="W5208" s="2">
        <f t="shared" si="163"/>
        <v>0.27599346761023408</v>
      </c>
    </row>
    <row r="5209" spans="1:23" x14ac:dyDescent="0.3">
      <c r="A5209" t="s">
        <v>11185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51</v>
      </c>
      <c r="S5209">
        <v>40.65</v>
      </c>
      <c r="T5209">
        <v>933.3</v>
      </c>
      <c r="U5209" t="s">
        <v>23</v>
      </c>
      <c r="V5209">
        <f t="shared" si="162"/>
        <v>933.3</v>
      </c>
      <c r="W5209" s="2">
        <f t="shared" si="163"/>
        <v>0.27614379084967322</v>
      </c>
    </row>
    <row r="5210" spans="1:23" x14ac:dyDescent="0.3">
      <c r="A5210" t="s">
        <v>11187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40</v>
      </c>
      <c r="S5210">
        <v>59.45</v>
      </c>
      <c r="T5210">
        <v>780.85</v>
      </c>
      <c r="U5210" t="s">
        <v>24</v>
      </c>
      <c r="V5210">
        <f t="shared" si="162"/>
        <v>780.85</v>
      </c>
      <c r="W5210" s="2">
        <f t="shared" si="163"/>
        <v>0.27574931880108994</v>
      </c>
    </row>
    <row r="5211" spans="1:23" x14ac:dyDescent="0.3">
      <c r="A5211" t="s">
        <v>11189</v>
      </c>
      <c r="B5211" t="s">
        <v>31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44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68</v>
      </c>
      <c r="Q5211" t="s">
        <v>23</v>
      </c>
      <c r="R5211" t="s">
        <v>51</v>
      </c>
      <c r="S5211">
        <v>109.95</v>
      </c>
      <c r="T5211">
        <v>7852.4</v>
      </c>
      <c r="U5211" t="s">
        <v>24</v>
      </c>
      <c r="V5211">
        <f t="shared" si="162"/>
        <v>7852.4</v>
      </c>
      <c r="W5211" s="2">
        <f t="shared" si="163"/>
        <v>0.27589967284623773</v>
      </c>
    </row>
    <row r="5212" spans="1:23" x14ac:dyDescent="0.3">
      <c r="A5212" t="s">
        <v>11191</v>
      </c>
      <c r="B5212" t="s">
        <v>31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32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 t="shared" si="162"/>
        <v>3184.25</v>
      </c>
      <c r="W5212" s="2">
        <f t="shared" si="163"/>
        <v>0.27605019094380795</v>
      </c>
    </row>
    <row r="5213" spans="1:23" x14ac:dyDescent="0.3">
      <c r="A5213" t="s">
        <v>11193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44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 t="shared" si="162"/>
        <v>764.95</v>
      </c>
      <c r="W5213" s="2">
        <f t="shared" si="163"/>
        <v>0.27565502183406115</v>
      </c>
    </row>
    <row r="5214" spans="1:23" x14ac:dyDescent="0.3">
      <c r="A5214" t="s">
        <v>11195</v>
      </c>
      <c r="B5214" t="s">
        <v>31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68</v>
      </c>
      <c r="Q5214" t="s">
        <v>24</v>
      </c>
      <c r="R5214" t="s">
        <v>51</v>
      </c>
      <c r="S5214">
        <v>38.5</v>
      </c>
      <c r="T5214">
        <v>2763</v>
      </c>
      <c r="U5214" t="s">
        <v>24</v>
      </c>
      <c r="V5214">
        <f t="shared" si="162"/>
        <v>2763</v>
      </c>
      <c r="W5214" s="2">
        <f t="shared" si="163"/>
        <v>0.2752594210813763</v>
      </c>
    </row>
    <row r="5215" spans="1:23" x14ac:dyDescent="0.3">
      <c r="A5215" t="s">
        <v>11197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44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 t="shared" si="162"/>
        <v>1614.7</v>
      </c>
      <c r="W5215" s="2">
        <f t="shared" si="163"/>
        <v>0.27540983606557379</v>
      </c>
    </row>
    <row r="5216" spans="1:23" x14ac:dyDescent="0.3">
      <c r="A5216" t="s">
        <v>11199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44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40</v>
      </c>
      <c r="S5216">
        <v>73.55</v>
      </c>
      <c r="T5216">
        <v>145.4</v>
      </c>
      <c r="U5216" t="s">
        <v>23</v>
      </c>
      <c r="V5216">
        <f t="shared" si="162"/>
        <v>145.4</v>
      </c>
      <c r="W5216" s="2">
        <f t="shared" si="163"/>
        <v>0.27556041552761074</v>
      </c>
    </row>
    <row r="5217" spans="1:23" x14ac:dyDescent="0.3">
      <c r="A5217" t="s">
        <v>11201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67</v>
      </c>
      <c r="K5217" t="s">
        <v>67</v>
      </c>
      <c r="L5217" t="s">
        <v>67</v>
      </c>
      <c r="M5217" t="s">
        <v>67</v>
      </c>
      <c r="N5217" t="s">
        <v>67</v>
      </c>
      <c r="O5217" t="s">
        <v>67</v>
      </c>
      <c r="P5217" t="s">
        <v>27</v>
      </c>
      <c r="Q5217" t="s">
        <v>24</v>
      </c>
      <c r="R5217" t="s">
        <v>40</v>
      </c>
      <c r="S5217">
        <v>20.149999999999999</v>
      </c>
      <c r="T5217">
        <v>156.25</v>
      </c>
      <c r="U5217" t="s">
        <v>23</v>
      </c>
      <c r="V5217">
        <f t="shared" si="162"/>
        <v>156.25</v>
      </c>
      <c r="W5217" s="2">
        <f t="shared" si="163"/>
        <v>0.275164113785558</v>
      </c>
    </row>
    <row r="5218" spans="1:23" x14ac:dyDescent="0.3">
      <c r="A5218" t="s">
        <v>11203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32</v>
      </c>
      <c r="Q5218" t="s">
        <v>24</v>
      </c>
      <c r="R5218" t="s">
        <v>33</v>
      </c>
      <c r="S5218">
        <v>34.700000000000003</v>
      </c>
      <c r="T5218">
        <v>1604.5</v>
      </c>
      <c r="U5218" t="s">
        <v>23</v>
      </c>
      <c r="V5218">
        <f t="shared" si="162"/>
        <v>1604.5</v>
      </c>
      <c r="W5218" s="2">
        <f t="shared" si="163"/>
        <v>0.27476737821565406</v>
      </c>
    </row>
    <row r="5219" spans="1:23" x14ac:dyDescent="0.3">
      <c r="A5219" t="s">
        <v>11205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67</v>
      </c>
      <c r="K5219" t="s">
        <v>67</v>
      </c>
      <c r="L5219" t="s">
        <v>67</v>
      </c>
      <c r="M5219" t="s">
        <v>67</v>
      </c>
      <c r="N5219" t="s">
        <v>67</v>
      </c>
      <c r="O5219" t="s">
        <v>67</v>
      </c>
      <c r="P5219" t="s">
        <v>27</v>
      </c>
      <c r="Q5219" t="s">
        <v>23</v>
      </c>
      <c r="R5219" t="s">
        <v>33</v>
      </c>
      <c r="S5219">
        <v>24.5</v>
      </c>
      <c r="T5219">
        <v>270.14999999999998</v>
      </c>
      <c r="U5219" t="s">
        <v>24</v>
      </c>
      <c r="V5219">
        <f t="shared" si="162"/>
        <v>270.14999999999998</v>
      </c>
      <c r="W5219" s="2">
        <f t="shared" si="163"/>
        <v>0.27437020810514784</v>
      </c>
    </row>
    <row r="5220" spans="1:23" x14ac:dyDescent="0.3">
      <c r="A5220" t="s">
        <v>11207</v>
      </c>
      <c r="B5220" t="s">
        <v>31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67</v>
      </c>
      <c r="K5220" t="s">
        <v>67</v>
      </c>
      <c r="L5220" t="s">
        <v>67</v>
      </c>
      <c r="M5220" t="s">
        <v>67</v>
      </c>
      <c r="N5220" t="s">
        <v>67</v>
      </c>
      <c r="O5220" t="s">
        <v>67</v>
      </c>
      <c r="P5220" t="s">
        <v>32</v>
      </c>
      <c r="Q5220" t="s">
        <v>23</v>
      </c>
      <c r="R5220" t="s">
        <v>33</v>
      </c>
      <c r="S5220">
        <v>19.7</v>
      </c>
      <c r="T5220">
        <v>0</v>
      </c>
      <c r="U5220" t="s">
        <v>24</v>
      </c>
      <c r="V5220">
        <f t="shared" si="162"/>
        <v>0</v>
      </c>
      <c r="W5220" s="2">
        <f t="shared" si="163"/>
        <v>0.27452054794520547</v>
      </c>
    </row>
    <row r="5221" spans="1:23" x14ac:dyDescent="0.3">
      <c r="A5221" t="s">
        <v>11208</v>
      </c>
      <c r="B5221" t="s">
        <v>31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67</v>
      </c>
      <c r="K5221" t="s">
        <v>67</v>
      </c>
      <c r="L5221" t="s">
        <v>67</v>
      </c>
      <c r="M5221" t="s">
        <v>67</v>
      </c>
      <c r="N5221" t="s">
        <v>67</v>
      </c>
      <c r="O5221" t="s">
        <v>67</v>
      </c>
      <c r="P5221" t="s">
        <v>27</v>
      </c>
      <c r="Q5221" t="s">
        <v>24</v>
      </c>
      <c r="R5221" t="s">
        <v>33</v>
      </c>
      <c r="S5221">
        <v>20.6</v>
      </c>
      <c r="T5221">
        <v>20.6</v>
      </c>
      <c r="U5221" t="s">
        <v>24</v>
      </c>
      <c r="V5221">
        <f t="shared" si="162"/>
        <v>20.6</v>
      </c>
      <c r="W5221" s="2">
        <f t="shared" si="163"/>
        <v>0.27467105263157893</v>
      </c>
    </row>
    <row r="5222" spans="1:23" x14ac:dyDescent="0.3">
      <c r="A5222" t="s">
        <v>11209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32</v>
      </c>
      <c r="Q5222" t="s">
        <v>24</v>
      </c>
      <c r="R5222" t="s">
        <v>51</v>
      </c>
      <c r="S5222">
        <v>58</v>
      </c>
      <c r="T5222">
        <v>1734.5</v>
      </c>
      <c r="U5222" t="s">
        <v>24</v>
      </c>
      <c r="V5222">
        <f t="shared" si="162"/>
        <v>1734.5</v>
      </c>
      <c r="W5222" s="2">
        <f t="shared" si="163"/>
        <v>0.27482172243554581</v>
      </c>
    </row>
    <row r="5223" spans="1:23" x14ac:dyDescent="0.3">
      <c r="A5223" t="s">
        <v>11211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44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32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 t="shared" si="162"/>
        <v>7047.5</v>
      </c>
      <c r="W5223" s="2">
        <f t="shared" si="163"/>
        <v>0.27497255762897915</v>
      </c>
    </row>
    <row r="5224" spans="1:23" x14ac:dyDescent="0.3">
      <c r="A5224" t="s">
        <v>11213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40</v>
      </c>
      <c r="S5224">
        <v>65.5</v>
      </c>
      <c r="T5224">
        <v>573.15</v>
      </c>
      <c r="U5224" t="s">
        <v>24</v>
      </c>
      <c r="V5224">
        <f t="shared" si="162"/>
        <v>573.15</v>
      </c>
      <c r="W5224" s="2">
        <f t="shared" si="163"/>
        <v>0.27512355848434927</v>
      </c>
    </row>
    <row r="5225" spans="1:23" x14ac:dyDescent="0.3">
      <c r="A5225" t="s">
        <v>11215</v>
      </c>
      <c r="B5225" t="s">
        <v>31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67</v>
      </c>
      <c r="K5225" t="s">
        <v>67</v>
      </c>
      <c r="L5225" t="s">
        <v>67</v>
      </c>
      <c r="M5225" t="s">
        <v>67</v>
      </c>
      <c r="N5225" t="s">
        <v>67</v>
      </c>
      <c r="O5225" t="s">
        <v>67</v>
      </c>
      <c r="P5225" t="s">
        <v>68</v>
      </c>
      <c r="Q5225" t="s">
        <v>24</v>
      </c>
      <c r="R5225" t="s">
        <v>40</v>
      </c>
      <c r="S5225">
        <v>25.45</v>
      </c>
      <c r="T5225">
        <v>1538.6</v>
      </c>
      <c r="U5225" t="s">
        <v>24</v>
      </c>
      <c r="V5225">
        <f t="shared" si="162"/>
        <v>1538.6</v>
      </c>
      <c r="W5225" s="2">
        <f t="shared" si="163"/>
        <v>0.2752747252747253</v>
      </c>
    </row>
    <row r="5226" spans="1:23" x14ac:dyDescent="0.3">
      <c r="A5226" t="s">
        <v>11217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44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32</v>
      </c>
      <c r="Q5226" t="s">
        <v>23</v>
      </c>
      <c r="R5226" t="s">
        <v>40</v>
      </c>
      <c r="S5226">
        <v>100.15</v>
      </c>
      <c r="T5226">
        <v>4459.8</v>
      </c>
      <c r="U5226" t="s">
        <v>24</v>
      </c>
      <c r="V5226">
        <f t="shared" si="162"/>
        <v>4459.8</v>
      </c>
      <c r="W5226" s="2">
        <f t="shared" si="163"/>
        <v>0.27542605827377681</v>
      </c>
    </row>
    <row r="5227" spans="1:23" x14ac:dyDescent="0.3">
      <c r="A5227" t="s">
        <v>11219</v>
      </c>
      <c r="B5227" t="s">
        <v>31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44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32</v>
      </c>
      <c r="Q5227" t="s">
        <v>23</v>
      </c>
      <c r="R5227" t="s">
        <v>51</v>
      </c>
      <c r="S5227">
        <v>104.45</v>
      </c>
      <c r="T5227">
        <v>7459</v>
      </c>
      <c r="U5227" t="s">
        <v>24</v>
      </c>
      <c r="V5227">
        <f t="shared" si="162"/>
        <v>7459</v>
      </c>
      <c r="W5227" s="2">
        <f t="shared" si="163"/>
        <v>0.27557755775577558</v>
      </c>
    </row>
    <row r="5228" spans="1:23" x14ac:dyDescent="0.3">
      <c r="A5228" t="s">
        <v>11221</v>
      </c>
      <c r="B5228" t="s">
        <v>31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67</v>
      </c>
      <c r="K5228" t="s">
        <v>67</v>
      </c>
      <c r="L5228" t="s">
        <v>67</v>
      </c>
      <c r="M5228" t="s">
        <v>67</v>
      </c>
      <c r="N5228" t="s">
        <v>67</v>
      </c>
      <c r="O5228" t="s">
        <v>67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 t="shared" si="162"/>
        <v>306.05</v>
      </c>
      <c r="W5228" s="2">
        <f t="shared" si="163"/>
        <v>0.27572922399559713</v>
      </c>
    </row>
    <row r="5229" spans="1:23" x14ac:dyDescent="0.3">
      <c r="A5229" t="s">
        <v>11224</v>
      </c>
      <c r="B5229" t="s">
        <v>31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44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 t="shared" si="162"/>
        <v>639.70000000000005</v>
      </c>
      <c r="W5229" s="2">
        <f t="shared" si="163"/>
        <v>0.27588105726872247</v>
      </c>
    </row>
    <row r="5230" spans="1:23" x14ac:dyDescent="0.3">
      <c r="A5230" t="s">
        <v>11226</v>
      </c>
      <c r="B5230" t="s">
        <v>31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33</v>
      </c>
      <c r="S5230">
        <v>44.4</v>
      </c>
      <c r="T5230">
        <v>348.15</v>
      </c>
      <c r="U5230" t="s">
        <v>24</v>
      </c>
      <c r="V5230">
        <f t="shared" si="162"/>
        <v>348.15</v>
      </c>
      <c r="W5230" s="2">
        <f t="shared" si="163"/>
        <v>0.27603305785123966</v>
      </c>
    </row>
    <row r="5231" spans="1:23" x14ac:dyDescent="0.3">
      <c r="A5231" t="s">
        <v>11228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44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32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 t="shared" si="162"/>
        <v>4533.8999999999996</v>
      </c>
      <c r="W5231" s="2">
        <f t="shared" si="163"/>
        <v>0.27618522601984563</v>
      </c>
    </row>
    <row r="5232" spans="1:23" x14ac:dyDescent="0.3">
      <c r="A5232" t="s">
        <v>11230</v>
      </c>
      <c r="B5232" t="s">
        <v>31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44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68</v>
      </c>
      <c r="Q5232" t="s">
        <v>24</v>
      </c>
      <c r="R5232" t="s">
        <v>40</v>
      </c>
      <c r="S5232">
        <v>94.35</v>
      </c>
      <c r="T5232">
        <v>5563.65</v>
      </c>
      <c r="U5232" t="s">
        <v>24</v>
      </c>
      <c r="V5232">
        <f t="shared" si="162"/>
        <v>5563.65</v>
      </c>
      <c r="W5232" s="2">
        <f t="shared" si="163"/>
        <v>0.27578599007170435</v>
      </c>
    </row>
    <row r="5233" spans="1:23" x14ac:dyDescent="0.3">
      <c r="A5233" t="s">
        <v>11232</v>
      </c>
      <c r="B5233" t="s">
        <v>31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44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 t="shared" si="162"/>
        <v>1587.55</v>
      </c>
      <c r="W5233" s="2">
        <f t="shared" si="163"/>
        <v>0.27593818984547464</v>
      </c>
    </row>
    <row r="5234" spans="1:23" x14ac:dyDescent="0.3">
      <c r="A5234" t="s">
        <v>11234</v>
      </c>
      <c r="B5234" t="s">
        <v>31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67</v>
      </c>
      <c r="K5234" t="s">
        <v>67</v>
      </c>
      <c r="L5234" t="s">
        <v>67</v>
      </c>
      <c r="M5234" t="s">
        <v>67</v>
      </c>
      <c r="N5234" t="s">
        <v>67</v>
      </c>
      <c r="O5234" t="s">
        <v>67</v>
      </c>
      <c r="P5234" t="s">
        <v>27</v>
      </c>
      <c r="Q5234" t="s">
        <v>24</v>
      </c>
      <c r="R5234" t="s">
        <v>33</v>
      </c>
      <c r="S5234">
        <v>20.3</v>
      </c>
      <c r="T5234">
        <v>40.25</v>
      </c>
      <c r="U5234" t="s">
        <v>24</v>
      </c>
      <c r="V5234">
        <f t="shared" si="162"/>
        <v>40.25</v>
      </c>
      <c r="W5234" s="2">
        <f t="shared" si="163"/>
        <v>0.27553837658752073</v>
      </c>
    </row>
    <row r="5235" spans="1:23" x14ac:dyDescent="0.3">
      <c r="A5235" t="s">
        <v>11235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44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 t="shared" si="162"/>
        <v>842.9</v>
      </c>
      <c r="W5235" s="2">
        <f t="shared" si="163"/>
        <v>0.27569060773480664</v>
      </c>
    </row>
    <row r="5236" spans="1:23" x14ac:dyDescent="0.3">
      <c r="A5236" t="s">
        <v>11237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44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32</v>
      </c>
      <c r="Q5236" t="s">
        <v>24</v>
      </c>
      <c r="R5236" t="s">
        <v>40</v>
      </c>
      <c r="S5236">
        <v>105.75</v>
      </c>
      <c r="T5236">
        <v>4228.55</v>
      </c>
      <c r="U5236" t="s">
        <v>24</v>
      </c>
      <c r="V5236">
        <f t="shared" si="162"/>
        <v>4228.55</v>
      </c>
      <c r="W5236" s="2">
        <f t="shared" si="163"/>
        <v>0.27529021558872308</v>
      </c>
    </row>
    <row r="5237" spans="1:23" x14ac:dyDescent="0.3">
      <c r="A5237" t="s">
        <v>11239</v>
      </c>
      <c r="B5237" t="s">
        <v>31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44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 t="shared" si="162"/>
        <v>784.45</v>
      </c>
      <c r="W5237" s="2">
        <f t="shared" si="163"/>
        <v>0.27544247787610621</v>
      </c>
    </row>
    <row r="5238" spans="1:23" x14ac:dyDescent="0.3">
      <c r="A5238" t="s">
        <v>11241</v>
      </c>
      <c r="B5238" t="s">
        <v>31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44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32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 t="shared" si="162"/>
        <v>3729.75</v>
      </c>
      <c r="W5238" s="2">
        <f t="shared" si="163"/>
        <v>0.27559490868843389</v>
      </c>
    </row>
    <row r="5239" spans="1:23" x14ac:dyDescent="0.3">
      <c r="A5239" t="s">
        <v>11242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51</v>
      </c>
      <c r="S5239">
        <v>54.75</v>
      </c>
      <c r="T5239">
        <v>1406.9</v>
      </c>
      <c r="U5239" t="s">
        <v>24</v>
      </c>
      <c r="V5239">
        <f t="shared" si="162"/>
        <v>1406.9</v>
      </c>
      <c r="W5239" s="2">
        <f t="shared" si="163"/>
        <v>0.27574750830564781</v>
      </c>
    </row>
    <row r="5240" spans="1:23" x14ac:dyDescent="0.3">
      <c r="A5240" t="s">
        <v>11244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32</v>
      </c>
      <c r="Q5240" t="s">
        <v>23</v>
      </c>
      <c r="R5240" t="s">
        <v>51</v>
      </c>
      <c r="S5240">
        <v>53.75</v>
      </c>
      <c r="T5240">
        <v>1857.3</v>
      </c>
      <c r="U5240" t="s">
        <v>24</v>
      </c>
      <c r="V5240">
        <f t="shared" si="162"/>
        <v>1857.3</v>
      </c>
      <c r="W5240" s="2">
        <f t="shared" si="163"/>
        <v>0.27590027700831027</v>
      </c>
    </row>
    <row r="5241" spans="1:23" x14ac:dyDescent="0.3">
      <c r="A5241" t="s">
        <v>11246</v>
      </c>
      <c r="B5241" t="s">
        <v>31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44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32</v>
      </c>
      <c r="Q5241" t="s">
        <v>24</v>
      </c>
      <c r="R5241" t="s">
        <v>51</v>
      </c>
      <c r="S5241">
        <v>105.75</v>
      </c>
      <c r="T5241">
        <v>7322.5</v>
      </c>
      <c r="U5241" t="s">
        <v>24</v>
      </c>
      <c r="V5241">
        <f t="shared" si="162"/>
        <v>7322.5</v>
      </c>
      <c r="W5241" s="2">
        <f t="shared" si="163"/>
        <v>0.27605321507760533</v>
      </c>
    </row>
    <row r="5242" spans="1:23" x14ac:dyDescent="0.3">
      <c r="A5242" t="s">
        <v>11248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44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68</v>
      </c>
      <c r="Q5242" t="s">
        <v>23</v>
      </c>
      <c r="R5242" t="s">
        <v>51</v>
      </c>
      <c r="S5242">
        <v>105.85</v>
      </c>
      <c r="T5242">
        <v>6725.5</v>
      </c>
      <c r="U5242" t="s">
        <v>24</v>
      </c>
      <c r="V5242">
        <f t="shared" si="162"/>
        <v>6725.5</v>
      </c>
      <c r="W5242" s="2">
        <f t="shared" si="163"/>
        <v>0.27620632279534107</v>
      </c>
    </row>
    <row r="5243" spans="1:23" x14ac:dyDescent="0.3">
      <c r="A5243" t="s">
        <v>11250</v>
      </c>
      <c r="B5243" t="s">
        <v>31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32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 t="shared" si="162"/>
        <v>3627.3</v>
      </c>
      <c r="W5243" s="2">
        <f t="shared" si="163"/>
        <v>0.27635960044395119</v>
      </c>
    </row>
    <row r="5244" spans="1:23" x14ac:dyDescent="0.3">
      <c r="A5244" t="s">
        <v>11252</v>
      </c>
      <c r="B5244" t="s">
        <v>31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44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 t="shared" si="162"/>
        <v>1761.45</v>
      </c>
      <c r="W5244" s="2">
        <f t="shared" si="163"/>
        <v>0.27651304830649637</v>
      </c>
    </row>
    <row r="5245" spans="1:23" x14ac:dyDescent="0.3">
      <c r="A5245" t="s">
        <v>11254</v>
      </c>
      <c r="B5245" t="s">
        <v>31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44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32</v>
      </c>
      <c r="Q5245" t="s">
        <v>23</v>
      </c>
      <c r="R5245" t="s">
        <v>51</v>
      </c>
      <c r="S5245">
        <v>87.7</v>
      </c>
      <c r="T5245">
        <v>1725.95</v>
      </c>
      <c r="U5245" t="s">
        <v>24</v>
      </c>
      <c r="V5245">
        <f t="shared" si="162"/>
        <v>1725.95</v>
      </c>
      <c r="W5245" s="2">
        <f t="shared" si="163"/>
        <v>0.27611111111111108</v>
      </c>
    </row>
    <row r="5246" spans="1:23" x14ac:dyDescent="0.3">
      <c r="A5246" t="s">
        <v>11257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44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51</v>
      </c>
      <c r="S5246">
        <v>89.3</v>
      </c>
      <c r="T5246">
        <v>4192.1499999999996</v>
      </c>
      <c r="U5246" t="s">
        <v>24</v>
      </c>
      <c r="V5246">
        <f t="shared" si="162"/>
        <v>4192.1499999999996</v>
      </c>
      <c r="W5246" s="2">
        <f t="shared" si="163"/>
        <v>0.27626459143968873</v>
      </c>
    </row>
    <row r="5247" spans="1:23" x14ac:dyDescent="0.3">
      <c r="A5247" t="s">
        <v>11259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67</v>
      </c>
      <c r="K5247" t="s">
        <v>67</v>
      </c>
      <c r="L5247" t="s">
        <v>67</v>
      </c>
      <c r="M5247" t="s">
        <v>67</v>
      </c>
      <c r="N5247" t="s">
        <v>67</v>
      </c>
      <c r="O5247" t="s">
        <v>67</v>
      </c>
      <c r="P5247" t="s">
        <v>68</v>
      </c>
      <c r="Q5247" t="s">
        <v>23</v>
      </c>
      <c r="R5247" t="s">
        <v>51</v>
      </c>
      <c r="S5247">
        <v>20.149999999999999</v>
      </c>
      <c r="T5247">
        <v>1411.2</v>
      </c>
      <c r="U5247" t="s">
        <v>24</v>
      </c>
      <c r="V5247">
        <f t="shared" si="162"/>
        <v>1411.2</v>
      </c>
      <c r="W5247" s="2">
        <f t="shared" si="163"/>
        <v>0.27641824249165742</v>
      </c>
    </row>
    <row r="5248" spans="1:23" x14ac:dyDescent="0.3">
      <c r="A5248" t="s">
        <v>11261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44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 t="shared" si="162"/>
        <v>164.5</v>
      </c>
      <c r="W5248" s="2">
        <f t="shared" si="163"/>
        <v>0.27657206455203115</v>
      </c>
    </row>
    <row r="5249" spans="1:23" x14ac:dyDescent="0.3">
      <c r="A5249" t="s">
        <v>11263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44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33</v>
      </c>
      <c r="S5249">
        <v>94.55</v>
      </c>
      <c r="T5249">
        <v>2724.6</v>
      </c>
      <c r="U5249" t="s">
        <v>23</v>
      </c>
      <c r="V5249">
        <f t="shared" si="162"/>
        <v>2724.6</v>
      </c>
      <c r="W5249" s="2">
        <f t="shared" si="163"/>
        <v>0.27616926503340755</v>
      </c>
    </row>
    <row r="5250" spans="1:23" x14ac:dyDescent="0.3">
      <c r="A5250" t="s">
        <v>11265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67</v>
      </c>
      <c r="K5250" t="s">
        <v>67</v>
      </c>
      <c r="L5250" t="s">
        <v>67</v>
      </c>
      <c r="M5250" t="s">
        <v>67</v>
      </c>
      <c r="N5250" t="s">
        <v>67</v>
      </c>
      <c r="O5250" t="s">
        <v>67</v>
      </c>
      <c r="P5250" t="s">
        <v>68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 t="shared" ref="V5250:V5313" si="164">_xlfn.NUMBERVALUE(T5250,".",";")</f>
        <v>264.55</v>
      </c>
      <c r="W5250" s="2">
        <f t="shared" ref="W5250:W5313" si="165">COUNTIF(U5250:U12292,"Yes") / (COUNTIF(U5250:U12292,"Yes") + COUNTIF(U5250:U12292,"No"))</f>
        <v>0.27576601671309192</v>
      </c>
    </row>
    <row r="5251" spans="1:23" x14ac:dyDescent="0.3">
      <c r="A5251" t="s">
        <v>11267</v>
      </c>
      <c r="B5251" t="s">
        <v>31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68</v>
      </c>
      <c r="Q5251" t="s">
        <v>24</v>
      </c>
      <c r="R5251" t="s">
        <v>51</v>
      </c>
      <c r="S5251">
        <v>67.2</v>
      </c>
      <c r="T5251">
        <v>4671.7</v>
      </c>
      <c r="U5251" t="s">
        <v>24</v>
      </c>
      <c r="V5251">
        <f t="shared" si="164"/>
        <v>4671.7</v>
      </c>
      <c r="W5251" s="2">
        <f t="shared" si="165"/>
        <v>0.27591973244147155</v>
      </c>
    </row>
    <row r="5252" spans="1:23" x14ac:dyDescent="0.3">
      <c r="A5252" t="s">
        <v>11270</v>
      </c>
      <c r="B5252" t="s">
        <v>31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44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 t="shared" si="164"/>
        <v>1173.55</v>
      </c>
      <c r="W5252" s="2">
        <f t="shared" si="165"/>
        <v>0.27607361963190186</v>
      </c>
    </row>
    <row r="5253" spans="1:23" x14ac:dyDescent="0.3">
      <c r="A5253" t="s">
        <v>11272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44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33</v>
      </c>
      <c r="S5253">
        <v>69.05</v>
      </c>
      <c r="T5253">
        <v>318.5</v>
      </c>
      <c r="U5253" t="s">
        <v>23</v>
      </c>
      <c r="V5253">
        <f t="shared" si="164"/>
        <v>318.5</v>
      </c>
      <c r="W5253" s="2">
        <f t="shared" si="165"/>
        <v>0.27622767857142855</v>
      </c>
    </row>
    <row r="5254" spans="1:23" x14ac:dyDescent="0.3">
      <c r="A5254" t="s">
        <v>11274</v>
      </c>
      <c r="B5254" t="s">
        <v>31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44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 t="shared" si="164"/>
        <v>7713.55</v>
      </c>
      <c r="W5254" s="2">
        <f t="shared" si="165"/>
        <v>0.27582356225572308</v>
      </c>
    </row>
    <row r="5255" spans="1:23" x14ac:dyDescent="0.3">
      <c r="A5255" t="s">
        <v>11276</v>
      </c>
      <c r="B5255" t="s">
        <v>31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32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 t="shared" si="164"/>
        <v>2471.25</v>
      </c>
      <c r="W5255" s="2">
        <f t="shared" si="165"/>
        <v>0.2759776536312849</v>
      </c>
    </row>
    <row r="5256" spans="1:23" x14ac:dyDescent="0.3">
      <c r="A5256" t="s">
        <v>11278</v>
      </c>
      <c r="B5256" t="s">
        <v>31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44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68</v>
      </c>
      <c r="Q5256" t="s">
        <v>24</v>
      </c>
      <c r="R5256" t="s">
        <v>51</v>
      </c>
      <c r="S5256">
        <v>114.75</v>
      </c>
      <c r="T5256">
        <v>7842.3</v>
      </c>
      <c r="U5256" t="s">
        <v>24</v>
      </c>
      <c r="V5256">
        <f t="shared" si="164"/>
        <v>7842.3</v>
      </c>
      <c r="W5256" s="2">
        <f t="shared" si="165"/>
        <v>0.27613191727221914</v>
      </c>
    </row>
    <row r="5257" spans="1:23" x14ac:dyDescent="0.3">
      <c r="A5257" t="s">
        <v>11281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44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 t="shared" si="164"/>
        <v>2227.8000000000002</v>
      </c>
      <c r="W5257" s="2">
        <f t="shared" si="165"/>
        <v>0.27628635346756153</v>
      </c>
    </row>
    <row r="5258" spans="1:23" x14ac:dyDescent="0.3">
      <c r="A5258" t="s">
        <v>11283</v>
      </c>
      <c r="B5258" t="s">
        <v>31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44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68</v>
      </c>
      <c r="Q5258" t="s">
        <v>23</v>
      </c>
      <c r="R5258" t="s">
        <v>40</v>
      </c>
      <c r="S5258">
        <v>96.25</v>
      </c>
      <c r="T5258">
        <v>4990.25</v>
      </c>
      <c r="U5258" t="s">
        <v>23</v>
      </c>
      <c r="V5258">
        <f t="shared" si="164"/>
        <v>4990.25</v>
      </c>
      <c r="W5258" s="2">
        <f t="shared" si="165"/>
        <v>0.27644096250699496</v>
      </c>
    </row>
    <row r="5259" spans="1:23" x14ac:dyDescent="0.3">
      <c r="A5259" t="s">
        <v>11285</v>
      </c>
      <c r="B5259" t="s">
        <v>31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44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 t="shared" si="164"/>
        <v>3744.05</v>
      </c>
      <c r="W5259" s="2">
        <f t="shared" si="165"/>
        <v>0.27603583426651734</v>
      </c>
    </row>
    <row r="5260" spans="1:23" x14ac:dyDescent="0.3">
      <c r="A5260" t="s">
        <v>11287</v>
      </c>
      <c r="B5260" t="s">
        <v>31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44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32</v>
      </c>
      <c r="Q5260" t="s">
        <v>23</v>
      </c>
      <c r="R5260" t="s">
        <v>40</v>
      </c>
      <c r="S5260">
        <v>104.7</v>
      </c>
      <c r="T5260">
        <v>7220.35</v>
      </c>
      <c r="U5260" t="s">
        <v>23</v>
      </c>
      <c r="V5260">
        <f t="shared" si="164"/>
        <v>7220.35</v>
      </c>
      <c r="W5260" s="2">
        <f t="shared" si="165"/>
        <v>0.27563025210084036</v>
      </c>
    </row>
    <row r="5261" spans="1:23" x14ac:dyDescent="0.3">
      <c r="A5261" t="s">
        <v>11289</v>
      </c>
      <c r="B5261" t="s">
        <v>31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44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33</v>
      </c>
      <c r="S5261">
        <v>77.900000000000006</v>
      </c>
      <c r="T5261">
        <v>2351.4499999999998</v>
      </c>
      <c r="U5261" t="s">
        <v>24</v>
      </c>
      <c r="V5261">
        <f t="shared" si="164"/>
        <v>2351.4499999999998</v>
      </c>
      <c r="W5261" s="2">
        <f t="shared" si="165"/>
        <v>0.27522421524663676</v>
      </c>
    </row>
    <row r="5262" spans="1:23" x14ac:dyDescent="0.3">
      <c r="A5262" t="s">
        <v>11292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44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 t="shared" si="164"/>
        <v>2989.6</v>
      </c>
      <c r="W5262" s="2">
        <f t="shared" si="165"/>
        <v>0.27537857543466071</v>
      </c>
    </row>
    <row r="5263" spans="1:23" x14ac:dyDescent="0.3">
      <c r="A5263" t="s">
        <v>11294</v>
      </c>
      <c r="B5263" t="s">
        <v>31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44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68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 t="shared" si="164"/>
        <v>6077.75</v>
      </c>
      <c r="W5263" s="2">
        <f t="shared" si="165"/>
        <v>0.27553310886644222</v>
      </c>
    </row>
    <row r="5264" spans="1:23" x14ac:dyDescent="0.3">
      <c r="A5264" t="s">
        <v>11296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32</v>
      </c>
      <c r="Q5264" t="s">
        <v>24</v>
      </c>
      <c r="R5264" t="s">
        <v>40</v>
      </c>
      <c r="S5264">
        <v>68.7</v>
      </c>
      <c r="T5264">
        <v>4070.95</v>
      </c>
      <c r="U5264" t="s">
        <v>24</v>
      </c>
      <c r="V5264">
        <f t="shared" si="164"/>
        <v>4070.95</v>
      </c>
      <c r="W5264" s="2">
        <f t="shared" si="165"/>
        <v>0.27568781583380125</v>
      </c>
    </row>
    <row r="5265" spans="1:23" x14ac:dyDescent="0.3">
      <c r="A5265" t="s">
        <v>11299</v>
      </c>
      <c r="B5265" t="s">
        <v>31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 t="shared" si="164"/>
        <v>2479.0500000000002</v>
      </c>
      <c r="W5265" s="2">
        <f t="shared" si="165"/>
        <v>0.27584269662921346</v>
      </c>
    </row>
    <row r="5266" spans="1:23" x14ac:dyDescent="0.3">
      <c r="A5266" t="s">
        <v>11301</v>
      </c>
      <c r="B5266" t="s">
        <v>31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32</v>
      </c>
      <c r="Q5266" t="s">
        <v>23</v>
      </c>
      <c r="R5266" t="s">
        <v>51</v>
      </c>
      <c r="S5266">
        <v>29.8</v>
      </c>
      <c r="T5266">
        <v>2134.3000000000002</v>
      </c>
      <c r="U5266" t="s">
        <v>24</v>
      </c>
      <c r="V5266">
        <f t="shared" si="164"/>
        <v>2134.3000000000002</v>
      </c>
      <c r="W5266" s="2">
        <f t="shared" si="165"/>
        <v>0.27599775154581224</v>
      </c>
    </row>
    <row r="5267" spans="1:23" x14ac:dyDescent="0.3">
      <c r="A5267" t="s">
        <v>11303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44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32</v>
      </c>
      <c r="Q5267" t="s">
        <v>23</v>
      </c>
      <c r="R5267" t="s">
        <v>40</v>
      </c>
      <c r="S5267">
        <v>88.9</v>
      </c>
      <c r="T5267">
        <v>6000.1</v>
      </c>
      <c r="U5267" t="s">
        <v>24</v>
      </c>
      <c r="V5267">
        <f t="shared" si="164"/>
        <v>6000.1</v>
      </c>
      <c r="W5267" s="2">
        <f t="shared" si="165"/>
        <v>0.27615298087739032</v>
      </c>
    </row>
    <row r="5268" spans="1:23" x14ac:dyDescent="0.3">
      <c r="A5268" t="s">
        <v>11305</v>
      </c>
      <c r="B5268" t="s">
        <v>31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32</v>
      </c>
      <c r="Q5268" t="s">
        <v>23</v>
      </c>
      <c r="R5268" t="s">
        <v>33</v>
      </c>
      <c r="S5268">
        <v>58.75</v>
      </c>
      <c r="T5268">
        <v>2203.1</v>
      </c>
      <c r="U5268" t="s">
        <v>24</v>
      </c>
      <c r="V5268">
        <f t="shared" si="164"/>
        <v>2203.1</v>
      </c>
      <c r="W5268" s="2">
        <f t="shared" si="165"/>
        <v>0.27630838491840182</v>
      </c>
    </row>
    <row r="5269" spans="1:23" x14ac:dyDescent="0.3">
      <c r="A5269" t="s">
        <v>11307</v>
      </c>
      <c r="B5269" t="s">
        <v>31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67</v>
      </c>
      <c r="K5269" t="s">
        <v>67</v>
      </c>
      <c r="L5269" t="s">
        <v>67</v>
      </c>
      <c r="M5269" t="s">
        <v>67</v>
      </c>
      <c r="N5269" t="s">
        <v>67</v>
      </c>
      <c r="O5269" t="s">
        <v>67</v>
      </c>
      <c r="P5269" t="s">
        <v>32</v>
      </c>
      <c r="Q5269" t="s">
        <v>24</v>
      </c>
      <c r="R5269" t="s">
        <v>51</v>
      </c>
      <c r="S5269">
        <v>19.850000000000001</v>
      </c>
      <c r="T5269">
        <v>183.15</v>
      </c>
      <c r="U5269" t="s">
        <v>24</v>
      </c>
      <c r="V5269">
        <f t="shared" si="164"/>
        <v>183.15</v>
      </c>
      <c r="W5269" s="2">
        <f t="shared" si="165"/>
        <v>0.27646396396396394</v>
      </c>
    </row>
    <row r="5270" spans="1:23" x14ac:dyDescent="0.3">
      <c r="A5270" t="s">
        <v>11309</v>
      </c>
      <c r="B5270" t="s">
        <v>31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68</v>
      </c>
      <c r="Q5270" t="s">
        <v>24</v>
      </c>
      <c r="R5270" t="s">
        <v>40</v>
      </c>
      <c r="S5270">
        <v>86.9</v>
      </c>
      <c r="T5270">
        <v>6194.1</v>
      </c>
      <c r="U5270" t="s">
        <v>24</v>
      </c>
      <c r="V5270">
        <f t="shared" si="164"/>
        <v>6194.1</v>
      </c>
      <c r="W5270" s="2">
        <f t="shared" si="165"/>
        <v>0.27661971830985915</v>
      </c>
    </row>
    <row r="5271" spans="1:23" x14ac:dyDescent="0.3">
      <c r="A5271" t="s">
        <v>11312</v>
      </c>
      <c r="B5271" t="s">
        <v>31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33</v>
      </c>
      <c r="S5271">
        <v>59.65</v>
      </c>
      <c r="T5271">
        <v>638.95000000000005</v>
      </c>
      <c r="U5271" t="s">
        <v>24</v>
      </c>
      <c r="V5271">
        <f t="shared" si="164"/>
        <v>638.95000000000005</v>
      </c>
      <c r="W5271" s="2">
        <f t="shared" si="165"/>
        <v>0.27677564825253664</v>
      </c>
    </row>
    <row r="5272" spans="1:23" x14ac:dyDescent="0.3">
      <c r="A5272" t="s">
        <v>11314</v>
      </c>
      <c r="B5272" t="s">
        <v>31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33</v>
      </c>
      <c r="S5272">
        <v>55.25</v>
      </c>
      <c r="T5272">
        <v>2139.1999999999998</v>
      </c>
      <c r="U5272" t="s">
        <v>23</v>
      </c>
      <c r="V5272">
        <f t="shared" si="164"/>
        <v>2139.1999999999998</v>
      </c>
      <c r="W5272" s="2">
        <f t="shared" si="165"/>
        <v>0.27693175408911447</v>
      </c>
    </row>
    <row r="5273" spans="1:23" x14ac:dyDescent="0.3">
      <c r="A5273" t="s">
        <v>11316</v>
      </c>
      <c r="B5273" t="s">
        <v>31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51</v>
      </c>
      <c r="S5273">
        <v>66.400000000000006</v>
      </c>
      <c r="T5273">
        <v>831.75</v>
      </c>
      <c r="U5273" t="s">
        <v>24</v>
      </c>
      <c r="V5273">
        <f t="shared" si="164"/>
        <v>831.75</v>
      </c>
      <c r="W5273" s="2">
        <f t="shared" si="165"/>
        <v>0.2765237020316027</v>
      </c>
    </row>
    <row r="5274" spans="1:23" x14ac:dyDescent="0.3">
      <c r="A5274" t="s">
        <v>11318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44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 t="shared" si="164"/>
        <v>521.29999999999995</v>
      </c>
      <c r="W5274" s="2">
        <f t="shared" si="165"/>
        <v>0.27667984189723321</v>
      </c>
    </row>
    <row r="5275" spans="1:23" x14ac:dyDescent="0.3">
      <c r="A5275" t="s">
        <v>11320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67</v>
      </c>
      <c r="K5275" t="s">
        <v>67</v>
      </c>
      <c r="L5275" t="s">
        <v>67</v>
      </c>
      <c r="M5275" t="s">
        <v>67</v>
      </c>
      <c r="N5275" t="s">
        <v>67</v>
      </c>
      <c r="O5275" t="s">
        <v>67</v>
      </c>
      <c r="P5275" t="s">
        <v>68</v>
      </c>
      <c r="Q5275" t="s">
        <v>24</v>
      </c>
      <c r="R5275" t="s">
        <v>40</v>
      </c>
      <c r="S5275">
        <v>20.149999999999999</v>
      </c>
      <c r="T5275">
        <v>1337.5</v>
      </c>
      <c r="U5275" t="s">
        <v>24</v>
      </c>
      <c r="V5275">
        <f t="shared" si="164"/>
        <v>1337.5</v>
      </c>
      <c r="W5275" s="2">
        <f t="shared" si="165"/>
        <v>0.27627118644067794</v>
      </c>
    </row>
    <row r="5276" spans="1:23" x14ac:dyDescent="0.3">
      <c r="A5276" t="s">
        <v>11322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44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32</v>
      </c>
      <c r="Q5276" t="s">
        <v>23</v>
      </c>
      <c r="R5276" t="s">
        <v>51</v>
      </c>
      <c r="S5276">
        <v>108.1</v>
      </c>
      <c r="T5276">
        <v>7181.95</v>
      </c>
      <c r="U5276" t="s">
        <v>24</v>
      </c>
      <c r="V5276">
        <f t="shared" si="164"/>
        <v>7181.95</v>
      </c>
      <c r="W5276" s="2">
        <f t="shared" si="165"/>
        <v>0.27642736009044661</v>
      </c>
    </row>
    <row r="5277" spans="1:23" x14ac:dyDescent="0.3">
      <c r="A5277" t="s">
        <v>11324</v>
      </c>
      <c r="B5277" t="s">
        <v>31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 t="shared" si="164"/>
        <v>608</v>
      </c>
      <c r="W5277" s="2">
        <f t="shared" si="165"/>
        <v>0.27658371040723984</v>
      </c>
    </row>
    <row r="5278" spans="1:23" x14ac:dyDescent="0.3">
      <c r="A5278" t="s">
        <v>11326</v>
      </c>
      <c r="B5278" t="s">
        <v>31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32</v>
      </c>
      <c r="Q5278" t="s">
        <v>24</v>
      </c>
      <c r="R5278" t="s">
        <v>33</v>
      </c>
      <c r="S5278">
        <v>56.9</v>
      </c>
      <c r="T5278">
        <v>2560.1</v>
      </c>
      <c r="U5278" t="s">
        <v>24</v>
      </c>
      <c r="V5278">
        <f t="shared" si="164"/>
        <v>2560.1</v>
      </c>
      <c r="W5278" s="2">
        <f t="shared" si="165"/>
        <v>0.27617430673457838</v>
      </c>
    </row>
    <row r="5279" spans="1:23" x14ac:dyDescent="0.3">
      <c r="A5279" t="s">
        <v>11328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44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 t="shared" si="164"/>
        <v>577.6</v>
      </c>
      <c r="W5279" s="2">
        <f t="shared" si="165"/>
        <v>0.27633069082672707</v>
      </c>
    </row>
    <row r="5280" spans="1:23" x14ac:dyDescent="0.3">
      <c r="A5280" t="s">
        <v>11330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44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33</v>
      </c>
      <c r="S5280">
        <v>109.6</v>
      </c>
      <c r="T5280">
        <v>5953</v>
      </c>
      <c r="U5280" t="s">
        <v>24</v>
      </c>
      <c r="V5280">
        <f t="shared" si="164"/>
        <v>5953</v>
      </c>
      <c r="W5280" s="2">
        <f t="shared" si="165"/>
        <v>0.27592067988668556</v>
      </c>
    </row>
    <row r="5281" spans="1:23" x14ac:dyDescent="0.3">
      <c r="A5281" t="s">
        <v>11332</v>
      </c>
      <c r="B5281" t="s">
        <v>31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67</v>
      </c>
      <c r="K5281" t="s">
        <v>67</v>
      </c>
      <c r="L5281" t="s">
        <v>67</v>
      </c>
      <c r="M5281" t="s">
        <v>67</v>
      </c>
      <c r="N5281" t="s">
        <v>67</v>
      </c>
      <c r="O5281" t="s">
        <v>67</v>
      </c>
      <c r="P5281" t="s">
        <v>68</v>
      </c>
      <c r="Q5281" t="s">
        <v>24</v>
      </c>
      <c r="R5281" t="s">
        <v>51</v>
      </c>
      <c r="S5281">
        <v>25.15</v>
      </c>
      <c r="T5281">
        <v>1790.15</v>
      </c>
      <c r="U5281" t="s">
        <v>24</v>
      </c>
      <c r="V5281">
        <f t="shared" si="164"/>
        <v>1790.15</v>
      </c>
      <c r="W5281" s="2">
        <f t="shared" si="165"/>
        <v>0.27607709750566894</v>
      </c>
    </row>
    <row r="5282" spans="1:23" x14ac:dyDescent="0.3">
      <c r="A5282" t="s">
        <v>11334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32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 t="shared" si="164"/>
        <v>2531.4</v>
      </c>
      <c r="W5282" s="2">
        <f t="shared" si="165"/>
        <v>0.27623369256948382</v>
      </c>
    </row>
    <row r="5283" spans="1:23" x14ac:dyDescent="0.3">
      <c r="A5283" t="s">
        <v>11336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68</v>
      </c>
      <c r="Q5283" t="s">
        <v>24</v>
      </c>
      <c r="R5283" t="s">
        <v>51</v>
      </c>
      <c r="S5283">
        <v>66.75</v>
      </c>
      <c r="T5283">
        <v>4760.3</v>
      </c>
      <c r="U5283" t="s">
        <v>24</v>
      </c>
      <c r="V5283">
        <f t="shared" si="164"/>
        <v>4760.3</v>
      </c>
      <c r="W5283" s="2">
        <f t="shared" si="165"/>
        <v>0.27639046538024969</v>
      </c>
    </row>
    <row r="5284" spans="1:23" x14ac:dyDescent="0.3">
      <c r="A5284" t="s">
        <v>11339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44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 t="shared" si="164"/>
        <v>292.85000000000002</v>
      </c>
      <c r="W5284" s="2">
        <f t="shared" si="165"/>
        <v>0.27654741624077228</v>
      </c>
    </row>
    <row r="5285" spans="1:23" x14ac:dyDescent="0.3">
      <c r="A5285" t="s">
        <v>11341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33</v>
      </c>
      <c r="S5285">
        <v>48.8</v>
      </c>
      <c r="T5285">
        <v>953.65</v>
      </c>
      <c r="U5285" t="s">
        <v>24</v>
      </c>
      <c r="V5285">
        <f t="shared" si="164"/>
        <v>953.65</v>
      </c>
      <c r="W5285" s="2">
        <f t="shared" si="165"/>
        <v>0.27613636363636362</v>
      </c>
    </row>
    <row r="5286" spans="1:23" x14ac:dyDescent="0.3">
      <c r="A5286" t="s">
        <v>11343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 t="shared" si="164"/>
        <v>198</v>
      </c>
      <c r="W5286" s="2">
        <f t="shared" si="165"/>
        <v>0.27629334849346221</v>
      </c>
    </row>
    <row r="5287" spans="1:23" x14ac:dyDescent="0.3">
      <c r="A5287" t="s">
        <v>11345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68</v>
      </c>
      <c r="Q5287" t="s">
        <v>23</v>
      </c>
      <c r="R5287" t="s">
        <v>51</v>
      </c>
      <c r="S5287">
        <v>80.7</v>
      </c>
      <c r="T5287">
        <v>5705.05</v>
      </c>
      <c r="U5287" t="s">
        <v>24</v>
      </c>
      <c r="V5287">
        <f t="shared" si="164"/>
        <v>5705.05</v>
      </c>
      <c r="W5287" s="2">
        <f t="shared" si="165"/>
        <v>0.27588168373151306</v>
      </c>
    </row>
    <row r="5288" spans="1:23" x14ac:dyDescent="0.3">
      <c r="A5288" t="s">
        <v>11347</v>
      </c>
      <c r="B5288" t="s">
        <v>31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44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 t="shared" si="164"/>
        <v>609.9</v>
      </c>
      <c r="W5288" s="2">
        <f t="shared" si="165"/>
        <v>0.27603870233352307</v>
      </c>
    </row>
    <row r="5289" spans="1:23" x14ac:dyDescent="0.3">
      <c r="A5289" t="s">
        <v>11349</v>
      </c>
      <c r="B5289" t="s">
        <v>31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67</v>
      </c>
      <c r="K5289" t="s">
        <v>67</v>
      </c>
      <c r="L5289" t="s">
        <v>67</v>
      </c>
      <c r="M5289" t="s">
        <v>67</v>
      </c>
      <c r="N5289" t="s">
        <v>67</v>
      </c>
      <c r="O5289" t="s">
        <v>67</v>
      </c>
      <c r="P5289" t="s">
        <v>27</v>
      </c>
      <c r="Q5289" t="s">
        <v>24</v>
      </c>
      <c r="R5289" t="s">
        <v>51</v>
      </c>
      <c r="S5289">
        <v>20.55</v>
      </c>
      <c r="T5289">
        <v>20.55</v>
      </c>
      <c r="U5289" t="s">
        <v>24</v>
      </c>
      <c r="V5289">
        <f t="shared" si="164"/>
        <v>20.55</v>
      </c>
      <c r="W5289" s="2">
        <f t="shared" si="165"/>
        <v>0.27562642369020501</v>
      </c>
    </row>
    <row r="5290" spans="1:23" x14ac:dyDescent="0.3">
      <c r="A5290" t="s">
        <v>11350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44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 t="shared" si="164"/>
        <v>79.650000000000006</v>
      </c>
      <c r="W5290" s="2">
        <f t="shared" si="165"/>
        <v>0.27578347578347578</v>
      </c>
    </row>
    <row r="5291" spans="1:23" x14ac:dyDescent="0.3">
      <c r="A5291" t="s">
        <v>11351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44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32</v>
      </c>
      <c r="Q5291" t="s">
        <v>23</v>
      </c>
      <c r="R5291" t="s">
        <v>33</v>
      </c>
      <c r="S5291">
        <v>115.1</v>
      </c>
      <c r="T5291">
        <v>6993.65</v>
      </c>
      <c r="U5291" t="s">
        <v>24</v>
      </c>
      <c r="V5291">
        <f t="shared" si="164"/>
        <v>6993.65</v>
      </c>
      <c r="W5291" s="2">
        <f t="shared" si="165"/>
        <v>0.27537058152793614</v>
      </c>
    </row>
    <row r="5292" spans="1:23" x14ac:dyDescent="0.3">
      <c r="A5292" t="s">
        <v>11353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68</v>
      </c>
      <c r="Q5292" t="s">
        <v>24</v>
      </c>
      <c r="R5292" t="s">
        <v>40</v>
      </c>
      <c r="S5292">
        <v>59.7</v>
      </c>
      <c r="T5292">
        <v>4122.6499999999996</v>
      </c>
      <c r="U5292" t="s">
        <v>24</v>
      </c>
      <c r="V5292">
        <f t="shared" si="164"/>
        <v>4122.6499999999996</v>
      </c>
      <c r="W5292" s="2">
        <f t="shared" si="165"/>
        <v>0.2755276668568169</v>
      </c>
    </row>
    <row r="5293" spans="1:23" x14ac:dyDescent="0.3">
      <c r="A5293" t="s">
        <v>11355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44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32</v>
      </c>
      <c r="Q5293" t="s">
        <v>24</v>
      </c>
      <c r="R5293" t="s">
        <v>51</v>
      </c>
      <c r="S5293">
        <v>86.45</v>
      </c>
      <c r="T5293">
        <v>5762.95</v>
      </c>
      <c r="U5293" t="s">
        <v>24</v>
      </c>
      <c r="V5293">
        <f t="shared" si="164"/>
        <v>5762.95</v>
      </c>
      <c r="W5293" s="2">
        <f t="shared" si="165"/>
        <v>0.27568493150684931</v>
      </c>
    </row>
    <row r="5294" spans="1:23" x14ac:dyDescent="0.3">
      <c r="A5294" t="s">
        <v>11357</v>
      </c>
      <c r="B5294" t="s">
        <v>31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32</v>
      </c>
      <c r="Q5294" t="s">
        <v>24</v>
      </c>
      <c r="R5294" t="s">
        <v>51</v>
      </c>
      <c r="S5294">
        <v>33.700000000000003</v>
      </c>
      <c r="T5294">
        <v>1537.85</v>
      </c>
      <c r="U5294" t="s">
        <v>24</v>
      </c>
      <c r="V5294">
        <f t="shared" si="164"/>
        <v>1537.85</v>
      </c>
      <c r="W5294" s="2">
        <f t="shared" si="165"/>
        <v>0.27584237578526555</v>
      </c>
    </row>
    <row r="5295" spans="1:23" x14ac:dyDescent="0.3">
      <c r="A5295" t="s">
        <v>11359</v>
      </c>
      <c r="B5295" t="s">
        <v>31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44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32</v>
      </c>
      <c r="Q5295" t="s">
        <v>24</v>
      </c>
      <c r="R5295" t="s">
        <v>40</v>
      </c>
      <c r="S5295">
        <v>80.099999999999994</v>
      </c>
      <c r="T5295">
        <v>2603.3000000000002</v>
      </c>
      <c r="U5295" t="s">
        <v>24</v>
      </c>
      <c r="V5295">
        <f t="shared" si="164"/>
        <v>2603.3000000000002</v>
      </c>
      <c r="W5295" s="2">
        <f t="shared" si="165"/>
        <v>0.27600000000000002</v>
      </c>
    </row>
    <row r="5296" spans="1:23" x14ac:dyDescent="0.3">
      <c r="A5296" t="s">
        <v>11361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44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68</v>
      </c>
      <c r="Q5296" t="s">
        <v>23</v>
      </c>
      <c r="R5296" t="s">
        <v>40</v>
      </c>
      <c r="S5296">
        <v>104.05</v>
      </c>
      <c r="T5296">
        <v>5566.4</v>
      </c>
      <c r="U5296" t="s">
        <v>24</v>
      </c>
      <c r="V5296">
        <f t="shared" si="164"/>
        <v>5566.4</v>
      </c>
      <c r="W5296" s="2">
        <f t="shared" si="165"/>
        <v>0.27615780445969124</v>
      </c>
    </row>
    <row r="5297" spans="1:23" x14ac:dyDescent="0.3">
      <c r="A5297" t="s">
        <v>11363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44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40</v>
      </c>
      <c r="S5297">
        <v>108.75</v>
      </c>
      <c r="T5297">
        <v>5431.9</v>
      </c>
      <c r="U5297" t="s">
        <v>24</v>
      </c>
      <c r="V5297">
        <f t="shared" si="164"/>
        <v>5431.9</v>
      </c>
      <c r="W5297" s="2">
        <f t="shared" si="165"/>
        <v>0.27631578947368424</v>
      </c>
    </row>
    <row r="5298" spans="1:23" x14ac:dyDescent="0.3">
      <c r="A5298" t="s">
        <v>11365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32</v>
      </c>
      <c r="Q5298" t="s">
        <v>23</v>
      </c>
      <c r="R5298" t="s">
        <v>51</v>
      </c>
      <c r="S5298">
        <v>41.1</v>
      </c>
      <c r="T5298">
        <v>2258.25</v>
      </c>
      <c r="U5298" t="s">
        <v>24</v>
      </c>
      <c r="V5298">
        <f t="shared" si="164"/>
        <v>2258.25</v>
      </c>
      <c r="W5298" s="2">
        <f t="shared" si="165"/>
        <v>0.27647395535203206</v>
      </c>
    </row>
    <row r="5299" spans="1:23" x14ac:dyDescent="0.3">
      <c r="A5299" t="s">
        <v>11367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67</v>
      </c>
      <c r="K5299" t="s">
        <v>67</v>
      </c>
      <c r="L5299" t="s">
        <v>67</v>
      </c>
      <c r="M5299" t="s">
        <v>67</v>
      </c>
      <c r="N5299" t="s">
        <v>67</v>
      </c>
      <c r="O5299" t="s">
        <v>67</v>
      </c>
      <c r="P5299" t="s">
        <v>68</v>
      </c>
      <c r="Q5299" t="s">
        <v>23</v>
      </c>
      <c r="R5299" t="s">
        <v>40</v>
      </c>
      <c r="S5299">
        <v>20.350000000000001</v>
      </c>
      <c r="T5299">
        <v>1092.3499999999999</v>
      </c>
      <c r="U5299" t="s">
        <v>24</v>
      </c>
      <c r="V5299">
        <f t="shared" si="164"/>
        <v>1092.3499999999999</v>
      </c>
      <c r="W5299" s="2">
        <f t="shared" si="165"/>
        <v>0.2766323024054983</v>
      </c>
    </row>
    <row r="5300" spans="1:23" x14ac:dyDescent="0.3">
      <c r="A5300" t="s">
        <v>11369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44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 t="shared" si="164"/>
        <v>6401.25</v>
      </c>
      <c r="W5300" s="2">
        <f t="shared" si="165"/>
        <v>0.27679083094555873</v>
      </c>
    </row>
    <row r="5301" spans="1:23" x14ac:dyDescent="0.3">
      <c r="A5301" t="s">
        <v>11371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44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51</v>
      </c>
      <c r="S5301">
        <v>101.3</v>
      </c>
      <c r="T5301">
        <v>2812.2</v>
      </c>
      <c r="U5301" t="s">
        <v>23</v>
      </c>
      <c r="V5301">
        <f t="shared" si="164"/>
        <v>2812.2</v>
      </c>
      <c r="W5301" s="2">
        <f t="shared" si="165"/>
        <v>0.27694954128440369</v>
      </c>
    </row>
    <row r="5302" spans="1:23" x14ac:dyDescent="0.3">
      <c r="A5302" t="s">
        <v>11373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44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33</v>
      </c>
      <c r="S5302">
        <v>80.05</v>
      </c>
      <c r="T5302">
        <v>80.05</v>
      </c>
      <c r="U5302" t="s">
        <v>23</v>
      </c>
      <c r="V5302">
        <f t="shared" si="164"/>
        <v>80.05</v>
      </c>
      <c r="W5302" s="2">
        <f t="shared" si="165"/>
        <v>0.27653471026965004</v>
      </c>
    </row>
    <row r="5303" spans="1:23" x14ac:dyDescent="0.3">
      <c r="A5303" t="s">
        <v>11374</v>
      </c>
      <c r="B5303" t="s">
        <v>31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44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 t="shared" si="164"/>
        <v>2698.35</v>
      </c>
      <c r="W5303" s="2">
        <f t="shared" si="165"/>
        <v>0.27611940298507465</v>
      </c>
    </row>
    <row r="5304" spans="1:23" x14ac:dyDescent="0.3">
      <c r="A5304" t="s">
        <v>11376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 t="shared" si="164"/>
        <v>616.9</v>
      </c>
      <c r="W5304" s="2">
        <f t="shared" si="165"/>
        <v>0.27570361860999426</v>
      </c>
    </row>
    <row r="5305" spans="1:23" x14ac:dyDescent="0.3">
      <c r="A5305" t="s">
        <v>11378</v>
      </c>
      <c r="B5305" t="s">
        <v>31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 t="shared" si="164"/>
        <v>1912.85</v>
      </c>
      <c r="W5305" s="2">
        <f t="shared" si="165"/>
        <v>0.27586206896551724</v>
      </c>
    </row>
    <row r="5306" spans="1:23" x14ac:dyDescent="0.3">
      <c r="A5306" t="s">
        <v>11381</v>
      </c>
      <c r="B5306" t="s">
        <v>31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44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40</v>
      </c>
      <c r="S5306">
        <v>70.45</v>
      </c>
      <c r="T5306">
        <v>849.1</v>
      </c>
      <c r="U5306" t="s">
        <v>24</v>
      </c>
      <c r="V5306">
        <f t="shared" si="164"/>
        <v>849.1</v>
      </c>
      <c r="W5306" s="2">
        <f t="shared" si="165"/>
        <v>0.27602070155261643</v>
      </c>
    </row>
    <row r="5307" spans="1:23" x14ac:dyDescent="0.3">
      <c r="A5307" t="s">
        <v>11383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68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 t="shared" si="164"/>
        <v>3460.3</v>
      </c>
      <c r="W5307" s="2">
        <f t="shared" si="165"/>
        <v>0.27617951668584578</v>
      </c>
    </row>
    <row r="5308" spans="1:23" x14ac:dyDescent="0.3">
      <c r="A5308" t="s">
        <v>11385</v>
      </c>
      <c r="B5308" t="s">
        <v>31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44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 t="shared" si="164"/>
        <v>1465.75</v>
      </c>
      <c r="W5308" s="2">
        <f t="shared" si="165"/>
        <v>0.27633851468048359</v>
      </c>
    </row>
    <row r="5309" spans="1:23" x14ac:dyDescent="0.3">
      <c r="A5309" t="s">
        <v>11388</v>
      </c>
      <c r="B5309" t="s">
        <v>31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44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 t="shared" si="164"/>
        <v>90.1</v>
      </c>
      <c r="W5309" s="2">
        <f t="shared" si="165"/>
        <v>0.2759216589861751</v>
      </c>
    </row>
    <row r="5310" spans="1:23" x14ac:dyDescent="0.3">
      <c r="A5310" t="s">
        <v>11389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68</v>
      </c>
      <c r="Q5310" t="s">
        <v>23</v>
      </c>
      <c r="R5310" t="s">
        <v>51</v>
      </c>
      <c r="S5310">
        <v>82.45</v>
      </c>
      <c r="T5310">
        <v>5555.3</v>
      </c>
      <c r="U5310" t="s">
        <v>24</v>
      </c>
      <c r="V5310">
        <f t="shared" si="164"/>
        <v>5555.3</v>
      </c>
      <c r="W5310" s="2">
        <f t="shared" si="165"/>
        <v>0.27608069164265131</v>
      </c>
    </row>
    <row r="5311" spans="1:23" x14ac:dyDescent="0.3">
      <c r="A5311" t="s">
        <v>11391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67</v>
      </c>
      <c r="K5311" t="s">
        <v>67</v>
      </c>
      <c r="L5311" t="s">
        <v>67</v>
      </c>
      <c r="M5311" t="s">
        <v>67</v>
      </c>
      <c r="N5311" t="s">
        <v>67</v>
      </c>
      <c r="O5311" t="s">
        <v>67</v>
      </c>
      <c r="P5311" t="s">
        <v>68</v>
      </c>
      <c r="Q5311" t="s">
        <v>24</v>
      </c>
      <c r="R5311" t="s">
        <v>51</v>
      </c>
      <c r="S5311">
        <v>20.25</v>
      </c>
      <c r="T5311">
        <v>1278.8</v>
      </c>
      <c r="U5311" t="s">
        <v>24</v>
      </c>
      <c r="V5311">
        <f t="shared" si="164"/>
        <v>1278.8</v>
      </c>
      <c r="W5311" s="2">
        <f t="shared" si="165"/>
        <v>0.276239907727797</v>
      </c>
    </row>
    <row r="5312" spans="1:23" x14ac:dyDescent="0.3">
      <c r="A5312" t="s">
        <v>11393</v>
      </c>
      <c r="B5312" t="s">
        <v>31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40</v>
      </c>
      <c r="S5312">
        <v>66.25</v>
      </c>
      <c r="T5312">
        <v>2907.35</v>
      </c>
      <c r="U5312" t="s">
        <v>24</v>
      </c>
      <c r="V5312">
        <f t="shared" si="164"/>
        <v>2907.35</v>
      </c>
      <c r="W5312" s="2">
        <f t="shared" si="165"/>
        <v>0.27639930755914599</v>
      </c>
    </row>
    <row r="5313" spans="1:23" x14ac:dyDescent="0.3">
      <c r="A5313" t="s">
        <v>11395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67</v>
      </c>
      <c r="K5313" t="s">
        <v>67</v>
      </c>
      <c r="L5313" t="s">
        <v>67</v>
      </c>
      <c r="M5313" t="s">
        <v>67</v>
      </c>
      <c r="N5313" t="s">
        <v>67</v>
      </c>
      <c r="O5313" t="s">
        <v>67</v>
      </c>
      <c r="P5313" t="s">
        <v>27</v>
      </c>
      <c r="Q5313" t="s">
        <v>24</v>
      </c>
      <c r="R5313" t="s">
        <v>40</v>
      </c>
      <c r="S5313">
        <v>19.5</v>
      </c>
      <c r="T5313">
        <v>146.30000000000001</v>
      </c>
      <c r="U5313" t="s">
        <v>23</v>
      </c>
      <c r="V5313">
        <f t="shared" si="164"/>
        <v>146.30000000000001</v>
      </c>
      <c r="W5313" s="2">
        <f t="shared" si="165"/>
        <v>0.27655889145496537</v>
      </c>
    </row>
    <row r="5314" spans="1:23" x14ac:dyDescent="0.3">
      <c r="A5314" t="s">
        <v>11397</v>
      </c>
      <c r="B5314" t="s">
        <v>31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33</v>
      </c>
      <c r="S5314">
        <v>51.25</v>
      </c>
      <c r="T5314">
        <v>51.25</v>
      </c>
      <c r="U5314" t="s">
        <v>23</v>
      </c>
      <c r="V5314">
        <f t="shared" ref="V5314:V5377" si="166">_xlfn.NUMBERVALUE(T5314,".",";")</f>
        <v>51.25</v>
      </c>
      <c r="W5314" s="2">
        <f t="shared" ref="W5314:W5377" si="167">COUNTIF(U5314:U12356,"Yes") / (COUNTIF(U5314:U12356,"Yes") + COUNTIF(U5314:U12356,"No"))</f>
        <v>0.2761409589832467</v>
      </c>
    </row>
    <row r="5315" spans="1:23" x14ac:dyDescent="0.3">
      <c r="A5315" t="s">
        <v>11398</v>
      </c>
      <c r="B5315" t="s">
        <v>31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44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33</v>
      </c>
      <c r="S5315">
        <v>89.7</v>
      </c>
      <c r="T5315">
        <v>4952.95</v>
      </c>
      <c r="U5315" t="s">
        <v>24</v>
      </c>
      <c r="V5315">
        <f t="shared" si="166"/>
        <v>4952.95</v>
      </c>
      <c r="W5315" s="2">
        <f t="shared" si="167"/>
        <v>0.27572254335260116</v>
      </c>
    </row>
    <row r="5316" spans="1:23" x14ac:dyDescent="0.3">
      <c r="A5316" t="s">
        <v>11400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68</v>
      </c>
      <c r="Q5316" t="s">
        <v>24</v>
      </c>
      <c r="R5316" t="s">
        <v>40</v>
      </c>
      <c r="S5316">
        <v>64.55</v>
      </c>
      <c r="T5316">
        <v>4504.8999999999996</v>
      </c>
      <c r="U5316" t="s">
        <v>24</v>
      </c>
      <c r="V5316">
        <f t="shared" si="166"/>
        <v>4504.8999999999996</v>
      </c>
      <c r="W5316" s="2">
        <f t="shared" si="167"/>
        <v>0.275882012724118</v>
      </c>
    </row>
    <row r="5317" spans="1:23" x14ac:dyDescent="0.3">
      <c r="A5317" t="s">
        <v>11403</v>
      </c>
      <c r="B5317" t="s">
        <v>31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 t="shared" si="166"/>
        <v>45.6</v>
      </c>
      <c r="W5317" s="2">
        <f t="shared" si="167"/>
        <v>0.27604166666666669</v>
      </c>
    </row>
    <row r="5318" spans="1:23" x14ac:dyDescent="0.3">
      <c r="A5318" t="s">
        <v>11404</v>
      </c>
      <c r="B5318" t="s">
        <v>31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44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32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 t="shared" si="166"/>
        <v>4520.1499999999996</v>
      </c>
      <c r="W5318" s="2">
        <f t="shared" si="167"/>
        <v>0.27562246670526924</v>
      </c>
    </row>
    <row r="5319" spans="1:23" x14ac:dyDescent="0.3">
      <c r="A5319" t="s">
        <v>11407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40</v>
      </c>
      <c r="S5319">
        <v>49.65</v>
      </c>
      <c r="T5319">
        <v>267.35000000000002</v>
      </c>
      <c r="U5319" t="s">
        <v>23</v>
      </c>
      <c r="V5319">
        <f t="shared" si="166"/>
        <v>267.35000000000002</v>
      </c>
      <c r="W5319" s="2">
        <f t="shared" si="167"/>
        <v>0.27578215527230593</v>
      </c>
    </row>
    <row r="5320" spans="1:23" x14ac:dyDescent="0.3">
      <c r="A5320" t="s">
        <v>11408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68</v>
      </c>
      <c r="Q5320" t="s">
        <v>24</v>
      </c>
      <c r="R5320" t="s">
        <v>33</v>
      </c>
      <c r="S5320">
        <v>73.599999999999994</v>
      </c>
      <c r="T5320">
        <v>2316.85</v>
      </c>
      <c r="U5320" t="s">
        <v>24</v>
      </c>
      <c r="V5320">
        <f t="shared" si="166"/>
        <v>2316.85</v>
      </c>
      <c r="W5320" s="2">
        <f t="shared" si="167"/>
        <v>0.27536231884057971</v>
      </c>
    </row>
    <row r="5321" spans="1:23" x14ac:dyDescent="0.3">
      <c r="A5321" t="s">
        <v>11410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44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68</v>
      </c>
      <c r="Q5321" t="s">
        <v>23</v>
      </c>
      <c r="R5321" t="s">
        <v>33</v>
      </c>
      <c r="S5321">
        <v>109.75</v>
      </c>
      <c r="T5321">
        <v>8075.35</v>
      </c>
      <c r="U5321" t="s">
        <v>24</v>
      </c>
      <c r="V5321">
        <f t="shared" si="166"/>
        <v>8075.35</v>
      </c>
      <c r="W5321" s="2">
        <f t="shared" si="167"/>
        <v>0.27552204176334105</v>
      </c>
    </row>
    <row r="5322" spans="1:23" x14ac:dyDescent="0.3">
      <c r="A5322" t="s">
        <v>11412</v>
      </c>
      <c r="B5322" t="s">
        <v>31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68</v>
      </c>
      <c r="Q5322" t="s">
        <v>24</v>
      </c>
      <c r="R5322" t="s">
        <v>51</v>
      </c>
      <c r="S5322">
        <v>61.45</v>
      </c>
      <c r="T5322">
        <v>2302.35</v>
      </c>
      <c r="U5322" t="s">
        <v>24</v>
      </c>
      <c r="V5322">
        <f t="shared" si="166"/>
        <v>2302.35</v>
      </c>
      <c r="W5322" s="2">
        <f t="shared" si="167"/>
        <v>0.27568195008705748</v>
      </c>
    </row>
    <row r="5323" spans="1:23" x14ac:dyDescent="0.3">
      <c r="A5323" t="s">
        <v>11414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44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32</v>
      </c>
      <c r="Q5323" t="s">
        <v>23</v>
      </c>
      <c r="R5323" t="s">
        <v>51</v>
      </c>
      <c r="S5323">
        <v>106.4</v>
      </c>
      <c r="T5323">
        <v>7251.9</v>
      </c>
      <c r="U5323" t="s">
        <v>24</v>
      </c>
      <c r="V5323">
        <f t="shared" si="166"/>
        <v>7251.9</v>
      </c>
      <c r="W5323" s="2">
        <f t="shared" si="167"/>
        <v>0.27584204413472707</v>
      </c>
    </row>
    <row r="5324" spans="1:23" x14ac:dyDescent="0.3">
      <c r="A5324" t="s">
        <v>11416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40</v>
      </c>
      <c r="S5324">
        <v>81.900000000000006</v>
      </c>
      <c r="T5324">
        <v>2078.5500000000002</v>
      </c>
      <c r="U5324" t="s">
        <v>24</v>
      </c>
      <c r="V5324">
        <f t="shared" si="166"/>
        <v>2078.5500000000002</v>
      </c>
      <c r="W5324" s="2">
        <f t="shared" si="167"/>
        <v>0.27600232423009879</v>
      </c>
    </row>
    <row r="5325" spans="1:23" x14ac:dyDescent="0.3">
      <c r="A5325" t="s">
        <v>11418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44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32</v>
      </c>
      <c r="Q5325" t="s">
        <v>23</v>
      </c>
      <c r="R5325" t="s">
        <v>51</v>
      </c>
      <c r="S5325">
        <v>105.2</v>
      </c>
      <c r="T5325">
        <v>6225.4</v>
      </c>
      <c r="U5325" t="s">
        <v>24</v>
      </c>
      <c r="V5325">
        <f t="shared" si="166"/>
        <v>6225.4</v>
      </c>
      <c r="W5325" s="2">
        <f t="shared" si="167"/>
        <v>0.27616279069767441</v>
      </c>
    </row>
    <row r="5326" spans="1:23" x14ac:dyDescent="0.3">
      <c r="A5326" t="s">
        <v>11420</v>
      </c>
      <c r="B5326" t="s">
        <v>31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32</v>
      </c>
      <c r="Q5326" t="s">
        <v>24</v>
      </c>
      <c r="R5326" t="s">
        <v>40</v>
      </c>
      <c r="S5326">
        <v>54.6</v>
      </c>
      <c r="T5326">
        <v>1242.25</v>
      </c>
      <c r="U5326" t="s">
        <v>24</v>
      </c>
      <c r="V5326">
        <f t="shared" si="166"/>
        <v>1242.25</v>
      </c>
      <c r="W5326" s="2">
        <f t="shared" si="167"/>
        <v>0.2763234438627109</v>
      </c>
    </row>
    <row r="5327" spans="1:23" x14ac:dyDescent="0.3">
      <c r="A5327" t="s">
        <v>11422</v>
      </c>
      <c r="B5327" t="s">
        <v>31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67</v>
      </c>
      <c r="K5327" t="s">
        <v>67</v>
      </c>
      <c r="L5327" t="s">
        <v>67</v>
      </c>
      <c r="M5327" t="s">
        <v>67</v>
      </c>
      <c r="N5327" t="s">
        <v>67</v>
      </c>
      <c r="O5327" t="s">
        <v>67</v>
      </c>
      <c r="P5327" t="s">
        <v>32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 t="shared" si="166"/>
        <v>99.45</v>
      </c>
      <c r="W5327" s="2">
        <f t="shared" si="167"/>
        <v>0.27648428405122233</v>
      </c>
    </row>
    <row r="5328" spans="1:23" x14ac:dyDescent="0.3">
      <c r="A5328" t="s">
        <v>11423</v>
      </c>
      <c r="B5328" t="s">
        <v>31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67</v>
      </c>
      <c r="K5328" t="s">
        <v>67</v>
      </c>
      <c r="L5328" t="s">
        <v>67</v>
      </c>
      <c r="M5328" t="s">
        <v>67</v>
      </c>
      <c r="N5328" t="s">
        <v>67</v>
      </c>
      <c r="O5328" t="s">
        <v>67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 t="shared" si="166"/>
        <v>288.05</v>
      </c>
      <c r="W5328" s="2">
        <f t="shared" si="167"/>
        <v>0.27664531158998251</v>
      </c>
    </row>
    <row r="5329" spans="1:23" x14ac:dyDescent="0.3">
      <c r="A5329" t="s">
        <v>11424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67</v>
      </c>
      <c r="K5329" t="s">
        <v>67</v>
      </c>
      <c r="L5329" t="s">
        <v>67</v>
      </c>
      <c r="M5329" t="s">
        <v>67</v>
      </c>
      <c r="N5329" t="s">
        <v>67</v>
      </c>
      <c r="O5329" t="s">
        <v>67</v>
      </c>
      <c r="P5329" t="s">
        <v>68</v>
      </c>
      <c r="Q5329" t="s">
        <v>24</v>
      </c>
      <c r="R5329" t="s">
        <v>33</v>
      </c>
      <c r="S5329">
        <v>19.7</v>
      </c>
      <c r="T5329">
        <v>599.25</v>
      </c>
      <c r="U5329" t="s">
        <v>24</v>
      </c>
      <c r="V5329">
        <f t="shared" si="166"/>
        <v>599.25</v>
      </c>
      <c r="W5329" s="2">
        <f t="shared" si="167"/>
        <v>0.2762237762237762</v>
      </c>
    </row>
    <row r="5330" spans="1:23" x14ac:dyDescent="0.3">
      <c r="A5330" t="s">
        <v>11426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32</v>
      </c>
      <c r="Q5330" t="s">
        <v>23</v>
      </c>
      <c r="R5330" t="s">
        <v>51</v>
      </c>
      <c r="S5330">
        <v>66.05</v>
      </c>
      <c r="T5330">
        <v>3462.1</v>
      </c>
      <c r="U5330" t="s">
        <v>24</v>
      </c>
      <c r="V5330">
        <f t="shared" si="166"/>
        <v>3462.1</v>
      </c>
      <c r="W5330" s="2">
        <f t="shared" si="167"/>
        <v>0.27638483965014576</v>
      </c>
    </row>
    <row r="5331" spans="1:23" x14ac:dyDescent="0.3">
      <c r="A5331" t="s">
        <v>11428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40</v>
      </c>
      <c r="S5331">
        <v>34</v>
      </c>
      <c r="T5331">
        <v>853</v>
      </c>
      <c r="U5331" t="s">
        <v>23</v>
      </c>
      <c r="V5331">
        <f t="shared" si="166"/>
        <v>853</v>
      </c>
      <c r="W5331" s="2">
        <f t="shared" si="167"/>
        <v>0.27654609101516919</v>
      </c>
    </row>
    <row r="5332" spans="1:23" x14ac:dyDescent="0.3">
      <c r="A5332" t="s">
        <v>11430</v>
      </c>
      <c r="B5332" t="s">
        <v>31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44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33</v>
      </c>
      <c r="S5332">
        <v>92.5</v>
      </c>
      <c r="T5332">
        <v>934.1</v>
      </c>
      <c r="U5332" t="s">
        <v>23</v>
      </c>
      <c r="V5332">
        <f t="shared" si="166"/>
        <v>934.1</v>
      </c>
      <c r="W5332" s="2">
        <f t="shared" si="167"/>
        <v>0.27612375948628137</v>
      </c>
    </row>
    <row r="5333" spans="1:23" x14ac:dyDescent="0.3">
      <c r="A5333" t="s">
        <v>11432</v>
      </c>
      <c r="B5333" t="s">
        <v>31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68</v>
      </c>
      <c r="Q5333" t="s">
        <v>23</v>
      </c>
      <c r="R5333" t="s">
        <v>51</v>
      </c>
      <c r="S5333">
        <v>54.05</v>
      </c>
      <c r="T5333">
        <v>2375.1999999999998</v>
      </c>
      <c r="U5333" t="s">
        <v>24</v>
      </c>
      <c r="V5333">
        <f t="shared" si="166"/>
        <v>2375.1999999999998</v>
      </c>
      <c r="W5333" s="2">
        <f t="shared" si="167"/>
        <v>0.27570093457943923</v>
      </c>
    </row>
    <row r="5334" spans="1:23" x14ac:dyDescent="0.3">
      <c r="A5334" t="s">
        <v>11434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32</v>
      </c>
      <c r="Q5334" t="s">
        <v>23</v>
      </c>
      <c r="R5334" t="s">
        <v>33</v>
      </c>
      <c r="S5334">
        <v>58.9</v>
      </c>
      <c r="T5334">
        <v>2813.05</v>
      </c>
      <c r="U5334" t="s">
        <v>24</v>
      </c>
      <c r="V5334">
        <f t="shared" si="166"/>
        <v>2813.05</v>
      </c>
      <c r="W5334" s="2">
        <f t="shared" si="167"/>
        <v>0.27586206896551724</v>
      </c>
    </row>
    <row r="5335" spans="1:23" x14ac:dyDescent="0.3">
      <c r="A5335" t="s">
        <v>11436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44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 t="shared" si="166"/>
        <v>1222.8</v>
      </c>
      <c r="W5335" s="2">
        <f t="shared" si="167"/>
        <v>0.2760233918128655</v>
      </c>
    </row>
    <row r="5336" spans="1:23" x14ac:dyDescent="0.3">
      <c r="A5336" t="s">
        <v>11438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44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68</v>
      </c>
      <c r="Q5336" t="s">
        <v>23</v>
      </c>
      <c r="R5336" t="s">
        <v>40</v>
      </c>
      <c r="S5336">
        <v>107.95</v>
      </c>
      <c r="T5336">
        <v>5293.2</v>
      </c>
      <c r="U5336" t="s">
        <v>23</v>
      </c>
      <c r="V5336">
        <f t="shared" si="166"/>
        <v>5293.2</v>
      </c>
      <c r="W5336" s="2">
        <f t="shared" si="167"/>
        <v>0.27559976594499708</v>
      </c>
    </row>
    <row r="5337" spans="1:23" x14ac:dyDescent="0.3">
      <c r="A5337" t="s">
        <v>11440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44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32</v>
      </c>
      <c r="Q5337" t="s">
        <v>23</v>
      </c>
      <c r="R5337" t="s">
        <v>33</v>
      </c>
      <c r="S5337">
        <v>96.9</v>
      </c>
      <c r="T5337">
        <v>6314.35</v>
      </c>
      <c r="U5337" t="s">
        <v>24</v>
      </c>
      <c r="V5337">
        <f t="shared" si="166"/>
        <v>6314.35</v>
      </c>
      <c r="W5337" s="2">
        <f t="shared" si="167"/>
        <v>0.27517564402810302</v>
      </c>
    </row>
    <row r="5338" spans="1:23" x14ac:dyDescent="0.3">
      <c r="A5338" t="s">
        <v>11442</v>
      </c>
      <c r="B5338" t="s">
        <v>31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67</v>
      </c>
      <c r="K5338" t="s">
        <v>67</v>
      </c>
      <c r="L5338" t="s">
        <v>67</v>
      </c>
      <c r="M5338" t="s">
        <v>67</v>
      </c>
      <c r="N5338" t="s">
        <v>67</v>
      </c>
      <c r="O5338" t="s">
        <v>67</v>
      </c>
      <c r="P5338" t="s">
        <v>27</v>
      </c>
      <c r="Q5338" t="s">
        <v>24</v>
      </c>
      <c r="R5338" t="s">
        <v>33</v>
      </c>
      <c r="S5338">
        <v>19.100000000000001</v>
      </c>
      <c r="T5338">
        <v>19.100000000000001</v>
      </c>
      <c r="U5338" t="s">
        <v>24</v>
      </c>
      <c r="V5338">
        <f t="shared" si="166"/>
        <v>19.100000000000001</v>
      </c>
      <c r="W5338" s="2">
        <f t="shared" si="167"/>
        <v>0.27533684827182192</v>
      </c>
    </row>
    <row r="5339" spans="1:23" x14ac:dyDescent="0.3">
      <c r="A5339" t="s">
        <v>11443</v>
      </c>
      <c r="B5339" t="s">
        <v>31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33</v>
      </c>
      <c r="S5339">
        <v>50</v>
      </c>
      <c r="T5339">
        <v>1003.05</v>
      </c>
      <c r="U5339" t="s">
        <v>24</v>
      </c>
      <c r="V5339">
        <f t="shared" si="166"/>
        <v>1003.05</v>
      </c>
      <c r="W5339" s="2">
        <f t="shared" si="167"/>
        <v>0.27549824150058616</v>
      </c>
    </row>
    <row r="5340" spans="1:23" x14ac:dyDescent="0.3">
      <c r="A5340" t="s">
        <v>11445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68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 t="shared" si="166"/>
        <v>1593.1</v>
      </c>
      <c r="W5340" s="2">
        <f t="shared" si="167"/>
        <v>0.2756598240469208</v>
      </c>
    </row>
    <row r="5341" spans="1:23" x14ac:dyDescent="0.3">
      <c r="A5341" t="s">
        <v>11447</v>
      </c>
      <c r="B5341" t="s">
        <v>31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44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 t="shared" si="166"/>
        <v>2509.9499999999998</v>
      </c>
      <c r="W5341" s="2">
        <f t="shared" si="167"/>
        <v>0.27582159624413144</v>
      </c>
    </row>
    <row r="5342" spans="1:23" x14ac:dyDescent="0.3">
      <c r="A5342" t="s">
        <v>11449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32</v>
      </c>
      <c r="Q5342" t="s">
        <v>24</v>
      </c>
      <c r="R5342" t="s">
        <v>40</v>
      </c>
      <c r="S5342">
        <v>84.1</v>
      </c>
      <c r="T5342">
        <v>3187.65</v>
      </c>
      <c r="U5342" t="s">
        <v>24</v>
      </c>
      <c r="V5342">
        <f t="shared" si="166"/>
        <v>3187.65</v>
      </c>
      <c r="W5342" s="2">
        <f t="shared" si="167"/>
        <v>0.27598355842630651</v>
      </c>
    </row>
    <row r="5343" spans="1:23" x14ac:dyDescent="0.3">
      <c r="A5343" t="s">
        <v>11450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44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33</v>
      </c>
      <c r="S5343">
        <v>74.45</v>
      </c>
      <c r="T5343">
        <v>74.45</v>
      </c>
      <c r="U5343" t="s">
        <v>23</v>
      </c>
      <c r="V5343">
        <f t="shared" si="166"/>
        <v>74.45</v>
      </c>
      <c r="W5343" s="2">
        <f t="shared" si="167"/>
        <v>0.27614571092831963</v>
      </c>
    </row>
    <row r="5344" spans="1:23" x14ac:dyDescent="0.3">
      <c r="A5344" t="s">
        <v>11451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 t="shared" si="166"/>
        <v>2345.1999999999998</v>
      </c>
      <c r="W5344" s="2">
        <f t="shared" si="167"/>
        <v>0.27572016460905352</v>
      </c>
    </row>
    <row r="5345" spans="1:23" x14ac:dyDescent="0.3">
      <c r="A5345" t="s">
        <v>11453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68</v>
      </c>
      <c r="Q5345" t="s">
        <v>24</v>
      </c>
      <c r="R5345" t="s">
        <v>51</v>
      </c>
      <c r="S5345">
        <v>66.25</v>
      </c>
      <c r="T5345">
        <v>3330.1</v>
      </c>
      <c r="U5345" t="s">
        <v>24</v>
      </c>
      <c r="V5345">
        <f t="shared" si="166"/>
        <v>3330.1</v>
      </c>
      <c r="W5345" s="2">
        <f t="shared" si="167"/>
        <v>0.2752941176470588</v>
      </c>
    </row>
    <row r="5346" spans="1:23" x14ac:dyDescent="0.3">
      <c r="A5346" t="s">
        <v>11455</v>
      </c>
      <c r="B5346" t="s">
        <v>31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68</v>
      </c>
      <c r="Q5346" t="s">
        <v>23</v>
      </c>
      <c r="R5346" t="s">
        <v>51</v>
      </c>
      <c r="S5346">
        <v>76.900000000000006</v>
      </c>
      <c r="T5346">
        <v>5522.7</v>
      </c>
      <c r="U5346" t="s">
        <v>24</v>
      </c>
      <c r="V5346">
        <f t="shared" si="166"/>
        <v>5522.7</v>
      </c>
      <c r="W5346" s="2">
        <f t="shared" si="167"/>
        <v>0.27545615067686874</v>
      </c>
    </row>
    <row r="5347" spans="1:23" x14ac:dyDescent="0.3">
      <c r="A5347" t="s">
        <v>11457</v>
      </c>
      <c r="B5347" t="s">
        <v>31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44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 t="shared" si="166"/>
        <v>2335.3000000000002</v>
      </c>
      <c r="W5347" s="2">
        <f t="shared" si="167"/>
        <v>0.2756183745583039</v>
      </c>
    </row>
    <row r="5348" spans="1:23" x14ac:dyDescent="0.3">
      <c r="A5348" t="s">
        <v>11459</v>
      </c>
      <c r="B5348" t="s">
        <v>31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68</v>
      </c>
      <c r="Q5348" t="s">
        <v>23</v>
      </c>
      <c r="R5348" t="s">
        <v>51</v>
      </c>
      <c r="S5348">
        <v>74.599999999999994</v>
      </c>
      <c r="T5348">
        <v>4798.3999999999996</v>
      </c>
      <c r="U5348" t="s">
        <v>24</v>
      </c>
      <c r="V5348">
        <f t="shared" si="166"/>
        <v>4798.3999999999996</v>
      </c>
      <c r="W5348" s="2">
        <f t="shared" si="167"/>
        <v>0.27519151443724221</v>
      </c>
    </row>
    <row r="5349" spans="1:23" x14ac:dyDescent="0.3">
      <c r="A5349" t="s">
        <v>11461</v>
      </c>
      <c r="B5349" t="s">
        <v>31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44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68</v>
      </c>
      <c r="Q5349" t="s">
        <v>23</v>
      </c>
      <c r="R5349" t="s">
        <v>51</v>
      </c>
      <c r="S5349">
        <v>116.95</v>
      </c>
      <c r="T5349">
        <v>8594.4</v>
      </c>
      <c r="U5349" t="s">
        <v>24</v>
      </c>
      <c r="V5349">
        <f t="shared" si="166"/>
        <v>8594.4</v>
      </c>
      <c r="W5349" s="2">
        <f t="shared" si="167"/>
        <v>0.27535377358490565</v>
      </c>
    </row>
    <row r="5350" spans="1:23" x14ac:dyDescent="0.3">
      <c r="A5350" t="s">
        <v>11463</v>
      </c>
      <c r="B5350" t="s">
        <v>31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32</v>
      </c>
      <c r="Q5350" t="s">
        <v>23</v>
      </c>
      <c r="R5350" t="s">
        <v>51</v>
      </c>
      <c r="S5350">
        <v>40.65</v>
      </c>
      <c r="T5350">
        <v>970.55</v>
      </c>
      <c r="U5350" t="s">
        <v>24</v>
      </c>
      <c r="V5350">
        <f t="shared" si="166"/>
        <v>970.55</v>
      </c>
      <c r="W5350" s="2">
        <f t="shared" si="167"/>
        <v>0.27551622418879057</v>
      </c>
    </row>
    <row r="5351" spans="1:23" x14ac:dyDescent="0.3">
      <c r="A5351" t="s">
        <v>11465</v>
      </c>
      <c r="B5351" t="s">
        <v>31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44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68</v>
      </c>
      <c r="Q5351" t="s">
        <v>23</v>
      </c>
      <c r="R5351" t="s">
        <v>40</v>
      </c>
      <c r="S5351">
        <v>114.35</v>
      </c>
      <c r="T5351">
        <v>7665.8</v>
      </c>
      <c r="U5351" t="s">
        <v>24</v>
      </c>
      <c r="V5351">
        <f t="shared" si="166"/>
        <v>7665.8</v>
      </c>
      <c r="W5351" s="2">
        <f t="shared" si="167"/>
        <v>0.27567886658795748</v>
      </c>
    </row>
    <row r="5352" spans="1:23" x14ac:dyDescent="0.3">
      <c r="A5352" t="s">
        <v>11467</v>
      </c>
      <c r="B5352" t="s">
        <v>31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68</v>
      </c>
      <c r="Q5352" t="s">
        <v>24</v>
      </c>
      <c r="R5352" t="s">
        <v>40</v>
      </c>
      <c r="S5352">
        <v>69.7</v>
      </c>
      <c r="T5352">
        <v>3686.05</v>
      </c>
      <c r="U5352" t="s">
        <v>24</v>
      </c>
      <c r="V5352">
        <f t="shared" si="166"/>
        <v>3686.05</v>
      </c>
      <c r="W5352" s="2">
        <f t="shared" si="167"/>
        <v>0.27584170112226819</v>
      </c>
    </row>
    <row r="5353" spans="1:23" x14ac:dyDescent="0.3">
      <c r="A5353" t="s">
        <v>11469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44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32</v>
      </c>
      <c r="Q5353" t="s">
        <v>24</v>
      </c>
      <c r="R5353" t="s">
        <v>33</v>
      </c>
      <c r="S5353">
        <v>95.5</v>
      </c>
      <c r="T5353">
        <v>1115.1500000000001</v>
      </c>
      <c r="U5353" t="s">
        <v>23</v>
      </c>
      <c r="V5353">
        <f t="shared" si="166"/>
        <v>1115.1500000000001</v>
      </c>
      <c r="W5353" s="2">
        <f t="shared" si="167"/>
        <v>0.27600472813238769</v>
      </c>
    </row>
    <row r="5354" spans="1:23" x14ac:dyDescent="0.3">
      <c r="A5354" t="s">
        <v>11471</v>
      </c>
      <c r="B5354" t="s">
        <v>31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44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 t="shared" si="166"/>
        <v>2537</v>
      </c>
      <c r="W5354" s="2">
        <f t="shared" si="167"/>
        <v>0.2755765819041987</v>
      </c>
    </row>
    <row r="5355" spans="1:23" x14ac:dyDescent="0.3">
      <c r="A5355" t="s">
        <v>11473</v>
      </c>
      <c r="B5355" t="s">
        <v>31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33</v>
      </c>
      <c r="S5355">
        <v>61.65</v>
      </c>
      <c r="T5355">
        <v>1393.6</v>
      </c>
      <c r="U5355" t="s">
        <v>24</v>
      </c>
      <c r="V5355">
        <f t="shared" si="166"/>
        <v>1393.6</v>
      </c>
      <c r="W5355" s="2">
        <f t="shared" si="167"/>
        <v>0.2757396449704142</v>
      </c>
    </row>
    <row r="5356" spans="1:23" x14ac:dyDescent="0.3">
      <c r="A5356" t="s">
        <v>11475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44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 t="shared" si="166"/>
        <v>89.35</v>
      </c>
      <c r="W5356" s="2">
        <f t="shared" si="167"/>
        <v>0.27590290112492599</v>
      </c>
    </row>
    <row r="5357" spans="1:23" x14ac:dyDescent="0.3">
      <c r="A5357" t="s">
        <v>11476</v>
      </c>
      <c r="B5357" t="s">
        <v>31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44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 t="shared" si="166"/>
        <v>4445.3</v>
      </c>
      <c r="W5357" s="2">
        <f t="shared" si="167"/>
        <v>0.27606635071090047</v>
      </c>
    </row>
    <row r="5358" spans="1:23" x14ac:dyDescent="0.3">
      <c r="A5358" t="s">
        <v>11478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32</v>
      </c>
      <c r="Q5358" t="s">
        <v>24</v>
      </c>
      <c r="R5358" t="s">
        <v>51</v>
      </c>
      <c r="S5358">
        <v>35.4</v>
      </c>
      <c r="T5358">
        <v>978.6</v>
      </c>
      <c r="U5358" t="s">
        <v>24</v>
      </c>
      <c r="V5358">
        <f t="shared" si="166"/>
        <v>978.6</v>
      </c>
      <c r="W5358" s="2">
        <f t="shared" si="167"/>
        <v>0.27622999407231774</v>
      </c>
    </row>
    <row r="5359" spans="1:23" x14ac:dyDescent="0.3">
      <c r="A5359" t="s">
        <v>11480</v>
      </c>
      <c r="B5359" t="s">
        <v>31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67</v>
      </c>
      <c r="K5359" t="s">
        <v>67</v>
      </c>
      <c r="L5359" t="s">
        <v>67</v>
      </c>
      <c r="M5359" t="s">
        <v>67</v>
      </c>
      <c r="N5359" t="s">
        <v>67</v>
      </c>
      <c r="O5359" t="s">
        <v>67</v>
      </c>
      <c r="P5359" t="s">
        <v>68</v>
      </c>
      <c r="Q5359" t="s">
        <v>24</v>
      </c>
      <c r="R5359" t="s">
        <v>33</v>
      </c>
      <c r="S5359">
        <v>19.95</v>
      </c>
      <c r="T5359">
        <v>1258.1500000000001</v>
      </c>
      <c r="U5359" t="s">
        <v>24</v>
      </c>
      <c r="V5359">
        <f t="shared" si="166"/>
        <v>1258.1500000000001</v>
      </c>
      <c r="W5359" s="2">
        <f t="shared" si="167"/>
        <v>0.2763938315539739</v>
      </c>
    </row>
    <row r="5360" spans="1:23" x14ac:dyDescent="0.3">
      <c r="A5360" t="s">
        <v>11482</v>
      </c>
      <c r="B5360" t="s">
        <v>31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67</v>
      </c>
      <c r="K5360" t="s">
        <v>67</v>
      </c>
      <c r="L5360" t="s">
        <v>67</v>
      </c>
      <c r="M5360" t="s">
        <v>67</v>
      </c>
      <c r="N5360" t="s">
        <v>67</v>
      </c>
      <c r="O5360" t="s">
        <v>67</v>
      </c>
      <c r="P5360" t="s">
        <v>27</v>
      </c>
      <c r="Q5360" t="s">
        <v>24</v>
      </c>
      <c r="R5360" t="s">
        <v>33</v>
      </c>
      <c r="S5360">
        <v>19.25</v>
      </c>
      <c r="T5360">
        <v>331.35</v>
      </c>
      <c r="U5360" t="s">
        <v>24</v>
      </c>
      <c r="V5360">
        <f t="shared" si="166"/>
        <v>331.35</v>
      </c>
      <c r="W5360" s="2">
        <f t="shared" si="167"/>
        <v>0.2765578635014837</v>
      </c>
    </row>
    <row r="5361" spans="1:23" x14ac:dyDescent="0.3">
      <c r="A5361" t="s">
        <v>11484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 t="shared" si="166"/>
        <v>291.39999999999998</v>
      </c>
      <c r="W5361" s="2">
        <f t="shared" si="167"/>
        <v>0.27672209026128264</v>
      </c>
    </row>
    <row r="5362" spans="1:23" x14ac:dyDescent="0.3">
      <c r="A5362" t="s">
        <v>11486</v>
      </c>
      <c r="B5362" t="s">
        <v>31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44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 t="shared" si="166"/>
        <v>453.75</v>
      </c>
      <c r="W5362" s="2">
        <f t="shared" si="167"/>
        <v>0.27629233511586454</v>
      </c>
    </row>
    <row r="5363" spans="1:23" x14ac:dyDescent="0.3">
      <c r="A5363" t="s">
        <v>11488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67</v>
      </c>
      <c r="K5363" t="s">
        <v>67</v>
      </c>
      <c r="L5363" t="s">
        <v>67</v>
      </c>
      <c r="M5363" t="s">
        <v>67</v>
      </c>
      <c r="N5363" t="s">
        <v>67</v>
      </c>
      <c r="O5363" t="s">
        <v>67</v>
      </c>
      <c r="P5363" t="s">
        <v>32</v>
      </c>
      <c r="Q5363" t="s">
        <v>23</v>
      </c>
      <c r="R5363" t="s">
        <v>33</v>
      </c>
      <c r="S5363">
        <v>20.399999999999999</v>
      </c>
      <c r="T5363">
        <v>84.75</v>
      </c>
      <c r="U5363" t="s">
        <v>24</v>
      </c>
      <c r="V5363">
        <f t="shared" si="166"/>
        <v>84.75</v>
      </c>
      <c r="W5363" s="2">
        <f t="shared" si="167"/>
        <v>0.27586206896551724</v>
      </c>
    </row>
    <row r="5364" spans="1:23" x14ac:dyDescent="0.3">
      <c r="A5364" t="s">
        <v>11489</v>
      </c>
      <c r="B5364" t="s">
        <v>31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67</v>
      </c>
      <c r="K5364" t="s">
        <v>67</v>
      </c>
      <c r="L5364" t="s">
        <v>67</v>
      </c>
      <c r="M5364" t="s">
        <v>67</v>
      </c>
      <c r="N5364" t="s">
        <v>67</v>
      </c>
      <c r="O5364" t="s">
        <v>67</v>
      </c>
      <c r="P5364" t="s">
        <v>68</v>
      </c>
      <c r="Q5364" t="s">
        <v>24</v>
      </c>
      <c r="R5364" t="s">
        <v>51</v>
      </c>
      <c r="S5364">
        <v>24.75</v>
      </c>
      <c r="T5364">
        <v>1715.1</v>
      </c>
      <c r="U5364" t="s">
        <v>24</v>
      </c>
      <c r="V5364">
        <f t="shared" si="166"/>
        <v>1715.1</v>
      </c>
      <c r="W5364" s="2">
        <f t="shared" si="167"/>
        <v>0.27602617489589532</v>
      </c>
    </row>
    <row r="5365" spans="1:23" x14ac:dyDescent="0.3">
      <c r="A5365" t="s">
        <v>11491</v>
      </c>
      <c r="B5365" t="s">
        <v>31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67</v>
      </c>
      <c r="K5365" t="s">
        <v>67</v>
      </c>
      <c r="L5365" t="s">
        <v>67</v>
      </c>
      <c r="M5365" t="s">
        <v>67</v>
      </c>
      <c r="N5365" t="s">
        <v>67</v>
      </c>
      <c r="O5365" t="s">
        <v>67</v>
      </c>
      <c r="P5365" t="s">
        <v>68</v>
      </c>
      <c r="Q5365" t="s">
        <v>24</v>
      </c>
      <c r="R5365" t="s">
        <v>33</v>
      </c>
      <c r="S5365">
        <v>25.35</v>
      </c>
      <c r="T5365">
        <v>1715.15</v>
      </c>
      <c r="U5365" t="s">
        <v>24</v>
      </c>
      <c r="V5365">
        <f t="shared" si="166"/>
        <v>1715.15</v>
      </c>
      <c r="W5365" s="2">
        <f t="shared" si="167"/>
        <v>0.27619047619047621</v>
      </c>
    </row>
    <row r="5366" spans="1:23" x14ac:dyDescent="0.3">
      <c r="A5366" t="s">
        <v>11493</v>
      </c>
      <c r="B5366" t="s">
        <v>31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44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51</v>
      </c>
      <c r="S5366">
        <v>90.7</v>
      </c>
      <c r="T5366">
        <v>1597.25</v>
      </c>
      <c r="U5366" t="s">
        <v>23</v>
      </c>
      <c r="V5366">
        <f t="shared" si="166"/>
        <v>1597.25</v>
      </c>
      <c r="W5366" s="2">
        <f t="shared" si="167"/>
        <v>0.27635497319833235</v>
      </c>
    </row>
    <row r="5367" spans="1:23" x14ac:dyDescent="0.3">
      <c r="A5367" t="s">
        <v>11495</v>
      </c>
      <c r="B5367" t="s">
        <v>31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67</v>
      </c>
      <c r="K5367" t="s">
        <v>67</v>
      </c>
      <c r="L5367" t="s">
        <v>67</v>
      </c>
      <c r="M5367" t="s">
        <v>67</v>
      </c>
      <c r="N5367" t="s">
        <v>67</v>
      </c>
      <c r="O5367" t="s">
        <v>67</v>
      </c>
      <c r="P5367" t="s">
        <v>68</v>
      </c>
      <c r="Q5367" t="s">
        <v>24</v>
      </c>
      <c r="R5367" t="s">
        <v>40</v>
      </c>
      <c r="S5367">
        <v>20</v>
      </c>
      <c r="T5367">
        <v>1250.0999999999999</v>
      </c>
      <c r="U5367" t="s">
        <v>24</v>
      </c>
      <c r="V5367">
        <f t="shared" si="166"/>
        <v>1250.0999999999999</v>
      </c>
      <c r="W5367" s="2">
        <f t="shared" si="167"/>
        <v>0.27592371871275329</v>
      </c>
    </row>
    <row r="5368" spans="1:23" x14ac:dyDescent="0.3">
      <c r="A5368" t="s">
        <v>11497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68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 t="shared" si="166"/>
        <v>3996.8</v>
      </c>
      <c r="W5368" s="2">
        <f t="shared" si="167"/>
        <v>0.27608825283243887</v>
      </c>
    </row>
    <row r="5369" spans="1:23" x14ac:dyDescent="0.3">
      <c r="A5369" t="s">
        <v>11499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68</v>
      </c>
      <c r="Q5369" t="s">
        <v>23</v>
      </c>
      <c r="R5369" t="s">
        <v>40</v>
      </c>
      <c r="S5369">
        <v>82.5</v>
      </c>
      <c r="T5369">
        <v>5215.1000000000004</v>
      </c>
      <c r="U5369" t="s">
        <v>24</v>
      </c>
      <c r="V5369">
        <f t="shared" si="166"/>
        <v>5215.1000000000004</v>
      </c>
      <c r="W5369" s="2">
        <f t="shared" si="167"/>
        <v>0.27625298329355608</v>
      </c>
    </row>
    <row r="5370" spans="1:23" x14ac:dyDescent="0.3">
      <c r="A5370" t="s">
        <v>11501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44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 t="shared" si="166"/>
        <v>235.5</v>
      </c>
      <c r="W5370" s="2">
        <f t="shared" si="167"/>
        <v>0.27641791044776121</v>
      </c>
    </row>
    <row r="5371" spans="1:23" x14ac:dyDescent="0.3">
      <c r="A5371" t="s">
        <v>11503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67</v>
      </c>
      <c r="K5371" t="s">
        <v>67</v>
      </c>
      <c r="L5371" t="s">
        <v>67</v>
      </c>
      <c r="M5371" t="s">
        <v>67</v>
      </c>
      <c r="N5371" t="s">
        <v>67</v>
      </c>
      <c r="O5371" t="s">
        <v>67</v>
      </c>
      <c r="P5371" t="s">
        <v>27</v>
      </c>
      <c r="Q5371" t="s">
        <v>24</v>
      </c>
      <c r="R5371" t="s">
        <v>33</v>
      </c>
      <c r="S5371">
        <v>20.350000000000001</v>
      </c>
      <c r="T5371">
        <v>673.2</v>
      </c>
      <c r="U5371" t="s">
        <v>24</v>
      </c>
      <c r="V5371">
        <f t="shared" si="166"/>
        <v>673.2</v>
      </c>
      <c r="W5371" s="2">
        <f t="shared" si="167"/>
        <v>0.27598566308243727</v>
      </c>
    </row>
    <row r="5372" spans="1:23" x14ac:dyDescent="0.3">
      <c r="A5372" t="s">
        <v>11505</v>
      </c>
      <c r="B5372" t="s">
        <v>31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44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40</v>
      </c>
      <c r="S5372">
        <v>90.8</v>
      </c>
      <c r="T5372">
        <v>1442.2</v>
      </c>
      <c r="U5372" t="s">
        <v>24</v>
      </c>
      <c r="V5372">
        <f t="shared" si="166"/>
        <v>1442.2</v>
      </c>
      <c r="W5372" s="2">
        <f t="shared" si="167"/>
        <v>0.27615062761506276</v>
      </c>
    </row>
    <row r="5373" spans="1:23" x14ac:dyDescent="0.3">
      <c r="A5373" t="s">
        <v>11507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44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32</v>
      </c>
      <c r="Q5373" t="s">
        <v>23</v>
      </c>
      <c r="R5373" t="s">
        <v>40</v>
      </c>
      <c r="S5373">
        <v>103.95</v>
      </c>
      <c r="T5373">
        <v>5639.05</v>
      </c>
      <c r="U5373" t="s">
        <v>23</v>
      </c>
      <c r="V5373">
        <f t="shared" si="166"/>
        <v>5639.05</v>
      </c>
      <c r="W5373" s="2">
        <f t="shared" si="167"/>
        <v>0.27631578947368424</v>
      </c>
    </row>
    <row r="5374" spans="1:23" x14ac:dyDescent="0.3">
      <c r="A5374" t="s">
        <v>11509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44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 t="shared" si="166"/>
        <v>5222.3500000000004</v>
      </c>
      <c r="W5374" s="2">
        <f t="shared" si="167"/>
        <v>0.27588270496708556</v>
      </c>
    </row>
    <row r="5375" spans="1:23" x14ac:dyDescent="0.3">
      <c r="A5375" t="s">
        <v>11511</v>
      </c>
      <c r="B5375" t="s">
        <v>31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44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68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 t="shared" si="166"/>
        <v>7291.75</v>
      </c>
      <c r="W5375" s="2">
        <f t="shared" si="167"/>
        <v>0.27604790419161679</v>
      </c>
    </row>
    <row r="5376" spans="1:23" x14ac:dyDescent="0.3">
      <c r="A5376" t="s">
        <v>11513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44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 t="shared" si="166"/>
        <v>799.65</v>
      </c>
      <c r="W5376" s="2">
        <f t="shared" si="167"/>
        <v>0.27621330137807071</v>
      </c>
    </row>
    <row r="5377" spans="1:23" x14ac:dyDescent="0.3">
      <c r="A5377" t="s">
        <v>11515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 t="shared" si="166"/>
        <v>50.8</v>
      </c>
      <c r="W5377" s="2">
        <f t="shared" si="167"/>
        <v>0.27577937649880097</v>
      </c>
    </row>
    <row r="5378" spans="1:23" x14ac:dyDescent="0.3">
      <c r="A5378" t="s">
        <v>11516</v>
      </c>
      <c r="B5378" t="s">
        <v>31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67</v>
      </c>
      <c r="K5378" t="s">
        <v>67</v>
      </c>
      <c r="L5378" t="s">
        <v>67</v>
      </c>
      <c r="M5378" t="s">
        <v>67</v>
      </c>
      <c r="N5378" t="s">
        <v>67</v>
      </c>
      <c r="O5378" t="s">
        <v>67</v>
      </c>
      <c r="P5378" t="s">
        <v>32</v>
      </c>
      <c r="Q5378" t="s">
        <v>24</v>
      </c>
      <c r="R5378" t="s">
        <v>33</v>
      </c>
      <c r="S5378">
        <v>23.75</v>
      </c>
      <c r="T5378">
        <v>424.5</v>
      </c>
      <c r="U5378" t="s">
        <v>24</v>
      </c>
      <c r="V5378">
        <f t="shared" ref="V5378:V5441" si="168">_xlfn.NUMBERVALUE(T5378,".",";")</f>
        <v>424.5</v>
      </c>
      <c r="W5378" s="2">
        <f t="shared" ref="W5378:W5441" si="169">COUNTIF(U5378:U12420,"Yes") / (COUNTIF(U5378:U12420,"Yes") + COUNTIF(U5378:U12420,"No"))</f>
        <v>0.27534493101379726</v>
      </c>
    </row>
    <row r="5379" spans="1:23" x14ac:dyDescent="0.3">
      <c r="A5379" t="s">
        <v>11518</v>
      </c>
      <c r="B5379" t="s">
        <v>31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 t="shared" si="168"/>
        <v>249.4</v>
      </c>
      <c r="W5379" s="2">
        <f t="shared" si="169"/>
        <v>0.27551020408163263</v>
      </c>
    </row>
    <row r="5380" spans="1:23" x14ac:dyDescent="0.3">
      <c r="A5380" t="s">
        <v>11520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68</v>
      </c>
      <c r="Q5380" t="s">
        <v>24</v>
      </c>
      <c r="R5380" t="s">
        <v>33</v>
      </c>
      <c r="S5380">
        <v>75.8</v>
      </c>
      <c r="T5380">
        <v>4415.75</v>
      </c>
      <c r="U5380" t="s">
        <v>24</v>
      </c>
      <c r="V5380">
        <f t="shared" si="168"/>
        <v>4415.75</v>
      </c>
      <c r="W5380" s="2">
        <f t="shared" si="169"/>
        <v>0.27567567567567569</v>
      </c>
    </row>
    <row r="5381" spans="1:23" x14ac:dyDescent="0.3">
      <c r="A5381" t="s">
        <v>11522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44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32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 t="shared" si="168"/>
        <v>5270.6</v>
      </c>
      <c r="W5381" s="2">
        <f t="shared" si="169"/>
        <v>0.27584134615384615</v>
      </c>
    </row>
    <row r="5382" spans="1:23" x14ac:dyDescent="0.3">
      <c r="A5382" t="s">
        <v>11524</v>
      </c>
      <c r="B5382" t="s">
        <v>31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44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 t="shared" si="168"/>
        <v>144.55000000000001</v>
      </c>
      <c r="W5382" s="2">
        <f t="shared" si="169"/>
        <v>0.27600721587492483</v>
      </c>
    </row>
    <row r="5383" spans="1:23" x14ac:dyDescent="0.3">
      <c r="A5383" t="s">
        <v>11525</v>
      </c>
      <c r="B5383" t="s">
        <v>31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44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 t="shared" si="168"/>
        <v>2447.9499999999998</v>
      </c>
      <c r="W5383" s="2">
        <f t="shared" si="169"/>
        <v>0.27557160048134777</v>
      </c>
    </row>
    <row r="5384" spans="1:23" x14ac:dyDescent="0.3">
      <c r="A5384" t="s">
        <v>11527</v>
      </c>
      <c r="B5384" t="s">
        <v>31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32</v>
      </c>
      <c r="Q5384" t="s">
        <v>23</v>
      </c>
      <c r="R5384" t="s">
        <v>33</v>
      </c>
      <c r="S5384">
        <v>52</v>
      </c>
      <c r="T5384">
        <v>2884.9</v>
      </c>
      <c r="U5384" t="s">
        <v>24</v>
      </c>
      <c r="V5384">
        <f t="shared" si="168"/>
        <v>2884.9</v>
      </c>
      <c r="W5384" s="2">
        <f t="shared" si="169"/>
        <v>0.27513546056592414</v>
      </c>
    </row>
    <row r="5385" spans="1:23" x14ac:dyDescent="0.3">
      <c r="A5385" t="s">
        <v>11529</v>
      </c>
      <c r="B5385" t="s">
        <v>31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44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 t="shared" si="168"/>
        <v>3050.15</v>
      </c>
      <c r="W5385" s="2">
        <f t="shared" si="169"/>
        <v>0.27530120481927711</v>
      </c>
    </row>
    <row r="5386" spans="1:23" x14ac:dyDescent="0.3">
      <c r="A5386" t="s">
        <v>11531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33</v>
      </c>
      <c r="S5386">
        <v>64.400000000000006</v>
      </c>
      <c r="T5386">
        <v>253</v>
      </c>
      <c r="U5386" t="s">
        <v>24</v>
      </c>
      <c r="V5386">
        <f t="shared" si="168"/>
        <v>253</v>
      </c>
      <c r="W5386" s="2">
        <f t="shared" si="169"/>
        <v>0.27486437613019893</v>
      </c>
    </row>
    <row r="5387" spans="1:23" x14ac:dyDescent="0.3">
      <c r="A5387" t="s">
        <v>11533</v>
      </c>
      <c r="B5387" t="s">
        <v>31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44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40</v>
      </c>
      <c r="S5387">
        <v>85.45</v>
      </c>
      <c r="T5387">
        <v>4517.25</v>
      </c>
      <c r="U5387" t="s">
        <v>23</v>
      </c>
      <c r="V5387">
        <f t="shared" si="168"/>
        <v>4517.25</v>
      </c>
      <c r="W5387" s="2">
        <f t="shared" si="169"/>
        <v>0.2750301568154403</v>
      </c>
    </row>
    <row r="5388" spans="1:23" x14ac:dyDescent="0.3">
      <c r="A5388" t="s">
        <v>11535</v>
      </c>
      <c r="B5388" t="s">
        <v>31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51</v>
      </c>
      <c r="S5388">
        <v>45.8</v>
      </c>
      <c r="T5388">
        <v>436.2</v>
      </c>
      <c r="U5388" t="s">
        <v>24</v>
      </c>
      <c r="V5388">
        <f t="shared" si="168"/>
        <v>436.2</v>
      </c>
      <c r="W5388" s="2">
        <f t="shared" si="169"/>
        <v>0.27459263729631866</v>
      </c>
    </row>
    <row r="5389" spans="1:23" x14ac:dyDescent="0.3">
      <c r="A5389" t="s">
        <v>11537</v>
      </c>
      <c r="B5389" t="s">
        <v>31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 t="shared" si="168"/>
        <v>118.4</v>
      </c>
      <c r="W5389" s="2">
        <f t="shared" si="169"/>
        <v>0.27475845410628019</v>
      </c>
    </row>
    <row r="5390" spans="1:23" x14ac:dyDescent="0.3">
      <c r="A5390" t="s">
        <v>11539</v>
      </c>
      <c r="B5390" t="s">
        <v>31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67</v>
      </c>
      <c r="K5390" t="s">
        <v>67</v>
      </c>
      <c r="L5390" t="s">
        <v>67</v>
      </c>
      <c r="M5390" t="s">
        <v>67</v>
      </c>
      <c r="N5390" t="s">
        <v>67</v>
      </c>
      <c r="O5390" t="s">
        <v>67</v>
      </c>
      <c r="P5390" t="s">
        <v>27</v>
      </c>
      <c r="Q5390" t="s">
        <v>24</v>
      </c>
      <c r="R5390" t="s">
        <v>33</v>
      </c>
      <c r="S5390">
        <v>19.899999999999999</v>
      </c>
      <c r="T5390">
        <v>19.899999999999999</v>
      </c>
      <c r="U5390" t="s">
        <v>23</v>
      </c>
      <c r="V5390">
        <f t="shared" si="168"/>
        <v>19.899999999999999</v>
      </c>
      <c r="W5390" s="2">
        <f t="shared" si="169"/>
        <v>0.27492447129909364</v>
      </c>
    </row>
    <row r="5391" spans="1:23" x14ac:dyDescent="0.3">
      <c r="A5391" t="s">
        <v>11540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44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33</v>
      </c>
      <c r="S5391">
        <v>69.150000000000006</v>
      </c>
      <c r="T5391">
        <v>3649.6</v>
      </c>
      <c r="U5391" t="s">
        <v>24</v>
      </c>
      <c r="V5391">
        <f t="shared" si="168"/>
        <v>3649.6</v>
      </c>
      <c r="W5391" s="2">
        <f t="shared" si="169"/>
        <v>0.27448609431680776</v>
      </c>
    </row>
    <row r="5392" spans="1:23" x14ac:dyDescent="0.3">
      <c r="A5392" t="s">
        <v>11542</v>
      </c>
      <c r="B5392" t="s">
        <v>31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44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 t="shared" si="168"/>
        <v>1200.1500000000001</v>
      </c>
      <c r="W5392" s="2">
        <f t="shared" si="169"/>
        <v>0.27465214761040535</v>
      </c>
    </row>
    <row r="5393" spans="1:23" x14ac:dyDescent="0.3">
      <c r="A5393" t="s">
        <v>11544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32</v>
      </c>
      <c r="Q5393" t="s">
        <v>23</v>
      </c>
      <c r="R5393" t="s">
        <v>33</v>
      </c>
      <c r="S5393">
        <v>49.25</v>
      </c>
      <c r="T5393">
        <v>255.6</v>
      </c>
      <c r="U5393" t="s">
        <v>24</v>
      </c>
      <c r="V5393">
        <f t="shared" si="168"/>
        <v>255.6</v>
      </c>
      <c r="W5393" s="2">
        <f t="shared" si="169"/>
        <v>0.27421307506053266</v>
      </c>
    </row>
    <row r="5394" spans="1:23" x14ac:dyDescent="0.3">
      <c r="A5394" t="s">
        <v>11546</v>
      </c>
      <c r="B5394" t="s">
        <v>31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68</v>
      </c>
      <c r="Q5394" t="s">
        <v>24</v>
      </c>
      <c r="R5394" t="s">
        <v>40</v>
      </c>
      <c r="S5394">
        <v>39.35</v>
      </c>
      <c r="T5394">
        <v>2395.0500000000002</v>
      </c>
      <c r="U5394" t="s">
        <v>24</v>
      </c>
      <c r="V5394">
        <f t="shared" si="168"/>
        <v>2395.0500000000002</v>
      </c>
      <c r="W5394" s="2">
        <f t="shared" si="169"/>
        <v>0.27437916414294367</v>
      </c>
    </row>
    <row r="5395" spans="1:23" x14ac:dyDescent="0.3">
      <c r="A5395" t="s">
        <v>11549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44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 t="shared" si="168"/>
        <v>70.599999999999994</v>
      </c>
      <c r="W5395" s="2">
        <f t="shared" si="169"/>
        <v>0.27454545454545454</v>
      </c>
    </row>
    <row r="5396" spans="1:23" x14ac:dyDescent="0.3">
      <c r="A5396" t="s">
        <v>11550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44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51</v>
      </c>
      <c r="S5396">
        <v>105.1</v>
      </c>
      <c r="T5396">
        <v>5083.55</v>
      </c>
      <c r="U5396" t="s">
        <v>24</v>
      </c>
      <c r="V5396">
        <f t="shared" si="168"/>
        <v>5083.55</v>
      </c>
      <c r="W5396" s="2">
        <f t="shared" si="169"/>
        <v>0.27410551849605824</v>
      </c>
    </row>
    <row r="5397" spans="1:23" x14ac:dyDescent="0.3">
      <c r="A5397" t="s">
        <v>11552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44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51</v>
      </c>
      <c r="S5397">
        <v>81</v>
      </c>
      <c r="T5397">
        <v>389.6</v>
      </c>
      <c r="U5397" t="s">
        <v>23</v>
      </c>
      <c r="V5397">
        <f t="shared" si="168"/>
        <v>389.6</v>
      </c>
      <c r="W5397" s="2">
        <f t="shared" si="169"/>
        <v>0.27427184466019416</v>
      </c>
    </row>
    <row r="5398" spans="1:23" x14ac:dyDescent="0.3">
      <c r="A5398" t="s">
        <v>11554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67</v>
      </c>
      <c r="K5398" t="s">
        <v>67</v>
      </c>
      <c r="L5398" t="s">
        <v>67</v>
      </c>
      <c r="M5398" t="s">
        <v>67</v>
      </c>
      <c r="N5398" t="s">
        <v>67</v>
      </c>
      <c r="O5398" t="s">
        <v>67</v>
      </c>
      <c r="P5398" t="s">
        <v>32</v>
      </c>
      <c r="Q5398" t="s">
        <v>23</v>
      </c>
      <c r="R5398" t="s">
        <v>51</v>
      </c>
      <c r="S5398">
        <v>20.100000000000001</v>
      </c>
      <c r="T5398">
        <v>644.5</v>
      </c>
      <c r="U5398" t="s">
        <v>24</v>
      </c>
      <c r="V5398">
        <f t="shared" si="168"/>
        <v>644.5</v>
      </c>
      <c r="W5398" s="2">
        <f t="shared" si="169"/>
        <v>0.27383120825743779</v>
      </c>
    </row>
    <row r="5399" spans="1:23" x14ac:dyDescent="0.3">
      <c r="A5399" t="s">
        <v>11556</v>
      </c>
      <c r="B5399" t="s">
        <v>31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44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 t="shared" si="168"/>
        <v>523.5</v>
      </c>
      <c r="W5399" s="2">
        <f t="shared" si="169"/>
        <v>0.27399756986634266</v>
      </c>
    </row>
    <row r="5400" spans="1:23" x14ac:dyDescent="0.3">
      <c r="A5400" t="s">
        <v>11558</v>
      </c>
      <c r="B5400" t="s">
        <v>31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67</v>
      </c>
      <c r="K5400" t="s">
        <v>67</v>
      </c>
      <c r="L5400" t="s">
        <v>67</v>
      </c>
      <c r="M5400" t="s">
        <v>67</v>
      </c>
      <c r="N5400" t="s">
        <v>67</v>
      </c>
      <c r="O5400" t="s">
        <v>67</v>
      </c>
      <c r="P5400" t="s">
        <v>27</v>
      </c>
      <c r="Q5400" t="s">
        <v>24</v>
      </c>
      <c r="R5400" t="s">
        <v>33</v>
      </c>
      <c r="S5400">
        <v>19.75</v>
      </c>
      <c r="T5400">
        <v>39.299999999999997</v>
      </c>
      <c r="U5400" t="s">
        <v>24</v>
      </c>
      <c r="V5400">
        <f t="shared" si="168"/>
        <v>39.299999999999997</v>
      </c>
      <c r="W5400" s="2">
        <f t="shared" si="169"/>
        <v>0.2735562310030395</v>
      </c>
    </row>
    <row r="5401" spans="1:23" x14ac:dyDescent="0.3">
      <c r="A5401" t="s">
        <v>11559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67</v>
      </c>
      <c r="K5401" t="s">
        <v>67</v>
      </c>
      <c r="L5401" t="s">
        <v>67</v>
      </c>
      <c r="M5401" t="s">
        <v>67</v>
      </c>
      <c r="N5401" t="s">
        <v>67</v>
      </c>
      <c r="O5401" t="s">
        <v>67</v>
      </c>
      <c r="P5401" t="s">
        <v>32</v>
      </c>
      <c r="Q5401" t="s">
        <v>24</v>
      </c>
      <c r="R5401" t="s">
        <v>40</v>
      </c>
      <c r="S5401">
        <v>19.75</v>
      </c>
      <c r="T5401">
        <v>989.05</v>
      </c>
      <c r="U5401" t="s">
        <v>24</v>
      </c>
      <c r="V5401">
        <f t="shared" si="168"/>
        <v>989.05</v>
      </c>
      <c r="W5401" s="2">
        <f t="shared" si="169"/>
        <v>0.27372262773722628</v>
      </c>
    </row>
    <row r="5402" spans="1:23" x14ac:dyDescent="0.3">
      <c r="A5402" t="s">
        <v>11560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44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40</v>
      </c>
      <c r="S5402">
        <v>70.400000000000006</v>
      </c>
      <c r="T5402">
        <v>2406.1</v>
      </c>
      <c r="U5402" t="s">
        <v>24</v>
      </c>
      <c r="V5402">
        <f t="shared" si="168"/>
        <v>2406.1</v>
      </c>
      <c r="W5402" s="2">
        <f t="shared" si="169"/>
        <v>0.27388922702373708</v>
      </c>
    </row>
    <row r="5403" spans="1:23" x14ac:dyDescent="0.3">
      <c r="A5403" t="s">
        <v>11562</v>
      </c>
      <c r="B5403" t="s">
        <v>31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67</v>
      </c>
      <c r="K5403" t="s">
        <v>67</v>
      </c>
      <c r="L5403" t="s">
        <v>67</v>
      </c>
      <c r="M5403" t="s">
        <v>67</v>
      </c>
      <c r="N5403" t="s">
        <v>67</v>
      </c>
      <c r="O5403" t="s">
        <v>67</v>
      </c>
      <c r="P5403" t="s">
        <v>68</v>
      </c>
      <c r="Q5403" t="s">
        <v>24</v>
      </c>
      <c r="R5403" t="s">
        <v>33</v>
      </c>
      <c r="S5403">
        <v>20.45</v>
      </c>
      <c r="T5403">
        <v>638.54999999999995</v>
      </c>
      <c r="U5403" t="s">
        <v>24</v>
      </c>
      <c r="V5403">
        <f t="shared" si="168"/>
        <v>638.54999999999995</v>
      </c>
      <c r="W5403" s="2">
        <f t="shared" si="169"/>
        <v>0.27405602923264311</v>
      </c>
    </row>
    <row r="5404" spans="1:23" x14ac:dyDescent="0.3">
      <c r="A5404" t="s">
        <v>11564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67</v>
      </c>
      <c r="K5404" t="s">
        <v>67</v>
      </c>
      <c r="L5404" t="s">
        <v>67</v>
      </c>
      <c r="M5404" t="s">
        <v>67</v>
      </c>
      <c r="N5404" t="s">
        <v>67</v>
      </c>
      <c r="O5404" t="s">
        <v>67</v>
      </c>
      <c r="P5404" t="s">
        <v>68</v>
      </c>
      <c r="Q5404" t="s">
        <v>24</v>
      </c>
      <c r="R5404" t="s">
        <v>33</v>
      </c>
      <c r="S5404">
        <v>20.350000000000001</v>
      </c>
      <c r="T5404">
        <v>191.1</v>
      </c>
      <c r="U5404" t="s">
        <v>24</v>
      </c>
      <c r="V5404">
        <f t="shared" si="168"/>
        <v>191.1</v>
      </c>
      <c r="W5404" s="2">
        <f t="shared" si="169"/>
        <v>0.27422303473491771</v>
      </c>
    </row>
    <row r="5405" spans="1:23" x14ac:dyDescent="0.3">
      <c r="A5405" t="s">
        <v>11566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 t="shared" si="168"/>
        <v>4524.05</v>
      </c>
      <c r="W5405" s="2">
        <f t="shared" si="169"/>
        <v>0.27439024390243905</v>
      </c>
    </row>
    <row r="5406" spans="1:23" x14ac:dyDescent="0.3">
      <c r="A5406" t="s">
        <v>11568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44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32</v>
      </c>
      <c r="Q5406" t="s">
        <v>23</v>
      </c>
      <c r="R5406" t="s">
        <v>51</v>
      </c>
      <c r="S5406">
        <v>95.65</v>
      </c>
      <c r="T5406">
        <v>4664.2</v>
      </c>
      <c r="U5406" t="s">
        <v>24</v>
      </c>
      <c r="V5406">
        <f t="shared" si="168"/>
        <v>4664.2</v>
      </c>
      <c r="W5406" s="2">
        <f t="shared" si="169"/>
        <v>0.27455765710799268</v>
      </c>
    </row>
    <row r="5407" spans="1:23" x14ac:dyDescent="0.3">
      <c r="A5407" t="s">
        <v>11570</v>
      </c>
      <c r="B5407" t="s">
        <v>31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44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32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 t="shared" si="168"/>
        <v>3470.8</v>
      </c>
      <c r="W5407" s="2">
        <f t="shared" si="169"/>
        <v>0.27472527472527475</v>
      </c>
    </row>
    <row r="5408" spans="1:23" x14ac:dyDescent="0.3">
      <c r="A5408" t="s">
        <v>11572</v>
      </c>
      <c r="B5408" t="s">
        <v>31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44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68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 t="shared" si="168"/>
        <v>6910.3</v>
      </c>
      <c r="W5408" s="2">
        <f t="shared" si="169"/>
        <v>0.27489309712889431</v>
      </c>
    </row>
    <row r="5409" spans="1:23" x14ac:dyDescent="0.3">
      <c r="A5409" t="s">
        <v>11574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68</v>
      </c>
      <c r="Q5409" t="s">
        <v>24</v>
      </c>
      <c r="R5409" t="s">
        <v>33</v>
      </c>
      <c r="S5409">
        <v>63.55</v>
      </c>
      <c r="T5409">
        <v>4014.2</v>
      </c>
      <c r="U5409" t="s">
        <v>24</v>
      </c>
      <c r="V5409">
        <f t="shared" si="168"/>
        <v>4014.2</v>
      </c>
      <c r="W5409" s="2">
        <f t="shared" si="169"/>
        <v>0.27506112469437655</v>
      </c>
    </row>
    <row r="5410" spans="1:23" x14ac:dyDescent="0.3">
      <c r="A5410" t="s">
        <v>11576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67</v>
      </c>
      <c r="K5410" t="s">
        <v>67</v>
      </c>
      <c r="L5410" t="s">
        <v>67</v>
      </c>
      <c r="M5410" t="s">
        <v>67</v>
      </c>
      <c r="N5410" t="s">
        <v>67</v>
      </c>
      <c r="O5410" t="s">
        <v>67</v>
      </c>
      <c r="P5410" t="s">
        <v>68</v>
      </c>
      <c r="Q5410" t="s">
        <v>24</v>
      </c>
      <c r="R5410" t="s">
        <v>40</v>
      </c>
      <c r="S5410">
        <v>24.95</v>
      </c>
      <c r="T5410">
        <v>1288</v>
      </c>
      <c r="U5410" t="s">
        <v>24</v>
      </c>
      <c r="V5410">
        <f t="shared" si="168"/>
        <v>1288</v>
      </c>
      <c r="W5410" s="2">
        <f t="shared" si="169"/>
        <v>0.27522935779816515</v>
      </c>
    </row>
    <row r="5411" spans="1:23" x14ac:dyDescent="0.3">
      <c r="A5411" t="s">
        <v>11578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44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 t="shared" si="168"/>
        <v>2277.65</v>
      </c>
      <c r="W5411" s="2">
        <f t="shared" si="169"/>
        <v>0.27539779681762544</v>
      </c>
    </row>
    <row r="5412" spans="1:23" x14ac:dyDescent="0.3">
      <c r="A5412" t="s">
        <v>11580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44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68</v>
      </c>
      <c r="Q5412" t="s">
        <v>23</v>
      </c>
      <c r="R5412" t="s">
        <v>40</v>
      </c>
      <c r="S5412">
        <v>99</v>
      </c>
      <c r="T5412">
        <v>6375.8</v>
      </c>
      <c r="U5412" t="s">
        <v>24</v>
      </c>
      <c r="V5412">
        <f t="shared" si="168"/>
        <v>6375.8</v>
      </c>
      <c r="W5412" s="2">
        <f t="shared" si="169"/>
        <v>0.2749540722596448</v>
      </c>
    </row>
    <row r="5413" spans="1:23" x14ac:dyDescent="0.3">
      <c r="A5413" t="s">
        <v>11582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 t="shared" si="168"/>
        <v>24.8</v>
      </c>
      <c r="W5413" s="2">
        <f t="shared" si="169"/>
        <v>0.27512254901960786</v>
      </c>
    </row>
    <row r="5414" spans="1:23" x14ac:dyDescent="0.3">
      <c r="A5414" t="s">
        <v>11583</v>
      </c>
      <c r="B5414" t="s">
        <v>31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44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32</v>
      </c>
      <c r="Q5414" t="s">
        <v>23</v>
      </c>
      <c r="R5414" t="s">
        <v>40</v>
      </c>
      <c r="S5414">
        <v>85.55</v>
      </c>
      <c r="T5414">
        <v>5251.75</v>
      </c>
      <c r="U5414" t="s">
        <v>24</v>
      </c>
      <c r="V5414">
        <f t="shared" si="168"/>
        <v>5251.75</v>
      </c>
      <c r="W5414" s="2">
        <f t="shared" si="169"/>
        <v>0.27467811158798283</v>
      </c>
    </row>
    <row r="5415" spans="1:23" x14ac:dyDescent="0.3">
      <c r="A5415" t="s">
        <v>11585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44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51</v>
      </c>
      <c r="S5415">
        <v>94</v>
      </c>
      <c r="T5415">
        <v>1505.45</v>
      </c>
      <c r="U5415" t="s">
        <v>24</v>
      </c>
      <c r="V5415">
        <f t="shared" si="168"/>
        <v>1505.45</v>
      </c>
      <c r="W5415" s="2">
        <f t="shared" si="169"/>
        <v>0.27484662576687119</v>
      </c>
    </row>
    <row r="5416" spans="1:23" x14ac:dyDescent="0.3">
      <c r="A5416" t="s">
        <v>11587</v>
      </c>
      <c r="B5416" t="s">
        <v>31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44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32</v>
      </c>
      <c r="Q5416" t="s">
        <v>23</v>
      </c>
      <c r="R5416" t="s">
        <v>51</v>
      </c>
      <c r="S5416">
        <v>105.65</v>
      </c>
      <c r="T5416">
        <v>6903.1</v>
      </c>
      <c r="U5416" t="s">
        <v>23</v>
      </c>
      <c r="V5416">
        <f t="shared" si="168"/>
        <v>6903.1</v>
      </c>
      <c r="W5416" s="2">
        <f t="shared" si="169"/>
        <v>0.27501534683855128</v>
      </c>
    </row>
    <row r="5417" spans="1:23" x14ac:dyDescent="0.3">
      <c r="A5417" t="s">
        <v>11589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 t="shared" si="168"/>
        <v>913.3</v>
      </c>
      <c r="W5417" s="2">
        <f t="shared" si="169"/>
        <v>0.27457002457002455</v>
      </c>
    </row>
    <row r="5418" spans="1:23" x14ac:dyDescent="0.3">
      <c r="A5418" t="s">
        <v>11591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44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32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 t="shared" si="168"/>
        <v>5535.8</v>
      </c>
      <c r="W5418" s="2">
        <f t="shared" si="169"/>
        <v>0.27473878303626303</v>
      </c>
    </row>
    <row r="5419" spans="1:23" x14ac:dyDescent="0.3">
      <c r="A5419" t="s">
        <v>11593</v>
      </c>
      <c r="B5419" t="s">
        <v>31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68</v>
      </c>
      <c r="Q5419" t="s">
        <v>23</v>
      </c>
      <c r="R5419" t="s">
        <v>40</v>
      </c>
      <c r="S5419">
        <v>61.4</v>
      </c>
      <c r="T5419">
        <v>815.55</v>
      </c>
      <c r="U5419" t="s">
        <v>24</v>
      </c>
      <c r="V5419">
        <f t="shared" si="168"/>
        <v>815.55</v>
      </c>
      <c r="W5419" s="2">
        <f t="shared" si="169"/>
        <v>0.27490774907749077</v>
      </c>
    </row>
    <row r="5420" spans="1:23" x14ac:dyDescent="0.3">
      <c r="A5420" t="s">
        <v>11595</v>
      </c>
      <c r="B5420" t="s">
        <v>31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44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51</v>
      </c>
      <c r="S5420">
        <v>80.55</v>
      </c>
      <c r="T5420">
        <v>1411.65</v>
      </c>
      <c r="U5420" t="s">
        <v>24</v>
      </c>
      <c r="V5420">
        <f t="shared" si="168"/>
        <v>1411.65</v>
      </c>
      <c r="W5420" s="2">
        <f t="shared" si="169"/>
        <v>0.27507692307692305</v>
      </c>
    </row>
    <row r="5421" spans="1:23" x14ac:dyDescent="0.3">
      <c r="A5421" t="s">
        <v>11597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44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68</v>
      </c>
      <c r="Q5421" t="s">
        <v>24</v>
      </c>
      <c r="R5421" t="s">
        <v>40</v>
      </c>
      <c r="S5421">
        <v>78.5</v>
      </c>
      <c r="T5421">
        <v>5602.25</v>
      </c>
      <c r="U5421" t="s">
        <v>24</v>
      </c>
      <c r="V5421">
        <f t="shared" si="168"/>
        <v>5602.25</v>
      </c>
      <c r="W5421" s="2">
        <f t="shared" si="169"/>
        <v>0.27524630541871919</v>
      </c>
    </row>
    <row r="5422" spans="1:23" x14ac:dyDescent="0.3">
      <c r="A5422" t="s">
        <v>11599</v>
      </c>
      <c r="B5422" t="s">
        <v>31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44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68</v>
      </c>
      <c r="Q5422" t="s">
        <v>24</v>
      </c>
      <c r="R5422" t="s">
        <v>51</v>
      </c>
      <c r="S5422">
        <v>114.3</v>
      </c>
      <c r="T5422">
        <v>8244.2999999999993</v>
      </c>
      <c r="U5422" t="s">
        <v>24</v>
      </c>
      <c r="V5422">
        <f t="shared" si="168"/>
        <v>8244.2999999999993</v>
      </c>
      <c r="W5422" s="2">
        <f t="shared" si="169"/>
        <v>0.2754158964879852</v>
      </c>
    </row>
    <row r="5423" spans="1:23" x14ac:dyDescent="0.3">
      <c r="A5423" t="s">
        <v>11601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67</v>
      </c>
      <c r="K5423" t="s">
        <v>67</v>
      </c>
      <c r="L5423" t="s">
        <v>67</v>
      </c>
      <c r="M5423" t="s">
        <v>67</v>
      </c>
      <c r="N5423" t="s">
        <v>67</v>
      </c>
      <c r="O5423" t="s">
        <v>67</v>
      </c>
      <c r="P5423" t="s">
        <v>68</v>
      </c>
      <c r="Q5423" t="s">
        <v>24</v>
      </c>
      <c r="R5423" t="s">
        <v>33</v>
      </c>
      <c r="S5423">
        <v>20.05</v>
      </c>
      <c r="T5423">
        <v>741.5</v>
      </c>
      <c r="U5423" t="s">
        <v>24</v>
      </c>
      <c r="V5423">
        <f t="shared" si="168"/>
        <v>741.5</v>
      </c>
      <c r="W5423" s="2">
        <f t="shared" si="169"/>
        <v>0.27558569667077681</v>
      </c>
    </row>
    <row r="5424" spans="1:23" x14ac:dyDescent="0.3">
      <c r="A5424" t="s">
        <v>11603</v>
      </c>
      <c r="B5424" t="s">
        <v>31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68</v>
      </c>
      <c r="Q5424" t="s">
        <v>24</v>
      </c>
      <c r="R5424" t="s">
        <v>51</v>
      </c>
      <c r="S5424">
        <v>62.65</v>
      </c>
      <c r="T5424">
        <v>4375.8</v>
      </c>
      <c r="U5424" t="s">
        <v>24</v>
      </c>
      <c r="V5424">
        <f t="shared" si="168"/>
        <v>4375.8</v>
      </c>
      <c r="W5424" s="2">
        <f t="shared" si="169"/>
        <v>0.2757557063541024</v>
      </c>
    </row>
    <row r="5425" spans="1:23" x14ac:dyDescent="0.3">
      <c r="A5425" t="s">
        <v>11606</v>
      </c>
      <c r="B5425" t="s">
        <v>31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44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 t="shared" si="168"/>
        <v>1008.7</v>
      </c>
      <c r="W5425" s="2">
        <f t="shared" si="169"/>
        <v>0.27592592592592591</v>
      </c>
    </row>
    <row r="5426" spans="1:23" x14ac:dyDescent="0.3">
      <c r="A5426" t="s">
        <v>11607</v>
      </c>
      <c r="B5426" t="s">
        <v>31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44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68</v>
      </c>
      <c r="Q5426" t="s">
        <v>23</v>
      </c>
      <c r="R5426" t="s">
        <v>51</v>
      </c>
      <c r="S5426">
        <v>92.7</v>
      </c>
      <c r="T5426">
        <v>5968.4</v>
      </c>
      <c r="U5426" t="s">
        <v>24</v>
      </c>
      <c r="V5426">
        <f t="shared" si="168"/>
        <v>5968.4</v>
      </c>
      <c r="W5426" s="2">
        <f t="shared" si="169"/>
        <v>0.27547869054972207</v>
      </c>
    </row>
    <row r="5427" spans="1:23" x14ac:dyDescent="0.3">
      <c r="A5427" t="s">
        <v>11609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44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 t="shared" si="168"/>
        <v>3096.9</v>
      </c>
      <c r="W5427" s="2">
        <f t="shared" si="169"/>
        <v>0.27564894932014833</v>
      </c>
    </row>
    <row r="5428" spans="1:23" x14ac:dyDescent="0.3">
      <c r="A5428" t="s">
        <v>11611</v>
      </c>
      <c r="B5428" t="s">
        <v>31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68</v>
      </c>
      <c r="Q5428" t="s">
        <v>23</v>
      </c>
      <c r="R5428" t="s">
        <v>40</v>
      </c>
      <c r="S5428">
        <v>75.2</v>
      </c>
      <c r="T5428">
        <v>3901.25</v>
      </c>
      <c r="U5428" t="s">
        <v>24</v>
      </c>
      <c r="V5428">
        <f t="shared" si="168"/>
        <v>3901.25</v>
      </c>
      <c r="W5428" s="2">
        <f t="shared" si="169"/>
        <v>0.27581941867656151</v>
      </c>
    </row>
    <row r="5429" spans="1:23" x14ac:dyDescent="0.3">
      <c r="A5429" t="s">
        <v>11613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44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51</v>
      </c>
      <c r="S5429">
        <v>84.75</v>
      </c>
      <c r="T5429">
        <v>2613.4</v>
      </c>
      <c r="U5429" t="s">
        <v>24</v>
      </c>
      <c r="V5429">
        <f t="shared" si="168"/>
        <v>2613.4</v>
      </c>
      <c r="W5429" s="2">
        <f t="shared" si="169"/>
        <v>0.27599009900990101</v>
      </c>
    </row>
    <row r="5430" spans="1:23" x14ac:dyDescent="0.3">
      <c r="A5430" t="s">
        <v>11615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44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 t="shared" si="168"/>
        <v>853.1</v>
      </c>
      <c r="W5430" s="2">
        <f t="shared" si="169"/>
        <v>0.27616099071207428</v>
      </c>
    </row>
    <row r="5431" spans="1:23" x14ac:dyDescent="0.3">
      <c r="A5431" t="s">
        <v>11617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68</v>
      </c>
      <c r="Q5431" t="s">
        <v>23</v>
      </c>
      <c r="R5431" t="s">
        <v>40</v>
      </c>
      <c r="S5431">
        <v>79.5</v>
      </c>
      <c r="T5431">
        <v>5661.7</v>
      </c>
      <c r="U5431" t="s">
        <v>24</v>
      </c>
      <c r="V5431">
        <f t="shared" si="168"/>
        <v>5661.7</v>
      </c>
      <c r="W5431" s="2">
        <f t="shared" si="169"/>
        <v>0.27571251548946718</v>
      </c>
    </row>
    <row r="5432" spans="1:23" x14ac:dyDescent="0.3">
      <c r="A5432" t="s">
        <v>11619</v>
      </c>
      <c r="B5432" t="s">
        <v>31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51</v>
      </c>
      <c r="S5432">
        <v>72.150000000000006</v>
      </c>
      <c r="T5432">
        <v>794.25</v>
      </c>
      <c r="U5432" t="s">
        <v>23</v>
      </c>
      <c r="V5432">
        <f t="shared" si="168"/>
        <v>794.25</v>
      </c>
      <c r="W5432" s="2">
        <f t="shared" si="169"/>
        <v>0.2758834469931804</v>
      </c>
    </row>
    <row r="5433" spans="1:23" x14ac:dyDescent="0.3">
      <c r="A5433" t="s">
        <v>11622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67</v>
      </c>
      <c r="K5433" t="s">
        <v>67</v>
      </c>
      <c r="L5433" t="s">
        <v>67</v>
      </c>
      <c r="M5433" t="s">
        <v>67</v>
      </c>
      <c r="N5433" t="s">
        <v>67</v>
      </c>
      <c r="O5433" t="s">
        <v>67</v>
      </c>
      <c r="P5433" t="s">
        <v>32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 t="shared" si="168"/>
        <v>695.05</v>
      </c>
      <c r="W5433" s="2">
        <f t="shared" si="169"/>
        <v>0.27543424317617865</v>
      </c>
    </row>
    <row r="5434" spans="1:23" x14ac:dyDescent="0.3">
      <c r="A5434" t="s">
        <v>11624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 t="shared" si="168"/>
        <v>160.80000000000001</v>
      </c>
      <c r="W5434" s="2">
        <f t="shared" si="169"/>
        <v>0.27560521415270017</v>
      </c>
    </row>
    <row r="5435" spans="1:23" x14ac:dyDescent="0.3">
      <c r="A5435" t="s">
        <v>11626</v>
      </c>
      <c r="B5435" t="s">
        <v>31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44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32</v>
      </c>
      <c r="Q5435" t="s">
        <v>23</v>
      </c>
      <c r="R5435" t="s">
        <v>33</v>
      </c>
      <c r="S5435">
        <v>100.9</v>
      </c>
      <c r="T5435">
        <v>5552.05</v>
      </c>
      <c r="U5435" t="s">
        <v>24</v>
      </c>
      <c r="V5435">
        <f t="shared" si="168"/>
        <v>5552.05</v>
      </c>
      <c r="W5435" s="2">
        <f t="shared" si="169"/>
        <v>0.27515527950310559</v>
      </c>
    </row>
    <row r="5436" spans="1:23" x14ac:dyDescent="0.3">
      <c r="A5436" t="s">
        <v>11628</v>
      </c>
      <c r="B5436" t="s">
        <v>31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44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40</v>
      </c>
      <c r="S5436">
        <v>95.3</v>
      </c>
      <c r="T5436">
        <v>3275.15</v>
      </c>
      <c r="U5436" t="s">
        <v>24</v>
      </c>
      <c r="V5436">
        <f t="shared" si="168"/>
        <v>3275.15</v>
      </c>
      <c r="W5436" s="2">
        <f t="shared" si="169"/>
        <v>0.27532628962088251</v>
      </c>
    </row>
    <row r="5437" spans="1:23" x14ac:dyDescent="0.3">
      <c r="A5437" t="s">
        <v>11630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44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32</v>
      </c>
      <c r="Q5437" t="s">
        <v>24</v>
      </c>
      <c r="R5437" t="s">
        <v>40</v>
      </c>
      <c r="S5437">
        <v>90.95</v>
      </c>
      <c r="T5437">
        <v>4236.6000000000004</v>
      </c>
      <c r="U5437" t="s">
        <v>24</v>
      </c>
      <c r="V5437">
        <f t="shared" si="168"/>
        <v>4236.6000000000004</v>
      </c>
      <c r="W5437" s="2">
        <f t="shared" si="169"/>
        <v>0.27549751243781095</v>
      </c>
    </row>
    <row r="5438" spans="1:23" x14ac:dyDescent="0.3">
      <c r="A5438" t="s">
        <v>11632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 t="shared" si="168"/>
        <v>54.5</v>
      </c>
      <c r="W5438" s="2">
        <f t="shared" si="169"/>
        <v>0.2756689483509645</v>
      </c>
    </row>
    <row r="5439" spans="1:23" x14ac:dyDescent="0.3">
      <c r="A5439" t="s">
        <v>11633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33</v>
      </c>
      <c r="S5439">
        <v>61.6</v>
      </c>
      <c r="T5439">
        <v>1174.3499999999999</v>
      </c>
      <c r="U5439" t="s">
        <v>23</v>
      </c>
      <c r="V5439">
        <f t="shared" si="168"/>
        <v>1174.3499999999999</v>
      </c>
      <c r="W5439" s="2">
        <f t="shared" si="169"/>
        <v>0.27584059775840597</v>
      </c>
    </row>
    <row r="5440" spans="1:23" x14ac:dyDescent="0.3">
      <c r="A5440" t="s">
        <v>11634</v>
      </c>
      <c r="B5440" t="s">
        <v>31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44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 t="shared" si="168"/>
        <v>741.7</v>
      </c>
      <c r="W5440" s="2">
        <f t="shared" si="169"/>
        <v>0.27538940809968848</v>
      </c>
    </row>
    <row r="5441" spans="1:23" x14ac:dyDescent="0.3">
      <c r="A5441" t="s">
        <v>11636</v>
      </c>
      <c r="B5441" t="s">
        <v>31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44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51</v>
      </c>
      <c r="S5441">
        <v>96.15</v>
      </c>
      <c r="T5441">
        <v>3019.25</v>
      </c>
      <c r="U5441" t="s">
        <v>23</v>
      </c>
      <c r="V5441">
        <f t="shared" si="168"/>
        <v>3019.25</v>
      </c>
      <c r="W5441" s="2">
        <f t="shared" si="169"/>
        <v>0.27493765586034913</v>
      </c>
    </row>
    <row r="5442" spans="1:23" x14ac:dyDescent="0.3">
      <c r="A5442" t="s">
        <v>11638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40</v>
      </c>
      <c r="S5442">
        <v>49.6</v>
      </c>
      <c r="T5442">
        <v>962.9</v>
      </c>
      <c r="U5442" t="s">
        <v>24</v>
      </c>
      <c r="V5442">
        <f t="shared" ref="V5442:V5505" si="170">_xlfn.NUMBERVALUE(T5442,".",";")</f>
        <v>962.9</v>
      </c>
      <c r="W5442" s="2">
        <f t="shared" ref="W5442:W5505" si="171">COUNTIF(U5442:U12484,"Yes") / (COUNTIF(U5442:U12484,"Yes") + COUNTIF(U5442:U12484,"No"))</f>
        <v>0.27448533998752339</v>
      </c>
    </row>
    <row r="5443" spans="1:23" x14ac:dyDescent="0.3">
      <c r="A5443" t="s">
        <v>11640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68</v>
      </c>
      <c r="Q5443" t="s">
        <v>24</v>
      </c>
      <c r="R5443" t="s">
        <v>51</v>
      </c>
      <c r="S5443">
        <v>65.3</v>
      </c>
      <c r="T5443">
        <v>4759.75</v>
      </c>
      <c r="U5443" t="s">
        <v>23</v>
      </c>
      <c r="V5443">
        <f t="shared" si="170"/>
        <v>4759.75</v>
      </c>
      <c r="W5443" s="2">
        <f t="shared" si="171"/>
        <v>0.27465667915106118</v>
      </c>
    </row>
    <row r="5444" spans="1:23" x14ac:dyDescent="0.3">
      <c r="A5444" t="s">
        <v>11643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67</v>
      </c>
      <c r="K5444" t="s">
        <v>67</v>
      </c>
      <c r="L5444" t="s">
        <v>67</v>
      </c>
      <c r="M5444" t="s">
        <v>67</v>
      </c>
      <c r="N5444" t="s">
        <v>67</v>
      </c>
      <c r="O5444" t="s">
        <v>67</v>
      </c>
      <c r="P5444" t="s">
        <v>68</v>
      </c>
      <c r="Q5444" t="s">
        <v>23</v>
      </c>
      <c r="R5444" t="s">
        <v>51</v>
      </c>
      <c r="S5444">
        <v>25</v>
      </c>
      <c r="T5444">
        <v>1498.35</v>
      </c>
      <c r="U5444" t="s">
        <v>24</v>
      </c>
      <c r="V5444">
        <f t="shared" si="170"/>
        <v>1498.35</v>
      </c>
      <c r="W5444" s="2">
        <f t="shared" si="171"/>
        <v>0.27420362273579013</v>
      </c>
    </row>
    <row r="5445" spans="1:23" x14ac:dyDescent="0.3">
      <c r="A5445" t="s">
        <v>11645</v>
      </c>
      <c r="B5445" t="s">
        <v>31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 t="shared" si="170"/>
        <v>1233.1500000000001</v>
      </c>
      <c r="W5445" s="2">
        <f t="shared" si="171"/>
        <v>0.27437499999999998</v>
      </c>
    </row>
    <row r="5446" spans="1:23" x14ac:dyDescent="0.3">
      <c r="A5446" t="s">
        <v>11647</v>
      </c>
      <c r="B5446" t="s">
        <v>31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44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40</v>
      </c>
      <c r="S5446">
        <v>107.75</v>
      </c>
      <c r="T5446">
        <v>4882.8</v>
      </c>
      <c r="U5446" t="s">
        <v>24</v>
      </c>
      <c r="V5446">
        <f t="shared" si="170"/>
        <v>4882.8</v>
      </c>
      <c r="W5446" s="2">
        <f t="shared" si="171"/>
        <v>0.27454659161976236</v>
      </c>
    </row>
    <row r="5447" spans="1:23" x14ac:dyDescent="0.3">
      <c r="A5447" t="s">
        <v>11649</v>
      </c>
      <c r="B5447" t="s">
        <v>31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44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68</v>
      </c>
      <c r="Q5447" t="s">
        <v>23</v>
      </c>
      <c r="R5447" t="s">
        <v>51</v>
      </c>
      <c r="S5447">
        <v>89.1</v>
      </c>
      <c r="T5447">
        <v>5411.65</v>
      </c>
      <c r="U5447" t="s">
        <v>24</v>
      </c>
      <c r="V5447">
        <f t="shared" si="170"/>
        <v>5411.65</v>
      </c>
      <c r="W5447" s="2">
        <f t="shared" si="171"/>
        <v>0.27471839799749687</v>
      </c>
    </row>
    <row r="5448" spans="1:23" x14ac:dyDescent="0.3">
      <c r="A5448" t="s">
        <v>11651</v>
      </c>
      <c r="B5448" t="s">
        <v>31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67</v>
      </c>
      <c r="K5448" t="s">
        <v>67</v>
      </c>
      <c r="L5448" t="s">
        <v>67</v>
      </c>
      <c r="M5448" t="s">
        <v>67</v>
      </c>
      <c r="N5448" t="s">
        <v>67</v>
      </c>
      <c r="O5448" t="s">
        <v>67</v>
      </c>
      <c r="P5448" t="s">
        <v>27</v>
      </c>
      <c r="Q5448" t="s">
        <v>24</v>
      </c>
      <c r="R5448" t="s">
        <v>33</v>
      </c>
      <c r="S5448">
        <v>19.649999999999999</v>
      </c>
      <c r="T5448">
        <v>19.649999999999999</v>
      </c>
      <c r="U5448" t="s">
        <v>23</v>
      </c>
      <c r="V5448">
        <f t="shared" si="170"/>
        <v>19.649999999999999</v>
      </c>
      <c r="W5448" s="2">
        <f t="shared" si="171"/>
        <v>0.27489041953663118</v>
      </c>
    </row>
    <row r="5449" spans="1:23" x14ac:dyDescent="0.3">
      <c r="A5449" t="s">
        <v>11652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33</v>
      </c>
      <c r="S5449">
        <v>44.75</v>
      </c>
      <c r="T5449">
        <v>148.05000000000001</v>
      </c>
      <c r="U5449" t="s">
        <v>24</v>
      </c>
      <c r="V5449">
        <f t="shared" si="170"/>
        <v>148.05000000000001</v>
      </c>
      <c r="W5449" s="2">
        <f t="shared" si="171"/>
        <v>0.27443609022556392</v>
      </c>
    </row>
    <row r="5450" spans="1:23" x14ac:dyDescent="0.3">
      <c r="A5450" t="s">
        <v>11654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44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32</v>
      </c>
      <c r="Q5450" t="s">
        <v>23</v>
      </c>
      <c r="R5450" t="s">
        <v>40</v>
      </c>
      <c r="S5450">
        <v>101.6</v>
      </c>
      <c r="T5450">
        <v>3930.55</v>
      </c>
      <c r="U5450" t="s">
        <v>24</v>
      </c>
      <c r="V5450">
        <f t="shared" si="170"/>
        <v>3930.55</v>
      </c>
      <c r="W5450" s="2">
        <f t="shared" si="171"/>
        <v>0.27460815047021941</v>
      </c>
    </row>
    <row r="5451" spans="1:23" x14ac:dyDescent="0.3">
      <c r="A5451" t="s">
        <v>11657</v>
      </c>
      <c r="B5451" t="s">
        <v>31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44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68</v>
      </c>
      <c r="Q5451" t="s">
        <v>24</v>
      </c>
      <c r="R5451" t="s">
        <v>40</v>
      </c>
      <c r="S5451">
        <v>103.15</v>
      </c>
      <c r="T5451">
        <v>6895.5</v>
      </c>
      <c r="U5451" t="s">
        <v>24</v>
      </c>
      <c r="V5451">
        <f t="shared" si="170"/>
        <v>6895.5</v>
      </c>
      <c r="W5451" s="2">
        <f t="shared" si="171"/>
        <v>0.27478042659974905</v>
      </c>
    </row>
    <row r="5452" spans="1:23" x14ac:dyDescent="0.3">
      <c r="A5452" t="s">
        <v>11659</v>
      </c>
      <c r="B5452" t="s">
        <v>31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44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33</v>
      </c>
      <c r="S5452">
        <v>84.65</v>
      </c>
      <c r="T5452">
        <v>84.65</v>
      </c>
      <c r="U5452" t="s">
        <v>23</v>
      </c>
      <c r="V5452">
        <f t="shared" si="170"/>
        <v>84.65</v>
      </c>
      <c r="W5452" s="2">
        <f t="shared" si="171"/>
        <v>0.27495291902071561</v>
      </c>
    </row>
    <row r="5453" spans="1:23" x14ac:dyDescent="0.3">
      <c r="A5453" t="s">
        <v>11660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44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32</v>
      </c>
      <c r="Q5453" t="s">
        <v>24</v>
      </c>
      <c r="R5453" t="s">
        <v>33</v>
      </c>
      <c r="S5453">
        <v>95.65</v>
      </c>
      <c r="T5453">
        <v>6856.95</v>
      </c>
      <c r="U5453" t="s">
        <v>24</v>
      </c>
      <c r="V5453">
        <f t="shared" si="170"/>
        <v>6856.95</v>
      </c>
      <c r="W5453" s="2">
        <f t="shared" si="171"/>
        <v>0.27449748743718594</v>
      </c>
    </row>
    <row r="5454" spans="1:23" x14ac:dyDescent="0.3">
      <c r="A5454" t="s">
        <v>11662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32</v>
      </c>
      <c r="Q5454" t="s">
        <v>24</v>
      </c>
      <c r="R5454" t="s">
        <v>40</v>
      </c>
      <c r="S5454">
        <v>75.099999999999994</v>
      </c>
      <c r="T5454">
        <v>2658.8</v>
      </c>
      <c r="U5454" t="s">
        <v>24</v>
      </c>
      <c r="V5454">
        <f t="shared" si="170"/>
        <v>2658.8</v>
      </c>
      <c r="W5454" s="2">
        <f t="shared" si="171"/>
        <v>0.27467001885606535</v>
      </c>
    </row>
    <row r="5455" spans="1:23" x14ac:dyDescent="0.3">
      <c r="A5455" t="s">
        <v>11664</v>
      </c>
      <c r="B5455" t="s">
        <v>31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68</v>
      </c>
      <c r="Q5455" t="s">
        <v>23</v>
      </c>
      <c r="R5455" t="s">
        <v>33</v>
      </c>
      <c r="S5455">
        <v>61.35</v>
      </c>
      <c r="T5455">
        <v>3766.2</v>
      </c>
      <c r="U5455" t="s">
        <v>24</v>
      </c>
      <c r="V5455">
        <f t="shared" si="170"/>
        <v>3766.2</v>
      </c>
      <c r="W5455" s="2">
        <f t="shared" si="171"/>
        <v>0.27484276729559748</v>
      </c>
    </row>
    <row r="5456" spans="1:23" x14ac:dyDescent="0.3">
      <c r="A5456" t="s">
        <v>11666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44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 t="shared" si="170"/>
        <v>69.55</v>
      </c>
      <c r="W5456" s="2">
        <f t="shared" si="171"/>
        <v>0.27501573316551292</v>
      </c>
    </row>
    <row r="5457" spans="1:23" x14ac:dyDescent="0.3">
      <c r="A5457" t="s">
        <v>11667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67</v>
      </c>
      <c r="K5457" t="s">
        <v>67</v>
      </c>
      <c r="L5457" t="s">
        <v>67</v>
      </c>
      <c r="M5457" t="s">
        <v>67</v>
      </c>
      <c r="N5457" t="s">
        <v>67</v>
      </c>
      <c r="O5457" t="s">
        <v>67</v>
      </c>
      <c r="P5457" t="s">
        <v>27</v>
      </c>
      <c r="Q5457" t="s">
        <v>24</v>
      </c>
      <c r="R5457" t="s">
        <v>51</v>
      </c>
      <c r="S5457">
        <v>19.7</v>
      </c>
      <c r="T5457">
        <v>129.55000000000001</v>
      </c>
      <c r="U5457" t="s">
        <v>24</v>
      </c>
      <c r="V5457">
        <f t="shared" si="170"/>
        <v>129.55000000000001</v>
      </c>
      <c r="W5457" s="2">
        <f t="shared" si="171"/>
        <v>0.27455919395465994</v>
      </c>
    </row>
    <row r="5458" spans="1:23" x14ac:dyDescent="0.3">
      <c r="A5458" t="s">
        <v>11669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 t="shared" si="170"/>
        <v>347.25</v>
      </c>
      <c r="W5458" s="2">
        <f t="shared" si="171"/>
        <v>0.27473219911783237</v>
      </c>
    </row>
    <row r="5459" spans="1:23" x14ac:dyDescent="0.3">
      <c r="A5459" t="s">
        <v>11671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40</v>
      </c>
      <c r="S5459">
        <v>51</v>
      </c>
      <c r="T5459">
        <v>581.70000000000005</v>
      </c>
      <c r="U5459" t="s">
        <v>24</v>
      </c>
      <c r="V5459">
        <f t="shared" si="170"/>
        <v>581.70000000000005</v>
      </c>
      <c r="W5459" s="2">
        <f t="shared" si="171"/>
        <v>0.27427490542244642</v>
      </c>
    </row>
    <row r="5460" spans="1:23" x14ac:dyDescent="0.3">
      <c r="A5460" t="s">
        <v>11672</v>
      </c>
      <c r="B5460" t="s">
        <v>31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33</v>
      </c>
      <c r="S5460">
        <v>51</v>
      </c>
      <c r="T5460">
        <v>354.05</v>
      </c>
      <c r="U5460" t="s">
        <v>23</v>
      </c>
      <c r="V5460">
        <f t="shared" si="170"/>
        <v>354.05</v>
      </c>
      <c r="W5460" s="2">
        <f t="shared" si="171"/>
        <v>0.27444794952681389</v>
      </c>
    </row>
    <row r="5461" spans="1:23" x14ac:dyDescent="0.3">
      <c r="A5461" t="s">
        <v>11674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44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 t="shared" si="170"/>
        <v>929.45</v>
      </c>
      <c r="W5461" s="2">
        <f t="shared" si="171"/>
        <v>0.27398989898989901</v>
      </c>
    </row>
    <row r="5462" spans="1:23" x14ac:dyDescent="0.3">
      <c r="A5462" t="s">
        <v>11676</v>
      </c>
      <c r="B5462" t="s">
        <v>31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67</v>
      </c>
      <c r="K5462" t="s">
        <v>67</v>
      </c>
      <c r="L5462" t="s">
        <v>67</v>
      </c>
      <c r="M5462" t="s">
        <v>67</v>
      </c>
      <c r="N5462" t="s">
        <v>67</v>
      </c>
      <c r="O5462" t="s">
        <v>67</v>
      </c>
      <c r="P5462" t="s">
        <v>68</v>
      </c>
      <c r="Q5462" t="s">
        <v>24</v>
      </c>
      <c r="R5462" t="s">
        <v>51</v>
      </c>
      <c r="S5462">
        <v>20.05</v>
      </c>
      <c r="T5462">
        <v>679</v>
      </c>
      <c r="U5462" t="s">
        <v>24</v>
      </c>
      <c r="V5462">
        <f t="shared" si="170"/>
        <v>679</v>
      </c>
      <c r="W5462" s="2">
        <f t="shared" si="171"/>
        <v>0.27416298168035375</v>
      </c>
    </row>
    <row r="5463" spans="1:23" x14ac:dyDescent="0.3">
      <c r="A5463" t="s">
        <v>11678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68</v>
      </c>
      <c r="Q5463" t="s">
        <v>23</v>
      </c>
      <c r="R5463" t="s">
        <v>33</v>
      </c>
      <c r="S5463">
        <v>65.099999999999994</v>
      </c>
      <c r="T5463">
        <v>3846.75</v>
      </c>
      <c r="U5463" t="s">
        <v>24</v>
      </c>
      <c r="V5463">
        <f t="shared" si="170"/>
        <v>3846.75</v>
      </c>
      <c r="W5463" s="2">
        <f t="shared" si="171"/>
        <v>0.27433628318584069</v>
      </c>
    </row>
    <row r="5464" spans="1:23" x14ac:dyDescent="0.3">
      <c r="A5464" t="s">
        <v>11680</v>
      </c>
      <c r="B5464" t="s">
        <v>31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32</v>
      </c>
      <c r="Q5464" t="s">
        <v>23</v>
      </c>
      <c r="R5464" t="s">
        <v>33</v>
      </c>
      <c r="S5464">
        <v>70.150000000000006</v>
      </c>
      <c r="T5464">
        <v>4480.7</v>
      </c>
      <c r="U5464" t="s">
        <v>24</v>
      </c>
      <c r="V5464">
        <f t="shared" si="170"/>
        <v>4480.7</v>
      </c>
      <c r="W5464" s="2">
        <f t="shared" si="171"/>
        <v>0.27450980392156865</v>
      </c>
    </row>
    <row r="5465" spans="1:23" x14ac:dyDescent="0.3">
      <c r="A5465" t="s">
        <v>11682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40</v>
      </c>
      <c r="S5465">
        <v>44.35</v>
      </c>
      <c r="T5465">
        <v>44.35</v>
      </c>
      <c r="U5465" t="s">
        <v>23</v>
      </c>
      <c r="V5465">
        <f t="shared" si="170"/>
        <v>44.35</v>
      </c>
      <c r="W5465" s="2">
        <f t="shared" si="171"/>
        <v>0.27468354430379749</v>
      </c>
    </row>
    <row r="5466" spans="1:23" x14ac:dyDescent="0.3">
      <c r="A5466" t="s">
        <v>11683</v>
      </c>
      <c r="B5466" t="s">
        <v>31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67</v>
      </c>
      <c r="K5466" t="s">
        <v>67</v>
      </c>
      <c r="L5466" t="s">
        <v>67</v>
      </c>
      <c r="M5466" t="s">
        <v>67</v>
      </c>
      <c r="N5466" t="s">
        <v>67</v>
      </c>
      <c r="O5466" t="s">
        <v>67</v>
      </c>
      <c r="P5466" t="s">
        <v>68</v>
      </c>
      <c r="Q5466" t="s">
        <v>23</v>
      </c>
      <c r="R5466" t="s">
        <v>33</v>
      </c>
      <c r="S5466">
        <v>20.75</v>
      </c>
      <c r="T5466">
        <v>499.4</v>
      </c>
      <c r="U5466" t="s">
        <v>24</v>
      </c>
      <c r="V5466">
        <f t="shared" si="170"/>
        <v>499.4</v>
      </c>
      <c r="W5466" s="2">
        <f t="shared" si="171"/>
        <v>0.27422419252691577</v>
      </c>
    </row>
    <row r="5467" spans="1:23" x14ac:dyDescent="0.3">
      <c r="A5467" t="s">
        <v>11685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32</v>
      </c>
      <c r="Q5467" t="s">
        <v>23</v>
      </c>
      <c r="R5467" t="s">
        <v>33</v>
      </c>
      <c r="S5467">
        <v>56.05</v>
      </c>
      <c r="T5467">
        <v>1553.2</v>
      </c>
      <c r="U5467" t="s">
        <v>24</v>
      </c>
      <c r="V5467">
        <f t="shared" si="170"/>
        <v>1553.2</v>
      </c>
      <c r="W5467" s="2">
        <f t="shared" si="171"/>
        <v>0.27439797211660327</v>
      </c>
    </row>
    <row r="5468" spans="1:23" x14ac:dyDescent="0.3">
      <c r="A5468" t="s">
        <v>11687</v>
      </c>
      <c r="B5468" t="s">
        <v>31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67</v>
      </c>
      <c r="K5468" t="s">
        <v>67</v>
      </c>
      <c r="L5468" t="s">
        <v>67</v>
      </c>
      <c r="M5468" t="s">
        <v>67</v>
      </c>
      <c r="N5468" t="s">
        <v>67</v>
      </c>
      <c r="O5468" t="s">
        <v>67</v>
      </c>
      <c r="P5468" t="s">
        <v>32</v>
      </c>
      <c r="Q5468" t="s">
        <v>23</v>
      </c>
      <c r="R5468" t="s">
        <v>40</v>
      </c>
      <c r="S5468">
        <v>19.95</v>
      </c>
      <c r="T5468">
        <v>219.5</v>
      </c>
      <c r="U5468" t="s">
        <v>24</v>
      </c>
      <c r="V5468">
        <f t="shared" si="170"/>
        <v>219.5</v>
      </c>
      <c r="W5468" s="2">
        <f t="shared" si="171"/>
        <v>0.27457197209892198</v>
      </c>
    </row>
    <row r="5469" spans="1:23" x14ac:dyDescent="0.3">
      <c r="A5469" t="s">
        <v>11689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44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32</v>
      </c>
      <c r="Q5469" t="s">
        <v>24</v>
      </c>
      <c r="R5469" t="s">
        <v>33</v>
      </c>
      <c r="S5469">
        <v>98.6</v>
      </c>
      <c r="T5469">
        <v>5311.85</v>
      </c>
      <c r="U5469" t="s">
        <v>24</v>
      </c>
      <c r="V5469">
        <f t="shared" si="170"/>
        <v>5311.85</v>
      </c>
      <c r="W5469" s="2">
        <f t="shared" si="171"/>
        <v>0.27474619289340102</v>
      </c>
    </row>
    <row r="5470" spans="1:23" x14ac:dyDescent="0.3">
      <c r="A5470" t="s">
        <v>11691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44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 t="shared" si="170"/>
        <v>586.04999999999995</v>
      </c>
      <c r="W5470" s="2">
        <f t="shared" si="171"/>
        <v>0.2749206349206349</v>
      </c>
    </row>
    <row r="5471" spans="1:23" x14ac:dyDescent="0.3">
      <c r="A5471" t="s">
        <v>11693</v>
      </c>
      <c r="B5471" t="s">
        <v>31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44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51</v>
      </c>
      <c r="S5471">
        <v>79</v>
      </c>
      <c r="T5471">
        <v>2576.8000000000002</v>
      </c>
      <c r="U5471" t="s">
        <v>24</v>
      </c>
      <c r="V5471">
        <f t="shared" si="170"/>
        <v>2576.8000000000002</v>
      </c>
      <c r="W5471" s="2">
        <f t="shared" si="171"/>
        <v>0.27445997458703941</v>
      </c>
    </row>
    <row r="5472" spans="1:23" x14ac:dyDescent="0.3">
      <c r="A5472" t="s">
        <v>11695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44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68</v>
      </c>
      <c r="Q5472" t="s">
        <v>24</v>
      </c>
      <c r="R5472" t="s">
        <v>51</v>
      </c>
      <c r="S5472">
        <v>89.45</v>
      </c>
      <c r="T5472">
        <v>6435.25</v>
      </c>
      <c r="U5472" t="s">
        <v>24</v>
      </c>
      <c r="V5472">
        <f t="shared" si="170"/>
        <v>6435.25</v>
      </c>
      <c r="W5472" s="2">
        <f t="shared" si="171"/>
        <v>0.27463445645263829</v>
      </c>
    </row>
    <row r="5473" spans="1:23" x14ac:dyDescent="0.3">
      <c r="A5473" t="s">
        <v>11697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44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 t="shared" si="170"/>
        <v>1993.25</v>
      </c>
      <c r="W5473" s="2">
        <f t="shared" si="171"/>
        <v>0.27480916030534353</v>
      </c>
    </row>
    <row r="5474" spans="1:23" x14ac:dyDescent="0.3">
      <c r="A5474" t="s">
        <v>11699</v>
      </c>
      <c r="B5474" t="s">
        <v>31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40</v>
      </c>
      <c r="S5474">
        <v>81</v>
      </c>
      <c r="T5474">
        <v>1923.85</v>
      </c>
      <c r="U5474" t="s">
        <v>24</v>
      </c>
      <c r="V5474">
        <f t="shared" si="170"/>
        <v>1923.85</v>
      </c>
      <c r="W5474" s="2">
        <f t="shared" si="171"/>
        <v>0.27498408656906431</v>
      </c>
    </row>
    <row r="5475" spans="1:23" x14ac:dyDescent="0.3">
      <c r="A5475" t="s">
        <v>11701</v>
      </c>
      <c r="B5475" t="s">
        <v>31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 t="shared" si="170"/>
        <v>939.8</v>
      </c>
      <c r="W5475" s="2">
        <f t="shared" si="171"/>
        <v>0.2751592356687898</v>
      </c>
    </row>
    <row r="5476" spans="1:23" x14ac:dyDescent="0.3">
      <c r="A5476" t="s">
        <v>11703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44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 t="shared" si="170"/>
        <v>84.6</v>
      </c>
      <c r="W5476" s="2">
        <f t="shared" si="171"/>
        <v>0.27533460803059273</v>
      </c>
    </row>
    <row r="5477" spans="1:23" x14ac:dyDescent="0.3">
      <c r="A5477" t="s">
        <v>11704</v>
      </c>
      <c r="B5477" t="s">
        <v>31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51</v>
      </c>
      <c r="S5477">
        <v>55</v>
      </c>
      <c r="T5477">
        <v>3092.65</v>
      </c>
      <c r="U5477" t="s">
        <v>23</v>
      </c>
      <c r="V5477">
        <f t="shared" si="170"/>
        <v>3092.65</v>
      </c>
      <c r="W5477" s="2">
        <f t="shared" si="171"/>
        <v>0.27551020408163263</v>
      </c>
    </row>
    <row r="5478" spans="1:23" x14ac:dyDescent="0.3">
      <c r="A5478" t="s">
        <v>11706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44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33</v>
      </c>
      <c r="S5478">
        <v>84.85</v>
      </c>
      <c r="T5478">
        <v>415.55</v>
      </c>
      <c r="U5478" t="s">
        <v>23</v>
      </c>
      <c r="V5478">
        <f t="shared" si="170"/>
        <v>415.55</v>
      </c>
      <c r="W5478" s="2">
        <f t="shared" si="171"/>
        <v>0.2750478621569879</v>
      </c>
    </row>
    <row r="5479" spans="1:23" x14ac:dyDescent="0.3">
      <c r="A5479" t="s">
        <v>11707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68</v>
      </c>
      <c r="Q5479" t="s">
        <v>23</v>
      </c>
      <c r="R5479" t="s">
        <v>40</v>
      </c>
      <c r="S5479">
        <v>84.2</v>
      </c>
      <c r="T5479">
        <v>5986.55</v>
      </c>
      <c r="U5479" t="s">
        <v>24</v>
      </c>
      <c r="V5479">
        <f t="shared" si="170"/>
        <v>5986.55</v>
      </c>
      <c r="W5479" s="2">
        <f t="shared" si="171"/>
        <v>0.27458492975734355</v>
      </c>
    </row>
    <row r="5480" spans="1:23" x14ac:dyDescent="0.3">
      <c r="A5480" t="s">
        <v>11709</v>
      </c>
      <c r="B5480" t="s">
        <v>31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44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68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 t="shared" si="170"/>
        <v>5487</v>
      </c>
      <c r="W5480" s="2">
        <f t="shared" si="171"/>
        <v>0.27476038338658149</v>
      </c>
    </row>
    <row r="5481" spans="1:23" x14ac:dyDescent="0.3">
      <c r="A5481" t="s">
        <v>11711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44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 t="shared" si="170"/>
        <v>651.5</v>
      </c>
      <c r="W5481" s="2">
        <f t="shared" si="171"/>
        <v>0.27493606138107418</v>
      </c>
    </row>
    <row r="5482" spans="1:23" x14ac:dyDescent="0.3">
      <c r="A5482" t="s">
        <v>11713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33</v>
      </c>
      <c r="S5482">
        <v>45.4</v>
      </c>
      <c r="T5482">
        <v>45.4</v>
      </c>
      <c r="U5482" t="s">
        <v>24</v>
      </c>
      <c r="V5482">
        <f t="shared" si="170"/>
        <v>45.4</v>
      </c>
      <c r="W5482" s="2">
        <f t="shared" si="171"/>
        <v>0.27511196417146511</v>
      </c>
    </row>
    <row r="5483" spans="1:23" x14ac:dyDescent="0.3">
      <c r="A5483" t="s">
        <v>11714</v>
      </c>
      <c r="B5483" t="s">
        <v>31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44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 t="shared" si="170"/>
        <v>73.650000000000006</v>
      </c>
      <c r="W5483" s="2">
        <f t="shared" si="171"/>
        <v>0.27528809218950062</v>
      </c>
    </row>
    <row r="5484" spans="1:23" x14ac:dyDescent="0.3">
      <c r="A5484" t="s">
        <v>11715</v>
      </c>
      <c r="B5484" t="s">
        <v>31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32</v>
      </c>
      <c r="Q5484" t="s">
        <v>23</v>
      </c>
      <c r="R5484" t="s">
        <v>33</v>
      </c>
      <c r="S5484">
        <v>73.900000000000006</v>
      </c>
      <c r="T5484">
        <v>2405.0500000000002</v>
      </c>
      <c r="U5484" t="s">
        <v>23</v>
      </c>
      <c r="V5484">
        <f t="shared" si="170"/>
        <v>2405.0500000000002</v>
      </c>
      <c r="W5484" s="2">
        <f t="shared" si="171"/>
        <v>0.27482383087764256</v>
      </c>
    </row>
    <row r="5485" spans="1:23" x14ac:dyDescent="0.3">
      <c r="A5485" t="s">
        <v>11717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44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 t="shared" si="170"/>
        <v>4458.1499999999996</v>
      </c>
      <c r="W5485" s="2">
        <f t="shared" si="171"/>
        <v>0.27435897435897438</v>
      </c>
    </row>
    <row r="5486" spans="1:23" x14ac:dyDescent="0.3">
      <c r="A5486" t="s">
        <v>11719</v>
      </c>
      <c r="B5486" t="s">
        <v>31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44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68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 t="shared" si="170"/>
        <v>6856.45</v>
      </c>
      <c r="W5486" s="2">
        <f t="shared" si="171"/>
        <v>0.2738935214881334</v>
      </c>
    </row>
    <row r="5487" spans="1:23" x14ac:dyDescent="0.3">
      <c r="A5487" t="s">
        <v>11721</v>
      </c>
      <c r="B5487" t="s">
        <v>31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33</v>
      </c>
      <c r="S5487">
        <v>50.75</v>
      </c>
      <c r="T5487">
        <v>50.75</v>
      </c>
      <c r="U5487" t="s">
        <v>24</v>
      </c>
      <c r="V5487">
        <f t="shared" si="170"/>
        <v>50.75</v>
      </c>
      <c r="W5487" s="2">
        <f t="shared" si="171"/>
        <v>0.2740693196405648</v>
      </c>
    </row>
    <row r="5488" spans="1:23" x14ac:dyDescent="0.3">
      <c r="A5488" t="s">
        <v>11722</v>
      </c>
      <c r="B5488" t="s">
        <v>31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68</v>
      </c>
      <c r="Q5488" t="s">
        <v>24</v>
      </c>
      <c r="R5488" t="s">
        <v>40</v>
      </c>
      <c r="S5488">
        <v>87.1</v>
      </c>
      <c r="T5488">
        <v>4735.2</v>
      </c>
      <c r="U5488" t="s">
        <v>24</v>
      </c>
      <c r="V5488">
        <f t="shared" si="170"/>
        <v>4735.2</v>
      </c>
      <c r="W5488" s="2">
        <f t="shared" si="171"/>
        <v>0.27424534360950548</v>
      </c>
    </row>
    <row r="5489" spans="1:23" x14ac:dyDescent="0.3">
      <c r="A5489" t="s">
        <v>11724</v>
      </c>
      <c r="B5489" t="s">
        <v>31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67</v>
      </c>
      <c r="K5489" t="s">
        <v>67</v>
      </c>
      <c r="L5489" t="s">
        <v>67</v>
      </c>
      <c r="M5489" t="s">
        <v>67</v>
      </c>
      <c r="N5489" t="s">
        <v>67</v>
      </c>
      <c r="O5489" t="s">
        <v>67</v>
      </c>
      <c r="P5489" t="s">
        <v>32</v>
      </c>
      <c r="Q5489" t="s">
        <v>23</v>
      </c>
      <c r="R5489" t="s">
        <v>33</v>
      </c>
      <c r="S5489">
        <v>20.149999999999999</v>
      </c>
      <c r="T5489">
        <v>682.15</v>
      </c>
      <c r="U5489" t="s">
        <v>24</v>
      </c>
      <c r="V5489">
        <f t="shared" si="170"/>
        <v>682.15</v>
      </c>
      <c r="W5489" s="2">
        <f t="shared" si="171"/>
        <v>0.27442159383033421</v>
      </c>
    </row>
    <row r="5490" spans="1:23" x14ac:dyDescent="0.3">
      <c r="A5490" t="s">
        <v>11726</v>
      </c>
      <c r="B5490" t="s">
        <v>31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44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32</v>
      </c>
      <c r="Q5490" t="s">
        <v>23</v>
      </c>
      <c r="R5490" t="s">
        <v>40</v>
      </c>
      <c r="S5490">
        <v>98.7</v>
      </c>
      <c r="T5490">
        <v>4525.8</v>
      </c>
      <c r="U5490" t="s">
        <v>24</v>
      </c>
      <c r="V5490">
        <f t="shared" si="170"/>
        <v>4525.8</v>
      </c>
      <c r="W5490" s="2">
        <f t="shared" si="171"/>
        <v>0.27459807073954984</v>
      </c>
    </row>
    <row r="5491" spans="1:23" x14ac:dyDescent="0.3">
      <c r="A5491" t="s">
        <v>11728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 t="shared" si="170"/>
        <v>321.05</v>
      </c>
      <c r="W5491" s="2">
        <f t="shared" si="171"/>
        <v>0.2747747747747748</v>
      </c>
    </row>
    <row r="5492" spans="1:23" x14ac:dyDescent="0.3">
      <c r="A5492" t="s">
        <v>11730</v>
      </c>
      <c r="B5492" t="s">
        <v>31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40</v>
      </c>
      <c r="S5492">
        <v>55.7</v>
      </c>
      <c r="T5492">
        <v>335.65</v>
      </c>
      <c r="U5492" t="s">
        <v>24</v>
      </c>
      <c r="V5492">
        <f t="shared" si="170"/>
        <v>335.65</v>
      </c>
      <c r="W5492" s="2">
        <f t="shared" si="171"/>
        <v>0.27495170637475852</v>
      </c>
    </row>
    <row r="5493" spans="1:23" x14ac:dyDescent="0.3">
      <c r="A5493" t="s">
        <v>11732</v>
      </c>
      <c r="B5493" t="s">
        <v>31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40</v>
      </c>
      <c r="S5493">
        <v>65.349999999999994</v>
      </c>
      <c r="T5493">
        <v>1424.4</v>
      </c>
      <c r="U5493" t="s">
        <v>24</v>
      </c>
      <c r="V5493">
        <f t="shared" si="170"/>
        <v>1424.4</v>
      </c>
      <c r="W5493" s="2">
        <f t="shared" si="171"/>
        <v>0.27512886597938147</v>
      </c>
    </row>
    <row r="5494" spans="1:23" x14ac:dyDescent="0.3">
      <c r="A5494" t="s">
        <v>11734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67</v>
      </c>
      <c r="K5494" t="s">
        <v>67</v>
      </c>
      <c r="L5494" t="s">
        <v>67</v>
      </c>
      <c r="M5494" t="s">
        <v>67</v>
      </c>
      <c r="N5494" t="s">
        <v>67</v>
      </c>
      <c r="O5494" t="s">
        <v>67</v>
      </c>
      <c r="P5494" t="s">
        <v>68</v>
      </c>
      <c r="Q5494" t="s">
        <v>23</v>
      </c>
      <c r="R5494" t="s">
        <v>40</v>
      </c>
      <c r="S5494">
        <v>25.3</v>
      </c>
      <c r="T5494">
        <v>1748.55</v>
      </c>
      <c r="U5494" t="s">
        <v>24</v>
      </c>
      <c r="V5494">
        <f t="shared" si="170"/>
        <v>1748.55</v>
      </c>
      <c r="W5494" s="2">
        <f t="shared" si="171"/>
        <v>0.2753062540296583</v>
      </c>
    </row>
    <row r="5495" spans="1:23" x14ac:dyDescent="0.3">
      <c r="A5495" t="s">
        <v>11736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44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 t="shared" si="170"/>
        <v>474.9</v>
      </c>
      <c r="W5495" s="2">
        <f t="shared" si="171"/>
        <v>0.27548387096774196</v>
      </c>
    </row>
    <row r="5496" spans="1:23" x14ac:dyDescent="0.3">
      <c r="A5496" t="s">
        <v>11738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44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 t="shared" si="170"/>
        <v>668.4</v>
      </c>
      <c r="W5496" s="2">
        <f t="shared" si="171"/>
        <v>0.27501613944480308</v>
      </c>
    </row>
    <row r="5497" spans="1:23" x14ac:dyDescent="0.3">
      <c r="A5497" t="s">
        <v>11740</v>
      </c>
      <c r="B5497" t="s">
        <v>31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44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 t="shared" si="170"/>
        <v>926.25</v>
      </c>
      <c r="W5497" s="2">
        <f t="shared" si="171"/>
        <v>0.27454780361757108</v>
      </c>
    </row>
    <row r="5498" spans="1:23" x14ac:dyDescent="0.3">
      <c r="A5498" t="s">
        <v>11742</v>
      </c>
      <c r="B5498" t="s">
        <v>31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67</v>
      </c>
      <c r="K5498" t="s">
        <v>67</v>
      </c>
      <c r="L5498" t="s">
        <v>67</v>
      </c>
      <c r="M5498" t="s">
        <v>67</v>
      </c>
      <c r="N5498" t="s">
        <v>67</v>
      </c>
      <c r="O5498" t="s">
        <v>67</v>
      </c>
      <c r="P5498" t="s">
        <v>68</v>
      </c>
      <c r="Q5498" t="s">
        <v>24</v>
      </c>
      <c r="R5498" t="s">
        <v>33</v>
      </c>
      <c r="S5498">
        <v>24.25</v>
      </c>
      <c r="T5498">
        <v>1077.95</v>
      </c>
      <c r="U5498" t="s">
        <v>24</v>
      </c>
      <c r="V5498">
        <f t="shared" si="170"/>
        <v>1077.95</v>
      </c>
      <c r="W5498" s="2">
        <f t="shared" si="171"/>
        <v>0.27407886231415646</v>
      </c>
    </row>
    <row r="5499" spans="1:23" x14ac:dyDescent="0.3">
      <c r="A5499" t="s">
        <v>11744</v>
      </c>
      <c r="B5499" t="s">
        <v>31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32</v>
      </c>
      <c r="Q5499" t="s">
        <v>23</v>
      </c>
      <c r="R5499" t="s">
        <v>40</v>
      </c>
      <c r="S5499">
        <v>51.8</v>
      </c>
      <c r="T5499">
        <v>2541.25</v>
      </c>
      <c r="U5499" t="s">
        <v>23</v>
      </c>
      <c r="V5499">
        <f t="shared" si="170"/>
        <v>2541.25</v>
      </c>
      <c r="W5499" s="2">
        <f t="shared" si="171"/>
        <v>0.2742561448900388</v>
      </c>
    </row>
    <row r="5500" spans="1:23" x14ac:dyDescent="0.3">
      <c r="A5500" t="s">
        <v>11746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 t="shared" si="170"/>
        <v>46</v>
      </c>
      <c r="W5500" s="2">
        <f t="shared" si="171"/>
        <v>0.27378640776699031</v>
      </c>
    </row>
    <row r="5501" spans="1:23" x14ac:dyDescent="0.3">
      <c r="A5501" t="s">
        <v>11747</v>
      </c>
      <c r="B5501" t="s">
        <v>31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44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 t="shared" si="170"/>
        <v>1156.0999999999999</v>
      </c>
      <c r="W5501" s="2">
        <f t="shared" si="171"/>
        <v>0.27331606217616583</v>
      </c>
    </row>
    <row r="5502" spans="1:23" x14ac:dyDescent="0.3">
      <c r="A5502" t="s">
        <v>11749</v>
      </c>
      <c r="B5502" t="s">
        <v>31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68</v>
      </c>
      <c r="Q5502" t="s">
        <v>24</v>
      </c>
      <c r="R5502" t="s">
        <v>40</v>
      </c>
      <c r="S5502">
        <v>60.5</v>
      </c>
      <c r="T5502">
        <v>3694.45</v>
      </c>
      <c r="U5502" t="s">
        <v>24</v>
      </c>
      <c r="V5502">
        <f t="shared" si="170"/>
        <v>3694.45</v>
      </c>
      <c r="W5502" s="2">
        <f t="shared" si="171"/>
        <v>0.27284510693454311</v>
      </c>
    </row>
    <row r="5503" spans="1:23" x14ac:dyDescent="0.3">
      <c r="A5503" t="s">
        <v>11751</v>
      </c>
      <c r="B5503" t="s">
        <v>31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51</v>
      </c>
      <c r="S5503">
        <v>25.1</v>
      </c>
      <c r="T5503">
        <v>382.8</v>
      </c>
      <c r="U5503" t="s">
        <v>24</v>
      </c>
      <c r="V5503">
        <f t="shared" si="170"/>
        <v>382.8</v>
      </c>
      <c r="W5503" s="2">
        <f t="shared" si="171"/>
        <v>0.2730220492866407</v>
      </c>
    </row>
    <row r="5504" spans="1:23" x14ac:dyDescent="0.3">
      <c r="A5504" t="s">
        <v>11753</v>
      </c>
      <c r="B5504" t="s">
        <v>31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44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40</v>
      </c>
      <c r="S5504">
        <v>71.8</v>
      </c>
      <c r="T5504">
        <v>1167.8</v>
      </c>
      <c r="U5504" t="s">
        <v>23</v>
      </c>
      <c r="V5504">
        <f t="shared" si="170"/>
        <v>1167.8</v>
      </c>
      <c r="W5504" s="2">
        <f t="shared" si="171"/>
        <v>0.27319922128487995</v>
      </c>
    </row>
    <row r="5505" spans="1:23" x14ac:dyDescent="0.3">
      <c r="A5505" t="s">
        <v>11755</v>
      </c>
      <c r="B5505" t="s">
        <v>31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67</v>
      </c>
      <c r="K5505" t="s">
        <v>67</v>
      </c>
      <c r="L5505" t="s">
        <v>67</v>
      </c>
      <c r="M5505" t="s">
        <v>67</v>
      </c>
      <c r="N5505" t="s">
        <v>67</v>
      </c>
      <c r="O5505" t="s">
        <v>67</v>
      </c>
      <c r="P5505" t="s">
        <v>32</v>
      </c>
      <c r="Q5505" t="s">
        <v>24</v>
      </c>
      <c r="R5505" t="s">
        <v>40</v>
      </c>
      <c r="S5505">
        <v>20.05</v>
      </c>
      <c r="T5505">
        <v>746.75</v>
      </c>
      <c r="U5505" t="s">
        <v>24</v>
      </c>
      <c r="V5505">
        <f t="shared" si="170"/>
        <v>746.75</v>
      </c>
      <c r="W5505" s="2">
        <f t="shared" si="171"/>
        <v>0.27272727272727271</v>
      </c>
    </row>
    <row r="5506" spans="1:23" x14ac:dyDescent="0.3">
      <c r="A5506" t="s">
        <v>11757</v>
      </c>
      <c r="B5506" t="s">
        <v>31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44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32</v>
      </c>
      <c r="Q5506" t="s">
        <v>24</v>
      </c>
      <c r="R5506" t="s">
        <v>33</v>
      </c>
      <c r="S5506">
        <v>88.4</v>
      </c>
      <c r="T5506">
        <v>3912.9</v>
      </c>
      <c r="U5506" t="s">
        <v>23</v>
      </c>
      <c r="V5506">
        <f t="shared" ref="V5506:V5569" si="172">_xlfn.NUMBERVALUE(T5506,".",";")</f>
        <v>3912.9</v>
      </c>
      <c r="W5506" s="2">
        <f t="shared" ref="W5506:W5569" si="173">COUNTIF(U5506:U12548,"Yes") / (COUNTIF(U5506:U12548,"Yes") + COUNTIF(U5506:U12548,"No"))</f>
        <v>0.27290448343079921</v>
      </c>
    </row>
    <row r="5507" spans="1:23" x14ac:dyDescent="0.3">
      <c r="A5507" t="s">
        <v>11759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32</v>
      </c>
      <c r="Q5507" t="s">
        <v>24</v>
      </c>
      <c r="R5507" t="s">
        <v>51</v>
      </c>
      <c r="S5507">
        <v>30.25</v>
      </c>
      <c r="T5507">
        <v>368.85</v>
      </c>
      <c r="U5507" t="s">
        <v>24</v>
      </c>
      <c r="V5507">
        <f t="shared" si="172"/>
        <v>368.85</v>
      </c>
      <c r="W5507" s="2">
        <f t="shared" si="173"/>
        <v>0.27243172951885564</v>
      </c>
    </row>
    <row r="5508" spans="1:23" x14ac:dyDescent="0.3">
      <c r="A5508" t="s">
        <v>11761</v>
      </c>
      <c r="B5508" t="s">
        <v>31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67</v>
      </c>
      <c r="K5508" t="s">
        <v>67</v>
      </c>
      <c r="L5508" t="s">
        <v>67</v>
      </c>
      <c r="M5508" t="s">
        <v>67</v>
      </c>
      <c r="N5508" t="s">
        <v>67</v>
      </c>
      <c r="O5508" t="s">
        <v>67</v>
      </c>
      <c r="P5508" t="s">
        <v>27</v>
      </c>
      <c r="Q5508" t="s">
        <v>24</v>
      </c>
      <c r="R5508" t="s">
        <v>33</v>
      </c>
      <c r="S5508">
        <v>20.2</v>
      </c>
      <c r="T5508">
        <v>20.2</v>
      </c>
      <c r="U5508" t="s">
        <v>24</v>
      </c>
      <c r="V5508">
        <f t="shared" si="172"/>
        <v>20.2</v>
      </c>
      <c r="W5508" s="2">
        <f t="shared" si="173"/>
        <v>0.27260897852960314</v>
      </c>
    </row>
    <row r="5509" spans="1:23" x14ac:dyDescent="0.3">
      <c r="A5509" t="s">
        <v>11762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32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 t="shared" si="172"/>
        <v>1654.7</v>
      </c>
      <c r="W5509" s="2">
        <f t="shared" si="173"/>
        <v>0.27278645833333331</v>
      </c>
    </row>
    <row r="5510" spans="1:23" x14ac:dyDescent="0.3">
      <c r="A5510" t="s">
        <v>11764</v>
      </c>
      <c r="B5510" t="s">
        <v>31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67</v>
      </c>
      <c r="K5510" t="s">
        <v>67</v>
      </c>
      <c r="L5510" t="s">
        <v>67</v>
      </c>
      <c r="M5510" t="s">
        <v>67</v>
      </c>
      <c r="N5510" t="s">
        <v>67</v>
      </c>
      <c r="O5510" t="s">
        <v>67</v>
      </c>
      <c r="P5510" t="s">
        <v>68</v>
      </c>
      <c r="Q5510" t="s">
        <v>24</v>
      </c>
      <c r="R5510" t="s">
        <v>40</v>
      </c>
      <c r="S5510">
        <v>25.15</v>
      </c>
      <c r="T5510">
        <v>1940.85</v>
      </c>
      <c r="U5510" t="s">
        <v>24</v>
      </c>
      <c r="V5510">
        <f t="shared" si="172"/>
        <v>1940.85</v>
      </c>
      <c r="W5510" s="2">
        <f t="shared" si="173"/>
        <v>0.27296416938110751</v>
      </c>
    </row>
    <row r="5511" spans="1:23" x14ac:dyDescent="0.3">
      <c r="A5511" t="s">
        <v>11766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33</v>
      </c>
      <c r="S5511">
        <v>46</v>
      </c>
      <c r="T5511">
        <v>221.7</v>
      </c>
      <c r="U5511" t="s">
        <v>23</v>
      </c>
      <c r="V5511">
        <f t="shared" si="172"/>
        <v>221.7</v>
      </c>
      <c r="W5511" s="2">
        <f t="shared" si="173"/>
        <v>0.27314211212516298</v>
      </c>
    </row>
    <row r="5512" spans="1:23" x14ac:dyDescent="0.3">
      <c r="A5512" t="s">
        <v>11768</v>
      </c>
      <c r="B5512" t="s">
        <v>31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44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51</v>
      </c>
      <c r="S5512">
        <v>101.3</v>
      </c>
      <c r="T5512">
        <v>1794.65</v>
      </c>
      <c r="U5512" t="s">
        <v>24</v>
      </c>
      <c r="V5512">
        <f t="shared" si="172"/>
        <v>1794.65</v>
      </c>
      <c r="W5512" s="2">
        <f t="shared" si="173"/>
        <v>0.27266797129810827</v>
      </c>
    </row>
    <row r="5513" spans="1:23" x14ac:dyDescent="0.3">
      <c r="A5513" t="s">
        <v>11770</v>
      </c>
      <c r="B5513" t="s">
        <v>31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68</v>
      </c>
      <c r="Q5513" t="s">
        <v>23</v>
      </c>
      <c r="R5513" t="s">
        <v>51</v>
      </c>
      <c r="S5513">
        <v>76.95</v>
      </c>
      <c r="T5513">
        <v>5289.8</v>
      </c>
      <c r="U5513" t="s">
        <v>24</v>
      </c>
      <c r="V5513">
        <f t="shared" si="172"/>
        <v>5289.8</v>
      </c>
      <c r="W5513" s="2">
        <f t="shared" si="173"/>
        <v>0.27284595300261094</v>
      </c>
    </row>
    <row r="5514" spans="1:23" x14ac:dyDescent="0.3">
      <c r="A5514" t="s">
        <v>11772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33</v>
      </c>
      <c r="S5514">
        <v>55.3</v>
      </c>
      <c r="T5514">
        <v>501.2</v>
      </c>
      <c r="U5514" t="s">
        <v>24</v>
      </c>
      <c r="V5514">
        <f t="shared" si="172"/>
        <v>501.2</v>
      </c>
      <c r="W5514" s="2">
        <f t="shared" si="173"/>
        <v>0.27302416721097322</v>
      </c>
    </row>
    <row r="5515" spans="1:23" x14ac:dyDescent="0.3">
      <c r="A5515" t="s">
        <v>11774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44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68</v>
      </c>
      <c r="Q5515" t="s">
        <v>23</v>
      </c>
      <c r="R5515" t="s">
        <v>40</v>
      </c>
      <c r="S5515">
        <v>92.45</v>
      </c>
      <c r="T5515">
        <v>6140.85</v>
      </c>
      <c r="U5515" t="s">
        <v>24</v>
      </c>
      <c r="V5515">
        <f t="shared" si="172"/>
        <v>6140.85</v>
      </c>
      <c r="W5515" s="2">
        <f t="shared" si="173"/>
        <v>0.27320261437908494</v>
      </c>
    </row>
    <row r="5516" spans="1:23" x14ac:dyDescent="0.3">
      <c r="A5516" t="s">
        <v>11776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40</v>
      </c>
      <c r="S5516">
        <v>48.45</v>
      </c>
      <c r="T5516">
        <v>48.45</v>
      </c>
      <c r="U5516" t="s">
        <v>24</v>
      </c>
      <c r="V5516">
        <f t="shared" si="172"/>
        <v>48.45</v>
      </c>
      <c r="W5516" s="2">
        <f t="shared" si="173"/>
        <v>0.2733812949640288</v>
      </c>
    </row>
    <row r="5517" spans="1:23" x14ac:dyDescent="0.3">
      <c r="A5517" t="s">
        <v>11778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67</v>
      </c>
      <c r="K5517" t="s">
        <v>67</v>
      </c>
      <c r="L5517" t="s">
        <v>67</v>
      </c>
      <c r="M5517" t="s">
        <v>67</v>
      </c>
      <c r="N5517" t="s">
        <v>67</v>
      </c>
      <c r="O5517" t="s">
        <v>67</v>
      </c>
      <c r="P5517" t="s">
        <v>68</v>
      </c>
      <c r="Q5517" t="s">
        <v>24</v>
      </c>
      <c r="R5517" t="s">
        <v>33</v>
      </c>
      <c r="S5517">
        <v>19.350000000000001</v>
      </c>
      <c r="T5517">
        <v>309.25</v>
      </c>
      <c r="U5517" t="s">
        <v>24</v>
      </c>
      <c r="V5517">
        <f t="shared" si="172"/>
        <v>309.25</v>
      </c>
      <c r="W5517" s="2">
        <f t="shared" si="173"/>
        <v>0.27356020942408377</v>
      </c>
    </row>
    <row r="5518" spans="1:23" x14ac:dyDescent="0.3">
      <c r="A5518" t="s">
        <v>11780</v>
      </c>
      <c r="B5518" t="s">
        <v>31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51</v>
      </c>
      <c r="S5518">
        <v>51.75</v>
      </c>
      <c r="T5518">
        <v>201.1</v>
      </c>
      <c r="U5518" t="s">
        <v>23</v>
      </c>
      <c r="V5518">
        <f t="shared" si="172"/>
        <v>201.1</v>
      </c>
      <c r="W5518" s="2">
        <f t="shared" si="173"/>
        <v>0.27373935821872952</v>
      </c>
    </row>
    <row r="5519" spans="1:23" x14ac:dyDescent="0.3">
      <c r="A5519" t="s">
        <v>11783</v>
      </c>
      <c r="B5519" t="s">
        <v>31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44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32</v>
      </c>
      <c r="Q5519" t="s">
        <v>23</v>
      </c>
      <c r="R5519" t="s">
        <v>40</v>
      </c>
      <c r="S5519">
        <v>86.7</v>
      </c>
      <c r="T5519">
        <v>6179.35</v>
      </c>
      <c r="U5519" t="s">
        <v>24</v>
      </c>
      <c r="V5519">
        <f t="shared" si="172"/>
        <v>6179.35</v>
      </c>
      <c r="W5519" s="2">
        <f t="shared" si="173"/>
        <v>0.27326343381389251</v>
      </c>
    </row>
    <row r="5520" spans="1:23" x14ac:dyDescent="0.3">
      <c r="A5520" t="s">
        <v>11785</v>
      </c>
      <c r="B5520" t="s">
        <v>31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44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 t="shared" si="172"/>
        <v>2838.7</v>
      </c>
      <c r="W5520" s="2">
        <f t="shared" si="173"/>
        <v>0.27344262295081967</v>
      </c>
    </row>
    <row r="5521" spans="1:23" x14ac:dyDescent="0.3">
      <c r="A5521" t="s">
        <v>11787</v>
      </c>
      <c r="B5521" t="s">
        <v>31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33</v>
      </c>
      <c r="S5521">
        <v>55.7</v>
      </c>
      <c r="T5521">
        <v>55.7</v>
      </c>
      <c r="U5521" t="s">
        <v>24</v>
      </c>
      <c r="V5521">
        <f t="shared" si="172"/>
        <v>55.7</v>
      </c>
      <c r="W5521" s="2">
        <f t="shared" si="173"/>
        <v>0.27296587926509186</v>
      </c>
    </row>
    <row r="5522" spans="1:23" x14ac:dyDescent="0.3">
      <c r="A5522" t="s">
        <v>11788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44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32</v>
      </c>
      <c r="Q5522" t="s">
        <v>23</v>
      </c>
      <c r="R5522" t="s">
        <v>51</v>
      </c>
      <c r="S5522">
        <v>84.25</v>
      </c>
      <c r="T5522">
        <v>4589.8500000000004</v>
      </c>
      <c r="U5522" t="s">
        <v>24</v>
      </c>
      <c r="V5522">
        <f t="shared" si="172"/>
        <v>4589.8500000000004</v>
      </c>
      <c r="W5522" s="2">
        <f t="shared" si="173"/>
        <v>0.27314510833880501</v>
      </c>
    </row>
    <row r="5523" spans="1:23" x14ac:dyDescent="0.3">
      <c r="A5523" t="s">
        <v>11790</v>
      </c>
      <c r="B5523" t="s">
        <v>31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 t="shared" si="172"/>
        <v>3735.45</v>
      </c>
      <c r="W5523" s="2">
        <f t="shared" si="173"/>
        <v>0.27332457293035478</v>
      </c>
    </row>
    <row r="5524" spans="1:23" x14ac:dyDescent="0.3">
      <c r="A5524" t="s">
        <v>11792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44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33</v>
      </c>
      <c r="S5524">
        <v>70.150000000000006</v>
      </c>
      <c r="T5524">
        <v>70.150000000000006</v>
      </c>
      <c r="U5524" t="s">
        <v>23</v>
      </c>
      <c r="V5524">
        <f t="shared" si="172"/>
        <v>70.150000000000006</v>
      </c>
      <c r="W5524" s="2">
        <f t="shared" si="173"/>
        <v>0.27350427350427353</v>
      </c>
    </row>
    <row r="5525" spans="1:23" x14ac:dyDescent="0.3">
      <c r="A5525" t="s">
        <v>11793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44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40</v>
      </c>
      <c r="S5525">
        <v>69.2</v>
      </c>
      <c r="T5525">
        <v>477.55</v>
      </c>
      <c r="U5525" t="s">
        <v>24</v>
      </c>
      <c r="V5525">
        <f t="shared" si="172"/>
        <v>477.55</v>
      </c>
      <c r="W5525" s="2">
        <f t="shared" si="173"/>
        <v>0.27302631578947367</v>
      </c>
    </row>
    <row r="5526" spans="1:23" x14ac:dyDescent="0.3">
      <c r="A5526" t="s">
        <v>11794</v>
      </c>
      <c r="B5526" t="s">
        <v>31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68</v>
      </c>
      <c r="Q5526" t="s">
        <v>24</v>
      </c>
      <c r="R5526" t="s">
        <v>40</v>
      </c>
      <c r="S5526">
        <v>54.65</v>
      </c>
      <c r="T5526">
        <v>2553.6999999999998</v>
      </c>
      <c r="U5526" t="s">
        <v>24</v>
      </c>
      <c r="V5526">
        <f t="shared" si="172"/>
        <v>2553.6999999999998</v>
      </c>
      <c r="W5526" s="2">
        <f t="shared" si="173"/>
        <v>0.27320605661619485</v>
      </c>
    </row>
    <row r="5527" spans="1:23" x14ac:dyDescent="0.3">
      <c r="A5527" t="s">
        <v>11796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67</v>
      </c>
      <c r="K5527" t="s">
        <v>67</v>
      </c>
      <c r="L5527" t="s">
        <v>67</v>
      </c>
      <c r="M5527" t="s">
        <v>67</v>
      </c>
      <c r="N5527" t="s">
        <v>67</v>
      </c>
      <c r="O5527" t="s">
        <v>67</v>
      </c>
      <c r="P5527" t="s">
        <v>32</v>
      </c>
      <c r="Q5527" t="s">
        <v>23</v>
      </c>
      <c r="R5527" t="s">
        <v>40</v>
      </c>
      <c r="S5527">
        <v>24.75</v>
      </c>
      <c r="T5527">
        <v>1342.15</v>
      </c>
      <c r="U5527" t="s">
        <v>24</v>
      </c>
      <c r="V5527">
        <f t="shared" si="172"/>
        <v>1342.15</v>
      </c>
      <c r="W5527" s="2">
        <f t="shared" si="173"/>
        <v>0.27338603425559949</v>
      </c>
    </row>
    <row r="5528" spans="1:23" x14ac:dyDescent="0.3">
      <c r="A5528" t="s">
        <v>11798</v>
      </c>
      <c r="B5528" t="s">
        <v>31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67</v>
      </c>
      <c r="K5528" t="s">
        <v>67</v>
      </c>
      <c r="L5528" t="s">
        <v>67</v>
      </c>
      <c r="M5528" t="s">
        <v>67</v>
      </c>
      <c r="N5528" t="s">
        <v>67</v>
      </c>
      <c r="O5528" t="s">
        <v>67</v>
      </c>
      <c r="P5528" t="s">
        <v>32</v>
      </c>
      <c r="Q5528" t="s">
        <v>23</v>
      </c>
      <c r="R5528" t="s">
        <v>33</v>
      </c>
      <c r="S5528">
        <v>23.95</v>
      </c>
      <c r="T5528">
        <v>1216.3499999999999</v>
      </c>
      <c r="U5528" t="s">
        <v>24</v>
      </c>
      <c r="V5528">
        <f t="shared" si="172"/>
        <v>1216.3499999999999</v>
      </c>
      <c r="W5528" s="2">
        <f t="shared" si="173"/>
        <v>0.27356624917600525</v>
      </c>
    </row>
    <row r="5529" spans="1:23" x14ac:dyDescent="0.3">
      <c r="A5529" t="s">
        <v>11800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44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32</v>
      </c>
      <c r="Q5529" t="s">
        <v>24</v>
      </c>
      <c r="R5529" t="s">
        <v>51</v>
      </c>
      <c r="S5529">
        <v>105</v>
      </c>
      <c r="T5529">
        <v>7578.05</v>
      </c>
      <c r="U5529" t="s">
        <v>24</v>
      </c>
      <c r="V5529">
        <f t="shared" si="172"/>
        <v>7578.05</v>
      </c>
      <c r="W5529" s="2">
        <f t="shared" si="173"/>
        <v>0.2737467018469657</v>
      </c>
    </row>
    <row r="5530" spans="1:23" x14ac:dyDescent="0.3">
      <c r="A5530" t="s">
        <v>11802</v>
      </c>
      <c r="B5530" t="s">
        <v>31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32</v>
      </c>
      <c r="Q5530" t="s">
        <v>23</v>
      </c>
      <c r="R5530" t="s">
        <v>40</v>
      </c>
      <c r="S5530">
        <v>59.85</v>
      </c>
      <c r="T5530">
        <v>2603.9499999999998</v>
      </c>
      <c r="U5530" t="s">
        <v>24</v>
      </c>
      <c r="V5530">
        <f t="shared" si="172"/>
        <v>2603.9499999999998</v>
      </c>
      <c r="W5530" s="2">
        <f t="shared" si="173"/>
        <v>0.27392739273927391</v>
      </c>
    </row>
    <row r="5531" spans="1:23" x14ac:dyDescent="0.3">
      <c r="A5531" t="s">
        <v>11804</v>
      </c>
      <c r="B5531" t="s">
        <v>31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67</v>
      </c>
      <c r="K5531" t="s">
        <v>67</v>
      </c>
      <c r="L5531" t="s">
        <v>67</v>
      </c>
      <c r="M5531" t="s">
        <v>67</v>
      </c>
      <c r="N5531" t="s">
        <v>67</v>
      </c>
      <c r="O5531" t="s">
        <v>67</v>
      </c>
      <c r="P5531" t="s">
        <v>27</v>
      </c>
      <c r="Q5531" t="s">
        <v>24</v>
      </c>
      <c r="R5531" t="s">
        <v>33</v>
      </c>
      <c r="S5531">
        <v>20.05</v>
      </c>
      <c r="T5531">
        <v>42.7</v>
      </c>
      <c r="U5531" t="s">
        <v>24</v>
      </c>
      <c r="V5531">
        <f t="shared" si="172"/>
        <v>42.7</v>
      </c>
      <c r="W5531" s="2">
        <f t="shared" si="173"/>
        <v>0.27410832232496696</v>
      </c>
    </row>
    <row r="5532" spans="1:23" x14ac:dyDescent="0.3">
      <c r="A5532" t="s">
        <v>11806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44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32</v>
      </c>
      <c r="Q5532" t="s">
        <v>23</v>
      </c>
      <c r="R5532" t="s">
        <v>40</v>
      </c>
      <c r="S5532">
        <v>92.15</v>
      </c>
      <c r="T5532">
        <v>6056.9</v>
      </c>
      <c r="U5532" t="s">
        <v>24</v>
      </c>
      <c r="V5532">
        <f t="shared" si="172"/>
        <v>6056.9</v>
      </c>
      <c r="W5532" s="2">
        <f t="shared" si="173"/>
        <v>0.27428949107732981</v>
      </c>
    </row>
    <row r="5533" spans="1:23" x14ac:dyDescent="0.3">
      <c r="A5533" t="s">
        <v>11808</v>
      </c>
      <c r="B5533" t="s">
        <v>31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32</v>
      </c>
      <c r="Q5533" t="s">
        <v>24</v>
      </c>
      <c r="R5533" t="s">
        <v>33</v>
      </c>
      <c r="S5533">
        <v>44.8</v>
      </c>
      <c r="T5533">
        <v>2983.65</v>
      </c>
      <c r="U5533" t="s">
        <v>24</v>
      </c>
      <c r="V5533">
        <f t="shared" si="172"/>
        <v>2983.65</v>
      </c>
      <c r="W5533" s="2">
        <f t="shared" si="173"/>
        <v>0.27447089947089948</v>
      </c>
    </row>
    <row r="5534" spans="1:23" x14ac:dyDescent="0.3">
      <c r="A5534" t="s">
        <v>11810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67</v>
      </c>
      <c r="K5534" t="s">
        <v>67</v>
      </c>
      <c r="L5534" t="s">
        <v>67</v>
      </c>
      <c r="M5534" t="s">
        <v>67</v>
      </c>
      <c r="N5534" t="s">
        <v>67</v>
      </c>
      <c r="O5534" t="s">
        <v>67</v>
      </c>
      <c r="P5534" t="s">
        <v>68</v>
      </c>
      <c r="Q5534" t="s">
        <v>24</v>
      </c>
      <c r="R5534" t="s">
        <v>51</v>
      </c>
      <c r="S5534">
        <v>20.9</v>
      </c>
      <c r="T5534">
        <v>689.35</v>
      </c>
      <c r="U5534" t="s">
        <v>24</v>
      </c>
      <c r="V5534">
        <f t="shared" si="172"/>
        <v>689.35</v>
      </c>
      <c r="W5534" s="2">
        <f t="shared" si="173"/>
        <v>0.27465254798146921</v>
      </c>
    </row>
    <row r="5535" spans="1:23" x14ac:dyDescent="0.3">
      <c r="A5535" t="s">
        <v>11812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44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40</v>
      </c>
      <c r="S5535">
        <v>95.4</v>
      </c>
      <c r="T5535">
        <v>2025.1</v>
      </c>
      <c r="U5535" t="s">
        <v>24</v>
      </c>
      <c r="V5535">
        <f t="shared" si="172"/>
        <v>2025.1</v>
      </c>
      <c r="W5535" s="2">
        <f t="shared" si="173"/>
        <v>0.27483443708609273</v>
      </c>
    </row>
    <row r="5536" spans="1:23" x14ac:dyDescent="0.3">
      <c r="A5536" t="s">
        <v>11814</v>
      </c>
      <c r="B5536" t="s">
        <v>31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44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 t="shared" si="172"/>
        <v>1747.2</v>
      </c>
      <c r="W5536" s="2">
        <f t="shared" si="173"/>
        <v>0.27501656726308815</v>
      </c>
    </row>
    <row r="5537" spans="1:23" x14ac:dyDescent="0.3">
      <c r="A5537" t="s">
        <v>11816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68</v>
      </c>
      <c r="Q5537" t="s">
        <v>23</v>
      </c>
      <c r="R5537" t="s">
        <v>40</v>
      </c>
      <c r="S5537">
        <v>85.1</v>
      </c>
      <c r="T5537">
        <v>4657.95</v>
      </c>
      <c r="U5537" t="s">
        <v>24</v>
      </c>
      <c r="V5537">
        <f t="shared" si="172"/>
        <v>4657.95</v>
      </c>
      <c r="W5537" s="2">
        <f t="shared" si="173"/>
        <v>0.27519893899204245</v>
      </c>
    </row>
    <row r="5538" spans="1:23" x14ac:dyDescent="0.3">
      <c r="A5538" t="s">
        <v>11818</v>
      </c>
      <c r="B5538" t="s">
        <v>31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51</v>
      </c>
      <c r="S5538">
        <v>34.700000000000003</v>
      </c>
      <c r="T5538">
        <v>296.10000000000002</v>
      </c>
      <c r="U5538" t="s">
        <v>23</v>
      </c>
      <c r="V5538">
        <f t="shared" si="172"/>
        <v>296.10000000000002</v>
      </c>
      <c r="W5538" s="2">
        <f t="shared" si="173"/>
        <v>0.27538155275381554</v>
      </c>
    </row>
    <row r="5539" spans="1:23" x14ac:dyDescent="0.3">
      <c r="A5539" t="s">
        <v>11820</v>
      </c>
      <c r="B5539" t="s">
        <v>31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44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68</v>
      </c>
      <c r="Q5539" t="s">
        <v>23</v>
      </c>
      <c r="R5539" t="s">
        <v>40</v>
      </c>
      <c r="S5539">
        <v>115.05</v>
      </c>
      <c r="T5539">
        <v>8016.6</v>
      </c>
      <c r="U5539" t="s">
        <v>24</v>
      </c>
      <c r="V5539">
        <f t="shared" si="172"/>
        <v>8016.6</v>
      </c>
      <c r="W5539" s="2">
        <f t="shared" si="173"/>
        <v>0.27490039840637448</v>
      </c>
    </row>
    <row r="5540" spans="1:23" x14ac:dyDescent="0.3">
      <c r="A5540" t="s">
        <v>11822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44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 t="shared" si="172"/>
        <v>81.099999999999994</v>
      </c>
      <c r="W5540" s="2">
        <f t="shared" si="173"/>
        <v>0.27508305647840531</v>
      </c>
    </row>
    <row r="5541" spans="1:23" x14ac:dyDescent="0.3">
      <c r="A5541" t="s">
        <v>11823</v>
      </c>
      <c r="B5541" t="s">
        <v>31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67</v>
      </c>
      <c r="K5541" t="s">
        <v>67</v>
      </c>
      <c r="L5541" t="s">
        <v>67</v>
      </c>
      <c r="M5541" t="s">
        <v>67</v>
      </c>
      <c r="N5541" t="s">
        <v>67</v>
      </c>
      <c r="O5541" t="s">
        <v>67</v>
      </c>
      <c r="P5541" t="s">
        <v>32</v>
      </c>
      <c r="Q5541" t="s">
        <v>24</v>
      </c>
      <c r="R5541" t="s">
        <v>33</v>
      </c>
      <c r="S5541">
        <v>19.95</v>
      </c>
      <c r="T5541">
        <v>433.5</v>
      </c>
      <c r="U5541" t="s">
        <v>24</v>
      </c>
      <c r="V5541">
        <f t="shared" si="172"/>
        <v>433.5</v>
      </c>
      <c r="W5541" s="2">
        <f t="shared" si="173"/>
        <v>0.27460106382978722</v>
      </c>
    </row>
    <row r="5542" spans="1:23" x14ac:dyDescent="0.3">
      <c r="A5542" t="s">
        <v>11825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67</v>
      </c>
      <c r="K5542" t="s">
        <v>67</v>
      </c>
      <c r="L5542" t="s">
        <v>67</v>
      </c>
      <c r="M5542" t="s">
        <v>67</v>
      </c>
      <c r="N5542" t="s">
        <v>67</v>
      </c>
      <c r="O5542" t="s">
        <v>67</v>
      </c>
      <c r="P5542" t="s">
        <v>27</v>
      </c>
      <c r="Q5542" t="s">
        <v>24</v>
      </c>
      <c r="R5542" t="s">
        <v>33</v>
      </c>
      <c r="S5542">
        <v>20.55</v>
      </c>
      <c r="T5542">
        <v>20.55</v>
      </c>
      <c r="U5542" t="s">
        <v>23</v>
      </c>
      <c r="V5542">
        <f t="shared" si="172"/>
        <v>20.55</v>
      </c>
      <c r="W5542" s="2">
        <f t="shared" si="173"/>
        <v>0.27478376580172986</v>
      </c>
    </row>
    <row r="5543" spans="1:23" x14ac:dyDescent="0.3">
      <c r="A5543" t="s">
        <v>11826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44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68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 t="shared" si="172"/>
        <v>6428.4</v>
      </c>
      <c r="W5543" s="2">
        <f t="shared" si="173"/>
        <v>0.27430093209054596</v>
      </c>
    </row>
    <row r="5544" spans="1:23" x14ac:dyDescent="0.3">
      <c r="A5544" t="s">
        <v>11828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68</v>
      </c>
      <c r="Q5544" t="s">
        <v>24</v>
      </c>
      <c r="R5544" t="s">
        <v>40</v>
      </c>
      <c r="S5544">
        <v>86.15</v>
      </c>
      <c r="T5544">
        <v>5883.85</v>
      </c>
      <c r="U5544" t="s">
        <v>24</v>
      </c>
      <c r="V5544">
        <f t="shared" si="172"/>
        <v>5883.85</v>
      </c>
      <c r="W5544" s="2">
        <f t="shared" si="173"/>
        <v>0.27381745502998001</v>
      </c>
    </row>
    <row r="5545" spans="1:23" x14ac:dyDescent="0.3">
      <c r="A5545" t="s">
        <v>11830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44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 t="shared" si="172"/>
        <v>1043.8</v>
      </c>
      <c r="W5545" s="2">
        <f t="shared" si="173"/>
        <v>0.27400000000000002</v>
      </c>
    </row>
    <row r="5546" spans="1:23" x14ac:dyDescent="0.3">
      <c r="A5546" t="s">
        <v>11832</v>
      </c>
      <c r="B5546" t="s">
        <v>31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44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 t="shared" si="172"/>
        <v>6252.9</v>
      </c>
      <c r="W5546" s="2">
        <f t="shared" si="173"/>
        <v>0.27418278852568378</v>
      </c>
    </row>
    <row r="5547" spans="1:23" x14ac:dyDescent="0.3">
      <c r="A5547" t="s">
        <v>11834</v>
      </c>
      <c r="B5547" t="s">
        <v>31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44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40</v>
      </c>
      <c r="S5547">
        <v>86.55</v>
      </c>
      <c r="T5547">
        <v>1857.25</v>
      </c>
      <c r="U5547" t="s">
        <v>24</v>
      </c>
      <c r="V5547">
        <f t="shared" si="172"/>
        <v>1857.25</v>
      </c>
      <c r="W5547" s="2">
        <f t="shared" si="173"/>
        <v>0.27369826435246997</v>
      </c>
    </row>
    <row r="5548" spans="1:23" x14ac:dyDescent="0.3">
      <c r="A5548" t="s">
        <v>11836</v>
      </c>
      <c r="B5548" t="s">
        <v>31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33</v>
      </c>
      <c r="S5548">
        <v>42.4</v>
      </c>
      <c r="T5548">
        <v>146.4</v>
      </c>
      <c r="U5548" t="s">
        <v>24</v>
      </c>
      <c r="V5548">
        <f t="shared" si="172"/>
        <v>146.4</v>
      </c>
      <c r="W5548" s="2">
        <f t="shared" si="173"/>
        <v>0.27388109552438211</v>
      </c>
    </row>
    <row r="5549" spans="1:23" x14ac:dyDescent="0.3">
      <c r="A5549" t="s">
        <v>11839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44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 t="shared" si="172"/>
        <v>240.45</v>
      </c>
      <c r="W5549" s="2">
        <f t="shared" si="173"/>
        <v>0.27406417112299464</v>
      </c>
    </row>
    <row r="5550" spans="1:23" x14ac:dyDescent="0.3">
      <c r="A5550" t="s">
        <v>11841</v>
      </c>
      <c r="B5550" t="s">
        <v>31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67</v>
      </c>
      <c r="K5550" t="s">
        <v>67</v>
      </c>
      <c r="L5550" t="s">
        <v>67</v>
      </c>
      <c r="M5550" t="s">
        <v>67</v>
      </c>
      <c r="N5550" t="s">
        <v>67</v>
      </c>
      <c r="O5550" t="s">
        <v>67</v>
      </c>
      <c r="P5550" t="s">
        <v>68</v>
      </c>
      <c r="Q5550" t="s">
        <v>24</v>
      </c>
      <c r="R5550" t="s">
        <v>40</v>
      </c>
      <c r="S5550">
        <v>24.25</v>
      </c>
      <c r="T5550">
        <v>1724.15</v>
      </c>
      <c r="U5550" t="s">
        <v>24</v>
      </c>
      <c r="V5550">
        <f t="shared" si="172"/>
        <v>1724.15</v>
      </c>
      <c r="W5550" s="2">
        <f t="shared" si="173"/>
        <v>0.27357859531772577</v>
      </c>
    </row>
    <row r="5551" spans="1:23" x14ac:dyDescent="0.3">
      <c r="A5551" t="s">
        <v>11843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44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 t="shared" si="172"/>
        <v>315.3</v>
      </c>
      <c r="W5551" s="2">
        <f t="shared" si="173"/>
        <v>0.27376171352074968</v>
      </c>
    </row>
    <row r="5552" spans="1:23" x14ac:dyDescent="0.3">
      <c r="A5552" t="s">
        <v>11846</v>
      </c>
      <c r="B5552" t="s">
        <v>31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67</v>
      </c>
      <c r="K5552" t="s">
        <v>67</v>
      </c>
      <c r="L5552" t="s">
        <v>67</v>
      </c>
      <c r="M5552" t="s">
        <v>67</v>
      </c>
      <c r="N5552" t="s">
        <v>67</v>
      </c>
      <c r="O5552" t="s">
        <v>67</v>
      </c>
      <c r="P5552" t="s">
        <v>32</v>
      </c>
      <c r="Q5552" t="s">
        <v>24</v>
      </c>
      <c r="R5552" t="s">
        <v>40</v>
      </c>
      <c r="S5552">
        <v>20.5</v>
      </c>
      <c r="T5552">
        <v>429.55</v>
      </c>
      <c r="U5552" t="s">
        <v>24</v>
      </c>
      <c r="V5552">
        <f t="shared" si="172"/>
        <v>429.55</v>
      </c>
      <c r="W5552" s="2">
        <f t="shared" si="173"/>
        <v>0.27327528466175488</v>
      </c>
    </row>
    <row r="5553" spans="1:23" x14ac:dyDescent="0.3">
      <c r="A5553" t="s">
        <v>11848</v>
      </c>
      <c r="B5553" t="s">
        <v>31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67</v>
      </c>
      <c r="K5553" t="s">
        <v>67</v>
      </c>
      <c r="L5553" t="s">
        <v>67</v>
      </c>
      <c r="M5553" t="s">
        <v>67</v>
      </c>
      <c r="N5553" t="s">
        <v>67</v>
      </c>
      <c r="O5553" t="s">
        <v>67</v>
      </c>
      <c r="P5553" t="s">
        <v>27</v>
      </c>
      <c r="Q5553" t="s">
        <v>23</v>
      </c>
      <c r="R5553" t="s">
        <v>51</v>
      </c>
      <c r="S5553">
        <v>19.600000000000001</v>
      </c>
      <c r="T5553">
        <v>356.15</v>
      </c>
      <c r="U5553" t="s">
        <v>24</v>
      </c>
      <c r="V5553">
        <f t="shared" si="172"/>
        <v>356.15</v>
      </c>
      <c r="W5553" s="2">
        <f t="shared" si="173"/>
        <v>0.27345844504021449</v>
      </c>
    </row>
    <row r="5554" spans="1:23" x14ac:dyDescent="0.3">
      <c r="A5554" t="s">
        <v>11850</v>
      </c>
      <c r="B5554" t="s">
        <v>31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67</v>
      </c>
      <c r="K5554" t="s">
        <v>67</v>
      </c>
      <c r="L5554" t="s">
        <v>67</v>
      </c>
      <c r="M5554" t="s">
        <v>67</v>
      </c>
      <c r="N5554" t="s">
        <v>67</v>
      </c>
      <c r="O5554" t="s">
        <v>67</v>
      </c>
      <c r="P5554" t="s">
        <v>32</v>
      </c>
      <c r="Q5554" t="s">
        <v>24</v>
      </c>
      <c r="R5554" t="s">
        <v>40</v>
      </c>
      <c r="S5554">
        <v>20.25</v>
      </c>
      <c r="T5554">
        <v>488.25</v>
      </c>
      <c r="U5554" t="s">
        <v>24</v>
      </c>
      <c r="V5554">
        <f t="shared" si="172"/>
        <v>488.25</v>
      </c>
      <c r="W5554" s="2">
        <f t="shared" si="173"/>
        <v>0.27364185110663986</v>
      </c>
    </row>
    <row r="5555" spans="1:23" x14ac:dyDescent="0.3">
      <c r="A5555" t="s">
        <v>11852</v>
      </c>
      <c r="B5555" t="s">
        <v>31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33</v>
      </c>
      <c r="S5555">
        <v>55.7</v>
      </c>
      <c r="T5555">
        <v>55.7</v>
      </c>
      <c r="U5555" t="s">
        <v>23</v>
      </c>
      <c r="V5555">
        <f t="shared" si="172"/>
        <v>55.7</v>
      </c>
      <c r="W5555" s="2">
        <f t="shared" si="173"/>
        <v>0.27382550335570471</v>
      </c>
    </row>
    <row r="5556" spans="1:23" x14ac:dyDescent="0.3">
      <c r="A5556" t="s">
        <v>11853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67</v>
      </c>
      <c r="K5556" t="s">
        <v>67</v>
      </c>
      <c r="L5556" t="s">
        <v>67</v>
      </c>
      <c r="M5556" t="s">
        <v>67</v>
      </c>
      <c r="N5556" t="s">
        <v>67</v>
      </c>
      <c r="O5556" t="s">
        <v>67</v>
      </c>
      <c r="P5556" t="s">
        <v>68</v>
      </c>
      <c r="Q5556" t="s">
        <v>23</v>
      </c>
      <c r="R5556" t="s">
        <v>33</v>
      </c>
      <c r="S5556">
        <v>20.6</v>
      </c>
      <c r="T5556">
        <v>1298.7</v>
      </c>
      <c r="U5556" t="s">
        <v>24</v>
      </c>
      <c r="V5556">
        <f t="shared" si="172"/>
        <v>1298.7</v>
      </c>
      <c r="W5556" s="2">
        <f t="shared" si="173"/>
        <v>0.27333781061114842</v>
      </c>
    </row>
    <row r="5557" spans="1:23" x14ac:dyDescent="0.3">
      <c r="A5557" t="s">
        <v>11855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67</v>
      </c>
      <c r="K5557" t="s">
        <v>67</v>
      </c>
      <c r="L5557" t="s">
        <v>67</v>
      </c>
      <c r="M5557" t="s">
        <v>67</v>
      </c>
      <c r="N5557" t="s">
        <v>67</v>
      </c>
      <c r="O5557" t="s">
        <v>67</v>
      </c>
      <c r="P5557" t="s">
        <v>68</v>
      </c>
      <c r="Q5557" t="s">
        <v>24</v>
      </c>
      <c r="R5557" t="s">
        <v>40</v>
      </c>
      <c r="S5557">
        <v>19.8</v>
      </c>
      <c r="T5557">
        <v>1378.75</v>
      </c>
      <c r="U5557" t="s">
        <v>24</v>
      </c>
      <c r="V5557">
        <f t="shared" si="172"/>
        <v>1378.75</v>
      </c>
      <c r="W5557" s="2">
        <f t="shared" si="173"/>
        <v>0.27352150537634407</v>
      </c>
    </row>
    <row r="5558" spans="1:23" x14ac:dyDescent="0.3">
      <c r="A5558" t="s">
        <v>11857</v>
      </c>
      <c r="B5558" t="s">
        <v>31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44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 t="shared" si="172"/>
        <v>973.45</v>
      </c>
      <c r="W5558" s="2">
        <f t="shared" si="173"/>
        <v>0.27370544720914591</v>
      </c>
    </row>
    <row r="5559" spans="1:23" x14ac:dyDescent="0.3">
      <c r="A5559" t="s">
        <v>11859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44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 t="shared" si="172"/>
        <v>384.25</v>
      </c>
      <c r="W5559" s="2">
        <f t="shared" si="173"/>
        <v>0.27321668909825031</v>
      </c>
    </row>
    <row r="5560" spans="1:23" x14ac:dyDescent="0.3">
      <c r="A5560" t="s">
        <v>11861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44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68</v>
      </c>
      <c r="Q5560" t="s">
        <v>23</v>
      </c>
      <c r="R5560" t="s">
        <v>51</v>
      </c>
      <c r="S5560">
        <v>116.4</v>
      </c>
      <c r="T5560">
        <v>8543.25</v>
      </c>
      <c r="U5560" t="s">
        <v>24</v>
      </c>
      <c r="V5560">
        <f t="shared" si="172"/>
        <v>8543.25</v>
      </c>
      <c r="W5560" s="2">
        <f t="shared" si="173"/>
        <v>0.27340067340067342</v>
      </c>
    </row>
    <row r="5561" spans="1:23" x14ac:dyDescent="0.3">
      <c r="A5561" t="s">
        <v>11864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 t="shared" si="172"/>
        <v>389.95</v>
      </c>
      <c r="W5561" s="2">
        <f t="shared" si="173"/>
        <v>0.27358490566037735</v>
      </c>
    </row>
    <row r="5562" spans="1:23" x14ac:dyDescent="0.3">
      <c r="A5562" t="s">
        <v>11867</v>
      </c>
      <c r="B5562" t="s">
        <v>31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44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51</v>
      </c>
      <c r="S5562">
        <v>94.15</v>
      </c>
      <c r="T5562">
        <v>5731.85</v>
      </c>
      <c r="U5562" t="s">
        <v>24</v>
      </c>
      <c r="V5562">
        <f t="shared" si="172"/>
        <v>5731.85</v>
      </c>
      <c r="W5562" s="2">
        <f t="shared" si="173"/>
        <v>0.27376938637896159</v>
      </c>
    </row>
    <row r="5563" spans="1:23" x14ac:dyDescent="0.3">
      <c r="A5563" t="s">
        <v>11868</v>
      </c>
      <c r="B5563" t="s">
        <v>31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67</v>
      </c>
      <c r="K5563" t="s">
        <v>67</v>
      </c>
      <c r="L5563" t="s">
        <v>67</v>
      </c>
      <c r="M5563" t="s">
        <v>67</v>
      </c>
      <c r="N5563" t="s">
        <v>67</v>
      </c>
      <c r="O5563" t="s">
        <v>67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 t="shared" si="172"/>
        <v>20.65</v>
      </c>
      <c r="W5563" s="2">
        <f t="shared" si="173"/>
        <v>0.27395411605937919</v>
      </c>
    </row>
    <row r="5564" spans="1:23" x14ac:dyDescent="0.3">
      <c r="A5564" t="s">
        <v>11869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44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40</v>
      </c>
      <c r="S5564">
        <v>76.849999999999994</v>
      </c>
      <c r="T5564">
        <v>4275.75</v>
      </c>
      <c r="U5564" t="s">
        <v>24</v>
      </c>
      <c r="V5564">
        <f t="shared" si="172"/>
        <v>4275.75</v>
      </c>
      <c r="W5564" s="2">
        <f t="shared" si="173"/>
        <v>0.27413909520594193</v>
      </c>
    </row>
    <row r="5565" spans="1:23" x14ac:dyDescent="0.3">
      <c r="A5565" t="s">
        <v>11871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67</v>
      </c>
      <c r="K5565" t="s">
        <v>67</v>
      </c>
      <c r="L5565" t="s">
        <v>67</v>
      </c>
      <c r="M5565" t="s">
        <v>67</v>
      </c>
      <c r="N5565" t="s">
        <v>67</v>
      </c>
      <c r="O5565" t="s">
        <v>67</v>
      </c>
      <c r="P5565" t="s">
        <v>27</v>
      </c>
      <c r="Q5565" t="s">
        <v>24</v>
      </c>
      <c r="R5565" t="s">
        <v>33</v>
      </c>
      <c r="S5565">
        <v>20.149999999999999</v>
      </c>
      <c r="T5565">
        <v>84.5</v>
      </c>
      <c r="U5565" t="s">
        <v>24</v>
      </c>
      <c r="V5565">
        <f t="shared" si="172"/>
        <v>84.5</v>
      </c>
      <c r="W5565" s="2">
        <f t="shared" si="173"/>
        <v>0.2743243243243243</v>
      </c>
    </row>
    <row r="5566" spans="1:23" x14ac:dyDescent="0.3">
      <c r="A5566" t="s">
        <v>11872</v>
      </c>
      <c r="B5566" t="s">
        <v>31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68</v>
      </c>
      <c r="Q5566" t="s">
        <v>24</v>
      </c>
      <c r="R5566" t="s">
        <v>33</v>
      </c>
      <c r="S5566">
        <v>55.25</v>
      </c>
      <c r="T5566">
        <v>1924.1</v>
      </c>
      <c r="U5566" t="s">
        <v>24</v>
      </c>
      <c r="V5566">
        <f t="shared" si="172"/>
        <v>1924.1</v>
      </c>
      <c r="W5566" s="2">
        <f t="shared" si="173"/>
        <v>0.27450980392156865</v>
      </c>
    </row>
    <row r="5567" spans="1:23" x14ac:dyDescent="0.3">
      <c r="A5567" t="s">
        <v>11874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 t="shared" si="172"/>
        <v>669.85</v>
      </c>
      <c r="W5567" s="2">
        <f t="shared" si="173"/>
        <v>0.2746955345060893</v>
      </c>
    </row>
    <row r="5568" spans="1:23" x14ac:dyDescent="0.3">
      <c r="A5568" t="s">
        <v>11877</v>
      </c>
      <c r="B5568" t="s">
        <v>31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68</v>
      </c>
      <c r="Q5568" t="s">
        <v>24</v>
      </c>
      <c r="R5568" t="s">
        <v>40</v>
      </c>
      <c r="S5568">
        <v>82.15</v>
      </c>
      <c r="T5568">
        <v>5784.3</v>
      </c>
      <c r="U5568" t="s">
        <v>24</v>
      </c>
      <c r="V5568">
        <f t="shared" si="172"/>
        <v>5784.3</v>
      </c>
      <c r="W5568" s="2">
        <f t="shared" si="173"/>
        <v>0.27420446851726471</v>
      </c>
    </row>
    <row r="5569" spans="1:23" x14ac:dyDescent="0.3">
      <c r="A5569" t="s">
        <v>11879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44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32</v>
      </c>
      <c r="Q5569" t="s">
        <v>24</v>
      </c>
      <c r="R5569" t="s">
        <v>40</v>
      </c>
      <c r="S5569">
        <v>103</v>
      </c>
      <c r="T5569">
        <v>5166.2</v>
      </c>
      <c r="U5569" t="s">
        <v>24</v>
      </c>
      <c r="V5569">
        <f t="shared" si="172"/>
        <v>5166.2</v>
      </c>
      <c r="W5569" s="2">
        <f t="shared" si="173"/>
        <v>0.27439024390243905</v>
      </c>
    </row>
    <row r="5570" spans="1:23" x14ac:dyDescent="0.3">
      <c r="A5570" t="s">
        <v>11882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44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51</v>
      </c>
      <c r="S5570">
        <v>95.1</v>
      </c>
      <c r="T5570">
        <v>4060.55</v>
      </c>
      <c r="U5570" t="s">
        <v>24</v>
      </c>
      <c r="V5570">
        <f t="shared" ref="V5570:V5633" si="174">_xlfn.NUMBERVALUE(T5570,".",";")</f>
        <v>4060.55</v>
      </c>
      <c r="W5570" s="2">
        <f t="shared" ref="W5570:W5633" si="175">COUNTIF(U5570:U12612,"Yes") / (COUNTIF(U5570:U12612,"Yes") + COUNTIF(U5570:U12612,"No"))</f>
        <v>0.27457627118644068</v>
      </c>
    </row>
    <row r="5571" spans="1:23" x14ac:dyDescent="0.3">
      <c r="A5571" t="s">
        <v>11884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44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33</v>
      </c>
      <c r="S5571">
        <v>83.9</v>
      </c>
      <c r="T5571">
        <v>267.39999999999998</v>
      </c>
      <c r="U5571" t="s">
        <v>23</v>
      </c>
      <c r="V5571">
        <f t="shared" si="174"/>
        <v>267.39999999999998</v>
      </c>
      <c r="W5571" s="2">
        <f t="shared" si="175"/>
        <v>0.27476255088195389</v>
      </c>
    </row>
    <row r="5572" spans="1:23" x14ac:dyDescent="0.3">
      <c r="A5572" t="s">
        <v>11886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44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 t="shared" si="174"/>
        <v>3532.85</v>
      </c>
      <c r="W5572" s="2">
        <f t="shared" si="175"/>
        <v>0.27427019687712151</v>
      </c>
    </row>
    <row r="5573" spans="1:23" x14ac:dyDescent="0.3">
      <c r="A5573" t="s">
        <v>11888</v>
      </c>
      <c r="B5573" t="s">
        <v>31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32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 t="shared" si="174"/>
        <v>4914.8</v>
      </c>
      <c r="W5573" s="2">
        <f t="shared" si="175"/>
        <v>0.27445652173913043</v>
      </c>
    </row>
    <row r="5574" spans="1:23" x14ac:dyDescent="0.3">
      <c r="A5574" t="s">
        <v>11890</v>
      </c>
      <c r="B5574" t="s">
        <v>31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68</v>
      </c>
      <c r="Q5574" t="s">
        <v>23</v>
      </c>
      <c r="R5574" t="s">
        <v>51</v>
      </c>
      <c r="S5574">
        <v>74.8</v>
      </c>
      <c r="T5574">
        <v>5315.8</v>
      </c>
      <c r="U5574" t="s">
        <v>24</v>
      </c>
      <c r="V5574">
        <f t="shared" si="174"/>
        <v>5315.8</v>
      </c>
      <c r="W5574" s="2">
        <f t="shared" si="175"/>
        <v>0.27464309993201902</v>
      </c>
    </row>
    <row r="5575" spans="1:23" x14ac:dyDescent="0.3">
      <c r="A5575" t="s">
        <v>11892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44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 t="shared" si="174"/>
        <v>69.849999999999994</v>
      </c>
      <c r="W5575" s="2">
        <f t="shared" si="175"/>
        <v>0.2748299319727891</v>
      </c>
    </row>
    <row r="5576" spans="1:23" x14ac:dyDescent="0.3">
      <c r="A5576" t="s">
        <v>11893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67</v>
      </c>
      <c r="K5576" t="s">
        <v>67</v>
      </c>
      <c r="L5576" t="s">
        <v>67</v>
      </c>
      <c r="M5576" t="s">
        <v>67</v>
      </c>
      <c r="N5576" t="s">
        <v>67</v>
      </c>
      <c r="O5576" t="s">
        <v>67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 t="shared" si="174"/>
        <v>775.6</v>
      </c>
      <c r="W5576" s="2">
        <f t="shared" si="175"/>
        <v>0.27433628318584069</v>
      </c>
    </row>
    <row r="5577" spans="1:23" x14ac:dyDescent="0.3">
      <c r="A5577" t="s">
        <v>11895</v>
      </c>
      <c r="B5577" t="s">
        <v>31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32</v>
      </c>
      <c r="Q5577" t="s">
        <v>24</v>
      </c>
      <c r="R5577" t="s">
        <v>40</v>
      </c>
      <c r="S5577">
        <v>78.349999999999994</v>
      </c>
      <c r="T5577">
        <v>5445.95</v>
      </c>
      <c r="U5577" t="s">
        <v>24</v>
      </c>
      <c r="V5577">
        <f t="shared" si="174"/>
        <v>5445.95</v>
      </c>
      <c r="W5577" s="2">
        <f t="shared" si="175"/>
        <v>0.27452316076294275</v>
      </c>
    </row>
    <row r="5578" spans="1:23" x14ac:dyDescent="0.3">
      <c r="A5578" t="s">
        <v>11897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33</v>
      </c>
      <c r="S5578">
        <v>53.55</v>
      </c>
      <c r="T5578">
        <v>53.55</v>
      </c>
      <c r="U5578" t="s">
        <v>23</v>
      </c>
      <c r="V5578">
        <f t="shared" si="174"/>
        <v>53.55</v>
      </c>
      <c r="W5578" s="2">
        <f t="shared" si="175"/>
        <v>0.27471029311520107</v>
      </c>
    </row>
    <row r="5579" spans="1:23" x14ac:dyDescent="0.3">
      <c r="A5579" t="s">
        <v>11899</v>
      </c>
      <c r="B5579" t="s">
        <v>31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67</v>
      </c>
      <c r="K5579" t="s">
        <v>67</v>
      </c>
      <c r="L5579" t="s">
        <v>67</v>
      </c>
      <c r="M5579" t="s">
        <v>67</v>
      </c>
      <c r="N5579" t="s">
        <v>67</v>
      </c>
      <c r="O5579" t="s">
        <v>67</v>
      </c>
      <c r="P5579" t="s">
        <v>32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 t="shared" si="174"/>
        <v>1007.8</v>
      </c>
      <c r="W5579" s="2">
        <f t="shared" si="175"/>
        <v>0.27421555252387447</v>
      </c>
    </row>
    <row r="5580" spans="1:23" x14ac:dyDescent="0.3">
      <c r="A5580" t="s">
        <v>11901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67</v>
      </c>
      <c r="K5580" t="s">
        <v>67</v>
      </c>
      <c r="L5580" t="s">
        <v>67</v>
      </c>
      <c r="M5580" t="s">
        <v>67</v>
      </c>
      <c r="N5580" t="s">
        <v>67</v>
      </c>
      <c r="O5580" t="s">
        <v>67</v>
      </c>
      <c r="P5580" t="s">
        <v>68</v>
      </c>
      <c r="Q5580" t="s">
        <v>24</v>
      </c>
      <c r="R5580" t="s">
        <v>33</v>
      </c>
      <c r="S5580">
        <v>20</v>
      </c>
      <c r="T5580">
        <v>833.55</v>
      </c>
      <c r="U5580" t="s">
        <v>24</v>
      </c>
      <c r="V5580">
        <f t="shared" si="174"/>
        <v>833.55</v>
      </c>
      <c r="W5580" s="2">
        <f t="shared" si="175"/>
        <v>0.27440273037542662</v>
      </c>
    </row>
    <row r="5581" spans="1:23" x14ac:dyDescent="0.3">
      <c r="A5581" t="s">
        <v>11903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44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68</v>
      </c>
      <c r="Q5581" t="s">
        <v>24</v>
      </c>
      <c r="R5581" t="s">
        <v>40</v>
      </c>
      <c r="S5581">
        <v>93.9</v>
      </c>
      <c r="T5581">
        <v>6579.05</v>
      </c>
      <c r="U5581" t="s">
        <v>23</v>
      </c>
      <c r="V5581">
        <f t="shared" si="174"/>
        <v>6579.05</v>
      </c>
      <c r="W5581" s="2">
        <f t="shared" si="175"/>
        <v>0.27459016393442626</v>
      </c>
    </row>
    <row r="5582" spans="1:23" x14ac:dyDescent="0.3">
      <c r="A5582" t="s">
        <v>11905</v>
      </c>
      <c r="B5582" t="s">
        <v>31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67</v>
      </c>
      <c r="K5582" t="s">
        <v>67</v>
      </c>
      <c r="L5582" t="s">
        <v>67</v>
      </c>
      <c r="M5582" t="s">
        <v>67</v>
      </c>
      <c r="N5582" t="s">
        <v>67</v>
      </c>
      <c r="O5582" t="s">
        <v>67</v>
      </c>
      <c r="P5582" t="s">
        <v>32</v>
      </c>
      <c r="Q5582" t="s">
        <v>24</v>
      </c>
      <c r="R5582" t="s">
        <v>40</v>
      </c>
      <c r="S5582">
        <v>19.95</v>
      </c>
      <c r="T5582">
        <v>1004.5</v>
      </c>
      <c r="U5582" t="s">
        <v>24</v>
      </c>
      <c r="V5582">
        <f t="shared" si="174"/>
        <v>1004.5</v>
      </c>
      <c r="W5582" s="2">
        <f t="shared" si="175"/>
        <v>0.27409432672590567</v>
      </c>
    </row>
    <row r="5583" spans="1:23" x14ac:dyDescent="0.3">
      <c r="A5583" t="s">
        <v>11907</v>
      </c>
      <c r="B5583" t="s">
        <v>31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44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68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 t="shared" si="174"/>
        <v>7856</v>
      </c>
      <c r="W5583" s="2">
        <f t="shared" si="175"/>
        <v>0.27428180574555405</v>
      </c>
    </row>
    <row r="5584" spans="1:23" x14ac:dyDescent="0.3">
      <c r="A5584" t="s">
        <v>11909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67</v>
      </c>
      <c r="K5584" t="s">
        <v>67</v>
      </c>
      <c r="L5584" t="s">
        <v>67</v>
      </c>
      <c r="M5584" t="s">
        <v>67</v>
      </c>
      <c r="N5584" t="s">
        <v>67</v>
      </c>
      <c r="O5584" t="s">
        <v>67</v>
      </c>
      <c r="P5584" t="s">
        <v>68</v>
      </c>
      <c r="Q5584" t="s">
        <v>24</v>
      </c>
      <c r="R5584" t="s">
        <v>51</v>
      </c>
      <c r="S5584">
        <v>24</v>
      </c>
      <c r="T5584">
        <v>1183.05</v>
      </c>
      <c r="U5584" t="s">
        <v>24</v>
      </c>
      <c r="V5584">
        <f t="shared" si="174"/>
        <v>1183.05</v>
      </c>
      <c r="W5584" s="2">
        <f t="shared" si="175"/>
        <v>0.27378507871321012</v>
      </c>
    </row>
    <row r="5585" spans="1:23" x14ac:dyDescent="0.3">
      <c r="A5585" t="s">
        <v>11910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44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 t="shared" si="174"/>
        <v>2169.75</v>
      </c>
      <c r="W5585" s="2">
        <f t="shared" si="175"/>
        <v>0.27397260273972601</v>
      </c>
    </row>
    <row r="5586" spans="1:23" x14ac:dyDescent="0.3">
      <c r="A5586" t="s">
        <v>11912</v>
      </c>
      <c r="B5586" t="s">
        <v>31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44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40</v>
      </c>
      <c r="S5586">
        <v>80.5</v>
      </c>
      <c r="T5586">
        <v>896.9</v>
      </c>
      <c r="U5586" t="s">
        <v>23</v>
      </c>
      <c r="V5586">
        <f t="shared" si="174"/>
        <v>896.9</v>
      </c>
      <c r="W5586" s="2">
        <f t="shared" si="175"/>
        <v>0.27347498286497601</v>
      </c>
    </row>
    <row r="5587" spans="1:23" x14ac:dyDescent="0.3">
      <c r="A5587" t="s">
        <v>11914</v>
      </c>
      <c r="B5587" t="s">
        <v>31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67</v>
      </c>
      <c r="K5587" t="s">
        <v>67</v>
      </c>
      <c r="L5587" t="s">
        <v>67</v>
      </c>
      <c r="M5587" t="s">
        <v>67</v>
      </c>
      <c r="N5587" t="s">
        <v>67</v>
      </c>
      <c r="O5587" t="s">
        <v>67</v>
      </c>
      <c r="P5587" t="s">
        <v>27</v>
      </c>
      <c r="Q5587" t="s">
        <v>23</v>
      </c>
      <c r="R5587" t="s">
        <v>33</v>
      </c>
      <c r="S5587">
        <v>19.3</v>
      </c>
      <c r="T5587">
        <v>19.3</v>
      </c>
      <c r="U5587" t="s">
        <v>23</v>
      </c>
      <c r="V5587">
        <f t="shared" si="174"/>
        <v>19.3</v>
      </c>
      <c r="W5587" s="2">
        <f t="shared" si="175"/>
        <v>0.27297668038408779</v>
      </c>
    </row>
    <row r="5588" spans="1:23" x14ac:dyDescent="0.3">
      <c r="A5588" t="s">
        <v>11915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67</v>
      </c>
      <c r="K5588" t="s">
        <v>67</v>
      </c>
      <c r="L5588" t="s">
        <v>67</v>
      </c>
      <c r="M5588" t="s">
        <v>67</v>
      </c>
      <c r="N5588" t="s">
        <v>67</v>
      </c>
      <c r="O5588" t="s">
        <v>67</v>
      </c>
      <c r="P5588" t="s">
        <v>32</v>
      </c>
      <c r="Q5588" t="s">
        <v>24</v>
      </c>
      <c r="R5588" t="s">
        <v>33</v>
      </c>
      <c r="S5588">
        <v>19.149999999999999</v>
      </c>
      <c r="T5588">
        <v>501.35</v>
      </c>
      <c r="U5588" t="s">
        <v>24</v>
      </c>
      <c r="V5588">
        <f t="shared" si="174"/>
        <v>501.35</v>
      </c>
      <c r="W5588" s="2">
        <f t="shared" si="175"/>
        <v>0.27247769389155801</v>
      </c>
    </row>
    <row r="5589" spans="1:23" x14ac:dyDescent="0.3">
      <c r="A5589" t="s">
        <v>11917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44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32</v>
      </c>
      <c r="Q5589" t="s">
        <v>23</v>
      </c>
      <c r="R5589" t="s">
        <v>40</v>
      </c>
      <c r="S5589">
        <v>91.3</v>
      </c>
      <c r="T5589">
        <v>4126.3500000000004</v>
      </c>
      <c r="U5589" t="s">
        <v>24</v>
      </c>
      <c r="V5589">
        <f t="shared" si="174"/>
        <v>4126.3500000000004</v>
      </c>
      <c r="W5589" s="2">
        <f t="shared" si="175"/>
        <v>0.27266483516483514</v>
      </c>
    </row>
    <row r="5590" spans="1:23" x14ac:dyDescent="0.3">
      <c r="A5590" t="s">
        <v>11919</v>
      </c>
      <c r="B5590" t="s">
        <v>31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33</v>
      </c>
      <c r="S5590">
        <v>49.65</v>
      </c>
      <c r="T5590">
        <v>49.65</v>
      </c>
      <c r="U5590" t="s">
        <v>23</v>
      </c>
      <c r="V5590">
        <f t="shared" si="174"/>
        <v>49.65</v>
      </c>
      <c r="W5590" s="2">
        <f t="shared" si="175"/>
        <v>0.27285223367697592</v>
      </c>
    </row>
    <row r="5591" spans="1:23" x14ac:dyDescent="0.3">
      <c r="A5591" t="s">
        <v>11920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68</v>
      </c>
      <c r="Q5591" t="s">
        <v>24</v>
      </c>
      <c r="R5591" t="s">
        <v>51</v>
      </c>
      <c r="S5591">
        <v>54.35</v>
      </c>
      <c r="T5591">
        <v>2460.15</v>
      </c>
      <c r="U5591" t="s">
        <v>23</v>
      </c>
      <c r="V5591">
        <f t="shared" si="174"/>
        <v>2460.15</v>
      </c>
      <c r="W5591" s="2">
        <f t="shared" si="175"/>
        <v>0.27235213204951858</v>
      </c>
    </row>
    <row r="5592" spans="1:23" x14ac:dyDescent="0.3">
      <c r="A5592" t="s">
        <v>11922</v>
      </c>
      <c r="B5592" t="s">
        <v>31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67</v>
      </c>
      <c r="K5592" t="s">
        <v>67</v>
      </c>
      <c r="L5592" t="s">
        <v>67</v>
      </c>
      <c r="M5592" t="s">
        <v>67</v>
      </c>
      <c r="N5592" t="s">
        <v>67</v>
      </c>
      <c r="O5592" t="s">
        <v>67</v>
      </c>
      <c r="P5592" t="s">
        <v>27</v>
      </c>
      <c r="Q5592" t="s">
        <v>23</v>
      </c>
      <c r="R5592" t="s">
        <v>33</v>
      </c>
      <c r="S5592">
        <v>19.149999999999999</v>
      </c>
      <c r="T5592">
        <v>477.6</v>
      </c>
      <c r="U5592" t="s">
        <v>24</v>
      </c>
      <c r="V5592">
        <f t="shared" si="174"/>
        <v>477.6</v>
      </c>
      <c r="W5592" s="2">
        <f t="shared" si="175"/>
        <v>0.27185134205092909</v>
      </c>
    </row>
    <row r="5593" spans="1:23" x14ac:dyDescent="0.3">
      <c r="A5593" t="s">
        <v>11924</v>
      </c>
      <c r="B5593" t="s">
        <v>31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44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 t="shared" si="174"/>
        <v>370.65</v>
      </c>
      <c r="W5593" s="2">
        <f t="shared" si="175"/>
        <v>0.27203856749311295</v>
      </c>
    </row>
    <row r="5594" spans="1:23" x14ac:dyDescent="0.3">
      <c r="A5594" t="s">
        <v>11926</v>
      </c>
      <c r="B5594" t="s">
        <v>31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67</v>
      </c>
      <c r="K5594" t="s">
        <v>67</v>
      </c>
      <c r="L5594" t="s">
        <v>67</v>
      </c>
      <c r="M5594" t="s">
        <v>67</v>
      </c>
      <c r="N5594" t="s">
        <v>67</v>
      </c>
      <c r="O5594" t="s">
        <v>67</v>
      </c>
      <c r="P5594" t="s">
        <v>68</v>
      </c>
      <c r="Q5594" t="s">
        <v>24</v>
      </c>
      <c r="R5594" t="s">
        <v>33</v>
      </c>
      <c r="S5594">
        <v>19.75</v>
      </c>
      <c r="T5594">
        <v>265.75</v>
      </c>
      <c r="U5594" t="s">
        <v>24</v>
      </c>
      <c r="V5594">
        <f t="shared" si="174"/>
        <v>265.75</v>
      </c>
      <c r="W5594" s="2">
        <f t="shared" si="175"/>
        <v>0.27153687112336322</v>
      </c>
    </row>
    <row r="5595" spans="1:23" x14ac:dyDescent="0.3">
      <c r="A5595" t="s">
        <v>11928</v>
      </c>
      <c r="B5595" t="s">
        <v>31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32</v>
      </c>
      <c r="Q5595" t="s">
        <v>23</v>
      </c>
      <c r="R5595" t="s">
        <v>51</v>
      </c>
      <c r="S5595">
        <v>75.5</v>
      </c>
      <c r="T5595">
        <v>2424.4499999999998</v>
      </c>
      <c r="U5595" t="s">
        <v>24</v>
      </c>
      <c r="V5595">
        <f t="shared" si="174"/>
        <v>2424.4499999999998</v>
      </c>
      <c r="W5595" s="2">
        <f t="shared" si="175"/>
        <v>0.2717241379310345</v>
      </c>
    </row>
    <row r="5596" spans="1:23" x14ac:dyDescent="0.3">
      <c r="A5596" t="s">
        <v>11930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44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 t="shared" si="174"/>
        <v>1849.95</v>
      </c>
      <c r="W5596" s="2">
        <f t="shared" si="175"/>
        <v>0.27191166321601107</v>
      </c>
    </row>
    <row r="5597" spans="1:23" x14ac:dyDescent="0.3">
      <c r="A5597" t="s">
        <v>11932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67</v>
      </c>
      <c r="K5597" t="s">
        <v>67</v>
      </c>
      <c r="L5597" t="s">
        <v>67</v>
      </c>
      <c r="M5597" t="s">
        <v>67</v>
      </c>
      <c r="N5597" t="s">
        <v>67</v>
      </c>
      <c r="O5597" t="s">
        <v>67</v>
      </c>
      <c r="P5597" t="s">
        <v>27</v>
      </c>
      <c r="Q5597" t="s">
        <v>24</v>
      </c>
      <c r="R5597" t="s">
        <v>33</v>
      </c>
      <c r="S5597">
        <v>19.399999999999999</v>
      </c>
      <c r="T5597">
        <v>61.05</v>
      </c>
      <c r="U5597" t="s">
        <v>24</v>
      </c>
      <c r="V5597">
        <f t="shared" si="174"/>
        <v>61.05</v>
      </c>
      <c r="W5597" s="2">
        <f t="shared" si="175"/>
        <v>0.27209944751381215</v>
      </c>
    </row>
    <row r="5598" spans="1:23" x14ac:dyDescent="0.3">
      <c r="A5598" t="s">
        <v>11933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67</v>
      </c>
      <c r="K5598" t="s">
        <v>67</v>
      </c>
      <c r="L5598" t="s">
        <v>67</v>
      </c>
      <c r="M5598" t="s">
        <v>67</v>
      </c>
      <c r="N5598" t="s">
        <v>67</v>
      </c>
      <c r="O5598" t="s">
        <v>67</v>
      </c>
      <c r="P5598" t="s">
        <v>68</v>
      </c>
      <c r="Q5598" t="s">
        <v>24</v>
      </c>
      <c r="R5598" t="s">
        <v>40</v>
      </c>
      <c r="S5598">
        <v>26.5</v>
      </c>
      <c r="T5598">
        <v>1698.55</v>
      </c>
      <c r="U5598" t="s">
        <v>24</v>
      </c>
      <c r="V5598">
        <f t="shared" si="174"/>
        <v>1698.55</v>
      </c>
      <c r="W5598" s="2">
        <f t="shared" si="175"/>
        <v>0.27228749136143748</v>
      </c>
    </row>
    <row r="5599" spans="1:23" x14ac:dyDescent="0.3">
      <c r="A5599" t="s">
        <v>11936</v>
      </c>
      <c r="B5599" t="s">
        <v>31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44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40</v>
      </c>
      <c r="S5599">
        <v>90.5</v>
      </c>
      <c r="T5599">
        <v>1910.6</v>
      </c>
      <c r="U5599" t="s">
        <v>23</v>
      </c>
      <c r="V5599">
        <f t="shared" si="174"/>
        <v>1910.6</v>
      </c>
      <c r="W5599" s="2">
        <f t="shared" si="175"/>
        <v>0.27247579529737204</v>
      </c>
    </row>
    <row r="5600" spans="1:23" x14ac:dyDescent="0.3">
      <c r="A5600" t="s">
        <v>11938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67</v>
      </c>
      <c r="K5600" t="s">
        <v>67</v>
      </c>
      <c r="L5600" t="s">
        <v>67</v>
      </c>
      <c r="M5600" t="s">
        <v>67</v>
      </c>
      <c r="N5600" t="s">
        <v>67</v>
      </c>
      <c r="O5600" t="s">
        <v>67</v>
      </c>
      <c r="P5600" t="s">
        <v>32</v>
      </c>
      <c r="Q5600" t="s">
        <v>24</v>
      </c>
      <c r="R5600" t="s">
        <v>51</v>
      </c>
      <c r="S5600">
        <v>19.149999999999999</v>
      </c>
      <c r="T5600">
        <v>998.1</v>
      </c>
      <c r="U5600" t="s">
        <v>24</v>
      </c>
      <c r="V5600">
        <f t="shared" si="174"/>
        <v>998.1</v>
      </c>
      <c r="W5600" s="2">
        <f t="shared" si="175"/>
        <v>0.27197231833910035</v>
      </c>
    </row>
    <row r="5601" spans="1:23" x14ac:dyDescent="0.3">
      <c r="A5601" t="s">
        <v>11940</v>
      </c>
      <c r="B5601" t="s">
        <v>31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44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33</v>
      </c>
      <c r="S5601">
        <v>94.85</v>
      </c>
      <c r="T5601">
        <v>890.6</v>
      </c>
      <c r="U5601" t="s">
        <v>23</v>
      </c>
      <c r="V5601">
        <f t="shared" si="174"/>
        <v>890.6</v>
      </c>
      <c r="W5601" s="2">
        <f t="shared" si="175"/>
        <v>0.27216066481994461</v>
      </c>
    </row>
    <row r="5602" spans="1:23" x14ac:dyDescent="0.3">
      <c r="A5602" t="s">
        <v>11942</v>
      </c>
      <c r="B5602" t="s">
        <v>31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44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40</v>
      </c>
      <c r="S5602">
        <v>69.95</v>
      </c>
      <c r="T5602">
        <v>529.5</v>
      </c>
      <c r="U5602" t="s">
        <v>23</v>
      </c>
      <c r="V5602">
        <f t="shared" si="174"/>
        <v>529.5</v>
      </c>
      <c r="W5602" s="2">
        <f t="shared" si="175"/>
        <v>0.27165627165627165</v>
      </c>
    </row>
    <row r="5603" spans="1:23" x14ac:dyDescent="0.3">
      <c r="A5603" t="s">
        <v>11943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32</v>
      </c>
      <c r="Q5603" t="s">
        <v>24</v>
      </c>
      <c r="R5603" t="s">
        <v>33</v>
      </c>
      <c r="S5603">
        <v>40.9</v>
      </c>
      <c r="T5603">
        <v>1383.6</v>
      </c>
      <c r="U5603" t="s">
        <v>24</v>
      </c>
      <c r="V5603">
        <f t="shared" si="174"/>
        <v>1383.6</v>
      </c>
      <c r="W5603" s="2">
        <f t="shared" si="175"/>
        <v>0.2711511789181692</v>
      </c>
    </row>
    <row r="5604" spans="1:23" x14ac:dyDescent="0.3">
      <c r="A5604" t="s">
        <v>11945</v>
      </c>
      <c r="B5604" t="s">
        <v>31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68</v>
      </c>
      <c r="Q5604" t="s">
        <v>23</v>
      </c>
      <c r="R5604" t="s">
        <v>33</v>
      </c>
      <c r="S5604">
        <v>80.25</v>
      </c>
      <c r="T5604">
        <v>493.4</v>
      </c>
      <c r="U5604" t="s">
        <v>24</v>
      </c>
      <c r="V5604">
        <f t="shared" si="174"/>
        <v>493.4</v>
      </c>
      <c r="W5604" s="2">
        <f t="shared" si="175"/>
        <v>0.27133934767522555</v>
      </c>
    </row>
    <row r="5605" spans="1:23" x14ac:dyDescent="0.3">
      <c r="A5605" t="s">
        <v>11946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51</v>
      </c>
      <c r="S5605">
        <v>48.6</v>
      </c>
      <c r="T5605">
        <v>48.6</v>
      </c>
      <c r="U5605" t="s">
        <v>23</v>
      </c>
      <c r="V5605">
        <f t="shared" si="174"/>
        <v>48.6</v>
      </c>
      <c r="W5605" s="2">
        <f t="shared" si="175"/>
        <v>0.27152777777777776</v>
      </c>
    </row>
    <row r="5606" spans="1:23" x14ac:dyDescent="0.3">
      <c r="A5606" t="s">
        <v>11947</v>
      </c>
      <c r="B5606" t="s">
        <v>31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44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 t="shared" si="174"/>
        <v>1207</v>
      </c>
      <c r="W5606" s="2">
        <f t="shared" si="175"/>
        <v>0.27102154273801249</v>
      </c>
    </row>
    <row r="5607" spans="1:23" x14ac:dyDescent="0.3">
      <c r="A5607" t="s">
        <v>11949</v>
      </c>
      <c r="B5607" t="s">
        <v>31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33</v>
      </c>
      <c r="S5607">
        <v>60.2</v>
      </c>
      <c r="T5607">
        <v>563.5</v>
      </c>
      <c r="U5607" t="s">
        <v>24</v>
      </c>
      <c r="V5607">
        <f t="shared" si="174"/>
        <v>563.5</v>
      </c>
      <c r="W5607" s="2">
        <f t="shared" si="175"/>
        <v>0.27121001390820582</v>
      </c>
    </row>
    <row r="5608" spans="1:23" x14ac:dyDescent="0.3">
      <c r="A5608" t="s">
        <v>11951</v>
      </c>
      <c r="B5608" t="s">
        <v>31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32</v>
      </c>
      <c r="Q5608" t="s">
        <v>24</v>
      </c>
      <c r="R5608" t="s">
        <v>51</v>
      </c>
      <c r="S5608">
        <v>55.2</v>
      </c>
      <c r="T5608">
        <v>864.55</v>
      </c>
      <c r="U5608" t="s">
        <v>24</v>
      </c>
      <c r="V5608">
        <f t="shared" si="174"/>
        <v>864.55</v>
      </c>
      <c r="W5608" s="2">
        <f t="shared" si="175"/>
        <v>0.27139874739039666</v>
      </c>
    </row>
    <row r="5609" spans="1:23" x14ac:dyDescent="0.3">
      <c r="A5609" t="s">
        <v>11953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 t="shared" si="174"/>
        <v>2109.35</v>
      </c>
      <c r="W5609" s="2">
        <f t="shared" si="175"/>
        <v>0.27158774373259054</v>
      </c>
    </row>
    <row r="5610" spans="1:23" x14ac:dyDescent="0.3">
      <c r="A5610" t="s">
        <v>11955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32</v>
      </c>
      <c r="Q5610" t="s">
        <v>24</v>
      </c>
      <c r="R5610" t="s">
        <v>40</v>
      </c>
      <c r="S5610">
        <v>54.15</v>
      </c>
      <c r="T5610">
        <v>701.05</v>
      </c>
      <c r="U5610" t="s">
        <v>24</v>
      </c>
      <c r="V5610">
        <f t="shared" si="174"/>
        <v>701.05</v>
      </c>
      <c r="W5610" s="2">
        <f t="shared" si="175"/>
        <v>0.27108013937282233</v>
      </c>
    </row>
    <row r="5611" spans="1:23" x14ac:dyDescent="0.3">
      <c r="A5611" t="s">
        <v>11957</v>
      </c>
      <c r="B5611" t="s">
        <v>31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44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40</v>
      </c>
      <c r="S5611">
        <v>80.150000000000006</v>
      </c>
      <c r="T5611">
        <v>2265.25</v>
      </c>
      <c r="U5611" t="s">
        <v>23</v>
      </c>
      <c r="V5611">
        <f t="shared" si="174"/>
        <v>2265.25</v>
      </c>
      <c r="W5611" s="2">
        <f t="shared" si="175"/>
        <v>0.27126917712691773</v>
      </c>
    </row>
    <row r="5612" spans="1:23" x14ac:dyDescent="0.3">
      <c r="A5612" t="s">
        <v>11959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44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 t="shared" si="174"/>
        <v>220.6</v>
      </c>
      <c r="W5612" s="2">
        <f t="shared" si="175"/>
        <v>0.27076064200976974</v>
      </c>
    </row>
    <row r="5613" spans="1:23" x14ac:dyDescent="0.3">
      <c r="A5613" t="s">
        <v>11961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44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40</v>
      </c>
      <c r="S5613">
        <v>100.4</v>
      </c>
      <c r="T5613">
        <v>5749.8</v>
      </c>
      <c r="U5613" t="s">
        <v>24</v>
      </c>
      <c r="V5613">
        <f t="shared" si="174"/>
        <v>5749.8</v>
      </c>
      <c r="W5613" s="2">
        <f t="shared" si="175"/>
        <v>0.27025139664804471</v>
      </c>
    </row>
    <row r="5614" spans="1:23" x14ac:dyDescent="0.3">
      <c r="A5614" t="s">
        <v>11963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32</v>
      </c>
      <c r="Q5614" t="s">
        <v>23</v>
      </c>
      <c r="R5614" t="s">
        <v>51</v>
      </c>
      <c r="S5614">
        <v>62.55</v>
      </c>
      <c r="T5614">
        <v>2796.45</v>
      </c>
      <c r="U5614" t="s">
        <v>24</v>
      </c>
      <c r="V5614">
        <f t="shared" si="174"/>
        <v>2796.45</v>
      </c>
      <c r="W5614" s="2">
        <f t="shared" si="175"/>
        <v>0.27044025157232704</v>
      </c>
    </row>
    <row r="5615" spans="1:23" x14ac:dyDescent="0.3">
      <c r="A5615" t="s">
        <v>11966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68</v>
      </c>
      <c r="Q5615" t="s">
        <v>23</v>
      </c>
      <c r="R5615" t="s">
        <v>40</v>
      </c>
      <c r="S5615">
        <v>70.45</v>
      </c>
      <c r="T5615">
        <v>5165.7</v>
      </c>
      <c r="U5615" t="s">
        <v>24</v>
      </c>
      <c r="V5615">
        <f t="shared" si="174"/>
        <v>5165.7</v>
      </c>
      <c r="W5615" s="2">
        <f t="shared" si="175"/>
        <v>0.27062937062937065</v>
      </c>
    </row>
    <row r="5616" spans="1:23" x14ac:dyDescent="0.3">
      <c r="A5616" t="s">
        <v>11968</v>
      </c>
      <c r="B5616" t="s">
        <v>31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44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32</v>
      </c>
      <c r="Q5616" t="s">
        <v>23</v>
      </c>
      <c r="R5616" t="s">
        <v>40</v>
      </c>
      <c r="S5616">
        <v>85.5</v>
      </c>
      <c r="T5616">
        <v>5696.6</v>
      </c>
      <c r="U5616" t="s">
        <v>24</v>
      </c>
      <c r="V5616">
        <f t="shared" si="174"/>
        <v>5696.6</v>
      </c>
      <c r="W5616" s="2">
        <f t="shared" si="175"/>
        <v>0.27081875437368791</v>
      </c>
    </row>
    <row r="5617" spans="1:23" x14ac:dyDescent="0.3">
      <c r="A5617" t="s">
        <v>11970</v>
      </c>
      <c r="B5617" t="s">
        <v>31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67</v>
      </c>
      <c r="K5617" t="s">
        <v>67</v>
      </c>
      <c r="L5617" t="s">
        <v>67</v>
      </c>
      <c r="M5617" t="s">
        <v>67</v>
      </c>
      <c r="N5617" t="s">
        <v>67</v>
      </c>
      <c r="O5617" t="s">
        <v>67</v>
      </c>
      <c r="P5617" t="s">
        <v>27</v>
      </c>
      <c r="Q5617" t="s">
        <v>23</v>
      </c>
      <c r="R5617" t="s">
        <v>40</v>
      </c>
      <c r="S5617">
        <v>20.2</v>
      </c>
      <c r="T5617">
        <v>20.2</v>
      </c>
      <c r="U5617" t="s">
        <v>23</v>
      </c>
      <c r="V5617">
        <f t="shared" si="174"/>
        <v>20.2</v>
      </c>
      <c r="W5617" s="2">
        <f t="shared" si="175"/>
        <v>0.27100840336134452</v>
      </c>
    </row>
    <row r="5618" spans="1:23" x14ac:dyDescent="0.3">
      <c r="A5618" t="s">
        <v>11971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 t="shared" si="174"/>
        <v>2076.0500000000002</v>
      </c>
      <c r="W5618" s="2">
        <f t="shared" si="175"/>
        <v>0.27049754730203224</v>
      </c>
    </row>
    <row r="5619" spans="1:23" x14ac:dyDescent="0.3">
      <c r="A5619" t="s">
        <v>11973</v>
      </c>
      <c r="B5619" t="s">
        <v>31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67</v>
      </c>
      <c r="K5619" t="s">
        <v>67</v>
      </c>
      <c r="L5619" t="s">
        <v>67</v>
      </c>
      <c r="M5619" t="s">
        <v>67</v>
      </c>
      <c r="N5619" t="s">
        <v>67</v>
      </c>
      <c r="O5619" t="s">
        <v>67</v>
      </c>
      <c r="P5619" t="s">
        <v>27</v>
      </c>
      <c r="Q5619" t="s">
        <v>24</v>
      </c>
      <c r="R5619" t="s">
        <v>33</v>
      </c>
      <c r="S5619">
        <v>20.75</v>
      </c>
      <c r="T5619">
        <v>44.2</v>
      </c>
      <c r="U5619" t="s">
        <v>24</v>
      </c>
      <c r="V5619">
        <f t="shared" si="174"/>
        <v>44.2</v>
      </c>
      <c r="W5619" s="2">
        <f t="shared" si="175"/>
        <v>0.27068723702664799</v>
      </c>
    </row>
    <row r="5620" spans="1:23" x14ac:dyDescent="0.3">
      <c r="A5620" t="s">
        <v>11975</v>
      </c>
      <c r="B5620" t="s">
        <v>31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67</v>
      </c>
      <c r="K5620" t="s">
        <v>67</v>
      </c>
      <c r="L5620" t="s">
        <v>67</v>
      </c>
      <c r="M5620" t="s">
        <v>67</v>
      </c>
      <c r="N5620" t="s">
        <v>67</v>
      </c>
      <c r="O5620" t="s">
        <v>67</v>
      </c>
      <c r="P5620" t="s">
        <v>27</v>
      </c>
      <c r="Q5620" t="s">
        <v>24</v>
      </c>
      <c r="R5620" t="s">
        <v>33</v>
      </c>
      <c r="S5620">
        <v>20.350000000000001</v>
      </c>
      <c r="T5620">
        <v>215.25</v>
      </c>
      <c r="U5620" t="s">
        <v>24</v>
      </c>
      <c r="V5620">
        <f t="shared" si="174"/>
        <v>215.25</v>
      </c>
      <c r="W5620" s="2">
        <f t="shared" si="175"/>
        <v>0.27087719298245616</v>
      </c>
    </row>
    <row r="5621" spans="1:23" x14ac:dyDescent="0.3">
      <c r="A5621" t="s">
        <v>11977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44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32</v>
      </c>
      <c r="Q5621" t="s">
        <v>23</v>
      </c>
      <c r="R5621" t="s">
        <v>40</v>
      </c>
      <c r="S5621">
        <v>91</v>
      </c>
      <c r="T5621">
        <v>1859.5</v>
      </c>
      <c r="U5621" t="s">
        <v>24</v>
      </c>
      <c r="V5621">
        <f t="shared" si="174"/>
        <v>1859.5</v>
      </c>
      <c r="W5621" s="2">
        <f t="shared" si="175"/>
        <v>0.2710674157303371</v>
      </c>
    </row>
    <row r="5622" spans="1:23" x14ac:dyDescent="0.3">
      <c r="A5622" t="s">
        <v>11979</v>
      </c>
      <c r="B5622" t="s">
        <v>31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44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68</v>
      </c>
      <c r="Q5622" t="s">
        <v>23</v>
      </c>
      <c r="R5622" t="s">
        <v>40</v>
      </c>
      <c r="S5622">
        <v>104.8</v>
      </c>
      <c r="T5622">
        <v>7470.1</v>
      </c>
      <c r="U5622" t="s">
        <v>24</v>
      </c>
      <c r="V5622">
        <f t="shared" si="174"/>
        <v>7470.1</v>
      </c>
      <c r="W5622" s="2">
        <f t="shared" si="175"/>
        <v>0.27125790583274773</v>
      </c>
    </row>
    <row r="5623" spans="1:23" x14ac:dyDescent="0.3">
      <c r="A5623" t="s">
        <v>11981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44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51</v>
      </c>
      <c r="S5623">
        <v>74.75</v>
      </c>
      <c r="T5623">
        <v>229.5</v>
      </c>
      <c r="U5623" t="s">
        <v>23</v>
      </c>
      <c r="V5623">
        <f t="shared" si="174"/>
        <v>229.5</v>
      </c>
      <c r="W5623" s="2">
        <f t="shared" si="175"/>
        <v>0.27144866385372712</v>
      </c>
    </row>
    <row r="5624" spans="1:23" x14ac:dyDescent="0.3">
      <c r="A5624" t="s">
        <v>11983</v>
      </c>
      <c r="B5624" t="s">
        <v>31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44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33</v>
      </c>
      <c r="S5624">
        <v>104.05</v>
      </c>
      <c r="T5624">
        <v>2470.1</v>
      </c>
      <c r="U5624" t="s">
        <v>23</v>
      </c>
      <c r="V5624">
        <f t="shared" si="174"/>
        <v>2470.1</v>
      </c>
      <c r="W5624" s="2">
        <f t="shared" si="175"/>
        <v>0.27093596059113301</v>
      </c>
    </row>
    <row r="5625" spans="1:23" x14ac:dyDescent="0.3">
      <c r="A5625" t="s">
        <v>11985</v>
      </c>
      <c r="B5625" t="s">
        <v>31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 t="shared" si="174"/>
        <v>2092.9</v>
      </c>
      <c r="W5625" s="2">
        <f t="shared" si="175"/>
        <v>0.27042253521126758</v>
      </c>
    </row>
    <row r="5626" spans="1:23" x14ac:dyDescent="0.3">
      <c r="A5626" t="s">
        <v>11987</v>
      </c>
      <c r="B5626" t="s">
        <v>31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44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40</v>
      </c>
      <c r="S5626">
        <v>89.8</v>
      </c>
      <c r="T5626">
        <v>5629.55</v>
      </c>
      <c r="U5626" t="s">
        <v>24</v>
      </c>
      <c r="V5626">
        <f t="shared" si="174"/>
        <v>5629.55</v>
      </c>
      <c r="W5626" s="2">
        <f t="shared" si="175"/>
        <v>0.27061310782241016</v>
      </c>
    </row>
    <row r="5627" spans="1:23" x14ac:dyDescent="0.3">
      <c r="A5627" t="s">
        <v>11989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67</v>
      </c>
      <c r="K5627" t="s">
        <v>67</v>
      </c>
      <c r="L5627" t="s">
        <v>67</v>
      </c>
      <c r="M5627" t="s">
        <v>67</v>
      </c>
      <c r="N5627" t="s">
        <v>67</v>
      </c>
      <c r="O5627" t="s">
        <v>67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 t="shared" si="174"/>
        <v>469.85</v>
      </c>
      <c r="W5627" s="2">
        <f t="shared" si="175"/>
        <v>0.27080394922425954</v>
      </c>
    </row>
    <row r="5628" spans="1:23" x14ac:dyDescent="0.3">
      <c r="A5628" t="s">
        <v>11991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40</v>
      </c>
      <c r="S5628">
        <v>64.05</v>
      </c>
      <c r="T5628">
        <v>733.95</v>
      </c>
      <c r="U5628" t="s">
        <v>24</v>
      </c>
      <c r="V5628">
        <f t="shared" si="174"/>
        <v>733.95</v>
      </c>
      <c r="W5628" s="2">
        <f t="shared" si="175"/>
        <v>0.27099505998588569</v>
      </c>
    </row>
    <row r="5629" spans="1:23" x14ac:dyDescent="0.3">
      <c r="A5629" t="s">
        <v>11993</v>
      </c>
      <c r="B5629" t="s">
        <v>31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44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 t="shared" si="174"/>
        <v>485.25</v>
      </c>
      <c r="W5629" s="2">
        <f t="shared" si="175"/>
        <v>0.2711864406779661</v>
      </c>
    </row>
    <row r="5630" spans="1:23" x14ac:dyDescent="0.3">
      <c r="A5630" t="s">
        <v>11995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44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 t="shared" si="174"/>
        <v>1244.5</v>
      </c>
      <c r="W5630" s="2">
        <f t="shared" si="175"/>
        <v>0.27137809187279149</v>
      </c>
    </row>
    <row r="5631" spans="1:23" x14ac:dyDescent="0.3">
      <c r="A5631" t="s">
        <v>11997</v>
      </c>
      <c r="B5631" t="s">
        <v>31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67</v>
      </c>
      <c r="K5631" t="s">
        <v>67</v>
      </c>
      <c r="L5631" t="s">
        <v>67</v>
      </c>
      <c r="M5631" t="s">
        <v>67</v>
      </c>
      <c r="N5631" t="s">
        <v>67</v>
      </c>
      <c r="O5631" t="s">
        <v>67</v>
      </c>
      <c r="P5631" t="s">
        <v>27</v>
      </c>
      <c r="Q5631" t="s">
        <v>24</v>
      </c>
      <c r="R5631" t="s">
        <v>33</v>
      </c>
      <c r="S5631">
        <v>20.05</v>
      </c>
      <c r="T5631">
        <v>20.05</v>
      </c>
      <c r="U5631" t="s">
        <v>23</v>
      </c>
      <c r="V5631">
        <f t="shared" si="174"/>
        <v>20.05</v>
      </c>
      <c r="W5631" s="2">
        <f t="shared" si="175"/>
        <v>0.27086280056577089</v>
      </c>
    </row>
    <row r="5632" spans="1:23" x14ac:dyDescent="0.3">
      <c r="A5632" t="s">
        <v>11998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44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 t="shared" si="174"/>
        <v>3994.45</v>
      </c>
      <c r="W5632" s="2">
        <f t="shared" si="175"/>
        <v>0.27034677990092004</v>
      </c>
    </row>
    <row r="5633" spans="1:23" x14ac:dyDescent="0.3">
      <c r="A5633" t="s">
        <v>12000</v>
      </c>
      <c r="B5633" t="s">
        <v>31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33</v>
      </c>
      <c r="S5633">
        <v>25</v>
      </c>
      <c r="T5633">
        <v>78.25</v>
      </c>
      <c r="U5633" t="s">
        <v>24</v>
      </c>
      <c r="V5633">
        <f t="shared" si="174"/>
        <v>78.25</v>
      </c>
      <c r="W5633" s="2">
        <f t="shared" si="175"/>
        <v>0.26983002832861192</v>
      </c>
    </row>
    <row r="5634" spans="1:23" x14ac:dyDescent="0.3">
      <c r="A5634" t="s">
        <v>12001</v>
      </c>
      <c r="B5634" t="s">
        <v>31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67</v>
      </c>
      <c r="K5634" t="s">
        <v>67</v>
      </c>
      <c r="L5634" t="s">
        <v>67</v>
      </c>
      <c r="M5634" t="s">
        <v>67</v>
      </c>
      <c r="N5634" t="s">
        <v>67</v>
      </c>
      <c r="O5634" t="s">
        <v>67</v>
      </c>
      <c r="P5634" t="s">
        <v>68</v>
      </c>
      <c r="Q5634" t="s">
        <v>24</v>
      </c>
      <c r="R5634" t="s">
        <v>51</v>
      </c>
      <c r="S5634">
        <v>20.3</v>
      </c>
      <c r="T5634">
        <v>1131.5</v>
      </c>
      <c r="U5634" t="s">
        <v>24</v>
      </c>
      <c r="V5634">
        <f t="shared" ref="V5634:V5697" si="176">_xlfn.NUMBERVALUE(T5634,".",";")</f>
        <v>1131.5</v>
      </c>
      <c r="W5634" s="2">
        <f t="shared" ref="W5634:W5697" si="177">COUNTIF(U5634:U12676,"Yes") / (COUNTIF(U5634:U12676,"Yes") + COUNTIF(U5634:U12676,"No"))</f>
        <v>0.27002126151665484</v>
      </c>
    </row>
    <row r="5635" spans="1:23" x14ac:dyDescent="0.3">
      <c r="A5635" t="s">
        <v>12003</v>
      </c>
      <c r="B5635" t="s">
        <v>31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67</v>
      </c>
      <c r="K5635" t="s">
        <v>67</v>
      </c>
      <c r="L5635" t="s">
        <v>67</v>
      </c>
      <c r="M5635" t="s">
        <v>67</v>
      </c>
      <c r="N5635" t="s">
        <v>67</v>
      </c>
      <c r="O5635" t="s">
        <v>67</v>
      </c>
      <c r="P5635" t="s">
        <v>27</v>
      </c>
      <c r="Q5635" t="s">
        <v>24</v>
      </c>
      <c r="R5635" t="s">
        <v>33</v>
      </c>
      <c r="S5635">
        <v>26.35</v>
      </c>
      <c r="T5635">
        <v>184.05</v>
      </c>
      <c r="U5635" t="s">
        <v>24</v>
      </c>
      <c r="V5635">
        <f t="shared" si="176"/>
        <v>184.05</v>
      </c>
      <c r="W5635" s="2">
        <f t="shared" si="177"/>
        <v>0.27021276595744681</v>
      </c>
    </row>
    <row r="5636" spans="1:23" x14ac:dyDescent="0.3">
      <c r="A5636" t="s">
        <v>12005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67</v>
      </c>
      <c r="K5636" t="s">
        <v>67</v>
      </c>
      <c r="L5636" t="s">
        <v>67</v>
      </c>
      <c r="M5636" t="s">
        <v>67</v>
      </c>
      <c r="N5636" t="s">
        <v>67</v>
      </c>
      <c r="O5636" t="s">
        <v>67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 t="shared" si="176"/>
        <v>19.899999999999999</v>
      </c>
      <c r="W5636" s="2">
        <f t="shared" si="177"/>
        <v>0.27040454222853089</v>
      </c>
    </row>
    <row r="5637" spans="1:23" x14ac:dyDescent="0.3">
      <c r="A5637" t="s">
        <v>12006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33</v>
      </c>
      <c r="S5637">
        <v>54.7</v>
      </c>
      <c r="T5637">
        <v>1178.75</v>
      </c>
      <c r="U5637" t="s">
        <v>24</v>
      </c>
      <c r="V5637">
        <f t="shared" si="176"/>
        <v>1178.75</v>
      </c>
      <c r="W5637" s="2">
        <f t="shared" si="177"/>
        <v>0.26988636363636365</v>
      </c>
    </row>
    <row r="5638" spans="1:23" x14ac:dyDescent="0.3">
      <c r="A5638" t="s">
        <v>12008</v>
      </c>
      <c r="B5638" t="s">
        <v>31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 t="shared" si="176"/>
        <v>667.7</v>
      </c>
      <c r="W5638" s="2">
        <f t="shared" si="177"/>
        <v>0.27007818052594174</v>
      </c>
    </row>
    <row r="5639" spans="1:23" x14ac:dyDescent="0.3">
      <c r="A5639" t="s">
        <v>12010</v>
      </c>
      <c r="B5639" t="s">
        <v>31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44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32</v>
      </c>
      <c r="Q5639" t="s">
        <v>24</v>
      </c>
      <c r="R5639" t="s">
        <v>51</v>
      </c>
      <c r="S5639">
        <v>90.25</v>
      </c>
      <c r="T5639">
        <v>5629.15</v>
      </c>
      <c r="U5639" t="s">
        <v>24</v>
      </c>
      <c r="V5639">
        <f t="shared" si="176"/>
        <v>5629.15</v>
      </c>
      <c r="W5639" s="2">
        <f t="shared" si="177"/>
        <v>0.26955903271692744</v>
      </c>
    </row>
    <row r="5640" spans="1:23" x14ac:dyDescent="0.3">
      <c r="A5640" t="s">
        <v>12012</v>
      </c>
      <c r="B5640" t="s">
        <v>31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67</v>
      </c>
      <c r="K5640" t="s">
        <v>67</v>
      </c>
      <c r="L5640" t="s">
        <v>67</v>
      </c>
      <c r="M5640" t="s">
        <v>67</v>
      </c>
      <c r="N5640" t="s">
        <v>67</v>
      </c>
      <c r="O5640" t="s">
        <v>67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 t="shared" si="176"/>
        <v>19.95</v>
      </c>
      <c r="W5640" s="2">
        <f t="shared" si="177"/>
        <v>0.26975088967971528</v>
      </c>
    </row>
    <row r="5641" spans="1:23" x14ac:dyDescent="0.3">
      <c r="A5641" t="s">
        <v>12013</v>
      </c>
      <c r="B5641" t="s">
        <v>31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67</v>
      </c>
      <c r="K5641" t="s">
        <v>67</v>
      </c>
      <c r="L5641" t="s">
        <v>67</v>
      </c>
      <c r="M5641" t="s">
        <v>67</v>
      </c>
      <c r="N5641" t="s">
        <v>67</v>
      </c>
      <c r="O5641" t="s">
        <v>67</v>
      </c>
      <c r="P5641" t="s">
        <v>27</v>
      </c>
      <c r="Q5641" t="s">
        <v>24</v>
      </c>
      <c r="R5641" t="s">
        <v>33</v>
      </c>
      <c r="S5641">
        <v>20.65</v>
      </c>
      <c r="T5641">
        <v>109.3</v>
      </c>
      <c r="U5641" t="s">
        <v>24</v>
      </c>
      <c r="V5641">
        <f t="shared" si="176"/>
        <v>109.3</v>
      </c>
      <c r="W5641" s="2">
        <f t="shared" si="177"/>
        <v>0.26923076923076922</v>
      </c>
    </row>
    <row r="5642" spans="1:23" x14ac:dyDescent="0.3">
      <c r="A5642" t="s">
        <v>12014</v>
      </c>
      <c r="B5642" t="s">
        <v>31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44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 t="shared" si="176"/>
        <v>79.599999999999994</v>
      </c>
      <c r="W5642" s="2">
        <f t="shared" si="177"/>
        <v>0.26942266571632217</v>
      </c>
    </row>
    <row r="5643" spans="1:23" x14ac:dyDescent="0.3">
      <c r="A5643" t="s">
        <v>12015</v>
      </c>
      <c r="B5643" t="s">
        <v>31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67</v>
      </c>
      <c r="K5643" t="s">
        <v>67</v>
      </c>
      <c r="L5643" t="s">
        <v>67</v>
      </c>
      <c r="M5643" t="s">
        <v>67</v>
      </c>
      <c r="N5643" t="s">
        <v>67</v>
      </c>
      <c r="O5643" t="s">
        <v>67</v>
      </c>
      <c r="P5643" t="s">
        <v>32</v>
      </c>
      <c r="Q5643" t="s">
        <v>24</v>
      </c>
      <c r="R5643" t="s">
        <v>40</v>
      </c>
      <c r="S5643">
        <v>25.45</v>
      </c>
      <c r="T5643">
        <v>958.45</v>
      </c>
      <c r="U5643" t="s">
        <v>24</v>
      </c>
      <c r="V5643">
        <f t="shared" si="176"/>
        <v>958.45</v>
      </c>
      <c r="W5643" s="2">
        <f t="shared" si="177"/>
        <v>0.26890156918687591</v>
      </c>
    </row>
    <row r="5644" spans="1:23" x14ac:dyDescent="0.3">
      <c r="A5644" t="s">
        <v>12017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67</v>
      </c>
      <c r="K5644" t="s">
        <v>67</v>
      </c>
      <c r="L5644" t="s">
        <v>67</v>
      </c>
      <c r="M5644" t="s">
        <v>67</v>
      </c>
      <c r="N5644" t="s">
        <v>67</v>
      </c>
      <c r="O5644" t="s">
        <v>67</v>
      </c>
      <c r="P5644" t="s">
        <v>32</v>
      </c>
      <c r="Q5644" t="s">
        <v>24</v>
      </c>
      <c r="R5644" t="s">
        <v>33</v>
      </c>
      <c r="S5644">
        <v>19.5</v>
      </c>
      <c r="T5644">
        <v>403.15</v>
      </c>
      <c r="U5644" t="s">
        <v>24</v>
      </c>
      <c r="V5644">
        <f t="shared" si="176"/>
        <v>403.15</v>
      </c>
      <c r="W5644" s="2">
        <f t="shared" si="177"/>
        <v>0.26909350463954318</v>
      </c>
    </row>
    <row r="5645" spans="1:23" x14ac:dyDescent="0.3">
      <c r="A5645" t="s">
        <v>12019</v>
      </c>
      <c r="B5645" t="s">
        <v>31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44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 t="shared" si="176"/>
        <v>75.900000000000006</v>
      </c>
      <c r="W5645" s="2">
        <f t="shared" si="177"/>
        <v>0.26928571428571429</v>
      </c>
    </row>
    <row r="5646" spans="1:23" x14ac:dyDescent="0.3">
      <c r="A5646" t="s">
        <v>12020</v>
      </c>
      <c r="B5646" t="s">
        <v>31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44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 t="shared" si="176"/>
        <v>76.2</v>
      </c>
      <c r="W5646" s="2">
        <f t="shared" si="177"/>
        <v>0.26876340243030739</v>
      </c>
    </row>
    <row r="5647" spans="1:23" x14ac:dyDescent="0.3">
      <c r="A5647" t="s">
        <v>12021</v>
      </c>
      <c r="B5647" t="s">
        <v>31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32</v>
      </c>
      <c r="Q5647" t="s">
        <v>23</v>
      </c>
      <c r="R5647" t="s">
        <v>51</v>
      </c>
      <c r="S5647">
        <v>66.150000000000006</v>
      </c>
      <c r="T5647">
        <v>4392.5</v>
      </c>
      <c r="U5647" t="s">
        <v>24</v>
      </c>
      <c r="V5647">
        <f t="shared" si="176"/>
        <v>4392.5</v>
      </c>
      <c r="W5647" s="2">
        <f t="shared" si="177"/>
        <v>0.26824034334763946</v>
      </c>
    </row>
    <row r="5648" spans="1:23" x14ac:dyDescent="0.3">
      <c r="A5648" t="s">
        <v>12023</v>
      </c>
      <c r="B5648" t="s">
        <v>31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67</v>
      </c>
      <c r="K5648" t="s">
        <v>67</v>
      </c>
      <c r="L5648" t="s">
        <v>67</v>
      </c>
      <c r="M5648" t="s">
        <v>67</v>
      </c>
      <c r="N5648" t="s">
        <v>67</v>
      </c>
      <c r="O5648" t="s">
        <v>67</v>
      </c>
      <c r="P5648" t="s">
        <v>27</v>
      </c>
      <c r="Q5648" t="s">
        <v>24</v>
      </c>
      <c r="R5648" t="s">
        <v>33</v>
      </c>
      <c r="S5648">
        <v>19.25</v>
      </c>
      <c r="T5648">
        <v>19.25</v>
      </c>
      <c r="U5648" t="s">
        <v>23</v>
      </c>
      <c r="V5648">
        <f t="shared" si="176"/>
        <v>19.25</v>
      </c>
      <c r="W5648" s="2">
        <f t="shared" si="177"/>
        <v>0.26843235504652829</v>
      </c>
    </row>
    <row r="5649" spans="1:23" x14ac:dyDescent="0.3">
      <c r="A5649" t="s">
        <v>12024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51</v>
      </c>
      <c r="S5649">
        <v>69.099999999999994</v>
      </c>
      <c r="T5649">
        <v>3168</v>
      </c>
      <c r="U5649" t="s">
        <v>24</v>
      </c>
      <c r="V5649">
        <f t="shared" si="176"/>
        <v>3168</v>
      </c>
      <c r="W5649" s="2">
        <f t="shared" si="177"/>
        <v>0.26790830945558741</v>
      </c>
    </row>
    <row r="5650" spans="1:23" x14ac:dyDescent="0.3">
      <c r="A5650" t="s">
        <v>12026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32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 t="shared" si="176"/>
        <v>1096.5999999999999</v>
      </c>
      <c r="W5650" s="2">
        <f t="shared" si="177"/>
        <v>0.26810035842293906</v>
      </c>
    </row>
    <row r="5651" spans="1:23" x14ac:dyDescent="0.3">
      <c r="A5651" t="s">
        <v>12028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67</v>
      </c>
      <c r="K5651" t="s">
        <v>67</v>
      </c>
      <c r="L5651" t="s">
        <v>67</v>
      </c>
      <c r="M5651" t="s">
        <v>67</v>
      </c>
      <c r="N5651" t="s">
        <v>67</v>
      </c>
      <c r="O5651" t="s">
        <v>67</v>
      </c>
      <c r="P5651" t="s">
        <v>27</v>
      </c>
      <c r="Q5651" t="s">
        <v>24</v>
      </c>
      <c r="R5651" t="s">
        <v>33</v>
      </c>
      <c r="S5651">
        <v>20.05</v>
      </c>
      <c r="T5651">
        <v>669.45</v>
      </c>
      <c r="U5651" t="s">
        <v>24</v>
      </c>
      <c r="V5651">
        <f t="shared" si="176"/>
        <v>669.45</v>
      </c>
      <c r="W5651" s="2">
        <f t="shared" si="177"/>
        <v>0.26829268292682928</v>
      </c>
    </row>
    <row r="5652" spans="1:23" x14ac:dyDescent="0.3">
      <c r="A5652" t="s">
        <v>12029</v>
      </c>
      <c r="B5652" t="s">
        <v>31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32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 t="shared" si="176"/>
        <v>2343.85</v>
      </c>
      <c r="W5652" s="2">
        <f t="shared" si="177"/>
        <v>0.26848528356066043</v>
      </c>
    </row>
    <row r="5653" spans="1:23" x14ac:dyDescent="0.3">
      <c r="A5653" t="s">
        <v>12031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44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 t="shared" si="176"/>
        <v>3588.4</v>
      </c>
      <c r="W5653" s="2">
        <f t="shared" si="177"/>
        <v>0.26867816091954022</v>
      </c>
    </row>
    <row r="5654" spans="1:23" x14ac:dyDescent="0.3">
      <c r="A5654" t="s">
        <v>12033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 t="shared" si="176"/>
        <v>48.6</v>
      </c>
      <c r="W5654" s="2">
        <f t="shared" si="177"/>
        <v>0.26815240833932424</v>
      </c>
    </row>
    <row r="5655" spans="1:23" x14ac:dyDescent="0.3">
      <c r="A5655" t="s">
        <v>12034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44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 t="shared" si="176"/>
        <v>522.95000000000005</v>
      </c>
      <c r="W5655" s="2">
        <f t="shared" si="177"/>
        <v>0.26834532374100717</v>
      </c>
    </row>
    <row r="5656" spans="1:23" x14ac:dyDescent="0.3">
      <c r="A5656" t="s">
        <v>12035</v>
      </c>
      <c r="B5656" t="s">
        <v>31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44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68</v>
      </c>
      <c r="Q5656" t="s">
        <v>24</v>
      </c>
      <c r="R5656" t="s">
        <v>51</v>
      </c>
      <c r="S5656">
        <v>105.35</v>
      </c>
      <c r="T5656">
        <v>7511.9</v>
      </c>
      <c r="U5656" t="s">
        <v>24</v>
      </c>
      <c r="V5656">
        <f t="shared" si="176"/>
        <v>7511.9</v>
      </c>
      <c r="W5656" s="2">
        <f t="shared" si="177"/>
        <v>0.2678185745140389</v>
      </c>
    </row>
    <row r="5657" spans="1:23" x14ac:dyDescent="0.3">
      <c r="A5657" t="s">
        <v>12037</v>
      </c>
      <c r="B5657" t="s">
        <v>31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67</v>
      </c>
      <c r="K5657" t="s">
        <v>67</v>
      </c>
      <c r="L5657" t="s">
        <v>67</v>
      </c>
      <c r="M5657" t="s">
        <v>67</v>
      </c>
      <c r="N5657" t="s">
        <v>67</v>
      </c>
      <c r="O5657" t="s">
        <v>67</v>
      </c>
      <c r="P5657" t="s">
        <v>68</v>
      </c>
      <c r="Q5657" t="s">
        <v>23</v>
      </c>
      <c r="R5657" t="s">
        <v>40</v>
      </c>
      <c r="S5657">
        <v>25.1</v>
      </c>
      <c r="T5657">
        <v>1725</v>
      </c>
      <c r="U5657" t="s">
        <v>24</v>
      </c>
      <c r="V5657">
        <f t="shared" si="176"/>
        <v>1725</v>
      </c>
      <c r="W5657" s="2">
        <f t="shared" si="177"/>
        <v>0.2680115273775216</v>
      </c>
    </row>
    <row r="5658" spans="1:23" x14ac:dyDescent="0.3">
      <c r="A5658" t="s">
        <v>12039</v>
      </c>
      <c r="B5658" t="s">
        <v>31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 t="shared" si="176"/>
        <v>49.75</v>
      </c>
      <c r="W5658" s="2">
        <f t="shared" si="177"/>
        <v>0.26820475847152125</v>
      </c>
    </row>
    <row r="5659" spans="1:23" x14ac:dyDescent="0.3">
      <c r="A5659" t="s">
        <v>12040</v>
      </c>
      <c r="B5659" t="s">
        <v>31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44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 t="shared" si="176"/>
        <v>1691.9</v>
      </c>
      <c r="W5659" s="2">
        <f t="shared" si="177"/>
        <v>0.26839826839826841</v>
      </c>
    </row>
    <row r="5660" spans="1:23" x14ac:dyDescent="0.3">
      <c r="A5660" t="s">
        <v>12042</v>
      </c>
      <c r="B5660" t="s">
        <v>31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44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 t="shared" si="176"/>
        <v>2248.0500000000002</v>
      </c>
      <c r="W5660" s="2">
        <f t="shared" si="177"/>
        <v>0.26859205776173284</v>
      </c>
    </row>
    <row r="5661" spans="1:23" x14ac:dyDescent="0.3">
      <c r="A5661" t="s">
        <v>12044</v>
      </c>
      <c r="B5661" t="s">
        <v>31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68</v>
      </c>
      <c r="Q5661" t="s">
        <v>23</v>
      </c>
      <c r="R5661" t="s">
        <v>40</v>
      </c>
      <c r="S5661">
        <v>71.900000000000006</v>
      </c>
      <c r="T5661">
        <v>4479.2</v>
      </c>
      <c r="U5661" t="s">
        <v>24</v>
      </c>
      <c r="V5661">
        <f t="shared" si="176"/>
        <v>4479.2</v>
      </c>
      <c r="W5661" s="2">
        <f t="shared" si="177"/>
        <v>0.26878612716763006</v>
      </c>
    </row>
    <row r="5662" spans="1:23" x14ac:dyDescent="0.3">
      <c r="A5662" t="s">
        <v>12046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32</v>
      </c>
      <c r="Q5662" t="s">
        <v>23</v>
      </c>
      <c r="R5662" t="s">
        <v>33</v>
      </c>
      <c r="S5662">
        <v>77.55</v>
      </c>
      <c r="T5662">
        <v>3471.1</v>
      </c>
      <c r="U5662" t="s">
        <v>24</v>
      </c>
      <c r="V5662">
        <f t="shared" si="176"/>
        <v>3471.1</v>
      </c>
      <c r="W5662" s="2">
        <f t="shared" si="177"/>
        <v>0.26898047722342733</v>
      </c>
    </row>
    <row r="5663" spans="1:23" x14ac:dyDescent="0.3">
      <c r="A5663" t="s">
        <v>12049</v>
      </c>
      <c r="B5663" t="s">
        <v>31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67</v>
      </c>
      <c r="K5663" t="s">
        <v>67</v>
      </c>
      <c r="L5663" t="s">
        <v>67</v>
      </c>
      <c r="M5663" t="s">
        <v>67</v>
      </c>
      <c r="N5663" t="s">
        <v>67</v>
      </c>
      <c r="O5663" t="s">
        <v>67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 t="shared" si="176"/>
        <v>63</v>
      </c>
      <c r="W5663" s="2">
        <f t="shared" si="177"/>
        <v>0.26917510853835019</v>
      </c>
    </row>
    <row r="5664" spans="1:23" x14ac:dyDescent="0.3">
      <c r="A5664" t="s">
        <v>12051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44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 t="shared" si="176"/>
        <v>70.25</v>
      </c>
      <c r="W5664" s="2">
        <f t="shared" si="177"/>
        <v>0.26937002172338886</v>
      </c>
    </row>
    <row r="5665" spans="1:23" x14ac:dyDescent="0.3">
      <c r="A5665" t="s">
        <v>12052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44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 t="shared" si="176"/>
        <v>3314.15</v>
      </c>
      <c r="W5665" s="2">
        <f t="shared" si="177"/>
        <v>0.26884057971014491</v>
      </c>
    </row>
    <row r="5666" spans="1:23" x14ac:dyDescent="0.3">
      <c r="A5666" t="s">
        <v>12054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44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51</v>
      </c>
      <c r="S5666">
        <v>84.6</v>
      </c>
      <c r="T5666">
        <v>865.55</v>
      </c>
      <c r="U5666" t="s">
        <v>23</v>
      </c>
      <c r="V5666">
        <f t="shared" si="176"/>
        <v>865.55</v>
      </c>
      <c r="W5666" s="2">
        <f t="shared" si="177"/>
        <v>0.26903553299492383</v>
      </c>
    </row>
    <row r="5667" spans="1:23" x14ac:dyDescent="0.3">
      <c r="A5667" t="s">
        <v>12056</v>
      </c>
      <c r="B5667" t="s">
        <v>31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40</v>
      </c>
      <c r="S5667">
        <v>25.05</v>
      </c>
      <c r="T5667">
        <v>852.7</v>
      </c>
      <c r="U5667" t="s">
        <v>24</v>
      </c>
      <c r="V5667">
        <f t="shared" si="176"/>
        <v>852.7</v>
      </c>
      <c r="W5667" s="2">
        <f t="shared" si="177"/>
        <v>0.26850507982583455</v>
      </c>
    </row>
    <row r="5668" spans="1:23" x14ac:dyDescent="0.3">
      <c r="A5668" t="s">
        <v>12058</v>
      </c>
      <c r="B5668" t="s">
        <v>31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32</v>
      </c>
      <c r="Q5668" t="s">
        <v>24</v>
      </c>
      <c r="R5668" t="s">
        <v>51</v>
      </c>
      <c r="S5668">
        <v>53.15</v>
      </c>
      <c r="T5668">
        <v>1930.9</v>
      </c>
      <c r="U5668" t="s">
        <v>24</v>
      </c>
      <c r="V5668">
        <f t="shared" si="176"/>
        <v>1930.9</v>
      </c>
      <c r="W5668" s="2">
        <f t="shared" si="177"/>
        <v>0.26870007262164125</v>
      </c>
    </row>
    <row r="5669" spans="1:23" x14ac:dyDescent="0.3">
      <c r="A5669" t="s">
        <v>12060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67</v>
      </c>
      <c r="K5669" t="s">
        <v>67</v>
      </c>
      <c r="L5669" t="s">
        <v>67</v>
      </c>
      <c r="M5669" t="s">
        <v>67</v>
      </c>
      <c r="N5669" t="s">
        <v>67</v>
      </c>
      <c r="O5669" t="s">
        <v>67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 t="shared" si="176"/>
        <v>91.4</v>
      </c>
      <c r="W5669" s="2">
        <f t="shared" si="177"/>
        <v>0.26889534883720928</v>
      </c>
    </row>
    <row r="5670" spans="1:23" x14ac:dyDescent="0.3">
      <c r="A5670" t="s">
        <v>12061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44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 t="shared" si="176"/>
        <v>3949.15</v>
      </c>
      <c r="W5670" s="2">
        <f t="shared" si="177"/>
        <v>0.2690909090909091</v>
      </c>
    </row>
    <row r="5671" spans="1:23" x14ac:dyDescent="0.3">
      <c r="A5671" t="s">
        <v>12063</v>
      </c>
      <c r="B5671" t="s">
        <v>31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44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32</v>
      </c>
      <c r="Q5671" t="s">
        <v>23</v>
      </c>
      <c r="R5671" t="s">
        <v>40</v>
      </c>
      <c r="S5671">
        <v>100.55</v>
      </c>
      <c r="T5671">
        <v>4304</v>
      </c>
      <c r="U5671" t="s">
        <v>24</v>
      </c>
      <c r="V5671">
        <f t="shared" si="176"/>
        <v>4304</v>
      </c>
      <c r="W5671" s="2">
        <f t="shared" si="177"/>
        <v>0.26928675400291119</v>
      </c>
    </row>
    <row r="5672" spans="1:23" x14ac:dyDescent="0.3">
      <c r="A5672" t="s">
        <v>12065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67</v>
      </c>
      <c r="K5672" t="s">
        <v>67</v>
      </c>
      <c r="L5672" t="s">
        <v>67</v>
      </c>
      <c r="M5672" t="s">
        <v>67</v>
      </c>
      <c r="N5672" t="s">
        <v>67</v>
      </c>
      <c r="O5672" t="s">
        <v>67</v>
      </c>
      <c r="P5672" t="s">
        <v>27</v>
      </c>
      <c r="Q5672" t="s">
        <v>24</v>
      </c>
      <c r="R5672" t="s">
        <v>33</v>
      </c>
      <c r="S5672">
        <v>24.1</v>
      </c>
      <c r="T5672">
        <v>409.9</v>
      </c>
      <c r="U5672" t="s">
        <v>23</v>
      </c>
      <c r="V5672">
        <f t="shared" si="176"/>
        <v>409.9</v>
      </c>
      <c r="W5672" s="2">
        <f t="shared" si="177"/>
        <v>0.26948288419519301</v>
      </c>
    </row>
    <row r="5673" spans="1:23" x14ac:dyDescent="0.3">
      <c r="A5673" t="s">
        <v>12067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67</v>
      </c>
      <c r="K5673" t="s">
        <v>67</v>
      </c>
      <c r="L5673" t="s">
        <v>67</v>
      </c>
      <c r="M5673" t="s">
        <v>67</v>
      </c>
      <c r="N5673" t="s">
        <v>67</v>
      </c>
      <c r="O5673" t="s">
        <v>67</v>
      </c>
      <c r="P5673" t="s">
        <v>68</v>
      </c>
      <c r="Q5673" t="s">
        <v>24</v>
      </c>
      <c r="R5673" t="s">
        <v>40</v>
      </c>
      <c r="S5673">
        <v>25.3</v>
      </c>
      <c r="T5673">
        <v>1554.9</v>
      </c>
      <c r="U5673" t="s">
        <v>24</v>
      </c>
      <c r="V5673">
        <f t="shared" si="176"/>
        <v>1554.9</v>
      </c>
      <c r="W5673" s="2">
        <f t="shared" si="177"/>
        <v>0.26895043731778423</v>
      </c>
    </row>
    <row r="5674" spans="1:23" x14ac:dyDescent="0.3">
      <c r="A5674" t="s">
        <v>12069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32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 t="shared" si="176"/>
        <v>3472.05</v>
      </c>
      <c r="W5674" s="2">
        <f t="shared" si="177"/>
        <v>0.26914660831509846</v>
      </c>
    </row>
    <row r="5675" spans="1:23" x14ac:dyDescent="0.3">
      <c r="A5675" t="s">
        <v>12071</v>
      </c>
      <c r="B5675" t="s">
        <v>31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67</v>
      </c>
      <c r="K5675" t="s">
        <v>67</v>
      </c>
      <c r="L5675" t="s">
        <v>67</v>
      </c>
      <c r="M5675" t="s">
        <v>67</v>
      </c>
      <c r="N5675" t="s">
        <v>67</v>
      </c>
      <c r="O5675" t="s">
        <v>67</v>
      </c>
      <c r="P5675" t="s">
        <v>32</v>
      </c>
      <c r="Q5675" t="s">
        <v>24</v>
      </c>
      <c r="R5675" t="s">
        <v>33</v>
      </c>
      <c r="S5675">
        <v>19.7</v>
      </c>
      <c r="T5675">
        <v>117.8</v>
      </c>
      <c r="U5675" t="s">
        <v>24</v>
      </c>
      <c r="V5675">
        <f t="shared" si="176"/>
        <v>117.8</v>
      </c>
      <c r="W5675" s="2">
        <f t="shared" si="177"/>
        <v>0.26934306569343064</v>
      </c>
    </row>
    <row r="5676" spans="1:23" x14ac:dyDescent="0.3">
      <c r="A5676" t="s">
        <v>12072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68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 t="shared" si="176"/>
        <v>3210.35</v>
      </c>
      <c r="W5676" s="2">
        <f t="shared" si="177"/>
        <v>0.26953981008035061</v>
      </c>
    </row>
    <row r="5677" spans="1:23" x14ac:dyDescent="0.3">
      <c r="A5677" t="s">
        <v>12074</v>
      </c>
      <c r="B5677" t="s">
        <v>31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44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33</v>
      </c>
      <c r="S5677">
        <v>69.599999999999994</v>
      </c>
      <c r="T5677">
        <v>207.4</v>
      </c>
      <c r="U5677" t="s">
        <v>24</v>
      </c>
      <c r="V5677">
        <f t="shared" si="176"/>
        <v>207.4</v>
      </c>
      <c r="W5677" s="2">
        <f t="shared" si="177"/>
        <v>0.26973684210526316</v>
      </c>
    </row>
    <row r="5678" spans="1:23" x14ac:dyDescent="0.3">
      <c r="A5678" t="s">
        <v>12076</v>
      </c>
      <c r="B5678" t="s">
        <v>31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67</v>
      </c>
      <c r="K5678" t="s">
        <v>67</v>
      </c>
      <c r="L5678" t="s">
        <v>67</v>
      </c>
      <c r="M5678" t="s">
        <v>67</v>
      </c>
      <c r="N5678" t="s">
        <v>67</v>
      </c>
      <c r="O5678" t="s">
        <v>67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 t="shared" si="176"/>
        <v>19.75</v>
      </c>
      <c r="W5678" s="2">
        <f t="shared" si="177"/>
        <v>0.26993416239941476</v>
      </c>
    </row>
    <row r="5679" spans="1:23" x14ac:dyDescent="0.3">
      <c r="A5679" t="s">
        <v>12077</v>
      </c>
      <c r="B5679" t="s">
        <v>31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44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32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 t="shared" si="176"/>
        <v>3132.75</v>
      </c>
      <c r="W5679" s="2">
        <f t="shared" si="177"/>
        <v>0.27013177159590046</v>
      </c>
    </row>
    <row r="5680" spans="1:23" x14ac:dyDescent="0.3">
      <c r="A5680" t="s">
        <v>12078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 t="shared" si="176"/>
        <v>60</v>
      </c>
      <c r="W5680" s="2">
        <f t="shared" si="177"/>
        <v>0.27032967032967031</v>
      </c>
    </row>
    <row r="5681" spans="1:23" x14ac:dyDescent="0.3">
      <c r="A5681" t="s">
        <v>12079</v>
      </c>
      <c r="B5681" t="s">
        <v>31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44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 t="shared" si="176"/>
        <v>649.65</v>
      </c>
      <c r="W5681" s="2">
        <f t="shared" si="177"/>
        <v>0.26979472140762462</v>
      </c>
    </row>
    <row r="5682" spans="1:23" x14ac:dyDescent="0.3">
      <c r="A5682" t="s">
        <v>12081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67</v>
      </c>
      <c r="K5682" t="s">
        <v>67</v>
      </c>
      <c r="L5682" t="s">
        <v>67</v>
      </c>
      <c r="M5682" t="s">
        <v>67</v>
      </c>
      <c r="N5682" t="s">
        <v>67</v>
      </c>
      <c r="O5682" t="s">
        <v>67</v>
      </c>
      <c r="P5682" t="s">
        <v>27</v>
      </c>
      <c r="Q5682" t="s">
        <v>23</v>
      </c>
      <c r="R5682" t="s">
        <v>33</v>
      </c>
      <c r="S5682">
        <v>20.85</v>
      </c>
      <c r="T5682">
        <v>20.85</v>
      </c>
      <c r="U5682" t="s">
        <v>23</v>
      </c>
      <c r="V5682">
        <f t="shared" si="176"/>
        <v>20.85</v>
      </c>
      <c r="W5682" s="2">
        <f t="shared" si="177"/>
        <v>0.26925898752751282</v>
      </c>
    </row>
    <row r="5683" spans="1:23" x14ac:dyDescent="0.3">
      <c r="A5683" t="s">
        <v>12082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32</v>
      </c>
      <c r="Q5683" t="s">
        <v>24</v>
      </c>
      <c r="R5683" t="s">
        <v>40</v>
      </c>
      <c r="S5683">
        <v>64.2</v>
      </c>
      <c r="T5683">
        <v>2106.3000000000002</v>
      </c>
      <c r="U5683" t="s">
        <v>24</v>
      </c>
      <c r="V5683">
        <f t="shared" si="176"/>
        <v>2106.3000000000002</v>
      </c>
      <c r="W5683" s="2">
        <f t="shared" si="177"/>
        <v>0.2687224669603524</v>
      </c>
    </row>
    <row r="5684" spans="1:23" x14ac:dyDescent="0.3">
      <c r="A5684" t="s">
        <v>12084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 t="shared" si="176"/>
        <v>35</v>
      </c>
      <c r="W5684" s="2">
        <f t="shared" si="177"/>
        <v>0.26891991182953712</v>
      </c>
    </row>
    <row r="5685" spans="1:23" x14ac:dyDescent="0.3">
      <c r="A5685" t="s">
        <v>12085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 t="shared" si="176"/>
        <v>2011.4</v>
      </c>
      <c r="W5685" s="2">
        <f t="shared" si="177"/>
        <v>0.26911764705882352</v>
      </c>
    </row>
    <row r="5686" spans="1:23" x14ac:dyDescent="0.3">
      <c r="A5686" t="s">
        <v>12087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44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32</v>
      </c>
      <c r="Q5686" t="s">
        <v>23</v>
      </c>
      <c r="R5686" t="s">
        <v>51</v>
      </c>
      <c r="S5686">
        <v>105.5</v>
      </c>
      <c r="T5686">
        <v>6205.5</v>
      </c>
      <c r="U5686" t="s">
        <v>23</v>
      </c>
      <c r="V5686">
        <f t="shared" si="176"/>
        <v>6205.5</v>
      </c>
      <c r="W5686" s="2">
        <f t="shared" si="177"/>
        <v>0.26857983811626196</v>
      </c>
    </row>
    <row r="5687" spans="1:23" x14ac:dyDescent="0.3">
      <c r="A5687" t="s">
        <v>12089</v>
      </c>
      <c r="B5687" t="s">
        <v>31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67</v>
      </c>
      <c r="K5687" t="s">
        <v>67</v>
      </c>
      <c r="L5687" t="s">
        <v>67</v>
      </c>
      <c r="M5687" t="s">
        <v>67</v>
      </c>
      <c r="N5687" t="s">
        <v>67</v>
      </c>
      <c r="O5687" t="s">
        <v>67</v>
      </c>
      <c r="P5687" t="s">
        <v>68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 t="shared" si="176"/>
        <v>903.7</v>
      </c>
      <c r="W5687" s="2">
        <f t="shared" si="177"/>
        <v>0.26804123711340205</v>
      </c>
    </row>
    <row r="5688" spans="1:23" x14ac:dyDescent="0.3">
      <c r="A5688" t="s">
        <v>12091</v>
      </c>
      <c r="B5688" t="s">
        <v>31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44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40</v>
      </c>
      <c r="S5688">
        <v>85.15</v>
      </c>
      <c r="T5688">
        <v>503.6</v>
      </c>
      <c r="U5688" t="s">
        <v>23</v>
      </c>
      <c r="V5688">
        <f t="shared" si="176"/>
        <v>503.6</v>
      </c>
      <c r="W5688" s="2">
        <f t="shared" si="177"/>
        <v>0.26823876197494473</v>
      </c>
    </row>
    <row r="5689" spans="1:23" x14ac:dyDescent="0.3">
      <c r="A5689" t="s">
        <v>12092</v>
      </c>
      <c r="B5689" t="s">
        <v>31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44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32</v>
      </c>
      <c r="Q5689" t="s">
        <v>23</v>
      </c>
      <c r="R5689" t="s">
        <v>51</v>
      </c>
      <c r="S5689">
        <v>90.65</v>
      </c>
      <c r="T5689">
        <v>3882.3</v>
      </c>
      <c r="U5689" t="s">
        <v>24</v>
      </c>
      <c r="V5689">
        <f t="shared" si="176"/>
        <v>3882.3</v>
      </c>
      <c r="W5689" s="2">
        <f t="shared" si="177"/>
        <v>0.26769911504424782</v>
      </c>
    </row>
    <row r="5690" spans="1:23" x14ac:dyDescent="0.3">
      <c r="A5690" t="s">
        <v>12094</v>
      </c>
      <c r="B5690" t="s">
        <v>31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67</v>
      </c>
      <c r="K5690" t="s">
        <v>67</v>
      </c>
      <c r="L5690" t="s">
        <v>67</v>
      </c>
      <c r="M5690" t="s">
        <v>67</v>
      </c>
      <c r="N5690" t="s">
        <v>67</v>
      </c>
      <c r="O5690" t="s">
        <v>67</v>
      </c>
      <c r="P5690" t="s">
        <v>68</v>
      </c>
      <c r="Q5690" t="s">
        <v>23</v>
      </c>
      <c r="R5690" t="s">
        <v>33</v>
      </c>
      <c r="S5690">
        <v>20</v>
      </c>
      <c r="T5690">
        <v>879.8</v>
      </c>
      <c r="U5690" t="s">
        <v>24</v>
      </c>
      <c r="V5690">
        <f t="shared" si="176"/>
        <v>879.8</v>
      </c>
      <c r="W5690" s="2">
        <f t="shared" si="177"/>
        <v>0.26789667896678965</v>
      </c>
    </row>
    <row r="5691" spans="1:23" x14ac:dyDescent="0.3">
      <c r="A5691" t="s">
        <v>12096</v>
      </c>
      <c r="B5691" t="s">
        <v>31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44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 t="shared" si="176"/>
        <v>383.65</v>
      </c>
      <c r="W5691" s="2">
        <f t="shared" si="177"/>
        <v>0.26809453471196454</v>
      </c>
    </row>
    <row r="5692" spans="1:23" x14ac:dyDescent="0.3">
      <c r="A5692" t="s">
        <v>12097</v>
      </c>
      <c r="B5692" t="s">
        <v>31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68</v>
      </c>
      <c r="Q5692" t="s">
        <v>23</v>
      </c>
      <c r="R5692" t="s">
        <v>51</v>
      </c>
      <c r="S5692">
        <v>61.2</v>
      </c>
      <c r="T5692">
        <v>4390.25</v>
      </c>
      <c r="U5692" t="s">
        <v>24</v>
      </c>
      <c r="V5692">
        <f t="shared" si="176"/>
        <v>4390.25</v>
      </c>
      <c r="W5692" s="2">
        <f t="shared" si="177"/>
        <v>0.26829268292682928</v>
      </c>
    </row>
    <row r="5693" spans="1:23" x14ac:dyDescent="0.3">
      <c r="A5693" t="s">
        <v>12099</v>
      </c>
      <c r="B5693" t="s">
        <v>31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67</v>
      </c>
      <c r="K5693" t="s">
        <v>67</v>
      </c>
      <c r="L5693" t="s">
        <v>67</v>
      </c>
      <c r="M5693" t="s">
        <v>67</v>
      </c>
      <c r="N5693" t="s">
        <v>67</v>
      </c>
      <c r="O5693" t="s">
        <v>67</v>
      </c>
      <c r="P5693" t="s">
        <v>32</v>
      </c>
      <c r="Q5693" t="s">
        <v>24</v>
      </c>
      <c r="R5693" t="s">
        <v>33</v>
      </c>
      <c r="S5693">
        <v>19.95</v>
      </c>
      <c r="T5693">
        <v>68.2</v>
      </c>
      <c r="U5693" t="s">
        <v>24</v>
      </c>
      <c r="V5693">
        <f t="shared" si="176"/>
        <v>68.2</v>
      </c>
      <c r="W5693" s="2">
        <f t="shared" si="177"/>
        <v>0.26849112426035504</v>
      </c>
    </row>
    <row r="5694" spans="1:23" x14ac:dyDescent="0.3">
      <c r="A5694" t="s">
        <v>12101</v>
      </c>
      <c r="B5694" t="s">
        <v>31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33</v>
      </c>
      <c r="S5694">
        <v>54.8</v>
      </c>
      <c r="T5694">
        <v>452.8</v>
      </c>
      <c r="U5694" t="s">
        <v>24</v>
      </c>
      <c r="V5694">
        <f t="shared" si="176"/>
        <v>452.8</v>
      </c>
      <c r="W5694" s="2">
        <f t="shared" si="177"/>
        <v>0.26868985936343448</v>
      </c>
    </row>
    <row r="5695" spans="1:23" x14ac:dyDescent="0.3">
      <c r="A5695" t="s">
        <v>12103</v>
      </c>
      <c r="B5695" t="s">
        <v>31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68</v>
      </c>
      <c r="Q5695" t="s">
        <v>23</v>
      </c>
      <c r="R5695" t="s">
        <v>51</v>
      </c>
      <c r="S5695">
        <v>73.45</v>
      </c>
      <c r="T5695">
        <v>5329</v>
      </c>
      <c r="U5695" t="s">
        <v>24</v>
      </c>
      <c r="V5695">
        <f t="shared" si="176"/>
        <v>5329</v>
      </c>
      <c r="W5695" s="2">
        <f t="shared" si="177"/>
        <v>0.2688888888888889</v>
      </c>
    </row>
    <row r="5696" spans="1:23" x14ac:dyDescent="0.3">
      <c r="A5696" t="s">
        <v>12105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32</v>
      </c>
      <c r="Q5696" t="s">
        <v>23</v>
      </c>
      <c r="R5696" t="s">
        <v>33</v>
      </c>
      <c r="S5696">
        <v>51.45</v>
      </c>
      <c r="T5696">
        <v>1758.9</v>
      </c>
      <c r="U5696" t="s">
        <v>24</v>
      </c>
      <c r="V5696">
        <f t="shared" si="176"/>
        <v>1758.9</v>
      </c>
      <c r="W5696" s="2">
        <f t="shared" si="177"/>
        <v>0.26908821349147516</v>
      </c>
    </row>
    <row r="5697" spans="1:23" x14ac:dyDescent="0.3">
      <c r="A5697" t="s">
        <v>12108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44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68</v>
      </c>
      <c r="Q5697" t="s">
        <v>24</v>
      </c>
      <c r="R5697" t="s">
        <v>40</v>
      </c>
      <c r="S5697">
        <v>80.45</v>
      </c>
      <c r="T5697">
        <v>5737.6</v>
      </c>
      <c r="U5697" t="s">
        <v>24</v>
      </c>
      <c r="V5697">
        <f t="shared" si="176"/>
        <v>5737.6</v>
      </c>
      <c r="W5697" s="2">
        <f t="shared" si="177"/>
        <v>0.26928783382789317</v>
      </c>
    </row>
    <row r="5698" spans="1:23" x14ac:dyDescent="0.3">
      <c r="A5698" t="s">
        <v>12110</v>
      </c>
      <c r="B5698" t="s">
        <v>31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 t="shared" ref="V5698:V5761" si="178">_xlfn.NUMBERVALUE(T5698,".",";")</f>
        <v>1152.7</v>
      </c>
      <c r="W5698" s="2">
        <f t="shared" ref="W5698:W5761" si="179">COUNTIF(U5698:U12740,"Yes") / (COUNTIF(U5698:U12740,"Yes") + COUNTIF(U5698:U12740,"No"))</f>
        <v>0.26948775055679286</v>
      </c>
    </row>
    <row r="5699" spans="1:23" x14ac:dyDescent="0.3">
      <c r="A5699" t="s">
        <v>12112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44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32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 t="shared" si="178"/>
        <v>7674.55</v>
      </c>
      <c r="W5699" s="2">
        <f t="shared" si="179"/>
        <v>0.2689450222882615</v>
      </c>
    </row>
    <row r="5700" spans="1:23" x14ac:dyDescent="0.3">
      <c r="A5700" t="s">
        <v>12114</v>
      </c>
      <c r="B5700" t="s">
        <v>31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44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 t="shared" si="178"/>
        <v>2157.9499999999998</v>
      </c>
      <c r="W5700" s="2">
        <f t="shared" si="179"/>
        <v>0.26840148698884758</v>
      </c>
    </row>
    <row r="5701" spans="1:23" x14ac:dyDescent="0.3">
      <c r="A5701" t="s">
        <v>12116</v>
      </c>
      <c r="B5701" t="s">
        <v>31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44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 t="shared" si="178"/>
        <v>1219.8499999999999</v>
      </c>
      <c r="W5701" s="2">
        <f t="shared" si="179"/>
        <v>0.26785714285714285</v>
      </c>
    </row>
    <row r="5702" spans="1:23" x14ac:dyDescent="0.3">
      <c r="A5702" t="s">
        <v>12118</v>
      </c>
      <c r="B5702" t="s">
        <v>31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44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 t="shared" si="178"/>
        <v>2414.5500000000002</v>
      </c>
      <c r="W5702" s="2">
        <f t="shared" si="179"/>
        <v>0.26805658972449742</v>
      </c>
    </row>
    <row r="5703" spans="1:23" x14ac:dyDescent="0.3">
      <c r="A5703" t="s">
        <v>12120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40</v>
      </c>
      <c r="S5703">
        <v>76.5</v>
      </c>
      <c r="T5703">
        <v>1155.5999999999999</v>
      </c>
      <c r="U5703" t="s">
        <v>24</v>
      </c>
      <c r="V5703">
        <f t="shared" si="178"/>
        <v>1155.5999999999999</v>
      </c>
      <c r="W5703" s="2">
        <f t="shared" si="179"/>
        <v>0.26825633383010433</v>
      </c>
    </row>
    <row r="5704" spans="1:23" x14ac:dyDescent="0.3">
      <c r="A5704" t="s">
        <v>12122</v>
      </c>
      <c r="B5704" t="s">
        <v>31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44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51</v>
      </c>
      <c r="S5704">
        <v>105.1</v>
      </c>
      <c r="T5704">
        <v>7548.1</v>
      </c>
      <c r="U5704" t="s">
        <v>23</v>
      </c>
      <c r="V5704">
        <f t="shared" si="178"/>
        <v>7548.1</v>
      </c>
      <c r="W5704" s="2">
        <f t="shared" si="179"/>
        <v>0.26845637583892618</v>
      </c>
    </row>
    <row r="5705" spans="1:23" x14ac:dyDescent="0.3">
      <c r="A5705" t="s">
        <v>12124</v>
      </c>
      <c r="B5705" t="s">
        <v>31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67</v>
      </c>
      <c r="K5705" t="s">
        <v>67</v>
      </c>
      <c r="L5705" t="s">
        <v>67</v>
      </c>
      <c r="M5705" t="s">
        <v>67</v>
      </c>
      <c r="N5705" t="s">
        <v>67</v>
      </c>
      <c r="O5705" t="s">
        <v>67</v>
      </c>
      <c r="P5705" t="s">
        <v>68</v>
      </c>
      <c r="Q5705" t="s">
        <v>24</v>
      </c>
      <c r="R5705" t="s">
        <v>40</v>
      </c>
      <c r="S5705">
        <v>25.4</v>
      </c>
      <c r="T5705">
        <v>1809.35</v>
      </c>
      <c r="U5705" t="s">
        <v>24</v>
      </c>
      <c r="V5705">
        <f t="shared" si="178"/>
        <v>1809.35</v>
      </c>
      <c r="W5705" s="2">
        <f t="shared" si="179"/>
        <v>0.26791044776119405</v>
      </c>
    </row>
    <row r="5706" spans="1:23" x14ac:dyDescent="0.3">
      <c r="A5706" t="s">
        <v>12126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44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 t="shared" si="178"/>
        <v>1564.4</v>
      </c>
      <c r="W5706" s="2">
        <f t="shared" si="179"/>
        <v>0.26811053024645259</v>
      </c>
    </row>
    <row r="5707" spans="1:23" x14ac:dyDescent="0.3">
      <c r="A5707" t="s">
        <v>12128</v>
      </c>
      <c r="B5707" t="s">
        <v>31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67</v>
      </c>
      <c r="K5707" t="s">
        <v>67</v>
      </c>
      <c r="L5707" t="s">
        <v>67</v>
      </c>
      <c r="M5707" t="s">
        <v>67</v>
      </c>
      <c r="N5707" t="s">
        <v>67</v>
      </c>
      <c r="O5707" t="s">
        <v>67</v>
      </c>
      <c r="P5707" t="s">
        <v>27</v>
      </c>
      <c r="Q5707" t="s">
        <v>24</v>
      </c>
      <c r="R5707" t="s">
        <v>33</v>
      </c>
      <c r="S5707">
        <v>19.649999999999999</v>
      </c>
      <c r="T5707">
        <v>19.649999999999999</v>
      </c>
      <c r="U5707" t="s">
        <v>24</v>
      </c>
      <c r="V5707">
        <f t="shared" si="178"/>
        <v>19.649999999999999</v>
      </c>
      <c r="W5707" s="2">
        <f t="shared" si="179"/>
        <v>0.26831091180866967</v>
      </c>
    </row>
    <row r="5708" spans="1:23" x14ac:dyDescent="0.3">
      <c r="A5708" t="s">
        <v>12129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44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 t="shared" si="178"/>
        <v>75.7</v>
      </c>
      <c r="W5708" s="2">
        <f t="shared" si="179"/>
        <v>0.26851159311892298</v>
      </c>
    </row>
    <row r="5709" spans="1:23" x14ac:dyDescent="0.3">
      <c r="A5709" t="s">
        <v>12130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 t="shared" si="178"/>
        <v>84.4</v>
      </c>
      <c r="W5709" s="2">
        <f t="shared" si="179"/>
        <v>0.2679640718562874</v>
      </c>
    </row>
    <row r="5710" spans="1:23" x14ac:dyDescent="0.3">
      <c r="A5710" t="s">
        <v>12131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44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51</v>
      </c>
      <c r="S5710">
        <v>78.099999999999994</v>
      </c>
      <c r="T5710">
        <v>864.85</v>
      </c>
      <c r="U5710" t="s">
        <v>24</v>
      </c>
      <c r="V5710">
        <f t="shared" si="178"/>
        <v>864.85</v>
      </c>
      <c r="W5710" s="2">
        <f t="shared" si="179"/>
        <v>0.26816479400749066</v>
      </c>
    </row>
    <row r="5711" spans="1:23" x14ac:dyDescent="0.3">
      <c r="A5711" t="s">
        <v>12133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67</v>
      </c>
      <c r="K5711" t="s">
        <v>67</v>
      </c>
      <c r="L5711" t="s">
        <v>67</v>
      </c>
      <c r="M5711" t="s">
        <v>67</v>
      </c>
      <c r="N5711" t="s">
        <v>67</v>
      </c>
      <c r="O5711" t="s">
        <v>67</v>
      </c>
      <c r="P5711" t="s">
        <v>32</v>
      </c>
      <c r="Q5711" t="s">
        <v>24</v>
      </c>
      <c r="R5711" t="s">
        <v>33</v>
      </c>
      <c r="S5711">
        <v>19.3</v>
      </c>
      <c r="T5711">
        <v>228.75</v>
      </c>
      <c r="U5711" t="s">
        <v>24</v>
      </c>
      <c r="V5711">
        <f t="shared" si="178"/>
        <v>228.75</v>
      </c>
      <c r="W5711" s="2">
        <f t="shared" si="179"/>
        <v>0.2683658170914543</v>
      </c>
    </row>
    <row r="5712" spans="1:23" x14ac:dyDescent="0.3">
      <c r="A5712" t="s">
        <v>12135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44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68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 t="shared" si="178"/>
        <v>7752.05</v>
      </c>
      <c r="W5712" s="2">
        <f t="shared" si="179"/>
        <v>0.26856714178544638</v>
      </c>
    </row>
    <row r="5713" spans="1:23" x14ac:dyDescent="0.3">
      <c r="A5713" t="s">
        <v>12137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44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 t="shared" si="178"/>
        <v>1951</v>
      </c>
      <c r="W5713" s="2">
        <f t="shared" si="179"/>
        <v>0.26876876876876876</v>
      </c>
    </row>
    <row r="5714" spans="1:23" x14ac:dyDescent="0.3">
      <c r="A5714" t="s">
        <v>12139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67</v>
      </c>
      <c r="K5714" t="s">
        <v>67</v>
      </c>
      <c r="L5714" t="s">
        <v>67</v>
      </c>
      <c r="M5714" t="s">
        <v>67</v>
      </c>
      <c r="N5714" t="s">
        <v>67</v>
      </c>
      <c r="O5714" t="s">
        <v>67</v>
      </c>
      <c r="P5714" t="s">
        <v>27</v>
      </c>
      <c r="Q5714" t="s">
        <v>23</v>
      </c>
      <c r="R5714" t="s">
        <v>40</v>
      </c>
      <c r="S5714">
        <v>20.3</v>
      </c>
      <c r="T5714">
        <v>470.6</v>
      </c>
      <c r="U5714" t="s">
        <v>24</v>
      </c>
      <c r="V5714">
        <f t="shared" si="178"/>
        <v>470.6</v>
      </c>
      <c r="W5714" s="2">
        <f t="shared" si="179"/>
        <v>0.26821938392186329</v>
      </c>
    </row>
    <row r="5715" spans="1:23" x14ac:dyDescent="0.3">
      <c r="A5715" t="s">
        <v>12141</v>
      </c>
      <c r="B5715" t="s">
        <v>31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68</v>
      </c>
      <c r="Q5715" t="s">
        <v>24</v>
      </c>
      <c r="R5715" t="s">
        <v>51</v>
      </c>
      <c r="S5715">
        <v>81.349999999999994</v>
      </c>
      <c r="T5715">
        <v>4060.9</v>
      </c>
      <c r="U5715" t="s">
        <v>24</v>
      </c>
      <c r="V5715">
        <f t="shared" si="178"/>
        <v>4060.9</v>
      </c>
      <c r="W5715" s="2">
        <f t="shared" si="179"/>
        <v>0.26842105263157895</v>
      </c>
    </row>
    <row r="5716" spans="1:23" x14ac:dyDescent="0.3">
      <c r="A5716" t="s">
        <v>12143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44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 t="shared" si="178"/>
        <v>384.5</v>
      </c>
      <c r="W5716" s="2">
        <f t="shared" si="179"/>
        <v>0.26862302483069977</v>
      </c>
    </row>
    <row r="5717" spans="1:23" x14ac:dyDescent="0.3">
      <c r="A5717" t="s">
        <v>12145</v>
      </c>
      <c r="B5717" t="s">
        <v>31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44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51</v>
      </c>
      <c r="S5717">
        <v>108.15</v>
      </c>
      <c r="T5717">
        <v>3432.9</v>
      </c>
      <c r="U5717" t="s">
        <v>23</v>
      </c>
      <c r="V5717">
        <f t="shared" si="178"/>
        <v>3432.9</v>
      </c>
      <c r="W5717" s="2">
        <f t="shared" si="179"/>
        <v>0.26807228915662651</v>
      </c>
    </row>
    <row r="5718" spans="1:23" x14ac:dyDescent="0.3">
      <c r="A5718" t="s">
        <v>12147</v>
      </c>
      <c r="B5718" t="s">
        <v>31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 t="shared" si="178"/>
        <v>108.65</v>
      </c>
      <c r="W5718" s="2">
        <f t="shared" si="179"/>
        <v>0.26752072343632255</v>
      </c>
    </row>
    <row r="5719" spans="1:23" x14ac:dyDescent="0.3">
      <c r="A5719" t="s">
        <v>12148</v>
      </c>
      <c r="B5719" t="s">
        <v>31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68</v>
      </c>
      <c r="Q5719" t="s">
        <v>24</v>
      </c>
      <c r="R5719" t="s">
        <v>51</v>
      </c>
      <c r="S5719">
        <v>56.55</v>
      </c>
      <c r="T5719">
        <v>3952.65</v>
      </c>
      <c r="U5719" t="s">
        <v>24</v>
      </c>
      <c r="V5719">
        <f t="shared" si="178"/>
        <v>3952.65</v>
      </c>
      <c r="W5719" s="2">
        <f t="shared" si="179"/>
        <v>0.26772247360482654</v>
      </c>
    </row>
    <row r="5720" spans="1:23" x14ac:dyDescent="0.3">
      <c r="A5720" t="s">
        <v>12151</v>
      </c>
      <c r="B5720" t="s">
        <v>31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44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51</v>
      </c>
      <c r="S5720">
        <v>80.5</v>
      </c>
      <c r="T5720">
        <v>463.05</v>
      </c>
      <c r="U5720" t="s">
        <v>23</v>
      </c>
      <c r="V5720">
        <f t="shared" si="178"/>
        <v>463.05</v>
      </c>
      <c r="W5720" s="2">
        <f t="shared" si="179"/>
        <v>0.26792452830188679</v>
      </c>
    </row>
    <row r="5721" spans="1:23" x14ac:dyDescent="0.3">
      <c r="A5721" t="s">
        <v>12153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67</v>
      </c>
      <c r="K5721" t="s">
        <v>67</v>
      </c>
      <c r="L5721" t="s">
        <v>67</v>
      </c>
      <c r="M5721" t="s">
        <v>67</v>
      </c>
      <c r="N5721" t="s">
        <v>67</v>
      </c>
      <c r="O5721" t="s">
        <v>67</v>
      </c>
      <c r="P5721" t="s">
        <v>68</v>
      </c>
      <c r="Q5721" t="s">
        <v>23</v>
      </c>
      <c r="R5721" t="s">
        <v>33</v>
      </c>
      <c r="S5721">
        <v>19.7</v>
      </c>
      <c r="T5721">
        <v>494.05</v>
      </c>
      <c r="U5721" t="s">
        <v>24</v>
      </c>
      <c r="V5721">
        <f t="shared" si="178"/>
        <v>494.05</v>
      </c>
      <c r="W5721" s="2">
        <f t="shared" si="179"/>
        <v>0.26737160120845921</v>
      </c>
    </row>
    <row r="5722" spans="1:23" x14ac:dyDescent="0.3">
      <c r="A5722" t="s">
        <v>12154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44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32</v>
      </c>
      <c r="Q5722" t="s">
        <v>23</v>
      </c>
      <c r="R5722" t="s">
        <v>51</v>
      </c>
      <c r="S5722">
        <v>104.05</v>
      </c>
      <c r="T5722">
        <v>3416.85</v>
      </c>
      <c r="U5722" t="s">
        <v>24</v>
      </c>
      <c r="V5722">
        <f t="shared" si="178"/>
        <v>3416.85</v>
      </c>
      <c r="W5722" s="2">
        <f t="shared" si="179"/>
        <v>0.26757369614512472</v>
      </c>
    </row>
    <row r="5723" spans="1:23" x14ac:dyDescent="0.3">
      <c r="A5723" t="s">
        <v>12156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68</v>
      </c>
      <c r="Q5723" t="s">
        <v>24</v>
      </c>
      <c r="R5723" t="s">
        <v>40</v>
      </c>
      <c r="S5723">
        <v>52.85</v>
      </c>
      <c r="T5723">
        <v>1498.65</v>
      </c>
      <c r="U5723" t="s">
        <v>24</v>
      </c>
      <c r="V5723">
        <f t="shared" si="178"/>
        <v>1498.65</v>
      </c>
      <c r="W5723" s="2">
        <f t="shared" si="179"/>
        <v>0.26777609682299547</v>
      </c>
    </row>
    <row r="5724" spans="1:23" x14ac:dyDescent="0.3">
      <c r="A5724" t="s">
        <v>12159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44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40</v>
      </c>
      <c r="S5724">
        <v>104.3</v>
      </c>
      <c r="T5724">
        <v>2867.75</v>
      </c>
      <c r="U5724" t="s">
        <v>23</v>
      </c>
      <c r="V5724">
        <f t="shared" si="178"/>
        <v>2867.75</v>
      </c>
      <c r="W5724" s="2">
        <f t="shared" si="179"/>
        <v>0.26797880393641182</v>
      </c>
    </row>
    <row r="5725" spans="1:23" x14ac:dyDescent="0.3">
      <c r="A5725" t="s">
        <v>12161</v>
      </c>
      <c r="B5725" t="s">
        <v>31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44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40</v>
      </c>
      <c r="S5725">
        <v>80.650000000000006</v>
      </c>
      <c r="T5725">
        <v>4807.3500000000004</v>
      </c>
      <c r="U5725" t="s">
        <v>24</v>
      </c>
      <c r="V5725">
        <f t="shared" si="178"/>
        <v>4807.3500000000004</v>
      </c>
      <c r="W5725" s="2">
        <f t="shared" si="179"/>
        <v>0.2674242424242424</v>
      </c>
    </row>
    <row r="5726" spans="1:23" x14ac:dyDescent="0.3">
      <c r="A5726" t="s">
        <v>12163</v>
      </c>
      <c r="B5726" t="s">
        <v>31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44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33</v>
      </c>
      <c r="S5726">
        <v>71.349999999999994</v>
      </c>
      <c r="T5726">
        <v>71.349999999999994</v>
      </c>
      <c r="U5726" t="s">
        <v>23</v>
      </c>
      <c r="V5726">
        <f t="shared" si="178"/>
        <v>71.349999999999994</v>
      </c>
      <c r="W5726" s="2">
        <f t="shared" si="179"/>
        <v>0.2676269901440485</v>
      </c>
    </row>
    <row r="5727" spans="1:23" x14ac:dyDescent="0.3">
      <c r="A5727" t="s">
        <v>12164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67</v>
      </c>
      <c r="K5727" t="s">
        <v>67</v>
      </c>
      <c r="L5727" t="s">
        <v>67</v>
      </c>
      <c r="M5727" t="s">
        <v>67</v>
      </c>
      <c r="N5727" t="s">
        <v>67</v>
      </c>
      <c r="O5727" t="s">
        <v>67</v>
      </c>
      <c r="P5727" t="s">
        <v>68</v>
      </c>
      <c r="Q5727" t="s">
        <v>23</v>
      </c>
      <c r="R5727" t="s">
        <v>51</v>
      </c>
      <c r="S5727">
        <v>24.65</v>
      </c>
      <c r="T5727">
        <v>471.35</v>
      </c>
      <c r="U5727" t="s">
        <v>24</v>
      </c>
      <c r="V5727">
        <f t="shared" si="178"/>
        <v>471.35</v>
      </c>
      <c r="W5727" s="2">
        <f t="shared" si="179"/>
        <v>0.26707132018209406</v>
      </c>
    </row>
    <row r="5728" spans="1:23" x14ac:dyDescent="0.3">
      <c r="A5728" t="s">
        <v>12166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67</v>
      </c>
      <c r="K5728" t="s">
        <v>67</v>
      </c>
      <c r="L5728" t="s">
        <v>67</v>
      </c>
      <c r="M5728" t="s">
        <v>67</v>
      </c>
      <c r="N5728" t="s">
        <v>67</v>
      </c>
      <c r="O5728" t="s">
        <v>67</v>
      </c>
      <c r="P5728" t="s">
        <v>68</v>
      </c>
      <c r="Q5728" t="s">
        <v>23</v>
      </c>
      <c r="R5728" t="s">
        <v>40</v>
      </c>
      <c r="S5728">
        <v>21.3</v>
      </c>
      <c r="T5728">
        <v>1041.8</v>
      </c>
      <c r="U5728" t="s">
        <v>24</v>
      </c>
      <c r="V5728">
        <f t="shared" si="178"/>
        <v>1041.8</v>
      </c>
      <c r="W5728" s="2">
        <f t="shared" si="179"/>
        <v>0.26727410782080485</v>
      </c>
    </row>
    <row r="5729" spans="1:23" x14ac:dyDescent="0.3">
      <c r="A5729" t="s">
        <v>12169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44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68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 t="shared" si="178"/>
        <v>7689.8</v>
      </c>
      <c r="W5729" s="2">
        <f t="shared" si="179"/>
        <v>0.26747720364741639</v>
      </c>
    </row>
    <row r="5730" spans="1:23" x14ac:dyDescent="0.3">
      <c r="A5730" t="s">
        <v>12171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44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 t="shared" si="178"/>
        <v>1132.3499999999999</v>
      </c>
      <c r="W5730" s="2">
        <f t="shared" si="179"/>
        <v>0.267680608365019</v>
      </c>
    </row>
    <row r="5731" spans="1:23" x14ac:dyDescent="0.3">
      <c r="A5731" t="s">
        <v>12173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51</v>
      </c>
      <c r="S5731">
        <v>51.05</v>
      </c>
      <c r="T5731">
        <v>1815</v>
      </c>
      <c r="U5731" t="s">
        <v>24</v>
      </c>
      <c r="V5731">
        <f t="shared" si="178"/>
        <v>1815</v>
      </c>
      <c r="W5731" s="2">
        <f t="shared" si="179"/>
        <v>0.26712328767123289</v>
      </c>
    </row>
    <row r="5732" spans="1:23" x14ac:dyDescent="0.3">
      <c r="A5732" t="s">
        <v>12175</v>
      </c>
      <c r="B5732" t="s">
        <v>31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67</v>
      </c>
      <c r="K5732" t="s">
        <v>67</v>
      </c>
      <c r="L5732" t="s">
        <v>67</v>
      </c>
      <c r="M5732" t="s">
        <v>67</v>
      </c>
      <c r="N5732" t="s">
        <v>67</v>
      </c>
      <c r="O5732" t="s">
        <v>67</v>
      </c>
      <c r="P5732" t="s">
        <v>68</v>
      </c>
      <c r="Q5732" t="s">
        <v>23</v>
      </c>
      <c r="R5732" t="s">
        <v>33</v>
      </c>
      <c r="S5732">
        <v>19.8</v>
      </c>
      <c r="T5732">
        <v>1311.3</v>
      </c>
      <c r="U5732" t="s">
        <v>24</v>
      </c>
      <c r="V5732">
        <f t="shared" si="178"/>
        <v>1311.3</v>
      </c>
      <c r="W5732" s="2">
        <f t="shared" si="179"/>
        <v>0.26732673267326734</v>
      </c>
    </row>
    <row r="5733" spans="1:23" x14ac:dyDescent="0.3">
      <c r="A5733" t="s">
        <v>12177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67</v>
      </c>
      <c r="K5733" t="s">
        <v>67</v>
      </c>
      <c r="L5733" t="s">
        <v>67</v>
      </c>
      <c r="M5733" t="s">
        <v>67</v>
      </c>
      <c r="N5733" t="s">
        <v>67</v>
      </c>
      <c r="O5733" t="s">
        <v>67</v>
      </c>
      <c r="P5733" t="s">
        <v>27</v>
      </c>
      <c r="Q5733" t="s">
        <v>23</v>
      </c>
      <c r="R5733" t="s">
        <v>33</v>
      </c>
      <c r="S5733">
        <v>19.899999999999999</v>
      </c>
      <c r="T5733">
        <v>199.45</v>
      </c>
      <c r="U5733" t="s">
        <v>24</v>
      </c>
      <c r="V5733">
        <f t="shared" si="178"/>
        <v>199.45</v>
      </c>
      <c r="W5733" s="2">
        <f t="shared" si="179"/>
        <v>0.26753048780487804</v>
      </c>
    </row>
    <row r="5734" spans="1:23" x14ac:dyDescent="0.3">
      <c r="A5734" t="s">
        <v>12179</v>
      </c>
      <c r="B5734" t="s">
        <v>31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44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 t="shared" si="178"/>
        <v>1637.3</v>
      </c>
      <c r="W5734" s="2">
        <f t="shared" si="179"/>
        <v>0.26773455377574373</v>
      </c>
    </row>
    <row r="5735" spans="1:23" x14ac:dyDescent="0.3">
      <c r="A5735" t="s">
        <v>12181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67</v>
      </c>
      <c r="K5735" t="s">
        <v>67</v>
      </c>
      <c r="L5735" t="s">
        <v>67</v>
      </c>
      <c r="M5735" t="s">
        <v>67</v>
      </c>
      <c r="N5735" t="s">
        <v>67</v>
      </c>
      <c r="O5735" t="s">
        <v>67</v>
      </c>
      <c r="P5735" t="s">
        <v>68</v>
      </c>
      <c r="Q5735" t="s">
        <v>24</v>
      </c>
      <c r="R5735" t="s">
        <v>40</v>
      </c>
      <c r="S5735">
        <v>19.850000000000001</v>
      </c>
      <c r="T5735">
        <v>1326.35</v>
      </c>
      <c r="U5735" t="s">
        <v>24</v>
      </c>
      <c r="V5735">
        <f t="shared" si="178"/>
        <v>1326.35</v>
      </c>
      <c r="W5735" s="2">
        <f t="shared" si="179"/>
        <v>0.2679389312977099</v>
      </c>
    </row>
    <row r="5736" spans="1:23" x14ac:dyDescent="0.3">
      <c r="A5736" t="s">
        <v>12183</v>
      </c>
      <c r="B5736" t="s">
        <v>31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68</v>
      </c>
      <c r="Q5736" t="s">
        <v>23</v>
      </c>
      <c r="R5736" t="s">
        <v>33</v>
      </c>
      <c r="S5736">
        <v>89.4</v>
      </c>
      <c r="T5736">
        <v>6376.55</v>
      </c>
      <c r="U5736" t="s">
        <v>24</v>
      </c>
      <c r="V5736">
        <f t="shared" si="178"/>
        <v>6376.55</v>
      </c>
      <c r="W5736" s="2">
        <f t="shared" si="179"/>
        <v>0.26814362108479756</v>
      </c>
    </row>
    <row r="5737" spans="1:23" x14ac:dyDescent="0.3">
      <c r="A5737" t="s">
        <v>12185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67</v>
      </c>
      <c r="K5737" t="s">
        <v>67</v>
      </c>
      <c r="L5737" t="s">
        <v>67</v>
      </c>
      <c r="M5737" t="s">
        <v>67</v>
      </c>
      <c r="N5737" t="s">
        <v>67</v>
      </c>
      <c r="O5737" t="s">
        <v>67</v>
      </c>
      <c r="P5737" t="s">
        <v>68</v>
      </c>
      <c r="Q5737" t="s">
        <v>24</v>
      </c>
      <c r="R5737" t="s">
        <v>33</v>
      </c>
      <c r="S5737">
        <v>20</v>
      </c>
      <c r="T5737">
        <v>935.9</v>
      </c>
      <c r="U5737" t="s">
        <v>24</v>
      </c>
      <c r="V5737">
        <f t="shared" si="178"/>
        <v>935.9</v>
      </c>
      <c r="W5737" s="2">
        <f t="shared" si="179"/>
        <v>0.26834862385321101</v>
      </c>
    </row>
    <row r="5738" spans="1:23" x14ac:dyDescent="0.3">
      <c r="A5738" t="s">
        <v>12187</v>
      </c>
      <c r="B5738" t="s">
        <v>31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67</v>
      </c>
      <c r="K5738" t="s">
        <v>67</v>
      </c>
      <c r="L5738" t="s">
        <v>67</v>
      </c>
      <c r="M5738" t="s">
        <v>67</v>
      </c>
      <c r="N5738" t="s">
        <v>67</v>
      </c>
      <c r="O5738" t="s">
        <v>67</v>
      </c>
      <c r="P5738" t="s">
        <v>27</v>
      </c>
      <c r="Q5738" t="s">
        <v>24</v>
      </c>
      <c r="R5738" t="s">
        <v>33</v>
      </c>
      <c r="S5738">
        <v>20.05</v>
      </c>
      <c r="T5738">
        <v>20.05</v>
      </c>
      <c r="U5738" t="s">
        <v>24</v>
      </c>
      <c r="V5738">
        <f t="shared" si="178"/>
        <v>20.05</v>
      </c>
      <c r="W5738" s="2">
        <f t="shared" si="179"/>
        <v>0.26855394032134661</v>
      </c>
    </row>
    <row r="5739" spans="1:23" x14ac:dyDescent="0.3">
      <c r="A5739" t="s">
        <v>12188</v>
      </c>
      <c r="B5739" t="s">
        <v>31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 t="shared" si="178"/>
        <v>1611.15</v>
      </c>
      <c r="W5739" s="2">
        <f t="shared" si="179"/>
        <v>0.26875957120980093</v>
      </c>
    </row>
    <row r="5740" spans="1:23" x14ac:dyDescent="0.3">
      <c r="A5740" t="s">
        <v>12190</v>
      </c>
      <c r="B5740" t="s">
        <v>31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67</v>
      </c>
      <c r="K5740" t="s">
        <v>67</v>
      </c>
      <c r="L5740" t="s">
        <v>67</v>
      </c>
      <c r="M5740" t="s">
        <v>67</v>
      </c>
      <c r="N5740" t="s">
        <v>67</v>
      </c>
      <c r="O5740" t="s">
        <v>67</v>
      </c>
      <c r="P5740" t="s">
        <v>27</v>
      </c>
      <c r="Q5740" t="s">
        <v>24</v>
      </c>
      <c r="R5740" t="s">
        <v>33</v>
      </c>
      <c r="S5740">
        <v>20.6</v>
      </c>
      <c r="T5740">
        <v>20.6</v>
      </c>
      <c r="U5740" t="s">
        <v>23</v>
      </c>
      <c r="V5740">
        <f t="shared" si="178"/>
        <v>20.6</v>
      </c>
      <c r="W5740" s="2">
        <f t="shared" si="179"/>
        <v>0.26896551724137929</v>
      </c>
    </row>
    <row r="5741" spans="1:23" x14ac:dyDescent="0.3">
      <c r="A5741" t="s">
        <v>12191</v>
      </c>
      <c r="B5741" t="s">
        <v>31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44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68</v>
      </c>
      <c r="Q5741" t="s">
        <v>24</v>
      </c>
      <c r="R5741" t="s">
        <v>40</v>
      </c>
      <c r="S5741">
        <v>102.9</v>
      </c>
      <c r="T5741">
        <v>6989.7</v>
      </c>
      <c r="U5741" t="s">
        <v>24</v>
      </c>
      <c r="V5741">
        <f t="shared" si="178"/>
        <v>6989.7</v>
      </c>
      <c r="W5741" s="2">
        <f t="shared" si="179"/>
        <v>0.26840490797546013</v>
      </c>
    </row>
    <row r="5742" spans="1:23" x14ac:dyDescent="0.3">
      <c r="A5742" t="s">
        <v>12194</v>
      </c>
      <c r="B5742" t="s">
        <v>31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68</v>
      </c>
      <c r="Q5742" t="s">
        <v>24</v>
      </c>
      <c r="R5742" t="s">
        <v>33</v>
      </c>
      <c r="S5742">
        <v>39.1</v>
      </c>
      <c r="T5742">
        <v>2779.5</v>
      </c>
      <c r="U5742" t="s">
        <v>24</v>
      </c>
      <c r="V5742">
        <f t="shared" si="178"/>
        <v>2779.5</v>
      </c>
      <c r="W5742" s="2">
        <f t="shared" si="179"/>
        <v>0.2686108979278588</v>
      </c>
    </row>
    <row r="5743" spans="1:23" x14ac:dyDescent="0.3">
      <c r="A5743" t="s">
        <v>12196</v>
      </c>
      <c r="B5743" t="s">
        <v>31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44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 t="shared" si="178"/>
        <v>1931.75</v>
      </c>
      <c r="W5743" s="2">
        <f t="shared" si="179"/>
        <v>0.26881720430107525</v>
      </c>
    </row>
    <row r="5744" spans="1:23" x14ac:dyDescent="0.3">
      <c r="A5744" t="s">
        <v>12198</v>
      </c>
      <c r="B5744" t="s">
        <v>31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44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68</v>
      </c>
      <c r="Q5744" t="s">
        <v>23</v>
      </c>
      <c r="R5744" t="s">
        <v>33</v>
      </c>
      <c r="S5744">
        <v>114.5</v>
      </c>
      <c r="T5744">
        <v>8331.9500000000007</v>
      </c>
      <c r="U5744" t="s">
        <v>24</v>
      </c>
      <c r="V5744">
        <f t="shared" si="178"/>
        <v>8331.9500000000007</v>
      </c>
      <c r="W5744" s="2">
        <f t="shared" si="179"/>
        <v>0.26825518831667949</v>
      </c>
    </row>
    <row r="5745" spans="1:23" x14ac:dyDescent="0.3">
      <c r="A5745" t="s">
        <v>12200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67</v>
      </c>
      <c r="K5745" t="s">
        <v>67</v>
      </c>
      <c r="L5745" t="s">
        <v>67</v>
      </c>
      <c r="M5745" t="s">
        <v>67</v>
      </c>
      <c r="N5745" t="s">
        <v>67</v>
      </c>
      <c r="O5745" t="s">
        <v>67</v>
      </c>
      <c r="P5745" t="s">
        <v>68</v>
      </c>
      <c r="Q5745" t="s">
        <v>24</v>
      </c>
      <c r="R5745" t="s">
        <v>33</v>
      </c>
      <c r="S5745">
        <v>20.2</v>
      </c>
      <c r="T5745">
        <v>735.9</v>
      </c>
      <c r="U5745" t="s">
        <v>24</v>
      </c>
      <c r="V5745">
        <f t="shared" si="178"/>
        <v>735.9</v>
      </c>
      <c r="W5745" s="2">
        <f t="shared" si="179"/>
        <v>0.26846153846153847</v>
      </c>
    </row>
    <row r="5746" spans="1:23" x14ac:dyDescent="0.3">
      <c r="A5746" t="s">
        <v>12202</v>
      </c>
      <c r="B5746" t="s">
        <v>31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32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 t="shared" si="178"/>
        <v>2283.3000000000002</v>
      </c>
      <c r="W5746" s="2">
        <f t="shared" si="179"/>
        <v>0.26866820631254812</v>
      </c>
    </row>
    <row r="5747" spans="1:23" x14ac:dyDescent="0.3">
      <c r="A5747" t="s">
        <v>12204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67</v>
      </c>
      <c r="K5747" t="s">
        <v>67</v>
      </c>
      <c r="L5747" t="s">
        <v>67</v>
      </c>
      <c r="M5747" t="s">
        <v>67</v>
      </c>
      <c r="N5747" t="s">
        <v>67</v>
      </c>
      <c r="O5747" t="s">
        <v>67</v>
      </c>
      <c r="P5747" t="s">
        <v>68</v>
      </c>
      <c r="Q5747" t="s">
        <v>23</v>
      </c>
      <c r="R5747" t="s">
        <v>33</v>
      </c>
      <c r="S5747">
        <v>24.2</v>
      </c>
      <c r="T5747">
        <v>1445.2</v>
      </c>
      <c r="U5747" t="s">
        <v>24</v>
      </c>
      <c r="V5747">
        <f t="shared" si="178"/>
        <v>1445.2</v>
      </c>
      <c r="W5747" s="2">
        <f t="shared" si="179"/>
        <v>0.26887519260400616</v>
      </c>
    </row>
    <row r="5748" spans="1:23" x14ac:dyDescent="0.3">
      <c r="A5748" t="s">
        <v>12206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44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51</v>
      </c>
      <c r="S5748">
        <v>81</v>
      </c>
      <c r="T5748">
        <v>818.05</v>
      </c>
      <c r="U5748" t="s">
        <v>23</v>
      </c>
      <c r="V5748">
        <f t="shared" si="178"/>
        <v>818.05</v>
      </c>
      <c r="W5748" s="2">
        <f t="shared" si="179"/>
        <v>0.26908249807247492</v>
      </c>
    </row>
    <row r="5749" spans="1:23" x14ac:dyDescent="0.3">
      <c r="A5749" t="s">
        <v>12208</v>
      </c>
      <c r="B5749" t="s">
        <v>31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32</v>
      </c>
      <c r="Q5749" t="s">
        <v>23</v>
      </c>
      <c r="R5749" t="s">
        <v>51</v>
      </c>
      <c r="S5749">
        <v>72.8</v>
      </c>
      <c r="T5749">
        <v>2333.0500000000002</v>
      </c>
      <c r="U5749" t="s">
        <v>24</v>
      </c>
      <c r="V5749">
        <f t="shared" si="178"/>
        <v>2333.0500000000002</v>
      </c>
      <c r="W5749" s="2">
        <f t="shared" si="179"/>
        <v>0.26851851851851855</v>
      </c>
    </row>
    <row r="5750" spans="1:23" x14ac:dyDescent="0.3">
      <c r="A5750" t="s">
        <v>12210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44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51</v>
      </c>
      <c r="S5750">
        <v>99.85</v>
      </c>
      <c r="T5750">
        <v>1992.55</v>
      </c>
      <c r="U5750" t="s">
        <v>24</v>
      </c>
      <c r="V5750">
        <f t="shared" si="178"/>
        <v>1992.55</v>
      </c>
      <c r="W5750" s="2">
        <f t="shared" si="179"/>
        <v>0.26872586872586873</v>
      </c>
    </row>
    <row r="5751" spans="1:23" x14ac:dyDescent="0.3">
      <c r="A5751" t="s">
        <v>12212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44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32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 t="shared" si="178"/>
        <v>5890</v>
      </c>
      <c r="W5751" s="2">
        <f t="shared" si="179"/>
        <v>0.26893353941267389</v>
      </c>
    </row>
    <row r="5752" spans="1:23" x14ac:dyDescent="0.3">
      <c r="A5752" t="s">
        <v>12214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44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 t="shared" si="178"/>
        <v>916.75</v>
      </c>
      <c r="W5752" s="2">
        <f t="shared" si="179"/>
        <v>0.26914153132250579</v>
      </c>
    </row>
    <row r="5753" spans="1:23" x14ac:dyDescent="0.3">
      <c r="A5753" t="s">
        <v>12216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67</v>
      </c>
      <c r="K5753" t="s">
        <v>67</v>
      </c>
      <c r="L5753" t="s">
        <v>67</v>
      </c>
      <c r="M5753" t="s">
        <v>67</v>
      </c>
      <c r="N5753" t="s">
        <v>67</v>
      </c>
      <c r="O5753" t="s">
        <v>67</v>
      </c>
      <c r="P5753" t="s">
        <v>68</v>
      </c>
      <c r="Q5753" t="s">
        <v>24</v>
      </c>
      <c r="R5753" t="s">
        <v>51</v>
      </c>
      <c r="S5753">
        <v>20.25</v>
      </c>
      <c r="T5753">
        <v>1029.8</v>
      </c>
      <c r="U5753" t="s">
        <v>24</v>
      </c>
      <c r="V5753">
        <f t="shared" si="178"/>
        <v>1029.8</v>
      </c>
      <c r="W5753" s="2">
        <f t="shared" si="179"/>
        <v>0.26857585139318885</v>
      </c>
    </row>
    <row r="5754" spans="1:23" x14ac:dyDescent="0.3">
      <c r="A5754" t="s">
        <v>12218</v>
      </c>
      <c r="B5754" t="s">
        <v>31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67</v>
      </c>
      <c r="K5754" t="s">
        <v>67</v>
      </c>
      <c r="L5754" t="s">
        <v>67</v>
      </c>
      <c r="M5754" t="s">
        <v>67</v>
      </c>
      <c r="N5754" t="s">
        <v>67</v>
      </c>
      <c r="O5754" t="s">
        <v>67</v>
      </c>
      <c r="P5754" t="s">
        <v>68</v>
      </c>
      <c r="Q5754" t="s">
        <v>23</v>
      </c>
      <c r="R5754" t="s">
        <v>40</v>
      </c>
      <c r="S5754">
        <v>26</v>
      </c>
      <c r="T5754">
        <v>1796.55</v>
      </c>
      <c r="U5754" t="s">
        <v>24</v>
      </c>
      <c r="V5754">
        <f t="shared" si="178"/>
        <v>1796.55</v>
      </c>
      <c r="W5754" s="2">
        <f t="shared" si="179"/>
        <v>0.26878388845855927</v>
      </c>
    </row>
    <row r="5755" spans="1:23" x14ac:dyDescent="0.3">
      <c r="A5755" t="s">
        <v>12220</v>
      </c>
      <c r="B5755" t="s">
        <v>31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67</v>
      </c>
      <c r="K5755" t="s">
        <v>67</v>
      </c>
      <c r="L5755" t="s">
        <v>67</v>
      </c>
      <c r="M5755" t="s">
        <v>67</v>
      </c>
      <c r="N5755" t="s">
        <v>67</v>
      </c>
      <c r="O5755" t="s">
        <v>67</v>
      </c>
      <c r="P5755" t="s">
        <v>27</v>
      </c>
      <c r="Q5755" t="s">
        <v>23</v>
      </c>
      <c r="R5755" t="s">
        <v>51</v>
      </c>
      <c r="S5755">
        <v>19.899999999999999</v>
      </c>
      <c r="T5755">
        <v>33.700000000000003</v>
      </c>
      <c r="U5755" t="s">
        <v>24</v>
      </c>
      <c r="V5755">
        <f t="shared" si="178"/>
        <v>33.700000000000003</v>
      </c>
      <c r="W5755" s="2">
        <f t="shared" si="179"/>
        <v>0.26899224806201549</v>
      </c>
    </row>
    <row r="5756" spans="1:23" x14ac:dyDescent="0.3">
      <c r="A5756" t="s">
        <v>12221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67</v>
      </c>
      <c r="K5756" t="s">
        <v>67</v>
      </c>
      <c r="L5756" t="s">
        <v>67</v>
      </c>
      <c r="M5756" t="s">
        <v>67</v>
      </c>
      <c r="N5756" t="s">
        <v>67</v>
      </c>
      <c r="O5756" t="s">
        <v>67</v>
      </c>
      <c r="P5756" t="s">
        <v>27</v>
      </c>
      <c r="Q5756" t="s">
        <v>24</v>
      </c>
      <c r="R5756" t="s">
        <v>40</v>
      </c>
      <c r="S5756">
        <v>19.05</v>
      </c>
      <c r="T5756">
        <v>454.05</v>
      </c>
      <c r="U5756" t="s">
        <v>24</v>
      </c>
      <c r="V5756">
        <f t="shared" si="178"/>
        <v>454.05</v>
      </c>
      <c r="W5756" s="2">
        <f t="shared" si="179"/>
        <v>0.26920093095422809</v>
      </c>
    </row>
    <row r="5757" spans="1:23" x14ac:dyDescent="0.3">
      <c r="A5757" t="s">
        <v>12223</v>
      </c>
      <c r="B5757" t="s">
        <v>31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44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 t="shared" si="178"/>
        <v>1392.25</v>
      </c>
      <c r="W5757" s="2">
        <f t="shared" si="179"/>
        <v>0.26940993788819878</v>
      </c>
    </row>
    <row r="5758" spans="1:23" x14ac:dyDescent="0.3">
      <c r="A5758" t="s">
        <v>12225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67</v>
      </c>
      <c r="K5758" t="s">
        <v>67</v>
      </c>
      <c r="L5758" t="s">
        <v>67</v>
      </c>
      <c r="M5758" t="s">
        <v>67</v>
      </c>
      <c r="N5758" t="s">
        <v>67</v>
      </c>
      <c r="O5758" t="s">
        <v>67</v>
      </c>
      <c r="P5758" t="s">
        <v>68</v>
      </c>
      <c r="Q5758" t="s">
        <v>24</v>
      </c>
      <c r="R5758" t="s">
        <v>51</v>
      </c>
      <c r="S5758">
        <v>19.850000000000001</v>
      </c>
      <c r="T5758">
        <v>1049.5999999999999</v>
      </c>
      <c r="U5758" t="s">
        <v>24</v>
      </c>
      <c r="V5758">
        <f t="shared" si="178"/>
        <v>1049.5999999999999</v>
      </c>
      <c r="W5758" s="2">
        <f t="shared" si="179"/>
        <v>0.26961926961926963</v>
      </c>
    </row>
    <row r="5759" spans="1:23" x14ac:dyDescent="0.3">
      <c r="A5759" t="s">
        <v>12227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67</v>
      </c>
      <c r="K5759" t="s">
        <v>67</v>
      </c>
      <c r="L5759" t="s">
        <v>67</v>
      </c>
      <c r="M5759" t="s">
        <v>67</v>
      </c>
      <c r="N5759" t="s">
        <v>67</v>
      </c>
      <c r="O5759" t="s">
        <v>67</v>
      </c>
      <c r="P5759" t="s">
        <v>27</v>
      </c>
      <c r="Q5759" t="s">
        <v>24</v>
      </c>
      <c r="R5759" t="s">
        <v>33</v>
      </c>
      <c r="S5759">
        <v>25.7</v>
      </c>
      <c r="T5759">
        <v>734.6</v>
      </c>
      <c r="U5759" t="s">
        <v>24</v>
      </c>
      <c r="V5759">
        <f t="shared" si="178"/>
        <v>734.6</v>
      </c>
      <c r="W5759" s="2">
        <f t="shared" si="179"/>
        <v>0.26982892690513222</v>
      </c>
    </row>
    <row r="5760" spans="1:23" x14ac:dyDescent="0.3">
      <c r="A5760" t="s">
        <v>12229</v>
      </c>
      <c r="B5760" t="s">
        <v>31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67</v>
      </c>
      <c r="K5760" t="s">
        <v>67</v>
      </c>
      <c r="L5760" t="s">
        <v>67</v>
      </c>
      <c r="M5760" t="s">
        <v>67</v>
      </c>
      <c r="N5760" t="s">
        <v>67</v>
      </c>
      <c r="O5760" t="s">
        <v>67</v>
      </c>
      <c r="P5760" t="s">
        <v>32</v>
      </c>
      <c r="Q5760" t="s">
        <v>24</v>
      </c>
      <c r="R5760" t="s">
        <v>33</v>
      </c>
      <c r="S5760">
        <v>20.3</v>
      </c>
      <c r="T5760">
        <v>475.1</v>
      </c>
      <c r="U5760" t="s">
        <v>24</v>
      </c>
      <c r="V5760">
        <f t="shared" si="178"/>
        <v>475.1</v>
      </c>
      <c r="W5760" s="2">
        <f t="shared" si="179"/>
        <v>0.27003891050583656</v>
      </c>
    </row>
    <row r="5761" spans="1:23" x14ac:dyDescent="0.3">
      <c r="A5761" t="s">
        <v>12230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44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33</v>
      </c>
      <c r="S5761">
        <v>70.150000000000006</v>
      </c>
      <c r="T5761">
        <v>70.150000000000006</v>
      </c>
      <c r="U5761" t="s">
        <v>23</v>
      </c>
      <c r="V5761">
        <f t="shared" si="178"/>
        <v>70.150000000000006</v>
      </c>
      <c r="W5761" s="2">
        <f t="shared" si="179"/>
        <v>0.27024922118380063</v>
      </c>
    </row>
    <row r="5762" spans="1:23" x14ac:dyDescent="0.3">
      <c r="A5762" t="s">
        <v>12231</v>
      </c>
      <c r="B5762" t="s">
        <v>31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44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 t="shared" ref="V5762:V5825" si="180">_xlfn.NUMBERVALUE(T5762,".",";")</f>
        <v>1540.05</v>
      </c>
      <c r="W5762" s="2">
        <f t="shared" ref="W5762:W5825" si="181">COUNTIF(U5762:U12804,"Yes") / (COUNTIF(U5762:U12804,"Yes") + COUNTIF(U5762:U12804,"No"))</f>
        <v>0.26968043647700701</v>
      </c>
    </row>
    <row r="5763" spans="1:23" x14ac:dyDescent="0.3">
      <c r="A5763" t="s">
        <v>12233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68</v>
      </c>
      <c r="Q5763" t="s">
        <v>24</v>
      </c>
      <c r="R5763" t="s">
        <v>33</v>
      </c>
      <c r="S5763">
        <v>39.4</v>
      </c>
      <c r="T5763">
        <v>1978.65</v>
      </c>
      <c r="U5763" t="s">
        <v>24</v>
      </c>
      <c r="V5763">
        <f t="shared" si="180"/>
        <v>1978.65</v>
      </c>
      <c r="W5763" s="2">
        <f t="shared" si="181"/>
        <v>0.26989079563182528</v>
      </c>
    </row>
    <row r="5764" spans="1:23" x14ac:dyDescent="0.3">
      <c r="A5764" t="s">
        <v>12235</v>
      </c>
      <c r="B5764" t="s">
        <v>31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44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40</v>
      </c>
      <c r="S5764">
        <v>105.7</v>
      </c>
      <c r="T5764">
        <v>3181.8</v>
      </c>
      <c r="U5764" t="s">
        <v>24</v>
      </c>
      <c r="V5764">
        <f t="shared" si="180"/>
        <v>3181.8</v>
      </c>
      <c r="W5764" s="2">
        <f t="shared" si="181"/>
        <v>0.27010148321623734</v>
      </c>
    </row>
    <row r="5765" spans="1:23" x14ac:dyDescent="0.3">
      <c r="A5765" t="s">
        <v>12237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44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 t="shared" si="180"/>
        <v>229.7</v>
      </c>
      <c r="W5765" s="2">
        <f t="shared" si="181"/>
        <v>0.27031250000000001</v>
      </c>
    </row>
    <row r="5766" spans="1:23" x14ac:dyDescent="0.3">
      <c r="A5766" t="s">
        <v>12239</v>
      </c>
      <c r="B5766" t="s">
        <v>31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44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68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 t="shared" si="180"/>
        <v>5625.55</v>
      </c>
      <c r="W5766" s="2">
        <f t="shared" si="181"/>
        <v>0.27052384675527757</v>
      </c>
    </row>
    <row r="5767" spans="1:23" x14ac:dyDescent="0.3">
      <c r="A5767" t="s">
        <v>12242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44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32</v>
      </c>
      <c r="Q5767" t="s">
        <v>23</v>
      </c>
      <c r="R5767" t="s">
        <v>51</v>
      </c>
      <c r="S5767">
        <v>96.55</v>
      </c>
      <c r="T5767">
        <v>6581.9</v>
      </c>
      <c r="U5767" t="s">
        <v>23</v>
      </c>
      <c r="V5767">
        <f t="shared" si="180"/>
        <v>6581.9</v>
      </c>
      <c r="W5767" s="2">
        <f t="shared" si="181"/>
        <v>0.27073552425665104</v>
      </c>
    </row>
    <row r="5768" spans="1:23" x14ac:dyDescent="0.3">
      <c r="A5768" t="s">
        <v>12244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32</v>
      </c>
      <c r="Q5768" t="s">
        <v>24</v>
      </c>
      <c r="R5768" t="s">
        <v>40</v>
      </c>
      <c r="S5768">
        <v>60</v>
      </c>
      <c r="T5768">
        <v>1347.15</v>
      </c>
      <c r="U5768" t="s">
        <v>24</v>
      </c>
      <c r="V5768">
        <f t="shared" si="180"/>
        <v>1347.15</v>
      </c>
      <c r="W5768" s="2">
        <f t="shared" si="181"/>
        <v>0.2701644479248238</v>
      </c>
    </row>
    <row r="5769" spans="1:23" x14ac:dyDescent="0.3">
      <c r="A5769" t="s">
        <v>12246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68</v>
      </c>
      <c r="Q5769" t="s">
        <v>23</v>
      </c>
      <c r="R5769" t="s">
        <v>51</v>
      </c>
      <c r="S5769">
        <v>59.8</v>
      </c>
      <c r="T5769">
        <v>3808.2</v>
      </c>
      <c r="U5769" t="s">
        <v>24</v>
      </c>
      <c r="V5769">
        <f t="shared" si="180"/>
        <v>3808.2</v>
      </c>
      <c r="W5769" s="2">
        <f t="shared" si="181"/>
        <v>0.27037617554858934</v>
      </c>
    </row>
    <row r="5770" spans="1:23" x14ac:dyDescent="0.3">
      <c r="A5770" t="s">
        <v>12248</v>
      </c>
      <c r="B5770" t="s">
        <v>31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44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32</v>
      </c>
      <c r="Q5770" t="s">
        <v>23</v>
      </c>
      <c r="R5770" t="s">
        <v>40</v>
      </c>
      <c r="S5770">
        <v>90.65</v>
      </c>
      <c r="T5770">
        <v>3974.15</v>
      </c>
      <c r="U5770" t="s">
        <v>24</v>
      </c>
      <c r="V5770">
        <f t="shared" si="180"/>
        <v>3974.15</v>
      </c>
      <c r="W5770" s="2">
        <f t="shared" si="181"/>
        <v>0.27058823529411763</v>
      </c>
    </row>
    <row r="5771" spans="1:23" x14ac:dyDescent="0.3">
      <c r="A5771" t="s">
        <v>12250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44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68</v>
      </c>
      <c r="Q5771" t="s">
        <v>23</v>
      </c>
      <c r="R5771" t="s">
        <v>40</v>
      </c>
      <c r="S5771">
        <v>109</v>
      </c>
      <c r="T5771">
        <v>7661.8</v>
      </c>
      <c r="U5771" t="s">
        <v>24</v>
      </c>
      <c r="V5771">
        <f t="shared" si="180"/>
        <v>7661.8</v>
      </c>
      <c r="W5771" s="2">
        <f t="shared" si="181"/>
        <v>0.27080062794348508</v>
      </c>
    </row>
    <row r="5772" spans="1:23" x14ac:dyDescent="0.3">
      <c r="A5772" t="s">
        <v>12253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32</v>
      </c>
      <c r="Q5772" t="s">
        <v>24</v>
      </c>
      <c r="R5772" t="s">
        <v>51</v>
      </c>
      <c r="S5772">
        <v>68.099999999999994</v>
      </c>
      <c r="T5772">
        <v>2479.25</v>
      </c>
      <c r="U5772" t="s">
        <v>24</v>
      </c>
      <c r="V5772">
        <f t="shared" si="180"/>
        <v>2479.25</v>
      </c>
      <c r="W5772" s="2">
        <f t="shared" si="181"/>
        <v>0.27101335428122547</v>
      </c>
    </row>
    <row r="5773" spans="1:23" x14ac:dyDescent="0.3">
      <c r="A5773" t="s">
        <v>12256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67</v>
      </c>
      <c r="K5773" t="s">
        <v>67</v>
      </c>
      <c r="L5773" t="s">
        <v>67</v>
      </c>
      <c r="M5773" t="s">
        <v>67</v>
      </c>
      <c r="N5773" t="s">
        <v>67</v>
      </c>
      <c r="O5773" t="s">
        <v>67</v>
      </c>
      <c r="P5773" t="s">
        <v>27</v>
      </c>
      <c r="Q5773" t="s">
        <v>24</v>
      </c>
      <c r="R5773" t="s">
        <v>33</v>
      </c>
      <c r="S5773">
        <v>20.399999999999999</v>
      </c>
      <c r="T5773">
        <v>266.60000000000002</v>
      </c>
      <c r="U5773" t="s">
        <v>24</v>
      </c>
      <c r="V5773">
        <f t="shared" si="180"/>
        <v>266.60000000000002</v>
      </c>
      <c r="W5773" s="2">
        <f t="shared" si="181"/>
        <v>0.27122641509433965</v>
      </c>
    </row>
    <row r="5774" spans="1:23" x14ac:dyDescent="0.3">
      <c r="A5774" t="s">
        <v>12258</v>
      </c>
      <c r="B5774" t="s">
        <v>31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68</v>
      </c>
      <c r="Q5774" t="s">
        <v>23</v>
      </c>
      <c r="R5774" t="s">
        <v>40</v>
      </c>
      <c r="S5774">
        <v>81.95</v>
      </c>
      <c r="T5774">
        <v>5601.4</v>
      </c>
      <c r="U5774" t="s">
        <v>24</v>
      </c>
      <c r="V5774">
        <f t="shared" si="180"/>
        <v>5601.4</v>
      </c>
      <c r="W5774" s="2">
        <f t="shared" si="181"/>
        <v>0.27143981117230526</v>
      </c>
    </row>
    <row r="5775" spans="1:23" x14ac:dyDescent="0.3">
      <c r="A5775" t="s">
        <v>12260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 t="shared" si="180"/>
        <v>1982.6</v>
      </c>
      <c r="W5775" s="2">
        <f t="shared" si="181"/>
        <v>0.27165354330708663</v>
      </c>
    </row>
    <row r="5776" spans="1:23" x14ac:dyDescent="0.3">
      <c r="A5776" t="s">
        <v>12263</v>
      </c>
      <c r="B5776" t="s">
        <v>31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40</v>
      </c>
      <c r="S5776">
        <v>65.599999999999994</v>
      </c>
      <c r="T5776">
        <v>339.9</v>
      </c>
      <c r="U5776" t="s">
        <v>24</v>
      </c>
      <c r="V5776">
        <f t="shared" si="180"/>
        <v>339.9</v>
      </c>
      <c r="W5776" s="2">
        <f t="shared" si="181"/>
        <v>0.27186761229314421</v>
      </c>
    </row>
    <row r="5777" spans="1:23" x14ac:dyDescent="0.3">
      <c r="A5777" t="s">
        <v>12265</v>
      </c>
      <c r="B5777" t="s">
        <v>31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44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68</v>
      </c>
      <c r="Q5777" t="s">
        <v>24</v>
      </c>
      <c r="R5777" t="s">
        <v>40</v>
      </c>
      <c r="S5777">
        <v>82.5</v>
      </c>
      <c r="T5777">
        <v>4828.05</v>
      </c>
      <c r="U5777" t="s">
        <v>24</v>
      </c>
      <c r="V5777">
        <f t="shared" si="180"/>
        <v>4828.05</v>
      </c>
      <c r="W5777" s="2">
        <f t="shared" si="181"/>
        <v>0.27208201892744477</v>
      </c>
    </row>
    <row r="5778" spans="1:23" x14ac:dyDescent="0.3">
      <c r="A5778" t="s">
        <v>12267</v>
      </c>
      <c r="B5778" t="s">
        <v>31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68</v>
      </c>
      <c r="Q5778" t="s">
        <v>23</v>
      </c>
      <c r="R5778" t="s">
        <v>40</v>
      </c>
      <c r="S5778">
        <v>82.3</v>
      </c>
      <c r="T5778">
        <v>5980.55</v>
      </c>
      <c r="U5778" t="s">
        <v>24</v>
      </c>
      <c r="V5778">
        <f t="shared" si="180"/>
        <v>5980.55</v>
      </c>
      <c r="W5778" s="2">
        <f t="shared" si="181"/>
        <v>0.27229676400947117</v>
      </c>
    </row>
    <row r="5779" spans="1:23" x14ac:dyDescent="0.3">
      <c r="A5779" t="s">
        <v>12269</v>
      </c>
      <c r="B5779" t="s">
        <v>31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68</v>
      </c>
      <c r="Q5779" t="s">
        <v>24</v>
      </c>
      <c r="R5779" t="s">
        <v>33</v>
      </c>
      <c r="S5779">
        <v>68.150000000000006</v>
      </c>
      <c r="T5779">
        <v>4808.7</v>
      </c>
      <c r="U5779" t="s">
        <v>24</v>
      </c>
      <c r="V5779">
        <f t="shared" si="180"/>
        <v>4808.7</v>
      </c>
      <c r="W5779" s="2">
        <f t="shared" si="181"/>
        <v>0.27251184834123221</v>
      </c>
    </row>
    <row r="5780" spans="1:23" x14ac:dyDescent="0.3">
      <c r="A5780" t="s">
        <v>12271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67</v>
      </c>
      <c r="K5780" t="s">
        <v>67</v>
      </c>
      <c r="L5780" t="s">
        <v>67</v>
      </c>
      <c r="M5780" t="s">
        <v>67</v>
      </c>
      <c r="N5780" t="s">
        <v>67</v>
      </c>
      <c r="O5780" t="s">
        <v>67</v>
      </c>
      <c r="P5780" t="s">
        <v>27</v>
      </c>
      <c r="Q5780" t="s">
        <v>24</v>
      </c>
      <c r="R5780" t="s">
        <v>51</v>
      </c>
      <c r="S5780">
        <v>20.3</v>
      </c>
      <c r="T5780">
        <v>20.3</v>
      </c>
      <c r="U5780" t="s">
        <v>24</v>
      </c>
      <c r="V5780">
        <f t="shared" si="180"/>
        <v>20.3</v>
      </c>
      <c r="W5780" s="2">
        <f t="shared" si="181"/>
        <v>0.27272727272727271</v>
      </c>
    </row>
    <row r="5781" spans="1:23" x14ac:dyDescent="0.3">
      <c r="A5781" t="s">
        <v>12272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44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32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 t="shared" si="180"/>
        <v>3692.85</v>
      </c>
      <c r="W5781" s="2">
        <f t="shared" si="181"/>
        <v>0.27294303797468356</v>
      </c>
    </row>
    <row r="5782" spans="1:23" x14ac:dyDescent="0.3">
      <c r="A5782" t="s">
        <v>12274</v>
      </c>
      <c r="B5782" t="s">
        <v>31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67</v>
      </c>
      <c r="K5782" t="s">
        <v>67</v>
      </c>
      <c r="L5782" t="s">
        <v>67</v>
      </c>
      <c r="M5782" t="s">
        <v>67</v>
      </c>
      <c r="N5782" t="s">
        <v>67</v>
      </c>
      <c r="O5782" t="s">
        <v>67</v>
      </c>
      <c r="P5782" t="s">
        <v>32</v>
      </c>
      <c r="Q5782" t="s">
        <v>24</v>
      </c>
      <c r="R5782" t="s">
        <v>51</v>
      </c>
      <c r="S5782">
        <v>20.2</v>
      </c>
      <c r="T5782">
        <v>1068.1500000000001</v>
      </c>
      <c r="U5782" t="s">
        <v>24</v>
      </c>
      <c r="V5782">
        <f t="shared" si="180"/>
        <v>1068.1500000000001</v>
      </c>
      <c r="W5782" s="2">
        <f t="shared" si="181"/>
        <v>0.27236737925574028</v>
      </c>
    </row>
    <row r="5783" spans="1:23" x14ac:dyDescent="0.3">
      <c r="A5783" t="s">
        <v>12276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44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 t="shared" si="180"/>
        <v>2383.6</v>
      </c>
      <c r="W5783" s="2">
        <f t="shared" si="181"/>
        <v>0.27258320126782887</v>
      </c>
    </row>
    <row r="5784" spans="1:23" x14ac:dyDescent="0.3">
      <c r="A5784" t="s">
        <v>12278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44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 t="shared" si="180"/>
        <v>69.650000000000006</v>
      </c>
      <c r="W5784" s="2">
        <f t="shared" si="181"/>
        <v>0.27279936558287071</v>
      </c>
    </row>
    <row r="5785" spans="1:23" x14ac:dyDescent="0.3">
      <c r="A5785" t="s">
        <v>12279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44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 t="shared" si="180"/>
        <v>89.3</v>
      </c>
      <c r="W5785" s="2">
        <f t="shared" si="181"/>
        <v>0.2722222222222222</v>
      </c>
    </row>
    <row r="5786" spans="1:23" x14ac:dyDescent="0.3">
      <c r="A5786" t="s">
        <v>12280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44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 t="shared" si="180"/>
        <v>1438.05</v>
      </c>
      <c r="W5786" s="2">
        <f t="shared" si="181"/>
        <v>0.27164416203335978</v>
      </c>
    </row>
    <row r="5787" spans="1:23" x14ac:dyDescent="0.3">
      <c r="A5787" t="s">
        <v>12282</v>
      </c>
      <c r="B5787" t="s">
        <v>31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67</v>
      </c>
      <c r="K5787" t="s">
        <v>67</v>
      </c>
      <c r="L5787" t="s">
        <v>67</v>
      </c>
      <c r="M5787" t="s">
        <v>67</v>
      </c>
      <c r="N5787" t="s">
        <v>67</v>
      </c>
      <c r="O5787" t="s">
        <v>67</v>
      </c>
      <c r="P5787" t="s">
        <v>68</v>
      </c>
      <c r="Q5787" t="s">
        <v>23</v>
      </c>
      <c r="R5787" t="s">
        <v>33</v>
      </c>
      <c r="S5787">
        <v>20.2</v>
      </c>
      <c r="T5787">
        <v>917.45</v>
      </c>
      <c r="U5787" t="s">
        <v>24</v>
      </c>
      <c r="V5787">
        <f t="shared" si="180"/>
        <v>917.45</v>
      </c>
      <c r="W5787" s="2">
        <f t="shared" si="181"/>
        <v>0.27186009538950717</v>
      </c>
    </row>
    <row r="5788" spans="1:23" x14ac:dyDescent="0.3">
      <c r="A5788" t="s">
        <v>12284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68</v>
      </c>
      <c r="Q5788" t="s">
        <v>23</v>
      </c>
      <c r="R5788" t="s">
        <v>51</v>
      </c>
      <c r="S5788">
        <v>84.4</v>
      </c>
      <c r="T5788">
        <v>6096.45</v>
      </c>
      <c r="U5788" t="s">
        <v>24</v>
      </c>
      <c r="V5788">
        <f t="shared" si="180"/>
        <v>6096.45</v>
      </c>
      <c r="W5788" s="2">
        <f t="shared" si="181"/>
        <v>0.27207637231503579</v>
      </c>
    </row>
    <row r="5789" spans="1:23" x14ac:dyDescent="0.3">
      <c r="A5789" t="s">
        <v>12286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44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 t="shared" si="180"/>
        <v>3078.1</v>
      </c>
      <c r="W5789" s="2">
        <f t="shared" si="181"/>
        <v>0.27229299363057324</v>
      </c>
    </row>
    <row r="5790" spans="1:23" x14ac:dyDescent="0.3">
      <c r="A5790" t="s">
        <v>12288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 t="shared" si="180"/>
        <v>99.95</v>
      </c>
      <c r="W5790" s="2">
        <f t="shared" si="181"/>
        <v>0.27171314741035857</v>
      </c>
    </row>
    <row r="5791" spans="1:23" x14ac:dyDescent="0.3">
      <c r="A5791" t="s">
        <v>12289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67</v>
      </c>
      <c r="K5791" t="s">
        <v>67</v>
      </c>
      <c r="L5791" t="s">
        <v>67</v>
      </c>
      <c r="M5791" t="s">
        <v>67</v>
      </c>
      <c r="N5791" t="s">
        <v>67</v>
      </c>
      <c r="O5791" t="s">
        <v>67</v>
      </c>
      <c r="P5791" t="s">
        <v>68</v>
      </c>
      <c r="Q5791" t="s">
        <v>24</v>
      </c>
      <c r="R5791" t="s">
        <v>51</v>
      </c>
      <c r="S5791">
        <v>19.8</v>
      </c>
      <c r="T5791">
        <v>475.2</v>
      </c>
      <c r="U5791" t="s">
        <v>24</v>
      </c>
      <c r="V5791">
        <f t="shared" si="180"/>
        <v>475.2</v>
      </c>
      <c r="W5791" s="2">
        <f t="shared" si="181"/>
        <v>0.27192982456140352</v>
      </c>
    </row>
    <row r="5792" spans="1:23" x14ac:dyDescent="0.3">
      <c r="A5792" t="s">
        <v>12291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 t="shared" si="180"/>
        <v>2036.55</v>
      </c>
      <c r="W5792" s="2">
        <f t="shared" si="181"/>
        <v>0.27214684756584195</v>
      </c>
    </row>
    <row r="5793" spans="1:23" x14ac:dyDescent="0.3">
      <c r="A5793" t="s">
        <v>12293</v>
      </c>
      <c r="B5793" t="s">
        <v>31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44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 t="shared" si="180"/>
        <v>6444.05</v>
      </c>
      <c r="W5793" s="2">
        <f t="shared" si="181"/>
        <v>0.27236421725239618</v>
      </c>
    </row>
    <row r="5794" spans="1:23" x14ac:dyDescent="0.3">
      <c r="A5794" t="s">
        <v>12296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44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33</v>
      </c>
      <c r="S5794">
        <v>96.3</v>
      </c>
      <c r="T5794">
        <v>1426.75</v>
      </c>
      <c r="U5794" t="s">
        <v>23</v>
      </c>
      <c r="V5794">
        <f t="shared" si="180"/>
        <v>1426.75</v>
      </c>
      <c r="W5794" s="2">
        <f t="shared" si="181"/>
        <v>0.27258193445243806</v>
      </c>
    </row>
    <row r="5795" spans="1:23" x14ac:dyDescent="0.3">
      <c r="A5795" t="s">
        <v>12299</v>
      </c>
      <c r="B5795" t="s">
        <v>31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51</v>
      </c>
      <c r="S5795">
        <v>55.5</v>
      </c>
      <c r="T5795">
        <v>767.55</v>
      </c>
      <c r="U5795" t="s">
        <v>24</v>
      </c>
      <c r="V5795">
        <f t="shared" si="180"/>
        <v>767.55</v>
      </c>
      <c r="W5795" s="2">
        <f t="shared" si="181"/>
        <v>0.27200000000000002</v>
      </c>
    </row>
    <row r="5796" spans="1:23" x14ac:dyDescent="0.3">
      <c r="A5796" t="s">
        <v>12301</v>
      </c>
      <c r="B5796" t="s">
        <v>31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44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68</v>
      </c>
      <c r="Q5796" t="s">
        <v>23</v>
      </c>
      <c r="R5796" t="s">
        <v>40</v>
      </c>
      <c r="S5796">
        <v>109.75</v>
      </c>
      <c r="T5796">
        <v>7932.5</v>
      </c>
      <c r="U5796" t="s">
        <v>24</v>
      </c>
      <c r="V5796">
        <f t="shared" si="180"/>
        <v>7932.5</v>
      </c>
      <c r="W5796" s="2">
        <f t="shared" si="181"/>
        <v>0.27221777421937549</v>
      </c>
    </row>
    <row r="5797" spans="1:23" x14ac:dyDescent="0.3">
      <c r="A5797" t="s">
        <v>12303</v>
      </c>
      <c r="B5797" t="s">
        <v>31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44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 t="shared" si="180"/>
        <v>4040.65</v>
      </c>
      <c r="W5797" s="2">
        <f t="shared" si="181"/>
        <v>0.27243589743589741</v>
      </c>
    </row>
    <row r="5798" spans="1:23" x14ac:dyDescent="0.3">
      <c r="A5798" t="s">
        <v>12305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68</v>
      </c>
      <c r="Q5798" t="s">
        <v>23</v>
      </c>
      <c r="R5798" t="s">
        <v>51</v>
      </c>
      <c r="S5798">
        <v>60</v>
      </c>
      <c r="T5798">
        <v>2768.65</v>
      </c>
      <c r="U5798" t="s">
        <v>24</v>
      </c>
      <c r="V5798">
        <f t="shared" si="180"/>
        <v>2768.65</v>
      </c>
      <c r="W5798" s="2">
        <f t="shared" si="181"/>
        <v>0.27265437048917401</v>
      </c>
    </row>
    <row r="5799" spans="1:23" x14ac:dyDescent="0.3">
      <c r="A5799" t="s">
        <v>12307</v>
      </c>
      <c r="B5799" t="s">
        <v>31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44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51</v>
      </c>
      <c r="S5799">
        <v>88.8</v>
      </c>
      <c r="T5799">
        <v>1672.35</v>
      </c>
      <c r="U5799" t="s">
        <v>24</v>
      </c>
      <c r="V5799">
        <f t="shared" si="180"/>
        <v>1672.35</v>
      </c>
      <c r="W5799" s="2">
        <f t="shared" si="181"/>
        <v>0.27287319422150885</v>
      </c>
    </row>
    <row r="5800" spans="1:23" x14ac:dyDescent="0.3">
      <c r="A5800" t="s">
        <v>12308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44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 t="shared" si="180"/>
        <v>474.8</v>
      </c>
      <c r="W5800" s="2">
        <f t="shared" si="181"/>
        <v>0.27309236947791166</v>
      </c>
    </row>
    <row r="5801" spans="1:23" x14ac:dyDescent="0.3">
      <c r="A5801" t="s">
        <v>12310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 t="shared" si="180"/>
        <v>446.1</v>
      </c>
      <c r="W5801" s="2">
        <f t="shared" si="181"/>
        <v>0.272508038585209</v>
      </c>
    </row>
    <row r="5802" spans="1:23" x14ac:dyDescent="0.3">
      <c r="A5802" t="s">
        <v>12312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44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40</v>
      </c>
      <c r="S5802">
        <v>80.05</v>
      </c>
      <c r="T5802">
        <v>1345.65</v>
      </c>
      <c r="U5802" t="s">
        <v>24</v>
      </c>
      <c r="V5802">
        <f t="shared" si="180"/>
        <v>1345.65</v>
      </c>
      <c r="W5802" s="2">
        <f t="shared" si="181"/>
        <v>0.27192276749798872</v>
      </c>
    </row>
    <row r="5803" spans="1:23" x14ac:dyDescent="0.3">
      <c r="A5803" t="s">
        <v>12314</v>
      </c>
      <c r="B5803" t="s">
        <v>31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44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 t="shared" si="180"/>
        <v>2425.4</v>
      </c>
      <c r="W5803" s="2">
        <f t="shared" si="181"/>
        <v>0.27214170692431561</v>
      </c>
    </row>
    <row r="5804" spans="1:23" x14ac:dyDescent="0.3">
      <c r="A5804" t="s">
        <v>12316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 t="shared" si="180"/>
        <v>2077.9499999999998</v>
      </c>
      <c r="W5804" s="2">
        <f t="shared" si="181"/>
        <v>0.27236099919419821</v>
      </c>
    </row>
    <row r="5805" spans="1:23" x14ac:dyDescent="0.3">
      <c r="A5805" t="s">
        <v>12318</v>
      </c>
      <c r="B5805" t="s">
        <v>31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44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 t="shared" si="180"/>
        <v>416.3</v>
      </c>
      <c r="W5805" s="2">
        <f t="shared" si="181"/>
        <v>0.27258064516129032</v>
      </c>
    </row>
    <row r="5806" spans="1:23" x14ac:dyDescent="0.3">
      <c r="A5806" t="s">
        <v>12320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67</v>
      </c>
      <c r="K5806" t="s">
        <v>67</v>
      </c>
      <c r="L5806" t="s">
        <v>67</v>
      </c>
      <c r="M5806" t="s">
        <v>67</v>
      </c>
      <c r="N5806" t="s">
        <v>67</v>
      </c>
      <c r="O5806" t="s">
        <v>67</v>
      </c>
      <c r="P5806" t="s">
        <v>68</v>
      </c>
      <c r="Q5806" t="s">
        <v>24</v>
      </c>
      <c r="R5806" t="s">
        <v>51</v>
      </c>
      <c r="S5806">
        <v>23.9</v>
      </c>
      <c r="T5806">
        <v>1663.5</v>
      </c>
      <c r="U5806" t="s">
        <v>24</v>
      </c>
      <c r="V5806">
        <f t="shared" si="180"/>
        <v>1663.5</v>
      </c>
      <c r="W5806" s="2">
        <f t="shared" si="181"/>
        <v>0.27199354317998387</v>
      </c>
    </row>
    <row r="5807" spans="1:23" x14ac:dyDescent="0.3">
      <c r="A5807" t="s">
        <v>12322</v>
      </c>
      <c r="B5807" t="s">
        <v>31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40</v>
      </c>
      <c r="S5807">
        <v>66.400000000000006</v>
      </c>
      <c r="T5807">
        <v>1286.05</v>
      </c>
      <c r="U5807" t="s">
        <v>24</v>
      </c>
      <c r="V5807">
        <f t="shared" si="180"/>
        <v>1286.05</v>
      </c>
      <c r="W5807" s="2">
        <f t="shared" si="181"/>
        <v>0.27221324717285944</v>
      </c>
    </row>
    <row r="5808" spans="1:23" x14ac:dyDescent="0.3">
      <c r="A5808" t="s">
        <v>12324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67</v>
      </c>
      <c r="K5808" t="s">
        <v>67</v>
      </c>
      <c r="L5808" t="s">
        <v>67</v>
      </c>
      <c r="M5808" t="s">
        <v>67</v>
      </c>
      <c r="N5808" t="s">
        <v>67</v>
      </c>
      <c r="O5808" t="s">
        <v>67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 t="shared" si="180"/>
        <v>35.85</v>
      </c>
      <c r="W5808" s="2">
        <f t="shared" si="181"/>
        <v>0.27243330638641877</v>
      </c>
    </row>
    <row r="5809" spans="1:23" x14ac:dyDescent="0.3">
      <c r="A5809" t="s">
        <v>12326</v>
      </c>
      <c r="B5809" t="s">
        <v>31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67</v>
      </c>
      <c r="K5809" t="s">
        <v>67</v>
      </c>
      <c r="L5809" t="s">
        <v>67</v>
      </c>
      <c r="M5809" t="s">
        <v>67</v>
      </c>
      <c r="N5809" t="s">
        <v>67</v>
      </c>
      <c r="O5809" t="s">
        <v>67</v>
      </c>
      <c r="P5809" t="s">
        <v>68</v>
      </c>
      <c r="Q5809" t="s">
        <v>24</v>
      </c>
      <c r="R5809" t="s">
        <v>51</v>
      </c>
      <c r="S5809">
        <v>18.8</v>
      </c>
      <c r="T5809">
        <v>1094.3499999999999</v>
      </c>
      <c r="U5809" t="s">
        <v>24</v>
      </c>
      <c r="V5809">
        <f t="shared" si="180"/>
        <v>1094.3499999999999</v>
      </c>
      <c r="W5809" s="2">
        <f t="shared" si="181"/>
        <v>0.27184466019417475</v>
      </c>
    </row>
    <row r="5810" spans="1:23" x14ac:dyDescent="0.3">
      <c r="A5810" t="s">
        <v>12328</v>
      </c>
      <c r="B5810" t="s">
        <v>31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44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68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 t="shared" si="180"/>
        <v>7719.5</v>
      </c>
      <c r="W5810" s="2">
        <f t="shared" si="181"/>
        <v>0.27206477732793521</v>
      </c>
    </row>
    <row r="5811" spans="1:23" x14ac:dyDescent="0.3">
      <c r="A5811" t="s">
        <v>12330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44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33</v>
      </c>
      <c r="S5811">
        <v>85.95</v>
      </c>
      <c r="T5811">
        <v>514.6</v>
      </c>
      <c r="U5811" t="s">
        <v>24</v>
      </c>
      <c r="V5811">
        <f t="shared" si="180"/>
        <v>514.6</v>
      </c>
      <c r="W5811" s="2">
        <f t="shared" si="181"/>
        <v>0.27228525121555913</v>
      </c>
    </row>
    <row r="5812" spans="1:23" x14ac:dyDescent="0.3">
      <c r="A5812" t="s">
        <v>12332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44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 t="shared" si="180"/>
        <v>1451.6</v>
      </c>
      <c r="W5812" s="2">
        <f t="shared" si="181"/>
        <v>0.27250608272506083</v>
      </c>
    </row>
    <row r="5813" spans="1:23" x14ac:dyDescent="0.3">
      <c r="A5813" t="s">
        <v>12334</v>
      </c>
      <c r="B5813" t="s">
        <v>31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68</v>
      </c>
      <c r="Q5813" t="s">
        <v>24</v>
      </c>
      <c r="R5813" t="s">
        <v>40</v>
      </c>
      <c r="S5813">
        <v>80.900000000000006</v>
      </c>
      <c r="T5813">
        <v>4932.5</v>
      </c>
      <c r="U5813" t="s">
        <v>24</v>
      </c>
      <c r="V5813">
        <f t="shared" si="180"/>
        <v>4932.5</v>
      </c>
      <c r="W5813" s="2">
        <f t="shared" si="181"/>
        <v>0.27191558441558439</v>
      </c>
    </row>
    <row r="5814" spans="1:23" x14ac:dyDescent="0.3">
      <c r="A5814" t="s">
        <v>12336</v>
      </c>
      <c r="B5814" t="s">
        <v>31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44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 t="shared" si="180"/>
        <v>71</v>
      </c>
      <c r="W5814" s="2">
        <f t="shared" si="181"/>
        <v>0.27213647441104794</v>
      </c>
    </row>
    <row r="5815" spans="1:23" x14ac:dyDescent="0.3">
      <c r="A5815" t="s">
        <v>12337</v>
      </c>
      <c r="B5815" t="s">
        <v>31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44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68</v>
      </c>
      <c r="Q5815" t="s">
        <v>24</v>
      </c>
      <c r="R5815" t="s">
        <v>51</v>
      </c>
      <c r="S5815">
        <v>111.8</v>
      </c>
      <c r="T5815">
        <v>5443.65</v>
      </c>
      <c r="U5815" t="s">
        <v>24</v>
      </c>
      <c r="V5815">
        <f t="shared" si="180"/>
        <v>5443.65</v>
      </c>
      <c r="W5815" s="2">
        <f t="shared" si="181"/>
        <v>0.27154471544715447</v>
      </c>
    </row>
    <row r="5816" spans="1:23" x14ac:dyDescent="0.3">
      <c r="A5816" t="s">
        <v>12339</v>
      </c>
      <c r="B5816" t="s">
        <v>31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67</v>
      </c>
      <c r="K5816" t="s">
        <v>67</v>
      </c>
      <c r="L5816" t="s">
        <v>67</v>
      </c>
      <c r="M5816" t="s">
        <v>67</v>
      </c>
      <c r="N5816" t="s">
        <v>67</v>
      </c>
      <c r="O5816" t="s">
        <v>67</v>
      </c>
      <c r="P5816" t="s">
        <v>27</v>
      </c>
      <c r="Q5816" t="s">
        <v>23</v>
      </c>
      <c r="R5816" t="s">
        <v>51</v>
      </c>
      <c r="S5816">
        <v>20.6</v>
      </c>
      <c r="T5816">
        <v>330.25</v>
      </c>
      <c r="U5816" t="s">
        <v>24</v>
      </c>
      <c r="V5816">
        <f t="shared" si="180"/>
        <v>330.25</v>
      </c>
      <c r="W5816" s="2">
        <f t="shared" si="181"/>
        <v>0.27176566314076483</v>
      </c>
    </row>
    <row r="5817" spans="1:23" x14ac:dyDescent="0.3">
      <c r="A5817" t="s">
        <v>12341</v>
      </c>
      <c r="B5817" t="s">
        <v>31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44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 t="shared" si="180"/>
        <v>746.5</v>
      </c>
      <c r="W5817" s="2">
        <f t="shared" si="181"/>
        <v>0.2719869706840391</v>
      </c>
    </row>
    <row r="5818" spans="1:23" x14ac:dyDescent="0.3">
      <c r="A5818" t="s">
        <v>12343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 t="shared" si="180"/>
        <v>122.7</v>
      </c>
      <c r="W5818" s="2">
        <f t="shared" si="181"/>
        <v>0.27139364303178481</v>
      </c>
    </row>
    <row r="5819" spans="1:23" x14ac:dyDescent="0.3">
      <c r="A5819" t="s">
        <v>12345</v>
      </c>
      <c r="B5819" t="s">
        <v>31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 t="shared" si="180"/>
        <v>44.4</v>
      </c>
      <c r="W5819" s="2">
        <f t="shared" si="181"/>
        <v>0.27161500815660683</v>
      </c>
    </row>
    <row r="5820" spans="1:23" x14ac:dyDescent="0.3">
      <c r="A5820" t="s">
        <v>12346</v>
      </c>
      <c r="B5820" t="s">
        <v>31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44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68</v>
      </c>
      <c r="Q5820" t="s">
        <v>24</v>
      </c>
      <c r="R5820" t="s">
        <v>51</v>
      </c>
      <c r="S5820">
        <v>105.1</v>
      </c>
      <c r="T5820">
        <v>6631.85</v>
      </c>
      <c r="U5820" t="s">
        <v>24</v>
      </c>
      <c r="V5820">
        <f t="shared" si="180"/>
        <v>6631.85</v>
      </c>
      <c r="W5820" s="2">
        <f t="shared" si="181"/>
        <v>0.27102040816326528</v>
      </c>
    </row>
    <row r="5821" spans="1:23" x14ac:dyDescent="0.3">
      <c r="A5821" t="s">
        <v>12348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44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68</v>
      </c>
      <c r="Q5821" t="s">
        <v>23</v>
      </c>
      <c r="R5821" t="s">
        <v>51</v>
      </c>
      <c r="S5821">
        <v>115.15</v>
      </c>
      <c r="T5821">
        <v>8250</v>
      </c>
      <c r="U5821" t="s">
        <v>24</v>
      </c>
      <c r="V5821">
        <f t="shared" si="180"/>
        <v>8250</v>
      </c>
      <c r="W5821" s="2">
        <f t="shared" si="181"/>
        <v>0.27124183006535946</v>
      </c>
    </row>
    <row r="5822" spans="1:23" x14ac:dyDescent="0.3">
      <c r="A5822" t="s">
        <v>12350</v>
      </c>
      <c r="B5822" t="s">
        <v>31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32</v>
      </c>
      <c r="Q5822" t="s">
        <v>23</v>
      </c>
      <c r="R5822" t="s">
        <v>33</v>
      </c>
      <c r="S5822">
        <v>59.8</v>
      </c>
      <c r="T5822">
        <v>3561.15</v>
      </c>
      <c r="U5822" t="s">
        <v>24</v>
      </c>
      <c r="V5822">
        <f t="shared" si="180"/>
        <v>3561.15</v>
      </c>
      <c r="W5822" s="2">
        <f t="shared" si="181"/>
        <v>0.27146361406377761</v>
      </c>
    </row>
    <row r="5823" spans="1:23" x14ac:dyDescent="0.3">
      <c r="A5823" t="s">
        <v>12352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67</v>
      </c>
      <c r="K5823" t="s">
        <v>67</v>
      </c>
      <c r="L5823" t="s">
        <v>67</v>
      </c>
      <c r="M5823" t="s">
        <v>67</v>
      </c>
      <c r="N5823" t="s">
        <v>67</v>
      </c>
      <c r="O5823" t="s">
        <v>67</v>
      </c>
      <c r="P5823" t="s">
        <v>32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 t="shared" si="180"/>
        <v>1763.55</v>
      </c>
      <c r="W5823" s="2">
        <f t="shared" si="181"/>
        <v>0.27168576104746317</v>
      </c>
    </row>
    <row r="5824" spans="1:23" x14ac:dyDescent="0.3">
      <c r="A5824" t="s">
        <v>12354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44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 t="shared" si="180"/>
        <v>2419</v>
      </c>
      <c r="W5824" s="2">
        <f t="shared" si="181"/>
        <v>0.27190827190827188</v>
      </c>
    </row>
    <row r="5825" spans="1:23" x14ac:dyDescent="0.3">
      <c r="A5825" t="s">
        <v>12356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67</v>
      </c>
      <c r="K5825" t="s">
        <v>67</v>
      </c>
      <c r="L5825" t="s">
        <v>67</v>
      </c>
      <c r="M5825" t="s">
        <v>67</v>
      </c>
      <c r="N5825" t="s">
        <v>67</v>
      </c>
      <c r="O5825" t="s">
        <v>67</v>
      </c>
      <c r="P5825" t="s">
        <v>27</v>
      </c>
      <c r="Q5825" t="s">
        <v>23</v>
      </c>
      <c r="R5825" t="s">
        <v>33</v>
      </c>
      <c r="S5825">
        <v>20.05</v>
      </c>
      <c r="T5825">
        <v>470.2</v>
      </c>
      <c r="U5825" t="s">
        <v>24</v>
      </c>
      <c r="V5825">
        <f t="shared" si="180"/>
        <v>470.2</v>
      </c>
      <c r="W5825" s="2">
        <f t="shared" si="181"/>
        <v>0.27213114754098361</v>
      </c>
    </row>
    <row r="5826" spans="1:23" x14ac:dyDescent="0.3">
      <c r="A5826" t="s">
        <v>12357</v>
      </c>
      <c r="B5826" t="s">
        <v>31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68</v>
      </c>
      <c r="Q5826" t="s">
        <v>24</v>
      </c>
      <c r="R5826" t="s">
        <v>40</v>
      </c>
      <c r="S5826">
        <v>79.849999999999994</v>
      </c>
      <c r="T5826">
        <v>5234.95</v>
      </c>
      <c r="U5826" t="s">
        <v>24</v>
      </c>
      <c r="V5826">
        <f t="shared" ref="V5826:V5889" si="182">_xlfn.NUMBERVALUE(T5826,".",";")</f>
        <v>5234.95</v>
      </c>
      <c r="W5826" s="2">
        <f t="shared" ref="W5826:W5889" si="183">COUNTIF(U5826:U12868,"Yes") / (COUNTIF(U5826:U12868,"Yes") + COUNTIF(U5826:U12868,"No"))</f>
        <v>0.2723543888433142</v>
      </c>
    </row>
    <row r="5827" spans="1:23" x14ac:dyDescent="0.3">
      <c r="A5827" t="s">
        <v>12359</v>
      </c>
      <c r="B5827" t="s">
        <v>31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44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 t="shared" si="182"/>
        <v>70.3</v>
      </c>
      <c r="W5827" s="2">
        <f t="shared" si="183"/>
        <v>0.27257799671592775</v>
      </c>
    </row>
    <row r="5828" spans="1:23" x14ac:dyDescent="0.3">
      <c r="A5828" t="s">
        <v>12360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44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40</v>
      </c>
      <c r="S5828">
        <v>79.349999999999994</v>
      </c>
      <c r="T5828">
        <v>79.349999999999994</v>
      </c>
      <c r="U5828" t="s">
        <v>23</v>
      </c>
      <c r="V5828">
        <f t="shared" si="182"/>
        <v>79.349999999999994</v>
      </c>
      <c r="W5828" s="2">
        <f t="shared" si="183"/>
        <v>0.27198027937551356</v>
      </c>
    </row>
    <row r="5829" spans="1:23" x14ac:dyDescent="0.3">
      <c r="A5829" t="s">
        <v>12361</v>
      </c>
      <c r="B5829" t="s">
        <v>31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44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51</v>
      </c>
      <c r="S5829">
        <v>90.05</v>
      </c>
      <c r="T5829">
        <v>3097</v>
      </c>
      <c r="U5829" t="s">
        <v>24</v>
      </c>
      <c r="V5829">
        <f t="shared" si="182"/>
        <v>3097</v>
      </c>
      <c r="W5829" s="2">
        <f t="shared" si="183"/>
        <v>0.27138157894736842</v>
      </c>
    </row>
    <row r="5830" spans="1:23" x14ac:dyDescent="0.3">
      <c r="A5830" t="s">
        <v>12363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67</v>
      </c>
      <c r="K5830" t="s">
        <v>67</v>
      </c>
      <c r="L5830" t="s">
        <v>67</v>
      </c>
      <c r="M5830" t="s">
        <v>67</v>
      </c>
      <c r="N5830" t="s">
        <v>67</v>
      </c>
      <c r="O5830" t="s">
        <v>67</v>
      </c>
      <c r="P5830" t="s">
        <v>68</v>
      </c>
      <c r="Q5830" t="s">
        <v>24</v>
      </c>
      <c r="R5830" t="s">
        <v>40</v>
      </c>
      <c r="S5830">
        <v>24.45</v>
      </c>
      <c r="T5830">
        <v>1709.1</v>
      </c>
      <c r="U5830" t="s">
        <v>24</v>
      </c>
      <c r="V5830">
        <f t="shared" si="182"/>
        <v>1709.1</v>
      </c>
      <c r="W5830" s="2">
        <f t="shared" si="183"/>
        <v>0.27160493827160492</v>
      </c>
    </row>
    <row r="5831" spans="1:23" x14ac:dyDescent="0.3">
      <c r="A5831" t="s">
        <v>12365</v>
      </c>
      <c r="B5831" t="s">
        <v>31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32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 t="shared" si="182"/>
        <v>1848.8</v>
      </c>
      <c r="W5831" s="2">
        <f t="shared" si="183"/>
        <v>0.27182866556836904</v>
      </c>
    </row>
    <row r="5832" spans="1:23" x14ac:dyDescent="0.3">
      <c r="A5832" t="s">
        <v>12367</v>
      </c>
      <c r="B5832" t="s">
        <v>31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67</v>
      </c>
      <c r="K5832" t="s">
        <v>67</v>
      </c>
      <c r="L5832" t="s">
        <v>67</v>
      </c>
      <c r="M5832" t="s">
        <v>67</v>
      </c>
      <c r="N5832" t="s">
        <v>67</v>
      </c>
      <c r="O5832" t="s">
        <v>67</v>
      </c>
      <c r="P5832" t="s">
        <v>32</v>
      </c>
      <c r="Q5832" t="s">
        <v>24</v>
      </c>
      <c r="R5832" t="s">
        <v>40</v>
      </c>
      <c r="S5832">
        <v>25.35</v>
      </c>
      <c r="T5832">
        <v>723.3</v>
      </c>
      <c r="U5832" t="s">
        <v>24</v>
      </c>
      <c r="V5832">
        <f t="shared" si="182"/>
        <v>723.3</v>
      </c>
      <c r="W5832" s="2">
        <f t="shared" si="183"/>
        <v>0.27205276174773291</v>
      </c>
    </row>
    <row r="5833" spans="1:23" x14ac:dyDescent="0.3">
      <c r="A5833" t="s">
        <v>12369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44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40</v>
      </c>
      <c r="S5833">
        <v>90.8</v>
      </c>
      <c r="T5833">
        <v>809.75</v>
      </c>
      <c r="U5833" t="s">
        <v>23</v>
      </c>
      <c r="V5833">
        <f t="shared" si="182"/>
        <v>809.75</v>
      </c>
      <c r="W5833" s="2">
        <f t="shared" si="183"/>
        <v>0.2722772277227723</v>
      </c>
    </row>
    <row r="5834" spans="1:23" x14ac:dyDescent="0.3">
      <c r="A5834" t="s">
        <v>12371</v>
      </c>
      <c r="B5834" t="s">
        <v>31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44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 t="shared" si="182"/>
        <v>1470.95</v>
      </c>
      <c r="W5834" s="2">
        <f t="shared" si="183"/>
        <v>0.27167630057803466</v>
      </c>
    </row>
    <row r="5835" spans="1:23" x14ac:dyDescent="0.3">
      <c r="A5835" t="s">
        <v>12373</v>
      </c>
      <c r="B5835" t="s">
        <v>31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51</v>
      </c>
      <c r="S5835">
        <v>34.299999999999997</v>
      </c>
      <c r="T5835">
        <v>577.15</v>
      </c>
      <c r="U5835" t="s">
        <v>24</v>
      </c>
      <c r="V5835">
        <f t="shared" si="182"/>
        <v>577.15</v>
      </c>
      <c r="W5835" s="2">
        <f t="shared" si="183"/>
        <v>0.27107438016528923</v>
      </c>
    </row>
    <row r="5836" spans="1:23" x14ac:dyDescent="0.3">
      <c r="A5836" t="s">
        <v>12376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44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 t="shared" si="182"/>
        <v>6914.95</v>
      </c>
      <c r="W5836" s="2">
        <f t="shared" si="183"/>
        <v>0.27129859387923905</v>
      </c>
    </row>
    <row r="5837" spans="1:23" x14ac:dyDescent="0.3">
      <c r="A5837" t="s">
        <v>12378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67</v>
      </c>
      <c r="K5837" t="s">
        <v>67</v>
      </c>
      <c r="L5837" t="s">
        <v>67</v>
      </c>
      <c r="M5837" t="s">
        <v>67</v>
      </c>
      <c r="N5837" t="s">
        <v>67</v>
      </c>
      <c r="O5837" t="s">
        <v>67</v>
      </c>
      <c r="P5837" t="s">
        <v>68</v>
      </c>
      <c r="Q5837" t="s">
        <v>24</v>
      </c>
      <c r="R5837" t="s">
        <v>33</v>
      </c>
      <c r="S5837">
        <v>19.3</v>
      </c>
      <c r="T5837">
        <v>602.9</v>
      </c>
      <c r="U5837" t="s">
        <v>24</v>
      </c>
      <c r="V5837">
        <f t="shared" si="182"/>
        <v>602.9</v>
      </c>
      <c r="W5837" s="2">
        <f t="shared" si="183"/>
        <v>0.27152317880794702</v>
      </c>
    </row>
    <row r="5838" spans="1:23" x14ac:dyDescent="0.3">
      <c r="A5838" t="s">
        <v>12380</v>
      </c>
      <c r="B5838" t="s">
        <v>31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67</v>
      </c>
      <c r="K5838" t="s">
        <v>67</v>
      </c>
      <c r="L5838" t="s">
        <v>67</v>
      </c>
      <c r="M5838" t="s">
        <v>67</v>
      </c>
      <c r="N5838" t="s">
        <v>67</v>
      </c>
      <c r="O5838" t="s">
        <v>67</v>
      </c>
      <c r="P5838" t="s">
        <v>32</v>
      </c>
      <c r="Q5838" t="s">
        <v>24</v>
      </c>
      <c r="R5838" t="s">
        <v>33</v>
      </c>
      <c r="S5838">
        <v>19.149999999999999</v>
      </c>
      <c r="T5838">
        <v>124.4</v>
      </c>
      <c r="U5838" t="s">
        <v>24</v>
      </c>
      <c r="V5838">
        <f t="shared" si="182"/>
        <v>124.4</v>
      </c>
      <c r="W5838" s="2">
        <f t="shared" si="183"/>
        <v>0.27174813587406793</v>
      </c>
    </row>
    <row r="5839" spans="1:23" x14ac:dyDescent="0.3">
      <c r="A5839" t="s">
        <v>12382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 t="shared" si="182"/>
        <v>96.8</v>
      </c>
      <c r="W5839" s="2">
        <f t="shared" si="183"/>
        <v>0.27197346600331673</v>
      </c>
    </row>
    <row r="5840" spans="1:23" x14ac:dyDescent="0.3">
      <c r="A5840" t="s">
        <v>12384</v>
      </c>
      <c r="B5840" t="s">
        <v>31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 t="shared" si="182"/>
        <v>3827.9</v>
      </c>
      <c r="W5840" s="2">
        <f t="shared" si="183"/>
        <v>0.2721991701244813</v>
      </c>
    </row>
    <row r="5841" spans="1:23" x14ac:dyDescent="0.3">
      <c r="A5841" t="s">
        <v>12387</v>
      </c>
      <c r="B5841" t="s">
        <v>31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44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 t="shared" si="182"/>
        <v>533.04999999999995</v>
      </c>
      <c r="W5841" s="2">
        <f t="shared" si="183"/>
        <v>0.27242524916943522</v>
      </c>
    </row>
    <row r="5842" spans="1:23" x14ac:dyDescent="0.3">
      <c r="A5842" t="s">
        <v>12389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32</v>
      </c>
      <c r="Q5842" t="s">
        <v>23</v>
      </c>
      <c r="R5842" t="s">
        <v>40</v>
      </c>
      <c r="S5842">
        <v>49.7</v>
      </c>
      <c r="T5842">
        <v>2961.4</v>
      </c>
      <c r="U5842" t="s">
        <v>24</v>
      </c>
      <c r="V5842">
        <f t="shared" si="182"/>
        <v>2961.4</v>
      </c>
      <c r="W5842" s="2">
        <f t="shared" si="183"/>
        <v>0.27265170407315048</v>
      </c>
    </row>
    <row r="5843" spans="1:23" x14ac:dyDescent="0.3">
      <c r="A5843" t="s">
        <v>12391</v>
      </c>
      <c r="B5843" t="s">
        <v>31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32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 t="shared" si="182"/>
        <v>3264.45</v>
      </c>
      <c r="W5843" s="2">
        <f t="shared" si="183"/>
        <v>0.27287853577371046</v>
      </c>
    </row>
    <row r="5844" spans="1:23" x14ac:dyDescent="0.3">
      <c r="A5844" t="s">
        <v>12393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 t="shared" si="182"/>
        <v>995.35</v>
      </c>
      <c r="W5844" s="2">
        <f t="shared" si="183"/>
        <v>0.2722731057452123</v>
      </c>
    </row>
    <row r="5845" spans="1:23" x14ac:dyDescent="0.3">
      <c r="A5845" t="s">
        <v>12395</v>
      </c>
      <c r="B5845" t="s">
        <v>31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44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32</v>
      </c>
      <c r="Q5845" t="s">
        <v>23</v>
      </c>
      <c r="R5845" t="s">
        <v>40</v>
      </c>
      <c r="S5845">
        <v>81.599999999999994</v>
      </c>
      <c r="T5845">
        <v>2815.25</v>
      </c>
      <c r="U5845" t="s">
        <v>24</v>
      </c>
      <c r="V5845">
        <f t="shared" si="182"/>
        <v>2815.25</v>
      </c>
      <c r="W5845" s="2">
        <f t="shared" si="183"/>
        <v>0.27250000000000002</v>
      </c>
    </row>
    <row r="5846" spans="1:23" x14ac:dyDescent="0.3">
      <c r="A5846" t="s">
        <v>12398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44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51</v>
      </c>
      <c r="S5846">
        <v>70.400000000000006</v>
      </c>
      <c r="T5846">
        <v>154.80000000000001</v>
      </c>
      <c r="U5846" t="s">
        <v>24</v>
      </c>
      <c r="V5846">
        <f t="shared" si="182"/>
        <v>154.80000000000001</v>
      </c>
      <c r="W5846" s="2">
        <f t="shared" si="183"/>
        <v>0.27272727272727271</v>
      </c>
    </row>
    <row r="5847" spans="1:23" x14ac:dyDescent="0.3">
      <c r="A5847" t="s">
        <v>12400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44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 t="shared" si="182"/>
        <v>246.3</v>
      </c>
      <c r="W5847" s="2">
        <f t="shared" si="183"/>
        <v>0.27295492487479134</v>
      </c>
    </row>
    <row r="5848" spans="1:23" x14ac:dyDescent="0.3">
      <c r="A5848" t="s">
        <v>12401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44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 t="shared" si="182"/>
        <v>257.60000000000002</v>
      </c>
      <c r="W5848" s="2">
        <f t="shared" si="183"/>
        <v>0.27234753550543023</v>
      </c>
    </row>
    <row r="5849" spans="1:23" x14ac:dyDescent="0.3">
      <c r="A5849" t="s">
        <v>12403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44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32</v>
      </c>
      <c r="Q5849" t="s">
        <v>23</v>
      </c>
      <c r="R5849" t="s">
        <v>40</v>
      </c>
      <c r="S5849">
        <v>94</v>
      </c>
      <c r="T5849">
        <v>5757.2</v>
      </c>
      <c r="U5849" t="s">
        <v>24</v>
      </c>
      <c r="V5849">
        <f t="shared" si="182"/>
        <v>5757.2</v>
      </c>
      <c r="W5849" s="2">
        <f t="shared" si="183"/>
        <v>0.27257525083612039</v>
      </c>
    </row>
    <row r="5850" spans="1:23" x14ac:dyDescent="0.3">
      <c r="A5850" t="s">
        <v>12405</v>
      </c>
      <c r="B5850" t="s">
        <v>31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44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68</v>
      </c>
      <c r="Q5850" t="s">
        <v>24</v>
      </c>
      <c r="R5850" t="s">
        <v>51</v>
      </c>
      <c r="S5850">
        <v>103.95</v>
      </c>
      <c r="T5850">
        <v>7517.7</v>
      </c>
      <c r="U5850" t="s">
        <v>24</v>
      </c>
      <c r="V5850">
        <f t="shared" si="182"/>
        <v>7517.7</v>
      </c>
      <c r="W5850" s="2">
        <f t="shared" si="183"/>
        <v>0.27280334728033473</v>
      </c>
    </row>
    <row r="5851" spans="1:23" x14ac:dyDescent="0.3">
      <c r="A5851" t="s">
        <v>12407</v>
      </c>
      <c r="B5851" t="s">
        <v>31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67</v>
      </c>
      <c r="K5851" t="s">
        <v>67</v>
      </c>
      <c r="L5851" t="s">
        <v>67</v>
      </c>
      <c r="M5851" t="s">
        <v>67</v>
      </c>
      <c r="N5851" t="s">
        <v>67</v>
      </c>
      <c r="O5851" t="s">
        <v>67</v>
      </c>
      <c r="P5851" t="s">
        <v>68</v>
      </c>
      <c r="Q5851" t="s">
        <v>23</v>
      </c>
      <c r="R5851" t="s">
        <v>40</v>
      </c>
      <c r="S5851">
        <v>19.95</v>
      </c>
      <c r="T5851">
        <v>1234.8</v>
      </c>
      <c r="U5851" t="s">
        <v>24</v>
      </c>
      <c r="V5851">
        <f t="shared" si="182"/>
        <v>1234.8</v>
      </c>
      <c r="W5851" s="2">
        <f t="shared" si="183"/>
        <v>0.27303182579564489</v>
      </c>
    </row>
    <row r="5852" spans="1:23" x14ac:dyDescent="0.3">
      <c r="A5852" t="s">
        <v>12409</v>
      </c>
      <c r="B5852" t="s">
        <v>31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44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51</v>
      </c>
      <c r="S5852">
        <v>71.3</v>
      </c>
      <c r="T5852">
        <v>1389.2</v>
      </c>
      <c r="U5852" t="s">
        <v>23</v>
      </c>
      <c r="V5852">
        <f t="shared" si="182"/>
        <v>1389.2</v>
      </c>
      <c r="W5852" s="2">
        <f t="shared" si="183"/>
        <v>0.27326068734283321</v>
      </c>
    </row>
    <row r="5853" spans="1:23" x14ac:dyDescent="0.3">
      <c r="A5853" t="s">
        <v>12411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44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32</v>
      </c>
      <c r="Q5853" t="s">
        <v>23</v>
      </c>
      <c r="R5853" t="s">
        <v>40</v>
      </c>
      <c r="S5853">
        <v>110.8</v>
      </c>
      <c r="T5853">
        <v>3836.3</v>
      </c>
      <c r="U5853" t="s">
        <v>24</v>
      </c>
      <c r="V5853">
        <f t="shared" si="182"/>
        <v>3836.3</v>
      </c>
      <c r="W5853" s="2">
        <f t="shared" si="183"/>
        <v>0.2726510067114094</v>
      </c>
    </row>
    <row r="5854" spans="1:23" x14ac:dyDescent="0.3">
      <c r="A5854" t="s">
        <v>12413</v>
      </c>
      <c r="B5854" t="s">
        <v>31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44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 t="shared" si="182"/>
        <v>1474.75</v>
      </c>
      <c r="W5854" s="2">
        <f t="shared" si="183"/>
        <v>0.27287993282955497</v>
      </c>
    </row>
    <row r="5855" spans="1:23" x14ac:dyDescent="0.3">
      <c r="A5855" t="s">
        <v>12415</v>
      </c>
      <c r="B5855" t="s">
        <v>31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44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32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 t="shared" si="182"/>
        <v>6001.45</v>
      </c>
      <c r="W5855" s="2">
        <f t="shared" si="183"/>
        <v>0.27226890756302519</v>
      </c>
    </row>
    <row r="5856" spans="1:23" x14ac:dyDescent="0.3">
      <c r="A5856" t="s">
        <v>12417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33</v>
      </c>
      <c r="S5856">
        <v>48.8</v>
      </c>
      <c r="T5856">
        <v>720.1</v>
      </c>
      <c r="U5856" t="s">
        <v>24</v>
      </c>
      <c r="V5856">
        <f t="shared" si="182"/>
        <v>720.1</v>
      </c>
      <c r="W5856" s="2">
        <f t="shared" si="183"/>
        <v>0.27249789739276703</v>
      </c>
    </row>
    <row r="5857" spans="1:23" x14ac:dyDescent="0.3">
      <c r="A5857" t="s">
        <v>12419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51</v>
      </c>
      <c r="S5857">
        <v>50.55</v>
      </c>
      <c r="T5857">
        <v>2832.75</v>
      </c>
      <c r="U5857" t="s">
        <v>24</v>
      </c>
      <c r="V5857">
        <f t="shared" si="182"/>
        <v>2832.75</v>
      </c>
      <c r="W5857" s="2">
        <f t="shared" si="183"/>
        <v>0.27272727272727271</v>
      </c>
    </row>
    <row r="5858" spans="1:23" x14ac:dyDescent="0.3">
      <c r="A5858" t="s">
        <v>12421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33</v>
      </c>
      <c r="S5858">
        <v>44.65</v>
      </c>
      <c r="T5858">
        <v>472.25</v>
      </c>
      <c r="U5858" t="s">
        <v>24</v>
      </c>
      <c r="V5858">
        <f t="shared" si="182"/>
        <v>472.25</v>
      </c>
      <c r="W5858" s="2">
        <f t="shared" si="183"/>
        <v>0.27295703454085929</v>
      </c>
    </row>
    <row r="5859" spans="1:23" x14ac:dyDescent="0.3">
      <c r="A5859" t="s">
        <v>12423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44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 t="shared" si="182"/>
        <v>1460.65</v>
      </c>
      <c r="W5859" s="2">
        <f t="shared" si="183"/>
        <v>0.27318718381112983</v>
      </c>
    </row>
    <row r="5860" spans="1:23" x14ac:dyDescent="0.3">
      <c r="A5860" t="s">
        <v>12426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67</v>
      </c>
      <c r="K5860" t="s">
        <v>67</v>
      </c>
      <c r="L5860" t="s">
        <v>67</v>
      </c>
      <c r="M5860" t="s">
        <v>67</v>
      </c>
      <c r="N5860" t="s">
        <v>67</v>
      </c>
      <c r="O5860" t="s">
        <v>67</v>
      </c>
      <c r="P5860" t="s">
        <v>32</v>
      </c>
      <c r="Q5860" t="s">
        <v>24</v>
      </c>
      <c r="R5860" t="s">
        <v>40</v>
      </c>
      <c r="S5860">
        <v>19.45</v>
      </c>
      <c r="T5860">
        <v>1336.35</v>
      </c>
      <c r="U5860" t="s">
        <v>24</v>
      </c>
      <c r="V5860">
        <f t="shared" si="182"/>
        <v>1336.35</v>
      </c>
      <c r="W5860" s="2">
        <f t="shared" si="183"/>
        <v>0.27257383966244725</v>
      </c>
    </row>
    <row r="5861" spans="1:23" x14ac:dyDescent="0.3">
      <c r="A5861" t="s">
        <v>12428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68</v>
      </c>
      <c r="Q5861" t="s">
        <v>24</v>
      </c>
      <c r="R5861" t="s">
        <v>51</v>
      </c>
      <c r="S5861">
        <v>89.3</v>
      </c>
      <c r="T5861">
        <v>6388.65</v>
      </c>
      <c r="U5861" t="s">
        <v>24</v>
      </c>
      <c r="V5861">
        <f t="shared" si="182"/>
        <v>6388.65</v>
      </c>
      <c r="W5861" s="2">
        <f t="shared" si="183"/>
        <v>0.27280405405405406</v>
      </c>
    </row>
    <row r="5862" spans="1:23" x14ac:dyDescent="0.3">
      <c r="A5862" t="s">
        <v>12430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44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40</v>
      </c>
      <c r="S5862">
        <v>70</v>
      </c>
      <c r="T5862">
        <v>153.05000000000001</v>
      </c>
      <c r="U5862" t="s">
        <v>23</v>
      </c>
      <c r="V5862">
        <f t="shared" si="182"/>
        <v>153.05000000000001</v>
      </c>
      <c r="W5862" s="2">
        <f t="shared" si="183"/>
        <v>0.27303465765004226</v>
      </c>
    </row>
    <row r="5863" spans="1:23" x14ac:dyDescent="0.3">
      <c r="A5863" t="s">
        <v>12432</v>
      </c>
      <c r="B5863" t="s">
        <v>31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67</v>
      </c>
      <c r="K5863" t="s">
        <v>67</v>
      </c>
      <c r="L5863" t="s">
        <v>67</v>
      </c>
      <c r="M5863" t="s">
        <v>67</v>
      </c>
      <c r="N5863" t="s">
        <v>67</v>
      </c>
      <c r="O5863" t="s">
        <v>67</v>
      </c>
      <c r="P5863" t="s">
        <v>68</v>
      </c>
      <c r="Q5863" t="s">
        <v>24</v>
      </c>
      <c r="R5863" t="s">
        <v>33</v>
      </c>
      <c r="S5863">
        <v>19.25</v>
      </c>
      <c r="T5863">
        <v>677.9</v>
      </c>
      <c r="U5863" t="s">
        <v>24</v>
      </c>
      <c r="V5863">
        <f t="shared" si="182"/>
        <v>677.9</v>
      </c>
      <c r="W5863" s="2">
        <f t="shared" si="183"/>
        <v>0.27241962774957701</v>
      </c>
    </row>
    <row r="5864" spans="1:23" x14ac:dyDescent="0.3">
      <c r="A5864" t="s">
        <v>12434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44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40</v>
      </c>
      <c r="S5864">
        <v>70.5</v>
      </c>
      <c r="T5864">
        <v>1165.5999999999999</v>
      </c>
      <c r="U5864" t="s">
        <v>24</v>
      </c>
      <c r="V5864">
        <f t="shared" si="182"/>
        <v>1165.5999999999999</v>
      </c>
      <c r="W5864" s="2">
        <f t="shared" si="183"/>
        <v>0.27265029635901777</v>
      </c>
    </row>
    <row r="5865" spans="1:23" x14ac:dyDescent="0.3">
      <c r="A5865" t="s">
        <v>12436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44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 t="shared" si="182"/>
        <v>2119.5</v>
      </c>
      <c r="W5865" s="2">
        <f t="shared" si="183"/>
        <v>0.27288135593220336</v>
      </c>
    </row>
    <row r="5866" spans="1:23" x14ac:dyDescent="0.3">
      <c r="A5866" t="s">
        <v>12439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67</v>
      </c>
      <c r="K5866" t="s">
        <v>67</v>
      </c>
      <c r="L5866" t="s">
        <v>67</v>
      </c>
      <c r="M5866" t="s">
        <v>67</v>
      </c>
      <c r="N5866" t="s">
        <v>67</v>
      </c>
      <c r="O5866" t="s">
        <v>67</v>
      </c>
      <c r="P5866" t="s">
        <v>68</v>
      </c>
      <c r="Q5866" t="s">
        <v>24</v>
      </c>
      <c r="R5866" t="s">
        <v>40</v>
      </c>
      <c r="S5866">
        <v>19.649999999999999</v>
      </c>
      <c r="T5866">
        <v>921.55</v>
      </c>
      <c r="U5866" t="s">
        <v>24</v>
      </c>
      <c r="V5866">
        <f t="shared" si="182"/>
        <v>921.55</v>
      </c>
      <c r="W5866" s="2">
        <f t="shared" si="183"/>
        <v>0.27226463104325699</v>
      </c>
    </row>
    <row r="5867" spans="1:23" x14ac:dyDescent="0.3">
      <c r="A5867" t="s">
        <v>12441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67</v>
      </c>
      <c r="K5867" t="s">
        <v>67</v>
      </c>
      <c r="L5867" t="s">
        <v>67</v>
      </c>
      <c r="M5867" t="s">
        <v>67</v>
      </c>
      <c r="N5867" t="s">
        <v>67</v>
      </c>
      <c r="O5867" t="s">
        <v>67</v>
      </c>
      <c r="P5867" t="s">
        <v>27</v>
      </c>
      <c r="Q5867" t="s">
        <v>24</v>
      </c>
      <c r="R5867" t="s">
        <v>33</v>
      </c>
      <c r="S5867">
        <v>20.85</v>
      </c>
      <c r="T5867">
        <v>72</v>
      </c>
      <c r="U5867" t="s">
        <v>24</v>
      </c>
      <c r="V5867">
        <f t="shared" si="182"/>
        <v>72</v>
      </c>
      <c r="W5867" s="2">
        <f t="shared" si="183"/>
        <v>0.27249575551782684</v>
      </c>
    </row>
    <row r="5868" spans="1:23" x14ac:dyDescent="0.3">
      <c r="A5868" t="s">
        <v>12443</v>
      </c>
      <c r="B5868" t="s">
        <v>31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67</v>
      </c>
      <c r="K5868" t="s">
        <v>67</v>
      </c>
      <c r="L5868" t="s">
        <v>67</v>
      </c>
      <c r="M5868" t="s">
        <v>67</v>
      </c>
      <c r="N5868" t="s">
        <v>67</v>
      </c>
      <c r="O5868" t="s">
        <v>67</v>
      </c>
      <c r="P5868" t="s">
        <v>27</v>
      </c>
      <c r="Q5868" t="s">
        <v>23</v>
      </c>
      <c r="R5868" t="s">
        <v>33</v>
      </c>
      <c r="S5868">
        <v>19.649999999999999</v>
      </c>
      <c r="T5868">
        <v>68.349999999999994</v>
      </c>
      <c r="U5868" t="s">
        <v>24</v>
      </c>
      <c r="V5868">
        <f t="shared" si="182"/>
        <v>68.349999999999994</v>
      </c>
      <c r="W5868" s="2">
        <f t="shared" si="183"/>
        <v>0.27272727272727271</v>
      </c>
    </row>
    <row r="5869" spans="1:23" x14ac:dyDescent="0.3">
      <c r="A5869" t="s">
        <v>12444</v>
      </c>
      <c r="B5869" t="s">
        <v>31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67</v>
      </c>
      <c r="K5869" t="s">
        <v>67</v>
      </c>
      <c r="L5869" t="s">
        <v>67</v>
      </c>
      <c r="M5869" t="s">
        <v>67</v>
      </c>
      <c r="N5869" t="s">
        <v>67</v>
      </c>
      <c r="O5869" t="s">
        <v>67</v>
      </c>
      <c r="P5869" t="s">
        <v>68</v>
      </c>
      <c r="Q5869" t="s">
        <v>23</v>
      </c>
      <c r="R5869" t="s">
        <v>51</v>
      </c>
      <c r="S5869">
        <v>19.350000000000001</v>
      </c>
      <c r="T5869">
        <v>847.25</v>
      </c>
      <c r="U5869" t="s">
        <v>24</v>
      </c>
      <c r="V5869">
        <f t="shared" si="182"/>
        <v>847.25</v>
      </c>
      <c r="W5869" s="2">
        <f t="shared" si="183"/>
        <v>0.27295918367346939</v>
      </c>
    </row>
    <row r="5870" spans="1:23" x14ac:dyDescent="0.3">
      <c r="A5870" t="s">
        <v>12446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33</v>
      </c>
      <c r="S5870">
        <v>44</v>
      </c>
      <c r="T5870">
        <v>44</v>
      </c>
      <c r="U5870" t="s">
        <v>24</v>
      </c>
      <c r="V5870">
        <f t="shared" si="182"/>
        <v>44</v>
      </c>
      <c r="W5870" s="2">
        <f t="shared" si="183"/>
        <v>0.27319148936170212</v>
      </c>
    </row>
    <row r="5871" spans="1:23" x14ac:dyDescent="0.3">
      <c r="A5871" t="s">
        <v>12447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44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32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 t="shared" si="182"/>
        <v>4295.3500000000004</v>
      </c>
      <c r="W5871" s="2">
        <f t="shared" si="183"/>
        <v>0.27342419080068142</v>
      </c>
    </row>
    <row r="5872" spans="1:23" x14ac:dyDescent="0.3">
      <c r="A5872" t="s">
        <v>12449</v>
      </c>
      <c r="B5872" t="s">
        <v>31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67</v>
      </c>
      <c r="K5872" t="s">
        <v>67</v>
      </c>
      <c r="L5872" t="s">
        <v>67</v>
      </c>
      <c r="M5872" t="s">
        <v>67</v>
      </c>
      <c r="N5872" t="s">
        <v>67</v>
      </c>
      <c r="O5872" t="s">
        <v>67</v>
      </c>
      <c r="P5872" t="s">
        <v>27</v>
      </c>
      <c r="Q5872" t="s">
        <v>23</v>
      </c>
      <c r="R5872" t="s">
        <v>40</v>
      </c>
      <c r="S5872">
        <v>25.9</v>
      </c>
      <c r="T5872">
        <v>135</v>
      </c>
      <c r="U5872" t="s">
        <v>23</v>
      </c>
      <c r="V5872">
        <f t="shared" si="182"/>
        <v>135</v>
      </c>
      <c r="W5872" s="2">
        <f t="shared" si="183"/>
        <v>0.27365728900255754</v>
      </c>
    </row>
    <row r="5873" spans="1:23" x14ac:dyDescent="0.3">
      <c r="A5873" t="s">
        <v>12451</v>
      </c>
      <c r="B5873" t="s">
        <v>31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40</v>
      </c>
      <c r="S5873">
        <v>55.65</v>
      </c>
      <c r="T5873">
        <v>1400.55</v>
      </c>
      <c r="U5873" t="s">
        <v>23</v>
      </c>
      <c r="V5873">
        <f t="shared" si="182"/>
        <v>1400.55</v>
      </c>
      <c r="W5873" s="2">
        <f t="shared" si="183"/>
        <v>0.27303754266211605</v>
      </c>
    </row>
    <row r="5874" spans="1:23" x14ac:dyDescent="0.3">
      <c r="A5874" t="s">
        <v>12453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44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 t="shared" si="182"/>
        <v>69.650000000000006</v>
      </c>
      <c r="W5874" s="2">
        <f t="shared" si="183"/>
        <v>0.27241673783091375</v>
      </c>
    </row>
    <row r="5875" spans="1:23" x14ac:dyDescent="0.3">
      <c r="A5875" t="s">
        <v>12454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44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 t="shared" si="182"/>
        <v>1380.4</v>
      </c>
      <c r="W5875" s="2">
        <f t="shared" si="183"/>
        <v>0.27179487179487177</v>
      </c>
    </row>
    <row r="5876" spans="1:23" x14ac:dyDescent="0.3">
      <c r="A5876" t="s">
        <v>12456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44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 t="shared" si="182"/>
        <v>1060.2</v>
      </c>
      <c r="W5876" s="2">
        <f t="shared" si="183"/>
        <v>0.272027373823781</v>
      </c>
    </row>
    <row r="5877" spans="1:23" x14ac:dyDescent="0.3">
      <c r="A5877" t="s">
        <v>12457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68</v>
      </c>
      <c r="Q5877" t="s">
        <v>24</v>
      </c>
      <c r="R5877" t="s">
        <v>40</v>
      </c>
      <c r="S5877">
        <v>71</v>
      </c>
      <c r="T5877">
        <v>4386.2</v>
      </c>
      <c r="U5877" t="s">
        <v>24</v>
      </c>
      <c r="V5877">
        <f t="shared" si="182"/>
        <v>4386.2</v>
      </c>
      <c r="W5877" s="2">
        <f t="shared" si="183"/>
        <v>0.2714041095890411</v>
      </c>
    </row>
    <row r="5878" spans="1:23" x14ac:dyDescent="0.3">
      <c r="A5878" t="s">
        <v>12459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44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 t="shared" si="182"/>
        <v>86</v>
      </c>
      <c r="W5878" s="2">
        <f t="shared" si="183"/>
        <v>0.27163667523564694</v>
      </c>
    </row>
    <row r="5879" spans="1:23" x14ac:dyDescent="0.3">
      <c r="A5879" t="s">
        <v>12460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44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32</v>
      </c>
      <c r="Q5879" t="s">
        <v>23</v>
      </c>
      <c r="R5879" t="s">
        <v>51</v>
      </c>
      <c r="S5879">
        <v>106.95</v>
      </c>
      <c r="T5879">
        <v>5785.5</v>
      </c>
      <c r="U5879" t="s">
        <v>23</v>
      </c>
      <c r="V5879">
        <f t="shared" si="182"/>
        <v>5785.5</v>
      </c>
      <c r="W5879" s="2">
        <f t="shared" si="183"/>
        <v>0.27101200686106347</v>
      </c>
    </row>
    <row r="5880" spans="1:23" x14ac:dyDescent="0.3">
      <c r="A5880" t="s">
        <v>12463</v>
      </c>
      <c r="B5880" t="s">
        <v>31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67</v>
      </c>
      <c r="K5880" t="s">
        <v>67</v>
      </c>
      <c r="L5880" t="s">
        <v>67</v>
      </c>
      <c r="M5880" t="s">
        <v>67</v>
      </c>
      <c r="N5880" t="s">
        <v>67</v>
      </c>
      <c r="O5880" t="s">
        <v>67</v>
      </c>
      <c r="P5880" t="s">
        <v>32</v>
      </c>
      <c r="Q5880" t="s">
        <v>24</v>
      </c>
      <c r="R5880" t="s">
        <v>33</v>
      </c>
      <c r="S5880">
        <v>21.2</v>
      </c>
      <c r="T5880">
        <v>52.05</v>
      </c>
      <c r="U5880" t="s">
        <v>24</v>
      </c>
      <c r="V5880">
        <f t="shared" si="182"/>
        <v>52.05</v>
      </c>
      <c r="W5880" s="2">
        <f t="shared" si="183"/>
        <v>0.27038626609442062</v>
      </c>
    </row>
    <row r="5881" spans="1:23" x14ac:dyDescent="0.3">
      <c r="A5881" t="s">
        <v>12465</v>
      </c>
      <c r="B5881" t="s">
        <v>31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68</v>
      </c>
      <c r="Q5881" t="s">
        <v>23</v>
      </c>
      <c r="R5881" t="s">
        <v>33</v>
      </c>
      <c r="S5881">
        <v>61.05</v>
      </c>
      <c r="T5881">
        <v>2018.4</v>
      </c>
      <c r="U5881" t="s">
        <v>24</v>
      </c>
      <c r="V5881">
        <f t="shared" si="182"/>
        <v>2018.4</v>
      </c>
      <c r="W5881" s="2">
        <f t="shared" si="183"/>
        <v>0.27061855670103091</v>
      </c>
    </row>
    <row r="5882" spans="1:23" x14ac:dyDescent="0.3">
      <c r="A5882" t="s">
        <v>12467</v>
      </c>
      <c r="B5882" t="s">
        <v>31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 t="shared" si="182"/>
        <v>79.45</v>
      </c>
      <c r="W5882" s="2">
        <f t="shared" si="183"/>
        <v>0.27085124677558042</v>
      </c>
    </row>
    <row r="5883" spans="1:23" x14ac:dyDescent="0.3">
      <c r="A5883" t="s">
        <v>12468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32</v>
      </c>
      <c r="Q5883" t="s">
        <v>23</v>
      </c>
      <c r="R5883" t="s">
        <v>40</v>
      </c>
      <c r="S5883">
        <v>79.95</v>
      </c>
      <c r="T5883">
        <v>2727.3</v>
      </c>
      <c r="U5883" t="s">
        <v>24</v>
      </c>
      <c r="V5883">
        <f t="shared" si="182"/>
        <v>2727.3</v>
      </c>
      <c r="W5883" s="2">
        <f t="shared" si="183"/>
        <v>0.27022375215146299</v>
      </c>
    </row>
    <row r="5884" spans="1:23" x14ac:dyDescent="0.3">
      <c r="A5884" t="s">
        <v>12470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67</v>
      </c>
      <c r="K5884" t="s">
        <v>67</v>
      </c>
      <c r="L5884" t="s">
        <v>67</v>
      </c>
      <c r="M5884" t="s">
        <v>67</v>
      </c>
      <c r="N5884" t="s">
        <v>67</v>
      </c>
      <c r="O5884" t="s">
        <v>67</v>
      </c>
      <c r="P5884" t="s">
        <v>68</v>
      </c>
      <c r="Q5884" t="s">
        <v>23</v>
      </c>
      <c r="R5884" t="s">
        <v>33</v>
      </c>
      <c r="S5884">
        <v>19.7</v>
      </c>
      <c r="T5884">
        <v>263.64999999999998</v>
      </c>
      <c r="U5884" t="s">
        <v>24</v>
      </c>
      <c r="V5884">
        <f t="shared" si="182"/>
        <v>263.64999999999998</v>
      </c>
      <c r="W5884" s="2">
        <f t="shared" si="183"/>
        <v>0.27045650301464252</v>
      </c>
    </row>
    <row r="5885" spans="1:23" x14ac:dyDescent="0.3">
      <c r="A5885" t="s">
        <v>12472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67</v>
      </c>
      <c r="K5885" t="s">
        <v>67</v>
      </c>
      <c r="L5885" t="s">
        <v>67</v>
      </c>
      <c r="M5885" t="s">
        <v>67</v>
      </c>
      <c r="N5885" t="s">
        <v>67</v>
      </c>
      <c r="O5885" t="s">
        <v>67</v>
      </c>
      <c r="P5885" t="s">
        <v>27</v>
      </c>
      <c r="Q5885" t="s">
        <v>23</v>
      </c>
      <c r="R5885" t="s">
        <v>33</v>
      </c>
      <c r="S5885">
        <v>20.3</v>
      </c>
      <c r="T5885">
        <v>275.39999999999998</v>
      </c>
      <c r="U5885" t="s">
        <v>24</v>
      </c>
      <c r="V5885">
        <f t="shared" si="182"/>
        <v>275.39999999999998</v>
      </c>
      <c r="W5885" s="2">
        <f t="shared" si="183"/>
        <v>0.27068965517241378</v>
      </c>
    </row>
    <row r="5886" spans="1:23" x14ac:dyDescent="0.3">
      <c r="A5886" t="s">
        <v>12474</v>
      </c>
      <c r="B5886" t="s">
        <v>31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32</v>
      </c>
      <c r="Q5886" t="s">
        <v>23</v>
      </c>
      <c r="R5886" t="s">
        <v>40</v>
      </c>
      <c r="S5886">
        <v>59.9</v>
      </c>
      <c r="T5886">
        <v>2816.65</v>
      </c>
      <c r="U5886" t="s">
        <v>23</v>
      </c>
      <c r="V5886">
        <f t="shared" si="182"/>
        <v>2816.65</v>
      </c>
      <c r="W5886" s="2">
        <f t="shared" si="183"/>
        <v>0.27092320966350303</v>
      </c>
    </row>
    <row r="5887" spans="1:23" x14ac:dyDescent="0.3">
      <c r="A5887" t="s">
        <v>12476</v>
      </c>
      <c r="B5887" t="s">
        <v>31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67</v>
      </c>
      <c r="K5887" t="s">
        <v>67</v>
      </c>
      <c r="L5887" t="s">
        <v>67</v>
      </c>
      <c r="M5887" t="s">
        <v>67</v>
      </c>
      <c r="N5887" t="s">
        <v>67</v>
      </c>
      <c r="O5887" t="s">
        <v>67</v>
      </c>
      <c r="P5887" t="s">
        <v>32</v>
      </c>
      <c r="Q5887" t="s">
        <v>24</v>
      </c>
      <c r="R5887" t="s">
        <v>33</v>
      </c>
      <c r="S5887">
        <v>24.35</v>
      </c>
      <c r="T5887">
        <v>538.5</v>
      </c>
      <c r="U5887" t="s">
        <v>24</v>
      </c>
      <c r="V5887">
        <f t="shared" si="182"/>
        <v>538.5</v>
      </c>
      <c r="W5887" s="2">
        <f t="shared" si="183"/>
        <v>0.27029360967184801</v>
      </c>
    </row>
    <row r="5888" spans="1:23" x14ac:dyDescent="0.3">
      <c r="A5888" t="s">
        <v>12478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67</v>
      </c>
      <c r="K5888" t="s">
        <v>67</v>
      </c>
      <c r="L5888" t="s">
        <v>67</v>
      </c>
      <c r="M5888" t="s">
        <v>67</v>
      </c>
      <c r="N5888" t="s">
        <v>67</v>
      </c>
      <c r="O5888" t="s">
        <v>67</v>
      </c>
      <c r="P5888" t="s">
        <v>68</v>
      </c>
      <c r="Q5888" t="s">
        <v>24</v>
      </c>
      <c r="R5888" t="s">
        <v>33</v>
      </c>
      <c r="S5888">
        <v>19.75</v>
      </c>
      <c r="T5888">
        <v>948.9</v>
      </c>
      <c r="U5888" t="s">
        <v>24</v>
      </c>
      <c r="V5888">
        <f t="shared" si="182"/>
        <v>948.9</v>
      </c>
      <c r="W5888" s="2">
        <f t="shared" si="183"/>
        <v>0.27052722558340536</v>
      </c>
    </row>
    <row r="5889" spans="1:23" x14ac:dyDescent="0.3">
      <c r="A5889" t="s">
        <v>12480</v>
      </c>
      <c r="B5889" t="s">
        <v>31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33</v>
      </c>
      <c r="S5889">
        <v>50.3</v>
      </c>
      <c r="T5889">
        <v>846.8</v>
      </c>
      <c r="U5889" t="s">
        <v>24</v>
      </c>
      <c r="V5889">
        <f t="shared" si="182"/>
        <v>846.8</v>
      </c>
      <c r="W5889" s="2">
        <f t="shared" si="183"/>
        <v>0.27076124567474047</v>
      </c>
    </row>
    <row r="5890" spans="1:23" x14ac:dyDescent="0.3">
      <c r="A5890" t="s">
        <v>12482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44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 t="shared" ref="V5890:V5953" si="184">_xlfn.NUMBERVALUE(T5890,".",";")</f>
        <v>4783.5</v>
      </c>
      <c r="W5890" s="2">
        <f t="shared" ref="W5890:W5953" si="185">COUNTIF(U5890:U12932,"Yes") / (COUNTIF(U5890:U12932,"Yes") + COUNTIF(U5890:U12932,"No"))</f>
        <v>0.27099567099567101</v>
      </c>
    </row>
    <row r="5891" spans="1:23" x14ac:dyDescent="0.3">
      <c r="A5891" t="s">
        <v>12484</v>
      </c>
      <c r="B5891" t="s">
        <v>31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 t="shared" si="184"/>
        <v>2997.45</v>
      </c>
      <c r="W5891" s="2">
        <f t="shared" si="185"/>
        <v>0.27036395147313691</v>
      </c>
    </row>
    <row r="5892" spans="1:23" x14ac:dyDescent="0.3">
      <c r="A5892" t="s">
        <v>12486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68</v>
      </c>
      <c r="Q5892" t="s">
        <v>23</v>
      </c>
      <c r="R5892" t="s">
        <v>51</v>
      </c>
      <c r="S5892">
        <v>85.35</v>
      </c>
      <c r="T5892">
        <v>5897.4</v>
      </c>
      <c r="U5892" t="s">
        <v>24</v>
      </c>
      <c r="V5892">
        <f t="shared" si="184"/>
        <v>5897.4</v>
      </c>
      <c r="W5892" s="2">
        <f t="shared" si="185"/>
        <v>0.27059843885516044</v>
      </c>
    </row>
    <row r="5893" spans="1:23" x14ac:dyDescent="0.3">
      <c r="A5893" t="s">
        <v>12488</v>
      </c>
      <c r="B5893" t="s">
        <v>31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32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 t="shared" si="184"/>
        <v>470.6</v>
      </c>
      <c r="W5893" s="2">
        <f t="shared" si="185"/>
        <v>0.27083333333333331</v>
      </c>
    </row>
    <row r="5894" spans="1:23" x14ac:dyDescent="0.3">
      <c r="A5894" t="s">
        <v>12490</v>
      </c>
      <c r="B5894" t="s">
        <v>31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33</v>
      </c>
      <c r="S5894">
        <v>51.65</v>
      </c>
      <c r="T5894">
        <v>524.5</v>
      </c>
      <c r="U5894" t="s">
        <v>24</v>
      </c>
      <c r="V5894">
        <f t="shared" si="184"/>
        <v>524.5</v>
      </c>
      <c r="W5894" s="2">
        <f t="shared" si="185"/>
        <v>0.27019982623805389</v>
      </c>
    </row>
    <row r="5895" spans="1:23" x14ac:dyDescent="0.3">
      <c r="A5895" t="s">
        <v>12492</v>
      </c>
      <c r="B5895" t="s">
        <v>31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67</v>
      </c>
      <c r="K5895" t="s">
        <v>67</v>
      </c>
      <c r="L5895" t="s">
        <v>67</v>
      </c>
      <c r="M5895" t="s">
        <v>67</v>
      </c>
      <c r="N5895" t="s">
        <v>67</v>
      </c>
      <c r="O5895" t="s">
        <v>67</v>
      </c>
      <c r="P5895" t="s">
        <v>68</v>
      </c>
      <c r="Q5895" t="s">
        <v>23</v>
      </c>
      <c r="R5895" t="s">
        <v>40</v>
      </c>
      <c r="S5895">
        <v>24</v>
      </c>
      <c r="T5895">
        <v>269.64999999999998</v>
      </c>
      <c r="U5895" t="s">
        <v>24</v>
      </c>
      <c r="V5895">
        <f t="shared" si="184"/>
        <v>269.64999999999998</v>
      </c>
      <c r="W5895" s="2">
        <f t="shared" si="185"/>
        <v>0.27043478260869563</v>
      </c>
    </row>
    <row r="5896" spans="1:23" x14ac:dyDescent="0.3">
      <c r="A5896" t="s">
        <v>12494</v>
      </c>
      <c r="B5896" t="s">
        <v>31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44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51</v>
      </c>
      <c r="S5896">
        <v>100.85</v>
      </c>
      <c r="T5896">
        <v>4740</v>
      </c>
      <c r="U5896" t="s">
        <v>23</v>
      </c>
      <c r="V5896">
        <f t="shared" si="184"/>
        <v>4740</v>
      </c>
      <c r="W5896" s="2">
        <f t="shared" si="185"/>
        <v>0.27067014795474326</v>
      </c>
    </row>
    <row r="5897" spans="1:23" x14ac:dyDescent="0.3">
      <c r="A5897" t="s">
        <v>12496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33</v>
      </c>
      <c r="S5897">
        <v>59.85</v>
      </c>
      <c r="T5897">
        <v>2341.5</v>
      </c>
      <c r="U5897" t="s">
        <v>24</v>
      </c>
      <c r="V5897">
        <f t="shared" si="184"/>
        <v>2341.5</v>
      </c>
      <c r="W5897" s="2">
        <f t="shared" si="185"/>
        <v>0.27003484320557491</v>
      </c>
    </row>
    <row r="5898" spans="1:23" x14ac:dyDescent="0.3">
      <c r="A5898" t="s">
        <v>12498</v>
      </c>
      <c r="B5898" t="s">
        <v>31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67</v>
      </c>
      <c r="K5898" t="s">
        <v>67</v>
      </c>
      <c r="L5898" t="s">
        <v>67</v>
      </c>
      <c r="M5898" t="s">
        <v>67</v>
      </c>
      <c r="N5898" t="s">
        <v>67</v>
      </c>
      <c r="O5898" t="s">
        <v>67</v>
      </c>
      <c r="P5898" t="s">
        <v>68</v>
      </c>
      <c r="Q5898" t="s">
        <v>24</v>
      </c>
      <c r="R5898" t="s">
        <v>51</v>
      </c>
      <c r="S5898">
        <v>25.45</v>
      </c>
      <c r="T5898">
        <v>1789.65</v>
      </c>
      <c r="U5898" t="s">
        <v>24</v>
      </c>
      <c r="V5898">
        <f t="shared" si="184"/>
        <v>1789.65</v>
      </c>
      <c r="W5898" s="2">
        <f t="shared" si="185"/>
        <v>0.27027027027027029</v>
      </c>
    </row>
    <row r="5899" spans="1:23" x14ac:dyDescent="0.3">
      <c r="A5899" t="s">
        <v>12500</v>
      </c>
      <c r="B5899" t="s">
        <v>31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67</v>
      </c>
      <c r="K5899" t="s">
        <v>67</v>
      </c>
      <c r="L5899" t="s">
        <v>67</v>
      </c>
      <c r="M5899" t="s">
        <v>67</v>
      </c>
      <c r="N5899" t="s">
        <v>67</v>
      </c>
      <c r="O5899" t="s">
        <v>67</v>
      </c>
      <c r="P5899" t="s">
        <v>68</v>
      </c>
      <c r="Q5899" t="s">
        <v>24</v>
      </c>
      <c r="R5899" t="s">
        <v>51</v>
      </c>
      <c r="S5899">
        <v>23.9</v>
      </c>
      <c r="T5899">
        <v>1626.4</v>
      </c>
      <c r="U5899" t="s">
        <v>24</v>
      </c>
      <c r="V5899">
        <f t="shared" si="184"/>
        <v>1626.4</v>
      </c>
      <c r="W5899" s="2">
        <f t="shared" si="185"/>
        <v>0.27050610820244331</v>
      </c>
    </row>
    <row r="5900" spans="1:23" x14ac:dyDescent="0.3">
      <c r="A5900" t="s">
        <v>12502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67</v>
      </c>
      <c r="K5900" t="s">
        <v>67</v>
      </c>
      <c r="L5900" t="s">
        <v>67</v>
      </c>
      <c r="M5900" t="s">
        <v>67</v>
      </c>
      <c r="N5900" t="s">
        <v>67</v>
      </c>
      <c r="O5900" t="s">
        <v>67</v>
      </c>
      <c r="P5900" t="s">
        <v>32</v>
      </c>
      <c r="Q5900" t="s">
        <v>24</v>
      </c>
      <c r="R5900" t="s">
        <v>51</v>
      </c>
      <c r="S5900">
        <v>24.15</v>
      </c>
      <c r="T5900">
        <v>800.3</v>
      </c>
      <c r="U5900" t="s">
        <v>24</v>
      </c>
      <c r="V5900">
        <f t="shared" si="184"/>
        <v>800.3</v>
      </c>
      <c r="W5900" s="2">
        <f t="shared" si="185"/>
        <v>0.27074235807860264</v>
      </c>
    </row>
    <row r="5901" spans="1:23" x14ac:dyDescent="0.3">
      <c r="A5901" t="s">
        <v>12504</v>
      </c>
      <c r="B5901" t="s">
        <v>31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44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33</v>
      </c>
      <c r="S5901">
        <v>75.7</v>
      </c>
      <c r="T5901">
        <v>5060.8500000000004</v>
      </c>
      <c r="U5901" t="s">
        <v>24</v>
      </c>
      <c r="V5901">
        <f t="shared" si="184"/>
        <v>5060.8500000000004</v>
      </c>
      <c r="W5901" s="2">
        <f t="shared" si="185"/>
        <v>0.27097902097902099</v>
      </c>
    </row>
    <row r="5902" spans="1:23" x14ac:dyDescent="0.3">
      <c r="A5902" t="s">
        <v>12506</v>
      </c>
      <c r="B5902" t="s">
        <v>31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40</v>
      </c>
      <c r="S5902">
        <v>40.200000000000003</v>
      </c>
      <c r="T5902">
        <v>1448.8</v>
      </c>
      <c r="U5902" t="s">
        <v>23</v>
      </c>
      <c r="V5902">
        <f t="shared" si="184"/>
        <v>1448.8</v>
      </c>
      <c r="W5902" s="2">
        <f t="shared" si="185"/>
        <v>0.27121609798775154</v>
      </c>
    </row>
    <row r="5903" spans="1:23" x14ac:dyDescent="0.3">
      <c r="A5903" t="s">
        <v>12508</v>
      </c>
      <c r="B5903" t="s">
        <v>31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44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 t="shared" si="184"/>
        <v>4254.8500000000004</v>
      </c>
      <c r="W5903" s="2">
        <f t="shared" si="185"/>
        <v>0.27057793345008757</v>
      </c>
    </row>
    <row r="5904" spans="1:23" x14ac:dyDescent="0.3">
      <c r="A5904" t="s">
        <v>12510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33</v>
      </c>
      <c r="S5904">
        <v>50.85</v>
      </c>
      <c r="T5904">
        <v>466.6</v>
      </c>
      <c r="U5904" t="s">
        <v>24</v>
      </c>
      <c r="V5904">
        <f t="shared" si="184"/>
        <v>466.6</v>
      </c>
      <c r="W5904" s="2">
        <f t="shared" si="185"/>
        <v>0.26993865030674846</v>
      </c>
    </row>
    <row r="5905" spans="1:23" x14ac:dyDescent="0.3">
      <c r="A5905" t="s">
        <v>12512</v>
      </c>
      <c r="B5905" t="s">
        <v>31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44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68</v>
      </c>
      <c r="Q5905" t="s">
        <v>23</v>
      </c>
      <c r="R5905" t="s">
        <v>51</v>
      </c>
      <c r="S5905">
        <v>91.6</v>
      </c>
      <c r="T5905">
        <v>4627.8</v>
      </c>
      <c r="U5905" t="s">
        <v>24</v>
      </c>
      <c r="V5905">
        <f t="shared" si="184"/>
        <v>4627.8</v>
      </c>
      <c r="W5905" s="2">
        <f t="shared" si="185"/>
        <v>0.27017543859649124</v>
      </c>
    </row>
    <row r="5906" spans="1:23" x14ac:dyDescent="0.3">
      <c r="A5906" t="s">
        <v>12515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44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32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 t="shared" si="184"/>
        <v>6838.6</v>
      </c>
      <c r="W5906" s="2">
        <f t="shared" si="185"/>
        <v>0.27041264266900789</v>
      </c>
    </row>
    <row r="5907" spans="1:23" x14ac:dyDescent="0.3">
      <c r="A5907" t="s">
        <v>12517</v>
      </c>
      <c r="B5907" t="s">
        <v>31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44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 t="shared" si="184"/>
        <v>85</v>
      </c>
      <c r="W5907" s="2">
        <f t="shared" si="185"/>
        <v>0.27065026362038663</v>
      </c>
    </row>
    <row r="5908" spans="1:23" x14ac:dyDescent="0.3">
      <c r="A5908" t="s">
        <v>12518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44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 t="shared" si="184"/>
        <v>1101.8499999999999</v>
      </c>
      <c r="W5908" s="2">
        <f t="shared" si="185"/>
        <v>0.27088830255057167</v>
      </c>
    </row>
    <row r="5909" spans="1:23" x14ac:dyDescent="0.3">
      <c r="A5909" t="s">
        <v>12520</v>
      </c>
      <c r="B5909" t="s">
        <v>31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33</v>
      </c>
      <c r="S5909">
        <v>44.3</v>
      </c>
      <c r="T5909">
        <v>44.3</v>
      </c>
      <c r="U5909" t="s">
        <v>24</v>
      </c>
      <c r="V5909">
        <f t="shared" si="184"/>
        <v>44.3</v>
      </c>
      <c r="W5909" s="2">
        <f t="shared" si="185"/>
        <v>0.27024647887323944</v>
      </c>
    </row>
    <row r="5910" spans="1:23" x14ac:dyDescent="0.3">
      <c r="A5910" t="s">
        <v>12521</v>
      </c>
      <c r="B5910" t="s">
        <v>31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67</v>
      </c>
      <c r="K5910" t="s">
        <v>67</v>
      </c>
      <c r="L5910" t="s">
        <v>67</v>
      </c>
      <c r="M5910" t="s">
        <v>67</v>
      </c>
      <c r="N5910" t="s">
        <v>67</v>
      </c>
      <c r="O5910" t="s">
        <v>67</v>
      </c>
      <c r="P5910" t="s">
        <v>27</v>
      </c>
      <c r="Q5910" t="s">
        <v>24</v>
      </c>
      <c r="R5910" t="s">
        <v>33</v>
      </c>
      <c r="S5910">
        <v>20.2</v>
      </c>
      <c r="T5910">
        <v>20.2</v>
      </c>
      <c r="U5910" t="s">
        <v>23</v>
      </c>
      <c r="V5910">
        <f t="shared" si="184"/>
        <v>20.2</v>
      </c>
      <c r="W5910" s="2">
        <f t="shared" si="185"/>
        <v>0.27048458149779736</v>
      </c>
    </row>
    <row r="5911" spans="1:23" x14ac:dyDescent="0.3">
      <c r="A5911" t="s">
        <v>12522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44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32</v>
      </c>
      <c r="Q5911" t="s">
        <v>23</v>
      </c>
      <c r="R5911" t="s">
        <v>33</v>
      </c>
      <c r="S5911">
        <v>80.2</v>
      </c>
      <c r="T5911">
        <v>4297.6000000000004</v>
      </c>
      <c r="U5911" t="s">
        <v>24</v>
      </c>
      <c r="V5911">
        <f t="shared" si="184"/>
        <v>4297.6000000000004</v>
      </c>
      <c r="W5911" s="2">
        <f t="shared" si="185"/>
        <v>0.26984126984126983</v>
      </c>
    </row>
    <row r="5912" spans="1:23" x14ac:dyDescent="0.3">
      <c r="A5912" t="s">
        <v>12524</v>
      </c>
      <c r="B5912" t="s">
        <v>31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33</v>
      </c>
      <c r="S5912">
        <v>60.9</v>
      </c>
      <c r="T5912">
        <v>414.1</v>
      </c>
      <c r="U5912" t="s">
        <v>24</v>
      </c>
      <c r="V5912">
        <f t="shared" si="184"/>
        <v>414.1</v>
      </c>
      <c r="W5912" s="2">
        <f t="shared" si="185"/>
        <v>0.27007943512797883</v>
      </c>
    </row>
    <row r="5913" spans="1:23" x14ac:dyDescent="0.3">
      <c r="A5913" t="s">
        <v>12526</v>
      </c>
      <c r="B5913" t="s">
        <v>31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33</v>
      </c>
      <c r="S5913">
        <v>34.200000000000003</v>
      </c>
      <c r="T5913">
        <v>256.60000000000002</v>
      </c>
      <c r="U5913" t="s">
        <v>24</v>
      </c>
      <c r="V5913">
        <f t="shared" si="184"/>
        <v>256.60000000000002</v>
      </c>
      <c r="W5913" s="2">
        <f t="shared" si="185"/>
        <v>0.27031802120141341</v>
      </c>
    </row>
    <row r="5914" spans="1:23" x14ac:dyDescent="0.3">
      <c r="A5914" t="s">
        <v>12527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44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40</v>
      </c>
      <c r="S5914">
        <v>85.2</v>
      </c>
      <c r="T5914">
        <v>3969.35</v>
      </c>
      <c r="U5914" t="s">
        <v>23</v>
      </c>
      <c r="V5914">
        <f t="shared" si="184"/>
        <v>3969.35</v>
      </c>
      <c r="W5914" s="2">
        <f t="shared" si="185"/>
        <v>0.27055702917771884</v>
      </c>
    </row>
    <row r="5915" spans="1:23" x14ac:dyDescent="0.3">
      <c r="A5915" t="s">
        <v>12529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44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32</v>
      </c>
      <c r="Q5915" t="s">
        <v>23</v>
      </c>
      <c r="R5915" t="s">
        <v>51</v>
      </c>
      <c r="S5915">
        <v>87.15</v>
      </c>
      <c r="T5915">
        <v>2274.1</v>
      </c>
      <c r="U5915" t="s">
        <v>24</v>
      </c>
      <c r="V5915">
        <f t="shared" si="184"/>
        <v>2274.1</v>
      </c>
      <c r="W5915" s="2">
        <f t="shared" si="185"/>
        <v>0.26991150442477874</v>
      </c>
    </row>
    <row r="5916" spans="1:23" x14ac:dyDescent="0.3">
      <c r="A5916" t="s">
        <v>12531</v>
      </c>
      <c r="B5916" t="s">
        <v>31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 t="shared" si="184"/>
        <v>1296.8</v>
      </c>
      <c r="W5916" s="2">
        <f t="shared" si="185"/>
        <v>0.27015057573073514</v>
      </c>
    </row>
    <row r="5917" spans="1:23" x14ac:dyDescent="0.3">
      <c r="A5917" t="s">
        <v>12533</v>
      </c>
      <c r="B5917" t="s">
        <v>31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67</v>
      </c>
      <c r="K5917" t="s">
        <v>67</v>
      </c>
      <c r="L5917" t="s">
        <v>67</v>
      </c>
      <c r="M5917" t="s">
        <v>67</v>
      </c>
      <c r="N5917" t="s">
        <v>67</v>
      </c>
      <c r="O5917" t="s">
        <v>67</v>
      </c>
      <c r="P5917" t="s">
        <v>68</v>
      </c>
      <c r="Q5917" t="s">
        <v>23</v>
      </c>
      <c r="R5917" t="s">
        <v>33</v>
      </c>
      <c r="S5917">
        <v>19.100000000000001</v>
      </c>
      <c r="T5917">
        <v>1268.8499999999999</v>
      </c>
      <c r="U5917" t="s">
        <v>24</v>
      </c>
      <c r="V5917">
        <f t="shared" si="184"/>
        <v>1268.8499999999999</v>
      </c>
      <c r="W5917" s="2">
        <f t="shared" si="185"/>
        <v>0.2703900709219858</v>
      </c>
    </row>
    <row r="5918" spans="1:23" x14ac:dyDescent="0.3">
      <c r="A5918" t="s">
        <v>12535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44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68</v>
      </c>
      <c r="Q5918" t="s">
        <v>23</v>
      </c>
      <c r="R5918" t="s">
        <v>51</v>
      </c>
      <c r="S5918">
        <v>112.75</v>
      </c>
      <c r="T5918">
        <v>8192.6</v>
      </c>
      <c r="U5918" t="s">
        <v>24</v>
      </c>
      <c r="V5918">
        <f t="shared" si="184"/>
        <v>8192.6</v>
      </c>
      <c r="W5918" s="2">
        <f t="shared" si="185"/>
        <v>0.27062999112688552</v>
      </c>
    </row>
    <row r="5919" spans="1:23" x14ac:dyDescent="0.3">
      <c r="A5919" t="s">
        <v>12537</v>
      </c>
      <c r="B5919" t="s">
        <v>31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67</v>
      </c>
      <c r="K5919" t="s">
        <v>67</v>
      </c>
      <c r="L5919" t="s">
        <v>67</v>
      </c>
      <c r="M5919" t="s">
        <v>67</v>
      </c>
      <c r="N5919" t="s">
        <v>67</v>
      </c>
      <c r="O5919" t="s">
        <v>67</v>
      </c>
      <c r="P5919" t="s">
        <v>27</v>
      </c>
      <c r="Q5919" t="s">
        <v>23</v>
      </c>
      <c r="R5919" t="s">
        <v>33</v>
      </c>
      <c r="S5919">
        <v>19.95</v>
      </c>
      <c r="T5919">
        <v>59.25</v>
      </c>
      <c r="U5919" t="s">
        <v>24</v>
      </c>
      <c r="V5919">
        <f t="shared" si="184"/>
        <v>59.25</v>
      </c>
      <c r="W5919" s="2">
        <f t="shared" si="185"/>
        <v>0.27087033747779754</v>
      </c>
    </row>
    <row r="5920" spans="1:23" x14ac:dyDescent="0.3">
      <c r="A5920" t="s">
        <v>12538</v>
      </c>
      <c r="B5920" t="s">
        <v>31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67</v>
      </c>
      <c r="K5920" t="s">
        <v>67</v>
      </c>
      <c r="L5920" t="s">
        <v>67</v>
      </c>
      <c r="M5920" t="s">
        <v>67</v>
      </c>
      <c r="N5920" t="s">
        <v>67</v>
      </c>
      <c r="O5920" t="s">
        <v>67</v>
      </c>
      <c r="P5920" t="s">
        <v>68</v>
      </c>
      <c r="Q5920" t="s">
        <v>24</v>
      </c>
      <c r="R5920" t="s">
        <v>33</v>
      </c>
      <c r="S5920">
        <v>19.5</v>
      </c>
      <c r="T5920">
        <v>1147.8499999999999</v>
      </c>
      <c r="U5920" t="s">
        <v>24</v>
      </c>
      <c r="V5920">
        <f t="shared" si="184"/>
        <v>1147.8499999999999</v>
      </c>
      <c r="W5920" s="2">
        <f t="shared" si="185"/>
        <v>0.27111111111111114</v>
      </c>
    </row>
    <row r="5921" spans="1:23" x14ac:dyDescent="0.3">
      <c r="A5921" t="s">
        <v>12540</v>
      </c>
      <c r="B5921" t="s">
        <v>31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68</v>
      </c>
      <c r="Q5921" t="s">
        <v>24</v>
      </c>
      <c r="R5921" t="s">
        <v>40</v>
      </c>
      <c r="S5921">
        <v>65.55</v>
      </c>
      <c r="T5921">
        <v>4361.55</v>
      </c>
      <c r="U5921" t="s">
        <v>24</v>
      </c>
      <c r="V5921">
        <f t="shared" si="184"/>
        <v>4361.55</v>
      </c>
      <c r="W5921" s="2">
        <f t="shared" si="185"/>
        <v>0.27135231316725977</v>
      </c>
    </row>
    <row r="5922" spans="1:23" x14ac:dyDescent="0.3">
      <c r="A5922" t="s">
        <v>12542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44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 t="shared" si="184"/>
        <v>2006.1</v>
      </c>
      <c r="W5922" s="2">
        <f t="shared" si="185"/>
        <v>0.27159394479073912</v>
      </c>
    </row>
    <row r="5923" spans="1:23" x14ac:dyDescent="0.3">
      <c r="A5923" t="s">
        <v>12544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32</v>
      </c>
      <c r="Q5923" t="s">
        <v>24</v>
      </c>
      <c r="R5923" t="s">
        <v>33</v>
      </c>
      <c r="S5923">
        <v>78.2</v>
      </c>
      <c r="T5923">
        <v>2078.9499999999998</v>
      </c>
      <c r="U5923" t="s">
        <v>24</v>
      </c>
      <c r="V5923">
        <f t="shared" si="184"/>
        <v>2078.9499999999998</v>
      </c>
      <c r="W5923" s="2">
        <f t="shared" si="185"/>
        <v>0.27183600713012479</v>
      </c>
    </row>
    <row r="5924" spans="1:23" x14ac:dyDescent="0.3">
      <c r="A5924" t="s">
        <v>12546</v>
      </c>
      <c r="B5924" t="s">
        <v>31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44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68</v>
      </c>
      <c r="Q5924" t="s">
        <v>24</v>
      </c>
      <c r="R5924" t="s">
        <v>40</v>
      </c>
      <c r="S5924">
        <v>105.25</v>
      </c>
      <c r="T5924">
        <v>7609.75</v>
      </c>
      <c r="U5924" t="s">
        <v>24</v>
      </c>
      <c r="V5924">
        <f t="shared" si="184"/>
        <v>7609.75</v>
      </c>
      <c r="W5924" s="2">
        <f t="shared" si="185"/>
        <v>0.27207850133809097</v>
      </c>
    </row>
    <row r="5925" spans="1:23" x14ac:dyDescent="0.3">
      <c r="A5925" t="s">
        <v>12548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44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 t="shared" si="184"/>
        <v>487.05</v>
      </c>
      <c r="W5925" s="2">
        <f t="shared" si="185"/>
        <v>0.27232142857142855</v>
      </c>
    </row>
    <row r="5926" spans="1:23" x14ac:dyDescent="0.3">
      <c r="A5926" t="s">
        <v>12549</v>
      </c>
      <c r="B5926" t="s">
        <v>31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67</v>
      </c>
      <c r="K5926" t="s">
        <v>67</v>
      </c>
      <c r="L5926" t="s">
        <v>67</v>
      </c>
      <c r="M5926" t="s">
        <v>67</v>
      </c>
      <c r="N5926" t="s">
        <v>67</v>
      </c>
      <c r="O5926" t="s">
        <v>67</v>
      </c>
      <c r="P5926" t="s">
        <v>68</v>
      </c>
      <c r="Q5926" t="s">
        <v>24</v>
      </c>
      <c r="R5926" t="s">
        <v>51</v>
      </c>
      <c r="S5926">
        <v>20.65</v>
      </c>
      <c r="T5926">
        <v>1218.45</v>
      </c>
      <c r="U5926" t="s">
        <v>24</v>
      </c>
      <c r="V5926">
        <f t="shared" si="184"/>
        <v>1218.45</v>
      </c>
      <c r="W5926" s="2">
        <f t="shared" si="185"/>
        <v>0.27256478999106343</v>
      </c>
    </row>
    <row r="5927" spans="1:23" x14ac:dyDescent="0.3">
      <c r="A5927" t="s">
        <v>12551</v>
      </c>
      <c r="B5927" t="s">
        <v>31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32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 t="shared" si="184"/>
        <v>1416.2</v>
      </c>
      <c r="W5927" s="2">
        <f t="shared" si="185"/>
        <v>0.27280858676207514</v>
      </c>
    </row>
    <row r="5928" spans="1:23" x14ac:dyDescent="0.3">
      <c r="A5928" t="s">
        <v>12553</v>
      </c>
      <c r="B5928" t="s">
        <v>31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51</v>
      </c>
      <c r="S5928">
        <v>78.650000000000006</v>
      </c>
      <c r="T5928">
        <v>483.3</v>
      </c>
      <c r="U5928" t="s">
        <v>24</v>
      </c>
      <c r="V5928">
        <f t="shared" si="184"/>
        <v>483.3</v>
      </c>
      <c r="W5928" s="2">
        <f t="shared" si="185"/>
        <v>0.27305282005371528</v>
      </c>
    </row>
    <row r="5929" spans="1:23" x14ac:dyDescent="0.3">
      <c r="A5929" t="s">
        <v>12555</v>
      </c>
      <c r="B5929" t="s">
        <v>31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67</v>
      </c>
      <c r="K5929" t="s">
        <v>67</v>
      </c>
      <c r="L5929" t="s">
        <v>67</v>
      </c>
      <c r="M5929" t="s">
        <v>67</v>
      </c>
      <c r="N5929" t="s">
        <v>67</v>
      </c>
      <c r="O5929" t="s">
        <v>67</v>
      </c>
      <c r="P5929" t="s">
        <v>68</v>
      </c>
      <c r="Q5929" t="s">
        <v>24</v>
      </c>
      <c r="R5929" t="s">
        <v>33</v>
      </c>
      <c r="S5929">
        <v>24.75</v>
      </c>
      <c r="T5929">
        <v>1234.5999999999999</v>
      </c>
      <c r="U5929" t="s">
        <v>24</v>
      </c>
      <c r="V5929">
        <f t="shared" si="184"/>
        <v>1234.5999999999999</v>
      </c>
      <c r="W5929" s="2">
        <f t="shared" si="185"/>
        <v>0.27329749103942652</v>
      </c>
    </row>
    <row r="5930" spans="1:23" x14ac:dyDescent="0.3">
      <c r="A5930" t="s">
        <v>12557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67</v>
      </c>
      <c r="K5930" t="s">
        <v>67</v>
      </c>
      <c r="L5930" t="s">
        <v>67</v>
      </c>
      <c r="M5930" t="s">
        <v>67</v>
      </c>
      <c r="N5930" t="s">
        <v>67</v>
      </c>
      <c r="O5930" t="s">
        <v>67</v>
      </c>
      <c r="P5930" t="s">
        <v>68</v>
      </c>
      <c r="Q5930" t="s">
        <v>24</v>
      </c>
      <c r="R5930" t="s">
        <v>51</v>
      </c>
      <c r="S5930">
        <v>19.75</v>
      </c>
      <c r="T5930">
        <v>1311.6</v>
      </c>
      <c r="U5930" t="s">
        <v>24</v>
      </c>
      <c r="V5930">
        <f t="shared" si="184"/>
        <v>1311.6</v>
      </c>
      <c r="W5930" s="2">
        <f t="shared" si="185"/>
        <v>0.273542600896861</v>
      </c>
    </row>
    <row r="5931" spans="1:23" x14ac:dyDescent="0.3">
      <c r="A5931" t="s">
        <v>12559</v>
      </c>
      <c r="B5931" t="s">
        <v>31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44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 t="shared" si="184"/>
        <v>5618.3</v>
      </c>
      <c r="W5931" s="2">
        <f t="shared" si="185"/>
        <v>0.27378815080789948</v>
      </c>
    </row>
    <row r="5932" spans="1:23" x14ac:dyDescent="0.3">
      <c r="A5932" t="s">
        <v>12561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44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68</v>
      </c>
      <c r="Q5932" t="s">
        <v>23</v>
      </c>
      <c r="R5932" t="s">
        <v>40</v>
      </c>
      <c r="S5932">
        <v>84.7</v>
      </c>
      <c r="T5932">
        <v>6185.15</v>
      </c>
      <c r="U5932" t="s">
        <v>24</v>
      </c>
      <c r="V5932">
        <f t="shared" si="184"/>
        <v>6185.15</v>
      </c>
      <c r="W5932" s="2">
        <f t="shared" si="185"/>
        <v>0.27403414195867026</v>
      </c>
    </row>
    <row r="5933" spans="1:23" x14ac:dyDescent="0.3">
      <c r="A5933" t="s">
        <v>12563</v>
      </c>
      <c r="B5933" t="s">
        <v>31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44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 t="shared" si="184"/>
        <v>1237.8499999999999</v>
      </c>
      <c r="W5933" s="2">
        <f t="shared" si="185"/>
        <v>0.27428057553956836</v>
      </c>
    </row>
    <row r="5934" spans="1:23" x14ac:dyDescent="0.3">
      <c r="A5934" t="s">
        <v>12565</v>
      </c>
      <c r="B5934" t="s">
        <v>31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44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 t="shared" si="184"/>
        <v>498.1</v>
      </c>
      <c r="W5934" s="2">
        <f t="shared" si="185"/>
        <v>0.27362736273627364</v>
      </c>
    </row>
    <row r="5935" spans="1:23" x14ac:dyDescent="0.3">
      <c r="A5935" t="s">
        <v>12566</v>
      </c>
      <c r="B5935" t="s">
        <v>31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44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 t="shared" si="184"/>
        <v>294.45</v>
      </c>
      <c r="W5935" s="2">
        <f t="shared" si="185"/>
        <v>0.27297297297297296</v>
      </c>
    </row>
    <row r="5936" spans="1:23" x14ac:dyDescent="0.3">
      <c r="A5936" t="s">
        <v>12567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44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 t="shared" si="184"/>
        <v>2381.5500000000002</v>
      </c>
      <c r="W5936" s="2">
        <f t="shared" si="185"/>
        <v>0.27231740306582508</v>
      </c>
    </row>
    <row r="5937" spans="1:23" x14ac:dyDescent="0.3">
      <c r="A5937" t="s">
        <v>12569</v>
      </c>
      <c r="B5937" t="s">
        <v>31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 t="shared" si="184"/>
        <v>788.35</v>
      </c>
      <c r="W5937" s="2">
        <f t="shared" si="185"/>
        <v>0.27166064981949456</v>
      </c>
    </row>
    <row r="5938" spans="1:23" x14ac:dyDescent="0.3">
      <c r="A5938" t="s">
        <v>12571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67</v>
      </c>
      <c r="K5938" t="s">
        <v>67</v>
      </c>
      <c r="L5938" t="s">
        <v>67</v>
      </c>
      <c r="M5938" t="s">
        <v>67</v>
      </c>
      <c r="N5938" t="s">
        <v>67</v>
      </c>
      <c r="O5938" t="s">
        <v>67</v>
      </c>
      <c r="P5938" t="s">
        <v>68</v>
      </c>
      <c r="Q5938" t="s">
        <v>23</v>
      </c>
      <c r="R5938" t="s">
        <v>33</v>
      </c>
      <c r="S5938">
        <v>19.95</v>
      </c>
      <c r="T5938">
        <v>756.4</v>
      </c>
      <c r="U5938" t="s">
        <v>24</v>
      </c>
      <c r="V5938">
        <f t="shared" si="184"/>
        <v>756.4</v>
      </c>
      <c r="W5938" s="2">
        <f t="shared" si="185"/>
        <v>0.27190605239385729</v>
      </c>
    </row>
    <row r="5939" spans="1:23" x14ac:dyDescent="0.3">
      <c r="A5939" t="s">
        <v>12573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44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 t="shared" si="184"/>
        <v>613.4</v>
      </c>
      <c r="W5939" s="2">
        <f t="shared" si="185"/>
        <v>0.27215189873417722</v>
      </c>
    </row>
    <row r="5940" spans="1:23" x14ac:dyDescent="0.3">
      <c r="A5940" t="s">
        <v>12575</v>
      </c>
      <c r="B5940" t="s">
        <v>31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44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 t="shared" si="184"/>
        <v>3625.2</v>
      </c>
      <c r="W5940" s="2">
        <f t="shared" si="185"/>
        <v>0.27149321266968324</v>
      </c>
    </row>
    <row r="5941" spans="1:23" x14ac:dyDescent="0.3">
      <c r="A5941" t="s">
        <v>12577</v>
      </c>
      <c r="B5941" t="s">
        <v>31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33</v>
      </c>
      <c r="S5941">
        <v>33.6</v>
      </c>
      <c r="T5941">
        <v>550.35</v>
      </c>
      <c r="U5941" t="s">
        <v>24</v>
      </c>
      <c r="V5941">
        <f t="shared" si="184"/>
        <v>550.35</v>
      </c>
      <c r="W5941" s="2">
        <f t="shared" si="185"/>
        <v>0.27173913043478259</v>
      </c>
    </row>
    <row r="5942" spans="1:23" x14ac:dyDescent="0.3">
      <c r="A5942" t="s">
        <v>12579</v>
      </c>
      <c r="B5942" t="s">
        <v>31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44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32</v>
      </c>
      <c r="Q5942" t="s">
        <v>23</v>
      </c>
      <c r="R5942" t="s">
        <v>33</v>
      </c>
      <c r="S5942">
        <v>85.85</v>
      </c>
      <c r="T5942">
        <v>4793.8</v>
      </c>
      <c r="U5942" t="s">
        <v>24</v>
      </c>
      <c r="V5942">
        <f t="shared" si="184"/>
        <v>4793.8</v>
      </c>
      <c r="W5942" s="2">
        <f t="shared" si="185"/>
        <v>0.27198549410698097</v>
      </c>
    </row>
    <row r="5943" spans="1:23" x14ac:dyDescent="0.3">
      <c r="A5943" t="s">
        <v>12581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40</v>
      </c>
      <c r="S5943">
        <v>34.85</v>
      </c>
      <c r="T5943">
        <v>1267.2</v>
      </c>
      <c r="U5943" t="s">
        <v>24</v>
      </c>
      <c r="V5943">
        <f t="shared" si="184"/>
        <v>1267.2</v>
      </c>
      <c r="W5943" s="2">
        <f t="shared" si="185"/>
        <v>0.27223230490018147</v>
      </c>
    </row>
    <row r="5944" spans="1:23" x14ac:dyDescent="0.3">
      <c r="A5944" t="s">
        <v>12584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 t="shared" si="184"/>
        <v>442.2</v>
      </c>
      <c r="W5944" s="2">
        <f t="shared" si="185"/>
        <v>0.27247956403269757</v>
      </c>
    </row>
    <row r="5945" spans="1:23" x14ac:dyDescent="0.3">
      <c r="A5945" t="s">
        <v>12586</v>
      </c>
      <c r="B5945" t="s">
        <v>31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44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 t="shared" si="184"/>
        <v>84.85</v>
      </c>
      <c r="W5945" s="2">
        <f t="shared" si="185"/>
        <v>0.27181818181818179</v>
      </c>
    </row>
    <row r="5946" spans="1:23" x14ac:dyDescent="0.3">
      <c r="A5946" t="s">
        <v>12587</v>
      </c>
      <c r="B5946" t="s">
        <v>31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33</v>
      </c>
      <c r="S5946">
        <v>56.65</v>
      </c>
      <c r="T5946">
        <v>654.85</v>
      </c>
      <c r="U5946" t="s">
        <v>23</v>
      </c>
      <c r="V5946">
        <f t="shared" si="184"/>
        <v>654.85</v>
      </c>
      <c r="W5946" s="2">
        <f t="shared" si="185"/>
        <v>0.27115559599636035</v>
      </c>
    </row>
    <row r="5947" spans="1:23" x14ac:dyDescent="0.3">
      <c r="A5947" t="s">
        <v>12589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44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51</v>
      </c>
      <c r="S5947">
        <v>95.3</v>
      </c>
      <c r="T5947">
        <v>5567.45</v>
      </c>
      <c r="U5947" t="s">
        <v>24</v>
      </c>
      <c r="V5947">
        <f t="shared" si="184"/>
        <v>5567.45</v>
      </c>
      <c r="W5947" s="2">
        <f t="shared" si="185"/>
        <v>0.27049180327868855</v>
      </c>
    </row>
    <row r="5948" spans="1:23" x14ac:dyDescent="0.3">
      <c r="A5948" t="s">
        <v>12591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32</v>
      </c>
      <c r="Q5948" t="s">
        <v>24</v>
      </c>
      <c r="R5948" t="s">
        <v>51</v>
      </c>
      <c r="S5948">
        <v>73.900000000000006</v>
      </c>
      <c r="T5948">
        <v>3160.55</v>
      </c>
      <c r="U5948" t="s">
        <v>23</v>
      </c>
      <c r="V5948">
        <f t="shared" si="184"/>
        <v>3160.55</v>
      </c>
      <c r="W5948" s="2">
        <f t="shared" si="185"/>
        <v>0.2707383773928897</v>
      </c>
    </row>
    <row r="5949" spans="1:23" x14ac:dyDescent="0.3">
      <c r="A5949" t="s">
        <v>12593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67</v>
      </c>
      <c r="K5949" t="s">
        <v>67</v>
      </c>
      <c r="L5949" t="s">
        <v>67</v>
      </c>
      <c r="M5949" t="s">
        <v>67</v>
      </c>
      <c r="N5949" t="s">
        <v>67</v>
      </c>
      <c r="O5949" t="s">
        <v>67</v>
      </c>
      <c r="P5949" t="s">
        <v>68</v>
      </c>
      <c r="Q5949" t="s">
        <v>23</v>
      </c>
      <c r="R5949" t="s">
        <v>33</v>
      </c>
      <c r="S5949">
        <v>24.5</v>
      </c>
      <c r="T5949">
        <v>740.3</v>
      </c>
      <c r="U5949" t="s">
        <v>23</v>
      </c>
      <c r="V5949">
        <f t="shared" si="184"/>
        <v>740.3</v>
      </c>
      <c r="W5949" s="2">
        <f t="shared" si="185"/>
        <v>0.27007299270072993</v>
      </c>
    </row>
    <row r="5950" spans="1:23" x14ac:dyDescent="0.3">
      <c r="A5950" t="s">
        <v>12594</v>
      </c>
      <c r="B5950" t="s">
        <v>31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44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68</v>
      </c>
      <c r="Q5950" t="s">
        <v>24</v>
      </c>
      <c r="R5950" t="s">
        <v>40</v>
      </c>
      <c r="S5950">
        <v>84.6</v>
      </c>
      <c r="T5950">
        <v>5706.2</v>
      </c>
      <c r="U5950" t="s">
        <v>24</v>
      </c>
      <c r="V5950">
        <f t="shared" si="184"/>
        <v>5706.2</v>
      </c>
      <c r="W5950" s="2">
        <f t="shared" si="185"/>
        <v>0.26940639269406391</v>
      </c>
    </row>
    <row r="5951" spans="1:23" x14ac:dyDescent="0.3">
      <c r="A5951" t="s">
        <v>12596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 t="shared" si="184"/>
        <v>3085.35</v>
      </c>
      <c r="W5951" s="2">
        <f t="shared" si="185"/>
        <v>0.26965265082266909</v>
      </c>
    </row>
    <row r="5952" spans="1:23" x14ac:dyDescent="0.3">
      <c r="A5952" t="s">
        <v>12598</v>
      </c>
      <c r="B5952" t="s">
        <v>31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 t="shared" si="184"/>
        <v>24.7</v>
      </c>
      <c r="W5952" s="2">
        <f t="shared" si="185"/>
        <v>0.26989935956084171</v>
      </c>
    </row>
    <row r="5953" spans="1:23" x14ac:dyDescent="0.3">
      <c r="A5953" t="s">
        <v>12599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44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51</v>
      </c>
      <c r="S5953">
        <v>100.3</v>
      </c>
      <c r="T5953">
        <v>3541.4</v>
      </c>
      <c r="U5953" t="s">
        <v>24</v>
      </c>
      <c r="V5953">
        <f t="shared" si="184"/>
        <v>3541.4</v>
      </c>
      <c r="W5953" s="2">
        <f t="shared" si="185"/>
        <v>0.27014652014652013</v>
      </c>
    </row>
    <row r="5954" spans="1:23" x14ac:dyDescent="0.3">
      <c r="A5954" t="s">
        <v>12601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67</v>
      </c>
      <c r="K5954" t="s">
        <v>67</v>
      </c>
      <c r="L5954" t="s">
        <v>67</v>
      </c>
      <c r="M5954" t="s">
        <v>67</v>
      </c>
      <c r="N5954" t="s">
        <v>67</v>
      </c>
      <c r="O5954" t="s">
        <v>67</v>
      </c>
      <c r="P5954" t="s">
        <v>27</v>
      </c>
      <c r="Q5954" t="s">
        <v>23</v>
      </c>
      <c r="R5954" t="s">
        <v>33</v>
      </c>
      <c r="S5954">
        <v>25.45</v>
      </c>
      <c r="T5954">
        <v>84.2</v>
      </c>
      <c r="U5954" t="s">
        <v>24</v>
      </c>
      <c r="V5954">
        <f t="shared" ref="V5954:V6017" si="186">_xlfn.NUMBERVALUE(T5954,".",";")</f>
        <v>84.2</v>
      </c>
      <c r="W5954" s="2">
        <f t="shared" ref="W5954:W6017" si="187">COUNTIF(U5954:U12996,"Yes") / (COUNTIF(U5954:U12996,"Yes") + COUNTIF(U5954:U12996,"No"))</f>
        <v>0.27039413382218147</v>
      </c>
    </row>
    <row r="5955" spans="1:23" x14ac:dyDescent="0.3">
      <c r="A5955" t="s">
        <v>12602</v>
      </c>
      <c r="B5955" t="s">
        <v>31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33</v>
      </c>
      <c r="S5955">
        <v>50.7</v>
      </c>
      <c r="T5955">
        <v>50.7</v>
      </c>
      <c r="U5955" t="s">
        <v>24</v>
      </c>
      <c r="V5955">
        <f t="shared" si="186"/>
        <v>50.7</v>
      </c>
      <c r="W5955" s="2">
        <f t="shared" si="187"/>
        <v>0.27064220183486237</v>
      </c>
    </row>
    <row r="5956" spans="1:23" x14ac:dyDescent="0.3">
      <c r="A5956" t="s">
        <v>12603</v>
      </c>
      <c r="B5956" t="s">
        <v>31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51</v>
      </c>
      <c r="S5956">
        <v>55</v>
      </c>
      <c r="T5956">
        <v>1165.55</v>
      </c>
      <c r="U5956" t="s">
        <v>24</v>
      </c>
      <c r="V5956">
        <f t="shared" si="186"/>
        <v>1165.55</v>
      </c>
      <c r="W5956" s="2">
        <f t="shared" si="187"/>
        <v>0.27089072543617998</v>
      </c>
    </row>
    <row r="5957" spans="1:23" x14ac:dyDescent="0.3">
      <c r="A5957" t="s">
        <v>12605</v>
      </c>
      <c r="B5957" t="s">
        <v>31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68</v>
      </c>
      <c r="Q5957" t="s">
        <v>24</v>
      </c>
      <c r="R5957" t="s">
        <v>40</v>
      </c>
      <c r="S5957">
        <v>68.400000000000006</v>
      </c>
      <c r="T5957">
        <v>4855.3500000000004</v>
      </c>
      <c r="U5957" t="s">
        <v>24</v>
      </c>
      <c r="V5957">
        <f t="shared" si="186"/>
        <v>4855.3500000000004</v>
      </c>
      <c r="W5957" s="2">
        <f t="shared" si="187"/>
        <v>0.27113970588235292</v>
      </c>
    </row>
    <row r="5958" spans="1:23" x14ac:dyDescent="0.3">
      <c r="A5958" t="s">
        <v>12607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44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 t="shared" si="186"/>
        <v>2806.9</v>
      </c>
      <c r="W5958" s="2">
        <f t="shared" si="187"/>
        <v>0.27138914443422263</v>
      </c>
    </row>
    <row r="5959" spans="1:23" x14ac:dyDescent="0.3">
      <c r="A5959" t="s">
        <v>12609</v>
      </c>
      <c r="B5959" t="s">
        <v>31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44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 t="shared" si="186"/>
        <v>1422.65</v>
      </c>
      <c r="W5959" s="2">
        <f t="shared" si="187"/>
        <v>0.27071823204419887</v>
      </c>
    </row>
    <row r="5960" spans="1:23" x14ac:dyDescent="0.3">
      <c r="A5960" t="s">
        <v>12611</v>
      </c>
      <c r="B5960" t="s">
        <v>31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40</v>
      </c>
      <c r="S5960">
        <v>55.05</v>
      </c>
      <c r="T5960">
        <v>608.15</v>
      </c>
      <c r="U5960" t="s">
        <v>24</v>
      </c>
      <c r="V5960">
        <f t="shared" si="186"/>
        <v>608.15</v>
      </c>
      <c r="W5960" s="2">
        <f t="shared" si="187"/>
        <v>0.27004608294930876</v>
      </c>
    </row>
    <row r="5961" spans="1:23" x14ac:dyDescent="0.3">
      <c r="A5961" t="s">
        <v>12613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67</v>
      </c>
      <c r="K5961" t="s">
        <v>67</v>
      </c>
      <c r="L5961" t="s">
        <v>67</v>
      </c>
      <c r="M5961" t="s">
        <v>67</v>
      </c>
      <c r="N5961" t="s">
        <v>67</v>
      </c>
      <c r="O5961" t="s">
        <v>67</v>
      </c>
      <c r="P5961" t="s">
        <v>68</v>
      </c>
      <c r="Q5961" t="s">
        <v>24</v>
      </c>
      <c r="R5961" t="s">
        <v>51</v>
      </c>
      <c r="S5961">
        <v>19.8</v>
      </c>
      <c r="T5961">
        <v>641.35</v>
      </c>
      <c r="U5961" t="s">
        <v>24</v>
      </c>
      <c r="V5961">
        <f t="shared" si="186"/>
        <v>641.35</v>
      </c>
      <c r="W5961" s="2">
        <f t="shared" si="187"/>
        <v>0.27029520295202952</v>
      </c>
    </row>
    <row r="5962" spans="1:23" x14ac:dyDescent="0.3">
      <c r="A5962" t="s">
        <v>12615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44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32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 t="shared" si="186"/>
        <v>4959.1499999999996</v>
      </c>
      <c r="W5962" s="2">
        <f t="shared" si="187"/>
        <v>0.270544783010157</v>
      </c>
    </row>
    <row r="5963" spans="1:23" x14ac:dyDescent="0.3">
      <c r="A5963" t="s">
        <v>12617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33</v>
      </c>
      <c r="S5963">
        <v>35.9</v>
      </c>
      <c r="T5963">
        <v>35.9</v>
      </c>
      <c r="U5963" t="s">
        <v>24</v>
      </c>
      <c r="V5963">
        <f t="shared" si="186"/>
        <v>35.9</v>
      </c>
      <c r="W5963" s="2">
        <f t="shared" si="187"/>
        <v>0.27079482439926061</v>
      </c>
    </row>
    <row r="5964" spans="1:23" x14ac:dyDescent="0.3">
      <c r="A5964" t="s">
        <v>12618</v>
      </c>
      <c r="B5964" t="s">
        <v>31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44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40</v>
      </c>
      <c r="S5964">
        <v>80.75</v>
      </c>
      <c r="T5964">
        <v>1321.3</v>
      </c>
      <c r="U5964" t="s">
        <v>24</v>
      </c>
      <c r="V5964">
        <f t="shared" si="186"/>
        <v>1321.3</v>
      </c>
      <c r="W5964" s="2">
        <f t="shared" si="187"/>
        <v>0.27104532839962997</v>
      </c>
    </row>
    <row r="5965" spans="1:23" x14ac:dyDescent="0.3">
      <c r="A5965" t="s">
        <v>12620</v>
      </c>
      <c r="B5965" t="s">
        <v>31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32</v>
      </c>
      <c r="Q5965" t="s">
        <v>23</v>
      </c>
      <c r="R5965" t="s">
        <v>33</v>
      </c>
      <c r="S5965">
        <v>78.650000000000006</v>
      </c>
      <c r="T5965">
        <v>1663.75</v>
      </c>
      <c r="U5965" t="s">
        <v>24</v>
      </c>
      <c r="V5965">
        <f t="shared" si="186"/>
        <v>1663.75</v>
      </c>
      <c r="W5965" s="2">
        <f t="shared" si="187"/>
        <v>0.27129629629629631</v>
      </c>
    </row>
    <row r="5966" spans="1:23" x14ac:dyDescent="0.3">
      <c r="A5966" t="s">
        <v>12622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40</v>
      </c>
      <c r="S5966">
        <v>61.75</v>
      </c>
      <c r="T5966">
        <v>3024.15</v>
      </c>
      <c r="U5966" t="s">
        <v>24</v>
      </c>
      <c r="V5966">
        <f t="shared" si="186"/>
        <v>3024.15</v>
      </c>
      <c r="W5966" s="2">
        <f t="shared" si="187"/>
        <v>0.27154772937905469</v>
      </c>
    </row>
    <row r="5967" spans="1:23" x14ac:dyDescent="0.3">
      <c r="A5967" t="s">
        <v>12625</v>
      </c>
      <c r="B5967" t="s">
        <v>31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32</v>
      </c>
      <c r="Q5967" t="s">
        <v>23</v>
      </c>
      <c r="R5967" t="s">
        <v>51</v>
      </c>
      <c r="S5967">
        <v>63.7</v>
      </c>
      <c r="T5967">
        <v>2188.5</v>
      </c>
      <c r="U5967" t="s">
        <v>24</v>
      </c>
      <c r="V5967">
        <f t="shared" si="186"/>
        <v>2188.5</v>
      </c>
      <c r="W5967" s="2">
        <f t="shared" si="187"/>
        <v>0.2717996289424861</v>
      </c>
    </row>
    <row r="5968" spans="1:23" x14ac:dyDescent="0.3">
      <c r="A5968" t="s">
        <v>12627</v>
      </c>
      <c r="B5968" t="s">
        <v>31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44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 t="shared" si="186"/>
        <v>4138.05</v>
      </c>
      <c r="W5968" s="2">
        <f t="shared" si="187"/>
        <v>0.27205199628597959</v>
      </c>
    </row>
    <row r="5969" spans="1:23" x14ac:dyDescent="0.3">
      <c r="A5969" t="s">
        <v>12629</v>
      </c>
      <c r="B5969" t="s">
        <v>31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40</v>
      </c>
      <c r="S5969">
        <v>25.2</v>
      </c>
      <c r="T5969">
        <v>102.5</v>
      </c>
      <c r="U5969" t="s">
        <v>23</v>
      </c>
      <c r="V5969">
        <f t="shared" si="186"/>
        <v>102.5</v>
      </c>
      <c r="W5969" s="2">
        <f t="shared" si="187"/>
        <v>0.27137546468401486</v>
      </c>
    </row>
    <row r="5970" spans="1:23" x14ac:dyDescent="0.3">
      <c r="A5970" t="s">
        <v>12630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32</v>
      </c>
      <c r="Q5970" t="s">
        <v>24</v>
      </c>
      <c r="R5970" t="s">
        <v>33</v>
      </c>
      <c r="S5970">
        <v>74.05</v>
      </c>
      <c r="T5970">
        <v>872.65</v>
      </c>
      <c r="U5970" t="s">
        <v>23</v>
      </c>
      <c r="V5970">
        <f t="shared" si="186"/>
        <v>872.65</v>
      </c>
      <c r="W5970" s="2">
        <f t="shared" si="187"/>
        <v>0.27069767441860465</v>
      </c>
    </row>
    <row r="5971" spans="1:23" x14ac:dyDescent="0.3">
      <c r="A5971" t="s">
        <v>12632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44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 t="shared" si="186"/>
        <v>2724.25</v>
      </c>
      <c r="W5971" s="2">
        <f t="shared" si="187"/>
        <v>0.27001862197392923</v>
      </c>
    </row>
    <row r="5972" spans="1:23" x14ac:dyDescent="0.3">
      <c r="A5972" t="s">
        <v>12635</v>
      </c>
      <c r="B5972" t="s">
        <v>31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44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 t="shared" si="186"/>
        <v>413.25</v>
      </c>
      <c r="W5972" s="2">
        <f t="shared" si="187"/>
        <v>0.27027027027027029</v>
      </c>
    </row>
    <row r="5973" spans="1:23" x14ac:dyDescent="0.3">
      <c r="A5973" t="s">
        <v>12637</v>
      </c>
      <c r="B5973" t="s">
        <v>31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67</v>
      </c>
      <c r="K5973" t="s">
        <v>67</v>
      </c>
      <c r="L5973" t="s">
        <v>67</v>
      </c>
      <c r="M5973" t="s">
        <v>67</v>
      </c>
      <c r="N5973" t="s">
        <v>67</v>
      </c>
      <c r="O5973" t="s">
        <v>67</v>
      </c>
      <c r="P5973" t="s">
        <v>68</v>
      </c>
      <c r="Q5973" t="s">
        <v>24</v>
      </c>
      <c r="R5973" t="s">
        <v>51</v>
      </c>
      <c r="S5973">
        <v>20</v>
      </c>
      <c r="T5973">
        <v>1374.2</v>
      </c>
      <c r="U5973" t="s">
        <v>24</v>
      </c>
      <c r="V5973">
        <f t="shared" si="186"/>
        <v>1374.2</v>
      </c>
      <c r="W5973" s="2">
        <f t="shared" si="187"/>
        <v>0.27052238805970147</v>
      </c>
    </row>
    <row r="5974" spans="1:23" x14ac:dyDescent="0.3">
      <c r="A5974" t="s">
        <v>12639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51</v>
      </c>
      <c r="S5974">
        <v>55</v>
      </c>
      <c r="T5974">
        <v>757.1</v>
      </c>
      <c r="U5974" t="s">
        <v>23</v>
      </c>
      <c r="V5974">
        <f t="shared" si="186"/>
        <v>757.1</v>
      </c>
      <c r="W5974" s="2">
        <f t="shared" si="187"/>
        <v>0.27077497665732958</v>
      </c>
    </row>
    <row r="5975" spans="1:23" x14ac:dyDescent="0.3">
      <c r="A5975" t="s">
        <v>12641</v>
      </c>
      <c r="B5975" t="s">
        <v>31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44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68</v>
      </c>
      <c r="Q5975" t="s">
        <v>23</v>
      </c>
      <c r="R5975" t="s">
        <v>40</v>
      </c>
      <c r="S5975">
        <v>104.4</v>
      </c>
      <c r="T5975">
        <v>6692.65</v>
      </c>
      <c r="U5975" t="s">
        <v>24</v>
      </c>
      <c r="V5975">
        <f t="shared" si="186"/>
        <v>6692.65</v>
      </c>
      <c r="W5975" s="2">
        <f t="shared" si="187"/>
        <v>0.27009345794392525</v>
      </c>
    </row>
    <row r="5976" spans="1:23" x14ac:dyDescent="0.3">
      <c r="A5976" t="s">
        <v>12643</v>
      </c>
      <c r="B5976" t="s">
        <v>31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67</v>
      </c>
      <c r="K5976" t="s">
        <v>67</v>
      </c>
      <c r="L5976" t="s">
        <v>67</v>
      </c>
      <c r="M5976" t="s">
        <v>67</v>
      </c>
      <c r="N5976" t="s">
        <v>67</v>
      </c>
      <c r="O5976" t="s">
        <v>67</v>
      </c>
      <c r="P5976" t="s">
        <v>27</v>
      </c>
      <c r="Q5976" t="s">
        <v>23</v>
      </c>
      <c r="R5976" t="s">
        <v>51</v>
      </c>
      <c r="S5976">
        <v>20.05</v>
      </c>
      <c r="T5976">
        <v>218.5</v>
      </c>
      <c r="U5976" t="s">
        <v>24</v>
      </c>
      <c r="V5976">
        <f t="shared" si="186"/>
        <v>218.5</v>
      </c>
      <c r="W5976" s="2">
        <f t="shared" si="187"/>
        <v>0.27034611786716556</v>
      </c>
    </row>
    <row r="5977" spans="1:23" x14ac:dyDescent="0.3">
      <c r="A5977" t="s">
        <v>12645</v>
      </c>
      <c r="B5977" t="s">
        <v>31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44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 t="shared" si="186"/>
        <v>608.79999999999995</v>
      </c>
      <c r="W5977" s="2">
        <f t="shared" si="187"/>
        <v>0.27059925093632958</v>
      </c>
    </row>
    <row r="5978" spans="1:23" x14ac:dyDescent="0.3">
      <c r="A5978" t="s">
        <v>12647</v>
      </c>
      <c r="B5978" t="s">
        <v>31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 t="shared" si="186"/>
        <v>1004.75</v>
      </c>
      <c r="W5978" s="2">
        <f t="shared" si="187"/>
        <v>0.26991565135895035</v>
      </c>
    </row>
    <row r="5979" spans="1:23" x14ac:dyDescent="0.3">
      <c r="A5979" t="s">
        <v>12649</v>
      </c>
      <c r="B5979" t="s">
        <v>31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67</v>
      </c>
      <c r="K5979" t="s">
        <v>67</v>
      </c>
      <c r="L5979" t="s">
        <v>67</v>
      </c>
      <c r="M5979" t="s">
        <v>67</v>
      </c>
      <c r="N5979" t="s">
        <v>67</v>
      </c>
      <c r="O5979" t="s">
        <v>67</v>
      </c>
      <c r="P5979" t="s">
        <v>68</v>
      </c>
      <c r="Q5979" t="s">
        <v>24</v>
      </c>
      <c r="R5979" t="s">
        <v>40</v>
      </c>
      <c r="S5979">
        <v>20.65</v>
      </c>
      <c r="T5979">
        <v>1125.5999999999999</v>
      </c>
      <c r="U5979" t="s">
        <v>24</v>
      </c>
      <c r="V5979">
        <f t="shared" si="186"/>
        <v>1125.5999999999999</v>
      </c>
      <c r="W5979" s="2">
        <f t="shared" si="187"/>
        <v>0.27016885553470921</v>
      </c>
    </row>
    <row r="5980" spans="1:23" x14ac:dyDescent="0.3">
      <c r="A5980" t="s">
        <v>12651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44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33</v>
      </c>
      <c r="S5980">
        <v>84.25</v>
      </c>
      <c r="T5980">
        <v>3847.6</v>
      </c>
      <c r="U5980" t="s">
        <v>24</v>
      </c>
      <c r="V5980">
        <f t="shared" si="186"/>
        <v>3847.6</v>
      </c>
      <c r="W5980" s="2">
        <f t="shared" si="187"/>
        <v>0.27042253521126758</v>
      </c>
    </row>
    <row r="5981" spans="1:23" x14ac:dyDescent="0.3">
      <c r="A5981" t="s">
        <v>12653</v>
      </c>
      <c r="B5981" t="s">
        <v>31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67</v>
      </c>
      <c r="K5981" t="s">
        <v>67</v>
      </c>
      <c r="L5981" t="s">
        <v>67</v>
      </c>
      <c r="M5981" t="s">
        <v>67</v>
      </c>
      <c r="N5981" t="s">
        <v>67</v>
      </c>
      <c r="O5981" t="s">
        <v>67</v>
      </c>
      <c r="P5981" t="s">
        <v>68</v>
      </c>
      <c r="Q5981" t="s">
        <v>24</v>
      </c>
      <c r="R5981" t="s">
        <v>40</v>
      </c>
      <c r="S5981">
        <v>19.649999999999999</v>
      </c>
      <c r="T5981">
        <v>978</v>
      </c>
      <c r="U5981" t="s">
        <v>24</v>
      </c>
      <c r="V5981">
        <f t="shared" si="186"/>
        <v>978</v>
      </c>
      <c r="W5981" s="2">
        <f t="shared" si="187"/>
        <v>0.27067669172932329</v>
      </c>
    </row>
    <row r="5982" spans="1:23" x14ac:dyDescent="0.3">
      <c r="A5982" t="s">
        <v>12655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32</v>
      </c>
      <c r="Q5982" t="s">
        <v>24</v>
      </c>
      <c r="R5982" t="s">
        <v>51</v>
      </c>
      <c r="S5982">
        <v>79.849999999999994</v>
      </c>
      <c r="T5982">
        <v>1387.35</v>
      </c>
      <c r="U5982" t="s">
        <v>24</v>
      </c>
      <c r="V5982">
        <f t="shared" si="186"/>
        <v>1387.35</v>
      </c>
      <c r="W5982" s="2">
        <f t="shared" si="187"/>
        <v>0.27093132643461898</v>
      </c>
    </row>
    <row r="5983" spans="1:23" x14ac:dyDescent="0.3">
      <c r="A5983" t="s">
        <v>12657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67</v>
      </c>
      <c r="K5983" t="s">
        <v>67</v>
      </c>
      <c r="L5983" t="s">
        <v>67</v>
      </c>
      <c r="M5983" t="s">
        <v>67</v>
      </c>
      <c r="N5983" t="s">
        <v>67</v>
      </c>
      <c r="O5983" t="s">
        <v>67</v>
      </c>
      <c r="P5983" t="s">
        <v>68</v>
      </c>
      <c r="Q5983" t="s">
        <v>23</v>
      </c>
      <c r="R5983" t="s">
        <v>33</v>
      </c>
      <c r="S5983">
        <v>20.2</v>
      </c>
      <c r="T5983">
        <v>746.05</v>
      </c>
      <c r="U5983" t="s">
        <v>24</v>
      </c>
      <c r="V5983">
        <f t="shared" si="186"/>
        <v>746.05</v>
      </c>
      <c r="W5983" s="2">
        <f t="shared" si="187"/>
        <v>0.2711864406779661</v>
      </c>
    </row>
    <row r="5984" spans="1:23" x14ac:dyDescent="0.3">
      <c r="A5984" t="s">
        <v>12659</v>
      </c>
      <c r="B5984" t="s">
        <v>31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67</v>
      </c>
      <c r="K5984" t="s">
        <v>67</v>
      </c>
      <c r="L5984" t="s">
        <v>67</v>
      </c>
      <c r="M5984" t="s">
        <v>67</v>
      </c>
      <c r="N5984" t="s">
        <v>67</v>
      </c>
      <c r="O5984" t="s">
        <v>67</v>
      </c>
      <c r="P5984" t="s">
        <v>32</v>
      </c>
      <c r="Q5984" t="s">
        <v>24</v>
      </c>
      <c r="R5984" t="s">
        <v>33</v>
      </c>
      <c r="S5984">
        <v>19.8</v>
      </c>
      <c r="T5984">
        <v>304.60000000000002</v>
      </c>
      <c r="U5984" t="s">
        <v>24</v>
      </c>
      <c r="V5984">
        <f t="shared" si="186"/>
        <v>304.60000000000002</v>
      </c>
      <c r="W5984" s="2">
        <f t="shared" si="187"/>
        <v>0.2714420358152686</v>
      </c>
    </row>
    <row r="5985" spans="1:23" x14ac:dyDescent="0.3">
      <c r="A5985" t="s">
        <v>12661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 t="shared" si="186"/>
        <v>1098.8499999999999</v>
      </c>
      <c r="W5985" s="2">
        <f t="shared" si="187"/>
        <v>0.27169811320754716</v>
      </c>
    </row>
    <row r="5986" spans="1:23" x14ac:dyDescent="0.3">
      <c r="A5986" t="s">
        <v>12663</v>
      </c>
      <c r="B5986" t="s">
        <v>31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44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 t="shared" si="186"/>
        <v>1139.2</v>
      </c>
      <c r="W5986" s="2">
        <f t="shared" si="187"/>
        <v>0.2719546742209632</v>
      </c>
    </row>
    <row r="5987" spans="1:23" x14ac:dyDescent="0.3">
      <c r="A5987" t="s">
        <v>12664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32</v>
      </c>
      <c r="Q5987" t="s">
        <v>24</v>
      </c>
      <c r="R5987" t="s">
        <v>40</v>
      </c>
      <c r="S5987">
        <v>74.599999999999994</v>
      </c>
      <c r="T5987">
        <v>4368.95</v>
      </c>
      <c r="U5987" t="s">
        <v>24</v>
      </c>
      <c r="V5987">
        <f t="shared" si="186"/>
        <v>4368.95</v>
      </c>
      <c r="W5987" s="2">
        <f t="shared" si="187"/>
        <v>0.2712665406427221</v>
      </c>
    </row>
    <row r="5988" spans="1:23" x14ac:dyDescent="0.3">
      <c r="A5988" t="s">
        <v>12666</v>
      </c>
      <c r="B5988" t="s">
        <v>31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44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51</v>
      </c>
      <c r="S5988">
        <v>79.150000000000006</v>
      </c>
      <c r="T5988">
        <v>827.7</v>
      </c>
      <c r="U5988" t="s">
        <v>24</v>
      </c>
      <c r="V5988">
        <f t="shared" si="186"/>
        <v>827.7</v>
      </c>
      <c r="W5988" s="2">
        <f t="shared" si="187"/>
        <v>0.27152317880794702</v>
      </c>
    </row>
    <row r="5989" spans="1:23" x14ac:dyDescent="0.3">
      <c r="A5989" t="s">
        <v>12668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67</v>
      </c>
      <c r="K5989" t="s">
        <v>67</v>
      </c>
      <c r="L5989" t="s">
        <v>67</v>
      </c>
      <c r="M5989" t="s">
        <v>67</v>
      </c>
      <c r="N5989" t="s">
        <v>67</v>
      </c>
      <c r="O5989" t="s">
        <v>67</v>
      </c>
      <c r="P5989" t="s">
        <v>68</v>
      </c>
      <c r="Q5989" t="s">
        <v>24</v>
      </c>
      <c r="R5989" t="s">
        <v>33</v>
      </c>
      <c r="S5989">
        <v>20.350000000000001</v>
      </c>
      <c r="T5989">
        <v>20.350000000000001</v>
      </c>
      <c r="U5989" t="s">
        <v>24</v>
      </c>
      <c r="V5989">
        <f t="shared" si="186"/>
        <v>20.350000000000001</v>
      </c>
      <c r="W5989" s="2">
        <f t="shared" si="187"/>
        <v>0.27178030303030304</v>
      </c>
    </row>
    <row r="5990" spans="1:23" x14ac:dyDescent="0.3">
      <c r="A5990" t="s">
        <v>12669</v>
      </c>
      <c r="B5990" t="s">
        <v>31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67</v>
      </c>
      <c r="K5990" t="s">
        <v>67</v>
      </c>
      <c r="L5990" t="s">
        <v>67</v>
      </c>
      <c r="M5990" t="s">
        <v>67</v>
      </c>
      <c r="N5990" t="s">
        <v>67</v>
      </c>
      <c r="O5990" t="s">
        <v>67</v>
      </c>
      <c r="P5990" t="s">
        <v>68</v>
      </c>
      <c r="Q5990" t="s">
        <v>24</v>
      </c>
      <c r="R5990" t="s">
        <v>40</v>
      </c>
      <c r="S5990">
        <v>21.05</v>
      </c>
      <c r="T5990">
        <v>262.05</v>
      </c>
      <c r="U5990" t="s">
        <v>24</v>
      </c>
      <c r="V5990">
        <f t="shared" si="186"/>
        <v>262.05</v>
      </c>
      <c r="W5990" s="2">
        <f t="shared" si="187"/>
        <v>0.27203791469194311</v>
      </c>
    </row>
    <row r="5991" spans="1:23" x14ac:dyDescent="0.3">
      <c r="A5991" t="s">
        <v>12670</v>
      </c>
      <c r="B5991" t="s">
        <v>31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44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 t="shared" si="186"/>
        <v>279.55</v>
      </c>
      <c r="W5991" s="2">
        <f t="shared" si="187"/>
        <v>0.27229601518026564</v>
      </c>
    </row>
    <row r="5992" spans="1:23" x14ac:dyDescent="0.3">
      <c r="A5992" t="s">
        <v>12672</v>
      </c>
      <c r="B5992" t="s">
        <v>31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44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 t="shared" si="186"/>
        <v>3512.5</v>
      </c>
      <c r="W5992" s="2">
        <f t="shared" si="187"/>
        <v>0.27160493827160492</v>
      </c>
    </row>
    <row r="5993" spans="1:23" x14ac:dyDescent="0.3">
      <c r="A5993" t="s">
        <v>12674</v>
      </c>
      <c r="B5993" t="s">
        <v>31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44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 t="shared" si="186"/>
        <v>1483.25</v>
      </c>
      <c r="W5993" s="2">
        <f t="shared" si="187"/>
        <v>0.27186311787072243</v>
      </c>
    </row>
    <row r="5994" spans="1:23" x14ac:dyDescent="0.3">
      <c r="A5994" t="s">
        <v>12676</v>
      </c>
      <c r="B5994" t="s">
        <v>31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32</v>
      </c>
      <c r="Q5994" t="s">
        <v>24</v>
      </c>
      <c r="R5994" t="s">
        <v>51</v>
      </c>
      <c r="S5994">
        <v>72.45</v>
      </c>
      <c r="T5994">
        <v>4653.8500000000004</v>
      </c>
      <c r="U5994" t="s">
        <v>23</v>
      </c>
      <c r="V5994">
        <f t="shared" si="186"/>
        <v>4653.8500000000004</v>
      </c>
      <c r="W5994" s="2">
        <f t="shared" si="187"/>
        <v>0.27117031398667935</v>
      </c>
    </row>
    <row r="5995" spans="1:23" x14ac:dyDescent="0.3">
      <c r="A5995" t="s">
        <v>12678</v>
      </c>
      <c r="B5995" t="s">
        <v>31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44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 t="shared" si="186"/>
        <v>151.75</v>
      </c>
      <c r="W5995" s="2">
        <f t="shared" si="187"/>
        <v>0.27047619047619048</v>
      </c>
    </row>
    <row r="5996" spans="1:23" x14ac:dyDescent="0.3">
      <c r="A5996" t="s">
        <v>12679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44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 t="shared" si="186"/>
        <v>4400.75</v>
      </c>
      <c r="W5996" s="2">
        <f t="shared" si="187"/>
        <v>0.27073403241182076</v>
      </c>
    </row>
    <row r="5997" spans="1:23" x14ac:dyDescent="0.3">
      <c r="A5997" t="s">
        <v>12681</v>
      </c>
      <c r="B5997" t="s">
        <v>31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44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68</v>
      </c>
      <c r="Q5997" t="s">
        <v>24</v>
      </c>
      <c r="R5997" t="s">
        <v>40</v>
      </c>
      <c r="S5997">
        <v>111.95</v>
      </c>
      <c r="T5997">
        <v>8033.1</v>
      </c>
      <c r="U5997" t="s">
        <v>24</v>
      </c>
      <c r="V5997">
        <f t="shared" si="186"/>
        <v>8033.1</v>
      </c>
      <c r="W5997" s="2">
        <f t="shared" si="187"/>
        <v>0.27003816793893132</v>
      </c>
    </row>
    <row r="5998" spans="1:23" x14ac:dyDescent="0.3">
      <c r="A5998" t="s">
        <v>12683</v>
      </c>
      <c r="B5998" t="s">
        <v>31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67</v>
      </c>
      <c r="K5998" t="s">
        <v>67</v>
      </c>
      <c r="L5998" t="s">
        <v>67</v>
      </c>
      <c r="M5998" t="s">
        <v>67</v>
      </c>
      <c r="N5998" t="s">
        <v>67</v>
      </c>
      <c r="O5998" t="s">
        <v>67</v>
      </c>
      <c r="P5998" t="s">
        <v>68</v>
      </c>
      <c r="Q5998" t="s">
        <v>24</v>
      </c>
      <c r="R5998" t="s">
        <v>40</v>
      </c>
      <c r="S5998">
        <v>19.850000000000001</v>
      </c>
      <c r="T5998">
        <v>1253.6500000000001</v>
      </c>
      <c r="U5998" t="s">
        <v>24</v>
      </c>
      <c r="V5998">
        <f t="shared" si="186"/>
        <v>1253.6500000000001</v>
      </c>
      <c r="W5998" s="2">
        <f t="shared" si="187"/>
        <v>0.27029608404966571</v>
      </c>
    </row>
    <row r="5999" spans="1:23" x14ac:dyDescent="0.3">
      <c r="A5999" t="s">
        <v>12685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44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 t="shared" si="186"/>
        <v>552.65</v>
      </c>
      <c r="W5999" s="2">
        <f t="shared" si="187"/>
        <v>0.27055449330783937</v>
      </c>
    </row>
    <row r="6000" spans="1:23" x14ac:dyDescent="0.3">
      <c r="A6000" t="s">
        <v>12687</v>
      </c>
      <c r="B6000" t="s">
        <v>31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67</v>
      </c>
      <c r="K6000" t="s">
        <v>67</v>
      </c>
      <c r="L6000" t="s">
        <v>67</v>
      </c>
      <c r="M6000" t="s">
        <v>67</v>
      </c>
      <c r="N6000" t="s">
        <v>67</v>
      </c>
      <c r="O6000" t="s">
        <v>67</v>
      </c>
      <c r="P6000" t="s">
        <v>68</v>
      </c>
      <c r="Q6000" t="s">
        <v>23</v>
      </c>
      <c r="R6000" t="s">
        <v>33</v>
      </c>
      <c r="S6000">
        <v>20.05</v>
      </c>
      <c r="T6000">
        <v>1036</v>
      </c>
      <c r="U6000" t="s">
        <v>24</v>
      </c>
      <c r="V6000">
        <f t="shared" si="186"/>
        <v>1036</v>
      </c>
      <c r="W6000" s="2">
        <f t="shared" si="187"/>
        <v>0.27081339712918662</v>
      </c>
    </row>
    <row r="6001" spans="1:23" x14ac:dyDescent="0.3">
      <c r="A6001" t="s">
        <v>12689</v>
      </c>
      <c r="B6001" t="s">
        <v>31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44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68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 t="shared" si="186"/>
        <v>4025.5</v>
      </c>
      <c r="W6001" s="2">
        <f t="shared" si="187"/>
        <v>0.27107279693486591</v>
      </c>
    </row>
    <row r="6002" spans="1:23" x14ac:dyDescent="0.3">
      <c r="A6002" t="s">
        <v>12691</v>
      </c>
      <c r="B6002" t="s">
        <v>31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67</v>
      </c>
      <c r="K6002" t="s">
        <v>67</v>
      </c>
      <c r="L6002" t="s">
        <v>67</v>
      </c>
      <c r="M6002" t="s">
        <v>67</v>
      </c>
      <c r="N6002" t="s">
        <v>67</v>
      </c>
      <c r="O6002" t="s">
        <v>67</v>
      </c>
      <c r="P6002" t="s">
        <v>32</v>
      </c>
      <c r="Q6002" t="s">
        <v>24</v>
      </c>
      <c r="R6002" t="s">
        <v>51</v>
      </c>
      <c r="S6002">
        <v>19.649999999999999</v>
      </c>
      <c r="T6002">
        <v>928.4</v>
      </c>
      <c r="U6002" t="s">
        <v>24</v>
      </c>
      <c r="V6002">
        <f t="shared" si="186"/>
        <v>928.4</v>
      </c>
      <c r="W6002" s="2">
        <f t="shared" si="187"/>
        <v>0.27133269415148609</v>
      </c>
    </row>
    <row r="6003" spans="1:23" x14ac:dyDescent="0.3">
      <c r="A6003" t="s">
        <v>12693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33</v>
      </c>
      <c r="S6003">
        <v>24.9</v>
      </c>
      <c r="T6003">
        <v>24.9</v>
      </c>
      <c r="U6003" t="s">
        <v>24</v>
      </c>
      <c r="V6003">
        <f t="shared" si="186"/>
        <v>24.9</v>
      </c>
      <c r="W6003" s="2">
        <f t="shared" si="187"/>
        <v>0.27159309021113243</v>
      </c>
    </row>
    <row r="6004" spans="1:23" x14ac:dyDescent="0.3">
      <c r="A6004" t="s">
        <v>12694</v>
      </c>
      <c r="B6004" t="s">
        <v>31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44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 t="shared" si="186"/>
        <v>460.25</v>
      </c>
      <c r="W6004" s="2">
        <f t="shared" si="187"/>
        <v>0.27185398655139287</v>
      </c>
    </row>
    <row r="6005" spans="1:23" x14ac:dyDescent="0.3">
      <c r="A6005" t="s">
        <v>12696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68</v>
      </c>
      <c r="Q6005" t="s">
        <v>24</v>
      </c>
      <c r="R6005" t="s">
        <v>51</v>
      </c>
      <c r="S6005">
        <v>93.2</v>
      </c>
      <c r="T6005">
        <v>6506.15</v>
      </c>
      <c r="U6005" t="s">
        <v>24</v>
      </c>
      <c r="V6005">
        <f t="shared" si="186"/>
        <v>6506.15</v>
      </c>
      <c r="W6005" s="2">
        <f t="shared" si="187"/>
        <v>0.27115384615384613</v>
      </c>
    </row>
    <row r="6006" spans="1:23" x14ac:dyDescent="0.3">
      <c r="A6006" t="s">
        <v>12698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44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32</v>
      </c>
      <c r="Q6006" t="s">
        <v>24</v>
      </c>
      <c r="R6006" t="s">
        <v>40</v>
      </c>
      <c r="S6006">
        <v>84.8</v>
      </c>
      <c r="T6006">
        <v>5598.3</v>
      </c>
      <c r="U6006" t="s">
        <v>24</v>
      </c>
      <c r="V6006">
        <f t="shared" si="186"/>
        <v>5598.3</v>
      </c>
      <c r="W6006" s="2">
        <f t="shared" si="187"/>
        <v>0.2714148219441771</v>
      </c>
    </row>
    <row r="6007" spans="1:23" x14ac:dyDescent="0.3">
      <c r="A6007" t="s">
        <v>12700</v>
      </c>
      <c r="B6007" t="s">
        <v>31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32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 t="shared" si="186"/>
        <v>4374.55</v>
      </c>
      <c r="W6007" s="2">
        <f t="shared" si="187"/>
        <v>0.27167630057803466</v>
      </c>
    </row>
    <row r="6008" spans="1:23" x14ac:dyDescent="0.3">
      <c r="A6008" t="s">
        <v>12703</v>
      </c>
      <c r="B6008" t="s">
        <v>31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40</v>
      </c>
      <c r="S6008">
        <v>30.35</v>
      </c>
      <c r="T6008">
        <v>678.75</v>
      </c>
      <c r="U6008" t="s">
        <v>24</v>
      </c>
      <c r="V6008">
        <f t="shared" si="186"/>
        <v>678.75</v>
      </c>
      <c r="W6008" s="2">
        <f t="shared" si="187"/>
        <v>0.27193828351012539</v>
      </c>
    </row>
    <row r="6009" spans="1:23" x14ac:dyDescent="0.3">
      <c r="A6009" t="s">
        <v>12705</v>
      </c>
      <c r="B6009" t="s">
        <v>31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32</v>
      </c>
      <c r="Q6009" t="s">
        <v>24</v>
      </c>
      <c r="R6009" t="s">
        <v>40</v>
      </c>
      <c r="S6009">
        <v>54.85</v>
      </c>
      <c r="T6009">
        <v>2191.6999999999998</v>
      </c>
      <c r="U6009" t="s">
        <v>24</v>
      </c>
      <c r="V6009">
        <f t="shared" si="186"/>
        <v>2191.6999999999998</v>
      </c>
      <c r="W6009" s="2">
        <f t="shared" si="187"/>
        <v>0.27220077220077221</v>
      </c>
    </row>
    <row r="6010" spans="1:23" x14ac:dyDescent="0.3">
      <c r="A6010" t="s">
        <v>12707</v>
      </c>
      <c r="B6010" t="s">
        <v>31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67</v>
      </c>
      <c r="K6010" t="s">
        <v>67</v>
      </c>
      <c r="L6010" t="s">
        <v>67</v>
      </c>
      <c r="M6010" t="s">
        <v>67</v>
      </c>
      <c r="N6010" t="s">
        <v>67</v>
      </c>
      <c r="O6010" t="s">
        <v>67</v>
      </c>
      <c r="P6010" t="s">
        <v>32</v>
      </c>
      <c r="Q6010" t="s">
        <v>23</v>
      </c>
      <c r="R6010" t="s">
        <v>33</v>
      </c>
      <c r="S6010">
        <v>19.5</v>
      </c>
      <c r="T6010">
        <v>239.75</v>
      </c>
      <c r="U6010" t="s">
        <v>24</v>
      </c>
      <c r="V6010">
        <f t="shared" si="186"/>
        <v>239.75</v>
      </c>
      <c r="W6010" s="2">
        <f t="shared" si="187"/>
        <v>0.27246376811594203</v>
      </c>
    </row>
    <row r="6011" spans="1:23" x14ac:dyDescent="0.3">
      <c r="A6011" t="s">
        <v>12709</v>
      </c>
      <c r="B6011" t="s">
        <v>31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44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 t="shared" si="186"/>
        <v>5485.5</v>
      </c>
      <c r="W6011" s="2">
        <f t="shared" si="187"/>
        <v>0.27272727272727271</v>
      </c>
    </row>
    <row r="6012" spans="1:23" x14ac:dyDescent="0.3">
      <c r="A6012" t="s">
        <v>12711</v>
      </c>
      <c r="B6012" t="s">
        <v>31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67</v>
      </c>
      <c r="K6012" t="s">
        <v>67</v>
      </c>
      <c r="L6012" t="s">
        <v>67</v>
      </c>
      <c r="M6012" t="s">
        <v>67</v>
      </c>
      <c r="N6012" t="s">
        <v>67</v>
      </c>
      <c r="O6012" t="s">
        <v>67</v>
      </c>
      <c r="P6012" t="s">
        <v>68</v>
      </c>
      <c r="Q6012" t="s">
        <v>24</v>
      </c>
      <c r="R6012" t="s">
        <v>33</v>
      </c>
      <c r="S6012">
        <v>24.2</v>
      </c>
      <c r="T6012">
        <v>609.04999999999995</v>
      </c>
      <c r="U6012" t="s">
        <v>24</v>
      </c>
      <c r="V6012">
        <f t="shared" si="186"/>
        <v>609.04999999999995</v>
      </c>
      <c r="W6012" s="2">
        <f t="shared" si="187"/>
        <v>0.27202323330106487</v>
      </c>
    </row>
    <row r="6013" spans="1:23" x14ac:dyDescent="0.3">
      <c r="A6013" t="s">
        <v>12713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67</v>
      </c>
      <c r="K6013" t="s">
        <v>67</v>
      </c>
      <c r="L6013" t="s">
        <v>67</v>
      </c>
      <c r="M6013" t="s">
        <v>67</v>
      </c>
      <c r="N6013" t="s">
        <v>67</v>
      </c>
      <c r="O6013" t="s">
        <v>67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 t="shared" si="186"/>
        <v>683.75</v>
      </c>
      <c r="W6013" s="2">
        <f t="shared" si="187"/>
        <v>0.27228682170542634</v>
      </c>
    </row>
    <row r="6014" spans="1:23" x14ac:dyDescent="0.3">
      <c r="A6014" t="s">
        <v>12715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44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 t="shared" si="186"/>
        <v>404.2</v>
      </c>
      <c r="W6014" s="2">
        <f t="shared" si="187"/>
        <v>0.27255092143549953</v>
      </c>
    </row>
    <row r="6015" spans="1:23" x14ac:dyDescent="0.3">
      <c r="A6015" t="s">
        <v>12718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44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32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 t="shared" si="186"/>
        <v>5189.75</v>
      </c>
      <c r="W6015" s="2">
        <f t="shared" si="187"/>
        <v>0.27184466019417475</v>
      </c>
    </row>
    <row r="6016" spans="1:23" x14ac:dyDescent="0.3">
      <c r="A6016" t="s">
        <v>12720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44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32</v>
      </c>
      <c r="Q6016" t="s">
        <v>23</v>
      </c>
      <c r="R6016" t="s">
        <v>51</v>
      </c>
      <c r="S6016">
        <v>94.1</v>
      </c>
      <c r="T6016">
        <v>5060.8999999999996</v>
      </c>
      <c r="U6016" t="s">
        <v>24</v>
      </c>
      <c r="V6016">
        <f t="shared" si="186"/>
        <v>5060.8999999999996</v>
      </c>
      <c r="W6016" s="2">
        <f t="shared" si="187"/>
        <v>0.27210884353741499</v>
      </c>
    </row>
    <row r="6017" spans="1:23" x14ac:dyDescent="0.3">
      <c r="A6017" t="s">
        <v>12722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44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 t="shared" si="186"/>
        <v>233.65</v>
      </c>
      <c r="W6017" s="2">
        <f t="shared" si="187"/>
        <v>0.2723735408560311</v>
      </c>
    </row>
    <row r="6018" spans="1:23" x14ac:dyDescent="0.3">
      <c r="A6018" t="s">
        <v>12724</v>
      </c>
      <c r="B6018" t="s">
        <v>31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44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32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 t="shared" ref="V6018:V6081" si="188">_xlfn.NUMBERVALUE(T6018,".",";")</f>
        <v>7176.55</v>
      </c>
      <c r="W6018" s="2">
        <f t="shared" ref="W6018:W6081" si="189">COUNTIF(U6018:U13060,"Yes") / (COUNTIF(U6018:U13060,"Yes") + COUNTIF(U6018:U13060,"No"))</f>
        <v>0.27263875365141188</v>
      </c>
    </row>
    <row r="6019" spans="1:23" x14ac:dyDescent="0.3">
      <c r="A6019" t="s">
        <v>12726</v>
      </c>
      <c r="B6019" t="s">
        <v>31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 t="shared" si="188"/>
        <v>291.45</v>
      </c>
      <c r="W6019" s="2">
        <f t="shared" si="189"/>
        <v>0.27192982456140352</v>
      </c>
    </row>
    <row r="6020" spans="1:23" x14ac:dyDescent="0.3">
      <c r="A6020" t="s">
        <v>12728</v>
      </c>
      <c r="B6020" t="s">
        <v>31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67</v>
      </c>
      <c r="K6020" t="s">
        <v>67</v>
      </c>
      <c r="L6020" t="s">
        <v>67</v>
      </c>
      <c r="M6020" t="s">
        <v>67</v>
      </c>
      <c r="N6020" t="s">
        <v>67</v>
      </c>
      <c r="O6020" t="s">
        <v>67</v>
      </c>
      <c r="P6020" t="s">
        <v>68</v>
      </c>
      <c r="Q6020" t="s">
        <v>24</v>
      </c>
      <c r="R6020" t="s">
        <v>33</v>
      </c>
      <c r="S6020">
        <v>20.350000000000001</v>
      </c>
      <c r="T6020">
        <v>689.75</v>
      </c>
      <c r="U6020" t="s">
        <v>24</v>
      </c>
      <c r="V6020">
        <f t="shared" si="188"/>
        <v>689.75</v>
      </c>
      <c r="W6020" s="2">
        <f t="shared" si="189"/>
        <v>0.27219512195121953</v>
      </c>
    </row>
    <row r="6021" spans="1:23" x14ac:dyDescent="0.3">
      <c r="A6021" t="s">
        <v>12730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32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 t="shared" si="188"/>
        <v>3263.9</v>
      </c>
      <c r="W6021" s="2">
        <f t="shared" si="189"/>
        <v>0.2724609375</v>
      </c>
    </row>
    <row r="6022" spans="1:23" x14ac:dyDescent="0.3">
      <c r="A6022" t="s">
        <v>12732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32</v>
      </c>
      <c r="Q6022" t="s">
        <v>24</v>
      </c>
      <c r="R6022" t="s">
        <v>33</v>
      </c>
      <c r="S6022">
        <v>61.25</v>
      </c>
      <c r="T6022">
        <v>1993.2</v>
      </c>
      <c r="U6022" t="s">
        <v>24</v>
      </c>
      <c r="V6022">
        <f t="shared" si="188"/>
        <v>1993.2</v>
      </c>
      <c r="W6022" s="2">
        <f t="shared" si="189"/>
        <v>0.27272727272727271</v>
      </c>
    </row>
    <row r="6023" spans="1:23" x14ac:dyDescent="0.3">
      <c r="A6023" t="s">
        <v>12734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67</v>
      </c>
      <c r="K6023" t="s">
        <v>67</v>
      </c>
      <c r="L6023" t="s">
        <v>67</v>
      </c>
      <c r="M6023" t="s">
        <v>67</v>
      </c>
      <c r="N6023" t="s">
        <v>67</v>
      </c>
      <c r="O6023" t="s">
        <v>67</v>
      </c>
      <c r="P6023" t="s">
        <v>27</v>
      </c>
      <c r="Q6023" t="s">
        <v>23</v>
      </c>
      <c r="R6023" t="s">
        <v>33</v>
      </c>
      <c r="S6023">
        <v>20.45</v>
      </c>
      <c r="T6023">
        <v>254.5</v>
      </c>
      <c r="U6023" t="s">
        <v>24</v>
      </c>
      <c r="V6023">
        <f t="shared" si="188"/>
        <v>254.5</v>
      </c>
      <c r="W6023" s="2">
        <f t="shared" si="189"/>
        <v>0.27299412915851273</v>
      </c>
    </row>
    <row r="6024" spans="1:23" x14ac:dyDescent="0.3">
      <c r="A6024" t="s">
        <v>12736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67</v>
      </c>
      <c r="K6024" t="s">
        <v>67</v>
      </c>
      <c r="L6024" t="s">
        <v>67</v>
      </c>
      <c r="M6024" t="s">
        <v>67</v>
      </c>
      <c r="N6024" t="s">
        <v>67</v>
      </c>
      <c r="O6024" t="s">
        <v>67</v>
      </c>
      <c r="P6024" t="s">
        <v>27</v>
      </c>
      <c r="Q6024" t="s">
        <v>23</v>
      </c>
      <c r="R6024" t="s">
        <v>51</v>
      </c>
      <c r="S6024">
        <v>18.899999999999999</v>
      </c>
      <c r="T6024">
        <v>347.65</v>
      </c>
      <c r="U6024" t="s">
        <v>24</v>
      </c>
      <c r="V6024">
        <f t="shared" si="188"/>
        <v>347.65</v>
      </c>
      <c r="W6024" s="2">
        <f t="shared" si="189"/>
        <v>0.27326150832517138</v>
      </c>
    </row>
    <row r="6025" spans="1:23" x14ac:dyDescent="0.3">
      <c r="A6025" t="s">
        <v>12737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67</v>
      </c>
      <c r="K6025" t="s">
        <v>67</v>
      </c>
      <c r="L6025" t="s">
        <v>67</v>
      </c>
      <c r="M6025" t="s">
        <v>67</v>
      </c>
      <c r="N6025" t="s">
        <v>67</v>
      </c>
      <c r="O6025" t="s">
        <v>67</v>
      </c>
      <c r="P6025" t="s">
        <v>68</v>
      </c>
      <c r="Q6025" t="s">
        <v>24</v>
      </c>
      <c r="R6025" t="s">
        <v>51</v>
      </c>
      <c r="S6025">
        <v>19.600000000000001</v>
      </c>
      <c r="T6025">
        <v>967.9</v>
      </c>
      <c r="U6025" t="s">
        <v>24</v>
      </c>
      <c r="V6025">
        <f t="shared" si="188"/>
        <v>967.9</v>
      </c>
      <c r="W6025" s="2">
        <f t="shared" si="189"/>
        <v>0.27352941176470591</v>
      </c>
    </row>
    <row r="6026" spans="1:23" x14ac:dyDescent="0.3">
      <c r="A6026" t="s">
        <v>12739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44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51</v>
      </c>
      <c r="S6026">
        <v>91.5</v>
      </c>
      <c r="T6026">
        <v>242.95</v>
      </c>
      <c r="U6026" t="s">
        <v>23</v>
      </c>
      <c r="V6026">
        <f t="shared" si="188"/>
        <v>242.95</v>
      </c>
      <c r="W6026" s="2">
        <f t="shared" si="189"/>
        <v>0.27379784102060845</v>
      </c>
    </row>
    <row r="6027" spans="1:23" x14ac:dyDescent="0.3">
      <c r="A6027" t="s">
        <v>12741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40</v>
      </c>
      <c r="S6027">
        <v>45.2</v>
      </c>
      <c r="T6027">
        <v>1841.9</v>
      </c>
      <c r="U6027" t="s">
        <v>24</v>
      </c>
      <c r="V6027">
        <f t="shared" si="188"/>
        <v>1841.9</v>
      </c>
      <c r="W6027" s="2">
        <f t="shared" si="189"/>
        <v>0.2730844793713163</v>
      </c>
    </row>
    <row r="6028" spans="1:23" x14ac:dyDescent="0.3">
      <c r="A6028" t="s">
        <v>12743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67</v>
      </c>
      <c r="K6028" t="s">
        <v>67</v>
      </c>
      <c r="L6028" t="s">
        <v>67</v>
      </c>
      <c r="M6028" t="s">
        <v>67</v>
      </c>
      <c r="N6028" t="s">
        <v>67</v>
      </c>
      <c r="O6028" t="s">
        <v>67</v>
      </c>
      <c r="P6028" t="s">
        <v>27</v>
      </c>
      <c r="Q6028" t="s">
        <v>24</v>
      </c>
      <c r="R6028" t="s">
        <v>51</v>
      </c>
      <c r="S6028">
        <v>19.45</v>
      </c>
      <c r="T6028">
        <v>232.1</v>
      </c>
      <c r="U6028" t="s">
        <v>24</v>
      </c>
      <c r="V6028">
        <f t="shared" si="188"/>
        <v>232.1</v>
      </c>
      <c r="W6028" s="2">
        <f t="shared" si="189"/>
        <v>0.27335299901671584</v>
      </c>
    </row>
    <row r="6029" spans="1:23" x14ac:dyDescent="0.3">
      <c r="A6029" t="s">
        <v>12745</v>
      </c>
      <c r="B6029" t="s">
        <v>31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67</v>
      </c>
      <c r="K6029" t="s">
        <v>67</v>
      </c>
      <c r="L6029" t="s">
        <v>67</v>
      </c>
      <c r="M6029" t="s">
        <v>67</v>
      </c>
      <c r="N6029" t="s">
        <v>67</v>
      </c>
      <c r="O6029" t="s">
        <v>67</v>
      </c>
      <c r="P6029" t="s">
        <v>68</v>
      </c>
      <c r="Q6029" t="s">
        <v>24</v>
      </c>
      <c r="R6029" t="s">
        <v>40</v>
      </c>
      <c r="S6029">
        <v>25.45</v>
      </c>
      <c r="T6029">
        <v>809.25</v>
      </c>
      <c r="U6029" t="s">
        <v>24</v>
      </c>
      <c r="V6029">
        <f t="shared" si="188"/>
        <v>809.25</v>
      </c>
      <c r="W6029" s="2">
        <f t="shared" si="189"/>
        <v>0.2736220472440945</v>
      </c>
    </row>
    <row r="6030" spans="1:23" x14ac:dyDescent="0.3">
      <c r="A6030" t="s">
        <v>12747</v>
      </c>
      <c r="B6030" t="s">
        <v>31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44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40</v>
      </c>
      <c r="S6030">
        <v>80.849999999999994</v>
      </c>
      <c r="T6030">
        <v>866.45</v>
      </c>
      <c r="U6030" t="s">
        <v>23</v>
      </c>
      <c r="V6030">
        <f t="shared" si="188"/>
        <v>866.45</v>
      </c>
      <c r="W6030" s="2">
        <f t="shared" si="189"/>
        <v>0.27389162561576352</v>
      </c>
    </row>
    <row r="6031" spans="1:23" x14ac:dyDescent="0.3">
      <c r="A6031" t="s">
        <v>12749</v>
      </c>
      <c r="B6031" t="s">
        <v>31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44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33</v>
      </c>
      <c r="S6031">
        <v>94.9</v>
      </c>
      <c r="T6031">
        <v>360.55</v>
      </c>
      <c r="U6031" t="s">
        <v>24</v>
      </c>
      <c r="V6031">
        <f t="shared" si="188"/>
        <v>360.55</v>
      </c>
      <c r="W6031" s="2">
        <f t="shared" si="189"/>
        <v>0.27317554240631164</v>
      </c>
    </row>
    <row r="6032" spans="1:23" x14ac:dyDescent="0.3">
      <c r="A6032" t="s">
        <v>12751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40</v>
      </c>
      <c r="S6032">
        <v>49.05</v>
      </c>
      <c r="T6032">
        <v>2076.1999999999998</v>
      </c>
      <c r="U6032" t="s">
        <v>23</v>
      </c>
      <c r="V6032">
        <f t="shared" si="188"/>
        <v>2076.1999999999998</v>
      </c>
      <c r="W6032" s="2">
        <f t="shared" si="189"/>
        <v>0.27344521224086871</v>
      </c>
    </row>
    <row r="6033" spans="1:23" x14ac:dyDescent="0.3">
      <c r="A6033" t="s">
        <v>12753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33</v>
      </c>
      <c r="S6033">
        <v>29.3</v>
      </c>
      <c r="T6033">
        <v>355.9</v>
      </c>
      <c r="U6033" t="s">
        <v>24</v>
      </c>
      <c r="V6033">
        <f t="shared" si="188"/>
        <v>355.9</v>
      </c>
      <c r="W6033" s="2">
        <f t="shared" si="189"/>
        <v>0.27272727272727271</v>
      </c>
    </row>
    <row r="6034" spans="1:23" x14ac:dyDescent="0.3">
      <c r="A6034" t="s">
        <v>12756</v>
      </c>
      <c r="B6034" t="s">
        <v>31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44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 t="shared" si="188"/>
        <v>7299.65</v>
      </c>
      <c r="W6034" s="2">
        <f t="shared" si="189"/>
        <v>0.27299703264094954</v>
      </c>
    </row>
    <row r="6035" spans="1:23" x14ac:dyDescent="0.3">
      <c r="A6035" t="s">
        <v>12758</v>
      </c>
      <c r="B6035" t="s">
        <v>31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44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 t="shared" si="188"/>
        <v>2291.1999999999998</v>
      </c>
      <c r="W6035" s="2">
        <f t="shared" si="189"/>
        <v>0.2722772277227723</v>
      </c>
    </row>
    <row r="6036" spans="1:23" x14ac:dyDescent="0.3">
      <c r="A6036" t="s">
        <v>12760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67</v>
      </c>
      <c r="K6036" t="s">
        <v>67</v>
      </c>
      <c r="L6036" t="s">
        <v>67</v>
      </c>
      <c r="M6036" t="s">
        <v>67</v>
      </c>
      <c r="N6036" t="s">
        <v>67</v>
      </c>
      <c r="O6036" t="s">
        <v>67</v>
      </c>
      <c r="P6036" t="s">
        <v>32</v>
      </c>
      <c r="Q6036" t="s">
        <v>24</v>
      </c>
      <c r="R6036" t="s">
        <v>33</v>
      </c>
      <c r="S6036">
        <v>20.25</v>
      </c>
      <c r="T6036">
        <v>129.15</v>
      </c>
      <c r="U6036" t="s">
        <v>24</v>
      </c>
      <c r="V6036">
        <f t="shared" si="188"/>
        <v>129.15</v>
      </c>
      <c r="W6036" s="2">
        <f t="shared" si="189"/>
        <v>0.27155599603567887</v>
      </c>
    </row>
    <row r="6037" spans="1:23" x14ac:dyDescent="0.3">
      <c r="A6037" t="s">
        <v>12762</v>
      </c>
      <c r="B6037" t="s">
        <v>31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44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32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 t="shared" si="188"/>
        <v>7491.75</v>
      </c>
      <c r="W6037" s="2">
        <f t="shared" si="189"/>
        <v>0.2718253968253968</v>
      </c>
    </row>
    <row r="6038" spans="1:23" x14ac:dyDescent="0.3">
      <c r="A6038" t="s">
        <v>12764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44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32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 t="shared" si="188"/>
        <v>5835.5</v>
      </c>
      <c r="W6038" s="2">
        <f t="shared" si="189"/>
        <v>0.27110228401191661</v>
      </c>
    </row>
    <row r="6039" spans="1:23" x14ac:dyDescent="0.3">
      <c r="A6039" t="s">
        <v>12766</v>
      </c>
      <c r="B6039" t="s">
        <v>31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44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40</v>
      </c>
      <c r="S6039">
        <v>109.4</v>
      </c>
      <c r="T6039">
        <v>7031.45</v>
      </c>
      <c r="U6039" t="s">
        <v>24</v>
      </c>
      <c r="V6039">
        <f t="shared" si="188"/>
        <v>7031.45</v>
      </c>
      <c r="W6039" s="2">
        <f t="shared" si="189"/>
        <v>0.27137176938369784</v>
      </c>
    </row>
    <row r="6040" spans="1:23" x14ac:dyDescent="0.3">
      <c r="A6040" t="s">
        <v>12768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44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68</v>
      </c>
      <c r="Q6040" t="s">
        <v>23</v>
      </c>
      <c r="R6040" t="s">
        <v>40</v>
      </c>
      <c r="S6040">
        <v>114.2</v>
      </c>
      <c r="T6040">
        <v>7723.9</v>
      </c>
      <c r="U6040" t="s">
        <v>23</v>
      </c>
      <c r="V6040">
        <f t="shared" si="188"/>
        <v>7723.9</v>
      </c>
      <c r="W6040" s="2">
        <f t="shared" si="189"/>
        <v>0.27164179104477609</v>
      </c>
    </row>
    <row r="6041" spans="1:23" x14ac:dyDescent="0.3">
      <c r="A6041" t="s">
        <v>12771</v>
      </c>
      <c r="B6041" t="s">
        <v>31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40</v>
      </c>
      <c r="S6041">
        <v>36.5</v>
      </c>
      <c r="T6041">
        <v>1032</v>
      </c>
      <c r="U6041" t="s">
        <v>23</v>
      </c>
      <c r="V6041">
        <f t="shared" si="188"/>
        <v>1032</v>
      </c>
      <c r="W6041" s="2">
        <f t="shared" si="189"/>
        <v>0.27091633466135456</v>
      </c>
    </row>
    <row r="6042" spans="1:23" x14ac:dyDescent="0.3">
      <c r="A6042" t="s">
        <v>12774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44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33</v>
      </c>
      <c r="S6042">
        <v>70.75</v>
      </c>
      <c r="T6042">
        <v>70.75</v>
      </c>
      <c r="U6042" t="s">
        <v>23</v>
      </c>
      <c r="V6042">
        <f t="shared" si="188"/>
        <v>70.75</v>
      </c>
      <c r="W6042" s="2">
        <f t="shared" si="189"/>
        <v>0.27018943170488535</v>
      </c>
    </row>
    <row r="6043" spans="1:23" x14ac:dyDescent="0.3">
      <c r="A6043" t="s">
        <v>12775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67</v>
      </c>
      <c r="K6043" t="s">
        <v>67</v>
      </c>
      <c r="L6043" t="s">
        <v>67</v>
      </c>
      <c r="M6043" t="s">
        <v>67</v>
      </c>
      <c r="N6043" t="s">
        <v>67</v>
      </c>
      <c r="O6043" t="s">
        <v>67</v>
      </c>
      <c r="P6043" t="s">
        <v>27</v>
      </c>
      <c r="Q6043" t="s">
        <v>24</v>
      </c>
      <c r="R6043" t="s">
        <v>33</v>
      </c>
      <c r="S6043">
        <v>19.95</v>
      </c>
      <c r="T6043">
        <v>109.6</v>
      </c>
      <c r="U6043" t="s">
        <v>24</v>
      </c>
      <c r="V6043">
        <f t="shared" si="188"/>
        <v>109.6</v>
      </c>
      <c r="W6043" s="2">
        <f t="shared" si="189"/>
        <v>0.26946107784431139</v>
      </c>
    </row>
    <row r="6044" spans="1:23" x14ac:dyDescent="0.3">
      <c r="A6044" t="s">
        <v>12776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67</v>
      </c>
      <c r="K6044" t="s">
        <v>67</v>
      </c>
      <c r="L6044" t="s">
        <v>67</v>
      </c>
      <c r="M6044" t="s">
        <v>67</v>
      </c>
      <c r="N6044" t="s">
        <v>67</v>
      </c>
      <c r="O6044" t="s">
        <v>67</v>
      </c>
      <c r="P6044" t="s">
        <v>32</v>
      </c>
      <c r="Q6044" t="s">
        <v>24</v>
      </c>
      <c r="R6044" t="s">
        <v>33</v>
      </c>
      <c r="S6044">
        <v>19.600000000000001</v>
      </c>
      <c r="T6044">
        <v>727.8</v>
      </c>
      <c r="U6044" t="s">
        <v>24</v>
      </c>
      <c r="V6044">
        <f t="shared" si="188"/>
        <v>727.8</v>
      </c>
      <c r="W6044" s="2">
        <f t="shared" si="189"/>
        <v>0.26973026973026976</v>
      </c>
    </row>
    <row r="6045" spans="1:23" x14ac:dyDescent="0.3">
      <c r="A6045" t="s">
        <v>12778</v>
      </c>
      <c r="B6045" t="s">
        <v>31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33</v>
      </c>
      <c r="S6045">
        <v>40.15</v>
      </c>
      <c r="T6045">
        <v>130.75</v>
      </c>
      <c r="U6045" t="s">
        <v>23</v>
      </c>
      <c r="V6045">
        <f t="shared" si="188"/>
        <v>130.75</v>
      </c>
      <c r="W6045" s="2">
        <f t="shared" si="189"/>
        <v>0.27</v>
      </c>
    </row>
    <row r="6046" spans="1:23" x14ac:dyDescent="0.3">
      <c r="A6046" t="s">
        <v>12780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44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 t="shared" si="188"/>
        <v>893</v>
      </c>
      <c r="W6046" s="2">
        <f t="shared" si="189"/>
        <v>0.26926926926926925</v>
      </c>
    </row>
    <row r="6047" spans="1:23" x14ac:dyDescent="0.3">
      <c r="A6047" t="s">
        <v>12783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67</v>
      </c>
      <c r="K6047" t="s">
        <v>67</v>
      </c>
      <c r="L6047" t="s">
        <v>67</v>
      </c>
      <c r="M6047" t="s">
        <v>67</v>
      </c>
      <c r="N6047" t="s">
        <v>67</v>
      </c>
      <c r="O6047" t="s">
        <v>67</v>
      </c>
      <c r="P6047" t="s">
        <v>32</v>
      </c>
      <c r="Q6047" t="s">
        <v>24</v>
      </c>
      <c r="R6047" t="s">
        <v>51</v>
      </c>
      <c r="S6047">
        <v>19.600000000000001</v>
      </c>
      <c r="T6047">
        <v>763.1</v>
      </c>
      <c r="U6047" t="s">
        <v>24</v>
      </c>
      <c r="V6047">
        <f t="shared" si="188"/>
        <v>763.1</v>
      </c>
      <c r="W6047" s="2">
        <f t="shared" si="189"/>
        <v>0.26953907815631262</v>
      </c>
    </row>
    <row r="6048" spans="1:23" x14ac:dyDescent="0.3">
      <c r="A6048" t="s">
        <v>12785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44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51</v>
      </c>
      <c r="S6048">
        <v>85.3</v>
      </c>
      <c r="T6048">
        <v>781.4</v>
      </c>
      <c r="U6048" t="s">
        <v>24</v>
      </c>
      <c r="V6048">
        <f t="shared" si="188"/>
        <v>781.4</v>
      </c>
      <c r="W6048" s="2">
        <f t="shared" si="189"/>
        <v>0.26980942828485455</v>
      </c>
    </row>
    <row r="6049" spans="1:23" x14ac:dyDescent="0.3">
      <c r="A6049" t="s">
        <v>12787</v>
      </c>
      <c r="B6049" t="s">
        <v>31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 t="shared" si="188"/>
        <v>902.25</v>
      </c>
      <c r="W6049" s="2">
        <f t="shared" si="189"/>
        <v>0.27008032128514059</v>
      </c>
    </row>
    <row r="6050" spans="1:23" x14ac:dyDescent="0.3">
      <c r="A6050" t="s">
        <v>12789</v>
      </c>
      <c r="B6050" t="s">
        <v>31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44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 t="shared" si="188"/>
        <v>2653.65</v>
      </c>
      <c r="W6050" s="2">
        <f t="shared" si="189"/>
        <v>0.27035175879396983</v>
      </c>
    </row>
    <row r="6051" spans="1:23" x14ac:dyDescent="0.3">
      <c r="A6051" t="s">
        <v>12791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67</v>
      </c>
      <c r="K6051" t="s">
        <v>67</v>
      </c>
      <c r="L6051" t="s">
        <v>67</v>
      </c>
      <c r="M6051" t="s">
        <v>67</v>
      </c>
      <c r="N6051" t="s">
        <v>67</v>
      </c>
      <c r="O6051" t="s">
        <v>67</v>
      </c>
      <c r="P6051" t="s">
        <v>68</v>
      </c>
      <c r="Q6051" t="s">
        <v>24</v>
      </c>
      <c r="R6051" t="s">
        <v>51</v>
      </c>
      <c r="S6051">
        <v>20.05</v>
      </c>
      <c r="T6051">
        <v>1016.7</v>
      </c>
      <c r="U6051" t="s">
        <v>24</v>
      </c>
      <c r="V6051">
        <f t="shared" si="188"/>
        <v>1016.7</v>
      </c>
      <c r="W6051" s="2">
        <f t="shared" si="189"/>
        <v>0.26961770623742454</v>
      </c>
    </row>
    <row r="6052" spans="1:23" x14ac:dyDescent="0.3">
      <c r="A6052" t="s">
        <v>12793</v>
      </c>
      <c r="B6052" t="s">
        <v>31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44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40</v>
      </c>
      <c r="S6052">
        <v>99.4</v>
      </c>
      <c r="T6052">
        <v>5943.65</v>
      </c>
      <c r="U6052" t="s">
        <v>24</v>
      </c>
      <c r="V6052">
        <f t="shared" si="188"/>
        <v>5943.65</v>
      </c>
      <c r="W6052" s="2">
        <f t="shared" si="189"/>
        <v>0.26988922457200404</v>
      </c>
    </row>
    <row r="6053" spans="1:23" x14ac:dyDescent="0.3">
      <c r="A6053" t="s">
        <v>12795</v>
      </c>
      <c r="B6053" t="s">
        <v>31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67</v>
      </c>
      <c r="K6053" t="s">
        <v>67</v>
      </c>
      <c r="L6053" t="s">
        <v>67</v>
      </c>
      <c r="M6053" t="s">
        <v>67</v>
      </c>
      <c r="N6053" t="s">
        <v>67</v>
      </c>
      <c r="O6053" t="s">
        <v>67</v>
      </c>
      <c r="P6053" t="s">
        <v>27</v>
      </c>
      <c r="Q6053" t="s">
        <v>24</v>
      </c>
      <c r="R6053" t="s">
        <v>33</v>
      </c>
      <c r="S6053">
        <v>20</v>
      </c>
      <c r="T6053">
        <v>275.7</v>
      </c>
      <c r="U6053" t="s">
        <v>24</v>
      </c>
      <c r="V6053">
        <f t="shared" si="188"/>
        <v>275.7</v>
      </c>
      <c r="W6053" s="2">
        <f t="shared" si="189"/>
        <v>0.27016129032258063</v>
      </c>
    </row>
    <row r="6054" spans="1:23" x14ac:dyDescent="0.3">
      <c r="A6054" t="s">
        <v>12796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68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 t="shared" si="188"/>
        <v>3126.45</v>
      </c>
      <c r="W6054" s="2">
        <f t="shared" si="189"/>
        <v>0.27043390514631688</v>
      </c>
    </row>
    <row r="6055" spans="1:23" x14ac:dyDescent="0.3">
      <c r="A6055" t="s">
        <v>12798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67</v>
      </c>
      <c r="K6055" t="s">
        <v>67</v>
      </c>
      <c r="L6055" t="s">
        <v>67</v>
      </c>
      <c r="M6055" t="s">
        <v>67</v>
      </c>
      <c r="N6055" t="s">
        <v>67</v>
      </c>
      <c r="O6055" t="s">
        <v>67</v>
      </c>
      <c r="P6055" t="s">
        <v>68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 t="shared" si="188"/>
        <v>1070.1500000000001</v>
      </c>
      <c r="W6055" s="2">
        <f t="shared" si="189"/>
        <v>0.27070707070707073</v>
      </c>
    </row>
    <row r="6056" spans="1:23" x14ac:dyDescent="0.3">
      <c r="A6056" t="s">
        <v>12800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44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40</v>
      </c>
      <c r="S6056">
        <v>97.35</v>
      </c>
      <c r="T6056">
        <v>3457.9</v>
      </c>
      <c r="U6056" t="s">
        <v>23</v>
      </c>
      <c r="V6056">
        <f t="shared" si="188"/>
        <v>3457.9</v>
      </c>
      <c r="W6056" s="2">
        <f t="shared" si="189"/>
        <v>0.27098078867542974</v>
      </c>
    </row>
    <row r="6057" spans="1:23" x14ac:dyDescent="0.3">
      <c r="A6057" t="s">
        <v>12802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 t="shared" si="188"/>
        <v>340.4</v>
      </c>
      <c r="W6057" s="2">
        <f t="shared" si="189"/>
        <v>0.27024291497975711</v>
      </c>
    </row>
    <row r="6058" spans="1:23" x14ac:dyDescent="0.3">
      <c r="A6058" t="s">
        <v>12804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32</v>
      </c>
      <c r="Q6058" t="s">
        <v>23</v>
      </c>
      <c r="R6058" t="s">
        <v>51</v>
      </c>
      <c r="S6058">
        <v>71.099999999999994</v>
      </c>
      <c r="T6058">
        <v>4299.2</v>
      </c>
      <c r="U6058" t="s">
        <v>24</v>
      </c>
      <c r="V6058">
        <f t="shared" si="188"/>
        <v>4299.2</v>
      </c>
      <c r="W6058" s="2">
        <f t="shared" si="189"/>
        <v>0.27051671732522797</v>
      </c>
    </row>
    <row r="6059" spans="1:23" x14ac:dyDescent="0.3">
      <c r="A6059" t="s">
        <v>12806</v>
      </c>
      <c r="B6059" t="s">
        <v>31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51</v>
      </c>
      <c r="S6059">
        <v>61.55</v>
      </c>
      <c r="T6059">
        <v>1093.2</v>
      </c>
      <c r="U6059" t="s">
        <v>24</v>
      </c>
      <c r="V6059">
        <f t="shared" si="188"/>
        <v>1093.2</v>
      </c>
      <c r="W6059" s="2">
        <f t="shared" si="189"/>
        <v>0.27079107505070993</v>
      </c>
    </row>
    <row r="6060" spans="1:23" x14ac:dyDescent="0.3">
      <c r="A6060" t="s">
        <v>12808</v>
      </c>
      <c r="B6060" t="s">
        <v>31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40</v>
      </c>
      <c r="S6060">
        <v>45.9</v>
      </c>
      <c r="T6060">
        <v>521.9</v>
      </c>
      <c r="U6060" t="s">
        <v>24</v>
      </c>
      <c r="V6060">
        <f t="shared" si="188"/>
        <v>521.9</v>
      </c>
      <c r="W6060" s="2">
        <f t="shared" si="189"/>
        <v>0.27106598984771574</v>
      </c>
    </row>
    <row r="6061" spans="1:23" x14ac:dyDescent="0.3">
      <c r="A6061" t="s">
        <v>12810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32</v>
      </c>
      <c r="Q6061" t="s">
        <v>23</v>
      </c>
      <c r="R6061" t="s">
        <v>40</v>
      </c>
      <c r="S6061">
        <v>40.299999999999997</v>
      </c>
      <c r="T6061">
        <v>1630.4</v>
      </c>
      <c r="U6061" t="s">
        <v>24</v>
      </c>
      <c r="V6061">
        <f t="shared" si="188"/>
        <v>1630.4</v>
      </c>
      <c r="W6061" s="2">
        <f t="shared" si="189"/>
        <v>0.27134146341463417</v>
      </c>
    </row>
    <row r="6062" spans="1:23" x14ac:dyDescent="0.3">
      <c r="A6062" t="s">
        <v>12812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44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 t="shared" si="188"/>
        <v>713.6</v>
      </c>
      <c r="W6062" s="2">
        <f t="shared" si="189"/>
        <v>0.271617497456765</v>
      </c>
    </row>
    <row r="6063" spans="1:23" x14ac:dyDescent="0.3">
      <c r="A6063" t="s">
        <v>12814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33</v>
      </c>
      <c r="S6063">
        <v>49.5</v>
      </c>
      <c r="T6063">
        <v>1265.6500000000001</v>
      </c>
      <c r="U6063" t="s">
        <v>24</v>
      </c>
      <c r="V6063">
        <f t="shared" si="188"/>
        <v>1265.6500000000001</v>
      </c>
      <c r="W6063" s="2">
        <f t="shared" si="189"/>
        <v>0.27189409368635437</v>
      </c>
    </row>
    <row r="6064" spans="1:23" x14ac:dyDescent="0.3">
      <c r="A6064" t="s">
        <v>12816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44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51</v>
      </c>
      <c r="S6064">
        <v>73.8</v>
      </c>
      <c r="T6064">
        <v>4003.85</v>
      </c>
      <c r="U6064" t="s">
        <v>24</v>
      </c>
      <c r="V6064">
        <f t="shared" si="188"/>
        <v>4003.85</v>
      </c>
      <c r="W6064" s="2">
        <f t="shared" si="189"/>
        <v>0.27217125382262997</v>
      </c>
    </row>
    <row r="6065" spans="1:23" x14ac:dyDescent="0.3">
      <c r="A6065" t="s">
        <v>12818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67</v>
      </c>
      <c r="K6065" t="s">
        <v>67</v>
      </c>
      <c r="L6065" t="s">
        <v>67</v>
      </c>
      <c r="M6065" t="s">
        <v>67</v>
      </c>
      <c r="N6065" t="s">
        <v>67</v>
      </c>
      <c r="O6065" t="s">
        <v>67</v>
      </c>
      <c r="P6065" t="s">
        <v>68</v>
      </c>
      <c r="Q6065" t="s">
        <v>23</v>
      </c>
      <c r="R6065" t="s">
        <v>33</v>
      </c>
      <c r="S6065">
        <v>19.2</v>
      </c>
      <c r="T6065">
        <v>1401.4</v>
      </c>
      <c r="U6065" t="s">
        <v>24</v>
      </c>
      <c r="V6065">
        <f t="shared" si="188"/>
        <v>1401.4</v>
      </c>
      <c r="W6065" s="2">
        <f t="shared" si="189"/>
        <v>0.27244897959183673</v>
      </c>
    </row>
    <row r="6066" spans="1:23" x14ac:dyDescent="0.3">
      <c r="A6066" t="s">
        <v>12820</v>
      </c>
      <c r="B6066" t="s">
        <v>31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33</v>
      </c>
      <c r="S6066">
        <v>45.3</v>
      </c>
      <c r="T6066">
        <v>45.3</v>
      </c>
      <c r="U6066" t="s">
        <v>23</v>
      </c>
      <c r="V6066">
        <f t="shared" si="188"/>
        <v>45.3</v>
      </c>
      <c r="W6066" s="2">
        <f t="shared" si="189"/>
        <v>0.27272727272727271</v>
      </c>
    </row>
    <row r="6067" spans="1:23" x14ac:dyDescent="0.3">
      <c r="A6067" t="s">
        <v>12821</v>
      </c>
      <c r="B6067" t="s">
        <v>31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67</v>
      </c>
      <c r="K6067" t="s">
        <v>67</v>
      </c>
      <c r="L6067" t="s">
        <v>67</v>
      </c>
      <c r="M6067" t="s">
        <v>67</v>
      </c>
      <c r="N6067" t="s">
        <v>67</v>
      </c>
      <c r="O6067" t="s">
        <v>67</v>
      </c>
      <c r="P6067" t="s">
        <v>68</v>
      </c>
      <c r="Q6067" t="s">
        <v>24</v>
      </c>
      <c r="R6067" t="s">
        <v>33</v>
      </c>
      <c r="S6067">
        <v>25</v>
      </c>
      <c r="T6067">
        <v>1510.5</v>
      </c>
      <c r="U6067" t="s">
        <v>24</v>
      </c>
      <c r="V6067">
        <f t="shared" si="188"/>
        <v>1510.5</v>
      </c>
      <c r="W6067" s="2">
        <f t="shared" si="189"/>
        <v>0.27198364008179959</v>
      </c>
    </row>
    <row r="6068" spans="1:23" x14ac:dyDescent="0.3">
      <c r="A6068" t="s">
        <v>12823</v>
      </c>
      <c r="B6068" t="s">
        <v>31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44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 t="shared" si="188"/>
        <v>178.1</v>
      </c>
      <c r="W6068" s="2">
        <f t="shared" si="189"/>
        <v>0.27226202661207777</v>
      </c>
    </row>
    <row r="6069" spans="1:23" x14ac:dyDescent="0.3">
      <c r="A6069" t="s">
        <v>12825</v>
      </c>
      <c r="B6069" t="s">
        <v>31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32</v>
      </c>
      <c r="Q6069" t="s">
        <v>24</v>
      </c>
      <c r="R6069" t="s">
        <v>33</v>
      </c>
      <c r="S6069">
        <v>35.299999999999997</v>
      </c>
      <c r="T6069">
        <v>264.8</v>
      </c>
      <c r="U6069" t="s">
        <v>24</v>
      </c>
      <c r="V6069">
        <f t="shared" si="188"/>
        <v>264.8</v>
      </c>
      <c r="W6069" s="2">
        <f t="shared" si="189"/>
        <v>0.27151639344262296</v>
      </c>
    </row>
    <row r="6070" spans="1:23" x14ac:dyDescent="0.3">
      <c r="A6070" t="s">
        <v>12827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 t="shared" si="188"/>
        <v>480.6</v>
      </c>
      <c r="W6070" s="2">
        <f t="shared" si="189"/>
        <v>0.27179487179487177</v>
      </c>
    </row>
    <row r="6071" spans="1:23" x14ac:dyDescent="0.3">
      <c r="A6071" t="s">
        <v>12829</v>
      </c>
      <c r="B6071" t="s">
        <v>31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32</v>
      </c>
      <c r="Q6071" t="s">
        <v>24</v>
      </c>
      <c r="R6071" t="s">
        <v>51</v>
      </c>
      <c r="S6071">
        <v>76.75</v>
      </c>
      <c r="T6071">
        <v>4541.8999999999996</v>
      </c>
      <c r="U6071" t="s">
        <v>24</v>
      </c>
      <c r="V6071">
        <f t="shared" si="188"/>
        <v>4541.8999999999996</v>
      </c>
      <c r="W6071" s="2">
        <f t="shared" si="189"/>
        <v>0.27104722792607805</v>
      </c>
    </row>
    <row r="6072" spans="1:23" x14ac:dyDescent="0.3">
      <c r="A6072" t="s">
        <v>12831</v>
      </c>
      <c r="B6072" t="s">
        <v>31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68</v>
      </c>
      <c r="Q6072" t="s">
        <v>23</v>
      </c>
      <c r="R6072" t="s">
        <v>40</v>
      </c>
      <c r="S6072">
        <v>81</v>
      </c>
      <c r="T6072">
        <v>4976.1499999999996</v>
      </c>
      <c r="U6072" t="s">
        <v>24</v>
      </c>
      <c r="V6072">
        <f t="shared" si="188"/>
        <v>4976.1499999999996</v>
      </c>
      <c r="W6072" s="2">
        <f t="shared" si="189"/>
        <v>0.27132579650565264</v>
      </c>
    </row>
    <row r="6073" spans="1:23" x14ac:dyDescent="0.3">
      <c r="A6073" t="s">
        <v>12832</v>
      </c>
      <c r="B6073" t="s">
        <v>31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44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68</v>
      </c>
      <c r="Q6073" t="s">
        <v>23</v>
      </c>
      <c r="R6073" t="s">
        <v>40</v>
      </c>
      <c r="S6073">
        <v>105.55</v>
      </c>
      <c r="T6073">
        <v>7542.25</v>
      </c>
      <c r="U6073" t="s">
        <v>24</v>
      </c>
      <c r="V6073">
        <f t="shared" si="188"/>
        <v>7542.25</v>
      </c>
      <c r="W6073" s="2">
        <f t="shared" si="189"/>
        <v>0.27160493827160492</v>
      </c>
    </row>
    <row r="6074" spans="1:23" x14ac:dyDescent="0.3">
      <c r="A6074" t="s">
        <v>12834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67</v>
      </c>
      <c r="K6074" t="s">
        <v>67</v>
      </c>
      <c r="L6074" t="s">
        <v>67</v>
      </c>
      <c r="M6074" t="s">
        <v>67</v>
      </c>
      <c r="N6074" t="s">
        <v>67</v>
      </c>
      <c r="O6074" t="s">
        <v>67</v>
      </c>
      <c r="P6074" t="s">
        <v>27</v>
      </c>
      <c r="Q6074" t="s">
        <v>24</v>
      </c>
      <c r="R6074" t="s">
        <v>33</v>
      </c>
      <c r="S6074">
        <v>18.8</v>
      </c>
      <c r="T6074">
        <v>251.25</v>
      </c>
      <c r="U6074" t="s">
        <v>24</v>
      </c>
      <c r="V6074">
        <f t="shared" si="188"/>
        <v>251.25</v>
      </c>
      <c r="W6074" s="2">
        <f t="shared" si="189"/>
        <v>0.27188465499485065</v>
      </c>
    </row>
    <row r="6075" spans="1:23" x14ac:dyDescent="0.3">
      <c r="A6075" t="s">
        <v>12836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67</v>
      </c>
      <c r="K6075" t="s">
        <v>67</v>
      </c>
      <c r="L6075" t="s">
        <v>67</v>
      </c>
      <c r="M6075" t="s">
        <v>67</v>
      </c>
      <c r="N6075" t="s">
        <v>67</v>
      </c>
      <c r="O6075" t="s">
        <v>67</v>
      </c>
      <c r="P6075" t="s">
        <v>32</v>
      </c>
      <c r="Q6075" t="s">
        <v>24</v>
      </c>
      <c r="R6075" t="s">
        <v>33</v>
      </c>
      <c r="S6075">
        <v>24.9</v>
      </c>
      <c r="T6075">
        <v>1595.5</v>
      </c>
      <c r="U6075" t="s">
        <v>24</v>
      </c>
      <c r="V6075">
        <f t="shared" si="188"/>
        <v>1595.5</v>
      </c>
      <c r="W6075" s="2">
        <f t="shared" si="189"/>
        <v>0.27216494845360822</v>
      </c>
    </row>
    <row r="6076" spans="1:23" x14ac:dyDescent="0.3">
      <c r="A6076" t="s">
        <v>12838</v>
      </c>
      <c r="B6076" t="s">
        <v>31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 t="shared" si="188"/>
        <v>23.45</v>
      </c>
      <c r="W6076" s="2">
        <f t="shared" si="189"/>
        <v>0.27244582043343651</v>
      </c>
    </row>
    <row r="6077" spans="1:23" x14ac:dyDescent="0.3">
      <c r="A6077" t="s">
        <v>12840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32</v>
      </c>
      <c r="Q6077" t="s">
        <v>24</v>
      </c>
      <c r="R6077" t="s">
        <v>33</v>
      </c>
      <c r="S6077">
        <v>64.900000000000006</v>
      </c>
      <c r="T6077">
        <v>685.55</v>
      </c>
      <c r="U6077" t="s">
        <v>24</v>
      </c>
      <c r="V6077">
        <f t="shared" si="188"/>
        <v>685.55</v>
      </c>
      <c r="W6077" s="2">
        <f t="shared" si="189"/>
        <v>0.27169421487603307</v>
      </c>
    </row>
    <row r="6078" spans="1:23" x14ac:dyDescent="0.3">
      <c r="A6078" t="s">
        <v>12842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32</v>
      </c>
      <c r="Q6078" t="s">
        <v>24</v>
      </c>
      <c r="R6078" t="s">
        <v>40</v>
      </c>
      <c r="S6078">
        <v>61.35</v>
      </c>
      <c r="T6078">
        <v>3874.1</v>
      </c>
      <c r="U6078" t="s">
        <v>24</v>
      </c>
      <c r="V6078">
        <f t="shared" si="188"/>
        <v>3874.1</v>
      </c>
      <c r="W6078" s="2">
        <f t="shared" si="189"/>
        <v>0.27197518097207857</v>
      </c>
    </row>
    <row r="6079" spans="1:23" x14ac:dyDescent="0.3">
      <c r="A6079" t="s">
        <v>12844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44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68</v>
      </c>
      <c r="Q6079" t="s">
        <v>24</v>
      </c>
      <c r="R6079" t="s">
        <v>33</v>
      </c>
      <c r="S6079">
        <v>113.95</v>
      </c>
      <c r="T6079">
        <v>6891.4</v>
      </c>
      <c r="U6079" t="s">
        <v>24</v>
      </c>
      <c r="V6079">
        <f t="shared" si="188"/>
        <v>6891.4</v>
      </c>
      <c r="W6079" s="2">
        <f t="shared" si="189"/>
        <v>0.2722567287784679</v>
      </c>
    </row>
    <row r="6080" spans="1:23" x14ac:dyDescent="0.3">
      <c r="A6080" t="s">
        <v>12846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32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 t="shared" si="188"/>
        <v>4916.95</v>
      </c>
      <c r="W6080" s="2">
        <f t="shared" si="189"/>
        <v>0.27253886010362693</v>
      </c>
    </row>
    <row r="6081" spans="1:23" x14ac:dyDescent="0.3">
      <c r="A6081" t="s">
        <v>12848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 t="shared" si="188"/>
        <v>1373</v>
      </c>
      <c r="W6081" s="2">
        <f t="shared" si="189"/>
        <v>0.27282157676348545</v>
      </c>
    </row>
    <row r="6082" spans="1:23" x14ac:dyDescent="0.3">
      <c r="A6082" t="s">
        <v>12850</v>
      </c>
      <c r="B6082" t="s">
        <v>31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33</v>
      </c>
      <c r="S6082">
        <v>29.7</v>
      </c>
      <c r="T6082">
        <v>29.7</v>
      </c>
      <c r="U6082" t="s">
        <v>23</v>
      </c>
      <c r="V6082">
        <f t="shared" ref="V6082:V6145" si="190">_xlfn.NUMBERVALUE(T6082,".",";")</f>
        <v>29.7</v>
      </c>
      <c r="W6082" s="2">
        <f t="shared" ref="W6082:W6145" si="191">COUNTIF(U6082:U13124,"Yes") / (COUNTIF(U6082:U13124,"Yes") + COUNTIF(U6082:U13124,"No"))</f>
        <v>0.27310488058151611</v>
      </c>
    </row>
    <row r="6083" spans="1:23" x14ac:dyDescent="0.3">
      <c r="A6083" t="s">
        <v>12852</v>
      </c>
      <c r="B6083" t="s">
        <v>31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51</v>
      </c>
      <c r="S6083">
        <v>49.8</v>
      </c>
      <c r="T6083">
        <v>49.8</v>
      </c>
      <c r="U6083" t="s">
        <v>24</v>
      </c>
      <c r="V6083">
        <f t="shared" si="190"/>
        <v>49.8</v>
      </c>
      <c r="W6083" s="2">
        <f t="shared" si="191"/>
        <v>0.27234927234927236</v>
      </c>
    </row>
    <row r="6084" spans="1:23" x14ac:dyDescent="0.3">
      <c r="A6084" t="s">
        <v>12853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44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 t="shared" si="190"/>
        <v>6039.9</v>
      </c>
      <c r="W6084" s="2">
        <f t="shared" si="191"/>
        <v>0.27263267429760668</v>
      </c>
    </row>
    <row r="6085" spans="1:23" x14ac:dyDescent="0.3">
      <c r="A6085" t="s">
        <v>12855</v>
      </c>
      <c r="B6085" t="s">
        <v>31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67</v>
      </c>
      <c r="K6085" t="s">
        <v>67</v>
      </c>
      <c r="L6085" t="s">
        <v>67</v>
      </c>
      <c r="M6085" t="s">
        <v>67</v>
      </c>
      <c r="N6085" t="s">
        <v>67</v>
      </c>
      <c r="O6085" t="s">
        <v>67</v>
      </c>
      <c r="P6085" t="s">
        <v>68</v>
      </c>
      <c r="Q6085" t="s">
        <v>23</v>
      </c>
      <c r="R6085" t="s">
        <v>40</v>
      </c>
      <c r="S6085">
        <v>24.4</v>
      </c>
      <c r="T6085">
        <v>1548.65</v>
      </c>
      <c r="U6085" t="s">
        <v>24</v>
      </c>
      <c r="V6085">
        <f t="shared" si="190"/>
        <v>1548.65</v>
      </c>
      <c r="W6085" s="2">
        <f t="shared" si="191"/>
        <v>0.27187499999999998</v>
      </c>
    </row>
    <row r="6086" spans="1:23" x14ac:dyDescent="0.3">
      <c r="A6086" t="s">
        <v>12857</v>
      </c>
      <c r="B6086" t="s">
        <v>31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44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40</v>
      </c>
      <c r="S6086">
        <v>95</v>
      </c>
      <c r="T6086">
        <v>3440.25</v>
      </c>
      <c r="U6086" t="s">
        <v>24</v>
      </c>
      <c r="V6086">
        <f t="shared" si="190"/>
        <v>3440.25</v>
      </c>
      <c r="W6086" s="2">
        <f t="shared" si="191"/>
        <v>0.2721584984358707</v>
      </c>
    </row>
    <row r="6087" spans="1:23" x14ac:dyDescent="0.3">
      <c r="A6087" t="s">
        <v>12859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33</v>
      </c>
      <c r="S6087">
        <v>50.65</v>
      </c>
      <c r="T6087">
        <v>151.30000000000001</v>
      </c>
      <c r="U6087" t="s">
        <v>23</v>
      </c>
      <c r="V6087">
        <f t="shared" si="190"/>
        <v>151.30000000000001</v>
      </c>
      <c r="W6087" s="2">
        <f t="shared" si="191"/>
        <v>0.27244258872651356</v>
      </c>
    </row>
    <row r="6088" spans="1:23" x14ac:dyDescent="0.3">
      <c r="A6088" t="s">
        <v>12860</v>
      </c>
      <c r="B6088" t="s">
        <v>31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68</v>
      </c>
      <c r="Q6088" t="s">
        <v>23</v>
      </c>
      <c r="R6088" t="s">
        <v>33</v>
      </c>
      <c r="S6088">
        <v>69.900000000000006</v>
      </c>
      <c r="T6088">
        <v>4226.7</v>
      </c>
      <c r="U6088" t="s">
        <v>24</v>
      </c>
      <c r="V6088">
        <f t="shared" si="190"/>
        <v>4226.7</v>
      </c>
      <c r="W6088" s="2">
        <f t="shared" si="191"/>
        <v>0.2716823406478579</v>
      </c>
    </row>
    <row r="6089" spans="1:23" x14ac:dyDescent="0.3">
      <c r="A6089" t="s">
        <v>12862</v>
      </c>
      <c r="B6089" t="s">
        <v>31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32</v>
      </c>
      <c r="Q6089" t="s">
        <v>23</v>
      </c>
      <c r="R6089" t="s">
        <v>40</v>
      </c>
      <c r="S6089">
        <v>39.950000000000003</v>
      </c>
      <c r="T6089">
        <v>1023.75</v>
      </c>
      <c r="U6089" t="s">
        <v>24</v>
      </c>
      <c r="V6089">
        <f t="shared" si="190"/>
        <v>1023.75</v>
      </c>
      <c r="W6089" s="2">
        <f t="shared" si="191"/>
        <v>0.27196652719665271</v>
      </c>
    </row>
    <row r="6090" spans="1:23" x14ac:dyDescent="0.3">
      <c r="A6090" t="s">
        <v>12865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 t="shared" si="190"/>
        <v>55.4</v>
      </c>
      <c r="W6090" s="2">
        <f t="shared" si="191"/>
        <v>0.27225130890052357</v>
      </c>
    </row>
    <row r="6091" spans="1:23" x14ac:dyDescent="0.3">
      <c r="A6091" t="s">
        <v>12867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44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 t="shared" si="190"/>
        <v>90.6</v>
      </c>
      <c r="W6091" s="2">
        <f t="shared" si="191"/>
        <v>0.27148846960167716</v>
      </c>
    </row>
    <row r="6092" spans="1:23" x14ac:dyDescent="0.3">
      <c r="A6092" t="s">
        <v>12868</v>
      </c>
      <c r="B6092" t="s">
        <v>31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44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68</v>
      </c>
      <c r="Q6092" t="s">
        <v>23</v>
      </c>
      <c r="R6092" t="s">
        <v>51</v>
      </c>
      <c r="S6092">
        <v>103.25</v>
      </c>
      <c r="T6092">
        <v>7074.4</v>
      </c>
      <c r="U6092" t="s">
        <v>24</v>
      </c>
      <c r="V6092">
        <f t="shared" si="190"/>
        <v>7074.4</v>
      </c>
      <c r="W6092" s="2">
        <f t="shared" si="191"/>
        <v>0.2707240293809024</v>
      </c>
    </row>
    <row r="6093" spans="1:23" x14ac:dyDescent="0.3">
      <c r="A6093" t="s">
        <v>12870</v>
      </c>
      <c r="B6093" t="s">
        <v>31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44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33</v>
      </c>
      <c r="S6093">
        <v>86.85</v>
      </c>
      <c r="T6093">
        <v>156.35</v>
      </c>
      <c r="U6093" t="s">
        <v>23</v>
      </c>
      <c r="V6093">
        <f t="shared" si="190"/>
        <v>156.35</v>
      </c>
      <c r="W6093" s="2">
        <f t="shared" si="191"/>
        <v>0.27100840336134452</v>
      </c>
    </row>
    <row r="6094" spans="1:23" x14ac:dyDescent="0.3">
      <c r="A6094" t="s">
        <v>12872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44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68</v>
      </c>
      <c r="Q6094" t="s">
        <v>23</v>
      </c>
      <c r="R6094" t="s">
        <v>40</v>
      </c>
      <c r="S6094">
        <v>94.25</v>
      </c>
      <c r="T6094">
        <v>6849.75</v>
      </c>
      <c r="U6094" t="s">
        <v>24</v>
      </c>
      <c r="V6094">
        <f t="shared" si="190"/>
        <v>6849.75</v>
      </c>
      <c r="W6094" s="2">
        <f t="shared" si="191"/>
        <v>0.27024185068349105</v>
      </c>
    </row>
    <row r="6095" spans="1:23" x14ac:dyDescent="0.3">
      <c r="A6095" t="s">
        <v>12874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68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 t="shared" si="190"/>
        <v>3263.6</v>
      </c>
      <c r="W6095" s="2">
        <f t="shared" si="191"/>
        <v>0.27052631578947367</v>
      </c>
    </row>
    <row r="6096" spans="1:23" x14ac:dyDescent="0.3">
      <c r="A6096" t="s">
        <v>12877</v>
      </c>
      <c r="B6096" t="s">
        <v>31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67</v>
      </c>
      <c r="K6096" t="s">
        <v>67</v>
      </c>
      <c r="L6096" t="s">
        <v>67</v>
      </c>
      <c r="M6096" t="s">
        <v>67</v>
      </c>
      <c r="N6096" t="s">
        <v>67</v>
      </c>
      <c r="O6096" t="s">
        <v>67</v>
      </c>
      <c r="P6096" t="s">
        <v>68</v>
      </c>
      <c r="Q6096" t="s">
        <v>24</v>
      </c>
      <c r="R6096" t="s">
        <v>51</v>
      </c>
      <c r="S6096">
        <v>20.55</v>
      </c>
      <c r="T6096">
        <v>1252.8499999999999</v>
      </c>
      <c r="U6096" t="s">
        <v>24</v>
      </c>
      <c r="V6096">
        <f t="shared" si="190"/>
        <v>1252.8499999999999</v>
      </c>
      <c r="W6096" s="2">
        <f t="shared" si="191"/>
        <v>0.27081138040042152</v>
      </c>
    </row>
    <row r="6097" spans="1:23" x14ac:dyDescent="0.3">
      <c r="A6097" t="s">
        <v>12879</v>
      </c>
      <c r="B6097" t="s">
        <v>31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67</v>
      </c>
      <c r="K6097" t="s">
        <v>67</v>
      </c>
      <c r="L6097" t="s">
        <v>67</v>
      </c>
      <c r="M6097" t="s">
        <v>67</v>
      </c>
      <c r="N6097" t="s">
        <v>67</v>
      </c>
      <c r="O6097" t="s">
        <v>67</v>
      </c>
      <c r="P6097" t="s">
        <v>27</v>
      </c>
      <c r="Q6097" t="s">
        <v>23</v>
      </c>
      <c r="R6097" t="s">
        <v>33</v>
      </c>
      <c r="S6097">
        <v>19.649999999999999</v>
      </c>
      <c r="T6097">
        <v>67.55</v>
      </c>
      <c r="U6097" t="s">
        <v>24</v>
      </c>
      <c r="V6097">
        <f t="shared" si="190"/>
        <v>67.55</v>
      </c>
      <c r="W6097" s="2">
        <f t="shared" si="191"/>
        <v>0.27109704641350213</v>
      </c>
    </row>
    <row r="6098" spans="1:23" x14ac:dyDescent="0.3">
      <c r="A6098" t="s">
        <v>12881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44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 t="shared" si="190"/>
        <v>70.2</v>
      </c>
      <c r="W6098" s="2">
        <f t="shared" si="191"/>
        <v>0.27138331573389651</v>
      </c>
    </row>
    <row r="6099" spans="1:23" x14ac:dyDescent="0.3">
      <c r="A6099" t="s">
        <v>12882</v>
      </c>
      <c r="B6099" t="s">
        <v>31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68</v>
      </c>
      <c r="Q6099" t="s">
        <v>24</v>
      </c>
      <c r="R6099" t="s">
        <v>51</v>
      </c>
      <c r="S6099">
        <v>81</v>
      </c>
      <c r="T6099">
        <v>5750</v>
      </c>
      <c r="U6099" t="s">
        <v>24</v>
      </c>
      <c r="V6099">
        <f t="shared" si="190"/>
        <v>5750</v>
      </c>
      <c r="W6099" s="2">
        <f t="shared" si="191"/>
        <v>0.27167019027484146</v>
      </c>
    </row>
    <row r="6100" spans="1:23" x14ac:dyDescent="0.3">
      <c r="A6100" t="s">
        <v>12884</v>
      </c>
      <c r="B6100" t="s">
        <v>31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32</v>
      </c>
      <c r="Q6100" t="s">
        <v>23</v>
      </c>
      <c r="R6100" t="s">
        <v>40</v>
      </c>
      <c r="S6100">
        <v>75.900000000000006</v>
      </c>
      <c r="T6100">
        <v>1549.75</v>
      </c>
      <c r="U6100" t="s">
        <v>24</v>
      </c>
      <c r="V6100">
        <f t="shared" si="190"/>
        <v>1549.75</v>
      </c>
      <c r="W6100" s="2">
        <f t="shared" si="191"/>
        <v>0.27195767195767195</v>
      </c>
    </row>
    <row r="6101" spans="1:23" x14ac:dyDescent="0.3">
      <c r="A6101" t="s">
        <v>12886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67</v>
      </c>
      <c r="K6101" t="s">
        <v>67</v>
      </c>
      <c r="L6101" t="s">
        <v>67</v>
      </c>
      <c r="M6101" t="s">
        <v>67</v>
      </c>
      <c r="N6101" t="s">
        <v>67</v>
      </c>
      <c r="O6101" t="s">
        <v>67</v>
      </c>
      <c r="P6101" t="s">
        <v>68</v>
      </c>
      <c r="Q6101" t="s">
        <v>24</v>
      </c>
      <c r="R6101" t="s">
        <v>40</v>
      </c>
      <c r="S6101">
        <v>24.7</v>
      </c>
      <c r="T6101">
        <v>1810.55</v>
      </c>
      <c r="U6101" t="s">
        <v>24</v>
      </c>
      <c r="V6101">
        <f t="shared" si="190"/>
        <v>1810.55</v>
      </c>
      <c r="W6101" s="2">
        <f t="shared" si="191"/>
        <v>0.2722457627118644</v>
      </c>
    </row>
    <row r="6102" spans="1:23" x14ac:dyDescent="0.3">
      <c r="A6102" t="s">
        <v>12888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44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40</v>
      </c>
      <c r="S6102">
        <v>99.05</v>
      </c>
      <c r="T6102">
        <v>2952.85</v>
      </c>
      <c r="U6102" t="s">
        <v>23</v>
      </c>
      <c r="V6102">
        <f t="shared" si="190"/>
        <v>2952.85</v>
      </c>
      <c r="W6102" s="2">
        <f t="shared" si="191"/>
        <v>0.27253446447507951</v>
      </c>
    </row>
    <row r="6103" spans="1:23" x14ac:dyDescent="0.3">
      <c r="A6103" t="s">
        <v>12890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44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68</v>
      </c>
      <c r="Q6103" t="s">
        <v>24</v>
      </c>
      <c r="R6103" t="s">
        <v>51</v>
      </c>
      <c r="S6103">
        <v>110.25</v>
      </c>
      <c r="T6103">
        <v>7467.55</v>
      </c>
      <c r="U6103" t="s">
        <v>24</v>
      </c>
      <c r="V6103">
        <f t="shared" si="190"/>
        <v>7467.55</v>
      </c>
      <c r="W6103" s="2">
        <f t="shared" si="191"/>
        <v>0.27176220806794055</v>
      </c>
    </row>
    <row r="6104" spans="1:23" x14ac:dyDescent="0.3">
      <c r="A6104" t="s">
        <v>12893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68</v>
      </c>
      <c r="Q6104" t="s">
        <v>23</v>
      </c>
      <c r="R6104" t="s">
        <v>51</v>
      </c>
      <c r="S6104">
        <v>85</v>
      </c>
      <c r="T6104">
        <v>5484.4</v>
      </c>
      <c r="U6104" t="s">
        <v>24</v>
      </c>
      <c r="V6104">
        <f t="shared" si="190"/>
        <v>5484.4</v>
      </c>
      <c r="W6104" s="2">
        <f t="shared" si="191"/>
        <v>0.27205100956429329</v>
      </c>
    </row>
    <row r="6105" spans="1:23" x14ac:dyDescent="0.3">
      <c r="A6105" t="s">
        <v>12895</v>
      </c>
      <c r="B6105" t="s">
        <v>31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67</v>
      </c>
      <c r="K6105" t="s">
        <v>67</v>
      </c>
      <c r="L6105" t="s">
        <v>67</v>
      </c>
      <c r="M6105" t="s">
        <v>67</v>
      </c>
      <c r="N6105" t="s">
        <v>67</v>
      </c>
      <c r="O6105" t="s">
        <v>67</v>
      </c>
      <c r="P6105" t="s">
        <v>27</v>
      </c>
      <c r="Q6105" t="s">
        <v>24</v>
      </c>
      <c r="R6105" t="s">
        <v>51</v>
      </c>
      <c r="S6105">
        <v>19.75</v>
      </c>
      <c r="T6105">
        <v>294.89999999999998</v>
      </c>
      <c r="U6105" t="s">
        <v>24</v>
      </c>
      <c r="V6105">
        <f t="shared" si="190"/>
        <v>294.89999999999998</v>
      </c>
      <c r="W6105" s="2">
        <f t="shared" si="191"/>
        <v>0.2723404255319149</v>
      </c>
    </row>
    <row r="6106" spans="1:23" x14ac:dyDescent="0.3">
      <c r="A6106" t="s">
        <v>12897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67</v>
      </c>
      <c r="K6106" t="s">
        <v>67</v>
      </c>
      <c r="L6106" t="s">
        <v>67</v>
      </c>
      <c r="M6106" t="s">
        <v>67</v>
      </c>
      <c r="N6106" t="s">
        <v>67</v>
      </c>
      <c r="O6106" t="s">
        <v>67</v>
      </c>
      <c r="P6106" t="s">
        <v>32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 t="shared" si="190"/>
        <v>97.5</v>
      </c>
      <c r="W6106" s="2">
        <f t="shared" si="191"/>
        <v>0.27263045793397234</v>
      </c>
    </row>
    <row r="6107" spans="1:23" x14ac:dyDescent="0.3">
      <c r="A6107" t="s">
        <v>12899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44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32</v>
      </c>
      <c r="Q6107" t="s">
        <v>23</v>
      </c>
      <c r="R6107" t="s">
        <v>51</v>
      </c>
      <c r="S6107">
        <v>111.25</v>
      </c>
      <c r="T6107">
        <v>5916.45</v>
      </c>
      <c r="U6107" t="s">
        <v>23</v>
      </c>
      <c r="V6107">
        <f t="shared" si="190"/>
        <v>5916.45</v>
      </c>
      <c r="W6107" s="2">
        <f t="shared" si="191"/>
        <v>0.27292110874200426</v>
      </c>
    </row>
    <row r="6108" spans="1:23" x14ac:dyDescent="0.3">
      <c r="A6108" t="s">
        <v>12901</v>
      </c>
      <c r="B6108" t="s">
        <v>31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33</v>
      </c>
      <c r="S6108">
        <v>55.1</v>
      </c>
      <c r="T6108">
        <v>113.35</v>
      </c>
      <c r="U6108" t="s">
        <v>23</v>
      </c>
      <c r="V6108">
        <f t="shared" si="190"/>
        <v>113.35</v>
      </c>
      <c r="W6108" s="2">
        <f t="shared" si="191"/>
        <v>0.27214514407684098</v>
      </c>
    </row>
    <row r="6109" spans="1:23" x14ac:dyDescent="0.3">
      <c r="A6109" t="s">
        <v>12903</v>
      </c>
      <c r="B6109" t="s">
        <v>31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67</v>
      </c>
      <c r="K6109" t="s">
        <v>67</v>
      </c>
      <c r="L6109" t="s">
        <v>67</v>
      </c>
      <c r="M6109" t="s">
        <v>67</v>
      </c>
      <c r="N6109" t="s">
        <v>67</v>
      </c>
      <c r="O6109" t="s">
        <v>67</v>
      </c>
      <c r="P6109" t="s">
        <v>27</v>
      </c>
      <c r="Q6109" t="s">
        <v>24</v>
      </c>
      <c r="R6109" t="s">
        <v>33</v>
      </c>
      <c r="S6109">
        <v>19.95</v>
      </c>
      <c r="T6109">
        <v>19.95</v>
      </c>
      <c r="U6109" t="s">
        <v>24</v>
      </c>
      <c r="V6109">
        <f t="shared" si="190"/>
        <v>19.95</v>
      </c>
      <c r="W6109" s="2">
        <f t="shared" si="191"/>
        <v>0.27136752136752135</v>
      </c>
    </row>
    <row r="6110" spans="1:23" x14ac:dyDescent="0.3">
      <c r="A6110" t="s">
        <v>12904</v>
      </c>
      <c r="B6110" t="s">
        <v>31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33</v>
      </c>
      <c r="S6110">
        <v>25.15</v>
      </c>
      <c r="T6110">
        <v>476.8</v>
      </c>
      <c r="U6110" t="s">
        <v>24</v>
      </c>
      <c r="V6110">
        <f t="shared" si="190"/>
        <v>476.8</v>
      </c>
      <c r="W6110" s="2">
        <f t="shared" si="191"/>
        <v>0.2716577540106952</v>
      </c>
    </row>
    <row r="6111" spans="1:23" x14ac:dyDescent="0.3">
      <c r="A6111" t="s">
        <v>12906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33</v>
      </c>
      <c r="S6111">
        <v>54.15</v>
      </c>
      <c r="T6111">
        <v>101.65</v>
      </c>
      <c r="U6111" t="s">
        <v>24</v>
      </c>
      <c r="V6111">
        <f t="shared" si="190"/>
        <v>101.65</v>
      </c>
      <c r="W6111" s="2">
        <f t="shared" si="191"/>
        <v>0.27194860813704497</v>
      </c>
    </row>
    <row r="6112" spans="1:23" x14ac:dyDescent="0.3">
      <c r="A6112" t="s">
        <v>12908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33</v>
      </c>
      <c r="S6112">
        <v>59.8</v>
      </c>
      <c r="T6112">
        <v>1130.8499999999999</v>
      </c>
      <c r="U6112" t="s">
        <v>24</v>
      </c>
      <c r="V6112">
        <f t="shared" si="190"/>
        <v>1130.8499999999999</v>
      </c>
      <c r="W6112" s="2">
        <f t="shared" si="191"/>
        <v>0.27224008574490888</v>
      </c>
    </row>
    <row r="6113" spans="1:23" x14ac:dyDescent="0.3">
      <c r="A6113" t="s">
        <v>12910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44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40</v>
      </c>
      <c r="S6113">
        <v>83.85</v>
      </c>
      <c r="T6113">
        <v>3532.25</v>
      </c>
      <c r="U6113" t="s">
        <v>24</v>
      </c>
      <c r="V6113">
        <f t="shared" si="190"/>
        <v>3532.25</v>
      </c>
      <c r="W6113" s="2">
        <f t="shared" si="191"/>
        <v>0.27253218884120173</v>
      </c>
    </row>
    <row r="6114" spans="1:23" x14ac:dyDescent="0.3">
      <c r="A6114" t="s">
        <v>12912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44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32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 t="shared" si="190"/>
        <v>6891.45</v>
      </c>
      <c r="W6114" s="2">
        <f t="shared" si="191"/>
        <v>0.27282491944146081</v>
      </c>
    </row>
    <row r="6115" spans="1:23" x14ac:dyDescent="0.3">
      <c r="A6115" t="s">
        <v>12914</v>
      </c>
      <c r="B6115" t="s">
        <v>31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44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33</v>
      </c>
      <c r="S6115">
        <v>75.3</v>
      </c>
      <c r="T6115">
        <v>1570.7</v>
      </c>
      <c r="U6115" t="s">
        <v>24</v>
      </c>
      <c r="V6115">
        <f t="shared" si="190"/>
        <v>1570.7</v>
      </c>
      <c r="W6115" s="2">
        <f t="shared" si="191"/>
        <v>0.27311827956989249</v>
      </c>
    </row>
    <row r="6116" spans="1:23" x14ac:dyDescent="0.3">
      <c r="A6116" t="s">
        <v>12916</v>
      </c>
      <c r="B6116" t="s">
        <v>31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 t="shared" si="190"/>
        <v>520.95000000000005</v>
      </c>
      <c r="W6116" s="2">
        <f t="shared" si="191"/>
        <v>0.27341227125941875</v>
      </c>
    </row>
    <row r="6117" spans="1:23" x14ac:dyDescent="0.3">
      <c r="A6117" t="s">
        <v>12919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44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68</v>
      </c>
      <c r="Q6117" t="s">
        <v>23</v>
      </c>
      <c r="R6117" t="s">
        <v>51</v>
      </c>
      <c r="S6117">
        <v>109.5</v>
      </c>
      <c r="T6117">
        <v>7854.9</v>
      </c>
      <c r="U6117" t="s">
        <v>24</v>
      </c>
      <c r="V6117">
        <f t="shared" si="190"/>
        <v>7854.9</v>
      </c>
      <c r="W6117" s="2">
        <f t="shared" si="191"/>
        <v>0.27370689655172414</v>
      </c>
    </row>
    <row r="6118" spans="1:23" x14ac:dyDescent="0.3">
      <c r="A6118" t="s">
        <v>12921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32</v>
      </c>
      <c r="Q6118" t="s">
        <v>23</v>
      </c>
      <c r="R6118" t="s">
        <v>40</v>
      </c>
      <c r="S6118">
        <v>73.849999999999994</v>
      </c>
      <c r="T6118">
        <v>3581.4</v>
      </c>
      <c r="U6118" t="s">
        <v>24</v>
      </c>
      <c r="V6118">
        <f t="shared" si="190"/>
        <v>3581.4</v>
      </c>
      <c r="W6118" s="2">
        <f t="shared" si="191"/>
        <v>0.27400215749730311</v>
      </c>
    </row>
    <row r="6119" spans="1:23" x14ac:dyDescent="0.3">
      <c r="A6119" t="s">
        <v>12923</v>
      </c>
      <c r="B6119" t="s">
        <v>31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67</v>
      </c>
      <c r="K6119" t="s">
        <v>67</v>
      </c>
      <c r="L6119" t="s">
        <v>67</v>
      </c>
      <c r="M6119" t="s">
        <v>67</v>
      </c>
      <c r="N6119" t="s">
        <v>67</v>
      </c>
      <c r="O6119" t="s">
        <v>67</v>
      </c>
      <c r="P6119" t="s">
        <v>68</v>
      </c>
      <c r="Q6119" t="s">
        <v>23</v>
      </c>
      <c r="R6119" t="s">
        <v>40</v>
      </c>
      <c r="S6119">
        <v>19.3</v>
      </c>
      <c r="T6119">
        <v>1447.9</v>
      </c>
      <c r="U6119" t="s">
        <v>24</v>
      </c>
      <c r="V6119">
        <f t="shared" si="190"/>
        <v>1447.9</v>
      </c>
      <c r="W6119" s="2">
        <f t="shared" si="191"/>
        <v>0.27429805615550756</v>
      </c>
    </row>
    <row r="6120" spans="1:23" x14ac:dyDescent="0.3">
      <c r="A6120" t="s">
        <v>12925</v>
      </c>
      <c r="B6120" t="s">
        <v>31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44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68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 t="shared" si="190"/>
        <v>8547.15</v>
      </c>
      <c r="W6120" s="2">
        <f t="shared" si="191"/>
        <v>0.27459459459459462</v>
      </c>
    </row>
    <row r="6121" spans="1:23" x14ac:dyDescent="0.3">
      <c r="A6121" t="s">
        <v>12928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32</v>
      </c>
      <c r="Q6121" t="s">
        <v>24</v>
      </c>
      <c r="R6121" t="s">
        <v>51</v>
      </c>
      <c r="S6121">
        <v>51.45</v>
      </c>
      <c r="T6121">
        <v>727.85</v>
      </c>
      <c r="U6121" t="s">
        <v>24</v>
      </c>
      <c r="V6121">
        <f t="shared" si="190"/>
        <v>727.85</v>
      </c>
      <c r="W6121" s="2">
        <f t="shared" si="191"/>
        <v>0.27489177489177491</v>
      </c>
    </row>
    <row r="6122" spans="1:23" x14ac:dyDescent="0.3">
      <c r="A6122" t="s">
        <v>12930</v>
      </c>
      <c r="B6122" t="s">
        <v>31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 t="shared" si="190"/>
        <v>357.6</v>
      </c>
      <c r="W6122" s="2">
        <f t="shared" si="191"/>
        <v>0.27518959913326113</v>
      </c>
    </row>
    <row r="6123" spans="1:23" x14ac:dyDescent="0.3">
      <c r="A6123" t="s">
        <v>12932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67</v>
      </c>
      <c r="K6123" t="s">
        <v>67</v>
      </c>
      <c r="L6123" t="s">
        <v>67</v>
      </c>
      <c r="M6123" t="s">
        <v>67</v>
      </c>
      <c r="N6123" t="s">
        <v>67</v>
      </c>
      <c r="O6123" t="s">
        <v>67</v>
      </c>
      <c r="P6123" t="s">
        <v>68</v>
      </c>
      <c r="Q6123" t="s">
        <v>24</v>
      </c>
      <c r="R6123" t="s">
        <v>40</v>
      </c>
      <c r="S6123">
        <v>19.5</v>
      </c>
      <c r="T6123">
        <v>159.35</v>
      </c>
      <c r="U6123" t="s">
        <v>24</v>
      </c>
      <c r="V6123">
        <f t="shared" si="190"/>
        <v>159.35</v>
      </c>
      <c r="W6123" s="2">
        <f t="shared" si="191"/>
        <v>0.27548806941431669</v>
      </c>
    </row>
    <row r="6124" spans="1:23" x14ac:dyDescent="0.3">
      <c r="A6124" t="s">
        <v>12934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67</v>
      </c>
      <c r="K6124" t="s">
        <v>67</v>
      </c>
      <c r="L6124" t="s">
        <v>67</v>
      </c>
      <c r="M6124" t="s">
        <v>67</v>
      </c>
      <c r="N6124" t="s">
        <v>67</v>
      </c>
      <c r="O6124" t="s">
        <v>67</v>
      </c>
      <c r="P6124" t="s">
        <v>32</v>
      </c>
      <c r="Q6124" t="s">
        <v>24</v>
      </c>
      <c r="R6124" t="s">
        <v>33</v>
      </c>
      <c r="S6124">
        <v>19.55</v>
      </c>
      <c r="T6124">
        <v>280.85000000000002</v>
      </c>
      <c r="U6124" t="s">
        <v>24</v>
      </c>
      <c r="V6124">
        <f t="shared" si="190"/>
        <v>280.85000000000002</v>
      </c>
      <c r="W6124" s="2">
        <f t="shared" si="191"/>
        <v>0.27578718783930511</v>
      </c>
    </row>
    <row r="6125" spans="1:23" x14ac:dyDescent="0.3">
      <c r="A6125" t="s">
        <v>12935</v>
      </c>
      <c r="B6125" t="s">
        <v>31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44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32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 t="shared" si="190"/>
        <v>6069.25</v>
      </c>
      <c r="W6125" s="2">
        <f t="shared" si="191"/>
        <v>0.27608695652173915</v>
      </c>
    </row>
    <row r="6126" spans="1:23" x14ac:dyDescent="0.3">
      <c r="A6126" t="s">
        <v>12937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32</v>
      </c>
      <c r="Q6126" t="s">
        <v>23</v>
      </c>
      <c r="R6126" t="s">
        <v>33</v>
      </c>
      <c r="S6126">
        <v>59.3</v>
      </c>
      <c r="T6126">
        <v>3274.35</v>
      </c>
      <c r="U6126" t="s">
        <v>24</v>
      </c>
      <c r="V6126">
        <f t="shared" si="190"/>
        <v>3274.35</v>
      </c>
      <c r="W6126" s="2">
        <f t="shared" si="191"/>
        <v>0.2763873775843308</v>
      </c>
    </row>
    <row r="6127" spans="1:23" x14ac:dyDescent="0.3">
      <c r="A6127" t="s">
        <v>12939</v>
      </c>
      <c r="B6127" t="s">
        <v>31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44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51</v>
      </c>
      <c r="S6127">
        <v>102.25</v>
      </c>
      <c r="T6127">
        <v>1359</v>
      </c>
      <c r="U6127" t="s">
        <v>23</v>
      </c>
      <c r="V6127">
        <f t="shared" si="190"/>
        <v>1359</v>
      </c>
      <c r="W6127" s="2">
        <f t="shared" si="191"/>
        <v>0.27668845315904139</v>
      </c>
    </row>
    <row r="6128" spans="1:23" x14ac:dyDescent="0.3">
      <c r="A6128" t="s">
        <v>12942</v>
      </c>
      <c r="B6128" t="s">
        <v>31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44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51</v>
      </c>
      <c r="S6128">
        <v>95.9</v>
      </c>
      <c r="T6128">
        <v>1777.9</v>
      </c>
      <c r="U6128" t="s">
        <v>23</v>
      </c>
      <c r="V6128">
        <f t="shared" si="190"/>
        <v>1777.9</v>
      </c>
      <c r="W6128" s="2">
        <f t="shared" si="191"/>
        <v>0.27589967284623773</v>
      </c>
    </row>
    <row r="6129" spans="1:23" x14ac:dyDescent="0.3">
      <c r="A6129" t="s">
        <v>12944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44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32</v>
      </c>
      <c r="Q6129" t="s">
        <v>24</v>
      </c>
      <c r="R6129" t="s">
        <v>40</v>
      </c>
      <c r="S6129">
        <v>109.8</v>
      </c>
      <c r="T6129">
        <v>6109.65</v>
      </c>
      <c r="U6129" t="s">
        <v>24</v>
      </c>
      <c r="V6129">
        <f t="shared" si="190"/>
        <v>6109.65</v>
      </c>
      <c r="W6129" s="2">
        <f t="shared" si="191"/>
        <v>0.27510917030567683</v>
      </c>
    </row>
    <row r="6130" spans="1:23" x14ac:dyDescent="0.3">
      <c r="A6130" t="s">
        <v>12946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44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 t="shared" si="190"/>
        <v>1122.4000000000001</v>
      </c>
      <c r="W6130" s="2">
        <f t="shared" si="191"/>
        <v>0.27540983606557379</v>
      </c>
    </row>
    <row r="6131" spans="1:23" x14ac:dyDescent="0.3">
      <c r="A6131" t="s">
        <v>12948</v>
      </c>
      <c r="B6131" t="s">
        <v>31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 t="shared" si="190"/>
        <v>2020.9</v>
      </c>
      <c r="W6131" s="2">
        <f t="shared" si="191"/>
        <v>0.27571115973741794</v>
      </c>
    </row>
    <row r="6132" spans="1:23" x14ac:dyDescent="0.3">
      <c r="A6132" t="s">
        <v>12950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68</v>
      </c>
      <c r="Q6132" t="s">
        <v>23</v>
      </c>
      <c r="R6132" t="s">
        <v>51</v>
      </c>
      <c r="S6132">
        <v>64.900000000000006</v>
      </c>
      <c r="T6132">
        <v>3795.45</v>
      </c>
      <c r="U6132" t="s">
        <v>24</v>
      </c>
      <c r="V6132">
        <f t="shared" si="190"/>
        <v>3795.45</v>
      </c>
      <c r="W6132" s="2">
        <f t="shared" si="191"/>
        <v>0.27601314348302303</v>
      </c>
    </row>
    <row r="6133" spans="1:23" x14ac:dyDescent="0.3">
      <c r="A6133" t="s">
        <v>12952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44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 t="shared" si="190"/>
        <v>4504.55</v>
      </c>
      <c r="W6133" s="2">
        <f t="shared" si="191"/>
        <v>0.27631578947368424</v>
      </c>
    </row>
    <row r="6134" spans="1:23" x14ac:dyDescent="0.3">
      <c r="A6134" t="s">
        <v>12954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51</v>
      </c>
      <c r="S6134">
        <v>53.4</v>
      </c>
      <c r="T6134">
        <v>3579.15</v>
      </c>
      <c r="U6134" t="s">
        <v>24</v>
      </c>
      <c r="V6134">
        <f t="shared" si="190"/>
        <v>3579.15</v>
      </c>
      <c r="W6134" s="2">
        <f t="shared" si="191"/>
        <v>0.27552140504939626</v>
      </c>
    </row>
    <row r="6135" spans="1:23" x14ac:dyDescent="0.3">
      <c r="A6135" t="s">
        <v>12956</v>
      </c>
      <c r="B6135" t="s">
        <v>31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51</v>
      </c>
      <c r="S6135">
        <v>24.9</v>
      </c>
      <c r="T6135">
        <v>49.7</v>
      </c>
      <c r="U6135" t="s">
        <v>24</v>
      </c>
      <c r="V6135">
        <f t="shared" si="190"/>
        <v>49.7</v>
      </c>
      <c r="W6135" s="2">
        <f t="shared" si="191"/>
        <v>0.27582417582417584</v>
      </c>
    </row>
    <row r="6136" spans="1:23" x14ac:dyDescent="0.3">
      <c r="A6136" t="s">
        <v>12957</v>
      </c>
      <c r="B6136" t="s">
        <v>31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51</v>
      </c>
      <c r="S6136">
        <v>44.7</v>
      </c>
      <c r="T6136">
        <v>276.5</v>
      </c>
      <c r="U6136" t="s">
        <v>24</v>
      </c>
      <c r="V6136">
        <f t="shared" si="190"/>
        <v>276.5</v>
      </c>
      <c r="W6136" s="2">
        <f t="shared" si="191"/>
        <v>0.27612761276127612</v>
      </c>
    </row>
    <row r="6137" spans="1:23" x14ac:dyDescent="0.3">
      <c r="A6137" t="s">
        <v>12959</v>
      </c>
      <c r="B6137" t="s">
        <v>31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44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68</v>
      </c>
      <c r="Q6137" t="s">
        <v>23</v>
      </c>
      <c r="R6137" t="s">
        <v>40</v>
      </c>
      <c r="S6137">
        <v>114</v>
      </c>
      <c r="T6137">
        <v>8175.9</v>
      </c>
      <c r="U6137" t="s">
        <v>24</v>
      </c>
      <c r="V6137">
        <f t="shared" si="190"/>
        <v>8175.9</v>
      </c>
      <c r="W6137" s="2">
        <f t="shared" si="191"/>
        <v>0.27643171806167399</v>
      </c>
    </row>
    <row r="6138" spans="1:23" x14ac:dyDescent="0.3">
      <c r="A6138" t="s">
        <v>12961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67</v>
      </c>
      <c r="K6138" t="s">
        <v>67</v>
      </c>
      <c r="L6138" t="s">
        <v>67</v>
      </c>
      <c r="M6138" t="s">
        <v>67</v>
      </c>
      <c r="N6138" t="s">
        <v>67</v>
      </c>
      <c r="O6138" t="s">
        <v>67</v>
      </c>
      <c r="P6138" t="s">
        <v>68</v>
      </c>
      <c r="Q6138" t="s">
        <v>24</v>
      </c>
      <c r="R6138" t="s">
        <v>40</v>
      </c>
      <c r="S6138">
        <v>20.25</v>
      </c>
      <c r="T6138">
        <v>890.35</v>
      </c>
      <c r="U6138" t="s">
        <v>24</v>
      </c>
      <c r="V6138">
        <f t="shared" si="190"/>
        <v>890.35</v>
      </c>
      <c r="W6138" s="2">
        <f t="shared" si="191"/>
        <v>0.27673649393605293</v>
      </c>
    </row>
    <row r="6139" spans="1:23" x14ac:dyDescent="0.3">
      <c r="A6139" t="s">
        <v>12963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51</v>
      </c>
      <c r="S6139">
        <v>53.85</v>
      </c>
      <c r="T6139">
        <v>259.8</v>
      </c>
      <c r="U6139" t="s">
        <v>23</v>
      </c>
      <c r="V6139">
        <f t="shared" si="190"/>
        <v>259.8</v>
      </c>
      <c r="W6139" s="2">
        <f t="shared" si="191"/>
        <v>0.27704194260485654</v>
      </c>
    </row>
    <row r="6140" spans="1:23" x14ac:dyDescent="0.3">
      <c r="A6140" t="s">
        <v>12964</v>
      </c>
      <c r="B6140" t="s">
        <v>31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44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40</v>
      </c>
      <c r="S6140">
        <v>83.85</v>
      </c>
      <c r="T6140">
        <v>5588.8</v>
      </c>
      <c r="U6140" t="s">
        <v>24</v>
      </c>
      <c r="V6140">
        <f t="shared" si="190"/>
        <v>5588.8</v>
      </c>
      <c r="W6140" s="2">
        <f t="shared" si="191"/>
        <v>0.27624309392265195</v>
      </c>
    </row>
    <row r="6141" spans="1:23" x14ac:dyDescent="0.3">
      <c r="A6141" t="s">
        <v>12966</v>
      </c>
      <c r="B6141" t="s">
        <v>31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67</v>
      </c>
      <c r="K6141" t="s">
        <v>67</v>
      </c>
      <c r="L6141" t="s">
        <v>67</v>
      </c>
      <c r="M6141" t="s">
        <v>67</v>
      </c>
      <c r="N6141" t="s">
        <v>67</v>
      </c>
      <c r="O6141" t="s">
        <v>67</v>
      </c>
      <c r="P6141" t="s">
        <v>27</v>
      </c>
      <c r="Q6141" t="s">
        <v>24</v>
      </c>
      <c r="R6141" t="s">
        <v>40</v>
      </c>
      <c r="S6141">
        <v>20.2</v>
      </c>
      <c r="T6141">
        <v>50.6</v>
      </c>
      <c r="U6141" t="s">
        <v>24</v>
      </c>
      <c r="V6141">
        <f t="shared" si="190"/>
        <v>50.6</v>
      </c>
      <c r="W6141" s="2">
        <f t="shared" si="191"/>
        <v>0.27654867256637167</v>
      </c>
    </row>
    <row r="6142" spans="1:23" x14ac:dyDescent="0.3">
      <c r="A6142" t="s">
        <v>12967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67</v>
      </c>
      <c r="K6142" t="s">
        <v>67</v>
      </c>
      <c r="L6142" t="s">
        <v>67</v>
      </c>
      <c r="M6142" t="s">
        <v>67</v>
      </c>
      <c r="N6142" t="s">
        <v>67</v>
      </c>
      <c r="O6142" t="s">
        <v>67</v>
      </c>
      <c r="P6142" t="s">
        <v>27</v>
      </c>
      <c r="Q6142" t="s">
        <v>24</v>
      </c>
      <c r="R6142" t="s">
        <v>33</v>
      </c>
      <c r="S6142">
        <v>19.95</v>
      </c>
      <c r="T6142">
        <v>58</v>
      </c>
      <c r="U6142" t="s">
        <v>24</v>
      </c>
      <c r="V6142">
        <f t="shared" si="190"/>
        <v>58</v>
      </c>
      <c r="W6142" s="2">
        <f t="shared" si="191"/>
        <v>0.27685492801771872</v>
      </c>
    </row>
    <row r="6143" spans="1:23" x14ac:dyDescent="0.3">
      <c r="A6143" t="s">
        <v>12968</v>
      </c>
      <c r="B6143" t="s">
        <v>31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44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 t="shared" si="190"/>
        <v>5568.35</v>
      </c>
      <c r="W6143" s="2">
        <f t="shared" si="191"/>
        <v>0.27716186252771619</v>
      </c>
    </row>
    <row r="6144" spans="1:23" x14ac:dyDescent="0.3">
      <c r="A6144" t="s">
        <v>12970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 t="shared" si="190"/>
        <v>2203.65</v>
      </c>
      <c r="W6144" s="2">
        <f t="shared" si="191"/>
        <v>0.27635960044395119</v>
      </c>
    </row>
    <row r="6145" spans="1:23" x14ac:dyDescent="0.3">
      <c r="A6145" t="s">
        <v>12972</v>
      </c>
      <c r="B6145" t="s">
        <v>31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67</v>
      </c>
      <c r="K6145" t="s">
        <v>67</v>
      </c>
      <c r="L6145" t="s">
        <v>67</v>
      </c>
      <c r="M6145" t="s">
        <v>67</v>
      </c>
      <c r="N6145" t="s">
        <v>67</v>
      </c>
      <c r="O6145" t="s">
        <v>67</v>
      </c>
      <c r="P6145" t="s">
        <v>32</v>
      </c>
      <c r="Q6145" t="s">
        <v>23</v>
      </c>
      <c r="R6145" t="s">
        <v>33</v>
      </c>
      <c r="S6145">
        <v>20.350000000000001</v>
      </c>
      <c r="T6145">
        <v>938.95</v>
      </c>
      <c r="U6145" t="s">
        <v>24</v>
      </c>
      <c r="V6145">
        <f t="shared" si="190"/>
        <v>938.95</v>
      </c>
      <c r="W6145" s="2">
        <f t="shared" si="191"/>
        <v>0.27555555555555555</v>
      </c>
    </row>
    <row r="6146" spans="1:23" x14ac:dyDescent="0.3">
      <c r="A6146" t="s">
        <v>12974</v>
      </c>
      <c r="B6146" t="s">
        <v>31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44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 t="shared" ref="V6146:V6209" si="192">_xlfn.NUMBERVALUE(T6146,".",";")</f>
        <v>2024.1</v>
      </c>
      <c r="W6146" s="2">
        <f t="shared" ref="W6146:W6209" si="193">COUNTIF(U6146:U13188,"Yes") / (COUNTIF(U6146:U13188,"Yes") + COUNTIF(U6146:U13188,"No"))</f>
        <v>0.27586206896551724</v>
      </c>
    </row>
    <row r="6147" spans="1:23" x14ac:dyDescent="0.3">
      <c r="A6147" t="s">
        <v>12976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68</v>
      </c>
      <c r="Q6147" t="s">
        <v>24</v>
      </c>
      <c r="R6147" t="s">
        <v>51</v>
      </c>
      <c r="S6147">
        <v>54.2</v>
      </c>
      <c r="T6147">
        <v>3623.95</v>
      </c>
      <c r="U6147" t="s">
        <v>24</v>
      </c>
      <c r="V6147">
        <f t="shared" si="192"/>
        <v>3623.95</v>
      </c>
      <c r="W6147" s="2">
        <f t="shared" si="193"/>
        <v>0.27616926503340755</v>
      </c>
    </row>
    <row r="6148" spans="1:23" x14ac:dyDescent="0.3">
      <c r="A6148" t="s">
        <v>12978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44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 t="shared" si="192"/>
        <v>2369.0500000000002</v>
      </c>
      <c r="W6148" s="2">
        <f t="shared" si="193"/>
        <v>0.27647714604236345</v>
      </c>
    </row>
    <row r="6149" spans="1:23" x14ac:dyDescent="0.3">
      <c r="A6149" t="s">
        <v>12980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44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32</v>
      </c>
      <c r="Q6149" t="s">
        <v>24</v>
      </c>
      <c r="R6149" t="s">
        <v>33</v>
      </c>
      <c r="S6149">
        <v>99.1</v>
      </c>
      <c r="T6149">
        <v>3877.95</v>
      </c>
      <c r="U6149" t="s">
        <v>24</v>
      </c>
      <c r="V6149">
        <f t="shared" si="192"/>
        <v>3877.95</v>
      </c>
      <c r="W6149" s="2">
        <f t="shared" si="193"/>
        <v>0.27566964285714285</v>
      </c>
    </row>
    <row r="6150" spans="1:23" x14ac:dyDescent="0.3">
      <c r="A6150" t="s">
        <v>12982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68</v>
      </c>
      <c r="Q6150" t="s">
        <v>23</v>
      </c>
      <c r="R6150" t="s">
        <v>33</v>
      </c>
      <c r="S6150">
        <v>66.900000000000006</v>
      </c>
      <c r="T6150">
        <v>4577.8999999999996</v>
      </c>
      <c r="U6150" t="s">
        <v>24</v>
      </c>
      <c r="V6150">
        <f t="shared" si="192"/>
        <v>4577.8999999999996</v>
      </c>
      <c r="W6150" s="2">
        <f t="shared" si="193"/>
        <v>0.2759776536312849</v>
      </c>
    </row>
    <row r="6151" spans="1:23" x14ac:dyDescent="0.3">
      <c r="A6151" t="s">
        <v>12984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32</v>
      </c>
      <c r="Q6151" t="s">
        <v>24</v>
      </c>
      <c r="R6151" t="s">
        <v>33</v>
      </c>
      <c r="S6151">
        <v>25.85</v>
      </c>
      <c r="T6151">
        <v>25.85</v>
      </c>
      <c r="U6151" t="s">
        <v>24</v>
      </c>
      <c r="V6151">
        <f t="shared" si="192"/>
        <v>25.85</v>
      </c>
      <c r="W6151" s="2">
        <f t="shared" si="193"/>
        <v>0.27628635346756153</v>
      </c>
    </row>
    <row r="6152" spans="1:23" x14ac:dyDescent="0.3">
      <c r="A6152" t="s">
        <v>12986</v>
      </c>
      <c r="B6152" t="s">
        <v>31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44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 t="shared" si="192"/>
        <v>2871.5</v>
      </c>
      <c r="W6152" s="2">
        <f t="shared" si="193"/>
        <v>0.27659574468085107</v>
      </c>
    </row>
    <row r="6153" spans="1:23" x14ac:dyDescent="0.3">
      <c r="A6153" t="s">
        <v>12988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44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 t="shared" si="192"/>
        <v>672.55</v>
      </c>
      <c r="W6153" s="2">
        <f t="shared" si="193"/>
        <v>0.27690582959641258</v>
      </c>
    </row>
    <row r="6154" spans="1:23" x14ac:dyDescent="0.3">
      <c r="A6154" t="s">
        <v>12990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44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51</v>
      </c>
      <c r="S6154">
        <v>93.2</v>
      </c>
      <c r="T6154">
        <v>1573.7</v>
      </c>
      <c r="U6154" t="s">
        <v>23</v>
      </c>
      <c r="V6154">
        <f t="shared" si="192"/>
        <v>1573.7</v>
      </c>
      <c r="W6154" s="2">
        <f t="shared" si="193"/>
        <v>0.27609427609427611</v>
      </c>
    </row>
    <row r="6155" spans="1:23" x14ac:dyDescent="0.3">
      <c r="A6155" t="s">
        <v>12992</v>
      </c>
      <c r="B6155" t="s">
        <v>31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67</v>
      </c>
      <c r="K6155" t="s">
        <v>67</v>
      </c>
      <c r="L6155" t="s">
        <v>67</v>
      </c>
      <c r="M6155" t="s">
        <v>67</v>
      </c>
      <c r="N6155" t="s">
        <v>67</v>
      </c>
      <c r="O6155" t="s">
        <v>67</v>
      </c>
      <c r="P6155" t="s">
        <v>68</v>
      </c>
      <c r="Q6155" t="s">
        <v>23</v>
      </c>
      <c r="R6155" t="s">
        <v>40</v>
      </c>
      <c r="S6155">
        <v>20.95</v>
      </c>
      <c r="T6155">
        <v>1270.55</v>
      </c>
      <c r="U6155" t="s">
        <v>24</v>
      </c>
      <c r="V6155">
        <f t="shared" si="192"/>
        <v>1270.55</v>
      </c>
      <c r="W6155" s="2">
        <f t="shared" si="193"/>
        <v>0.2752808988764045</v>
      </c>
    </row>
    <row r="6156" spans="1:23" x14ac:dyDescent="0.3">
      <c r="A6156" t="s">
        <v>12994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44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68</v>
      </c>
      <c r="Q6156" t="s">
        <v>23</v>
      </c>
      <c r="R6156" t="s">
        <v>40</v>
      </c>
      <c r="S6156">
        <v>109.2</v>
      </c>
      <c r="T6156">
        <v>7711.45</v>
      </c>
      <c r="U6156" t="s">
        <v>24</v>
      </c>
      <c r="V6156">
        <f t="shared" si="192"/>
        <v>7711.45</v>
      </c>
      <c r="W6156" s="2">
        <f t="shared" si="193"/>
        <v>0.27559055118110237</v>
      </c>
    </row>
    <row r="6157" spans="1:23" x14ac:dyDescent="0.3">
      <c r="A6157" t="s">
        <v>12996</v>
      </c>
      <c r="B6157" t="s">
        <v>31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67</v>
      </c>
      <c r="K6157" t="s">
        <v>67</v>
      </c>
      <c r="L6157" t="s">
        <v>67</v>
      </c>
      <c r="M6157" t="s">
        <v>67</v>
      </c>
      <c r="N6157" t="s">
        <v>67</v>
      </c>
      <c r="O6157" t="s">
        <v>67</v>
      </c>
      <c r="P6157" t="s">
        <v>27</v>
      </c>
      <c r="Q6157" t="s">
        <v>24</v>
      </c>
      <c r="R6157" t="s">
        <v>33</v>
      </c>
      <c r="S6157">
        <v>19.350000000000001</v>
      </c>
      <c r="T6157">
        <v>126.05</v>
      </c>
      <c r="U6157" t="s">
        <v>23</v>
      </c>
      <c r="V6157">
        <f t="shared" si="192"/>
        <v>126.05</v>
      </c>
      <c r="W6157" s="2">
        <f t="shared" si="193"/>
        <v>0.27590090090090091</v>
      </c>
    </row>
    <row r="6158" spans="1:23" x14ac:dyDescent="0.3">
      <c r="A6158" t="s">
        <v>12998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44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51</v>
      </c>
      <c r="S6158">
        <v>85.8</v>
      </c>
      <c r="T6158">
        <v>2193.65</v>
      </c>
      <c r="U6158" t="s">
        <v>24</v>
      </c>
      <c r="V6158">
        <f t="shared" si="192"/>
        <v>2193.65</v>
      </c>
      <c r="W6158" s="2">
        <f t="shared" si="193"/>
        <v>0.27508455467869219</v>
      </c>
    </row>
    <row r="6159" spans="1:23" x14ac:dyDescent="0.3">
      <c r="A6159" t="s">
        <v>13000</v>
      </c>
      <c r="B6159" t="s">
        <v>31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67</v>
      </c>
      <c r="K6159" t="s">
        <v>67</v>
      </c>
      <c r="L6159" t="s">
        <v>67</v>
      </c>
      <c r="M6159" t="s">
        <v>67</v>
      </c>
      <c r="N6159" t="s">
        <v>67</v>
      </c>
      <c r="O6159" t="s">
        <v>67</v>
      </c>
      <c r="P6159" t="s">
        <v>27</v>
      </c>
      <c r="Q6159" t="s">
        <v>24</v>
      </c>
      <c r="R6159" t="s">
        <v>33</v>
      </c>
      <c r="S6159">
        <v>19.850000000000001</v>
      </c>
      <c r="T6159">
        <v>64.55</v>
      </c>
      <c r="U6159" t="s">
        <v>23</v>
      </c>
      <c r="V6159">
        <f t="shared" si="192"/>
        <v>64.55</v>
      </c>
      <c r="W6159" s="2">
        <f t="shared" si="193"/>
        <v>0.27539503386004516</v>
      </c>
    </row>
    <row r="6160" spans="1:23" x14ac:dyDescent="0.3">
      <c r="A6160" t="s">
        <v>13001</v>
      </c>
      <c r="B6160" t="s">
        <v>31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67</v>
      </c>
      <c r="K6160" t="s">
        <v>67</v>
      </c>
      <c r="L6160" t="s">
        <v>67</v>
      </c>
      <c r="M6160" t="s">
        <v>67</v>
      </c>
      <c r="N6160" t="s">
        <v>67</v>
      </c>
      <c r="O6160" t="s">
        <v>67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 t="shared" si="192"/>
        <v>31.2</v>
      </c>
      <c r="W6160" s="2">
        <f t="shared" si="193"/>
        <v>0.27457627118644068</v>
      </c>
    </row>
    <row r="6161" spans="1:23" x14ac:dyDescent="0.3">
      <c r="A6161" t="s">
        <v>13002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67</v>
      </c>
      <c r="K6161" t="s">
        <v>67</v>
      </c>
      <c r="L6161" t="s">
        <v>67</v>
      </c>
      <c r="M6161" t="s">
        <v>67</v>
      </c>
      <c r="N6161" t="s">
        <v>67</v>
      </c>
      <c r="O6161" t="s">
        <v>67</v>
      </c>
      <c r="P6161" t="s">
        <v>32</v>
      </c>
      <c r="Q6161" t="s">
        <v>24</v>
      </c>
      <c r="R6161" t="s">
        <v>40</v>
      </c>
      <c r="S6161">
        <v>20.5</v>
      </c>
      <c r="T6161">
        <v>38.25</v>
      </c>
      <c r="U6161" t="s">
        <v>24</v>
      </c>
      <c r="V6161">
        <f t="shared" si="192"/>
        <v>38.25</v>
      </c>
      <c r="W6161" s="2">
        <f t="shared" si="193"/>
        <v>0.27488687782805432</v>
      </c>
    </row>
    <row r="6162" spans="1:23" x14ac:dyDescent="0.3">
      <c r="A6162" t="s">
        <v>13003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32</v>
      </c>
      <c r="Q6162" t="s">
        <v>23</v>
      </c>
      <c r="R6162" t="s">
        <v>51</v>
      </c>
      <c r="S6162">
        <v>89.65</v>
      </c>
      <c r="T6162">
        <v>3348.1</v>
      </c>
      <c r="U6162" t="s">
        <v>24</v>
      </c>
      <c r="V6162">
        <f t="shared" si="192"/>
        <v>3348.1</v>
      </c>
      <c r="W6162" s="2">
        <f t="shared" si="193"/>
        <v>0.27519818799546997</v>
      </c>
    </row>
    <row r="6163" spans="1:23" x14ac:dyDescent="0.3">
      <c r="A6163" t="s">
        <v>13005</v>
      </c>
      <c r="B6163" t="s">
        <v>31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44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33</v>
      </c>
      <c r="S6163">
        <v>74.349999999999994</v>
      </c>
      <c r="T6163">
        <v>533.6</v>
      </c>
      <c r="U6163" t="s">
        <v>24</v>
      </c>
      <c r="V6163">
        <f t="shared" si="192"/>
        <v>533.6</v>
      </c>
      <c r="W6163" s="2">
        <f t="shared" si="193"/>
        <v>0.27551020408163263</v>
      </c>
    </row>
    <row r="6164" spans="1:23" x14ac:dyDescent="0.3">
      <c r="A6164" t="s">
        <v>13007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68</v>
      </c>
      <c r="Q6164" t="s">
        <v>23</v>
      </c>
      <c r="R6164" t="s">
        <v>51</v>
      </c>
      <c r="S6164">
        <v>49.45</v>
      </c>
      <c r="T6164">
        <v>2907.55</v>
      </c>
      <c r="U6164" t="s">
        <v>24</v>
      </c>
      <c r="V6164">
        <f t="shared" si="192"/>
        <v>2907.55</v>
      </c>
      <c r="W6164" s="2">
        <f t="shared" si="193"/>
        <v>0.27582292849035189</v>
      </c>
    </row>
    <row r="6165" spans="1:23" x14ac:dyDescent="0.3">
      <c r="A6165" t="s">
        <v>13009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44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 t="shared" si="192"/>
        <v>1620.8</v>
      </c>
      <c r="W6165" s="2">
        <f t="shared" si="193"/>
        <v>0.27613636363636362</v>
      </c>
    </row>
    <row r="6166" spans="1:23" x14ac:dyDescent="0.3">
      <c r="A6166" t="s">
        <v>13011</v>
      </c>
      <c r="B6166" t="s">
        <v>31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68</v>
      </c>
      <c r="Q6166" t="s">
        <v>24</v>
      </c>
      <c r="R6166" t="s">
        <v>51</v>
      </c>
      <c r="S6166">
        <v>75.150000000000006</v>
      </c>
      <c r="T6166">
        <v>3480.35</v>
      </c>
      <c r="U6166" t="s">
        <v>24</v>
      </c>
      <c r="V6166">
        <f t="shared" si="192"/>
        <v>3480.35</v>
      </c>
      <c r="W6166" s="2">
        <f t="shared" si="193"/>
        <v>0.2764505119453925</v>
      </c>
    </row>
    <row r="6167" spans="1:23" x14ac:dyDescent="0.3">
      <c r="A6167" t="s">
        <v>13013</v>
      </c>
      <c r="B6167" t="s">
        <v>31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44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 t="shared" si="192"/>
        <v>293.85000000000002</v>
      </c>
      <c r="W6167" s="2">
        <f t="shared" si="193"/>
        <v>0.27676537585421412</v>
      </c>
    </row>
    <row r="6168" spans="1:23" x14ac:dyDescent="0.3">
      <c r="A6168" t="s">
        <v>13015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44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 t="shared" si="192"/>
        <v>3243.45</v>
      </c>
      <c r="W6168" s="2">
        <f t="shared" si="193"/>
        <v>0.27708095781071834</v>
      </c>
    </row>
    <row r="6169" spans="1:23" x14ac:dyDescent="0.3">
      <c r="A6169" t="s">
        <v>13017</v>
      </c>
      <c r="B6169" t="s">
        <v>31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44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 t="shared" si="192"/>
        <v>4137.2</v>
      </c>
      <c r="W6169" s="2">
        <f t="shared" si="193"/>
        <v>0.27625570776255709</v>
      </c>
    </row>
    <row r="6170" spans="1:23" x14ac:dyDescent="0.3">
      <c r="A6170" t="s">
        <v>13019</v>
      </c>
      <c r="B6170" t="s">
        <v>31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44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 t="shared" si="192"/>
        <v>79.25</v>
      </c>
      <c r="W6170" s="2">
        <f t="shared" si="193"/>
        <v>0.27657142857142858</v>
      </c>
    </row>
    <row r="6171" spans="1:23" x14ac:dyDescent="0.3">
      <c r="A6171" t="s">
        <v>13020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40</v>
      </c>
      <c r="S6171">
        <v>44.9</v>
      </c>
      <c r="T6171">
        <v>44.9</v>
      </c>
      <c r="U6171" t="s">
        <v>23</v>
      </c>
      <c r="V6171">
        <f t="shared" si="192"/>
        <v>44.9</v>
      </c>
      <c r="W6171" s="2">
        <f t="shared" si="193"/>
        <v>0.27574370709382151</v>
      </c>
    </row>
    <row r="6172" spans="1:23" x14ac:dyDescent="0.3">
      <c r="A6172" t="s">
        <v>13021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67</v>
      </c>
      <c r="K6172" t="s">
        <v>67</v>
      </c>
      <c r="L6172" t="s">
        <v>67</v>
      </c>
      <c r="M6172" t="s">
        <v>67</v>
      </c>
      <c r="N6172" t="s">
        <v>67</v>
      </c>
      <c r="O6172" t="s">
        <v>67</v>
      </c>
      <c r="P6172" t="s">
        <v>27</v>
      </c>
      <c r="Q6172" t="s">
        <v>24</v>
      </c>
      <c r="R6172" t="s">
        <v>51</v>
      </c>
      <c r="S6172">
        <v>19.399999999999999</v>
      </c>
      <c r="T6172">
        <v>19.399999999999999</v>
      </c>
      <c r="U6172" t="s">
        <v>24</v>
      </c>
      <c r="V6172">
        <f t="shared" si="192"/>
        <v>19.399999999999999</v>
      </c>
      <c r="W6172" s="2">
        <f t="shared" si="193"/>
        <v>0.27491408934707906</v>
      </c>
    </row>
    <row r="6173" spans="1:23" x14ac:dyDescent="0.3">
      <c r="A6173" t="s">
        <v>13022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44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51</v>
      </c>
      <c r="S6173">
        <v>88.75</v>
      </c>
      <c r="T6173">
        <v>5348.65</v>
      </c>
      <c r="U6173" t="s">
        <v>24</v>
      </c>
      <c r="V6173">
        <f t="shared" si="192"/>
        <v>5348.65</v>
      </c>
      <c r="W6173" s="2">
        <f t="shared" si="193"/>
        <v>0.27522935779816515</v>
      </c>
    </row>
    <row r="6174" spans="1:23" x14ac:dyDescent="0.3">
      <c r="A6174" t="s">
        <v>13024</v>
      </c>
      <c r="B6174" t="s">
        <v>31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44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 t="shared" si="192"/>
        <v>659.65</v>
      </c>
      <c r="W6174" s="2">
        <f t="shared" si="193"/>
        <v>0.27554535017221582</v>
      </c>
    </row>
    <row r="6175" spans="1:23" x14ac:dyDescent="0.3">
      <c r="A6175" t="s">
        <v>13026</v>
      </c>
      <c r="B6175" t="s">
        <v>31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44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51</v>
      </c>
      <c r="S6175">
        <v>91</v>
      </c>
      <c r="T6175">
        <v>3180.5</v>
      </c>
      <c r="U6175" t="s">
        <v>24</v>
      </c>
      <c r="V6175">
        <f t="shared" si="192"/>
        <v>3180.5</v>
      </c>
      <c r="W6175" s="2">
        <f t="shared" si="193"/>
        <v>0.27471264367816089</v>
      </c>
    </row>
    <row r="6176" spans="1:23" x14ac:dyDescent="0.3">
      <c r="A6176" t="s">
        <v>13028</v>
      </c>
      <c r="B6176" t="s">
        <v>31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 t="shared" si="192"/>
        <v>118.5</v>
      </c>
      <c r="W6176" s="2">
        <f t="shared" si="193"/>
        <v>0.27502876869965476</v>
      </c>
    </row>
    <row r="6177" spans="1:23" x14ac:dyDescent="0.3">
      <c r="A6177" t="s">
        <v>13030</v>
      </c>
      <c r="B6177" t="s">
        <v>31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44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32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 t="shared" si="192"/>
        <v>3023.85</v>
      </c>
      <c r="W6177" s="2">
        <f t="shared" si="193"/>
        <v>0.27419354838709675</v>
      </c>
    </row>
    <row r="6178" spans="1:23" x14ac:dyDescent="0.3">
      <c r="A6178" t="s">
        <v>13032</v>
      </c>
      <c r="B6178" t="s">
        <v>31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44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 t="shared" si="192"/>
        <v>3365.85</v>
      </c>
      <c r="W6178" s="2">
        <f t="shared" si="193"/>
        <v>0.27450980392156865</v>
      </c>
    </row>
    <row r="6179" spans="1:23" x14ac:dyDescent="0.3">
      <c r="A6179" t="s">
        <v>13034</v>
      </c>
      <c r="B6179" t="s">
        <v>31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 t="shared" si="192"/>
        <v>195.3</v>
      </c>
      <c r="W6179" s="2">
        <f t="shared" si="193"/>
        <v>0.27367205542725176</v>
      </c>
    </row>
    <row r="6180" spans="1:23" x14ac:dyDescent="0.3">
      <c r="A6180" t="s">
        <v>13036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67</v>
      </c>
      <c r="K6180" t="s">
        <v>67</v>
      </c>
      <c r="L6180" t="s">
        <v>67</v>
      </c>
      <c r="M6180" t="s">
        <v>67</v>
      </c>
      <c r="N6180" t="s">
        <v>67</v>
      </c>
      <c r="O6180" t="s">
        <v>67</v>
      </c>
      <c r="P6180" t="s">
        <v>68</v>
      </c>
      <c r="Q6180" t="s">
        <v>23</v>
      </c>
      <c r="R6180" t="s">
        <v>33</v>
      </c>
      <c r="S6180">
        <v>18.95</v>
      </c>
      <c r="T6180">
        <v>1031.0999999999999</v>
      </c>
      <c r="U6180" t="s">
        <v>24</v>
      </c>
      <c r="V6180">
        <f t="shared" si="192"/>
        <v>1031.0999999999999</v>
      </c>
      <c r="W6180" s="2">
        <f t="shared" si="193"/>
        <v>0.27283236994219651</v>
      </c>
    </row>
    <row r="6181" spans="1:23" x14ac:dyDescent="0.3">
      <c r="A6181" t="s">
        <v>13038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44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40</v>
      </c>
      <c r="S6181">
        <v>95.15</v>
      </c>
      <c r="T6181">
        <v>997.65</v>
      </c>
      <c r="U6181" t="s">
        <v>23</v>
      </c>
      <c r="V6181">
        <f t="shared" si="192"/>
        <v>997.65</v>
      </c>
      <c r="W6181" s="2">
        <f t="shared" si="193"/>
        <v>0.27314814814814814</v>
      </c>
    </row>
    <row r="6182" spans="1:23" x14ac:dyDescent="0.3">
      <c r="A6182" t="s">
        <v>13040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44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68</v>
      </c>
      <c r="Q6182" t="s">
        <v>23</v>
      </c>
      <c r="R6182" t="s">
        <v>40</v>
      </c>
      <c r="S6182">
        <v>102.4</v>
      </c>
      <c r="T6182">
        <v>6471.85</v>
      </c>
      <c r="U6182" t="s">
        <v>24</v>
      </c>
      <c r="V6182">
        <f t="shared" si="192"/>
        <v>6471.85</v>
      </c>
      <c r="W6182" s="2">
        <f t="shared" si="193"/>
        <v>0.27230590961761297</v>
      </c>
    </row>
    <row r="6183" spans="1:23" x14ac:dyDescent="0.3">
      <c r="A6183" t="s">
        <v>13042</v>
      </c>
      <c r="B6183" t="s">
        <v>31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44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32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 t="shared" si="192"/>
        <v>6241.35</v>
      </c>
      <c r="W6183" s="2">
        <f t="shared" si="193"/>
        <v>0.27262180974477956</v>
      </c>
    </row>
    <row r="6184" spans="1:23" x14ac:dyDescent="0.3">
      <c r="A6184" t="s">
        <v>13044</v>
      </c>
      <c r="B6184" t="s">
        <v>31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68</v>
      </c>
      <c r="Q6184" t="s">
        <v>24</v>
      </c>
      <c r="R6184" t="s">
        <v>51</v>
      </c>
      <c r="S6184">
        <v>88.7</v>
      </c>
      <c r="T6184">
        <v>6501.35</v>
      </c>
      <c r="U6184" t="s">
        <v>24</v>
      </c>
      <c r="V6184">
        <f t="shared" si="192"/>
        <v>6501.35</v>
      </c>
      <c r="W6184" s="2">
        <f t="shared" si="193"/>
        <v>0.27293844367015097</v>
      </c>
    </row>
    <row r="6185" spans="1:23" x14ac:dyDescent="0.3">
      <c r="A6185" t="s">
        <v>13046</v>
      </c>
      <c r="B6185" t="s">
        <v>31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32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 t="shared" si="192"/>
        <v>2317.1</v>
      </c>
      <c r="W6185" s="2">
        <f t="shared" si="193"/>
        <v>0.27325581395348836</v>
      </c>
    </row>
    <row r="6186" spans="1:23" x14ac:dyDescent="0.3">
      <c r="A6186" t="s">
        <v>13047</v>
      </c>
      <c r="B6186" t="s">
        <v>31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40</v>
      </c>
      <c r="S6186">
        <v>55.7</v>
      </c>
      <c r="T6186">
        <v>2237.5500000000002</v>
      </c>
      <c r="U6186" t="s">
        <v>24</v>
      </c>
      <c r="V6186">
        <f t="shared" si="192"/>
        <v>2237.5500000000002</v>
      </c>
      <c r="W6186" s="2">
        <f t="shared" si="193"/>
        <v>0.27357392316647267</v>
      </c>
    </row>
    <row r="6187" spans="1:23" x14ac:dyDescent="0.3">
      <c r="A6187" t="s">
        <v>13049</v>
      </c>
      <c r="B6187" t="s">
        <v>31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44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32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 t="shared" si="192"/>
        <v>5231.3</v>
      </c>
      <c r="W6187" s="2">
        <f t="shared" si="193"/>
        <v>0.27389277389277389</v>
      </c>
    </row>
    <row r="6188" spans="1:23" x14ac:dyDescent="0.3">
      <c r="A6188" t="s">
        <v>13051</v>
      </c>
      <c r="B6188" t="s">
        <v>31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44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32</v>
      </c>
      <c r="Q6188" t="s">
        <v>23</v>
      </c>
      <c r="R6188" t="s">
        <v>51</v>
      </c>
      <c r="S6188">
        <v>110.85</v>
      </c>
      <c r="T6188">
        <v>5275.8</v>
      </c>
      <c r="U6188" t="s">
        <v>23</v>
      </c>
      <c r="V6188">
        <f t="shared" si="192"/>
        <v>5275.8</v>
      </c>
      <c r="W6188" s="2">
        <f t="shared" si="193"/>
        <v>0.27421236872812138</v>
      </c>
    </row>
    <row r="6189" spans="1:23" x14ac:dyDescent="0.3">
      <c r="A6189" t="s">
        <v>13053</v>
      </c>
      <c r="B6189" t="s">
        <v>31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67</v>
      </c>
      <c r="K6189" t="s">
        <v>67</v>
      </c>
      <c r="L6189" t="s">
        <v>67</v>
      </c>
      <c r="M6189" t="s">
        <v>67</v>
      </c>
      <c r="N6189" t="s">
        <v>67</v>
      </c>
      <c r="O6189" t="s">
        <v>67</v>
      </c>
      <c r="P6189" t="s">
        <v>68</v>
      </c>
      <c r="Q6189" t="s">
        <v>24</v>
      </c>
      <c r="R6189" t="s">
        <v>33</v>
      </c>
      <c r="S6189">
        <v>20.149999999999999</v>
      </c>
      <c r="T6189">
        <v>165.5</v>
      </c>
      <c r="U6189" t="s">
        <v>24</v>
      </c>
      <c r="V6189">
        <f t="shared" si="192"/>
        <v>165.5</v>
      </c>
      <c r="W6189" s="2">
        <f t="shared" si="193"/>
        <v>0.27336448598130841</v>
      </c>
    </row>
    <row r="6190" spans="1:23" x14ac:dyDescent="0.3">
      <c r="A6190" t="s">
        <v>13055</v>
      </c>
      <c r="B6190" t="s">
        <v>31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67</v>
      </c>
      <c r="K6190" t="s">
        <v>67</v>
      </c>
      <c r="L6190" t="s">
        <v>67</v>
      </c>
      <c r="M6190" t="s">
        <v>67</v>
      </c>
      <c r="N6190" t="s">
        <v>67</v>
      </c>
      <c r="O6190" t="s">
        <v>67</v>
      </c>
      <c r="P6190" t="s">
        <v>27</v>
      </c>
      <c r="Q6190" t="s">
        <v>24</v>
      </c>
      <c r="R6190" t="s">
        <v>33</v>
      </c>
      <c r="S6190">
        <v>20.05</v>
      </c>
      <c r="T6190">
        <v>358.5</v>
      </c>
      <c r="U6190" t="s">
        <v>24</v>
      </c>
      <c r="V6190">
        <f t="shared" si="192"/>
        <v>358.5</v>
      </c>
      <c r="W6190" s="2">
        <f t="shared" si="193"/>
        <v>0.27368421052631581</v>
      </c>
    </row>
    <row r="6191" spans="1:23" x14ac:dyDescent="0.3">
      <c r="A6191" t="s">
        <v>13057</v>
      </c>
      <c r="B6191" t="s">
        <v>31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68</v>
      </c>
      <c r="Q6191" t="s">
        <v>23</v>
      </c>
      <c r="R6191" t="s">
        <v>51</v>
      </c>
      <c r="S6191">
        <v>91.95</v>
      </c>
      <c r="T6191">
        <v>6614.9</v>
      </c>
      <c r="U6191" t="s">
        <v>24</v>
      </c>
      <c r="V6191">
        <f t="shared" si="192"/>
        <v>6614.9</v>
      </c>
      <c r="W6191" s="2">
        <f t="shared" si="193"/>
        <v>0.27400468384074944</v>
      </c>
    </row>
    <row r="6192" spans="1:23" x14ac:dyDescent="0.3">
      <c r="A6192" t="s">
        <v>13060</v>
      </c>
      <c r="B6192" t="s">
        <v>31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44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 t="shared" si="192"/>
        <v>80.5</v>
      </c>
      <c r="W6192" s="2">
        <f t="shared" si="193"/>
        <v>0.27432590855803046</v>
      </c>
    </row>
    <row r="6193" spans="1:23" x14ac:dyDescent="0.3">
      <c r="A6193" t="s">
        <v>13061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 t="shared" si="192"/>
        <v>2421.75</v>
      </c>
      <c r="W6193" s="2">
        <f t="shared" si="193"/>
        <v>0.27347417840375587</v>
      </c>
    </row>
    <row r="6194" spans="1:23" x14ac:dyDescent="0.3">
      <c r="A6194" t="s">
        <v>13063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44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 t="shared" si="192"/>
        <v>1294.5999999999999</v>
      </c>
      <c r="W6194" s="2">
        <f t="shared" si="193"/>
        <v>0.27379553466509987</v>
      </c>
    </row>
    <row r="6195" spans="1:23" x14ac:dyDescent="0.3">
      <c r="A6195" t="s">
        <v>13065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44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32</v>
      </c>
      <c r="Q6195" t="s">
        <v>23</v>
      </c>
      <c r="R6195" t="s">
        <v>51</v>
      </c>
      <c r="S6195">
        <v>104.15</v>
      </c>
      <c r="T6195">
        <v>1299.0999999999999</v>
      </c>
      <c r="U6195" t="s">
        <v>24</v>
      </c>
      <c r="V6195">
        <f t="shared" si="192"/>
        <v>1299.0999999999999</v>
      </c>
      <c r="W6195" s="2">
        <f t="shared" si="193"/>
        <v>0.27411764705882352</v>
      </c>
    </row>
    <row r="6196" spans="1:23" x14ac:dyDescent="0.3">
      <c r="A6196" t="s">
        <v>13067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44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32</v>
      </c>
      <c r="Q6196" t="s">
        <v>23</v>
      </c>
      <c r="R6196" t="s">
        <v>40</v>
      </c>
      <c r="S6196">
        <v>83.65</v>
      </c>
      <c r="T6196">
        <v>5733.4</v>
      </c>
      <c r="U6196" t="s">
        <v>24</v>
      </c>
      <c r="V6196">
        <f t="shared" si="192"/>
        <v>5733.4</v>
      </c>
      <c r="W6196" s="2">
        <f t="shared" si="193"/>
        <v>0.27444051825677268</v>
      </c>
    </row>
    <row r="6197" spans="1:23" x14ac:dyDescent="0.3">
      <c r="A6197" t="s">
        <v>13069</v>
      </c>
      <c r="B6197" t="s">
        <v>31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44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40</v>
      </c>
      <c r="S6197">
        <v>72.2</v>
      </c>
      <c r="T6197">
        <v>305.55</v>
      </c>
      <c r="U6197" t="s">
        <v>23</v>
      </c>
      <c r="V6197">
        <f t="shared" si="192"/>
        <v>305.55</v>
      </c>
      <c r="W6197" s="2">
        <f t="shared" si="193"/>
        <v>0.27476415094339623</v>
      </c>
    </row>
    <row r="6198" spans="1:23" x14ac:dyDescent="0.3">
      <c r="A6198" t="s">
        <v>13071</v>
      </c>
      <c r="B6198" t="s">
        <v>31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44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68</v>
      </c>
      <c r="Q6198" t="s">
        <v>23</v>
      </c>
      <c r="R6198" t="s">
        <v>51</v>
      </c>
      <c r="S6198">
        <v>110.05</v>
      </c>
      <c r="T6198">
        <v>7430.75</v>
      </c>
      <c r="U6198" t="s">
        <v>24</v>
      </c>
      <c r="V6198">
        <f t="shared" si="192"/>
        <v>7430.75</v>
      </c>
      <c r="W6198" s="2">
        <f t="shared" si="193"/>
        <v>0.27390791027154665</v>
      </c>
    </row>
    <row r="6199" spans="1:23" x14ac:dyDescent="0.3">
      <c r="A6199" t="s">
        <v>13073</v>
      </c>
      <c r="B6199" t="s">
        <v>31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33</v>
      </c>
      <c r="S6199">
        <v>51.5</v>
      </c>
      <c r="T6199">
        <v>900.5</v>
      </c>
      <c r="U6199" t="s">
        <v>23</v>
      </c>
      <c r="V6199">
        <f t="shared" si="192"/>
        <v>900.5</v>
      </c>
      <c r="W6199" s="2">
        <f t="shared" si="193"/>
        <v>0.27423167848699764</v>
      </c>
    </row>
    <row r="6200" spans="1:23" x14ac:dyDescent="0.3">
      <c r="A6200" t="s">
        <v>13076</v>
      </c>
      <c r="B6200" t="s">
        <v>31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67</v>
      </c>
      <c r="K6200" t="s">
        <v>67</v>
      </c>
      <c r="L6200" t="s">
        <v>67</v>
      </c>
      <c r="M6200" t="s">
        <v>67</v>
      </c>
      <c r="N6200" t="s">
        <v>67</v>
      </c>
      <c r="O6200" t="s">
        <v>67</v>
      </c>
      <c r="P6200" t="s">
        <v>68</v>
      </c>
      <c r="Q6200" t="s">
        <v>24</v>
      </c>
      <c r="R6200" t="s">
        <v>51</v>
      </c>
      <c r="S6200">
        <v>25.5</v>
      </c>
      <c r="T6200">
        <v>630.6</v>
      </c>
      <c r="U6200" t="s">
        <v>24</v>
      </c>
      <c r="V6200">
        <f t="shared" si="192"/>
        <v>630.6</v>
      </c>
      <c r="W6200" s="2">
        <f t="shared" si="193"/>
        <v>0.27337278106508878</v>
      </c>
    </row>
    <row r="6201" spans="1:23" x14ac:dyDescent="0.3">
      <c r="A6201" t="s">
        <v>13078</v>
      </c>
      <c r="B6201" t="s">
        <v>31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44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33</v>
      </c>
      <c r="S6201">
        <v>89.55</v>
      </c>
      <c r="T6201">
        <v>3856.75</v>
      </c>
      <c r="U6201" t="s">
        <v>23</v>
      </c>
      <c r="V6201">
        <f t="shared" si="192"/>
        <v>3856.75</v>
      </c>
      <c r="W6201" s="2">
        <f t="shared" si="193"/>
        <v>0.273696682464455</v>
      </c>
    </row>
    <row r="6202" spans="1:23" x14ac:dyDescent="0.3">
      <c r="A6202" t="s">
        <v>13080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67</v>
      </c>
      <c r="K6202" t="s">
        <v>67</v>
      </c>
      <c r="L6202" t="s">
        <v>67</v>
      </c>
      <c r="M6202" t="s">
        <v>67</v>
      </c>
      <c r="N6202" t="s">
        <v>67</v>
      </c>
      <c r="O6202" t="s">
        <v>67</v>
      </c>
      <c r="P6202" t="s">
        <v>68</v>
      </c>
      <c r="Q6202" t="s">
        <v>24</v>
      </c>
      <c r="R6202" t="s">
        <v>51</v>
      </c>
      <c r="S6202">
        <v>19.5</v>
      </c>
      <c r="T6202">
        <v>1222.6500000000001</v>
      </c>
      <c r="U6202" t="s">
        <v>24</v>
      </c>
      <c r="V6202">
        <f t="shared" si="192"/>
        <v>1222.6500000000001</v>
      </c>
      <c r="W6202" s="2">
        <f t="shared" si="193"/>
        <v>0.27283511269276395</v>
      </c>
    </row>
    <row r="6203" spans="1:23" x14ac:dyDescent="0.3">
      <c r="A6203" t="s">
        <v>13082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44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 t="shared" si="192"/>
        <v>374.8</v>
      </c>
      <c r="W6203" s="2">
        <f t="shared" si="193"/>
        <v>0.27315914489311166</v>
      </c>
    </row>
    <row r="6204" spans="1:23" x14ac:dyDescent="0.3">
      <c r="A6204" t="s">
        <v>13084</v>
      </c>
      <c r="B6204" t="s">
        <v>31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32</v>
      </c>
      <c r="Q6204" t="s">
        <v>24</v>
      </c>
      <c r="R6204" t="s">
        <v>33</v>
      </c>
      <c r="S6204">
        <v>77.5</v>
      </c>
      <c r="T6204">
        <v>1625</v>
      </c>
      <c r="U6204" t="s">
        <v>23</v>
      </c>
      <c r="V6204">
        <f t="shared" si="192"/>
        <v>1625</v>
      </c>
      <c r="W6204" s="2">
        <f t="shared" si="193"/>
        <v>0.27348394768133177</v>
      </c>
    </row>
    <row r="6205" spans="1:23" x14ac:dyDescent="0.3">
      <c r="A6205" t="s">
        <v>13086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44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32</v>
      </c>
      <c r="Q6205" t="s">
        <v>23</v>
      </c>
      <c r="R6205" t="s">
        <v>51</v>
      </c>
      <c r="S6205">
        <v>105.1</v>
      </c>
      <c r="T6205">
        <v>7234.8</v>
      </c>
      <c r="U6205" t="s">
        <v>24</v>
      </c>
      <c r="V6205">
        <f t="shared" si="192"/>
        <v>7234.8</v>
      </c>
      <c r="W6205" s="2">
        <f t="shared" si="193"/>
        <v>0.27261904761904759</v>
      </c>
    </row>
    <row r="6206" spans="1:23" x14ac:dyDescent="0.3">
      <c r="A6206" t="s">
        <v>13088</v>
      </c>
      <c r="B6206" t="s">
        <v>31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40</v>
      </c>
      <c r="S6206">
        <v>25.15</v>
      </c>
      <c r="T6206">
        <v>331.85</v>
      </c>
      <c r="U6206" t="s">
        <v>24</v>
      </c>
      <c r="V6206">
        <f t="shared" si="192"/>
        <v>331.85</v>
      </c>
      <c r="W6206" s="2">
        <f t="shared" si="193"/>
        <v>0.2729439809296782</v>
      </c>
    </row>
    <row r="6207" spans="1:23" x14ac:dyDescent="0.3">
      <c r="A6207" t="s">
        <v>13090</v>
      </c>
      <c r="B6207" t="s">
        <v>31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44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40</v>
      </c>
      <c r="S6207">
        <v>95.25</v>
      </c>
      <c r="T6207">
        <v>3959.35</v>
      </c>
      <c r="U6207" t="s">
        <v>23</v>
      </c>
      <c r="V6207">
        <f t="shared" si="192"/>
        <v>3959.35</v>
      </c>
      <c r="W6207" s="2">
        <f t="shared" si="193"/>
        <v>0.27326968973747018</v>
      </c>
    </row>
    <row r="6208" spans="1:23" x14ac:dyDescent="0.3">
      <c r="A6208" t="s">
        <v>13092</v>
      </c>
      <c r="B6208" t="s">
        <v>31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44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51</v>
      </c>
      <c r="S6208">
        <v>95.65</v>
      </c>
      <c r="T6208">
        <v>5088.3999999999996</v>
      </c>
      <c r="U6208" t="s">
        <v>24</v>
      </c>
      <c r="V6208">
        <f t="shared" si="192"/>
        <v>5088.3999999999996</v>
      </c>
      <c r="W6208" s="2">
        <f t="shared" si="193"/>
        <v>0.27240143369175629</v>
      </c>
    </row>
    <row r="6209" spans="1:23" x14ac:dyDescent="0.3">
      <c r="A6209" t="s">
        <v>13094</v>
      </c>
      <c r="B6209" t="s">
        <v>31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44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 t="shared" si="192"/>
        <v>3969.4</v>
      </c>
      <c r="W6209" s="2">
        <f t="shared" si="193"/>
        <v>0.27272727272727271</v>
      </c>
    </row>
    <row r="6210" spans="1:23" x14ac:dyDescent="0.3">
      <c r="A6210" t="s">
        <v>13096</v>
      </c>
      <c r="B6210" t="s">
        <v>31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68</v>
      </c>
      <c r="Q6210" t="s">
        <v>23</v>
      </c>
      <c r="R6210" t="s">
        <v>40</v>
      </c>
      <c r="S6210">
        <v>80.8</v>
      </c>
      <c r="T6210">
        <v>4860.8500000000004</v>
      </c>
      <c r="U6210" t="s">
        <v>24</v>
      </c>
      <c r="V6210">
        <f t="shared" ref="V6210:V6273" si="194">_xlfn.NUMBERVALUE(T6210,".",";")</f>
        <v>4860.8500000000004</v>
      </c>
      <c r="W6210" s="2">
        <f t="shared" ref="W6210:W6273" si="195">COUNTIF(U6210:U13252,"Yes") / (COUNTIF(U6210:U13252,"Yes") + COUNTIF(U6210:U13252,"No"))</f>
        <v>0.27185628742514972</v>
      </c>
    </row>
    <row r="6211" spans="1:23" x14ac:dyDescent="0.3">
      <c r="A6211" t="s">
        <v>13098</v>
      </c>
      <c r="B6211" t="s">
        <v>31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32</v>
      </c>
      <c r="Q6211" t="s">
        <v>23</v>
      </c>
      <c r="R6211" t="s">
        <v>33</v>
      </c>
      <c r="S6211">
        <v>24.85</v>
      </c>
      <c r="T6211">
        <v>788.05</v>
      </c>
      <c r="U6211" t="s">
        <v>24</v>
      </c>
      <c r="V6211">
        <f t="shared" si="194"/>
        <v>788.05</v>
      </c>
      <c r="W6211" s="2">
        <f t="shared" si="195"/>
        <v>0.27218225419664266</v>
      </c>
    </row>
    <row r="6212" spans="1:23" x14ac:dyDescent="0.3">
      <c r="A6212" t="s">
        <v>13100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32</v>
      </c>
      <c r="Q6212" t="s">
        <v>23</v>
      </c>
      <c r="R6212" t="s">
        <v>51</v>
      </c>
      <c r="S6212">
        <v>54.75</v>
      </c>
      <c r="T6212">
        <v>1266.3499999999999</v>
      </c>
      <c r="U6212" t="s">
        <v>24</v>
      </c>
      <c r="V6212">
        <f t="shared" si="194"/>
        <v>1266.3499999999999</v>
      </c>
      <c r="W6212" s="2">
        <f t="shared" si="195"/>
        <v>0.27250900360144059</v>
      </c>
    </row>
    <row r="6213" spans="1:23" x14ac:dyDescent="0.3">
      <c r="A6213" t="s">
        <v>13102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44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 t="shared" si="194"/>
        <v>470.95</v>
      </c>
      <c r="W6213" s="2">
        <f t="shared" si="195"/>
        <v>0.27283653846153844</v>
      </c>
    </row>
    <row r="6214" spans="1:23" x14ac:dyDescent="0.3">
      <c r="A6214" t="s">
        <v>13104</v>
      </c>
      <c r="B6214" t="s">
        <v>31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32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 t="shared" si="194"/>
        <v>688.2</v>
      </c>
      <c r="W6214" s="2">
        <f t="shared" si="195"/>
        <v>0.27196149217809867</v>
      </c>
    </row>
    <row r="6215" spans="1:23" x14ac:dyDescent="0.3">
      <c r="A6215" t="s">
        <v>13106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67</v>
      </c>
      <c r="K6215" t="s">
        <v>67</v>
      </c>
      <c r="L6215" t="s">
        <v>67</v>
      </c>
      <c r="M6215" t="s">
        <v>67</v>
      </c>
      <c r="N6215" t="s">
        <v>67</v>
      </c>
      <c r="O6215" t="s">
        <v>67</v>
      </c>
      <c r="P6215" t="s">
        <v>68</v>
      </c>
      <c r="Q6215" t="s">
        <v>24</v>
      </c>
      <c r="R6215" t="s">
        <v>33</v>
      </c>
      <c r="S6215">
        <v>20.149999999999999</v>
      </c>
      <c r="T6215">
        <v>387.7</v>
      </c>
      <c r="U6215" t="s">
        <v>24</v>
      </c>
      <c r="V6215">
        <f t="shared" si="194"/>
        <v>387.7</v>
      </c>
      <c r="W6215" s="2">
        <f t="shared" si="195"/>
        <v>0.27228915662650605</v>
      </c>
    </row>
    <row r="6216" spans="1:23" x14ac:dyDescent="0.3">
      <c r="A6216" t="s">
        <v>13108</v>
      </c>
      <c r="B6216" t="s">
        <v>31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67</v>
      </c>
      <c r="K6216" t="s">
        <v>67</v>
      </c>
      <c r="L6216" t="s">
        <v>67</v>
      </c>
      <c r="M6216" t="s">
        <v>67</v>
      </c>
      <c r="N6216" t="s">
        <v>67</v>
      </c>
      <c r="O6216" t="s">
        <v>67</v>
      </c>
      <c r="P6216" t="s">
        <v>68</v>
      </c>
      <c r="Q6216" t="s">
        <v>24</v>
      </c>
      <c r="R6216" t="s">
        <v>33</v>
      </c>
      <c r="S6216">
        <v>20.05</v>
      </c>
      <c r="T6216">
        <v>845.25</v>
      </c>
      <c r="U6216" t="s">
        <v>24</v>
      </c>
      <c r="V6216">
        <f t="shared" si="194"/>
        <v>845.25</v>
      </c>
      <c r="W6216" s="2">
        <f t="shared" si="195"/>
        <v>0.27261761158021713</v>
      </c>
    </row>
    <row r="6217" spans="1:23" x14ac:dyDescent="0.3">
      <c r="A6217" t="s">
        <v>13110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44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 t="shared" si="194"/>
        <v>560.6</v>
      </c>
      <c r="W6217" s="2">
        <f t="shared" si="195"/>
        <v>0.27294685990338163</v>
      </c>
    </row>
    <row r="6218" spans="1:23" x14ac:dyDescent="0.3">
      <c r="A6218" t="s">
        <v>13112</v>
      </c>
      <c r="B6218" t="s">
        <v>31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68</v>
      </c>
      <c r="Q6218" t="s">
        <v>24</v>
      </c>
      <c r="R6218" t="s">
        <v>51</v>
      </c>
      <c r="S6218">
        <v>71.599999999999994</v>
      </c>
      <c r="T6218">
        <v>4230.25</v>
      </c>
      <c r="U6218" t="s">
        <v>24</v>
      </c>
      <c r="V6218">
        <f t="shared" si="194"/>
        <v>4230.25</v>
      </c>
      <c r="W6218" s="2">
        <f t="shared" si="195"/>
        <v>0.27206771463119711</v>
      </c>
    </row>
    <row r="6219" spans="1:23" x14ac:dyDescent="0.3">
      <c r="A6219" t="s">
        <v>13114</v>
      </c>
      <c r="B6219" t="s">
        <v>31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44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32</v>
      </c>
      <c r="Q6219" t="s">
        <v>23</v>
      </c>
      <c r="R6219" t="s">
        <v>51</v>
      </c>
      <c r="S6219">
        <v>81.45</v>
      </c>
      <c r="T6219">
        <v>4983.05</v>
      </c>
      <c r="U6219" t="s">
        <v>24</v>
      </c>
      <c r="V6219">
        <f t="shared" si="194"/>
        <v>4983.05</v>
      </c>
      <c r="W6219" s="2">
        <f t="shared" si="195"/>
        <v>0.27239709443099275</v>
      </c>
    </row>
    <row r="6220" spans="1:23" x14ac:dyDescent="0.3">
      <c r="A6220" t="s">
        <v>13116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32</v>
      </c>
      <c r="Q6220" t="s">
        <v>23</v>
      </c>
      <c r="R6220" t="s">
        <v>40</v>
      </c>
      <c r="S6220">
        <v>58.4</v>
      </c>
      <c r="T6220">
        <v>4113.1499999999996</v>
      </c>
      <c r="U6220" t="s">
        <v>24</v>
      </c>
      <c r="V6220">
        <f t="shared" si="194"/>
        <v>4113.1499999999996</v>
      </c>
      <c r="W6220" s="2">
        <f t="shared" si="195"/>
        <v>0.27272727272727271</v>
      </c>
    </row>
    <row r="6221" spans="1:23" x14ac:dyDescent="0.3">
      <c r="A6221" t="s">
        <v>13118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33</v>
      </c>
      <c r="S6221">
        <v>25.7</v>
      </c>
      <c r="T6221">
        <v>25.7</v>
      </c>
      <c r="U6221" t="s">
        <v>23</v>
      </c>
      <c r="V6221">
        <f t="shared" si="194"/>
        <v>25.7</v>
      </c>
      <c r="W6221" s="2">
        <f t="shared" si="195"/>
        <v>0.27305825242718446</v>
      </c>
    </row>
    <row r="6222" spans="1:23" x14ac:dyDescent="0.3">
      <c r="A6222" t="s">
        <v>13119</v>
      </c>
      <c r="B6222" t="s">
        <v>31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68</v>
      </c>
      <c r="Q6222" t="s">
        <v>24</v>
      </c>
      <c r="R6222" t="s">
        <v>51</v>
      </c>
      <c r="S6222">
        <v>53.7</v>
      </c>
      <c r="T6222">
        <v>521</v>
      </c>
      <c r="U6222" t="s">
        <v>24</v>
      </c>
      <c r="V6222">
        <f t="shared" si="194"/>
        <v>521</v>
      </c>
      <c r="W6222" s="2">
        <f t="shared" si="195"/>
        <v>0.27217496962332927</v>
      </c>
    </row>
    <row r="6223" spans="1:23" x14ac:dyDescent="0.3">
      <c r="A6223" t="s">
        <v>13122</v>
      </c>
      <c r="B6223" t="s">
        <v>31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67</v>
      </c>
      <c r="K6223" t="s">
        <v>67</v>
      </c>
      <c r="L6223" t="s">
        <v>67</v>
      </c>
      <c r="M6223" t="s">
        <v>67</v>
      </c>
      <c r="N6223" t="s">
        <v>67</v>
      </c>
      <c r="O6223" t="s">
        <v>67</v>
      </c>
      <c r="P6223" t="s">
        <v>32</v>
      </c>
      <c r="Q6223" t="s">
        <v>23</v>
      </c>
      <c r="R6223" t="s">
        <v>40</v>
      </c>
      <c r="S6223">
        <v>19.600000000000001</v>
      </c>
      <c r="T6223">
        <v>471.85</v>
      </c>
      <c r="U6223" t="s">
        <v>24</v>
      </c>
      <c r="V6223">
        <f t="shared" si="194"/>
        <v>471.85</v>
      </c>
      <c r="W6223" s="2">
        <f t="shared" si="195"/>
        <v>0.27250608272506083</v>
      </c>
    </row>
    <row r="6224" spans="1:23" x14ac:dyDescent="0.3">
      <c r="A6224" t="s">
        <v>13124</v>
      </c>
      <c r="B6224" t="s">
        <v>31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44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51</v>
      </c>
      <c r="S6224">
        <v>89.4</v>
      </c>
      <c r="T6224">
        <v>5976.9</v>
      </c>
      <c r="U6224" t="s">
        <v>24</v>
      </c>
      <c r="V6224">
        <f t="shared" si="194"/>
        <v>5976.9</v>
      </c>
      <c r="W6224" s="2">
        <f t="shared" si="195"/>
        <v>0.27283800243605361</v>
      </c>
    </row>
    <row r="6225" spans="1:23" x14ac:dyDescent="0.3">
      <c r="A6225" t="s">
        <v>13126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44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 t="shared" si="194"/>
        <v>506.9</v>
      </c>
      <c r="W6225" s="2">
        <f t="shared" si="195"/>
        <v>0.27317073170731709</v>
      </c>
    </row>
    <row r="6226" spans="1:23" x14ac:dyDescent="0.3">
      <c r="A6226" t="s">
        <v>13128</v>
      </c>
      <c r="B6226" t="s">
        <v>31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44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32</v>
      </c>
      <c r="Q6226" t="s">
        <v>24</v>
      </c>
      <c r="R6226" t="s">
        <v>40</v>
      </c>
      <c r="S6226">
        <v>84.2</v>
      </c>
      <c r="T6226">
        <v>4299.75</v>
      </c>
      <c r="U6226" t="s">
        <v>24</v>
      </c>
      <c r="V6226">
        <f t="shared" si="194"/>
        <v>4299.75</v>
      </c>
      <c r="W6226" s="2">
        <f t="shared" si="195"/>
        <v>0.27228327228327226</v>
      </c>
    </row>
    <row r="6227" spans="1:23" x14ac:dyDescent="0.3">
      <c r="A6227" t="s">
        <v>13130</v>
      </c>
      <c r="B6227" t="s">
        <v>31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44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68</v>
      </c>
      <c r="Q6227" t="s">
        <v>23</v>
      </c>
      <c r="R6227" t="s">
        <v>51</v>
      </c>
      <c r="S6227">
        <v>106.1</v>
      </c>
      <c r="T6227">
        <v>7548.6</v>
      </c>
      <c r="U6227" t="s">
        <v>24</v>
      </c>
      <c r="V6227">
        <f t="shared" si="194"/>
        <v>7548.6</v>
      </c>
      <c r="W6227" s="2">
        <f t="shared" si="195"/>
        <v>0.27261613691931541</v>
      </c>
    </row>
    <row r="6228" spans="1:23" x14ac:dyDescent="0.3">
      <c r="A6228" t="s">
        <v>13132</v>
      </c>
      <c r="B6228" t="s">
        <v>31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67</v>
      </c>
      <c r="K6228" t="s">
        <v>67</v>
      </c>
      <c r="L6228" t="s">
        <v>67</v>
      </c>
      <c r="M6228" t="s">
        <v>67</v>
      </c>
      <c r="N6228" t="s">
        <v>67</v>
      </c>
      <c r="O6228" t="s">
        <v>67</v>
      </c>
      <c r="P6228" t="s">
        <v>68</v>
      </c>
      <c r="Q6228" t="s">
        <v>24</v>
      </c>
      <c r="R6228" t="s">
        <v>33</v>
      </c>
      <c r="S6228">
        <v>25.75</v>
      </c>
      <c r="T6228">
        <v>1654.75</v>
      </c>
      <c r="U6228" t="s">
        <v>24</v>
      </c>
      <c r="V6228">
        <f t="shared" si="194"/>
        <v>1654.75</v>
      </c>
      <c r="W6228" s="2">
        <f t="shared" si="195"/>
        <v>0.27294981640146881</v>
      </c>
    </row>
    <row r="6229" spans="1:23" x14ac:dyDescent="0.3">
      <c r="A6229" t="s">
        <v>13134</v>
      </c>
      <c r="B6229" t="s">
        <v>31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40</v>
      </c>
      <c r="S6229">
        <v>46.05</v>
      </c>
      <c r="T6229">
        <v>80.349999999999994</v>
      </c>
      <c r="U6229" t="s">
        <v>23</v>
      </c>
      <c r="V6229">
        <f t="shared" si="194"/>
        <v>80.349999999999994</v>
      </c>
      <c r="W6229" s="2">
        <f t="shared" si="195"/>
        <v>0.27328431372549017</v>
      </c>
    </row>
    <row r="6230" spans="1:23" x14ac:dyDescent="0.3">
      <c r="A6230" t="s">
        <v>13136</v>
      </c>
      <c r="B6230" t="s">
        <v>31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32</v>
      </c>
      <c r="Q6230" t="s">
        <v>24</v>
      </c>
      <c r="R6230" t="s">
        <v>40</v>
      </c>
      <c r="S6230">
        <v>64.95</v>
      </c>
      <c r="T6230">
        <v>4551.5</v>
      </c>
      <c r="U6230" t="s">
        <v>24</v>
      </c>
      <c r="V6230">
        <f t="shared" si="194"/>
        <v>4551.5</v>
      </c>
      <c r="W6230" s="2">
        <f t="shared" si="195"/>
        <v>0.2723926380368098</v>
      </c>
    </row>
    <row r="6231" spans="1:23" x14ac:dyDescent="0.3">
      <c r="A6231" t="s">
        <v>13138</v>
      </c>
      <c r="B6231" t="s">
        <v>31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68</v>
      </c>
      <c r="Q6231" t="s">
        <v>23</v>
      </c>
      <c r="R6231" t="s">
        <v>51</v>
      </c>
      <c r="S6231">
        <v>85.45</v>
      </c>
      <c r="T6231">
        <v>6227.5</v>
      </c>
      <c r="U6231" t="s">
        <v>24</v>
      </c>
      <c r="V6231">
        <f t="shared" si="194"/>
        <v>6227.5</v>
      </c>
      <c r="W6231" s="2">
        <f t="shared" si="195"/>
        <v>0.27272727272727271</v>
      </c>
    </row>
    <row r="6232" spans="1:23" x14ac:dyDescent="0.3">
      <c r="A6232" t="s">
        <v>13140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67</v>
      </c>
      <c r="K6232" t="s">
        <v>67</v>
      </c>
      <c r="L6232" t="s">
        <v>67</v>
      </c>
      <c r="M6232" t="s">
        <v>67</v>
      </c>
      <c r="N6232" t="s">
        <v>67</v>
      </c>
      <c r="O6232" t="s">
        <v>67</v>
      </c>
      <c r="P6232" t="s">
        <v>27</v>
      </c>
      <c r="Q6232" t="s">
        <v>24</v>
      </c>
      <c r="R6232" t="s">
        <v>33</v>
      </c>
      <c r="S6232">
        <v>20.05</v>
      </c>
      <c r="T6232">
        <v>20.05</v>
      </c>
      <c r="U6232" t="s">
        <v>24</v>
      </c>
      <c r="V6232">
        <f t="shared" si="194"/>
        <v>20.05</v>
      </c>
      <c r="W6232" s="2">
        <f t="shared" si="195"/>
        <v>0.27306273062730629</v>
      </c>
    </row>
    <row r="6233" spans="1:23" x14ac:dyDescent="0.3">
      <c r="A6233" t="s">
        <v>13141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44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33</v>
      </c>
      <c r="S6233">
        <v>76.400000000000006</v>
      </c>
      <c r="T6233">
        <v>76.400000000000006</v>
      </c>
      <c r="U6233" t="s">
        <v>23</v>
      </c>
      <c r="V6233">
        <f t="shared" si="194"/>
        <v>76.400000000000006</v>
      </c>
      <c r="W6233" s="2">
        <f t="shared" si="195"/>
        <v>0.27339901477832512</v>
      </c>
    </row>
    <row r="6234" spans="1:23" x14ac:dyDescent="0.3">
      <c r="A6234" t="s">
        <v>13142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44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 t="shared" si="194"/>
        <v>514</v>
      </c>
      <c r="W6234" s="2">
        <f t="shared" si="195"/>
        <v>0.2725030826140567</v>
      </c>
    </row>
    <row r="6235" spans="1:23" x14ac:dyDescent="0.3">
      <c r="A6235" t="s">
        <v>13144</v>
      </c>
      <c r="B6235" t="s">
        <v>31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67</v>
      </c>
      <c r="K6235" t="s">
        <v>67</v>
      </c>
      <c r="L6235" t="s">
        <v>67</v>
      </c>
      <c r="M6235" t="s">
        <v>67</v>
      </c>
      <c r="N6235" t="s">
        <v>67</v>
      </c>
      <c r="O6235" t="s">
        <v>67</v>
      </c>
      <c r="P6235" t="s">
        <v>27</v>
      </c>
      <c r="Q6235" t="s">
        <v>24</v>
      </c>
      <c r="R6235" t="s">
        <v>33</v>
      </c>
      <c r="S6235">
        <v>20.7</v>
      </c>
      <c r="T6235">
        <v>57.5</v>
      </c>
      <c r="U6235" t="s">
        <v>24</v>
      </c>
      <c r="V6235">
        <f t="shared" si="194"/>
        <v>57.5</v>
      </c>
      <c r="W6235" s="2">
        <f t="shared" si="195"/>
        <v>0.27160493827160492</v>
      </c>
    </row>
    <row r="6236" spans="1:23" x14ac:dyDescent="0.3">
      <c r="A6236" t="s">
        <v>13145</v>
      </c>
      <c r="B6236" t="s">
        <v>31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67</v>
      </c>
      <c r="K6236" t="s">
        <v>67</v>
      </c>
      <c r="L6236" t="s">
        <v>67</v>
      </c>
      <c r="M6236" t="s">
        <v>67</v>
      </c>
      <c r="N6236" t="s">
        <v>67</v>
      </c>
      <c r="O6236" t="s">
        <v>67</v>
      </c>
      <c r="P6236" t="s">
        <v>68</v>
      </c>
      <c r="Q6236" t="s">
        <v>23</v>
      </c>
      <c r="R6236" t="s">
        <v>51</v>
      </c>
      <c r="S6236">
        <v>25.3</v>
      </c>
      <c r="T6236">
        <v>1474.35</v>
      </c>
      <c r="U6236" t="s">
        <v>24</v>
      </c>
      <c r="V6236">
        <f t="shared" si="194"/>
        <v>1474.35</v>
      </c>
      <c r="W6236" s="2">
        <f t="shared" si="195"/>
        <v>0.27194066749072932</v>
      </c>
    </row>
    <row r="6237" spans="1:23" x14ac:dyDescent="0.3">
      <c r="A6237" t="s">
        <v>13147</v>
      </c>
      <c r="B6237" t="s">
        <v>31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33</v>
      </c>
      <c r="S6237">
        <v>40.049999999999997</v>
      </c>
      <c r="T6237">
        <v>880.2</v>
      </c>
      <c r="U6237" t="s">
        <v>23</v>
      </c>
      <c r="V6237">
        <f t="shared" si="194"/>
        <v>880.2</v>
      </c>
      <c r="W6237" s="2">
        <f t="shared" si="195"/>
        <v>0.2722772277227723</v>
      </c>
    </row>
    <row r="6238" spans="1:23" x14ac:dyDescent="0.3">
      <c r="A6238" t="s">
        <v>13149</v>
      </c>
      <c r="B6238" t="s">
        <v>31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44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40</v>
      </c>
      <c r="S6238">
        <v>100.6</v>
      </c>
      <c r="T6238">
        <v>3270.25</v>
      </c>
      <c r="U6238" t="s">
        <v>24</v>
      </c>
      <c r="V6238">
        <f t="shared" si="194"/>
        <v>3270.25</v>
      </c>
      <c r="W6238" s="2">
        <f t="shared" si="195"/>
        <v>0.27137546468401486</v>
      </c>
    </row>
    <row r="6239" spans="1:23" x14ac:dyDescent="0.3">
      <c r="A6239" t="s">
        <v>13151</v>
      </c>
      <c r="B6239" t="s">
        <v>31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44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 t="shared" si="194"/>
        <v>69.95</v>
      </c>
      <c r="W6239" s="2">
        <f t="shared" si="195"/>
        <v>0.27171215880893301</v>
      </c>
    </row>
    <row r="6240" spans="1:23" x14ac:dyDescent="0.3">
      <c r="A6240" t="s">
        <v>13152</v>
      </c>
      <c r="B6240" t="s">
        <v>31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44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40</v>
      </c>
      <c r="S6240">
        <v>74</v>
      </c>
      <c r="T6240">
        <v>3919.15</v>
      </c>
      <c r="U6240" t="s">
        <v>24</v>
      </c>
      <c r="V6240">
        <f t="shared" si="194"/>
        <v>3919.15</v>
      </c>
      <c r="W6240" s="2">
        <f t="shared" si="195"/>
        <v>0.27080745341614909</v>
      </c>
    </row>
    <row r="6241" spans="1:23" x14ac:dyDescent="0.3">
      <c r="A6241" t="s">
        <v>13154</v>
      </c>
      <c r="B6241" t="s">
        <v>31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44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68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 t="shared" si="194"/>
        <v>7285.7</v>
      </c>
      <c r="W6241" s="2">
        <f t="shared" si="195"/>
        <v>0.27114427860696516</v>
      </c>
    </row>
    <row r="6242" spans="1:23" x14ac:dyDescent="0.3">
      <c r="A6242" t="s">
        <v>13156</v>
      </c>
      <c r="B6242" t="s">
        <v>31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44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 t="shared" si="194"/>
        <v>93.3</v>
      </c>
      <c r="W6242" s="2">
        <f t="shared" si="195"/>
        <v>0.2714819427148194</v>
      </c>
    </row>
    <row r="6243" spans="1:23" x14ac:dyDescent="0.3">
      <c r="A6243" t="s">
        <v>13157</v>
      </c>
      <c r="B6243" t="s">
        <v>31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 t="shared" si="194"/>
        <v>169.05</v>
      </c>
      <c r="W6243" s="2">
        <f t="shared" si="195"/>
        <v>0.27057356608478805</v>
      </c>
    </row>
    <row r="6244" spans="1:23" x14ac:dyDescent="0.3">
      <c r="A6244" t="s">
        <v>13159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44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68</v>
      </c>
      <c r="Q6244" t="s">
        <v>24</v>
      </c>
      <c r="R6244" t="s">
        <v>51</v>
      </c>
      <c r="S6244">
        <v>107.45</v>
      </c>
      <c r="T6244">
        <v>7658.3</v>
      </c>
      <c r="U6244" t="s">
        <v>24</v>
      </c>
      <c r="V6244">
        <f t="shared" si="194"/>
        <v>7658.3</v>
      </c>
      <c r="W6244" s="2">
        <f t="shared" si="195"/>
        <v>0.2696629213483146</v>
      </c>
    </row>
    <row r="6245" spans="1:23" x14ac:dyDescent="0.3">
      <c r="A6245" t="s">
        <v>13161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68</v>
      </c>
      <c r="Q6245" t="s">
        <v>23</v>
      </c>
      <c r="R6245" t="s">
        <v>51</v>
      </c>
      <c r="S6245">
        <v>83.6</v>
      </c>
      <c r="T6245">
        <v>5959.3</v>
      </c>
      <c r="U6245" t="s">
        <v>24</v>
      </c>
      <c r="V6245">
        <f t="shared" si="194"/>
        <v>5959.3</v>
      </c>
      <c r="W6245" s="2">
        <f t="shared" si="195"/>
        <v>0.27</v>
      </c>
    </row>
    <row r="6246" spans="1:23" x14ac:dyDescent="0.3">
      <c r="A6246" t="s">
        <v>13163</v>
      </c>
      <c r="B6246" t="s">
        <v>31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44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51</v>
      </c>
      <c r="S6246">
        <v>99.05</v>
      </c>
      <c r="T6246">
        <v>5295.7</v>
      </c>
      <c r="U6246" t="s">
        <v>24</v>
      </c>
      <c r="V6246">
        <f t="shared" si="194"/>
        <v>5295.7</v>
      </c>
      <c r="W6246" s="2">
        <f t="shared" si="195"/>
        <v>0.27033792240300375</v>
      </c>
    </row>
    <row r="6247" spans="1:23" x14ac:dyDescent="0.3">
      <c r="A6247" t="s">
        <v>13165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32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 t="shared" si="194"/>
        <v>4693.2</v>
      </c>
      <c r="W6247" s="2">
        <f t="shared" si="195"/>
        <v>0.27067669172932329</v>
      </c>
    </row>
    <row r="6248" spans="1:23" x14ac:dyDescent="0.3">
      <c r="A6248" t="s">
        <v>13167</v>
      </c>
      <c r="B6248" t="s">
        <v>31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68</v>
      </c>
      <c r="Q6248" t="s">
        <v>23</v>
      </c>
      <c r="R6248" t="s">
        <v>40</v>
      </c>
      <c r="S6248">
        <v>65.3</v>
      </c>
      <c r="T6248">
        <v>3512.9</v>
      </c>
      <c r="U6248" t="s">
        <v>24</v>
      </c>
      <c r="V6248">
        <f t="shared" si="194"/>
        <v>3512.9</v>
      </c>
      <c r="W6248" s="2">
        <f t="shared" si="195"/>
        <v>0.2710163111668758</v>
      </c>
    </row>
    <row r="6249" spans="1:23" x14ac:dyDescent="0.3">
      <c r="A6249" t="s">
        <v>13169</v>
      </c>
      <c r="B6249" t="s">
        <v>31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44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68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 t="shared" si="194"/>
        <v>5231.2</v>
      </c>
      <c r="W6249" s="2">
        <f t="shared" si="195"/>
        <v>0.271356783919598</v>
      </c>
    </row>
    <row r="6250" spans="1:23" x14ac:dyDescent="0.3">
      <c r="A6250" t="s">
        <v>13171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68</v>
      </c>
      <c r="Q6250" t="s">
        <v>24</v>
      </c>
      <c r="R6250" t="s">
        <v>51</v>
      </c>
      <c r="S6250">
        <v>60.8</v>
      </c>
      <c r="T6250">
        <v>3603.45</v>
      </c>
      <c r="U6250" t="s">
        <v>24</v>
      </c>
      <c r="V6250">
        <f t="shared" si="194"/>
        <v>3603.45</v>
      </c>
      <c r="W6250" s="2">
        <f t="shared" si="195"/>
        <v>0.27169811320754716</v>
      </c>
    </row>
    <row r="6251" spans="1:23" x14ac:dyDescent="0.3">
      <c r="A6251" t="s">
        <v>13173</v>
      </c>
      <c r="B6251" t="s">
        <v>31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44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 t="shared" si="194"/>
        <v>217.45</v>
      </c>
      <c r="W6251" s="2">
        <f t="shared" si="195"/>
        <v>0.27204030226700254</v>
      </c>
    </row>
    <row r="6252" spans="1:23" x14ac:dyDescent="0.3">
      <c r="A6252" t="s">
        <v>13175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44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68</v>
      </c>
      <c r="Q6252" t="s">
        <v>24</v>
      </c>
      <c r="R6252" t="s">
        <v>40</v>
      </c>
      <c r="S6252">
        <v>99.15</v>
      </c>
      <c r="T6252">
        <v>6875.35</v>
      </c>
      <c r="U6252" t="s">
        <v>24</v>
      </c>
      <c r="V6252">
        <f t="shared" si="194"/>
        <v>6875.35</v>
      </c>
      <c r="W6252" s="2">
        <f t="shared" si="195"/>
        <v>0.27238335435056749</v>
      </c>
    </row>
    <row r="6253" spans="1:23" x14ac:dyDescent="0.3">
      <c r="A6253" t="s">
        <v>13177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67</v>
      </c>
      <c r="K6253" t="s">
        <v>67</v>
      </c>
      <c r="L6253" t="s">
        <v>67</v>
      </c>
      <c r="M6253" t="s">
        <v>67</v>
      </c>
      <c r="N6253" t="s">
        <v>67</v>
      </c>
      <c r="O6253" t="s">
        <v>67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 t="shared" si="194"/>
        <v>19.25</v>
      </c>
      <c r="W6253" s="2">
        <f t="shared" si="195"/>
        <v>0.27272727272727271</v>
      </c>
    </row>
    <row r="6254" spans="1:23" x14ac:dyDescent="0.3">
      <c r="A6254" t="s">
        <v>13178</v>
      </c>
      <c r="B6254" t="s">
        <v>31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51</v>
      </c>
      <c r="S6254">
        <v>39.450000000000003</v>
      </c>
      <c r="T6254">
        <v>2021.35</v>
      </c>
      <c r="U6254" t="s">
        <v>24</v>
      </c>
      <c r="V6254">
        <f t="shared" si="194"/>
        <v>2021.35</v>
      </c>
      <c r="W6254" s="2">
        <f t="shared" si="195"/>
        <v>0.27307206068268014</v>
      </c>
    </row>
    <row r="6255" spans="1:23" x14ac:dyDescent="0.3">
      <c r="A6255" t="s">
        <v>13181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51</v>
      </c>
      <c r="S6255">
        <v>44.85</v>
      </c>
      <c r="T6255">
        <v>2564.9499999999998</v>
      </c>
      <c r="U6255" t="s">
        <v>24</v>
      </c>
      <c r="V6255">
        <f t="shared" si="194"/>
        <v>2564.9499999999998</v>
      </c>
      <c r="W6255" s="2">
        <f t="shared" si="195"/>
        <v>0.27341772151898736</v>
      </c>
    </row>
    <row r="6256" spans="1:23" x14ac:dyDescent="0.3">
      <c r="A6256" t="s">
        <v>13183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44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68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 t="shared" si="194"/>
        <v>5611.75</v>
      </c>
      <c r="W6256" s="2">
        <f t="shared" si="195"/>
        <v>0.27376425855513309</v>
      </c>
    </row>
    <row r="6257" spans="1:23" x14ac:dyDescent="0.3">
      <c r="A6257" t="s">
        <v>13185</v>
      </c>
      <c r="B6257" t="s">
        <v>31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44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32</v>
      </c>
      <c r="Q6257" t="s">
        <v>23</v>
      </c>
      <c r="R6257" t="s">
        <v>33</v>
      </c>
      <c r="S6257">
        <v>110.55</v>
      </c>
      <c r="T6257">
        <v>7610.1</v>
      </c>
      <c r="U6257" t="s">
        <v>24</v>
      </c>
      <c r="V6257">
        <f t="shared" si="194"/>
        <v>7610.1</v>
      </c>
      <c r="W6257" s="2">
        <f t="shared" si="195"/>
        <v>0.27411167512690354</v>
      </c>
    </row>
    <row r="6258" spans="1:23" x14ac:dyDescent="0.3">
      <c r="A6258" t="s">
        <v>13188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33</v>
      </c>
      <c r="S6258">
        <v>35.049999999999997</v>
      </c>
      <c r="T6258">
        <v>35.049999999999997</v>
      </c>
      <c r="U6258" t="s">
        <v>23</v>
      </c>
      <c r="V6258">
        <f t="shared" si="194"/>
        <v>35.049999999999997</v>
      </c>
      <c r="W6258" s="2">
        <f t="shared" si="195"/>
        <v>0.27445997458703941</v>
      </c>
    </row>
    <row r="6259" spans="1:23" x14ac:dyDescent="0.3">
      <c r="A6259" t="s">
        <v>13189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44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 t="shared" si="194"/>
        <v>73</v>
      </c>
      <c r="W6259" s="2">
        <f t="shared" si="195"/>
        <v>0.27353689567430023</v>
      </c>
    </row>
    <row r="6260" spans="1:23" x14ac:dyDescent="0.3">
      <c r="A6260" t="s">
        <v>13190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67</v>
      </c>
      <c r="K6260" t="s">
        <v>67</v>
      </c>
      <c r="L6260" t="s">
        <v>67</v>
      </c>
      <c r="M6260" t="s">
        <v>67</v>
      </c>
      <c r="N6260" t="s">
        <v>67</v>
      </c>
      <c r="O6260" t="s">
        <v>67</v>
      </c>
      <c r="P6260" t="s">
        <v>27</v>
      </c>
      <c r="Q6260" t="s">
        <v>23</v>
      </c>
      <c r="R6260" t="s">
        <v>33</v>
      </c>
      <c r="S6260">
        <v>19.899999999999999</v>
      </c>
      <c r="T6260">
        <v>45.75</v>
      </c>
      <c r="U6260" t="s">
        <v>24</v>
      </c>
      <c r="V6260">
        <f t="shared" si="194"/>
        <v>45.75</v>
      </c>
      <c r="W6260" s="2">
        <f t="shared" si="195"/>
        <v>0.27261146496815286</v>
      </c>
    </row>
    <row r="6261" spans="1:23" x14ac:dyDescent="0.3">
      <c r="A6261" t="s">
        <v>13191</v>
      </c>
      <c r="B6261" t="s">
        <v>31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68</v>
      </c>
      <c r="Q6261" t="s">
        <v>24</v>
      </c>
      <c r="R6261" t="s">
        <v>40</v>
      </c>
      <c r="S6261">
        <v>76.95</v>
      </c>
      <c r="T6261">
        <v>4543.95</v>
      </c>
      <c r="U6261" t="s">
        <v>24</v>
      </c>
      <c r="V6261">
        <f t="shared" si="194"/>
        <v>4543.95</v>
      </c>
      <c r="W6261" s="2">
        <f t="shared" si="195"/>
        <v>0.27295918367346939</v>
      </c>
    </row>
    <row r="6262" spans="1:23" x14ac:dyDescent="0.3">
      <c r="A6262" t="s">
        <v>13193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68</v>
      </c>
      <c r="Q6262" t="s">
        <v>24</v>
      </c>
      <c r="R6262" t="s">
        <v>33</v>
      </c>
      <c r="S6262">
        <v>35.4</v>
      </c>
      <c r="T6262">
        <v>450.4</v>
      </c>
      <c r="U6262" t="s">
        <v>24</v>
      </c>
      <c r="V6262">
        <f t="shared" si="194"/>
        <v>450.4</v>
      </c>
      <c r="W6262" s="2">
        <f t="shared" si="195"/>
        <v>0.27330779054916987</v>
      </c>
    </row>
    <row r="6263" spans="1:23" x14ac:dyDescent="0.3">
      <c r="A6263" t="s">
        <v>13195</v>
      </c>
      <c r="B6263" t="s">
        <v>31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67</v>
      </c>
      <c r="K6263" t="s">
        <v>67</v>
      </c>
      <c r="L6263" t="s">
        <v>67</v>
      </c>
      <c r="M6263" t="s">
        <v>67</v>
      </c>
      <c r="N6263" t="s">
        <v>67</v>
      </c>
      <c r="O6263" t="s">
        <v>67</v>
      </c>
      <c r="P6263" t="s">
        <v>68</v>
      </c>
      <c r="Q6263" t="s">
        <v>24</v>
      </c>
      <c r="R6263" t="s">
        <v>40</v>
      </c>
      <c r="S6263">
        <v>20.45</v>
      </c>
      <c r="T6263">
        <v>1297.3499999999999</v>
      </c>
      <c r="U6263" t="s">
        <v>24</v>
      </c>
      <c r="V6263">
        <f t="shared" si="194"/>
        <v>1297.3499999999999</v>
      </c>
      <c r="W6263" s="2">
        <f t="shared" si="195"/>
        <v>0.27365728900255754</v>
      </c>
    </row>
    <row r="6264" spans="1:23" x14ac:dyDescent="0.3">
      <c r="A6264" t="s">
        <v>13197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44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32</v>
      </c>
      <c r="Q6264" t="s">
        <v>24</v>
      </c>
      <c r="R6264" t="s">
        <v>40</v>
      </c>
      <c r="S6264">
        <v>96.75</v>
      </c>
      <c r="T6264">
        <v>4442.75</v>
      </c>
      <c r="U6264" t="s">
        <v>24</v>
      </c>
      <c r="V6264">
        <f t="shared" si="194"/>
        <v>4442.75</v>
      </c>
      <c r="W6264" s="2">
        <f t="shared" si="195"/>
        <v>0.27400768245838669</v>
      </c>
    </row>
    <row r="6265" spans="1:23" x14ac:dyDescent="0.3">
      <c r="A6265" t="s">
        <v>13199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32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 t="shared" si="194"/>
        <v>1423.15</v>
      </c>
      <c r="W6265" s="2">
        <f t="shared" si="195"/>
        <v>0.27435897435897438</v>
      </c>
    </row>
    <row r="6266" spans="1:23" x14ac:dyDescent="0.3">
      <c r="A6266" t="s">
        <v>13201</v>
      </c>
      <c r="B6266" t="s">
        <v>31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44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68</v>
      </c>
      <c r="Q6266" t="s">
        <v>24</v>
      </c>
      <c r="R6266" t="s">
        <v>40</v>
      </c>
      <c r="S6266">
        <v>100.1</v>
      </c>
      <c r="T6266">
        <v>4378.3500000000004</v>
      </c>
      <c r="U6266" t="s">
        <v>24</v>
      </c>
      <c r="V6266">
        <f t="shared" si="194"/>
        <v>4378.3500000000004</v>
      </c>
      <c r="W6266" s="2">
        <f t="shared" si="195"/>
        <v>0.27471116816431324</v>
      </c>
    </row>
    <row r="6267" spans="1:23" x14ac:dyDescent="0.3">
      <c r="A6267" t="s">
        <v>13204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33</v>
      </c>
      <c r="S6267">
        <v>45.25</v>
      </c>
      <c r="T6267">
        <v>74.2</v>
      </c>
      <c r="U6267" t="s">
        <v>24</v>
      </c>
      <c r="V6267">
        <f t="shared" si="194"/>
        <v>74.2</v>
      </c>
      <c r="W6267" s="2">
        <f t="shared" si="195"/>
        <v>0.27506426735218509</v>
      </c>
    </row>
    <row r="6268" spans="1:23" x14ac:dyDescent="0.3">
      <c r="A6268" t="s">
        <v>13205</v>
      </c>
      <c r="B6268" t="s">
        <v>31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44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51</v>
      </c>
      <c r="S6268">
        <v>83.85</v>
      </c>
      <c r="T6268">
        <v>2716.3</v>
      </c>
      <c r="U6268" t="s">
        <v>23</v>
      </c>
      <c r="V6268">
        <f t="shared" si="194"/>
        <v>2716.3</v>
      </c>
      <c r="W6268" s="2">
        <f t="shared" si="195"/>
        <v>0.2754182754182754</v>
      </c>
    </row>
    <row r="6269" spans="1:23" x14ac:dyDescent="0.3">
      <c r="A6269" t="s">
        <v>13207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44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 t="shared" si="194"/>
        <v>70.099999999999994</v>
      </c>
      <c r="W6269" s="2">
        <f t="shared" si="195"/>
        <v>0.27448453608247425</v>
      </c>
    </row>
    <row r="6270" spans="1:23" x14ac:dyDescent="0.3">
      <c r="A6270" t="s">
        <v>13208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67</v>
      </c>
      <c r="K6270" t="s">
        <v>67</v>
      </c>
      <c r="L6270" t="s">
        <v>67</v>
      </c>
      <c r="M6270" t="s">
        <v>67</v>
      </c>
      <c r="N6270" t="s">
        <v>67</v>
      </c>
      <c r="O6270" t="s">
        <v>67</v>
      </c>
      <c r="P6270" t="s">
        <v>32</v>
      </c>
      <c r="Q6270" t="s">
        <v>24</v>
      </c>
      <c r="R6270" t="s">
        <v>40</v>
      </c>
      <c r="S6270">
        <v>20.85</v>
      </c>
      <c r="T6270">
        <v>450.65</v>
      </c>
      <c r="U6270" t="s">
        <v>24</v>
      </c>
      <c r="V6270">
        <f t="shared" si="194"/>
        <v>450.65</v>
      </c>
      <c r="W6270" s="2">
        <f t="shared" si="195"/>
        <v>0.2735483870967742</v>
      </c>
    </row>
    <row r="6271" spans="1:23" x14ac:dyDescent="0.3">
      <c r="A6271" t="s">
        <v>13210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33</v>
      </c>
      <c r="S6271">
        <v>33.450000000000003</v>
      </c>
      <c r="T6271">
        <v>1175.8499999999999</v>
      </c>
      <c r="U6271" t="s">
        <v>24</v>
      </c>
      <c r="V6271">
        <f t="shared" si="194"/>
        <v>1175.8499999999999</v>
      </c>
      <c r="W6271" s="2">
        <f t="shared" si="195"/>
        <v>0.27390180878552972</v>
      </c>
    </row>
    <row r="6272" spans="1:23" x14ac:dyDescent="0.3">
      <c r="A6272" t="s">
        <v>13212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67</v>
      </c>
      <c r="K6272" t="s">
        <v>67</v>
      </c>
      <c r="L6272" t="s">
        <v>67</v>
      </c>
      <c r="M6272" t="s">
        <v>67</v>
      </c>
      <c r="N6272" t="s">
        <v>67</v>
      </c>
      <c r="O6272" t="s">
        <v>67</v>
      </c>
      <c r="P6272" t="s">
        <v>68</v>
      </c>
      <c r="Q6272" t="s">
        <v>24</v>
      </c>
      <c r="R6272" t="s">
        <v>33</v>
      </c>
      <c r="S6272">
        <v>20.2</v>
      </c>
      <c r="T6272">
        <v>558.79999999999995</v>
      </c>
      <c r="U6272" t="s">
        <v>24</v>
      </c>
      <c r="V6272">
        <f t="shared" si="194"/>
        <v>558.79999999999995</v>
      </c>
      <c r="W6272" s="2">
        <f t="shared" si="195"/>
        <v>0.2742561448900388</v>
      </c>
    </row>
    <row r="6273" spans="1:23" x14ac:dyDescent="0.3">
      <c r="A6273" t="s">
        <v>13214</v>
      </c>
      <c r="B6273" t="s">
        <v>31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44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32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 t="shared" si="194"/>
        <v>2220.1</v>
      </c>
      <c r="W6273" s="2">
        <f t="shared" si="195"/>
        <v>0.27461139896373055</v>
      </c>
    </row>
    <row r="6274" spans="1:23" x14ac:dyDescent="0.3">
      <c r="A6274" t="s">
        <v>13216</v>
      </c>
      <c r="B6274" t="s">
        <v>31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32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 t="shared" ref="V6274:V6337" si="196">_xlfn.NUMBERVALUE(T6274,".",";")</f>
        <v>3283.05</v>
      </c>
      <c r="W6274" s="2">
        <f t="shared" ref="W6274:W6337" si="197">COUNTIF(U6274:U13316,"Yes") / (COUNTIF(U6274:U13316,"Yes") + COUNTIF(U6274:U13316,"No"))</f>
        <v>0.27496757457846954</v>
      </c>
    </row>
    <row r="6275" spans="1:23" x14ac:dyDescent="0.3">
      <c r="A6275" t="s">
        <v>13219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44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 t="shared" si="196"/>
        <v>142.35</v>
      </c>
      <c r="W6275" s="2">
        <f t="shared" si="197"/>
        <v>0.27532467532467531</v>
      </c>
    </row>
    <row r="6276" spans="1:23" x14ac:dyDescent="0.3">
      <c r="A6276" t="s">
        <v>13221</v>
      </c>
      <c r="B6276" t="s">
        <v>31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44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32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 t="shared" si="196"/>
        <v>4939.25</v>
      </c>
      <c r="W6276" s="2">
        <f t="shared" si="197"/>
        <v>0.27438231469440832</v>
      </c>
    </row>
    <row r="6277" spans="1:23" x14ac:dyDescent="0.3">
      <c r="A6277" t="s">
        <v>13223</v>
      </c>
      <c r="B6277" t="s">
        <v>31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68</v>
      </c>
      <c r="Q6277" t="s">
        <v>24</v>
      </c>
      <c r="R6277" t="s">
        <v>40</v>
      </c>
      <c r="S6277">
        <v>69.400000000000006</v>
      </c>
      <c r="T6277">
        <v>4237.5</v>
      </c>
      <c r="U6277" t="s">
        <v>24</v>
      </c>
      <c r="V6277">
        <f t="shared" si="196"/>
        <v>4237.5</v>
      </c>
      <c r="W6277" s="2">
        <f t="shared" si="197"/>
        <v>0.27473958333333331</v>
      </c>
    </row>
    <row r="6278" spans="1:23" x14ac:dyDescent="0.3">
      <c r="A6278" t="s">
        <v>13225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67</v>
      </c>
      <c r="K6278" t="s">
        <v>67</v>
      </c>
      <c r="L6278" t="s">
        <v>67</v>
      </c>
      <c r="M6278" t="s">
        <v>67</v>
      </c>
      <c r="N6278" t="s">
        <v>67</v>
      </c>
      <c r="O6278" t="s">
        <v>67</v>
      </c>
      <c r="P6278" t="s">
        <v>32</v>
      </c>
      <c r="Q6278" t="s">
        <v>24</v>
      </c>
      <c r="R6278" t="s">
        <v>51</v>
      </c>
      <c r="S6278">
        <v>20.350000000000001</v>
      </c>
      <c r="T6278">
        <v>335.95</v>
      </c>
      <c r="U6278" t="s">
        <v>24</v>
      </c>
      <c r="V6278">
        <f t="shared" si="196"/>
        <v>335.95</v>
      </c>
      <c r="W6278" s="2">
        <f t="shared" si="197"/>
        <v>0.27509778357235987</v>
      </c>
    </row>
    <row r="6279" spans="1:23" x14ac:dyDescent="0.3">
      <c r="A6279" t="s">
        <v>13227</v>
      </c>
      <c r="B6279" t="s">
        <v>31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67</v>
      </c>
      <c r="K6279" t="s">
        <v>67</v>
      </c>
      <c r="L6279" t="s">
        <v>67</v>
      </c>
      <c r="M6279" t="s">
        <v>67</v>
      </c>
      <c r="N6279" t="s">
        <v>67</v>
      </c>
      <c r="O6279" t="s">
        <v>67</v>
      </c>
      <c r="P6279" t="s">
        <v>27</v>
      </c>
      <c r="Q6279" t="s">
        <v>24</v>
      </c>
      <c r="R6279" t="s">
        <v>33</v>
      </c>
      <c r="S6279">
        <v>20.350000000000001</v>
      </c>
      <c r="T6279">
        <v>33.200000000000003</v>
      </c>
      <c r="U6279" t="s">
        <v>23</v>
      </c>
      <c r="V6279">
        <f t="shared" si="196"/>
        <v>33.200000000000003</v>
      </c>
      <c r="W6279" s="2">
        <f t="shared" si="197"/>
        <v>0.27545691906005221</v>
      </c>
    </row>
    <row r="6280" spans="1:23" x14ac:dyDescent="0.3">
      <c r="A6280" t="s">
        <v>13229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44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68</v>
      </c>
      <c r="Q6280" t="s">
        <v>23</v>
      </c>
      <c r="R6280" t="s">
        <v>40</v>
      </c>
      <c r="S6280">
        <v>104.3</v>
      </c>
      <c r="T6280">
        <v>7188.5</v>
      </c>
      <c r="U6280" t="s">
        <v>24</v>
      </c>
      <c r="V6280">
        <f t="shared" si="196"/>
        <v>7188.5</v>
      </c>
      <c r="W6280" s="2">
        <f t="shared" si="197"/>
        <v>0.27450980392156865</v>
      </c>
    </row>
    <row r="6281" spans="1:23" x14ac:dyDescent="0.3">
      <c r="A6281" t="s">
        <v>13231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 t="shared" si="196"/>
        <v>926.25</v>
      </c>
      <c r="W6281" s="2">
        <f t="shared" si="197"/>
        <v>0.27486910994764396</v>
      </c>
    </row>
    <row r="6282" spans="1:23" x14ac:dyDescent="0.3">
      <c r="A6282" t="s">
        <v>13232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32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 t="shared" si="196"/>
        <v>1119.3499999999999</v>
      </c>
      <c r="W6282" s="2">
        <f t="shared" si="197"/>
        <v>0.27522935779816515</v>
      </c>
    </row>
    <row r="6283" spans="1:23" x14ac:dyDescent="0.3">
      <c r="A6283" t="s">
        <v>13234</v>
      </c>
      <c r="B6283" t="s">
        <v>31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67</v>
      </c>
      <c r="K6283" t="s">
        <v>67</v>
      </c>
      <c r="L6283" t="s">
        <v>67</v>
      </c>
      <c r="M6283" t="s">
        <v>67</v>
      </c>
      <c r="N6283" t="s">
        <v>67</v>
      </c>
      <c r="O6283" t="s">
        <v>67</v>
      </c>
      <c r="P6283" t="s">
        <v>32</v>
      </c>
      <c r="Q6283" t="s">
        <v>24</v>
      </c>
      <c r="R6283" t="s">
        <v>33</v>
      </c>
      <c r="S6283">
        <v>20.6</v>
      </c>
      <c r="T6283">
        <v>116.6</v>
      </c>
      <c r="U6283" t="s">
        <v>24</v>
      </c>
      <c r="V6283">
        <f t="shared" si="196"/>
        <v>116.6</v>
      </c>
      <c r="W6283" s="2">
        <f t="shared" si="197"/>
        <v>0.27559055118110237</v>
      </c>
    </row>
    <row r="6284" spans="1:23" x14ac:dyDescent="0.3">
      <c r="A6284" t="s">
        <v>13235</v>
      </c>
      <c r="B6284" t="s">
        <v>31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67</v>
      </c>
      <c r="K6284" t="s">
        <v>67</v>
      </c>
      <c r="L6284" t="s">
        <v>67</v>
      </c>
      <c r="M6284" t="s">
        <v>67</v>
      </c>
      <c r="N6284" t="s">
        <v>67</v>
      </c>
      <c r="O6284" t="s">
        <v>67</v>
      </c>
      <c r="P6284" t="s">
        <v>68</v>
      </c>
      <c r="Q6284" t="s">
        <v>24</v>
      </c>
      <c r="R6284" t="s">
        <v>51</v>
      </c>
      <c r="S6284">
        <v>19.55</v>
      </c>
      <c r="T6284">
        <v>68.8</v>
      </c>
      <c r="U6284" t="s">
        <v>24</v>
      </c>
      <c r="V6284">
        <f t="shared" si="196"/>
        <v>68.8</v>
      </c>
      <c r="W6284" s="2">
        <f t="shared" si="197"/>
        <v>0.27595269382391591</v>
      </c>
    </row>
    <row r="6285" spans="1:23" x14ac:dyDescent="0.3">
      <c r="A6285" t="s">
        <v>13236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44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51</v>
      </c>
      <c r="S6285">
        <v>99</v>
      </c>
      <c r="T6285">
        <v>287.39999999999998</v>
      </c>
      <c r="U6285" t="s">
        <v>23</v>
      </c>
      <c r="V6285">
        <f t="shared" si="196"/>
        <v>287.39999999999998</v>
      </c>
      <c r="W6285" s="2">
        <f t="shared" si="197"/>
        <v>0.27631578947368424</v>
      </c>
    </row>
    <row r="6286" spans="1:23" x14ac:dyDescent="0.3">
      <c r="A6286" t="s">
        <v>13238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44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 t="shared" si="196"/>
        <v>2341.5500000000002</v>
      </c>
      <c r="W6286" s="2">
        <f t="shared" si="197"/>
        <v>0.27536231884057971</v>
      </c>
    </row>
    <row r="6287" spans="1:23" x14ac:dyDescent="0.3">
      <c r="A6287" t="s">
        <v>13240</v>
      </c>
      <c r="B6287" t="s">
        <v>31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32</v>
      </c>
      <c r="Q6287" t="s">
        <v>24</v>
      </c>
      <c r="R6287" t="s">
        <v>51</v>
      </c>
      <c r="S6287">
        <v>54.55</v>
      </c>
      <c r="T6287">
        <v>1362.85</v>
      </c>
      <c r="U6287" t="s">
        <v>24</v>
      </c>
      <c r="V6287">
        <f t="shared" si="196"/>
        <v>1362.85</v>
      </c>
      <c r="W6287" s="2">
        <f t="shared" si="197"/>
        <v>0.27572559366754618</v>
      </c>
    </row>
    <row r="6288" spans="1:23" x14ac:dyDescent="0.3">
      <c r="A6288" t="s">
        <v>13242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67</v>
      </c>
      <c r="K6288" t="s">
        <v>67</v>
      </c>
      <c r="L6288" t="s">
        <v>67</v>
      </c>
      <c r="M6288" t="s">
        <v>67</v>
      </c>
      <c r="N6288" t="s">
        <v>67</v>
      </c>
      <c r="O6288" t="s">
        <v>67</v>
      </c>
      <c r="P6288" t="s">
        <v>27</v>
      </c>
      <c r="Q6288" t="s">
        <v>24</v>
      </c>
      <c r="R6288" t="s">
        <v>33</v>
      </c>
      <c r="S6288">
        <v>20.05</v>
      </c>
      <c r="T6288">
        <v>163.6</v>
      </c>
      <c r="U6288" t="s">
        <v>24</v>
      </c>
      <c r="V6288">
        <f t="shared" si="196"/>
        <v>163.6</v>
      </c>
      <c r="W6288" s="2">
        <f t="shared" si="197"/>
        <v>0.2760898282694848</v>
      </c>
    </row>
    <row r="6289" spans="1:23" x14ac:dyDescent="0.3">
      <c r="A6289" t="s">
        <v>13244</v>
      </c>
      <c r="B6289" t="s">
        <v>31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44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 t="shared" si="196"/>
        <v>2254.1999999999998</v>
      </c>
      <c r="W6289" s="2">
        <f t="shared" si="197"/>
        <v>0.27645502645502645</v>
      </c>
    </row>
    <row r="6290" spans="1:23" x14ac:dyDescent="0.3">
      <c r="A6290" t="s">
        <v>13246</v>
      </c>
      <c r="B6290" t="s">
        <v>31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44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 t="shared" si="196"/>
        <v>145.15</v>
      </c>
      <c r="W6290" s="2">
        <f t="shared" si="197"/>
        <v>0.27549668874172184</v>
      </c>
    </row>
    <row r="6291" spans="1:23" x14ac:dyDescent="0.3">
      <c r="A6291" t="s">
        <v>13247</v>
      </c>
      <c r="B6291" t="s">
        <v>31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44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68</v>
      </c>
      <c r="Q6291" t="s">
        <v>24</v>
      </c>
      <c r="R6291" t="s">
        <v>51</v>
      </c>
      <c r="S6291">
        <v>116.2</v>
      </c>
      <c r="T6291">
        <v>7752.3</v>
      </c>
      <c r="U6291" t="s">
        <v>23</v>
      </c>
      <c r="V6291">
        <f t="shared" si="196"/>
        <v>7752.3</v>
      </c>
      <c r="W6291" s="2">
        <f t="shared" si="197"/>
        <v>0.27586206896551724</v>
      </c>
    </row>
    <row r="6292" spans="1:23" x14ac:dyDescent="0.3">
      <c r="A6292" t="s">
        <v>13250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44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68</v>
      </c>
      <c r="Q6292" t="s">
        <v>23</v>
      </c>
      <c r="R6292" t="s">
        <v>40</v>
      </c>
      <c r="S6292">
        <v>93.7</v>
      </c>
      <c r="T6292">
        <v>6585.35</v>
      </c>
      <c r="U6292" t="s">
        <v>23</v>
      </c>
      <c r="V6292">
        <f t="shared" si="196"/>
        <v>6585.35</v>
      </c>
      <c r="W6292" s="2">
        <f t="shared" si="197"/>
        <v>0.27490039840637448</v>
      </c>
    </row>
    <row r="6293" spans="1:23" x14ac:dyDescent="0.3">
      <c r="A6293" t="s">
        <v>13252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32</v>
      </c>
      <c r="Q6293" t="s">
        <v>24</v>
      </c>
      <c r="R6293" t="s">
        <v>51</v>
      </c>
      <c r="S6293">
        <v>79.849999999999994</v>
      </c>
      <c r="T6293">
        <v>4786.1000000000004</v>
      </c>
      <c r="U6293" t="s">
        <v>24</v>
      </c>
      <c r="V6293">
        <f t="shared" si="196"/>
        <v>4786.1000000000004</v>
      </c>
      <c r="W6293" s="2">
        <f t="shared" si="197"/>
        <v>0.27393617021276595</v>
      </c>
    </row>
    <row r="6294" spans="1:23" x14ac:dyDescent="0.3">
      <c r="A6294" t="s">
        <v>13254</v>
      </c>
      <c r="B6294" t="s">
        <v>31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44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32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 t="shared" si="196"/>
        <v>3835.55</v>
      </c>
      <c r="W6294" s="2">
        <f t="shared" si="197"/>
        <v>0.27430093209054596</v>
      </c>
    </row>
    <row r="6295" spans="1:23" x14ac:dyDescent="0.3">
      <c r="A6295" t="s">
        <v>13256</v>
      </c>
      <c r="B6295" t="s">
        <v>31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67</v>
      </c>
      <c r="K6295" t="s">
        <v>67</v>
      </c>
      <c r="L6295" t="s">
        <v>67</v>
      </c>
      <c r="M6295" t="s">
        <v>67</v>
      </c>
      <c r="N6295" t="s">
        <v>67</v>
      </c>
      <c r="O6295" t="s">
        <v>67</v>
      </c>
      <c r="P6295" t="s">
        <v>68</v>
      </c>
      <c r="Q6295" t="s">
        <v>24</v>
      </c>
      <c r="R6295" t="s">
        <v>33</v>
      </c>
      <c r="S6295">
        <v>19.600000000000001</v>
      </c>
      <c r="T6295">
        <v>397</v>
      </c>
      <c r="U6295" t="s">
        <v>24</v>
      </c>
      <c r="V6295">
        <f t="shared" si="196"/>
        <v>397</v>
      </c>
      <c r="W6295" s="2">
        <f t="shared" si="197"/>
        <v>0.27466666666666667</v>
      </c>
    </row>
    <row r="6296" spans="1:23" x14ac:dyDescent="0.3">
      <c r="A6296" t="s">
        <v>13258</v>
      </c>
      <c r="B6296" t="s">
        <v>31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67</v>
      </c>
      <c r="K6296" t="s">
        <v>67</v>
      </c>
      <c r="L6296" t="s">
        <v>67</v>
      </c>
      <c r="M6296" t="s">
        <v>67</v>
      </c>
      <c r="N6296" t="s">
        <v>67</v>
      </c>
      <c r="O6296" t="s">
        <v>67</v>
      </c>
      <c r="P6296" t="s">
        <v>27</v>
      </c>
      <c r="Q6296" t="s">
        <v>24</v>
      </c>
      <c r="R6296" t="s">
        <v>33</v>
      </c>
      <c r="S6296">
        <v>19.7</v>
      </c>
      <c r="T6296">
        <v>19.7</v>
      </c>
      <c r="U6296" t="s">
        <v>23</v>
      </c>
      <c r="V6296">
        <f t="shared" si="196"/>
        <v>19.7</v>
      </c>
      <c r="W6296" s="2">
        <f t="shared" si="197"/>
        <v>0.27503337783711618</v>
      </c>
    </row>
    <row r="6297" spans="1:23" x14ac:dyDescent="0.3">
      <c r="A6297" t="s">
        <v>13259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67</v>
      </c>
      <c r="K6297" t="s">
        <v>67</v>
      </c>
      <c r="L6297" t="s">
        <v>67</v>
      </c>
      <c r="M6297" t="s">
        <v>67</v>
      </c>
      <c r="N6297" t="s">
        <v>67</v>
      </c>
      <c r="O6297" t="s">
        <v>67</v>
      </c>
      <c r="P6297" t="s">
        <v>68</v>
      </c>
      <c r="Q6297" t="s">
        <v>24</v>
      </c>
      <c r="R6297" t="s">
        <v>40</v>
      </c>
      <c r="S6297">
        <v>20.2</v>
      </c>
      <c r="T6297">
        <v>1027.25</v>
      </c>
      <c r="U6297" t="s">
        <v>24</v>
      </c>
      <c r="V6297">
        <f t="shared" si="196"/>
        <v>1027.25</v>
      </c>
      <c r="W6297" s="2">
        <f t="shared" si="197"/>
        <v>0.27406417112299464</v>
      </c>
    </row>
    <row r="6298" spans="1:23" x14ac:dyDescent="0.3">
      <c r="A6298" t="s">
        <v>13261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32</v>
      </c>
      <c r="Q6298" t="s">
        <v>23</v>
      </c>
      <c r="R6298" t="s">
        <v>51</v>
      </c>
      <c r="S6298">
        <v>50.4</v>
      </c>
      <c r="T6298">
        <v>1580.1</v>
      </c>
      <c r="U6298" t="s">
        <v>24</v>
      </c>
      <c r="V6298">
        <f t="shared" si="196"/>
        <v>1580.1</v>
      </c>
      <c r="W6298" s="2">
        <f t="shared" si="197"/>
        <v>0.27443105756358771</v>
      </c>
    </row>
    <row r="6299" spans="1:23" x14ac:dyDescent="0.3">
      <c r="A6299" t="s">
        <v>13263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44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32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 t="shared" si="196"/>
        <v>7222.75</v>
      </c>
      <c r="W6299" s="2">
        <f t="shared" si="197"/>
        <v>0.27479892761394104</v>
      </c>
    </row>
    <row r="6300" spans="1:23" x14ac:dyDescent="0.3">
      <c r="A6300" t="s">
        <v>13265</v>
      </c>
      <c r="B6300" t="s">
        <v>31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44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40</v>
      </c>
      <c r="S6300">
        <v>80</v>
      </c>
      <c r="T6300">
        <v>3769.7</v>
      </c>
      <c r="U6300" t="s">
        <v>24</v>
      </c>
      <c r="V6300">
        <f t="shared" si="196"/>
        <v>3769.7</v>
      </c>
      <c r="W6300" s="2">
        <f t="shared" si="197"/>
        <v>0.27516778523489932</v>
      </c>
    </row>
    <row r="6301" spans="1:23" x14ac:dyDescent="0.3">
      <c r="A6301" t="s">
        <v>13267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68</v>
      </c>
      <c r="Q6301" t="s">
        <v>23</v>
      </c>
      <c r="R6301" t="s">
        <v>40</v>
      </c>
      <c r="S6301">
        <v>80.95</v>
      </c>
      <c r="T6301">
        <v>4233.95</v>
      </c>
      <c r="U6301" t="s">
        <v>24</v>
      </c>
      <c r="V6301">
        <f t="shared" si="196"/>
        <v>4233.95</v>
      </c>
      <c r="W6301" s="2">
        <f t="shared" si="197"/>
        <v>0.27553763440860213</v>
      </c>
    </row>
    <row r="6302" spans="1:23" x14ac:dyDescent="0.3">
      <c r="A6302" t="s">
        <v>13269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67</v>
      </c>
      <c r="K6302" t="s">
        <v>67</v>
      </c>
      <c r="L6302" t="s">
        <v>67</v>
      </c>
      <c r="M6302" t="s">
        <v>67</v>
      </c>
      <c r="N6302" t="s">
        <v>67</v>
      </c>
      <c r="O6302" t="s">
        <v>67</v>
      </c>
      <c r="P6302" t="s">
        <v>68</v>
      </c>
      <c r="Q6302" t="s">
        <v>23</v>
      </c>
      <c r="R6302" t="s">
        <v>33</v>
      </c>
      <c r="S6302">
        <v>24.9</v>
      </c>
      <c r="T6302">
        <v>1680.25</v>
      </c>
      <c r="U6302" t="s">
        <v>24</v>
      </c>
      <c r="V6302">
        <f t="shared" si="196"/>
        <v>1680.25</v>
      </c>
      <c r="W6302" s="2">
        <f t="shared" si="197"/>
        <v>0.27590847913862721</v>
      </c>
    </row>
    <row r="6303" spans="1:23" x14ac:dyDescent="0.3">
      <c r="A6303" t="s">
        <v>13271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 t="shared" si="196"/>
        <v>3725.5</v>
      </c>
      <c r="W6303" s="2">
        <f t="shared" si="197"/>
        <v>0.27628032345013476</v>
      </c>
    </row>
    <row r="6304" spans="1:23" x14ac:dyDescent="0.3">
      <c r="A6304" t="s">
        <v>13273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44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 t="shared" si="196"/>
        <v>413.65</v>
      </c>
      <c r="W6304" s="2">
        <f t="shared" si="197"/>
        <v>0.2766531713900135</v>
      </c>
    </row>
    <row r="6305" spans="1:23" x14ac:dyDescent="0.3">
      <c r="A6305" t="s">
        <v>13275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44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68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 t="shared" si="196"/>
        <v>7707.7</v>
      </c>
      <c r="W6305" s="2">
        <f t="shared" si="197"/>
        <v>0.27567567567567569</v>
      </c>
    </row>
    <row r="6306" spans="1:23" x14ac:dyDescent="0.3">
      <c r="A6306" t="s">
        <v>13277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44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40</v>
      </c>
      <c r="S6306">
        <v>77.650000000000006</v>
      </c>
      <c r="T6306">
        <v>714.15</v>
      </c>
      <c r="U6306" t="s">
        <v>23</v>
      </c>
      <c r="V6306">
        <f t="shared" si="196"/>
        <v>714.15</v>
      </c>
      <c r="W6306" s="2">
        <f t="shared" si="197"/>
        <v>0.27604871447902574</v>
      </c>
    </row>
    <row r="6307" spans="1:23" x14ac:dyDescent="0.3">
      <c r="A6307" t="s">
        <v>13280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44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 t="shared" si="196"/>
        <v>2497.1999999999998</v>
      </c>
      <c r="W6307" s="2">
        <f t="shared" si="197"/>
        <v>0.27506775067750677</v>
      </c>
    </row>
    <row r="6308" spans="1:23" x14ac:dyDescent="0.3">
      <c r="A6308" t="s">
        <v>13281</v>
      </c>
      <c r="B6308" t="s">
        <v>31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44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32</v>
      </c>
      <c r="Q6308" t="s">
        <v>23</v>
      </c>
      <c r="R6308" t="s">
        <v>40</v>
      </c>
      <c r="S6308">
        <v>116.3</v>
      </c>
      <c r="T6308">
        <v>8309.5499999999993</v>
      </c>
      <c r="U6308" t="s">
        <v>24</v>
      </c>
      <c r="V6308">
        <f t="shared" si="196"/>
        <v>8309.5499999999993</v>
      </c>
      <c r="W6308" s="2">
        <f t="shared" si="197"/>
        <v>0.27408412483039346</v>
      </c>
    </row>
    <row r="6309" spans="1:23" x14ac:dyDescent="0.3">
      <c r="A6309" t="s">
        <v>13284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67</v>
      </c>
      <c r="K6309" t="s">
        <v>67</v>
      </c>
      <c r="L6309" t="s">
        <v>67</v>
      </c>
      <c r="M6309" t="s">
        <v>67</v>
      </c>
      <c r="N6309" t="s">
        <v>67</v>
      </c>
      <c r="O6309" t="s">
        <v>67</v>
      </c>
      <c r="P6309" t="s">
        <v>27</v>
      </c>
      <c r="Q6309" t="s">
        <v>24</v>
      </c>
      <c r="R6309" t="s">
        <v>40</v>
      </c>
      <c r="S6309">
        <v>19.899999999999999</v>
      </c>
      <c r="T6309">
        <v>601.54999999999995</v>
      </c>
      <c r="U6309" t="s">
        <v>24</v>
      </c>
      <c r="V6309">
        <f t="shared" si="196"/>
        <v>601.54999999999995</v>
      </c>
      <c r="W6309" s="2">
        <f t="shared" si="197"/>
        <v>0.27445652173913043</v>
      </c>
    </row>
    <row r="6310" spans="1:23" x14ac:dyDescent="0.3">
      <c r="A6310" t="s">
        <v>13286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44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 t="shared" si="196"/>
        <v>139.25</v>
      </c>
      <c r="W6310" s="2">
        <f t="shared" si="197"/>
        <v>0.2748299319727891</v>
      </c>
    </row>
    <row r="6311" spans="1:23" x14ac:dyDescent="0.3">
      <c r="A6311" t="s">
        <v>13288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67</v>
      </c>
      <c r="K6311" t="s">
        <v>67</v>
      </c>
      <c r="L6311" t="s">
        <v>67</v>
      </c>
      <c r="M6311" t="s">
        <v>67</v>
      </c>
      <c r="N6311" t="s">
        <v>67</v>
      </c>
      <c r="O6311" t="s">
        <v>67</v>
      </c>
      <c r="P6311" t="s">
        <v>68</v>
      </c>
      <c r="Q6311" t="s">
        <v>24</v>
      </c>
      <c r="R6311" t="s">
        <v>51</v>
      </c>
      <c r="S6311">
        <v>25.6</v>
      </c>
      <c r="T6311">
        <v>1888.25</v>
      </c>
      <c r="U6311" t="s">
        <v>24</v>
      </c>
      <c r="V6311">
        <f t="shared" si="196"/>
        <v>1888.25</v>
      </c>
      <c r="W6311" s="2">
        <f t="shared" si="197"/>
        <v>0.27520435967302453</v>
      </c>
    </row>
    <row r="6312" spans="1:23" x14ac:dyDescent="0.3">
      <c r="A6312" t="s">
        <v>13290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32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 t="shared" si="196"/>
        <v>2773.9</v>
      </c>
      <c r="W6312" s="2">
        <f t="shared" si="197"/>
        <v>0.27557980900409279</v>
      </c>
    </row>
    <row r="6313" spans="1:23" x14ac:dyDescent="0.3">
      <c r="A6313" t="s">
        <v>13292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44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32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 t="shared" si="196"/>
        <v>5409.75</v>
      </c>
      <c r="W6313" s="2">
        <f t="shared" si="197"/>
        <v>0.27595628415300544</v>
      </c>
    </row>
    <row r="6314" spans="1:23" x14ac:dyDescent="0.3">
      <c r="A6314" t="s">
        <v>13294</v>
      </c>
      <c r="B6314" t="s">
        <v>31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44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32</v>
      </c>
      <c r="Q6314" t="s">
        <v>23</v>
      </c>
      <c r="R6314" t="s">
        <v>51</v>
      </c>
      <c r="S6314">
        <v>105.4</v>
      </c>
      <c r="T6314">
        <v>5643.4</v>
      </c>
      <c r="U6314" t="s">
        <v>23</v>
      </c>
      <c r="V6314">
        <f t="shared" si="196"/>
        <v>5643.4</v>
      </c>
      <c r="W6314" s="2">
        <f t="shared" si="197"/>
        <v>0.27633378932968539</v>
      </c>
    </row>
    <row r="6315" spans="1:23" x14ac:dyDescent="0.3">
      <c r="A6315" t="s">
        <v>13296</v>
      </c>
      <c r="B6315" t="s">
        <v>31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44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 t="shared" si="196"/>
        <v>197.7</v>
      </c>
      <c r="W6315" s="2">
        <f t="shared" si="197"/>
        <v>0.27534246575342464</v>
      </c>
    </row>
    <row r="6316" spans="1:23" x14ac:dyDescent="0.3">
      <c r="A6316" t="s">
        <v>13298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44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33</v>
      </c>
      <c r="S6316">
        <v>73.849999999999994</v>
      </c>
      <c r="T6316">
        <v>401.3</v>
      </c>
      <c r="U6316" t="s">
        <v>24</v>
      </c>
      <c r="V6316">
        <f t="shared" si="196"/>
        <v>401.3</v>
      </c>
      <c r="W6316" s="2">
        <f t="shared" si="197"/>
        <v>0.27434842249657065</v>
      </c>
    </row>
    <row r="6317" spans="1:23" x14ac:dyDescent="0.3">
      <c r="A6317" t="s">
        <v>13300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68</v>
      </c>
      <c r="Q6317" t="s">
        <v>23</v>
      </c>
      <c r="R6317" t="s">
        <v>51</v>
      </c>
      <c r="S6317">
        <v>70.099999999999994</v>
      </c>
      <c r="T6317">
        <v>3238.4</v>
      </c>
      <c r="U6317" t="s">
        <v>24</v>
      </c>
      <c r="V6317">
        <f t="shared" si="196"/>
        <v>3238.4</v>
      </c>
      <c r="W6317" s="2">
        <f t="shared" si="197"/>
        <v>0.27472527472527475</v>
      </c>
    </row>
    <row r="6318" spans="1:23" x14ac:dyDescent="0.3">
      <c r="A6318" t="s">
        <v>13302</v>
      </c>
      <c r="B6318" t="s">
        <v>31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67</v>
      </c>
      <c r="K6318" t="s">
        <v>67</v>
      </c>
      <c r="L6318" t="s">
        <v>67</v>
      </c>
      <c r="M6318" t="s">
        <v>67</v>
      </c>
      <c r="N6318" t="s">
        <v>67</v>
      </c>
      <c r="O6318" t="s">
        <v>67</v>
      </c>
      <c r="P6318" t="s">
        <v>68</v>
      </c>
      <c r="Q6318" t="s">
        <v>24</v>
      </c>
      <c r="R6318" t="s">
        <v>33</v>
      </c>
      <c r="S6318">
        <v>25.25</v>
      </c>
      <c r="T6318">
        <v>1573.05</v>
      </c>
      <c r="U6318" t="s">
        <v>24</v>
      </c>
      <c r="V6318">
        <f t="shared" si="196"/>
        <v>1573.05</v>
      </c>
      <c r="W6318" s="2">
        <f t="shared" si="197"/>
        <v>0.27510316368638238</v>
      </c>
    </row>
    <row r="6319" spans="1:23" x14ac:dyDescent="0.3">
      <c r="A6319" t="s">
        <v>13304</v>
      </c>
      <c r="B6319" t="s">
        <v>31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44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 t="shared" si="196"/>
        <v>79.150000000000006</v>
      </c>
      <c r="W6319" s="2">
        <f t="shared" si="197"/>
        <v>0.27548209366391185</v>
      </c>
    </row>
    <row r="6320" spans="1:23" x14ac:dyDescent="0.3">
      <c r="A6320" t="s">
        <v>13305</v>
      </c>
      <c r="B6320" t="s">
        <v>31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67</v>
      </c>
      <c r="K6320" t="s">
        <v>67</v>
      </c>
      <c r="L6320" t="s">
        <v>67</v>
      </c>
      <c r="M6320" t="s">
        <v>67</v>
      </c>
      <c r="N6320" t="s">
        <v>67</v>
      </c>
      <c r="O6320" t="s">
        <v>67</v>
      </c>
      <c r="P6320" t="s">
        <v>27</v>
      </c>
      <c r="Q6320" t="s">
        <v>24</v>
      </c>
      <c r="R6320" t="s">
        <v>51</v>
      </c>
      <c r="S6320">
        <v>21.05</v>
      </c>
      <c r="T6320">
        <v>235.8</v>
      </c>
      <c r="U6320" t="s">
        <v>24</v>
      </c>
      <c r="V6320">
        <f t="shared" si="196"/>
        <v>235.8</v>
      </c>
      <c r="W6320" s="2">
        <f t="shared" si="197"/>
        <v>0.27448275862068966</v>
      </c>
    </row>
    <row r="6321" spans="1:23" x14ac:dyDescent="0.3">
      <c r="A6321" t="s">
        <v>13307</v>
      </c>
      <c r="B6321" t="s">
        <v>31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40</v>
      </c>
      <c r="S6321">
        <v>24.95</v>
      </c>
      <c r="T6321">
        <v>1364.75</v>
      </c>
      <c r="U6321" t="s">
        <v>24</v>
      </c>
      <c r="V6321">
        <f t="shared" si="196"/>
        <v>1364.75</v>
      </c>
      <c r="W6321" s="2">
        <f t="shared" si="197"/>
        <v>0.27486187845303867</v>
      </c>
    </row>
    <row r="6322" spans="1:23" x14ac:dyDescent="0.3">
      <c r="A6322" t="s">
        <v>13309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32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 t="shared" si="196"/>
        <v>1985.15</v>
      </c>
      <c r="W6322" s="2">
        <f t="shared" si="197"/>
        <v>0.27524204702627941</v>
      </c>
    </row>
    <row r="6323" spans="1:23" x14ac:dyDescent="0.3">
      <c r="A6323" t="s">
        <v>13311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67</v>
      </c>
      <c r="K6323" t="s">
        <v>67</v>
      </c>
      <c r="L6323" t="s">
        <v>67</v>
      </c>
      <c r="M6323" t="s">
        <v>67</v>
      </c>
      <c r="N6323" t="s">
        <v>67</v>
      </c>
      <c r="O6323" t="s">
        <v>67</v>
      </c>
      <c r="P6323" t="s">
        <v>27</v>
      </c>
      <c r="Q6323" t="s">
        <v>24</v>
      </c>
      <c r="R6323" t="s">
        <v>40</v>
      </c>
      <c r="S6323">
        <v>19.649999999999999</v>
      </c>
      <c r="T6323">
        <v>655.85</v>
      </c>
      <c r="U6323" t="s">
        <v>23</v>
      </c>
      <c r="V6323">
        <f t="shared" si="196"/>
        <v>655.85</v>
      </c>
      <c r="W6323" s="2">
        <f t="shared" si="197"/>
        <v>0.27562326869806092</v>
      </c>
    </row>
    <row r="6324" spans="1:23" x14ac:dyDescent="0.3">
      <c r="A6324" t="s">
        <v>13313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44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 t="shared" si="196"/>
        <v>303.14999999999998</v>
      </c>
      <c r="W6324" s="2">
        <f t="shared" si="197"/>
        <v>0.27461858529819694</v>
      </c>
    </row>
    <row r="6325" spans="1:23" x14ac:dyDescent="0.3">
      <c r="A6325" t="s">
        <v>13315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44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32</v>
      </c>
      <c r="Q6325" t="s">
        <v>23</v>
      </c>
      <c r="R6325" t="s">
        <v>51</v>
      </c>
      <c r="S6325">
        <v>105.95</v>
      </c>
      <c r="T6325">
        <v>4335.2</v>
      </c>
      <c r="U6325" t="s">
        <v>24</v>
      </c>
      <c r="V6325">
        <f t="shared" si="196"/>
        <v>4335.2</v>
      </c>
      <c r="W6325" s="2">
        <f t="shared" si="197"/>
        <v>0.27361111111111114</v>
      </c>
    </row>
    <row r="6326" spans="1:23" x14ac:dyDescent="0.3">
      <c r="A6326" t="s">
        <v>13317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44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 t="shared" si="196"/>
        <v>647.5</v>
      </c>
      <c r="W6326" s="2">
        <f t="shared" si="197"/>
        <v>0.27399165507649514</v>
      </c>
    </row>
    <row r="6327" spans="1:23" x14ac:dyDescent="0.3">
      <c r="A6327" t="s">
        <v>13319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44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 t="shared" si="196"/>
        <v>1574.45</v>
      </c>
      <c r="W6327" s="2">
        <f t="shared" si="197"/>
        <v>0.27437325905292481</v>
      </c>
    </row>
    <row r="6328" spans="1:23" x14ac:dyDescent="0.3">
      <c r="A6328" t="s">
        <v>13321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68</v>
      </c>
      <c r="Q6328" t="s">
        <v>23</v>
      </c>
      <c r="R6328" t="s">
        <v>51</v>
      </c>
      <c r="S6328">
        <v>43.6</v>
      </c>
      <c r="T6328">
        <v>2748.7</v>
      </c>
      <c r="U6328" t="s">
        <v>24</v>
      </c>
      <c r="V6328">
        <f t="shared" si="196"/>
        <v>2748.7</v>
      </c>
      <c r="W6328" s="2">
        <f t="shared" si="197"/>
        <v>0.27336122733612273</v>
      </c>
    </row>
    <row r="6329" spans="1:23" x14ac:dyDescent="0.3">
      <c r="A6329" t="s">
        <v>13324</v>
      </c>
      <c r="B6329" t="s">
        <v>31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44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32</v>
      </c>
      <c r="Q6329" t="s">
        <v>23</v>
      </c>
      <c r="R6329" t="s">
        <v>40</v>
      </c>
      <c r="S6329">
        <v>91.25</v>
      </c>
      <c r="T6329">
        <v>2483.65</v>
      </c>
      <c r="U6329" t="s">
        <v>24</v>
      </c>
      <c r="V6329">
        <f t="shared" si="196"/>
        <v>2483.65</v>
      </c>
      <c r="W6329" s="2">
        <f t="shared" si="197"/>
        <v>0.27374301675977653</v>
      </c>
    </row>
    <row r="6330" spans="1:23" x14ac:dyDescent="0.3">
      <c r="A6330" t="s">
        <v>13326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68</v>
      </c>
      <c r="Q6330" t="s">
        <v>24</v>
      </c>
      <c r="R6330" t="s">
        <v>51</v>
      </c>
      <c r="S6330">
        <v>89.75</v>
      </c>
      <c r="T6330">
        <v>6367.2</v>
      </c>
      <c r="U6330" t="s">
        <v>24</v>
      </c>
      <c r="V6330">
        <f t="shared" si="196"/>
        <v>6367.2</v>
      </c>
      <c r="W6330" s="2">
        <f t="shared" si="197"/>
        <v>0.27412587412587414</v>
      </c>
    </row>
    <row r="6331" spans="1:23" x14ac:dyDescent="0.3">
      <c r="A6331" t="s">
        <v>13328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44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68</v>
      </c>
      <c r="Q6331" t="s">
        <v>23</v>
      </c>
      <c r="R6331" t="s">
        <v>40</v>
      </c>
      <c r="S6331">
        <v>104.4</v>
      </c>
      <c r="T6331">
        <v>4904.2</v>
      </c>
      <c r="U6331" t="s">
        <v>24</v>
      </c>
      <c r="V6331">
        <f t="shared" si="196"/>
        <v>4904.2</v>
      </c>
      <c r="W6331" s="2">
        <f t="shared" si="197"/>
        <v>0.27450980392156865</v>
      </c>
    </row>
    <row r="6332" spans="1:23" x14ac:dyDescent="0.3">
      <c r="A6332" t="s">
        <v>13330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44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33</v>
      </c>
      <c r="S6332">
        <v>90.15</v>
      </c>
      <c r="T6332">
        <v>2044.95</v>
      </c>
      <c r="U6332" t="s">
        <v>24</v>
      </c>
      <c r="V6332">
        <f t="shared" si="196"/>
        <v>2044.95</v>
      </c>
      <c r="W6332" s="2">
        <f t="shared" si="197"/>
        <v>0.27489481065918653</v>
      </c>
    </row>
    <row r="6333" spans="1:23" x14ac:dyDescent="0.3">
      <c r="A6333" t="s">
        <v>13332</v>
      </c>
      <c r="B6333" t="s">
        <v>31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32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 t="shared" si="196"/>
        <v>1794.8</v>
      </c>
      <c r="W6333" s="2">
        <f t="shared" si="197"/>
        <v>0.2752808988764045</v>
      </c>
    </row>
    <row r="6334" spans="1:23" x14ac:dyDescent="0.3">
      <c r="A6334" t="s">
        <v>13334</v>
      </c>
      <c r="B6334" t="s">
        <v>31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44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68</v>
      </c>
      <c r="Q6334" t="s">
        <v>23</v>
      </c>
      <c r="R6334" t="s">
        <v>40</v>
      </c>
      <c r="S6334">
        <v>105.25</v>
      </c>
      <c r="T6334">
        <v>7173.15</v>
      </c>
      <c r="U6334" t="s">
        <v>24</v>
      </c>
      <c r="V6334">
        <f t="shared" si="196"/>
        <v>7173.15</v>
      </c>
      <c r="W6334" s="2">
        <f t="shared" si="197"/>
        <v>0.27566807313642755</v>
      </c>
    </row>
    <row r="6335" spans="1:23" x14ac:dyDescent="0.3">
      <c r="A6335" t="s">
        <v>13336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44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32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 t="shared" si="196"/>
        <v>6441.4</v>
      </c>
      <c r="W6335" s="2">
        <f t="shared" si="197"/>
        <v>0.27605633802816903</v>
      </c>
    </row>
    <row r="6336" spans="1:23" x14ac:dyDescent="0.3">
      <c r="A6336" t="s">
        <v>13338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44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68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 t="shared" si="196"/>
        <v>7039.05</v>
      </c>
      <c r="W6336" s="2">
        <f t="shared" si="197"/>
        <v>0.27503526093088859</v>
      </c>
    </row>
    <row r="6337" spans="1:23" x14ac:dyDescent="0.3">
      <c r="A6337" t="s">
        <v>13340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 t="shared" si="196"/>
        <v>921.4</v>
      </c>
      <c r="W6337" s="2">
        <f t="shared" si="197"/>
        <v>0.27542372881355931</v>
      </c>
    </row>
    <row r="6338" spans="1:23" x14ac:dyDescent="0.3">
      <c r="A6338" t="s">
        <v>13342</v>
      </c>
      <c r="B6338" t="s">
        <v>31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44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 t="shared" ref="V6338:V6401" si="198">_xlfn.NUMBERVALUE(T6338,".",";")</f>
        <v>4018.35</v>
      </c>
      <c r="W6338" s="2">
        <f t="shared" ref="W6338:W6401" si="199">COUNTIF(U6338:U13380,"Yes") / (COUNTIF(U6338:U13380,"Yes") + COUNTIF(U6338:U13380,"No"))</f>
        <v>0.27581329561527579</v>
      </c>
    </row>
    <row r="6339" spans="1:23" x14ac:dyDescent="0.3">
      <c r="A6339" t="s">
        <v>13344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44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32</v>
      </c>
      <c r="Q6339" t="s">
        <v>24</v>
      </c>
      <c r="R6339" t="s">
        <v>33</v>
      </c>
      <c r="S6339">
        <v>100.9</v>
      </c>
      <c r="T6339">
        <v>5448.6</v>
      </c>
      <c r="U6339" t="s">
        <v>24</v>
      </c>
      <c r="V6339">
        <f t="shared" si="198"/>
        <v>5448.6</v>
      </c>
      <c r="W6339" s="2">
        <f t="shared" si="199"/>
        <v>0.27620396600566571</v>
      </c>
    </row>
    <row r="6340" spans="1:23" x14ac:dyDescent="0.3">
      <c r="A6340" t="s">
        <v>13346</v>
      </c>
      <c r="B6340" t="s">
        <v>31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67</v>
      </c>
      <c r="K6340" t="s">
        <v>67</v>
      </c>
      <c r="L6340" t="s">
        <v>67</v>
      </c>
      <c r="M6340" t="s">
        <v>67</v>
      </c>
      <c r="N6340" t="s">
        <v>67</v>
      </c>
      <c r="O6340" t="s">
        <v>67</v>
      </c>
      <c r="P6340" t="s">
        <v>27</v>
      </c>
      <c r="Q6340" t="s">
        <v>23</v>
      </c>
      <c r="R6340" t="s">
        <v>33</v>
      </c>
      <c r="S6340">
        <v>20.25</v>
      </c>
      <c r="T6340">
        <v>20.25</v>
      </c>
      <c r="U6340" t="s">
        <v>24</v>
      </c>
      <c r="V6340">
        <f t="shared" si="198"/>
        <v>20.25</v>
      </c>
      <c r="W6340" s="2">
        <f t="shared" si="199"/>
        <v>0.27659574468085107</v>
      </c>
    </row>
    <row r="6341" spans="1:23" x14ac:dyDescent="0.3">
      <c r="A6341" t="s">
        <v>13347</v>
      </c>
      <c r="B6341" t="s">
        <v>31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33</v>
      </c>
      <c r="S6341">
        <v>49.9</v>
      </c>
      <c r="T6341">
        <v>49.9</v>
      </c>
      <c r="U6341" t="s">
        <v>23</v>
      </c>
      <c r="V6341">
        <f t="shared" si="198"/>
        <v>49.9</v>
      </c>
      <c r="W6341" s="2">
        <f t="shared" si="199"/>
        <v>0.27698863636363635</v>
      </c>
    </row>
    <row r="6342" spans="1:23" x14ac:dyDescent="0.3">
      <c r="A6342" t="s">
        <v>13348</v>
      </c>
      <c r="B6342" t="s">
        <v>31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44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51</v>
      </c>
      <c r="S6342">
        <v>96.9</v>
      </c>
      <c r="T6342">
        <v>2085.4499999999998</v>
      </c>
      <c r="U6342" t="s">
        <v>24</v>
      </c>
      <c r="V6342">
        <f t="shared" si="198"/>
        <v>2085.4499999999998</v>
      </c>
      <c r="W6342" s="2">
        <f t="shared" si="199"/>
        <v>0.27596017069701279</v>
      </c>
    </row>
    <row r="6343" spans="1:23" x14ac:dyDescent="0.3">
      <c r="A6343" t="s">
        <v>13350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44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 t="shared" si="198"/>
        <v>1358.85</v>
      </c>
      <c r="W6343" s="2">
        <f t="shared" si="199"/>
        <v>0.27635327635327633</v>
      </c>
    </row>
    <row r="6344" spans="1:23" x14ac:dyDescent="0.3">
      <c r="A6344" t="s">
        <v>13352</v>
      </c>
      <c r="B6344" t="s">
        <v>31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44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 t="shared" si="198"/>
        <v>5135.1499999999996</v>
      </c>
      <c r="W6344" s="2">
        <f t="shared" si="199"/>
        <v>0.27532097004279599</v>
      </c>
    </row>
    <row r="6345" spans="1:23" x14ac:dyDescent="0.3">
      <c r="A6345" t="s">
        <v>13354</v>
      </c>
      <c r="B6345" t="s">
        <v>31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67</v>
      </c>
      <c r="K6345" t="s">
        <v>67</v>
      </c>
      <c r="L6345" t="s">
        <v>67</v>
      </c>
      <c r="M6345" t="s">
        <v>67</v>
      </c>
      <c r="N6345" t="s">
        <v>67</v>
      </c>
      <c r="O6345" t="s">
        <v>67</v>
      </c>
      <c r="P6345" t="s">
        <v>32</v>
      </c>
      <c r="Q6345" t="s">
        <v>24</v>
      </c>
      <c r="R6345" t="s">
        <v>33</v>
      </c>
      <c r="S6345">
        <v>20.100000000000001</v>
      </c>
      <c r="T6345">
        <v>730.1</v>
      </c>
      <c r="U6345" t="s">
        <v>24</v>
      </c>
      <c r="V6345">
        <f t="shared" si="198"/>
        <v>730.1</v>
      </c>
      <c r="W6345" s="2">
        <f t="shared" si="199"/>
        <v>0.27571428571428569</v>
      </c>
    </row>
    <row r="6346" spans="1:23" x14ac:dyDescent="0.3">
      <c r="A6346" t="s">
        <v>13356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44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>
        <v>74.95</v>
      </c>
      <c r="T6346">
        <v>2869.85</v>
      </c>
      <c r="U6346" t="s">
        <v>23</v>
      </c>
      <c r="V6346">
        <f t="shared" si="198"/>
        <v>2869.85</v>
      </c>
      <c r="W6346" s="2">
        <f t="shared" si="199"/>
        <v>0.27610872675250359</v>
      </c>
    </row>
    <row r="6347" spans="1:23" x14ac:dyDescent="0.3">
      <c r="A6347" t="s">
        <v>13358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51</v>
      </c>
      <c r="S6347">
        <v>56.55</v>
      </c>
      <c r="T6347">
        <v>118.25</v>
      </c>
      <c r="U6347" t="s">
        <v>24</v>
      </c>
      <c r="V6347">
        <f t="shared" si="198"/>
        <v>118.25</v>
      </c>
      <c r="W6347" s="2">
        <f t="shared" si="199"/>
        <v>0.27507163323782235</v>
      </c>
    </row>
    <row r="6348" spans="1:23" x14ac:dyDescent="0.3">
      <c r="A6348" t="s">
        <v>13359</v>
      </c>
      <c r="B6348" t="s">
        <v>31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51</v>
      </c>
      <c r="S6348">
        <v>49.25</v>
      </c>
      <c r="T6348">
        <v>49.25</v>
      </c>
      <c r="U6348" t="s">
        <v>23</v>
      </c>
      <c r="V6348">
        <f t="shared" si="198"/>
        <v>49.25</v>
      </c>
      <c r="W6348" s="2">
        <f t="shared" si="199"/>
        <v>0.27546628407460544</v>
      </c>
    </row>
    <row r="6349" spans="1:23" x14ac:dyDescent="0.3">
      <c r="A6349" t="s">
        <v>13360</v>
      </c>
      <c r="B6349" t="s">
        <v>31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44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40</v>
      </c>
      <c r="S6349">
        <v>68.599999999999994</v>
      </c>
      <c r="T6349">
        <v>1108.5999999999999</v>
      </c>
      <c r="U6349" t="s">
        <v>24</v>
      </c>
      <c r="V6349">
        <f t="shared" si="198"/>
        <v>1108.5999999999999</v>
      </c>
      <c r="W6349" s="2">
        <f t="shared" si="199"/>
        <v>0.27442528735632182</v>
      </c>
    </row>
    <row r="6350" spans="1:23" x14ac:dyDescent="0.3">
      <c r="A6350" t="s">
        <v>13362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44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51</v>
      </c>
      <c r="S6350">
        <v>69.05</v>
      </c>
      <c r="T6350">
        <v>1815.65</v>
      </c>
      <c r="U6350" t="s">
        <v>24</v>
      </c>
      <c r="V6350">
        <f t="shared" si="198"/>
        <v>1815.65</v>
      </c>
      <c r="W6350" s="2">
        <f t="shared" si="199"/>
        <v>0.27482014388489207</v>
      </c>
    </row>
    <row r="6351" spans="1:23" x14ac:dyDescent="0.3">
      <c r="A6351" t="s">
        <v>13364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67</v>
      </c>
      <c r="K6351" t="s">
        <v>67</v>
      </c>
      <c r="L6351" t="s">
        <v>67</v>
      </c>
      <c r="M6351" t="s">
        <v>67</v>
      </c>
      <c r="N6351" t="s">
        <v>67</v>
      </c>
      <c r="O6351" t="s">
        <v>67</v>
      </c>
      <c r="P6351" t="s">
        <v>68</v>
      </c>
      <c r="Q6351" t="s">
        <v>24</v>
      </c>
      <c r="R6351" t="s">
        <v>51</v>
      </c>
      <c r="S6351">
        <v>19.7</v>
      </c>
      <c r="T6351">
        <v>730.4</v>
      </c>
      <c r="U6351" t="s">
        <v>24</v>
      </c>
      <c r="V6351">
        <f t="shared" si="198"/>
        <v>730.4</v>
      </c>
      <c r="W6351" s="2">
        <f t="shared" si="199"/>
        <v>0.27521613832853026</v>
      </c>
    </row>
    <row r="6352" spans="1:23" x14ac:dyDescent="0.3">
      <c r="A6352" t="s">
        <v>13366</v>
      </c>
      <c r="B6352" t="s">
        <v>31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67</v>
      </c>
      <c r="K6352" t="s">
        <v>67</v>
      </c>
      <c r="L6352" t="s">
        <v>67</v>
      </c>
      <c r="M6352" t="s">
        <v>67</v>
      </c>
      <c r="N6352" t="s">
        <v>67</v>
      </c>
      <c r="O6352" t="s">
        <v>67</v>
      </c>
      <c r="P6352" t="s">
        <v>27</v>
      </c>
      <c r="Q6352" t="s">
        <v>23</v>
      </c>
      <c r="R6352" t="s">
        <v>33</v>
      </c>
      <c r="S6352">
        <v>20.05</v>
      </c>
      <c r="T6352">
        <v>75.45</v>
      </c>
      <c r="U6352" t="s">
        <v>24</v>
      </c>
      <c r="V6352">
        <f t="shared" si="198"/>
        <v>75.45</v>
      </c>
      <c r="W6352" s="2">
        <f t="shared" si="199"/>
        <v>0.27561327561327559</v>
      </c>
    </row>
    <row r="6353" spans="1:23" x14ac:dyDescent="0.3">
      <c r="A6353" t="s">
        <v>13367</v>
      </c>
      <c r="B6353" t="s">
        <v>31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44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 t="shared" si="198"/>
        <v>5071.05</v>
      </c>
      <c r="W6353" s="2">
        <f t="shared" si="199"/>
        <v>0.27601156069364163</v>
      </c>
    </row>
    <row r="6354" spans="1:23" x14ac:dyDescent="0.3">
      <c r="A6354" t="s">
        <v>13369</v>
      </c>
      <c r="B6354" t="s">
        <v>31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44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 t="shared" si="198"/>
        <v>4014.6</v>
      </c>
      <c r="W6354" s="2">
        <f t="shared" si="199"/>
        <v>0.27496382054992763</v>
      </c>
    </row>
    <row r="6355" spans="1:23" x14ac:dyDescent="0.3">
      <c r="A6355" t="s">
        <v>13371</v>
      </c>
      <c r="B6355" t="s">
        <v>31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51</v>
      </c>
      <c r="S6355">
        <v>54.95</v>
      </c>
      <c r="T6355">
        <v>568.85</v>
      </c>
      <c r="U6355" t="s">
        <v>24</v>
      </c>
      <c r="V6355">
        <f t="shared" si="198"/>
        <v>568.85</v>
      </c>
      <c r="W6355" s="2">
        <f t="shared" si="199"/>
        <v>0.27536231884057971</v>
      </c>
    </row>
    <row r="6356" spans="1:23" x14ac:dyDescent="0.3">
      <c r="A6356" t="s">
        <v>13373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44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32</v>
      </c>
      <c r="Q6356" t="s">
        <v>24</v>
      </c>
      <c r="R6356" t="s">
        <v>40</v>
      </c>
      <c r="S6356">
        <v>93.7</v>
      </c>
      <c r="T6356">
        <v>5860.7</v>
      </c>
      <c r="U6356" t="s">
        <v>24</v>
      </c>
      <c r="V6356">
        <f t="shared" si="198"/>
        <v>5860.7</v>
      </c>
      <c r="W6356" s="2">
        <f t="shared" si="199"/>
        <v>0.27576197387518142</v>
      </c>
    </row>
    <row r="6357" spans="1:23" x14ac:dyDescent="0.3">
      <c r="A6357" t="s">
        <v>13375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44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68</v>
      </c>
      <c r="Q6357" t="s">
        <v>24</v>
      </c>
      <c r="R6357" t="s">
        <v>51</v>
      </c>
      <c r="S6357">
        <v>110.25</v>
      </c>
      <c r="T6357">
        <v>7279.35</v>
      </c>
      <c r="U6357" t="s">
        <v>24</v>
      </c>
      <c r="V6357">
        <f t="shared" si="198"/>
        <v>7279.35</v>
      </c>
      <c r="W6357" s="2">
        <f t="shared" si="199"/>
        <v>0.27616279069767441</v>
      </c>
    </row>
    <row r="6358" spans="1:23" x14ac:dyDescent="0.3">
      <c r="A6358" t="s">
        <v>13377</v>
      </c>
      <c r="B6358" t="s">
        <v>31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44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32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 t="shared" si="198"/>
        <v>1064.95</v>
      </c>
      <c r="W6358" s="2">
        <f t="shared" si="199"/>
        <v>0.27656477438136828</v>
      </c>
    </row>
    <row r="6359" spans="1:23" x14ac:dyDescent="0.3">
      <c r="A6359" t="s">
        <v>13379</v>
      </c>
      <c r="B6359" t="s">
        <v>31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44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32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 t="shared" si="198"/>
        <v>5769.6</v>
      </c>
      <c r="W6359" s="2">
        <f t="shared" si="199"/>
        <v>0.27696793002915454</v>
      </c>
    </row>
    <row r="6360" spans="1:23" x14ac:dyDescent="0.3">
      <c r="A6360" t="s">
        <v>13381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68</v>
      </c>
      <c r="Q6360" t="s">
        <v>23</v>
      </c>
      <c r="R6360" t="s">
        <v>40</v>
      </c>
      <c r="S6360">
        <v>80.45</v>
      </c>
      <c r="T6360">
        <v>5886.85</v>
      </c>
      <c r="U6360" t="s">
        <v>24</v>
      </c>
      <c r="V6360">
        <f t="shared" si="198"/>
        <v>5886.85</v>
      </c>
      <c r="W6360" s="2">
        <f t="shared" si="199"/>
        <v>0.27591240875912409</v>
      </c>
    </row>
    <row r="6361" spans="1:23" x14ac:dyDescent="0.3">
      <c r="A6361" t="s">
        <v>13383</v>
      </c>
      <c r="B6361" t="s">
        <v>31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44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 t="shared" si="198"/>
        <v>4238.45</v>
      </c>
      <c r="W6361" s="2">
        <f t="shared" si="199"/>
        <v>0.27631578947368424</v>
      </c>
    </row>
    <row r="6362" spans="1:23" x14ac:dyDescent="0.3">
      <c r="A6362" t="s">
        <v>13385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67</v>
      </c>
      <c r="K6362" t="s">
        <v>67</v>
      </c>
      <c r="L6362" t="s">
        <v>67</v>
      </c>
      <c r="M6362" t="s">
        <v>67</v>
      </c>
      <c r="N6362" t="s">
        <v>67</v>
      </c>
      <c r="O6362" t="s">
        <v>67</v>
      </c>
      <c r="P6362" t="s">
        <v>27</v>
      </c>
      <c r="Q6362" t="s">
        <v>23</v>
      </c>
      <c r="R6362" t="s">
        <v>33</v>
      </c>
      <c r="S6362">
        <v>20.3</v>
      </c>
      <c r="T6362">
        <v>20.3</v>
      </c>
      <c r="U6362" t="s">
        <v>23</v>
      </c>
      <c r="V6362">
        <f t="shared" si="198"/>
        <v>20.3</v>
      </c>
      <c r="W6362" s="2">
        <f t="shared" si="199"/>
        <v>0.27672035139092238</v>
      </c>
    </row>
    <row r="6363" spans="1:23" x14ac:dyDescent="0.3">
      <c r="A6363" t="s">
        <v>13386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40</v>
      </c>
      <c r="S6363">
        <v>62.8</v>
      </c>
      <c r="T6363">
        <v>418.3</v>
      </c>
      <c r="U6363" t="s">
        <v>24</v>
      </c>
      <c r="V6363">
        <f t="shared" si="198"/>
        <v>418.3</v>
      </c>
      <c r="W6363" s="2">
        <f t="shared" si="199"/>
        <v>0.2756598240469208</v>
      </c>
    </row>
    <row r="6364" spans="1:23" x14ac:dyDescent="0.3">
      <c r="A6364" t="s">
        <v>13388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44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33</v>
      </c>
      <c r="S6364">
        <v>74.900000000000006</v>
      </c>
      <c r="T6364">
        <v>136.05000000000001</v>
      </c>
      <c r="U6364" t="s">
        <v>24</v>
      </c>
      <c r="V6364">
        <f t="shared" si="198"/>
        <v>136.05000000000001</v>
      </c>
      <c r="W6364" s="2">
        <f t="shared" si="199"/>
        <v>0.27606461086637296</v>
      </c>
    </row>
    <row r="6365" spans="1:23" x14ac:dyDescent="0.3">
      <c r="A6365" t="s">
        <v>13390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44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 t="shared" si="198"/>
        <v>708.2</v>
      </c>
      <c r="W6365" s="2">
        <f t="shared" si="199"/>
        <v>0.27647058823529413</v>
      </c>
    </row>
    <row r="6366" spans="1:23" x14ac:dyDescent="0.3">
      <c r="A6366" t="s">
        <v>13392</v>
      </c>
      <c r="B6366" t="s">
        <v>31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67</v>
      </c>
      <c r="K6366" t="s">
        <v>67</v>
      </c>
      <c r="L6366" t="s">
        <v>67</v>
      </c>
      <c r="M6366" t="s">
        <v>67</v>
      </c>
      <c r="N6366" t="s">
        <v>67</v>
      </c>
      <c r="O6366" t="s">
        <v>67</v>
      </c>
      <c r="P6366" t="s">
        <v>68</v>
      </c>
      <c r="Q6366" t="s">
        <v>23</v>
      </c>
      <c r="R6366" t="s">
        <v>51</v>
      </c>
      <c r="S6366">
        <v>25.85</v>
      </c>
      <c r="T6366">
        <v>788.55</v>
      </c>
      <c r="U6366" t="s">
        <v>24</v>
      </c>
      <c r="V6366">
        <f t="shared" si="198"/>
        <v>788.55</v>
      </c>
      <c r="W6366" s="2">
        <f t="shared" si="199"/>
        <v>0.2768777614138439</v>
      </c>
    </row>
    <row r="6367" spans="1:23" x14ac:dyDescent="0.3">
      <c r="A6367" t="s">
        <v>13394</v>
      </c>
      <c r="B6367" t="s">
        <v>31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44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 t="shared" si="198"/>
        <v>700.85</v>
      </c>
      <c r="W6367" s="2">
        <f t="shared" si="199"/>
        <v>0.27728613569321536</v>
      </c>
    </row>
    <row r="6368" spans="1:23" x14ac:dyDescent="0.3">
      <c r="A6368" t="s">
        <v>13397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68</v>
      </c>
      <c r="Q6368" t="s">
        <v>23</v>
      </c>
      <c r="R6368" t="s">
        <v>33</v>
      </c>
      <c r="S6368">
        <v>68.3</v>
      </c>
      <c r="T6368">
        <v>4378.8</v>
      </c>
      <c r="U6368" t="s">
        <v>24</v>
      </c>
      <c r="V6368">
        <f t="shared" si="198"/>
        <v>4378.8</v>
      </c>
      <c r="W6368" s="2">
        <f t="shared" si="199"/>
        <v>0.27621861152141802</v>
      </c>
    </row>
    <row r="6369" spans="1:23" x14ac:dyDescent="0.3">
      <c r="A6369" t="s">
        <v>13400</v>
      </c>
      <c r="B6369" t="s">
        <v>31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68</v>
      </c>
      <c r="Q6369" t="s">
        <v>24</v>
      </c>
      <c r="R6369" t="s">
        <v>40</v>
      </c>
      <c r="S6369">
        <v>48.4</v>
      </c>
      <c r="T6369">
        <v>3442.8</v>
      </c>
      <c r="U6369" t="s">
        <v>24</v>
      </c>
      <c r="V6369">
        <f t="shared" si="198"/>
        <v>3442.8</v>
      </c>
      <c r="W6369" s="2">
        <f t="shared" si="199"/>
        <v>0.27662721893491127</v>
      </c>
    </row>
    <row r="6370" spans="1:23" x14ac:dyDescent="0.3">
      <c r="A6370" t="s">
        <v>13403</v>
      </c>
      <c r="B6370" t="s">
        <v>31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44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 t="shared" si="198"/>
        <v>181.7</v>
      </c>
      <c r="W6370" s="2">
        <f t="shared" si="199"/>
        <v>0.27703703703703703</v>
      </c>
    </row>
    <row r="6371" spans="1:23" x14ac:dyDescent="0.3">
      <c r="A6371" t="s">
        <v>13405</v>
      </c>
      <c r="B6371" t="s">
        <v>31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44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68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 t="shared" si="198"/>
        <v>7171.7</v>
      </c>
      <c r="W6371" s="2">
        <f t="shared" si="199"/>
        <v>0.27596439169139464</v>
      </c>
    </row>
    <row r="6372" spans="1:23" x14ac:dyDescent="0.3">
      <c r="A6372" t="s">
        <v>13407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44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51</v>
      </c>
      <c r="S6372">
        <v>89.3</v>
      </c>
      <c r="T6372">
        <v>4016.85</v>
      </c>
      <c r="U6372" t="s">
        <v>23</v>
      </c>
      <c r="V6372">
        <f t="shared" si="198"/>
        <v>4016.85</v>
      </c>
      <c r="W6372" s="2">
        <f t="shared" si="199"/>
        <v>0.27637444279346213</v>
      </c>
    </row>
    <row r="6373" spans="1:23" x14ac:dyDescent="0.3">
      <c r="A6373" t="s">
        <v>13409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67</v>
      </c>
      <c r="K6373" t="s">
        <v>67</v>
      </c>
      <c r="L6373" t="s">
        <v>67</v>
      </c>
      <c r="M6373" t="s">
        <v>67</v>
      </c>
      <c r="N6373" t="s">
        <v>67</v>
      </c>
      <c r="O6373" t="s">
        <v>67</v>
      </c>
      <c r="P6373" t="s">
        <v>68</v>
      </c>
      <c r="Q6373" t="s">
        <v>24</v>
      </c>
      <c r="R6373" t="s">
        <v>51</v>
      </c>
      <c r="S6373">
        <v>25.15</v>
      </c>
      <c r="T6373">
        <v>553</v>
      </c>
      <c r="U6373" t="s">
        <v>24</v>
      </c>
      <c r="V6373">
        <f t="shared" si="198"/>
        <v>553</v>
      </c>
      <c r="W6373" s="2">
        <f t="shared" si="199"/>
        <v>0.27529761904761907</v>
      </c>
    </row>
    <row r="6374" spans="1:23" x14ac:dyDescent="0.3">
      <c r="A6374" t="s">
        <v>13410</v>
      </c>
      <c r="B6374" t="s">
        <v>31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67</v>
      </c>
      <c r="K6374" t="s">
        <v>67</v>
      </c>
      <c r="L6374" t="s">
        <v>67</v>
      </c>
      <c r="M6374" t="s">
        <v>67</v>
      </c>
      <c r="N6374" t="s">
        <v>67</v>
      </c>
      <c r="O6374" t="s">
        <v>67</v>
      </c>
      <c r="P6374" t="s">
        <v>68</v>
      </c>
      <c r="Q6374" t="s">
        <v>24</v>
      </c>
      <c r="R6374" t="s">
        <v>51</v>
      </c>
      <c r="S6374">
        <v>19.5</v>
      </c>
      <c r="T6374">
        <v>96.85</v>
      </c>
      <c r="U6374" t="s">
        <v>24</v>
      </c>
      <c r="V6374">
        <f t="shared" si="198"/>
        <v>96.85</v>
      </c>
      <c r="W6374" s="2">
        <f t="shared" si="199"/>
        <v>0.27570789865871831</v>
      </c>
    </row>
    <row r="6375" spans="1:23" x14ac:dyDescent="0.3">
      <c r="A6375" t="s">
        <v>13411</v>
      </c>
      <c r="B6375" t="s">
        <v>31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44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40</v>
      </c>
      <c r="S6375">
        <v>92.95</v>
      </c>
      <c r="T6375">
        <v>4122.8999999999996</v>
      </c>
      <c r="U6375" t="s">
        <v>24</v>
      </c>
      <c r="V6375">
        <f t="shared" si="198"/>
        <v>4122.8999999999996</v>
      </c>
      <c r="W6375" s="2">
        <f t="shared" si="199"/>
        <v>0.27611940298507465</v>
      </c>
    </row>
    <row r="6376" spans="1:23" x14ac:dyDescent="0.3">
      <c r="A6376" t="s">
        <v>13413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67</v>
      </c>
      <c r="K6376" t="s">
        <v>67</v>
      </c>
      <c r="L6376" t="s">
        <v>67</v>
      </c>
      <c r="M6376" t="s">
        <v>67</v>
      </c>
      <c r="N6376" t="s">
        <v>67</v>
      </c>
      <c r="O6376" t="s">
        <v>67</v>
      </c>
      <c r="P6376" t="s">
        <v>68</v>
      </c>
      <c r="Q6376" t="s">
        <v>23</v>
      </c>
      <c r="R6376" t="s">
        <v>33</v>
      </c>
      <c r="S6376">
        <v>20.7</v>
      </c>
      <c r="T6376">
        <v>1482.3</v>
      </c>
      <c r="U6376" t="s">
        <v>24</v>
      </c>
      <c r="V6376">
        <f t="shared" si="198"/>
        <v>1482.3</v>
      </c>
      <c r="W6376" s="2">
        <f t="shared" si="199"/>
        <v>0.27653213751868461</v>
      </c>
    </row>
    <row r="6377" spans="1:23" x14ac:dyDescent="0.3">
      <c r="A6377" t="s">
        <v>13415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44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51</v>
      </c>
      <c r="S6377">
        <v>74.3</v>
      </c>
      <c r="T6377">
        <v>74.3</v>
      </c>
      <c r="U6377" t="s">
        <v>23</v>
      </c>
      <c r="V6377">
        <f t="shared" si="198"/>
        <v>74.3</v>
      </c>
      <c r="W6377" s="2">
        <f t="shared" si="199"/>
        <v>0.27694610778443113</v>
      </c>
    </row>
    <row r="6378" spans="1:23" x14ac:dyDescent="0.3">
      <c r="A6378" t="s">
        <v>13416</v>
      </c>
      <c r="B6378" t="s">
        <v>31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67</v>
      </c>
      <c r="K6378" t="s">
        <v>67</v>
      </c>
      <c r="L6378" t="s">
        <v>67</v>
      </c>
      <c r="M6378" t="s">
        <v>67</v>
      </c>
      <c r="N6378" t="s">
        <v>67</v>
      </c>
      <c r="O6378" t="s">
        <v>67</v>
      </c>
      <c r="P6378" t="s">
        <v>68</v>
      </c>
      <c r="Q6378" t="s">
        <v>24</v>
      </c>
      <c r="R6378" t="s">
        <v>40</v>
      </c>
      <c r="S6378">
        <v>19.350000000000001</v>
      </c>
      <c r="T6378">
        <v>1240.8</v>
      </c>
      <c r="U6378" t="s">
        <v>24</v>
      </c>
      <c r="V6378">
        <f t="shared" si="198"/>
        <v>1240.8</v>
      </c>
      <c r="W6378" s="2">
        <f t="shared" si="199"/>
        <v>0.27586206896551724</v>
      </c>
    </row>
    <row r="6379" spans="1:23" x14ac:dyDescent="0.3">
      <c r="A6379" t="s">
        <v>13418</v>
      </c>
      <c r="B6379" t="s">
        <v>31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33</v>
      </c>
      <c r="S6379">
        <v>44.65</v>
      </c>
      <c r="T6379">
        <v>44.65</v>
      </c>
      <c r="U6379" t="s">
        <v>23</v>
      </c>
      <c r="V6379">
        <f t="shared" si="198"/>
        <v>44.65</v>
      </c>
      <c r="W6379" s="2">
        <f t="shared" si="199"/>
        <v>0.27627627627627627</v>
      </c>
    </row>
    <row r="6380" spans="1:23" x14ac:dyDescent="0.3">
      <c r="A6380" t="s">
        <v>13419</v>
      </c>
      <c r="B6380" t="s">
        <v>31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44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 t="shared" si="198"/>
        <v>1095.3</v>
      </c>
      <c r="W6380" s="2">
        <f t="shared" si="199"/>
        <v>0.27518796992481204</v>
      </c>
    </row>
    <row r="6381" spans="1:23" x14ac:dyDescent="0.3">
      <c r="A6381" t="s">
        <v>13421</v>
      </c>
      <c r="B6381" t="s">
        <v>31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44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40</v>
      </c>
      <c r="S6381">
        <v>80.7</v>
      </c>
      <c r="T6381">
        <v>788.8</v>
      </c>
      <c r="U6381" t="s">
        <v>23</v>
      </c>
      <c r="V6381">
        <f t="shared" si="198"/>
        <v>788.8</v>
      </c>
      <c r="W6381" s="2">
        <f t="shared" si="199"/>
        <v>0.2740963855421687</v>
      </c>
    </row>
    <row r="6382" spans="1:23" x14ac:dyDescent="0.3">
      <c r="A6382" t="s">
        <v>13423</v>
      </c>
      <c r="B6382" t="s">
        <v>31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44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 t="shared" si="198"/>
        <v>6578.55</v>
      </c>
      <c r="W6382" s="2">
        <f t="shared" si="199"/>
        <v>0.27300150829562592</v>
      </c>
    </row>
    <row r="6383" spans="1:23" x14ac:dyDescent="0.3">
      <c r="A6383" t="s">
        <v>13425</v>
      </c>
      <c r="B6383" t="s">
        <v>31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67</v>
      </c>
      <c r="K6383" t="s">
        <v>67</v>
      </c>
      <c r="L6383" t="s">
        <v>67</v>
      </c>
      <c r="M6383" t="s">
        <v>67</v>
      </c>
      <c r="N6383" t="s">
        <v>67</v>
      </c>
      <c r="O6383" t="s">
        <v>67</v>
      </c>
      <c r="P6383" t="s">
        <v>27</v>
      </c>
      <c r="Q6383" t="s">
        <v>24</v>
      </c>
      <c r="R6383" t="s">
        <v>33</v>
      </c>
      <c r="S6383">
        <v>19.55</v>
      </c>
      <c r="T6383">
        <v>19.55</v>
      </c>
      <c r="U6383" t="s">
        <v>24</v>
      </c>
      <c r="V6383">
        <f t="shared" si="198"/>
        <v>19.55</v>
      </c>
      <c r="W6383" s="2">
        <f t="shared" si="199"/>
        <v>0.27341389728096677</v>
      </c>
    </row>
    <row r="6384" spans="1:23" x14ac:dyDescent="0.3">
      <c r="A6384" t="s">
        <v>13426</v>
      </c>
      <c r="B6384" t="s">
        <v>31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32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 t="shared" si="198"/>
        <v>2802.3</v>
      </c>
      <c r="W6384" s="2">
        <f t="shared" si="199"/>
        <v>0.27382753403933435</v>
      </c>
    </row>
    <row r="6385" spans="1:23" x14ac:dyDescent="0.3">
      <c r="A6385" t="s">
        <v>13428</v>
      </c>
      <c r="B6385" t="s">
        <v>31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68</v>
      </c>
      <c r="Q6385" t="s">
        <v>24</v>
      </c>
      <c r="R6385" t="s">
        <v>33</v>
      </c>
      <c r="S6385">
        <v>40.1</v>
      </c>
      <c r="T6385">
        <v>857.75</v>
      </c>
      <c r="U6385" t="s">
        <v>24</v>
      </c>
      <c r="V6385">
        <f t="shared" si="198"/>
        <v>857.75</v>
      </c>
      <c r="W6385" s="2">
        <f t="shared" si="199"/>
        <v>0.27424242424242423</v>
      </c>
    </row>
    <row r="6386" spans="1:23" x14ac:dyDescent="0.3">
      <c r="A6386" t="s">
        <v>13430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67</v>
      </c>
      <c r="K6386" t="s">
        <v>67</v>
      </c>
      <c r="L6386" t="s">
        <v>67</v>
      </c>
      <c r="M6386" t="s">
        <v>67</v>
      </c>
      <c r="N6386" t="s">
        <v>67</v>
      </c>
      <c r="O6386" t="s">
        <v>67</v>
      </c>
      <c r="P6386" t="s">
        <v>32</v>
      </c>
      <c r="Q6386" t="s">
        <v>24</v>
      </c>
      <c r="R6386" t="s">
        <v>33</v>
      </c>
      <c r="S6386">
        <v>20.100000000000001</v>
      </c>
      <c r="T6386">
        <v>184.4</v>
      </c>
      <c r="U6386" t="s">
        <v>24</v>
      </c>
      <c r="V6386">
        <f t="shared" si="198"/>
        <v>184.4</v>
      </c>
      <c r="W6386" s="2">
        <f t="shared" si="199"/>
        <v>0.27465857359635809</v>
      </c>
    </row>
    <row r="6387" spans="1:23" x14ac:dyDescent="0.3">
      <c r="A6387" t="s">
        <v>13432</v>
      </c>
      <c r="B6387" t="s">
        <v>31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44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 t="shared" si="198"/>
        <v>364.55</v>
      </c>
      <c r="W6387" s="2">
        <f t="shared" si="199"/>
        <v>0.27507598784194531</v>
      </c>
    </row>
    <row r="6388" spans="1:23" x14ac:dyDescent="0.3">
      <c r="A6388" t="s">
        <v>13435</v>
      </c>
      <c r="B6388" t="s">
        <v>31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68</v>
      </c>
      <c r="Q6388" t="s">
        <v>23</v>
      </c>
      <c r="R6388" t="s">
        <v>51</v>
      </c>
      <c r="S6388">
        <v>83.55</v>
      </c>
      <c r="T6388">
        <v>6093.3</v>
      </c>
      <c r="U6388" t="s">
        <v>24</v>
      </c>
      <c r="V6388">
        <f t="shared" si="198"/>
        <v>6093.3</v>
      </c>
      <c r="W6388" s="2">
        <f t="shared" si="199"/>
        <v>0.27397260273972601</v>
      </c>
    </row>
    <row r="6389" spans="1:23" x14ac:dyDescent="0.3">
      <c r="A6389" t="s">
        <v>13437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 t="shared" si="198"/>
        <v>1861.1</v>
      </c>
      <c r="W6389" s="2">
        <f t="shared" si="199"/>
        <v>0.27439024390243905</v>
      </c>
    </row>
    <row r="6390" spans="1:23" x14ac:dyDescent="0.3">
      <c r="A6390" t="s">
        <v>13440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67</v>
      </c>
      <c r="K6390" t="s">
        <v>67</v>
      </c>
      <c r="L6390" t="s">
        <v>67</v>
      </c>
      <c r="M6390" t="s">
        <v>67</v>
      </c>
      <c r="N6390" t="s">
        <v>67</v>
      </c>
      <c r="O6390" t="s">
        <v>67</v>
      </c>
      <c r="P6390" t="s">
        <v>27</v>
      </c>
      <c r="Q6390" t="s">
        <v>24</v>
      </c>
      <c r="R6390" t="s">
        <v>33</v>
      </c>
      <c r="S6390">
        <v>20.399999999999999</v>
      </c>
      <c r="T6390">
        <v>20.399999999999999</v>
      </c>
      <c r="U6390" t="s">
        <v>23</v>
      </c>
      <c r="V6390">
        <f t="shared" si="198"/>
        <v>20.399999999999999</v>
      </c>
      <c r="W6390" s="2">
        <f t="shared" si="199"/>
        <v>0.27480916030534353</v>
      </c>
    </row>
    <row r="6391" spans="1:23" x14ac:dyDescent="0.3">
      <c r="A6391" t="s">
        <v>13441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67</v>
      </c>
      <c r="K6391" t="s">
        <v>67</v>
      </c>
      <c r="L6391" t="s">
        <v>67</v>
      </c>
      <c r="M6391" t="s">
        <v>67</v>
      </c>
      <c r="N6391" t="s">
        <v>67</v>
      </c>
      <c r="O6391" t="s">
        <v>67</v>
      </c>
      <c r="P6391" t="s">
        <v>68</v>
      </c>
      <c r="Q6391" t="s">
        <v>24</v>
      </c>
      <c r="R6391" t="s">
        <v>51</v>
      </c>
      <c r="S6391">
        <v>19.55</v>
      </c>
      <c r="T6391">
        <v>1079.6500000000001</v>
      </c>
      <c r="U6391" t="s">
        <v>24</v>
      </c>
      <c r="V6391">
        <f t="shared" si="198"/>
        <v>1079.6500000000001</v>
      </c>
      <c r="W6391" s="2">
        <f t="shared" si="199"/>
        <v>0.27370030581039756</v>
      </c>
    </row>
    <row r="6392" spans="1:23" x14ac:dyDescent="0.3">
      <c r="A6392" t="s">
        <v>13443</v>
      </c>
      <c r="B6392" t="s">
        <v>31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44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32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 t="shared" si="198"/>
        <v>7475.1</v>
      </c>
      <c r="W6392" s="2">
        <f t="shared" si="199"/>
        <v>0.27411944869831545</v>
      </c>
    </row>
    <row r="6393" spans="1:23" x14ac:dyDescent="0.3">
      <c r="A6393" t="s">
        <v>13445</v>
      </c>
      <c r="B6393" t="s">
        <v>31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32</v>
      </c>
      <c r="Q6393" t="s">
        <v>24</v>
      </c>
      <c r="R6393" t="s">
        <v>51</v>
      </c>
      <c r="S6393">
        <v>78.95</v>
      </c>
      <c r="T6393">
        <v>2862.55</v>
      </c>
      <c r="U6393" t="s">
        <v>24</v>
      </c>
      <c r="V6393">
        <f t="shared" si="198"/>
        <v>2862.55</v>
      </c>
      <c r="W6393" s="2">
        <f t="shared" si="199"/>
        <v>0.27453987730061352</v>
      </c>
    </row>
    <row r="6394" spans="1:23" x14ac:dyDescent="0.3">
      <c r="A6394" t="s">
        <v>13447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 t="shared" si="198"/>
        <v>3069.45</v>
      </c>
      <c r="W6394" s="2">
        <f t="shared" si="199"/>
        <v>0.2749615975422427</v>
      </c>
    </row>
    <row r="6395" spans="1:23" x14ac:dyDescent="0.3">
      <c r="A6395" t="s">
        <v>13449</v>
      </c>
      <c r="B6395" t="s">
        <v>31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44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51</v>
      </c>
      <c r="S6395">
        <v>92.4</v>
      </c>
      <c r="T6395">
        <v>2349.8000000000002</v>
      </c>
      <c r="U6395" t="s">
        <v>24</v>
      </c>
      <c r="V6395">
        <f t="shared" si="198"/>
        <v>2349.8000000000002</v>
      </c>
      <c r="W6395" s="2">
        <f t="shared" si="199"/>
        <v>0.27538461538461539</v>
      </c>
    </row>
    <row r="6396" spans="1:23" x14ac:dyDescent="0.3">
      <c r="A6396" t="s">
        <v>13451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32</v>
      </c>
      <c r="Q6396" t="s">
        <v>24</v>
      </c>
      <c r="R6396" t="s">
        <v>40</v>
      </c>
      <c r="S6396">
        <v>58.2</v>
      </c>
      <c r="T6396">
        <v>469.25</v>
      </c>
      <c r="U6396" t="s">
        <v>24</v>
      </c>
      <c r="V6396">
        <f t="shared" si="198"/>
        <v>469.25</v>
      </c>
      <c r="W6396" s="2">
        <f t="shared" si="199"/>
        <v>0.27580893682588598</v>
      </c>
    </row>
    <row r="6397" spans="1:23" x14ac:dyDescent="0.3">
      <c r="A6397" t="s">
        <v>13453</v>
      </c>
      <c r="B6397" t="s">
        <v>31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44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32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 t="shared" si="198"/>
        <v>4213.3500000000004</v>
      </c>
      <c r="W6397" s="2">
        <f t="shared" si="199"/>
        <v>0.27623456790123457</v>
      </c>
    </row>
    <row r="6398" spans="1:23" x14ac:dyDescent="0.3">
      <c r="A6398" t="s">
        <v>13455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44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51</v>
      </c>
      <c r="S6398">
        <v>91.95</v>
      </c>
      <c r="T6398">
        <v>3301.05</v>
      </c>
      <c r="U6398" t="s">
        <v>24</v>
      </c>
      <c r="V6398">
        <f t="shared" si="198"/>
        <v>3301.05</v>
      </c>
      <c r="W6398" s="2">
        <f t="shared" si="199"/>
        <v>0.27511591962905718</v>
      </c>
    </row>
    <row r="6399" spans="1:23" x14ac:dyDescent="0.3">
      <c r="A6399" t="s">
        <v>13457</v>
      </c>
      <c r="B6399" t="s">
        <v>31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32</v>
      </c>
      <c r="Q6399" t="s">
        <v>24</v>
      </c>
      <c r="R6399" t="s">
        <v>40</v>
      </c>
      <c r="S6399">
        <v>65.25</v>
      </c>
      <c r="T6399">
        <v>3529.95</v>
      </c>
      <c r="U6399" t="s">
        <v>24</v>
      </c>
      <c r="V6399">
        <f t="shared" si="198"/>
        <v>3529.95</v>
      </c>
      <c r="W6399" s="2">
        <f t="shared" si="199"/>
        <v>0.27554179566563469</v>
      </c>
    </row>
    <row r="6400" spans="1:23" x14ac:dyDescent="0.3">
      <c r="A6400" t="s">
        <v>13459</v>
      </c>
      <c r="B6400" t="s">
        <v>31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44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68</v>
      </c>
      <c r="Q6400" t="s">
        <v>23</v>
      </c>
      <c r="R6400" t="s">
        <v>40</v>
      </c>
      <c r="S6400">
        <v>106</v>
      </c>
      <c r="T6400">
        <v>7723.7</v>
      </c>
      <c r="U6400" t="s">
        <v>23</v>
      </c>
      <c r="V6400">
        <f t="shared" si="198"/>
        <v>7723.7</v>
      </c>
      <c r="W6400" s="2">
        <f t="shared" si="199"/>
        <v>0.27596899224806204</v>
      </c>
    </row>
    <row r="6401" spans="1:23" x14ac:dyDescent="0.3">
      <c r="A6401" t="s">
        <v>13461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44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 t="shared" si="198"/>
        <v>4144.8999999999996</v>
      </c>
      <c r="W6401" s="2">
        <f t="shared" si="199"/>
        <v>0.2748447204968944</v>
      </c>
    </row>
    <row r="6402" spans="1:23" x14ac:dyDescent="0.3">
      <c r="A6402" t="s">
        <v>13463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68</v>
      </c>
      <c r="Q6402" t="s">
        <v>24</v>
      </c>
      <c r="R6402" t="s">
        <v>40</v>
      </c>
      <c r="S6402">
        <v>59.75</v>
      </c>
      <c r="T6402">
        <v>4265</v>
      </c>
      <c r="U6402" t="s">
        <v>24</v>
      </c>
      <c r="V6402">
        <f t="shared" ref="V6402:V6465" si="200">_xlfn.NUMBERVALUE(T6402,".",";")</f>
        <v>4265</v>
      </c>
      <c r="W6402" s="2">
        <f t="shared" ref="W6402:W6465" si="201">COUNTIF(U6402:U13444,"Yes") / (COUNTIF(U6402:U13444,"Yes") + COUNTIF(U6402:U13444,"No"))</f>
        <v>0.27527216174183516</v>
      </c>
    </row>
    <row r="6403" spans="1:23" x14ac:dyDescent="0.3">
      <c r="A6403" t="s">
        <v>13465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33</v>
      </c>
      <c r="S6403">
        <v>55.1</v>
      </c>
      <c r="T6403">
        <v>154.65</v>
      </c>
      <c r="U6403" t="s">
        <v>23</v>
      </c>
      <c r="V6403">
        <f t="shared" si="200"/>
        <v>154.65</v>
      </c>
      <c r="W6403" s="2">
        <f t="shared" si="201"/>
        <v>0.27570093457943923</v>
      </c>
    </row>
    <row r="6404" spans="1:23" x14ac:dyDescent="0.3">
      <c r="A6404" t="s">
        <v>13467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68</v>
      </c>
      <c r="Q6404" t="s">
        <v>23</v>
      </c>
      <c r="R6404" t="s">
        <v>40</v>
      </c>
      <c r="S6404">
        <v>59.8</v>
      </c>
      <c r="T6404">
        <v>3246.45</v>
      </c>
      <c r="U6404" t="s">
        <v>24</v>
      </c>
      <c r="V6404">
        <f t="shared" si="200"/>
        <v>3246.45</v>
      </c>
      <c r="W6404" s="2">
        <f t="shared" si="201"/>
        <v>0.27457098283931358</v>
      </c>
    </row>
    <row r="6405" spans="1:23" x14ac:dyDescent="0.3">
      <c r="A6405" t="s">
        <v>13469</v>
      </c>
      <c r="B6405" t="s">
        <v>31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44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68</v>
      </c>
      <c r="Q6405" t="s">
        <v>23</v>
      </c>
      <c r="R6405" t="s">
        <v>40</v>
      </c>
      <c r="S6405">
        <v>116.6</v>
      </c>
      <c r="T6405">
        <v>8337.4500000000007</v>
      </c>
      <c r="U6405" t="s">
        <v>24</v>
      </c>
      <c r="V6405">
        <f t="shared" si="200"/>
        <v>8337.4500000000007</v>
      </c>
      <c r="W6405" s="2">
        <f t="shared" si="201"/>
        <v>0.27500000000000002</v>
      </c>
    </row>
    <row r="6406" spans="1:23" x14ac:dyDescent="0.3">
      <c r="A6406" t="s">
        <v>13471</v>
      </c>
      <c r="B6406" t="s">
        <v>31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44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68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 t="shared" si="200"/>
        <v>5731.4</v>
      </c>
      <c r="W6406" s="2">
        <f t="shared" si="201"/>
        <v>0.27543035993740217</v>
      </c>
    </row>
    <row r="6407" spans="1:23" x14ac:dyDescent="0.3">
      <c r="A6407" t="s">
        <v>13473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44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32</v>
      </c>
      <c r="Q6407" t="s">
        <v>23</v>
      </c>
      <c r="R6407" t="s">
        <v>40</v>
      </c>
      <c r="S6407">
        <v>101.4</v>
      </c>
      <c r="T6407">
        <v>6176.6</v>
      </c>
      <c r="U6407" t="s">
        <v>24</v>
      </c>
      <c r="V6407">
        <f t="shared" si="200"/>
        <v>6176.6</v>
      </c>
      <c r="W6407" s="2">
        <f t="shared" si="201"/>
        <v>0.27586206896551724</v>
      </c>
    </row>
    <row r="6408" spans="1:23" x14ac:dyDescent="0.3">
      <c r="A6408" t="s">
        <v>13475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51</v>
      </c>
      <c r="S6408">
        <v>50.65</v>
      </c>
      <c r="T6408">
        <v>1905.4</v>
      </c>
      <c r="U6408" t="s">
        <v>24</v>
      </c>
      <c r="V6408">
        <f t="shared" si="200"/>
        <v>1905.4</v>
      </c>
      <c r="W6408" s="2">
        <f t="shared" si="201"/>
        <v>0.27629513343799056</v>
      </c>
    </row>
    <row r="6409" spans="1:23" x14ac:dyDescent="0.3">
      <c r="A6409" t="s">
        <v>13477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32</v>
      </c>
      <c r="Q6409" t="s">
        <v>24</v>
      </c>
      <c r="R6409" t="s">
        <v>33</v>
      </c>
      <c r="S6409">
        <v>56.15</v>
      </c>
      <c r="T6409">
        <v>931.9</v>
      </c>
      <c r="U6409" t="s">
        <v>24</v>
      </c>
      <c r="V6409">
        <f t="shared" si="200"/>
        <v>931.9</v>
      </c>
      <c r="W6409" s="2">
        <f t="shared" si="201"/>
        <v>0.27672955974842767</v>
      </c>
    </row>
    <row r="6410" spans="1:23" x14ac:dyDescent="0.3">
      <c r="A6410" t="s">
        <v>13479</v>
      </c>
      <c r="B6410" t="s">
        <v>31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44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68</v>
      </c>
      <c r="Q6410" t="s">
        <v>23</v>
      </c>
      <c r="R6410" t="s">
        <v>40</v>
      </c>
      <c r="S6410">
        <v>106.5</v>
      </c>
      <c r="T6410">
        <v>7348.8</v>
      </c>
      <c r="U6410" t="s">
        <v>23</v>
      </c>
      <c r="V6410">
        <f t="shared" si="200"/>
        <v>7348.8</v>
      </c>
      <c r="W6410" s="2">
        <f t="shared" si="201"/>
        <v>0.27716535433070866</v>
      </c>
    </row>
    <row r="6411" spans="1:23" x14ac:dyDescent="0.3">
      <c r="A6411" t="s">
        <v>13481</v>
      </c>
      <c r="B6411" t="s">
        <v>31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67</v>
      </c>
      <c r="K6411" t="s">
        <v>67</v>
      </c>
      <c r="L6411" t="s">
        <v>67</v>
      </c>
      <c r="M6411" t="s">
        <v>67</v>
      </c>
      <c r="N6411" t="s">
        <v>67</v>
      </c>
      <c r="O6411" t="s">
        <v>67</v>
      </c>
      <c r="P6411" t="s">
        <v>32</v>
      </c>
      <c r="Q6411" t="s">
        <v>23</v>
      </c>
      <c r="R6411" t="s">
        <v>33</v>
      </c>
      <c r="S6411">
        <v>19.2</v>
      </c>
      <c r="T6411">
        <v>776.25</v>
      </c>
      <c r="U6411" t="s">
        <v>24</v>
      </c>
      <c r="V6411">
        <f t="shared" si="200"/>
        <v>776.25</v>
      </c>
      <c r="W6411" s="2">
        <f t="shared" si="201"/>
        <v>0.27602523659305994</v>
      </c>
    </row>
    <row r="6412" spans="1:23" x14ac:dyDescent="0.3">
      <c r="A6412" t="s">
        <v>13483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32</v>
      </c>
      <c r="Q6412" t="s">
        <v>24</v>
      </c>
      <c r="R6412" t="s">
        <v>40</v>
      </c>
      <c r="S6412">
        <v>83</v>
      </c>
      <c r="T6412">
        <v>5243.05</v>
      </c>
      <c r="U6412" t="s">
        <v>24</v>
      </c>
      <c r="V6412">
        <f t="shared" si="200"/>
        <v>5243.05</v>
      </c>
      <c r="W6412" s="2">
        <f t="shared" si="201"/>
        <v>0.2764612954186414</v>
      </c>
    </row>
    <row r="6413" spans="1:23" x14ac:dyDescent="0.3">
      <c r="A6413" t="s">
        <v>13485</v>
      </c>
      <c r="B6413" t="s">
        <v>31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44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 t="shared" si="200"/>
        <v>141.65</v>
      </c>
      <c r="W6413" s="2">
        <f t="shared" si="201"/>
        <v>0.27689873417721517</v>
      </c>
    </row>
    <row r="6414" spans="1:23" x14ac:dyDescent="0.3">
      <c r="A6414" t="s">
        <v>13487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44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68</v>
      </c>
      <c r="Q6414" t="s">
        <v>23</v>
      </c>
      <c r="R6414" t="s">
        <v>40</v>
      </c>
      <c r="S6414">
        <v>108.3</v>
      </c>
      <c r="T6414">
        <v>7679.65</v>
      </c>
      <c r="U6414" t="s">
        <v>24</v>
      </c>
      <c r="V6414">
        <f t="shared" si="200"/>
        <v>7679.65</v>
      </c>
      <c r="W6414" s="2">
        <f t="shared" si="201"/>
        <v>0.27733755942947702</v>
      </c>
    </row>
    <row r="6415" spans="1:23" x14ac:dyDescent="0.3">
      <c r="A6415" t="s">
        <v>13489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44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40</v>
      </c>
      <c r="S6415">
        <v>91.05</v>
      </c>
      <c r="T6415">
        <v>2954.5</v>
      </c>
      <c r="U6415" t="s">
        <v>23</v>
      </c>
      <c r="V6415">
        <f t="shared" si="200"/>
        <v>2954.5</v>
      </c>
      <c r="W6415" s="2">
        <f t="shared" si="201"/>
        <v>0.27777777777777779</v>
      </c>
    </row>
    <row r="6416" spans="1:23" x14ac:dyDescent="0.3">
      <c r="A6416" t="s">
        <v>13491</v>
      </c>
      <c r="B6416" t="s">
        <v>31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67</v>
      </c>
      <c r="K6416" t="s">
        <v>67</v>
      </c>
      <c r="L6416" t="s">
        <v>67</v>
      </c>
      <c r="M6416" t="s">
        <v>67</v>
      </c>
      <c r="N6416" t="s">
        <v>67</v>
      </c>
      <c r="O6416" t="s">
        <v>67</v>
      </c>
      <c r="P6416" t="s">
        <v>68</v>
      </c>
      <c r="Q6416" t="s">
        <v>24</v>
      </c>
      <c r="R6416" t="s">
        <v>51</v>
      </c>
      <c r="S6416">
        <v>25.25</v>
      </c>
      <c r="T6416">
        <v>1006.9</v>
      </c>
      <c r="U6416" t="s">
        <v>24</v>
      </c>
      <c r="V6416">
        <f t="shared" si="200"/>
        <v>1006.9</v>
      </c>
      <c r="W6416" s="2">
        <f t="shared" si="201"/>
        <v>0.27662957074721778</v>
      </c>
    </row>
    <row r="6417" spans="1:23" x14ac:dyDescent="0.3">
      <c r="A6417" t="s">
        <v>13493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32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 t="shared" si="200"/>
        <v>2540.1</v>
      </c>
      <c r="W6417" s="2">
        <f t="shared" si="201"/>
        <v>0.27707006369426751</v>
      </c>
    </row>
    <row r="6418" spans="1:23" x14ac:dyDescent="0.3">
      <c r="A6418" t="s">
        <v>13495</v>
      </c>
      <c r="B6418" t="s">
        <v>31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68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 t="shared" si="200"/>
        <v>3097.2</v>
      </c>
      <c r="W6418" s="2">
        <f t="shared" si="201"/>
        <v>0.27751196172248804</v>
      </c>
    </row>
    <row r="6419" spans="1:23" x14ac:dyDescent="0.3">
      <c r="A6419" t="s">
        <v>13497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44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 t="shared" si="200"/>
        <v>3807.35</v>
      </c>
      <c r="W6419" s="2">
        <f t="shared" si="201"/>
        <v>0.27795527156549521</v>
      </c>
    </row>
    <row r="6420" spans="1:23" x14ac:dyDescent="0.3">
      <c r="A6420" t="s">
        <v>13499</v>
      </c>
      <c r="B6420" t="s">
        <v>31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32</v>
      </c>
      <c r="Q6420" t="s">
        <v>23</v>
      </c>
      <c r="R6420" t="s">
        <v>33</v>
      </c>
      <c r="S6420">
        <v>79.3</v>
      </c>
      <c r="T6420">
        <v>2484</v>
      </c>
      <c r="U6420" t="s">
        <v>24</v>
      </c>
      <c r="V6420">
        <f t="shared" si="200"/>
        <v>2484</v>
      </c>
      <c r="W6420" s="2">
        <f t="shared" si="201"/>
        <v>0.27679999999999999</v>
      </c>
    </row>
    <row r="6421" spans="1:23" x14ac:dyDescent="0.3">
      <c r="A6421" t="s">
        <v>13501</v>
      </c>
      <c r="B6421" t="s">
        <v>31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44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51</v>
      </c>
      <c r="S6421">
        <v>84.9</v>
      </c>
      <c r="T6421">
        <v>5785.65</v>
      </c>
      <c r="U6421" t="s">
        <v>24</v>
      </c>
      <c r="V6421">
        <f t="shared" si="200"/>
        <v>5785.65</v>
      </c>
      <c r="W6421" s="2">
        <f t="shared" si="201"/>
        <v>0.27724358974358976</v>
      </c>
    </row>
    <row r="6422" spans="1:23" x14ac:dyDescent="0.3">
      <c r="A6422" t="s">
        <v>13503</v>
      </c>
      <c r="B6422" t="s">
        <v>31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44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32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 t="shared" si="200"/>
        <v>2619.15</v>
      </c>
      <c r="W6422" s="2">
        <f t="shared" si="201"/>
        <v>0.27768860353130015</v>
      </c>
    </row>
    <row r="6423" spans="1:23" x14ac:dyDescent="0.3">
      <c r="A6423" t="s">
        <v>13505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68</v>
      </c>
      <c r="Q6423" t="s">
        <v>24</v>
      </c>
      <c r="R6423" t="s">
        <v>51</v>
      </c>
      <c r="S6423">
        <v>71.05</v>
      </c>
      <c r="T6423">
        <v>1524.85</v>
      </c>
      <c r="U6423" t="s">
        <v>24</v>
      </c>
      <c r="V6423">
        <f t="shared" si="200"/>
        <v>1524.85</v>
      </c>
      <c r="W6423" s="2">
        <f t="shared" si="201"/>
        <v>0.27813504823151125</v>
      </c>
    </row>
    <row r="6424" spans="1:23" x14ac:dyDescent="0.3">
      <c r="A6424" t="s">
        <v>13507</v>
      </c>
      <c r="B6424" t="s">
        <v>31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32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 t="shared" si="200"/>
        <v>2790.65</v>
      </c>
      <c r="W6424" s="2">
        <f t="shared" si="201"/>
        <v>0.27858293075684382</v>
      </c>
    </row>
    <row r="6425" spans="1:23" x14ac:dyDescent="0.3">
      <c r="A6425" t="s">
        <v>13509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67</v>
      </c>
      <c r="K6425" t="s">
        <v>67</v>
      </c>
      <c r="L6425" t="s">
        <v>67</v>
      </c>
      <c r="M6425" t="s">
        <v>67</v>
      </c>
      <c r="N6425" t="s">
        <v>67</v>
      </c>
      <c r="O6425" t="s">
        <v>67</v>
      </c>
      <c r="P6425" t="s">
        <v>68</v>
      </c>
      <c r="Q6425" t="s">
        <v>24</v>
      </c>
      <c r="R6425" t="s">
        <v>51</v>
      </c>
      <c r="S6425">
        <v>24.25</v>
      </c>
      <c r="T6425">
        <v>1784.5</v>
      </c>
      <c r="U6425" t="s">
        <v>24</v>
      </c>
      <c r="V6425">
        <f t="shared" si="200"/>
        <v>1784.5</v>
      </c>
      <c r="W6425" s="2">
        <f t="shared" si="201"/>
        <v>0.27903225806451615</v>
      </c>
    </row>
    <row r="6426" spans="1:23" x14ac:dyDescent="0.3">
      <c r="A6426" t="s">
        <v>13511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68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 t="shared" si="200"/>
        <v>3937.45</v>
      </c>
      <c r="W6426" s="2">
        <f t="shared" si="201"/>
        <v>0.27948303715670436</v>
      </c>
    </row>
    <row r="6427" spans="1:23" x14ac:dyDescent="0.3">
      <c r="A6427" t="s">
        <v>13513</v>
      </c>
      <c r="B6427" t="s">
        <v>31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32</v>
      </c>
      <c r="Q6427" t="s">
        <v>24</v>
      </c>
      <c r="R6427" t="s">
        <v>40</v>
      </c>
      <c r="S6427">
        <v>44.25</v>
      </c>
      <c r="T6427">
        <v>2276.1</v>
      </c>
      <c r="U6427" t="s">
        <v>24</v>
      </c>
      <c r="V6427">
        <f t="shared" si="200"/>
        <v>2276.1</v>
      </c>
      <c r="W6427" s="2">
        <f t="shared" si="201"/>
        <v>0.27831715210355989</v>
      </c>
    </row>
    <row r="6428" spans="1:23" x14ac:dyDescent="0.3">
      <c r="A6428" t="s">
        <v>13515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32</v>
      </c>
      <c r="Q6428" t="s">
        <v>24</v>
      </c>
      <c r="R6428" t="s">
        <v>40</v>
      </c>
      <c r="S6428">
        <v>50.05</v>
      </c>
      <c r="T6428">
        <v>2029.05</v>
      </c>
      <c r="U6428" t="s">
        <v>24</v>
      </c>
      <c r="V6428">
        <f t="shared" si="200"/>
        <v>2029.05</v>
      </c>
      <c r="W6428" s="2">
        <f t="shared" si="201"/>
        <v>0.27876823338735818</v>
      </c>
    </row>
    <row r="6429" spans="1:23" x14ac:dyDescent="0.3">
      <c r="A6429" t="s">
        <v>13517</v>
      </c>
      <c r="B6429" t="s">
        <v>31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67</v>
      </c>
      <c r="K6429" t="s">
        <v>67</v>
      </c>
      <c r="L6429" t="s">
        <v>67</v>
      </c>
      <c r="M6429" t="s">
        <v>67</v>
      </c>
      <c r="N6429" t="s">
        <v>67</v>
      </c>
      <c r="O6429" t="s">
        <v>67</v>
      </c>
      <c r="P6429" t="s">
        <v>68</v>
      </c>
      <c r="Q6429" t="s">
        <v>24</v>
      </c>
      <c r="R6429" t="s">
        <v>33</v>
      </c>
      <c r="S6429">
        <v>20.149999999999999</v>
      </c>
      <c r="T6429">
        <v>802.35</v>
      </c>
      <c r="U6429" t="s">
        <v>24</v>
      </c>
      <c r="V6429">
        <f t="shared" si="200"/>
        <v>802.35</v>
      </c>
      <c r="W6429" s="2">
        <f t="shared" si="201"/>
        <v>0.2792207792207792</v>
      </c>
    </row>
    <row r="6430" spans="1:23" x14ac:dyDescent="0.3">
      <c r="A6430" t="s">
        <v>13519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44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33</v>
      </c>
      <c r="S6430">
        <v>69.25</v>
      </c>
      <c r="T6430">
        <v>418.4</v>
      </c>
      <c r="U6430" t="s">
        <v>23</v>
      </c>
      <c r="V6430">
        <f t="shared" si="200"/>
        <v>418.4</v>
      </c>
      <c r="W6430" s="2">
        <f t="shared" si="201"/>
        <v>0.27967479674796747</v>
      </c>
    </row>
    <row r="6431" spans="1:23" x14ac:dyDescent="0.3">
      <c r="A6431" t="s">
        <v>13521</v>
      </c>
      <c r="B6431" t="s">
        <v>31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32</v>
      </c>
      <c r="Q6431" t="s">
        <v>23</v>
      </c>
      <c r="R6431" t="s">
        <v>51</v>
      </c>
      <c r="S6431">
        <v>69.349999999999994</v>
      </c>
      <c r="T6431">
        <v>4653.25</v>
      </c>
      <c r="U6431" t="s">
        <v>24</v>
      </c>
      <c r="V6431">
        <f t="shared" si="200"/>
        <v>4653.25</v>
      </c>
      <c r="W6431" s="2">
        <f t="shared" si="201"/>
        <v>0.27850162866449513</v>
      </c>
    </row>
    <row r="6432" spans="1:23" x14ac:dyDescent="0.3">
      <c r="A6432" t="s">
        <v>13523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67</v>
      </c>
      <c r="K6432" t="s">
        <v>67</v>
      </c>
      <c r="L6432" t="s">
        <v>67</v>
      </c>
      <c r="M6432" t="s">
        <v>67</v>
      </c>
      <c r="N6432" t="s">
        <v>67</v>
      </c>
      <c r="O6432" t="s">
        <v>67</v>
      </c>
      <c r="P6432" t="s">
        <v>27</v>
      </c>
      <c r="Q6432" t="s">
        <v>24</v>
      </c>
      <c r="R6432" t="s">
        <v>33</v>
      </c>
      <c r="S6432">
        <v>19.350000000000001</v>
      </c>
      <c r="T6432">
        <v>275.89999999999998</v>
      </c>
      <c r="U6432" t="s">
        <v>24</v>
      </c>
      <c r="V6432">
        <f t="shared" si="200"/>
        <v>275.89999999999998</v>
      </c>
      <c r="W6432" s="2">
        <f t="shared" si="201"/>
        <v>0.27895595432300163</v>
      </c>
    </row>
    <row r="6433" spans="1:23" x14ac:dyDescent="0.3">
      <c r="A6433" t="s">
        <v>13525</v>
      </c>
      <c r="B6433" t="s">
        <v>31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67</v>
      </c>
      <c r="K6433" t="s">
        <v>67</v>
      </c>
      <c r="L6433" t="s">
        <v>67</v>
      </c>
      <c r="M6433" t="s">
        <v>67</v>
      </c>
      <c r="N6433" t="s">
        <v>67</v>
      </c>
      <c r="O6433" t="s">
        <v>67</v>
      </c>
      <c r="P6433" t="s">
        <v>68</v>
      </c>
      <c r="Q6433" t="s">
        <v>24</v>
      </c>
      <c r="R6433" t="s">
        <v>33</v>
      </c>
      <c r="S6433">
        <v>19.149999999999999</v>
      </c>
      <c r="T6433">
        <v>343.45</v>
      </c>
      <c r="U6433" t="s">
        <v>24</v>
      </c>
      <c r="V6433">
        <f t="shared" si="200"/>
        <v>343.45</v>
      </c>
      <c r="W6433" s="2">
        <f t="shared" si="201"/>
        <v>0.27941176470588236</v>
      </c>
    </row>
    <row r="6434" spans="1:23" x14ac:dyDescent="0.3">
      <c r="A6434" t="s">
        <v>13526</v>
      </c>
      <c r="B6434" t="s">
        <v>31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33</v>
      </c>
      <c r="S6434">
        <v>61</v>
      </c>
      <c r="T6434">
        <v>2130.4499999999998</v>
      </c>
      <c r="U6434" t="s">
        <v>24</v>
      </c>
      <c r="V6434">
        <f t="shared" si="200"/>
        <v>2130.4499999999998</v>
      </c>
      <c r="W6434" s="2">
        <f t="shared" si="201"/>
        <v>0.27986906710310966</v>
      </c>
    </row>
    <row r="6435" spans="1:23" x14ac:dyDescent="0.3">
      <c r="A6435" t="s">
        <v>13528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67</v>
      </c>
      <c r="K6435" t="s">
        <v>67</v>
      </c>
      <c r="L6435" t="s">
        <v>67</v>
      </c>
      <c r="M6435" t="s">
        <v>67</v>
      </c>
      <c r="N6435" t="s">
        <v>67</v>
      </c>
      <c r="O6435" t="s">
        <v>67</v>
      </c>
      <c r="P6435" t="s">
        <v>68</v>
      </c>
      <c r="Q6435" t="s">
        <v>24</v>
      </c>
      <c r="R6435" t="s">
        <v>51</v>
      </c>
      <c r="S6435">
        <v>20.5</v>
      </c>
      <c r="T6435">
        <v>1191.4000000000001</v>
      </c>
      <c r="U6435" t="s">
        <v>24</v>
      </c>
      <c r="V6435">
        <f t="shared" si="200"/>
        <v>1191.4000000000001</v>
      </c>
      <c r="W6435" s="2">
        <f t="shared" si="201"/>
        <v>0.28032786885245903</v>
      </c>
    </row>
    <row r="6436" spans="1:23" x14ac:dyDescent="0.3">
      <c r="A6436" t="s">
        <v>13530</v>
      </c>
      <c r="B6436" t="s">
        <v>31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 t="shared" si="200"/>
        <v>50.5</v>
      </c>
      <c r="W6436" s="2">
        <f t="shared" si="201"/>
        <v>0.28078817733990147</v>
      </c>
    </row>
    <row r="6437" spans="1:23" x14ac:dyDescent="0.3">
      <c r="A6437" t="s">
        <v>13531</v>
      </c>
      <c r="B6437" t="s">
        <v>31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68</v>
      </c>
      <c r="Q6437" t="s">
        <v>24</v>
      </c>
      <c r="R6437" t="s">
        <v>33</v>
      </c>
      <c r="S6437">
        <v>50.2</v>
      </c>
      <c r="T6437">
        <v>2554</v>
      </c>
      <c r="U6437" t="s">
        <v>24</v>
      </c>
      <c r="V6437">
        <f t="shared" si="200"/>
        <v>2554</v>
      </c>
      <c r="W6437" s="2">
        <f t="shared" si="201"/>
        <v>0.27960526315789475</v>
      </c>
    </row>
    <row r="6438" spans="1:23" x14ac:dyDescent="0.3">
      <c r="A6438" t="s">
        <v>13533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68</v>
      </c>
      <c r="Q6438" t="s">
        <v>24</v>
      </c>
      <c r="R6438" t="s">
        <v>40</v>
      </c>
      <c r="S6438">
        <v>79.599999999999994</v>
      </c>
      <c r="T6438">
        <v>5589.45</v>
      </c>
      <c r="U6438" t="s">
        <v>24</v>
      </c>
      <c r="V6438">
        <f t="shared" si="200"/>
        <v>5589.45</v>
      </c>
      <c r="W6438" s="2">
        <f t="shared" si="201"/>
        <v>0.28006589785831959</v>
      </c>
    </row>
    <row r="6439" spans="1:23" x14ac:dyDescent="0.3">
      <c r="A6439" t="s">
        <v>13535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67</v>
      </c>
      <c r="K6439" t="s">
        <v>67</v>
      </c>
      <c r="L6439" t="s">
        <v>67</v>
      </c>
      <c r="M6439" t="s">
        <v>67</v>
      </c>
      <c r="N6439" t="s">
        <v>67</v>
      </c>
      <c r="O6439" t="s">
        <v>67</v>
      </c>
      <c r="P6439" t="s">
        <v>68</v>
      </c>
      <c r="Q6439" t="s">
        <v>23</v>
      </c>
      <c r="R6439" t="s">
        <v>40</v>
      </c>
      <c r="S6439">
        <v>24.9</v>
      </c>
      <c r="T6439">
        <v>467.7</v>
      </c>
      <c r="U6439" t="s">
        <v>24</v>
      </c>
      <c r="V6439">
        <f t="shared" si="200"/>
        <v>467.7</v>
      </c>
      <c r="W6439" s="2">
        <f t="shared" si="201"/>
        <v>0.28052805280528054</v>
      </c>
    </row>
    <row r="6440" spans="1:23" x14ac:dyDescent="0.3">
      <c r="A6440" t="s">
        <v>13537</v>
      </c>
      <c r="B6440" t="s">
        <v>31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44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 t="shared" si="200"/>
        <v>74.400000000000006</v>
      </c>
      <c r="W6440" s="2">
        <f t="shared" si="201"/>
        <v>0.28099173553719009</v>
      </c>
    </row>
    <row r="6441" spans="1:23" x14ac:dyDescent="0.3">
      <c r="A6441" t="s">
        <v>13538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44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 t="shared" si="200"/>
        <v>3756.45</v>
      </c>
      <c r="W6441" s="2">
        <f t="shared" si="201"/>
        <v>0.27980132450331124</v>
      </c>
    </row>
    <row r="6442" spans="1:23" x14ac:dyDescent="0.3">
      <c r="A6442" t="s">
        <v>13539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44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 t="shared" si="200"/>
        <v>3334.9</v>
      </c>
      <c r="W6442" s="2">
        <f t="shared" si="201"/>
        <v>0.28026533996683251</v>
      </c>
    </row>
    <row r="6443" spans="1:23" x14ac:dyDescent="0.3">
      <c r="A6443" t="s">
        <v>13541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51</v>
      </c>
      <c r="S6443">
        <v>55.35</v>
      </c>
      <c r="T6443">
        <v>920.5</v>
      </c>
      <c r="U6443" t="s">
        <v>24</v>
      </c>
      <c r="V6443">
        <f t="shared" si="200"/>
        <v>920.5</v>
      </c>
      <c r="W6443" s="2">
        <f t="shared" si="201"/>
        <v>0.28073089700996678</v>
      </c>
    </row>
    <row r="6444" spans="1:23" x14ac:dyDescent="0.3">
      <c r="A6444" t="s">
        <v>13543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32</v>
      </c>
      <c r="Q6444" t="s">
        <v>24</v>
      </c>
      <c r="R6444" t="s">
        <v>51</v>
      </c>
      <c r="S6444">
        <v>50.55</v>
      </c>
      <c r="T6444">
        <v>3431.75</v>
      </c>
      <c r="U6444" t="s">
        <v>24</v>
      </c>
      <c r="V6444">
        <f t="shared" si="200"/>
        <v>3431.75</v>
      </c>
      <c r="W6444" s="2">
        <f t="shared" si="201"/>
        <v>0.28119800332778699</v>
      </c>
    </row>
    <row r="6445" spans="1:23" x14ac:dyDescent="0.3">
      <c r="A6445" t="s">
        <v>13545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67</v>
      </c>
      <c r="K6445" t="s">
        <v>67</v>
      </c>
      <c r="L6445" t="s">
        <v>67</v>
      </c>
      <c r="M6445" t="s">
        <v>67</v>
      </c>
      <c r="N6445" t="s">
        <v>67</v>
      </c>
      <c r="O6445" t="s">
        <v>67</v>
      </c>
      <c r="P6445" t="s">
        <v>27</v>
      </c>
      <c r="Q6445" t="s">
        <v>24</v>
      </c>
      <c r="R6445" t="s">
        <v>40</v>
      </c>
      <c r="S6445">
        <v>19.5</v>
      </c>
      <c r="T6445">
        <v>150.35</v>
      </c>
      <c r="U6445" t="s">
        <v>24</v>
      </c>
      <c r="V6445">
        <f t="shared" si="200"/>
        <v>150.35</v>
      </c>
      <c r="W6445" s="2">
        <f t="shared" si="201"/>
        <v>0.28166666666666668</v>
      </c>
    </row>
    <row r="6446" spans="1:23" x14ac:dyDescent="0.3">
      <c r="A6446" t="s">
        <v>13547</v>
      </c>
      <c r="B6446" t="s">
        <v>31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32</v>
      </c>
      <c r="Q6446" t="s">
        <v>23</v>
      </c>
      <c r="R6446" t="s">
        <v>33</v>
      </c>
      <c r="S6446">
        <v>79.45</v>
      </c>
      <c r="T6446">
        <v>2587.6999999999998</v>
      </c>
      <c r="U6446" t="s">
        <v>23</v>
      </c>
      <c r="V6446">
        <f t="shared" si="200"/>
        <v>2587.6999999999998</v>
      </c>
      <c r="W6446" s="2">
        <f t="shared" si="201"/>
        <v>0.28213689482470783</v>
      </c>
    </row>
    <row r="6447" spans="1:23" x14ac:dyDescent="0.3">
      <c r="A6447" t="s">
        <v>13549</v>
      </c>
      <c r="B6447" t="s">
        <v>31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44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 t="shared" si="200"/>
        <v>367.95</v>
      </c>
      <c r="W6447" s="2">
        <f t="shared" si="201"/>
        <v>0.28093645484949831</v>
      </c>
    </row>
    <row r="6448" spans="1:23" x14ac:dyDescent="0.3">
      <c r="A6448" t="s">
        <v>13551</v>
      </c>
      <c r="B6448" t="s">
        <v>31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44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32</v>
      </c>
      <c r="Q6448" t="s">
        <v>23</v>
      </c>
      <c r="R6448" t="s">
        <v>40</v>
      </c>
      <c r="S6448">
        <v>89.85</v>
      </c>
      <c r="T6448">
        <v>5125.75</v>
      </c>
      <c r="U6448" t="s">
        <v>24</v>
      </c>
      <c r="V6448">
        <f t="shared" si="200"/>
        <v>5125.75</v>
      </c>
      <c r="W6448" s="2">
        <f t="shared" si="201"/>
        <v>0.28140703517587939</v>
      </c>
    </row>
    <row r="6449" spans="1:23" x14ac:dyDescent="0.3">
      <c r="A6449" t="s">
        <v>13553</v>
      </c>
      <c r="B6449" t="s">
        <v>31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32</v>
      </c>
      <c r="Q6449" t="s">
        <v>24</v>
      </c>
      <c r="R6449" t="s">
        <v>33</v>
      </c>
      <c r="S6449">
        <v>79</v>
      </c>
      <c r="T6449">
        <v>4801.1000000000004</v>
      </c>
      <c r="U6449" t="s">
        <v>24</v>
      </c>
      <c r="V6449">
        <f t="shared" si="200"/>
        <v>4801.1000000000004</v>
      </c>
      <c r="W6449" s="2">
        <f t="shared" si="201"/>
        <v>0.28187919463087246</v>
      </c>
    </row>
    <row r="6450" spans="1:23" x14ac:dyDescent="0.3">
      <c r="A6450" t="s">
        <v>13555</v>
      </c>
      <c r="B6450" t="s">
        <v>31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44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32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 t="shared" si="200"/>
        <v>6219.6</v>
      </c>
      <c r="W6450" s="2">
        <f t="shared" si="201"/>
        <v>0.28235294117647058</v>
      </c>
    </row>
    <row r="6451" spans="1:23" x14ac:dyDescent="0.3">
      <c r="A6451" t="s">
        <v>13557</v>
      </c>
      <c r="B6451" t="s">
        <v>31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67</v>
      </c>
      <c r="K6451" t="s">
        <v>67</v>
      </c>
      <c r="L6451" t="s">
        <v>67</v>
      </c>
      <c r="M6451" t="s">
        <v>67</v>
      </c>
      <c r="N6451" t="s">
        <v>67</v>
      </c>
      <c r="O6451" t="s">
        <v>67</v>
      </c>
      <c r="P6451" t="s">
        <v>27</v>
      </c>
      <c r="Q6451" t="s">
        <v>24</v>
      </c>
      <c r="R6451" t="s">
        <v>33</v>
      </c>
      <c r="S6451">
        <v>19.55</v>
      </c>
      <c r="T6451">
        <v>19.55</v>
      </c>
      <c r="U6451" t="s">
        <v>24</v>
      </c>
      <c r="V6451">
        <f t="shared" si="200"/>
        <v>19.55</v>
      </c>
      <c r="W6451" s="2">
        <f t="shared" si="201"/>
        <v>0.28114478114478114</v>
      </c>
    </row>
    <row r="6452" spans="1:23" x14ac:dyDescent="0.3">
      <c r="A6452" t="s">
        <v>13558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67</v>
      </c>
      <c r="K6452" t="s">
        <v>67</v>
      </c>
      <c r="L6452" t="s">
        <v>67</v>
      </c>
      <c r="M6452" t="s">
        <v>67</v>
      </c>
      <c r="N6452" t="s">
        <v>67</v>
      </c>
      <c r="O6452" t="s">
        <v>67</v>
      </c>
      <c r="P6452" t="s">
        <v>68</v>
      </c>
      <c r="Q6452" t="s">
        <v>24</v>
      </c>
      <c r="R6452" t="s">
        <v>33</v>
      </c>
      <c r="S6452">
        <v>19.899999999999999</v>
      </c>
      <c r="T6452">
        <v>550.1</v>
      </c>
      <c r="U6452" t="s">
        <v>24</v>
      </c>
      <c r="V6452">
        <f t="shared" si="200"/>
        <v>550.1</v>
      </c>
      <c r="W6452" s="2">
        <f t="shared" si="201"/>
        <v>0.28161888701517707</v>
      </c>
    </row>
    <row r="6453" spans="1:23" x14ac:dyDescent="0.3">
      <c r="A6453" t="s">
        <v>13560</v>
      </c>
      <c r="B6453" t="s">
        <v>31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44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32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 t="shared" si="200"/>
        <v>7862.25</v>
      </c>
      <c r="W6453" s="2">
        <f t="shared" si="201"/>
        <v>0.28209459459459457</v>
      </c>
    </row>
    <row r="6454" spans="1:23" x14ac:dyDescent="0.3">
      <c r="A6454" t="s">
        <v>13562</v>
      </c>
      <c r="B6454" t="s">
        <v>31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44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>
        <v>87.75</v>
      </c>
      <c r="T6454">
        <v>1242.2</v>
      </c>
      <c r="U6454" t="s">
        <v>24</v>
      </c>
      <c r="V6454">
        <f t="shared" si="200"/>
        <v>1242.2</v>
      </c>
      <c r="W6454" s="2">
        <f t="shared" si="201"/>
        <v>0.28257191201353637</v>
      </c>
    </row>
    <row r="6455" spans="1:23" x14ac:dyDescent="0.3">
      <c r="A6455" t="s">
        <v>13565</v>
      </c>
      <c r="B6455" t="s">
        <v>31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44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 t="shared" si="200"/>
        <v>4871.05</v>
      </c>
      <c r="W6455" s="2">
        <f t="shared" si="201"/>
        <v>0.2830508474576271</v>
      </c>
    </row>
    <row r="6456" spans="1:23" x14ac:dyDescent="0.3">
      <c r="A6456" t="s">
        <v>13567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44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51</v>
      </c>
      <c r="S6456">
        <v>81.3</v>
      </c>
      <c r="T6456">
        <v>3190.65</v>
      </c>
      <c r="U6456" t="s">
        <v>24</v>
      </c>
      <c r="V6456">
        <f t="shared" si="200"/>
        <v>3190.65</v>
      </c>
      <c r="W6456" s="2">
        <f t="shared" si="201"/>
        <v>0.28183361629881154</v>
      </c>
    </row>
    <row r="6457" spans="1:23" x14ac:dyDescent="0.3">
      <c r="A6457" t="s">
        <v>13569</v>
      </c>
      <c r="B6457" t="s">
        <v>31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 t="shared" si="200"/>
        <v>2666.75</v>
      </c>
      <c r="W6457" s="2">
        <f t="shared" si="201"/>
        <v>0.28231292517006801</v>
      </c>
    </row>
    <row r="6458" spans="1:23" x14ac:dyDescent="0.3">
      <c r="A6458" t="s">
        <v>13571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44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68</v>
      </c>
      <c r="Q6458" t="s">
        <v>24</v>
      </c>
      <c r="R6458" t="s">
        <v>51</v>
      </c>
      <c r="S6458">
        <v>70.349999999999994</v>
      </c>
      <c r="T6458">
        <v>3533.6</v>
      </c>
      <c r="U6458" t="s">
        <v>24</v>
      </c>
      <c r="V6458">
        <f t="shared" si="200"/>
        <v>3533.6</v>
      </c>
      <c r="W6458" s="2">
        <f t="shared" si="201"/>
        <v>0.282793867120954</v>
      </c>
    </row>
    <row r="6459" spans="1:23" x14ac:dyDescent="0.3">
      <c r="A6459" t="s">
        <v>13572</v>
      </c>
      <c r="B6459" t="s">
        <v>31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32</v>
      </c>
      <c r="Q6459" t="s">
        <v>24</v>
      </c>
      <c r="R6459" t="s">
        <v>51</v>
      </c>
      <c r="S6459">
        <v>44.45</v>
      </c>
      <c r="T6459">
        <v>792.15</v>
      </c>
      <c r="U6459" t="s">
        <v>24</v>
      </c>
      <c r="V6459">
        <f t="shared" si="200"/>
        <v>792.15</v>
      </c>
      <c r="W6459" s="2">
        <f t="shared" si="201"/>
        <v>0.28327645051194539</v>
      </c>
    </row>
    <row r="6460" spans="1:23" x14ac:dyDescent="0.3">
      <c r="A6460" t="s">
        <v>13574</v>
      </c>
      <c r="B6460" t="s">
        <v>31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 t="shared" si="200"/>
        <v>295.64999999999998</v>
      </c>
      <c r="W6460" s="2">
        <f t="shared" si="201"/>
        <v>0.28376068376068375</v>
      </c>
    </row>
    <row r="6461" spans="1:23" x14ac:dyDescent="0.3">
      <c r="A6461" t="s">
        <v>13576</v>
      </c>
      <c r="B6461" t="s">
        <v>31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51</v>
      </c>
      <c r="S6461">
        <v>29.45</v>
      </c>
      <c r="T6461">
        <v>1459.35</v>
      </c>
      <c r="U6461" t="s">
        <v>24</v>
      </c>
      <c r="V6461">
        <f t="shared" si="200"/>
        <v>1459.35</v>
      </c>
      <c r="W6461" s="2">
        <f t="shared" si="201"/>
        <v>0.28424657534246578</v>
      </c>
    </row>
    <row r="6462" spans="1:23" x14ac:dyDescent="0.3">
      <c r="A6462" t="s">
        <v>13578</v>
      </c>
      <c r="B6462" t="s">
        <v>31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44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 t="shared" si="200"/>
        <v>4398.1499999999996</v>
      </c>
      <c r="W6462" s="2">
        <f t="shared" si="201"/>
        <v>0.28473413379073759</v>
      </c>
    </row>
    <row r="6463" spans="1:23" x14ac:dyDescent="0.3">
      <c r="A6463" t="s">
        <v>13580</v>
      </c>
      <c r="B6463" t="s">
        <v>31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44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51</v>
      </c>
      <c r="S6463">
        <v>85.3</v>
      </c>
      <c r="T6463">
        <v>4297.95</v>
      </c>
      <c r="U6463" t="s">
        <v>24</v>
      </c>
      <c r="V6463">
        <f t="shared" si="200"/>
        <v>4297.95</v>
      </c>
      <c r="W6463" s="2">
        <f t="shared" si="201"/>
        <v>0.28350515463917525</v>
      </c>
    </row>
    <row r="6464" spans="1:23" x14ac:dyDescent="0.3">
      <c r="A6464" t="s">
        <v>13582</v>
      </c>
      <c r="B6464" t="s">
        <v>31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44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 t="shared" si="200"/>
        <v>167.3</v>
      </c>
      <c r="W6464" s="2">
        <f t="shared" si="201"/>
        <v>0.28399311531841653</v>
      </c>
    </row>
    <row r="6465" spans="1:23" x14ac:dyDescent="0.3">
      <c r="A6465" t="s">
        <v>13584</v>
      </c>
      <c r="B6465" t="s">
        <v>31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32</v>
      </c>
      <c r="Q6465" t="s">
        <v>23</v>
      </c>
      <c r="R6465" t="s">
        <v>33</v>
      </c>
      <c r="S6465">
        <v>69.099999999999994</v>
      </c>
      <c r="T6465">
        <v>4096.8999999999996</v>
      </c>
      <c r="U6465" t="s">
        <v>24</v>
      </c>
      <c r="V6465">
        <f t="shared" si="200"/>
        <v>4096.8999999999996</v>
      </c>
      <c r="W6465" s="2">
        <f t="shared" si="201"/>
        <v>0.28275862068965518</v>
      </c>
    </row>
    <row r="6466" spans="1:23" x14ac:dyDescent="0.3">
      <c r="A6466" t="s">
        <v>13586</v>
      </c>
      <c r="B6466" t="s">
        <v>31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40</v>
      </c>
      <c r="S6466">
        <v>70.349999999999994</v>
      </c>
      <c r="T6466">
        <v>3454.6</v>
      </c>
      <c r="U6466" t="s">
        <v>24</v>
      </c>
      <c r="V6466">
        <f t="shared" ref="V6466:V6529" si="202">_xlfn.NUMBERVALUE(T6466,".",";")</f>
        <v>3454.6</v>
      </c>
      <c r="W6466" s="2">
        <f t="shared" ref="W6466:W6529" si="203">COUNTIF(U6466:U13508,"Yes") / (COUNTIF(U6466:U13508,"Yes") + COUNTIF(U6466:U13508,"No"))</f>
        <v>0.28324697754749567</v>
      </c>
    </row>
    <row r="6467" spans="1:23" x14ac:dyDescent="0.3">
      <c r="A6467" t="s">
        <v>13588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67</v>
      </c>
      <c r="K6467" t="s">
        <v>67</v>
      </c>
      <c r="L6467" t="s">
        <v>67</v>
      </c>
      <c r="M6467" t="s">
        <v>67</v>
      </c>
      <c r="N6467" t="s">
        <v>67</v>
      </c>
      <c r="O6467" t="s">
        <v>67</v>
      </c>
      <c r="P6467" t="s">
        <v>68</v>
      </c>
      <c r="Q6467" t="s">
        <v>24</v>
      </c>
      <c r="R6467" t="s">
        <v>33</v>
      </c>
      <c r="S6467">
        <v>20.6</v>
      </c>
      <c r="T6467">
        <v>1286</v>
      </c>
      <c r="U6467" t="s">
        <v>24</v>
      </c>
      <c r="V6467">
        <f t="shared" si="202"/>
        <v>1286</v>
      </c>
      <c r="W6467" s="2">
        <f t="shared" si="203"/>
        <v>0.2837370242214533</v>
      </c>
    </row>
    <row r="6468" spans="1:23" x14ac:dyDescent="0.3">
      <c r="A6468" t="s">
        <v>13590</v>
      </c>
      <c r="B6468" t="s">
        <v>31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44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33</v>
      </c>
      <c r="S6468">
        <v>74.150000000000006</v>
      </c>
      <c r="T6468">
        <v>1387</v>
      </c>
      <c r="U6468" t="s">
        <v>24</v>
      </c>
      <c r="V6468">
        <f t="shared" si="202"/>
        <v>1387</v>
      </c>
      <c r="W6468" s="2">
        <f t="shared" si="203"/>
        <v>0.28422876949740034</v>
      </c>
    </row>
    <row r="6469" spans="1:23" x14ac:dyDescent="0.3">
      <c r="A6469" t="s">
        <v>13592</v>
      </c>
      <c r="B6469" t="s">
        <v>31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44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 t="shared" si="202"/>
        <v>786.3</v>
      </c>
      <c r="W6469" s="2">
        <f t="shared" si="203"/>
        <v>0.28472222222222221</v>
      </c>
    </row>
    <row r="6470" spans="1:23" x14ac:dyDescent="0.3">
      <c r="A6470" t="s">
        <v>13594</v>
      </c>
      <c r="B6470" t="s">
        <v>31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32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 t="shared" si="202"/>
        <v>641.25</v>
      </c>
      <c r="W6470" s="2">
        <f t="shared" si="203"/>
        <v>0.28521739130434781</v>
      </c>
    </row>
    <row r="6471" spans="1:23" x14ac:dyDescent="0.3">
      <c r="A6471" t="s">
        <v>13596</v>
      </c>
      <c r="B6471" t="s">
        <v>31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67</v>
      </c>
      <c r="K6471" t="s">
        <v>67</v>
      </c>
      <c r="L6471" t="s">
        <v>67</v>
      </c>
      <c r="M6471" t="s">
        <v>67</v>
      </c>
      <c r="N6471" t="s">
        <v>67</v>
      </c>
      <c r="O6471" t="s">
        <v>67</v>
      </c>
      <c r="P6471" t="s">
        <v>68</v>
      </c>
      <c r="Q6471" t="s">
        <v>24</v>
      </c>
      <c r="R6471" t="s">
        <v>40</v>
      </c>
      <c r="S6471">
        <v>21.45</v>
      </c>
      <c r="T6471">
        <v>705.45</v>
      </c>
      <c r="U6471" t="s">
        <v>24</v>
      </c>
      <c r="V6471">
        <f t="shared" si="202"/>
        <v>705.45</v>
      </c>
      <c r="W6471" s="2">
        <f t="shared" si="203"/>
        <v>0.2857142857142857</v>
      </c>
    </row>
    <row r="6472" spans="1:23" x14ac:dyDescent="0.3">
      <c r="A6472" t="s">
        <v>13599</v>
      </c>
      <c r="B6472" t="s">
        <v>31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32</v>
      </c>
      <c r="Q6472" t="s">
        <v>23</v>
      </c>
      <c r="R6472" t="s">
        <v>33</v>
      </c>
      <c r="S6472">
        <v>43.45</v>
      </c>
      <c r="T6472">
        <v>345.5</v>
      </c>
      <c r="U6472" t="s">
        <v>24</v>
      </c>
      <c r="V6472">
        <f t="shared" si="202"/>
        <v>345.5</v>
      </c>
      <c r="W6472" s="2">
        <f t="shared" si="203"/>
        <v>0.28621291448516578</v>
      </c>
    </row>
    <row r="6473" spans="1:23" x14ac:dyDescent="0.3">
      <c r="A6473" t="s">
        <v>13602</v>
      </c>
      <c r="B6473" t="s">
        <v>31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67</v>
      </c>
      <c r="K6473" t="s">
        <v>67</v>
      </c>
      <c r="L6473" t="s">
        <v>67</v>
      </c>
      <c r="M6473" t="s">
        <v>67</v>
      </c>
      <c r="N6473" t="s">
        <v>67</v>
      </c>
      <c r="O6473" t="s">
        <v>67</v>
      </c>
      <c r="P6473" t="s">
        <v>32</v>
      </c>
      <c r="Q6473" t="s">
        <v>24</v>
      </c>
      <c r="R6473" t="s">
        <v>40</v>
      </c>
      <c r="S6473">
        <v>20.05</v>
      </c>
      <c r="T6473">
        <v>345.9</v>
      </c>
      <c r="U6473" t="s">
        <v>24</v>
      </c>
      <c r="V6473">
        <f t="shared" si="202"/>
        <v>345.9</v>
      </c>
      <c r="W6473" s="2">
        <f t="shared" si="203"/>
        <v>0.28671328671328672</v>
      </c>
    </row>
    <row r="6474" spans="1:23" x14ac:dyDescent="0.3">
      <c r="A6474" t="s">
        <v>13604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44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32</v>
      </c>
      <c r="Q6474" t="s">
        <v>24</v>
      </c>
      <c r="R6474" t="s">
        <v>40</v>
      </c>
      <c r="S6474">
        <v>94.15</v>
      </c>
      <c r="T6474">
        <v>5811.8</v>
      </c>
      <c r="U6474" t="s">
        <v>24</v>
      </c>
      <c r="V6474">
        <f t="shared" si="202"/>
        <v>5811.8</v>
      </c>
      <c r="W6474" s="2">
        <f t="shared" si="203"/>
        <v>0.28721541155866898</v>
      </c>
    </row>
    <row r="6475" spans="1:23" x14ac:dyDescent="0.3">
      <c r="A6475" t="s">
        <v>13606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44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 t="shared" si="202"/>
        <v>94.4</v>
      </c>
      <c r="W6475" s="2">
        <f t="shared" si="203"/>
        <v>0.28771929824561404</v>
      </c>
    </row>
    <row r="6476" spans="1:23" x14ac:dyDescent="0.3">
      <c r="A6476" t="s">
        <v>13607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67</v>
      </c>
      <c r="K6476" t="s">
        <v>67</v>
      </c>
      <c r="L6476" t="s">
        <v>67</v>
      </c>
      <c r="M6476" t="s">
        <v>67</v>
      </c>
      <c r="N6476" t="s">
        <v>67</v>
      </c>
      <c r="O6476" t="s">
        <v>67</v>
      </c>
      <c r="P6476" t="s">
        <v>68</v>
      </c>
      <c r="Q6476" t="s">
        <v>24</v>
      </c>
      <c r="R6476" t="s">
        <v>33</v>
      </c>
      <c r="S6476">
        <v>19.55</v>
      </c>
      <c r="T6476">
        <v>124.45</v>
      </c>
      <c r="U6476" t="s">
        <v>24</v>
      </c>
      <c r="V6476">
        <f t="shared" si="202"/>
        <v>124.45</v>
      </c>
      <c r="W6476" s="2">
        <f t="shared" si="203"/>
        <v>0.28646748681898065</v>
      </c>
    </row>
    <row r="6477" spans="1:23" x14ac:dyDescent="0.3">
      <c r="A6477" t="s">
        <v>13609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33</v>
      </c>
      <c r="S6477">
        <v>75.900000000000006</v>
      </c>
      <c r="T6477">
        <v>1375.6</v>
      </c>
      <c r="U6477" t="s">
        <v>24</v>
      </c>
      <c r="V6477">
        <f t="shared" si="202"/>
        <v>1375.6</v>
      </c>
      <c r="W6477" s="2">
        <f t="shared" si="203"/>
        <v>0.2869718309859155</v>
      </c>
    </row>
    <row r="6478" spans="1:23" x14ac:dyDescent="0.3">
      <c r="A6478" t="s">
        <v>13611</v>
      </c>
      <c r="B6478" t="s">
        <v>31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32</v>
      </c>
      <c r="Q6478" t="s">
        <v>24</v>
      </c>
      <c r="R6478" t="s">
        <v>40</v>
      </c>
      <c r="S6478">
        <v>64.150000000000006</v>
      </c>
      <c r="T6478">
        <v>3491.55</v>
      </c>
      <c r="U6478" t="s">
        <v>24</v>
      </c>
      <c r="V6478">
        <f t="shared" si="202"/>
        <v>3491.55</v>
      </c>
      <c r="W6478" s="2">
        <f t="shared" si="203"/>
        <v>0.2874779541446208</v>
      </c>
    </row>
    <row r="6479" spans="1:23" x14ac:dyDescent="0.3">
      <c r="A6479" t="s">
        <v>13613</v>
      </c>
      <c r="B6479" t="s">
        <v>31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44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68</v>
      </c>
      <c r="Q6479" t="s">
        <v>23</v>
      </c>
      <c r="R6479" t="s">
        <v>40</v>
      </c>
      <c r="S6479">
        <v>109.55</v>
      </c>
      <c r="T6479">
        <v>7920.7</v>
      </c>
      <c r="U6479" t="s">
        <v>24</v>
      </c>
      <c r="V6479">
        <f t="shared" si="202"/>
        <v>7920.7</v>
      </c>
      <c r="W6479" s="2">
        <f t="shared" si="203"/>
        <v>0.28798586572438162</v>
      </c>
    </row>
    <row r="6480" spans="1:23" x14ac:dyDescent="0.3">
      <c r="A6480" t="s">
        <v>13615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44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68</v>
      </c>
      <c r="Q6480" t="s">
        <v>23</v>
      </c>
      <c r="R6480" t="s">
        <v>51</v>
      </c>
      <c r="S6480">
        <v>110.8</v>
      </c>
      <c r="T6480">
        <v>6640.7</v>
      </c>
      <c r="U6480" t="s">
        <v>24</v>
      </c>
      <c r="V6480">
        <f t="shared" si="202"/>
        <v>6640.7</v>
      </c>
      <c r="W6480" s="2">
        <f t="shared" si="203"/>
        <v>0.28849557522123892</v>
      </c>
    </row>
    <row r="6481" spans="1:23" x14ac:dyDescent="0.3">
      <c r="A6481" t="s">
        <v>13617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51</v>
      </c>
      <c r="S6481">
        <v>55</v>
      </c>
      <c r="T6481">
        <v>55</v>
      </c>
      <c r="U6481" t="s">
        <v>23</v>
      </c>
      <c r="V6481">
        <f t="shared" si="202"/>
        <v>55</v>
      </c>
      <c r="W6481" s="2">
        <f t="shared" si="203"/>
        <v>0.28900709219858156</v>
      </c>
    </row>
    <row r="6482" spans="1:23" x14ac:dyDescent="0.3">
      <c r="A6482" t="s">
        <v>13618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33</v>
      </c>
      <c r="S6482">
        <v>53.45</v>
      </c>
      <c r="T6482">
        <v>718.1</v>
      </c>
      <c r="U6482" t="s">
        <v>24</v>
      </c>
      <c r="V6482">
        <f t="shared" si="202"/>
        <v>718.1</v>
      </c>
      <c r="W6482" s="2">
        <f t="shared" si="203"/>
        <v>0.28774422735346361</v>
      </c>
    </row>
    <row r="6483" spans="1:23" x14ac:dyDescent="0.3">
      <c r="A6483" t="s">
        <v>13620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44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51</v>
      </c>
      <c r="S6483">
        <v>69.95</v>
      </c>
      <c r="T6483">
        <v>320.39999999999998</v>
      </c>
      <c r="U6483" t="s">
        <v>24</v>
      </c>
      <c r="V6483">
        <f t="shared" si="202"/>
        <v>320.39999999999998</v>
      </c>
      <c r="W6483" s="2">
        <f t="shared" si="203"/>
        <v>0.28825622775800713</v>
      </c>
    </row>
    <row r="6484" spans="1:23" x14ac:dyDescent="0.3">
      <c r="A6484" t="s">
        <v>13622</v>
      </c>
      <c r="B6484" t="s">
        <v>31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44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 t="shared" si="202"/>
        <v>101.45</v>
      </c>
      <c r="W6484" s="2">
        <f t="shared" si="203"/>
        <v>0.28877005347593582</v>
      </c>
    </row>
    <row r="6485" spans="1:23" x14ac:dyDescent="0.3">
      <c r="A6485" t="s">
        <v>13623</v>
      </c>
      <c r="B6485" t="s">
        <v>31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44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 t="shared" si="202"/>
        <v>1334.45</v>
      </c>
      <c r="W6485" s="2">
        <f t="shared" si="203"/>
        <v>0.28749999999999998</v>
      </c>
    </row>
    <row r="6486" spans="1:23" x14ac:dyDescent="0.3">
      <c r="A6486" t="s">
        <v>13625</v>
      </c>
      <c r="B6486" t="s">
        <v>31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32</v>
      </c>
      <c r="Q6486" t="s">
        <v>23</v>
      </c>
      <c r="R6486" t="s">
        <v>40</v>
      </c>
      <c r="S6486">
        <v>90.6</v>
      </c>
      <c r="T6486">
        <v>3358.65</v>
      </c>
      <c r="U6486" t="s">
        <v>24</v>
      </c>
      <c r="V6486">
        <f t="shared" si="202"/>
        <v>3358.65</v>
      </c>
      <c r="W6486" s="2">
        <f t="shared" si="203"/>
        <v>0.28801431127012522</v>
      </c>
    </row>
    <row r="6487" spans="1:23" x14ac:dyDescent="0.3">
      <c r="A6487" t="s">
        <v>13627</v>
      </c>
      <c r="B6487" t="s">
        <v>31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44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33</v>
      </c>
      <c r="S6487">
        <v>73.55</v>
      </c>
      <c r="T6487">
        <v>4764</v>
      </c>
      <c r="U6487" t="s">
        <v>24</v>
      </c>
      <c r="V6487">
        <f t="shared" si="202"/>
        <v>4764</v>
      </c>
      <c r="W6487" s="2">
        <f t="shared" si="203"/>
        <v>0.28853046594982079</v>
      </c>
    </row>
    <row r="6488" spans="1:23" x14ac:dyDescent="0.3">
      <c r="A6488" t="s">
        <v>13629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40</v>
      </c>
      <c r="S6488">
        <v>67.95</v>
      </c>
      <c r="T6488">
        <v>350.3</v>
      </c>
      <c r="U6488" t="s">
        <v>23</v>
      </c>
      <c r="V6488">
        <f t="shared" si="202"/>
        <v>350.3</v>
      </c>
      <c r="W6488" s="2">
        <f t="shared" si="203"/>
        <v>0.28904847396768402</v>
      </c>
    </row>
    <row r="6489" spans="1:23" x14ac:dyDescent="0.3">
      <c r="A6489" t="s">
        <v>13631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44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68</v>
      </c>
      <c r="Q6489" t="s">
        <v>23</v>
      </c>
      <c r="R6489" t="s">
        <v>40</v>
      </c>
      <c r="S6489">
        <v>94.35</v>
      </c>
      <c r="T6489">
        <v>5703</v>
      </c>
      <c r="U6489" t="s">
        <v>24</v>
      </c>
      <c r="V6489">
        <f t="shared" si="202"/>
        <v>5703</v>
      </c>
      <c r="W6489" s="2">
        <f t="shared" si="203"/>
        <v>0.28776978417266186</v>
      </c>
    </row>
    <row r="6490" spans="1:23" x14ac:dyDescent="0.3">
      <c r="A6490" t="s">
        <v>13633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44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 t="shared" si="202"/>
        <v>69.5</v>
      </c>
      <c r="W6490" s="2">
        <f t="shared" si="203"/>
        <v>0.28828828828828829</v>
      </c>
    </row>
    <row r="6491" spans="1:23" x14ac:dyDescent="0.3">
      <c r="A6491" t="s">
        <v>13634</v>
      </c>
      <c r="B6491" t="s">
        <v>31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67</v>
      </c>
      <c r="K6491" t="s">
        <v>67</v>
      </c>
      <c r="L6491" t="s">
        <v>67</v>
      </c>
      <c r="M6491" t="s">
        <v>67</v>
      </c>
      <c r="N6491" t="s">
        <v>67</v>
      </c>
      <c r="O6491" t="s">
        <v>67</v>
      </c>
      <c r="P6491" t="s">
        <v>27</v>
      </c>
      <c r="Q6491" t="s">
        <v>23</v>
      </c>
      <c r="R6491" t="s">
        <v>33</v>
      </c>
      <c r="S6491">
        <v>18.850000000000001</v>
      </c>
      <c r="T6491">
        <v>18.850000000000001</v>
      </c>
      <c r="U6491" t="s">
        <v>23</v>
      </c>
      <c r="V6491">
        <f t="shared" si="202"/>
        <v>18.850000000000001</v>
      </c>
      <c r="W6491" s="2">
        <f t="shared" si="203"/>
        <v>0.28700361010830328</v>
      </c>
    </row>
    <row r="6492" spans="1:23" x14ac:dyDescent="0.3">
      <c r="A6492" t="s">
        <v>13635</v>
      </c>
      <c r="B6492" t="s">
        <v>31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67</v>
      </c>
      <c r="K6492" t="s">
        <v>67</v>
      </c>
      <c r="L6492" t="s">
        <v>67</v>
      </c>
      <c r="M6492" t="s">
        <v>67</v>
      </c>
      <c r="N6492" t="s">
        <v>67</v>
      </c>
      <c r="O6492" t="s">
        <v>67</v>
      </c>
      <c r="P6492" t="s">
        <v>32</v>
      </c>
      <c r="Q6492" t="s">
        <v>24</v>
      </c>
      <c r="R6492" t="s">
        <v>33</v>
      </c>
      <c r="S6492">
        <v>19.399999999999999</v>
      </c>
      <c r="T6492">
        <v>525.54999999999995</v>
      </c>
      <c r="U6492" t="s">
        <v>24</v>
      </c>
      <c r="V6492">
        <f t="shared" si="202"/>
        <v>525.54999999999995</v>
      </c>
      <c r="W6492" s="2">
        <f t="shared" si="203"/>
        <v>0.2857142857142857</v>
      </c>
    </row>
    <row r="6493" spans="1:23" x14ac:dyDescent="0.3">
      <c r="A6493" t="s">
        <v>13637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44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 t="shared" si="202"/>
        <v>69.2</v>
      </c>
      <c r="W6493" s="2">
        <f t="shared" si="203"/>
        <v>0.28623188405797101</v>
      </c>
    </row>
    <row r="6494" spans="1:23" x14ac:dyDescent="0.3">
      <c r="A6494" t="s">
        <v>13638</v>
      </c>
      <c r="B6494" t="s">
        <v>31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67</v>
      </c>
      <c r="K6494" t="s">
        <v>67</v>
      </c>
      <c r="L6494" t="s">
        <v>67</v>
      </c>
      <c r="M6494" t="s">
        <v>67</v>
      </c>
      <c r="N6494" t="s">
        <v>67</v>
      </c>
      <c r="O6494" t="s">
        <v>67</v>
      </c>
      <c r="P6494" t="s">
        <v>68</v>
      </c>
      <c r="Q6494" t="s">
        <v>24</v>
      </c>
      <c r="R6494" t="s">
        <v>33</v>
      </c>
      <c r="S6494">
        <v>19.75</v>
      </c>
      <c r="T6494">
        <v>483.15</v>
      </c>
      <c r="U6494" t="s">
        <v>24</v>
      </c>
      <c r="V6494">
        <f t="shared" si="202"/>
        <v>483.15</v>
      </c>
      <c r="W6494" s="2">
        <f t="shared" si="203"/>
        <v>0.28493647912885661</v>
      </c>
    </row>
    <row r="6495" spans="1:23" x14ac:dyDescent="0.3">
      <c r="A6495" t="s">
        <v>13640</v>
      </c>
      <c r="B6495" t="s">
        <v>31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32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 t="shared" si="202"/>
        <v>934.8</v>
      </c>
      <c r="W6495" s="2">
        <f t="shared" si="203"/>
        <v>0.28545454545454546</v>
      </c>
    </row>
    <row r="6496" spans="1:23" x14ac:dyDescent="0.3">
      <c r="A6496" t="s">
        <v>13642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33</v>
      </c>
      <c r="S6496">
        <v>29.8</v>
      </c>
      <c r="T6496">
        <v>786.5</v>
      </c>
      <c r="U6496" t="s">
        <v>24</v>
      </c>
      <c r="V6496">
        <f t="shared" si="202"/>
        <v>786.5</v>
      </c>
      <c r="W6496" s="2">
        <f t="shared" si="203"/>
        <v>0.28597449908925321</v>
      </c>
    </row>
    <row r="6497" spans="1:23" x14ac:dyDescent="0.3">
      <c r="A6497" t="s">
        <v>13644</v>
      </c>
      <c r="B6497" t="s">
        <v>31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44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 t="shared" si="202"/>
        <v>69.650000000000006</v>
      </c>
      <c r="W6497" s="2">
        <f t="shared" si="203"/>
        <v>0.28649635036496351</v>
      </c>
    </row>
    <row r="6498" spans="1:23" x14ac:dyDescent="0.3">
      <c r="A6498" t="s">
        <v>13645</v>
      </c>
      <c r="B6498" t="s">
        <v>31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44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 t="shared" si="202"/>
        <v>4086.3</v>
      </c>
      <c r="W6498" s="2">
        <f t="shared" si="203"/>
        <v>0.28519195612431442</v>
      </c>
    </row>
    <row r="6499" spans="1:23" x14ac:dyDescent="0.3">
      <c r="A6499" t="s">
        <v>13648</v>
      </c>
      <c r="B6499" t="s">
        <v>31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44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 t="shared" si="202"/>
        <v>5364.8</v>
      </c>
      <c r="W6499" s="2">
        <f t="shared" si="203"/>
        <v>0.28388278388278387</v>
      </c>
    </row>
    <row r="6500" spans="1:23" x14ac:dyDescent="0.3">
      <c r="A6500" t="s">
        <v>13650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44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 t="shared" si="202"/>
        <v>82.3</v>
      </c>
      <c r="W6500" s="2">
        <f t="shared" si="203"/>
        <v>0.28440366972477066</v>
      </c>
    </row>
    <row r="6501" spans="1:23" x14ac:dyDescent="0.3">
      <c r="A6501" t="s">
        <v>13651</v>
      </c>
      <c r="B6501" t="s">
        <v>31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67</v>
      </c>
      <c r="K6501" t="s">
        <v>67</v>
      </c>
      <c r="L6501" t="s">
        <v>67</v>
      </c>
      <c r="M6501" t="s">
        <v>67</v>
      </c>
      <c r="N6501" t="s">
        <v>67</v>
      </c>
      <c r="O6501" t="s">
        <v>67</v>
      </c>
      <c r="P6501" t="s">
        <v>27</v>
      </c>
      <c r="Q6501" t="s">
        <v>24</v>
      </c>
      <c r="R6501" t="s">
        <v>33</v>
      </c>
      <c r="S6501">
        <v>20.3</v>
      </c>
      <c r="T6501">
        <v>20.3</v>
      </c>
      <c r="U6501" t="s">
        <v>24</v>
      </c>
      <c r="V6501">
        <f t="shared" si="202"/>
        <v>20.3</v>
      </c>
      <c r="W6501" s="2">
        <f t="shared" si="203"/>
        <v>0.28308823529411764</v>
      </c>
    </row>
    <row r="6502" spans="1:23" x14ac:dyDescent="0.3">
      <c r="A6502" t="s">
        <v>13652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68</v>
      </c>
      <c r="Q6502" t="s">
        <v>24</v>
      </c>
      <c r="R6502" t="s">
        <v>33</v>
      </c>
      <c r="S6502">
        <v>35.1</v>
      </c>
      <c r="T6502">
        <v>770.4</v>
      </c>
      <c r="U6502" t="s">
        <v>24</v>
      </c>
      <c r="V6502">
        <f t="shared" si="202"/>
        <v>770.4</v>
      </c>
      <c r="W6502" s="2">
        <f t="shared" si="203"/>
        <v>0.28360957642725598</v>
      </c>
    </row>
    <row r="6503" spans="1:23" x14ac:dyDescent="0.3">
      <c r="A6503" t="s">
        <v>13654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44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32</v>
      </c>
      <c r="Q6503" t="s">
        <v>23</v>
      </c>
      <c r="R6503" t="s">
        <v>40</v>
      </c>
      <c r="S6503">
        <v>105.7</v>
      </c>
      <c r="T6503">
        <v>6816.95</v>
      </c>
      <c r="U6503" t="s">
        <v>24</v>
      </c>
      <c r="V6503">
        <f t="shared" si="202"/>
        <v>6816.95</v>
      </c>
      <c r="W6503" s="2">
        <f t="shared" si="203"/>
        <v>0.28413284132841327</v>
      </c>
    </row>
    <row r="6504" spans="1:23" x14ac:dyDescent="0.3">
      <c r="A6504" t="s">
        <v>13656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40</v>
      </c>
      <c r="S6504">
        <v>56.25</v>
      </c>
      <c r="T6504">
        <v>2419.5500000000002</v>
      </c>
      <c r="U6504" t="s">
        <v>24</v>
      </c>
      <c r="V6504">
        <f t="shared" si="202"/>
        <v>2419.5500000000002</v>
      </c>
      <c r="W6504" s="2">
        <f t="shared" si="203"/>
        <v>0.28465804066543438</v>
      </c>
    </row>
    <row r="6505" spans="1:23" x14ac:dyDescent="0.3">
      <c r="A6505" t="s">
        <v>13658</v>
      </c>
      <c r="B6505" t="s">
        <v>31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32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 t="shared" si="202"/>
        <v>4138.7</v>
      </c>
      <c r="W6505" s="2">
        <f t="shared" si="203"/>
        <v>0.28518518518518521</v>
      </c>
    </row>
    <row r="6506" spans="1:23" x14ac:dyDescent="0.3">
      <c r="A6506" t="s">
        <v>13660</v>
      </c>
      <c r="B6506" t="s">
        <v>31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44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 t="shared" si="202"/>
        <v>267.60000000000002</v>
      </c>
      <c r="W6506" s="2">
        <f t="shared" si="203"/>
        <v>0.2857142857142857</v>
      </c>
    </row>
    <row r="6507" spans="1:23" x14ac:dyDescent="0.3">
      <c r="A6507" t="s">
        <v>13662</v>
      </c>
      <c r="B6507" t="s">
        <v>31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68</v>
      </c>
      <c r="Q6507" t="s">
        <v>23</v>
      </c>
      <c r="R6507" t="s">
        <v>40</v>
      </c>
      <c r="S6507">
        <v>59.8</v>
      </c>
      <c r="T6507">
        <v>3457.45</v>
      </c>
      <c r="U6507" t="s">
        <v>24</v>
      </c>
      <c r="V6507">
        <f t="shared" si="202"/>
        <v>3457.45</v>
      </c>
      <c r="W6507" s="2">
        <f t="shared" si="203"/>
        <v>0.28438661710037177</v>
      </c>
    </row>
    <row r="6508" spans="1:23" x14ac:dyDescent="0.3">
      <c r="A6508" t="s">
        <v>13664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44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 t="shared" si="202"/>
        <v>1115.2</v>
      </c>
      <c r="W6508" s="2">
        <f t="shared" si="203"/>
        <v>0.28491620111731841</v>
      </c>
    </row>
    <row r="6509" spans="1:23" x14ac:dyDescent="0.3">
      <c r="A6509" t="s">
        <v>13666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44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40</v>
      </c>
      <c r="S6509">
        <v>93.4</v>
      </c>
      <c r="T6509">
        <v>5435.6</v>
      </c>
      <c r="U6509" t="s">
        <v>23</v>
      </c>
      <c r="V6509">
        <f t="shared" si="202"/>
        <v>5435.6</v>
      </c>
      <c r="W6509" s="2">
        <f t="shared" si="203"/>
        <v>0.28358208955223879</v>
      </c>
    </row>
    <row r="6510" spans="1:23" x14ac:dyDescent="0.3">
      <c r="A6510" t="s">
        <v>13668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44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 t="shared" si="202"/>
        <v>4186.3</v>
      </c>
      <c r="W6510" s="2">
        <f t="shared" si="203"/>
        <v>0.28224299065420561</v>
      </c>
    </row>
    <row r="6511" spans="1:23" x14ac:dyDescent="0.3">
      <c r="A6511" t="s">
        <v>13670</v>
      </c>
      <c r="B6511" t="s">
        <v>31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 t="shared" si="202"/>
        <v>25.05</v>
      </c>
      <c r="W6511" s="2">
        <f t="shared" si="203"/>
        <v>0.2808988764044944</v>
      </c>
    </row>
    <row r="6512" spans="1:23" x14ac:dyDescent="0.3">
      <c r="A6512" t="s">
        <v>13671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44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68</v>
      </c>
      <c r="Q6512" t="s">
        <v>24</v>
      </c>
      <c r="R6512" t="s">
        <v>33</v>
      </c>
      <c r="S6512">
        <v>99.65</v>
      </c>
      <c r="T6512">
        <v>4630.2</v>
      </c>
      <c r="U6512" t="s">
        <v>24</v>
      </c>
      <c r="V6512">
        <f t="shared" si="202"/>
        <v>4630.2</v>
      </c>
      <c r="W6512" s="2">
        <f t="shared" si="203"/>
        <v>0.27954971857410882</v>
      </c>
    </row>
    <row r="6513" spans="1:23" x14ac:dyDescent="0.3">
      <c r="A6513" t="s">
        <v>13673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68</v>
      </c>
      <c r="Q6513" t="s">
        <v>23</v>
      </c>
      <c r="R6513" t="s">
        <v>40</v>
      </c>
      <c r="S6513">
        <v>50.65</v>
      </c>
      <c r="T6513">
        <v>3221.25</v>
      </c>
      <c r="U6513" t="s">
        <v>24</v>
      </c>
      <c r="V6513">
        <f t="shared" si="202"/>
        <v>3221.25</v>
      </c>
      <c r="W6513" s="2">
        <f t="shared" si="203"/>
        <v>0.28007518796992481</v>
      </c>
    </row>
    <row r="6514" spans="1:23" x14ac:dyDescent="0.3">
      <c r="A6514" t="s">
        <v>13675</v>
      </c>
      <c r="B6514" t="s">
        <v>31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 t="shared" si="202"/>
        <v>688.5</v>
      </c>
      <c r="W6514" s="2">
        <f t="shared" si="203"/>
        <v>0.28060263653483991</v>
      </c>
    </row>
    <row r="6515" spans="1:23" x14ac:dyDescent="0.3">
      <c r="A6515" t="s">
        <v>13677</v>
      </c>
      <c r="B6515" t="s">
        <v>31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40</v>
      </c>
      <c r="S6515">
        <v>59.65</v>
      </c>
      <c r="T6515">
        <v>867.1</v>
      </c>
      <c r="U6515" t="s">
        <v>24</v>
      </c>
      <c r="V6515">
        <f t="shared" si="202"/>
        <v>867.1</v>
      </c>
      <c r="W6515" s="2">
        <f t="shared" si="203"/>
        <v>0.28113207547169811</v>
      </c>
    </row>
    <row r="6516" spans="1:23" x14ac:dyDescent="0.3">
      <c r="A6516" t="s">
        <v>13679</v>
      </c>
      <c r="B6516" t="s">
        <v>31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68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 t="shared" si="202"/>
        <v>4746.05</v>
      </c>
      <c r="W6516" s="2">
        <f t="shared" si="203"/>
        <v>0.28166351606805295</v>
      </c>
    </row>
    <row r="6517" spans="1:23" x14ac:dyDescent="0.3">
      <c r="A6517" t="s">
        <v>13681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51</v>
      </c>
      <c r="S6517">
        <v>25.1</v>
      </c>
      <c r="T6517">
        <v>712.85</v>
      </c>
      <c r="U6517" t="s">
        <v>23</v>
      </c>
      <c r="V6517">
        <f t="shared" si="202"/>
        <v>712.85</v>
      </c>
      <c r="W6517" s="2">
        <f t="shared" si="203"/>
        <v>0.28219696969696972</v>
      </c>
    </row>
    <row r="6518" spans="1:23" x14ac:dyDescent="0.3">
      <c r="A6518" t="s">
        <v>13683</v>
      </c>
      <c r="B6518" t="s">
        <v>31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 t="shared" si="202"/>
        <v>48.95</v>
      </c>
      <c r="W6518" s="2">
        <f t="shared" si="203"/>
        <v>0.28083491461100568</v>
      </c>
    </row>
    <row r="6519" spans="1:23" x14ac:dyDescent="0.3">
      <c r="A6519" t="s">
        <v>13684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 t="shared" si="202"/>
        <v>355.1</v>
      </c>
      <c r="W6519" s="2">
        <f t="shared" si="203"/>
        <v>0.27946768060836502</v>
      </c>
    </row>
    <row r="6520" spans="1:23" x14ac:dyDescent="0.3">
      <c r="A6520" t="s">
        <v>13685</v>
      </c>
      <c r="B6520" t="s">
        <v>31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 t="shared" si="202"/>
        <v>45.3</v>
      </c>
      <c r="W6520" s="2">
        <f t="shared" si="203"/>
        <v>0.28000000000000003</v>
      </c>
    </row>
    <row r="6521" spans="1:23" x14ac:dyDescent="0.3">
      <c r="A6521" t="s">
        <v>13686</v>
      </c>
      <c r="B6521" t="s">
        <v>31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44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32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 t="shared" si="202"/>
        <v>5764.7</v>
      </c>
      <c r="W6521" s="2">
        <f t="shared" si="203"/>
        <v>0.2786259541984733</v>
      </c>
    </row>
    <row r="6522" spans="1:23" x14ac:dyDescent="0.3">
      <c r="A6522" t="s">
        <v>13688</v>
      </c>
      <c r="B6522" t="s">
        <v>31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44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 t="shared" si="202"/>
        <v>167.3</v>
      </c>
      <c r="W6522" s="2">
        <f t="shared" si="203"/>
        <v>0.27915869980879543</v>
      </c>
    </row>
    <row r="6523" spans="1:23" x14ac:dyDescent="0.3">
      <c r="A6523" t="s">
        <v>13689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67</v>
      </c>
      <c r="K6523" t="s">
        <v>67</v>
      </c>
      <c r="L6523" t="s">
        <v>67</v>
      </c>
      <c r="M6523" t="s">
        <v>67</v>
      </c>
      <c r="N6523" t="s">
        <v>67</v>
      </c>
      <c r="O6523" t="s">
        <v>67</v>
      </c>
      <c r="P6523" t="s">
        <v>68</v>
      </c>
      <c r="Q6523" t="s">
        <v>24</v>
      </c>
      <c r="R6523" t="s">
        <v>33</v>
      </c>
      <c r="S6523">
        <v>25.1</v>
      </c>
      <c r="T6523">
        <v>428.45</v>
      </c>
      <c r="U6523" t="s">
        <v>24</v>
      </c>
      <c r="V6523">
        <f t="shared" si="202"/>
        <v>428.45</v>
      </c>
      <c r="W6523" s="2">
        <f t="shared" si="203"/>
        <v>0.27777777777777779</v>
      </c>
    </row>
    <row r="6524" spans="1:23" x14ac:dyDescent="0.3">
      <c r="A6524" t="s">
        <v>13691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40</v>
      </c>
      <c r="S6524">
        <v>34</v>
      </c>
      <c r="T6524">
        <v>1505.35</v>
      </c>
      <c r="U6524" t="s">
        <v>24</v>
      </c>
      <c r="V6524">
        <f t="shared" si="202"/>
        <v>1505.35</v>
      </c>
      <c r="W6524" s="2">
        <f t="shared" si="203"/>
        <v>0.27831094049904032</v>
      </c>
    </row>
    <row r="6525" spans="1:23" x14ac:dyDescent="0.3">
      <c r="A6525" t="s">
        <v>13693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32</v>
      </c>
      <c r="Q6525" t="s">
        <v>24</v>
      </c>
      <c r="R6525" t="s">
        <v>33</v>
      </c>
      <c r="S6525">
        <v>45.9</v>
      </c>
      <c r="T6525">
        <v>693.45</v>
      </c>
      <c r="U6525" t="s">
        <v>24</v>
      </c>
      <c r="V6525">
        <f t="shared" si="202"/>
        <v>693.45</v>
      </c>
      <c r="W6525" s="2">
        <f t="shared" si="203"/>
        <v>0.27884615384615385</v>
      </c>
    </row>
    <row r="6526" spans="1:23" x14ac:dyDescent="0.3">
      <c r="A6526" t="s">
        <v>13695</v>
      </c>
      <c r="B6526" t="s">
        <v>31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44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 t="shared" si="202"/>
        <v>930.4</v>
      </c>
      <c r="W6526" s="2">
        <f t="shared" si="203"/>
        <v>0.279383429672447</v>
      </c>
    </row>
    <row r="6527" spans="1:23" x14ac:dyDescent="0.3">
      <c r="A6527" t="s">
        <v>13697</v>
      </c>
      <c r="B6527" t="s">
        <v>31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67</v>
      </c>
      <c r="K6527" t="s">
        <v>67</v>
      </c>
      <c r="L6527" t="s">
        <v>67</v>
      </c>
      <c r="M6527" t="s">
        <v>67</v>
      </c>
      <c r="N6527" t="s">
        <v>67</v>
      </c>
      <c r="O6527" t="s">
        <v>67</v>
      </c>
      <c r="P6527" t="s">
        <v>68</v>
      </c>
      <c r="Q6527" t="s">
        <v>24</v>
      </c>
      <c r="R6527" t="s">
        <v>33</v>
      </c>
      <c r="S6527">
        <v>20.5</v>
      </c>
      <c r="T6527">
        <v>1177.95</v>
      </c>
      <c r="U6527" t="s">
        <v>24</v>
      </c>
      <c r="V6527">
        <f t="shared" si="202"/>
        <v>1177.95</v>
      </c>
      <c r="W6527" s="2">
        <f t="shared" si="203"/>
        <v>0.27799227799227799</v>
      </c>
    </row>
    <row r="6528" spans="1:23" x14ac:dyDescent="0.3">
      <c r="A6528" t="s">
        <v>13699</v>
      </c>
      <c r="B6528" t="s">
        <v>31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44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32</v>
      </c>
      <c r="Q6528" t="s">
        <v>23</v>
      </c>
      <c r="R6528" t="s">
        <v>40</v>
      </c>
      <c r="S6528">
        <v>100.6</v>
      </c>
      <c r="T6528">
        <v>5069.6499999999996</v>
      </c>
      <c r="U6528" t="s">
        <v>23</v>
      </c>
      <c r="V6528">
        <f t="shared" si="202"/>
        <v>5069.6499999999996</v>
      </c>
      <c r="W6528" s="2">
        <f t="shared" si="203"/>
        <v>0.27852998065764023</v>
      </c>
    </row>
    <row r="6529" spans="1:23" x14ac:dyDescent="0.3">
      <c r="A6529" t="s">
        <v>13701</v>
      </c>
      <c r="B6529" t="s">
        <v>31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33</v>
      </c>
      <c r="S6529">
        <v>55.3</v>
      </c>
      <c r="T6529">
        <v>324.25</v>
      </c>
      <c r="U6529" t="s">
        <v>23</v>
      </c>
      <c r="V6529">
        <f t="shared" si="202"/>
        <v>324.25</v>
      </c>
      <c r="W6529" s="2">
        <f t="shared" si="203"/>
        <v>0.27713178294573643</v>
      </c>
    </row>
    <row r="6530" spans="1:23" x14ac:dyDescent="0.3">
      <c r="A6530" t="s">
        <v>13703</v>
      </c>
      <c r="B6530" t="s">
        <v>31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67</v>
      </c>
      <c r="K6530" t="s">
        <v>67</v>
      </c>
      <c r="L6530" t="s">
        <v>67</v>
      </c>
      <c r="M6530" t="s">
        <v>67</v>
      </c>
      <c r="N6530" t="s">
        <v>67</v>
      </c>
      <c r="O6530" t="s">
        <v>67</v>
      </c>
      <c r="P6530" t="s">
        <v>68</v>
      </c>
      <c r="Q6530" t="s">
        <v>24</v>
      </c>
      <c r="R6530" t="s">
        <v>51</v>
      </c>
      <c r="S6530">
        <v>20.350000000000001</v>
      </c>
      <c r="T6530">
        <v>1458.1</v>
      </c>
      <c r="U6530" t="s">
        <v>24</v>
      </c>
      <c r="V6530">
        <f t="shared" ref="V6530:V6593" si="204">_xlfn.NUMBERVALUE(T6530,".",";")</f>
        <v>1458.1</v>
      </c>
      <c r="W6530" s="2">
        <f t="shared" ref="W6530:W6593" si="205">COUNTIF(U6530:U13572,"Yes") / (COUNTIF(U6530:U13572,"Yes") + COUNTIF(U6530:U13572,"No"))</f>
        <v>0.27572815533980582</v>
      </c>
    </row>
    <row r="6531" spans="1:23" x14ac:dyDescent="0.3">
      <c r="A6531" t="s">
        <v>13705</v>
      </c>
      <c r="B6531" t="s">
        <v>31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44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33</v>
      </c>
      <c r="S6531">
        <v>74.849999999999994</v>
      </c>
      <c r="T6531">
        <v>156.4</v>
      </c>
      <c r="U6531" t="s">
        <v>23</v>
      </c>
      <c r="V6531">
        <f t="shared" si="204"/>
        <v>156.4</v>
      </c>
      <c r="W6531" s="2">
        <f t="shared" si="205"/>
        <v>0.27626459143968873</v>
      </c>
    </row>
    <row r="6532" spans="1:23" x14ac:dyDescent="0.3">
      <c r="A6532" t="s">
        <v>13707</v>
      </c>
      <c r="B6532" t="s">
        <v>31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32</v>
      </c>
      <c r="Q6532" t="s">
        <v>24</v>
      </c>
      <c r="R6532" t="s">
        <v>40</v>
      </c>
      <c r="S6532">
        <v>36.1</v>
      </c>
      <c r="T6532">
        <v>2298.9</v>
      </c>
      <c r="U6532" t="s">
        <v>24</v>
      </c>
      <c r="V6532">
        <f t="shared" si="204"/>
        <v>2298.9</v>
      </c>
      <c r="W6532" s="2">
        <f t="shared" si="205"/>
        <v>0.27485380116959063</v>
      </c>
    </row>
    <row r="6533" spans="1:23" x14ac:dyDescent="0.3">
      <c r="A6533" t="s">
        <v>13709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40</v>
      </c>
      <c r="S6533">
        <v>65.8</v>
      </c>
      <c r="T6533">
        <v>1679.65</v>
      </c>
      <c r="U6533" t="s">
        <v>24</v>
      </c>
      <c r="V6533">
        <f t="shared" si="204"/>
        <v>1679.65</v>
      </c>
      <c r="W6533" s="2">
        <f t="shared" si="205"/>
        <v>0.275390625</v>
      </c>
    </row>
    <row r="6534" spans="1:23" x14ac:dyDescent="0.3">
      <c r="A6534" t="s">
        <v>13711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67</v>
      </c>
      <c r="K6534" t="s">
        <v>67</v>
      </c>
      <c r="L6534" t="s">
        <v>67</v>
      </c>
      <c r="M6534" t="s">
        <v>67</v>
      </c>
      <c r="N6534" t="s">
        <v>67</v>
      </c>
      <c r="O6534" t="s">
        <v>67</v>
      </c>
      <c r="P6534" t="s">
        <v>32</v>
      </c>
      <c r="Q6534" t="s">
        <v>24</v>
      </c>
      <c r="R6534" t="s">
        <v>40</v>
      </c>
      <c r="S6534">
        <v>20.350000000000001</v>
      </c>
      <c r="T6534">
        <v>369.6</v>
      </c>
      <c r="U6534" t="s">
        <v>24</v>
      </c>
      <c r="V6534">
        <f t="shared" si="204"/>
        <v>369.6</v>
      </c>
      <c r="W6534" s="2">
        <f t="shared" si="205"/>
        <v>0.27592954990215263</v>
      </c>
    </row>
    <row r="6535" spans="1:23" x14ac:dyDescent="0.3">
      <c r="A6535" t="s">
        <v>13713</v>
      </c>
      <c r="B6535" t="s">
        <v>31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44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 t="shared" si="204"/>
        <v>2998</v>
      </c>
      <c r="W6535" s="2">
        <f t="shared" si="205"/>
        <v>0.27647058823529413</v>
      </c>
    </row>
    <row r="6536" spans="1:23" x14ac:dyDescent="0.3">
      <c r="A6536" t="s">
        <v>13716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44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32</v>
      </c>
      <c r="Q6536" t="s">
        <v>23</v>
      </c>
      <c r="R6536" t="s">
        <v>33</v>
      </c>
      <c r="S6536">
        <v>96.75</v>
      </c>
      <c r="T6536">
        <v>5206.55</v>
      </c>
      <c r="U6536" t="s">
        <v>24</v>
      </c>
      <c r="V6536">
        <f t="shared" si="204"/>
        <v>5206.55</v>
      </c>
      <c r="W6536" s="2">
        <f t="shared" si="205"/>
        <v>0.27701375245579568</v>
      </c>
    </row>
    <row r="6537" spans="1:23" x14ac:dyDescent="0.3">
      <c r="A6537" t="s">
        <v>13718</v>
      </c>
      <c r="B6537" t="s">
        <v>31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44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32</v>
      </c>
      <c r="Q6537" t="s">
        <v>23</v>
      </c>
      <c r="R6537" t="s">
        <v>40</v>
      </c>
      <c r="S6537">
        <v>102.35</v>
      </c>
      <c r="T6537">
        <v>3626.1</v>
      </c>
      <c r="U6537" t="s">
        <v>23</v>
      </c>
      <c r="V6537">
        <f t="shared" si="204"/>
        <v>3626.1</v>
      </c>
      <c r="W6537" s="2">
        <f t="shared" si="205"/>
        <v>0.27755905511811024</v>
      </c>
    </row>
    <row r="6538" spans="1:23" x14ac:dyDescent="0.3">
      <c r="A6538" t="s">
        <v>13721</v>
      </c>
      <c r="B6538" t="s">
        <v>31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33</v>
      </c>
      <c r="S6538">
        <v>24.4</v>
      </c>
      <c r="T6538">
        <v>24.4</v>
      </c>
      <c r="U6538" t="s">
        <v>24</v>
      </c>
      <c r="V6538">
        <f t="shared" si="204"/>
        <v>24.4</v>
      </c>
      <c r="W6538" s="2">
        <f t="shared" si="205"/>
        <v>0.27613412228796846</v>
      </c>
    </row>
    <row r="6539" spans="1:23" x14ac:dyDescent="0.3">
      <c r="A6539" t="s">
        <v>13722</v>
      </c>
      <c r="B6539" t="s">
        <v>31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44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32</v>
      </c>
      <c r="Q6539" t="s">
        <v>24</v>
      </c>
      <c r="R6539" t="s">
        <v>51</v>
      </c>
      <c r="S6539">
        <v>115.65</v>
      </c>
      <c r="T6539">
        <v>7968.85</v>
      </c>
      <c r="U6539" t="s">
        <v>23</v>
      </c>
      <c r="V6539">
        <f t="shared" si="204"/>
        <v>7968.85</v>
      </c>
      <c r="W6539" s="2">
        <f t="shared" si="205"/>
        <v>0.27667984189723321</v>
      </c>
    </row>
    <row r="6540" spans="1:23" x14ac:dyDescent="0.3">
      <c r="A6540" t="s">
        <v>13724</v>
      </c>
      <c r="B6540" t="s">
        <v>31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44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 t="shared" si="204"/>
        <v>152.44999999999999</v>
      </c>
      <c r="W6540" s="2">
        <f t="shared" si="205"/>
        <v>0.27524752475247527</v>
      </c>
    </row>
    <row r="6541" spans="1:23" x14ac:dyDescent="0.3">
      <c r="A6541" t="s">
        <v>13726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 t="shared" si="204"/>
        <v>1959.5</v>
      </c>
      <c r="W6541" s="2">
        <f t="shared" si="205"/>
        <v>0.27380952380952384</v>
      </c>
    </row>
    <row r="6542" spans="1:23" x14ac:dyDescent="0.3">
      <c r="A6542" t="s">
        <v>13728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32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 t="shared" si="204"/>
        <v>2053.0500000000002</v>
      </c>
      <c r="W6542" s="2">
        <f t="shared" si="205"/>
        <v>0.27435387673956263</v>
      </c>
    </row>
    <row r="6543" spans="1:23" x14ac:dyDescent="0.3">
      <c r="A6543" t="s">
        <v>13730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67</v>
      </c>
      <c r="K6543" t="s">
        <v>67</v>
      </c>
      <c r="L6543" t="s">
        <v>67</v>
      </c>
      <c r="M6543" t="s">
        <v>67</v>
      </c>
      <c r="N6543" t="s">
        <v>67</v>
      </c>
      <c r="O6543" t="s">
        <v>67</v>
      </c>
      <c r="P6543" t="s">
        <v>68</v>
      </c>
      <c r="Q6543" t="s">
        <v>24</v>
      </c>
      <c r="R6543" t="s">
        <v>33</v>
      </c>
      <c r="S6543">
        <v>20.5</v>
      </c>
      <c r="T6543">
        <v>398.55</v>
      </c>
      <c r="U6543" t="s">
        <v>24</v>
      </c>
      <c r="V6543">
        <f t="shared" si="204"/>
        <v>398.55</v>
      </c>
      <c r="W6543" s="2">
        <f t="shared" si="205"/>
        <v>0.27490039840637448</v>
      </c>
    </row>
    <row r="6544" spans="1:23" x14ac:dyDescent="0.3">
      <c r="A6544" t="s">
        <v>13732</v>
      </c>
      <c r="B6544" t="s">
        <v>31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44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33</v>
      </c>
      <c r="S6544">
        <v>76</v>
      </c>
      <c r="T6544">
        <v>1130.8499999999999</v>
      </c>
      <c r="U6544" t="s">
        <v>23</v>
      </c>
      <c r="V6544">
        <f t="shared" si="204"/>
        <v>1130.8499999999999</v>
      </c>
      <c r="W6544" s="2">
        <f t="shared" si="205"/>
        <v>0.27544910179640719</v>
      </c>
    </row>
    <row r="6545" spans="1:23" x14ac:dyDescent="0.3">
      <c r="A6545" t="s">
        <v>13733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32</v>
      </c>
      <c r="Q6545" t="s">
        <v>24</v>
      </c>
      <c r="R6545" t="s">
        <v>51</v>
      </c>
      <c r="S6545">
        <v>54.75</v>
      </c>
      <c r="T6545">
        <v>3425.35</v>
      </c>
      <c r="U6545" t="s">
        <v>24</v>
      </c>
      <c r="V6545">
        <f t="shared" si="204"/>
        <v>3425.35</v>
      </c>
      <c r="W6545" s="2">
        <f t="shared" si="205"/>
        <v>0.27400000000000002</v>
      </c>
    </row>
    <row r="6546" spans="1:23" x14ac:dyDescent="0.3">
      <c r="A6546" t="s">
        <v>13735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44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40</v>
      </c>
      <c r="S6546">
        <v>104.75</v>
      </c>
      <c r="T6546">
        <v>4323.45</v>
      </c>
      <c r="U6546" t="s">
        <v>23</v>
      </c>
      <c r="V6546">
        <f t="shared" si="204"/>
        <v>4323.45</v>
      </c>
      <c r="W6546" s="2">
        <f t="shared" si="205"/>
        <v>0.27454909819639278</v>
      </c>
    </row>
    <row r="6547" spans="1:23" x14ac:dyDescent="0.3">
      <c r="A6547" t="s">
        <v>13737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 t="shared" si="204"/>
        <v>703.55</v>
      </c>
      <c r="W6547" s="2">
        <f t="shared" si="205"/>
        <v>0.27309236947791166</v>
      </c>
    </row>
    <row r="6548" spans="1:23" x14ac:dyDescent="0.3">
      <c r="A6548" t="s">
        <v>13739</v>
      </c>
      <c r="B6548" t="s">
        <v>31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 t="shared" si="204"/>
        <v>1275.7</v>
      </c>
      <c r="W6548" s="2">
        <f t="shared" si="205"/>
        <v>0.2716297786720322</v>
      </c>
    </row>
    <row r="6549" spans="1:23" x14ac:dyDescent="0.3">
      <c r="A6549" t="s">
        <v>13741</v>
      </c>
      <c r="B6549" t="s">
        <v>31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68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 t="shared" si="204"/>
        <v>2965.75</v>
      </c>
      <c r="W6549" s="2">
        <f t="shared" si="205"/>
        <v>0.27217741935483869</v>
      </c>
    </row>
    <row r="6550" spans="1:23" x14ac:dyDescent="0.3">
      <c r="A6550" t="s">
        <v>13744</v>
      </c>
      <c r="B6550" t="s">
        <v>31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33</v>
      </c>
      <c r="S6550">
        <v>54.35</v>
      </c>
      <c r="T6550">
        <v>1647</v>
      </c>
      <c r="U6550" t="s">
        <v>24</v>
      </c>
      <c r="V6550">
        <f t="shared" si="204"/>
        <v>1647</v>
      </c>
      <c r="W6550" s="2">
        <f t="shared" si="205"/>
        <v>0.27272727272727271</v>
      </c>
    </row>
    <row r="6551" spans="1:23" x14ac:dyDescent="0.3">
      <c r="A6551" t="s">
        <v>13746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 t="shared" si="204"/>
        <v>56.25</v>
      </c>
      <c r="W6551" s="2">
        <f t="shared" si="205"/>
        <v>0.27327935222672067</v>
      </c>
    </row>
    <row r="6552" spans="1:23" x14ac:dyDescent="0.3">
      <c r="A6552" t="s">
        <v>13747</v>
      </c>
      <c r="B6552" t="s">
        <v>31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44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 t="shared" si="204"/>
        <v>2249.9499999999998</v>
      </c>
      <c r="W6552" s="2">
        <f t="shared" si="205"/>
        <v>0.27180527383367142</v>
      </c>
    </row>
    <row r="6553" spans="1:23" x14ac:dyDescent="0.3">
      <c r="A6553" t="s">
        <v>13749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44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32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 t="shared" si="204"/>
        <v>6109.75</v>
      </c>
      <c r="W6553" s="2">
        <f t="shared" si="205"/>
        <v>0.27032520325203252</v>
      </c>
    </row>
    <row r="6554" spans="1:23" x14ac:dyDescent="0.3">
      <c r="A6554" t="s">
        <v>13751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44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40</v>
      </c>
      <c r="S6554">
        <v>79.75</v>
      </c>
      <c r="T6554">
        <v>159.4</v>
      </c>
      <c r="U6554" t="s">
        <v>23</v>
      </c>
      <c r="V6554">
        <f t="shared" si="204"/>
        <v>159.4</v>
      </c>
      <c r="W6554" s="2">
        <f t="shared" si="205"/>
        <v>0.2708757637474542</v>
      </c>
    </row>
    <row r="6555" spans="1:23" x14ac:dyDescent="0.3">
      <c r="A6555" t="s">
        <v>13753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68</v>
      </c>
      <c r="Q6555" t="s">
        <v>23</v>
      </c>
      <c r="R6555" t="s">
        <v>40</v>
      </c>
      <c r="S6555">
        <v>61.45</v>
      </c>
      <c r="T6555">
        <v>3751.15</v>
      </c>
      <c r="U6555" t="s">
        <v>24</v>
      </c>
      <c r="V6555">
        <f t="shared" si="204"/>
        <v>3751.15</v>
      </c>
      <c r="W6555" s="2">
        <f t="shared" si="205"/>
        <v>0.26938775510204083</v>
      </c>
    </row>
    <row r="6556" spans="1:23" x14ac:dyDescent="0.3">
      <c r="A6556" t="s">
        <v>13755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44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 t="shared" si="204"/>
        <v>68.650000000000006</v>
      </c>
      <c r="W6556" s="2">
        <f t="shared" si="205"/>
        <v>0.26993865030674846</v>
      </c>
    </row>
    <row r="6557" spans="1:23" x14ac:dyDescent="0.3">
      <c r="A6557" t="s">
        <v>13756</v>
      </c>
      <c r="B6557" t="s">
        <v>31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67</v>
      </c>
      <c r="K6557" t="s">
        <v>67</v>
      </c>
      <c r="L6557" t="s">
        <v>67</v>
      </c>
      <c r="M6557" t="s">
        <v>67</v>
      </c>
      <c r="N6557" t="s">
        <v>67</v>
      </c>
      <c r="O6557" t="s">
        <v>67</v>
      </c>
      <c r="P6557" t="s">
        <v>32</v>
      </c>
      <c r="Q6557" t="s">
        <v>24</v>
      </c>
      <c r="R6557" t="s">
        <v>33</v>
      </c>
      <c r="S6557">
        <v>19.649999999999999</v>
      </c>
      <c r="T6557">
        <v>411.25</v>
      </c>
      <c r="U6557" t="s">
        <v>24</v>
      </c>
      <c r="V6557">
        <f t="shared" si="204"/>
        <v>411.25</v>
      </c>
      <c r="W6557" s="2">
        <f t="shared" si="205"/>
        <v>0.26844262295081966</v>
      </c>
    </row>
    <row r="6558" spans="1:23" x14ac:dyDescent="0.3">
      <c r="A6558" t="s">
        <v>13758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67</v>
      </c>
      <c r="K6558" t="s">
        <v>67</v>
      </c>
      <c r="L6558" t="s">
        <v>67</v>
      </c>
      <c r="M6558" t="s">
        <v>67</v>
      </c>
      <c r="N6558" t="s">
        <v>67</v>
      </c>
      <c r="O6558" t="s">
        <v>67</v>
      </c>
      <c r="P6558" t="s">
        <v>32</v>
      </c>
      <c r="Q6558" t="s">
        <v>24</v>
      </c>
      <c r="R6558" t="s">
        <v>51</v>
      </c>
      <c r="S6558">
        <v>19</v>
      </c>
      <c r="T6558">
        <v>105.5</v>
      </c>
      <c r="U6558" t="s">
        <v>24</v>
      </c>
      <c r="V6558">
        <f t="shared" si="204"/>
        <v>105.5</v>
      </c>
      <c r="W6558" s="2">
        <f t="shared" si="205"/>
        <v>0.26899383983572894</v>
      </c>
    </row>
    <row r="6559" spans="1:23" x14ac:dyDescent="0.3">
      <c r="A6559" t="s">
        <v>13759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44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 t="shared" si="204"/>
        <v>3320.6</v>
      </c>
      <c r="W6559" s="2">
        <f t="shared" si="205"/>
        <v>0.26954732510288065</v>
      </c>
    </row>
    <row r="6560" spans="1:23" x14ac:dyDescent="0.3">
      <c r="A6560" t="s">
        <v>13761</v>
      </c>
      <c r="B6560" t="s">
        <v>31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67</v>
      </c>
      <c r="K6560" t="s">
        <v>67</v>
      </c>
      <c r="L6560" t="s">
        <v>67</v>
      </c>
      <c r="M6560" t="s">
        <v>67</v>
      </c>
      <c r="N6560" t="s">
        <v>67</v>
      </c>
      <c r="O6560" t="s">
        <v>67</v>
      </c>
      <c r="P6560" t="s">
        <v>27</v>
      </c>
      <c r="Q6560" t="s">
        <v>24</v>
      </c>
      <c r="R6560" t="s">
        <v>40</v>
      </c>
      <c r="S6560">
        <v>20.25</v>
      </c>
      <c r="T6560">
        <v>327.45</v>
      </c>
      <c r="U6560" t="s">
        <v>23</v>
      </c>
      <c r="V6560">
        <f t="shared" si="204"/>
        <v>327.45</v>
      </c>
      <c r="W6560" s="2">
        <f t="shared" si="205"/>
        <v>0.27010309278350514</v>
      </c>
    </row>
    <row r="6561" spans="1:23" x14ac:dyDescent="0.3">
      <c r="A6561" t="s">
        <v>13763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44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 t="shared" si="204"/>
        <v>5669.5</v>
      </c>
      <c r="W6561" s="2">
        <f t="shared" si="205"/>
        <v>0.26859504132231404</v>
      </c>
    </row>
    <row r="6562" spans="1:23" x14ac:dyDescent="0.3">
      <c r="A6562" t="s">
        <v>13765</v>
      </c>
      <c r="B6562" t="s">
        <v>31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67</v>
      </c>
      <c r="K6562" t="s">
        <v>67</v>
      </c>
      <c r="L6562" t="s">
        <v>67</v>
      </c>
      <c r="M6562" t="s">
        <v>67</v>
      </c>
      <c r="N6562" t="s">
        <v>67</v>
      </c>
      <c r="O6562" t="s">
        <v>67</v>
      </c>
      <c r="P6562" t="s">
        <v>32</v>
      </c>
      <c r="Q6562" t="s">
        <v>24</v>
      </c>
      <c r="R6562" t="s">
        <v>33</v>
      </c>
      <c r="S6562">
        <v>19.8</v>
      </c>
      <c r="T6562">
        <v>465.45</v>
      </c>
      <c r="U6562" t="s">
        <v>24</v>
      </c>
      <c r="V6562">
        <f t="shared" si="204"/>
        <v>465.45</v>
      </c>
      <c r="W6562" s="2">
        <f t="shared" si="205"/>
        <v>0.2691511387163561</v>
      </c>
    </row>
    <row r="6563" spans="1:23" x14ac:dyDescent="0.3">
      <c r="A6563" t="s">
        <v>13767</v>
      </c>
      <c r="B6563" t="s">
        <v>31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44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 t="shared" si="204"/>
        <v>704.3</v>
      </c>
      <c r="W6563" s="2">
        <f t="shared" si="205"/>
        <v>0.26970954356846472</v>
      </c>
    </row>
    <row r="6564" spans="1:23" x14ac:dyDescent="0.3">
      <c r="A6564" t="s">
        <v>13769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44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 t="shared" si="204"/>
        <v>1369.8</v>
      </c>
      <c r="W6564" s="2">
        <f t="shared" si="205"/>
        <v>0.27027027027027029</v>
      </c>
    </row>
    <row r="6565" spans="1:23" x14ac:dyDescent="0.3">
      <c r="A6565" t="s">
        <v>13771</v>
      </c>
      <c r="B6565" t="s">
        <v>31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44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40</v>
      </c>
      <c r="S6565">
        <v>74.900000000000006</v>
      </c>
      <c r="T6565">
        <v>1107.25</v>
      </c>
      <c r="U6565" t="s">
        <v>23</v>
      </c>
      <c r="V6565">
        <f t="shared" si="204"/>
        <v>1107.25</v>
      </c>
      <c r="W6565" s="2">
        <f t="shared" si="205"/>
        <v>0.26874999999999999</v>
      </c>
    </row>
    <row r="6566" spans="1:23" x14ac:dyDescent="0.3">
      <c r="A6566" t="s">
        <v>13773</v>
      </c>
      <c r="B6566" t="s">
        <v>31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67</v>
      </c>
      <c r="K6566" t="s">
        <v>67</v>
      </c>
      <c r="L6566" t="s">
        <v>67</v>
      </c>
      <c r="M6566" t="s">
        <v>67</v>
      </c>
      <c r="N6566" t="s">
        <v>67</v>
      </c>
      <c r="O6566" t="s">
        <v>67</v>
      </c>
      <c r="P6566" t="s">
        <v>27</v>
      </c>
      <c r="Q6566" t="s">
        <v>24</v>
      </c>
      <c r="R6566" t="s">
        <v>51</v>
      </c>
      <c r="S6566">
        <v>20.05</v>
      </c>
      <c r="T6566">
        <v>95.55</v>
      </c>
      <c r="U6566" t="s">
        <v>24</v>
      </c>
      <c r="V6566">
        <f t="shared" si="204"/>
        <v>95.55</v>
      </c>
      <c r="W6566" s="2">
        <f t="shared" si="205"/>
        <v>0.26722338204592899</v>
      </c>
    </row>
    <row r="6567" spans="1:23" x14ac:dyDescent="0.3">
      <c r="A6567" t="s">
        <v>13774</v>
      </c>
      <c r="B6567" t="s">
        <v>31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44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 t="shared" si="204"/>
        <v>6375.2</v>
      </c>
      <c r="W6567" s="2">
        <f t="shared" si="205"/>
        <v>0.26778242677824265</v>
      </c>
    </row>
    <row r="6568" spans="1:23" x14ac:dyDescent="0.3">
      <c r="A6568" t="s">
        <v>13776</v>
      </c>
      <c r="B6568" t="s">
        <v>31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44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68</v>
      </c>
      <c r="Q6568" t="s">
        <v>23</v>
      </c>
      <c r="R6568" t="s">
        <v>51</v>
      </c>
      <c r="S6568">
        <v>116.55</v>
      </c>
      <c r="T6568">
        <v>8152.3</v>
      </c>
      <c r="U6568" t="s">
        <v>24</v>
      </c>
      <c r="V6568">
        <f t="shared" si="204"/>
        <v>8152.3</v>
      </c>
      <c r="W6568" s="2">
        <f t="shared" si="205"/>
        <v>0.26834381551362685</v>
      </c>
    </row>
    <row r="6569" spans="1:23" x14ac:dyDescent="0.3">
      <c r="A6569" t="s">
        <v>13779</v>
      </c>
      <c r="B6569" t="s">
        <v>31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44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 t="shared" si="204"/>
        <v>1566.75</v>
      </c>
      <c r="W6569" s="2">
        <f t="shared" si="205"/>
        <v>0.26890756302521007</v>
      </c>
    </row>
    <row r="6570" spans="1:23" x14ac:dyDescent="0.3">
      <c r="A6570" t="s">
        <v>13781</v>
      </c>
      <c r="B6570" t="s">
        <v>31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67</v>
      </c>
      <c r="K6570" t="s">
        <v>67</v>
      </c>
      <c r="L6570" t="s">
        <v>67</v>
      </c>
      <c r="M6570" t="s">
        <v>67</v>
      </c>
      <c r="N6570" t="s">
        <v>67</v>
      </c>
      <c r="O6570" t="s">
        <v>67</v>
      </c>
      <c r="P6570" t="s">
        <v>68</v>
      </c>
      <c r="Q6570" t="s">
        <v>24</v>
      </c>
      <c r="R6570" t="s">
        <v>33</v>
      </c>
      <c r="S6570">
        <v>19.7</v>
      </c>
      <c r="T6570">
        <v>130.25</v>
      </c>
      <c r="U6570" t="s">
        <v>24</v>
      </c>
      <c r="V6570">
        <f t="shared" si="204"/>
        <v>130.25</v>
      </c>
      <c r="W6570" s="2">
        <f t="shared" si="205"/>
        <v>0.26947368421052631</v>
      </c>
    </row>
    <row r="6571" spans="1:23" x14ac:dyDescent="0.3">
      <c r="A6571" t="s">
        <v>13783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67</v>
      </c>
      <c r="K6571" t="s">
        <v>67</v>
      </c>
      <c r="L6571" t="s">
        <v>67</v>
      </c>
      <c r="M6571" t="s">
        <v>67</v>
      </c>
      <c r="N6571" t="s">
        <v>67</v>
      </c>
      <c r="O6571" t="s">
        <v>67</v>
      </c>
      <c r="P6571" t="s">
        <v>68</v>
      </c>
      <c r="Q6571" t="s">
        <v>24</v>
      </c>
      <c r="R6571" t="s">
        <v>33</v>
      </c>
      <c r="S6571">
        <v>19.5</v>
      </c>
      <c r="T6571">
        <v>162.15</v>
      </c>
      <c r="U6571" t="s">
        <v>24</v>
      </c>
      <c r="V6571">
        <f t="shared" si="204"/>
        <v>162.15</v>
      </c>
      <c r="W6571" s="2">
        <f t="shared" si="205"/>
        <v>0.27004219409282698</v>
      </c>
    </row>
    <row r="6572" spans="1:23" x14ac:dyDescent="0.3">
      <c r="A6572" t="s">
        <v>13785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33</v>
      </c>
      <c r="S6572">
        <v>29.15</v>
      </c>
      <c r="T6572">
        <v>110.05</v>
      </c>
      <c r="U6572" t="s">
        <v>24</v>
      </c>
      <c r="V6572">
        <f t="shared" si="204"/>
        <v>110.05</v>
      </c>
      <c r="W6572" s="2">
        <f t="shared" si="205"/>
        <v>0.27061310782241016</v>
      </c>
    </row>
    <row r="6573" spans="1:23" x14ac:dyDescent="0.3">
      <c r="A6573" t="s">
        <v>13786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32</v>
      </c>
      <c r="Q6573" t="s">
        <v>24</v>
      </c>
      <c r="R6573" t="s">
        <v>33</v>
      </c>
      <c r="S6573">
        <v>55</v>
      </c>
      <c r="T6573">
        <v>1885.15</v>
      </c>
      <c r="U6573" t="s">
        <v>24</v>
      </c>
      <c r="V6573">
        <f t="shared" si="204"/>
        <v>1885.15</v>
      </c>
      <c r="W6573" s="2">
        <f t="shared" si="205"/>
        <v>0.2711864406779661</v>
      </c>
    </row>
    <row r="6574" spans="1:23" x14ac:dyDescent="0.3">
      <c r="A6574" t="s">
        <v>13787</v>
      </c>
      <c r="B6574" t="s">
        <v>31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68</v>
      </c>
      <c r="Q6574" t="s">
        <v>23</v>
      </c>
      <c r="R6574" t="s">
        <v>51</v>
      </c>
      <c r="S6574">
        <v>90.8</v>
      </c>
      <c r="T6574">
        <v>6302.85</v>
      </c>
      <c r="U6574" t="s">
        <v>24</v>
      </c>
      <c r="V6574">
        <f t="shared" si="204"/>
        <v>6302.85</v>
      </c>
      <c r="W6574" s="2">
        <f t="shared" si="205"/>
        <v>0.27176220806794055</v>
      </c>
    </row>
    <row r="6575" spans="1:23" x14ac:dyDescent="0.3">
      <c r="A6575" t="s">
        <v>13789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32</v>
      </c>
      <c r="Q6575" t="s">
        <v>24</v>
      </c>
      <c r="R6575" t="s">
        <v>40</v>
      </c>
      <c r="S6575">
        <v>51</v>
      </c>
      <c r="T6575">
        <v>2264.5</v>
      </c>
      <c r="U6575" t="s">
        <v>24</v>
      </c>
      <c r="V6575">
        <f t="shared" si="204"/>
        <v>2264.5</v>
      </c>
      <c r="W6575" s="2">
        <f t="shared" si="205"/>
        <v>0.2723404255319149</v>
      </c>
    </row>
    <row r="6576" spans="1:23" x14ac:dyDescent="0.3">
      <c r="A6576" t="s">
        <v>13791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44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 t="shared" si="204"/>
        <v>816.8</v>
      </c>
      <c r="W6576" s="2">
        <f t="shared" si="205"/>
        <v>0.27292110874200426</v>
      </c>
    </row>
    <row r="6577" spans="1:23" x14ac:dyDescent="0.3">
      <c r="A6577" t="s">
        <v>13792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33</v>
      </c>
      <c r="S6577">
        <v>59.05</v>
      </c>
      <c r="T6577">
        <v>1253.5</v>
      </c>
      <c r="U6577" t="s">
        <v>24</v>
      </c>
      <c r="V6577">
        <f t="shared" si="204"/>
        <v>1253.5</v>
      </c>
      <c r="W6577" s="2">
        <f t="shared" si="205"/>
        <v>0.27350427350427353</v>
      </c>
    </row>
    <row r="6578" spans="1:23" x14ac:dyDescent="0.3">
      <c r="A6578" t="s">
        <v>13794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67</v>
      </c>
      <c r="K6578" t="s">
        <v>67</v>
      </c>
      <c r="L6578" t="s">
        <v>67</v>
      </c>
      <c r="M6578" t="s">
        <v>67</v>
      </c>
      <c r="N6578" t="s">
        <v>67</v>
      </c>
      <c r="O6578" t="s">
        <v>67</v>
      </c>
      <c r="P6578" t="s">
        <v>27</v>
      </c>
      <c r="Q6578" t="s">
        <v>24</v>
      </c>
      <c r="R6578" t="s">
        <v>33</v>
      </c>
      <c r="S6578">
        <v>20.3</v>
      </c>
      <c r="T6578">
        <v>41.2</v>
      </c>
      <c r="U6578" t="s">
        <v>24</v>
      </c>
      <c r="V6578">
        <f t="shared" si="204"/>
        <v>41.2</v>
      </c>
      <c r="W6578" s="2">
        <f t="shared" si="205"/>
        <v>0.27408993576017132</v>
      </c>
    </row>
    <row r="6579" spans="1:23" x14ac:dyDescent="0.3">
      <c r="A6579" t="s">
        <v>13796</v>
      </c>
      <c r="B6579" t="s">
        <v>31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68</v>
      </c>
      <c r="Q6579" t="s">
        <v>24</v>
      </c>
      <c r="R6579" t="s">
        <v>40</v>
      </c>
      <c r="S6579">
        <v>72.95</v>
      </c>
      <c r="T6579">
        <v>5265.55</v>
      </c>
      <c r="U6579" t="s">
        <v>24</v>
      </c>
      <c r="V6579">
        <f t="shared" si="204"/>
        <v>5265.55</v>
      </c>
      <c r="W6579" s="2">
        <f t="shared" si="205"/>
        <v>0.27467811158798283</v>
      </c>
    </row>
    <row r="6580" spans="1:23" x14ac:dyDescent="0.3">
      <c r="A6580" t="s">
        <v>13798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32</v>
      </c>
      <c r="Q6580" t="s">
        <v>24</v>
      </c>
      <c r="R6580" t="s">
        <v>51</v>
      </c>
      <c r="S6580">
        <v>73.55</v>
      </c>
      <c r="T6580">
        <v>693.3</v>
      </c>
      <c r="U6580" t="s">
        <v>24</v>
      </c>
      <c r="V6580">
        <f t="shared" si="204"/>
        <v>693.3</v>
      </c>
      <c r="W6580" s="2">
        <f t="shared" si="205"/>
        <v>0.27526881720430108</v>
      </c>
    </row>
    <row r="6581" spans="1:23" x14ac:dyDescent="0.3">
      <c r="A6581" t="s">
        <v>13800</v>
      </c>
      <c r="B6581" t="s">
        <v>31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68</v>
      </c>
      <c r="Q6581" t="s">
        <v>24</v>
      </c>
      <c r="R6581" t="s">
        <v>51</v>
      </c>
      <c r="S6581">
        <v>84.3</v>
      </c>
      <c r="T6581">
        <v>5997.1</v>
      </c>
      <c r="U6581" t="s">
        <v>24</v>
      </c>
      <c r="V6581">
        <f t="shared" si="204"/>
        <v>5997.1</v>
      </c>
      <c r="W6581" s="2">
        <f t="shared" si="205"/>
        <v>0.27586206896551724</v>
      </c>
    </row>
    <row r="6582" spans="1:23" x14ac:dyDescent="0.3">
      <c r="A6582" t="s">
        <v>13802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32</v>
      </c>
      <c r="Q6582" t="s">
        <v>24</v>
      </c>
      <c r="R6582" t="s">
        <v>51</v>
      </c>
      <c r="S6582">
        <v>78</v>
      </c>
      <c r="T6582">
        <v>3824.2</v>
      </c>
      <c r="U6582" t="s">
        <v>24</v>
      </c>
      <c r="V6582">
        <f t="shared" si="204"/>
        <v>3824.2</v>
      </c>
      <c r="W6582" s="2">
        <f t="shared" si="205"/>
        <v>0.27645788336933047</v>
      </c>
    </row>
    <row r="6583" spans="1:23" x14ac:dyDescent="0.3">
      <c r="A6583" t="s">
        <v>13804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32</v>
      </c>
      <c r="Q6583" t="s">
        <v>24</v>
      </c>
      <c r="R6583" t="s">
        <v>33</v>
      </c>
      <c r="S6583">
        <v>72.099999999999994</v>
      </c>
      <c r="T6583">
        <v>3886.05</v>
      </c>
      <c r="U6583" t="s">
        <v>24</v>
      </c>
      <c r="V6583">
        <f t="shared" si="204"/>
        <v>3886.05</v>
      </c>
      <c r="W6583" s="2">
        <f t="shared" si="205"/>
        <v>0.27705627705627706</v>
      </c>
    </row>
    <row r="6584" spans="1:23" x14ac:dyDescent="0.3">
      <c r="A6584" t="s">
        <v>13806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44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68</v>
      </c>
      <c r="Q6584" t="s">
        <v>23</v>
      </c>
      <c r="R6584" t="s">
        <v>51</v>
      </c>
      <c r="S6584">
        <v>106.75</v>
      </c>
      <c r="T6584">
        <v>7283.25</v>
      </c>
      <c r="U6584" t="s">
        <v>24</v>
      </c>
      <c r="V6584">
        <f t="shared" si="204"/>
        <v>7283.25</v>
      </c>
      <c r="W6584" s="2">
        <f t="shared" si="205"/>
        <v>0.27765726681127983</v>
      </c>
    </row>
    <row r="6585" spans="1:23" x14ac:dyDescent="0.3">
      <c r="A6585" t="s">
        <v>13808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67</v>
      </c>
      <c r="K6585" t="s">
        <v>67</v>
      </c>
      <c r="L6585" t="s">
        <v>67</v>
      </c>
      <c r="M6585" t="s">
        <v>67</v>
      </c>
      <c r="N6585" t="s">
        <v>67</v>
      </c>
      <c r="O6585" t="s">
        <v>67</v>
      </c>
      <c r="P6585" t="s">
        <v>32</v>
      </c>
      <c r="Q6585" t="s">
        <v>23</v>
      </c>
      <c r="R6585" t="s">
        <v>33</v>
      </c>
      <c r="S6585">
        <v>19.25</v>
      </c>
      <c r="T6585">
        <v>412.55</v>
      </c>
      <c r="U6585" t="s">
        <v>24</v>
      </c>
      <c r="V6585">
        <f t="shared" si="204"/>
        <v>412.55</v>
      </c>
      <c r="W6585" s="2">
        <f t="shared" si="205"/>
        <v>0.27826086956521739</v>
      </c>
    </row>
    <row r="6586" spans="1:23" x14ac:dyDescent="0.3">
      <c r="A6586" t="s">
        <v>13810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67</v>
      </c>
      <c r="K6586" t="s">
        <v>67</v>
      </c>
      <c r="L6586" t="s">
        <v>67</v>
      </c>
      <c r="M6586" t="s">
        <v>67</v>
      </c>
      <c r="N6586" t="s">
        <v>67</v>
      </c>
      <c r="O6586" t="s">
        <v>67</v>
      </c>
      <c r="P6586" t="s">
        <v>68</v>
      </c>
      <c r="Q6586" t="s">
        <v>24</v>
      </c>
      <c r="R6586" t="s">
        <v>51</v>
      </c>
      <c r="S6586">
        <v>20.55</v>
      </c>
      <c r="T6586">
        <v>1070.25</v>
      </c>
      <c r="U6586" t="s">
        <v>24</v>
      </c>
      <c r="V6586">
        <f t="shared" si="204"/>
        <v>1070.25</v>
      </c>
      <c r="W6586" s="2">
        <f t="shared" si="205"/>
        <v>0.27886710239651419</v>
      </c>
    </row>
    <row r="6587" spans="1:23" x14ac:dyDescent="0.3">
      <c r="A6587" t="s">
        <v>13812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67</v>
      </c>
      <c r="K6587" t="s">
        <v>67</v>
      </c>
      <c r="L6587" t="s">
        <v>67</v>
      </c>
      <c r="M6587" t="s">
        <v>67</v>
      </c>
      <c r="N6587" t="s">
        <v>67</v>
      </c>
      <c r="O6587" t="s">
        <v>67</v>
      </c>
      <c r="P6587" t="s">
        <v>32</v>
      </c>
      <c r="Q6587" t="s">
        <v>24</v>
      </c>
      <c r="R6587" t="s">
        <v>33</v>
      </c>
      <c r="S6587">
        <v>20</v>
      </c>
      <c r="T6587">
        <v>817.95</v>
      </c>
      <c r="U6587" t="s">
        <v>24</v>
      </c>
      <c r="V6587">
        <f t="shared" si="204"/>
        <v>817.95</v>
      </c>
      <c r="W6587" s="2">
        <f t="shared" si="205"/>
        <v>0.27947598253275108</v>
      </c>
    </row>
    <row r="6588" spans="1:23" x14ac:dyDescent="0.3">
      <c r="A6588" t="s">
        <v>13814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67</v>
      </c>
      <c r="K6588" t="s">
        <v>67</v>
      </c>
      <c r="L6588" t="s">
        <v>67</v>
      </c>
      <c r="M6588" t="s">
        <v>67</v>
      </c>
      <c r="N6588" t="s">
        <v>67</v>
      </c>
      <c r="O6588" t="s">
        <v>67</v>
      </c>
      <c r="P6588" t="s">
        <v>68</v>
      </c>
      <c r="Q6588" t="s">
        <v>23</v>
      </c>
      <c r="R6588" t="s">
        <v>51</v>
      </c>
      <c r="S6588">
        <v>24.65</v>
      </c>
      <c r="T6588">
        <v>1171.3</v>
      </c>
      <c r="U6588" t="s">
        <v>24</v>
      </c>
      <c r="V6588">
        <f t="shared" si="204"/>
        <v>1171.3</v>
      </c>
      <c r="W6588" s="2">
        <f t="shared" si="205"/>
        <v>0.28008752735229758</v>
      </c>
    </row>
    <row r="6589" spans="1:23" x14ac:dyDescent="0.3">
      <c r="A6589" t="s">
        <v>13816</v>
      </c>
      <c r="B6589" t="s">
        <v>31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44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40</v>
      </c>
      <c r="S6589">
        <v>103.5</v>
      </c>
      <c r="T6589">
        <v>6548.65</v>
      </c>
      <c r="U6589" t="s">
        <v>24</v>
      </c>
      <c r="V6589">
        <f t="shared" si="204"/>
        <v>6548.65</v>
      </c>
      <c r="W6589" s="2">
        <f t="shared" si="205"/>
        <v>0.2807017543859649</v>
      </c>
    </row>
    <row r="6590" spans="1:23" x14ac:dyDescent="0.3">
      <c r="A6590" t="s">
        <v>13819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67</v>
      </c>
      <c r="K6590" t="s">
        <v>67</v>
      </c>
      <c r="L6590" t="s">
        <v>67</v>
      </c>
      <c r="M6590" t="s">
        <v>67</v>
      </c>
      <c r="N6590" t="s">
        <v>67</v>
      </c>
      <c r="O6590" t="s">
        <v>67</v>
      </c>
      <c r="P6590" t="s">
        <v>68</v>
      </c>
      <c r="Q6590" t="s">
        <v>24</v>
      </c>
      <c r="R6590" t="s">
        <v>33</v>
      </c>
      <c r="S6590">
        <v>23.85</v>
      </c>
      <c r="T6590">
        <v>625.65</v>
      </c>
      <c r="U6590" t="s">
        <v>24</v>
      </c>
      <c r="V6590">
        <f t="shared" si="204"/>
        <v>625.65</v>
      </c>
      <c r="W6590" s="2">
        <f t="shared" si="205"/>
        <v>0.28131868131868132</v>
      </c>
    </row>
    <row r="6591" spans="1:23" x14ac:dyDescent="0.3">
      <c r="A6591" t="s">
        <v>13821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67</v>
      </c>
      <c r="K6591" t="s">
        <v>67</v>
      </c>
      <c r="L6591" t="s">
        <v>67</v>
      </c>
      <c r="M6591" t="s">
        <v>67</v>
      </c>
      <c r="N6591" t="s">
        <v>67</v>
      </c>
      <c r="O6591" t="s">
        <v>67</v>
      </c>
      <c r="P6591" t="s">
        <v>68</v>
      </c>
      <c r="Q6591" t="s">
        <v>24</v>
      </c>
      <c r="R6591" t="s">
        <v>51</v>
      </c>
      <c r="S6591">
        <v>25.8</v>
      </c>
      <c r="T6591">
        <v>1911.5</v>
      </c>
      <c r="U6591" t="s">
        <v>24</v>
      </c>
      <c r="V6591">
        <f t="shared" si="204"/>
        <v>1911.5</v>
      </c>
      <c r="W6591" s="2">
        <f t="shared" si="205"/>
        <v>0.28193832599118945</v>
      </c>
    </row>
    <row r="6592" spans="1:23" x14ac:dyDescent="0.3">
      <c r="A6592" t="s">
        <v>13823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44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 t="shared" si="204"/>
        <v>70.849999999999994</v>
      </c>
      <c r="W6592" s="2">
        <f t="shared" si="205"/>
        <v>0.282560706401766</v>
      </c>
    </row>
    <row r="6593" spans="1:23" x14ac:dyDescent="0.3">
      <c r="A6593" t="s">
        <v>13824</v>
      </c>
      <c r="B6593" t="s">
        <v>31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44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51</v>
      </c>
      <c r="S6593">
        <v>69.8</v>
      </c>
      <c r="T6593">
        <v>134.69999999999999</v>
      </c>
      <c r="U6593" t="s">
        <v>23</v>
      </c>
      <c r="V6593">
        <f t="shared" si="204"/>
        <v>134.69999999999999</v>
      </c>
      <c r="W6593" s="2">
        <f t="shared" si="205"/>
        <v>0.28097345132743362</v>
      </c>
    </row>
    <row r="6594" spans="1:23" x14ac:dyDescent="0.3">
      <c r="A6594" t="s">
        <v>13826</v>
      </c>
      <c r="B6594" t="s">
        <v>31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32</v>
      </c>
      <c r="Q6594" t="s">
        <v>24</v>
      </c>
      <c r="R6594" t="s">
        <v>51</v>
      </c>
      <c r="S6594">
        <v>59.45</v>
      </c>
      <c r="T6594">
        <v>1507</v>
      </c>
      <c r="U6594" t="s">
        <v>24</v>
      </c>
      <c r="V6594">
        <f t="shared" ref="V6594:V6657" si="206">_xlfn.NUMBERVALUE(T6594,".",";")</f>
        <v>1507</v>
      </c>
      <c r="W6594" s="2">
        <f t="shared" ref="W6594:W6657" si="207">COUNTIF(U6594:U13636,"Yes") / (COUNTIF(U6594:U13636,"Yes") + COUNTIF(U6594:U13636,"No"))</f>
        <v>0.2793791574279379</v>
      </c>
    </row>
    <row r="6595" spans="1:23" x14ac:dyDescent="0.3">
      <c r="A6595" t="s">
        <v>13828</v>
      </c>
      <c r="B6595" t="s">
        <v>31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40</v>
      </c>
      <c r="S6595">
        <v>54.55</v>
      </c>
      <c r="T6595">
        <v>2978.3</v>
      </c>
      <c r="U6595" t="s">
        <v>23</v>
      </c>
      <c r="V6595">
        <f t="shared" si="206"/>
        <v>2978.3</v>
      </c>
      <c r="W6595" s="2">
        <f t="shared" si="207"/>
        <v>0.28000000000000003</v>
      </c>
    </row>
    <row r="6596" spans="1:23" x14ac:dyDescent="0.3">
      <c r="A6596" t="s">
        <v>13830</v>
      </c>
      <c r="B6596" t="s">
        <v>31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67</v>
      </c>
      <c r="K6596" t="s">
        <v>67</v>
      </c>
      <c r="L6596" t="s">
        <v>67</v>
      </c>
      <c r="M6596" t="s">
        <v>67</v>
      </c>
      <c r="N6596" t="s">
        <v>67</v>
      </c>
      <c r="O6596" t="s">
        <v>67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 t="shared" si="206"/>
        <v>299.3</v>
      </c>
      <c r="W6596" s="2">
        <f t="shared" si="207"/>
        <v>0.27839643652561247</v>
      </c>
    </row>
    <row r="6597" spans="1:23" x14ac:dyDescent="0.3">
      <c r="A6597" t="s">
        <v>13832</v>
      </c>
      <c r="B6597" t="s">
        <v>31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68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 t="shared" si="206"/>
        <v>5832.65</v>
      </c>
      <c r="W6597" s="2">
        <f t="shared" si="207"/>
        <v>0.27901785714285715</v>
      </c>
    </row>
    <row r="6598" spans="1:23" x14ac:dyDescent="0.3">
      <c r="A6598" t="s">
        <v>13835</v>
      </c>
      <c r="B6598" t="s">
        <v>31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32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 t="shared" si="206"/>
        <v>5567.55</v>
      </c>
      <c r="W6598" s="2">
        <f t="shared" si="207"/>
        <v>0.2796420581655481</v>
      </c>
    </row>
    <row r="6599" spans="1:23" x14ac:dyDescent="0.3">
      <c r="A6599" t="s">
        <v>13837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51</v>
      </c>
      <c r="S6599">
        <v>70.75</v>
      </c>
      <c r="T6599">
        <v>450.8</v>
      </c>
      <c r="U6599" t="s">
        <v>23</v>
      </c>
      <c r="V6599">
        <f t="shared" si="206"/>
        <v>450.8</v>
      </c>
      <c r="W6599" s="2">
        <f t="shared" si="207"/>
        <v>0.2802690582959641</v>
      </c>
    </row>
    <row r="6600" spans="1:23" x14ac:dyDescent="0.3">
      <c r="A6600" t="s">
        <v>13839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68</v>
      </c>
      <c r="Q6600" t="s">
        <v>23</v>
      </c>
      <c r="R6600" t="s">
        <v>51</v>
      </c>
      <c r="S6600">
        <v>74.3</v>
      </c>
      <c r="T6600">
        <v>4166.3500000000004</v>
      </c>
      <c r="U6600" t="s">
        <v>24</v>
      </c>
      <c r="V6600">
        <f t="shared" si="206"/>
        <v>4166.3500000000004</v>
      </c>
      <c r="W6600" s="2">
        <f t="shared" si="207"/>
        <v>0.27865168539325841</v>
      </c>
    </row>
    <row r="6601" spans="1:23" x14ac:dyDescent="0.3">
      <c r="A6601" t="s">
        <v>13841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44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 t="shared" si="206"/>
        <v>1215.5999999999999</v>
      </c>
      <c r="W6601" s="2">
        <f t="shared" si="207"/>
        <v>0.27927927927927926</v>
      </c>
    </row>
    <row r="6602" spans="1:23" x14ac:dyDescent="0.3">
      <c r="A6602" t="s">
        <v>13843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51</v>
      </c>
      <c r="S6602">
        <v>29.7</v>
      </c>
      <c r="T6602">
        <v>91.7</v>
      </c>
      <c r="U6602" t="s">
        <v>23</v>
      </c>
      <c r="V6602">
        <f t="shared" si="206"/>
        <v>91.7</v>
      </c>
      <c r="W6602" s="2">
        <f t="shared" si="207"/>
        <v>0.27765237020316025</v>
      </c>
    </row>
    <row r="6603" spans="1:23" x14ac:dyDescent="0.3">
      <c r="A6603" t="s">
        <v>13844</v>
      </c>
      <c r="B6603" t="s">
        <v>31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44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68</v>
      </c>
      <c r="Q6603" t="s">
        <v>24</v>
      </c>
      <c r="R6603" t="s">
        <v>51</v>
      </c>
      <c r="S6603">
        <v>109.7</v>
      </c>
      <c r="T6603">
        <v>7898.45</v>
      </c>
      <c r="U6603" t="s">
        <v>24</v>
      </c>
      <c r="V6603">
        <f t="shared" si="206"/>
        <v>7898.45</v>
      </c>
      <c r="W6603" s="2">
        <f t="shared" si="207"/>
        <v>0.27601809954751133</v>
      </c>
    </row>
    <row r="6604" spans="1:23" x14ac:dyDescent="0.3">
      <c r="A6604" t="s">
        <v>13846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44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51</v>
      </c>
      <c r="S6604">
        <v>96.35</v>
      </c>
      <c r="T6604">
        <v>3915.4</v>
      </c>
      <c r="U6604" t="s">
        <v>24</v>
      </c>
      <c r="V6604">
        <f t="shared" si="206"/>
        <v>3915.4</v>
      </c>
      <c r="W6604" s="2">
        <f t="shared" si="207"/>
        <v>0.27664399092970521</v>
      </c>
    </row>
    <row r="6605" spans="1:23" x14ac:dyDescent="0.3">
      <c r="A6605" t="s">
        <v>13848</v>
      </c>
      <c r="B6605" t="s">
        <v>31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51</v>
      </c>
      <c r="S6605">
        <v>66.599999999999994</v>
      </c>
      <c r="T6605">
        <v>979.5</v>
      </c>
      <c r="U6605" t="s">
        <v>24</v>
      </c>
      <c r="V6605">
        <f t="shared" si="206"/>
        <v>979.5</v>
      </c>
      <c r="W6605" s="2">
        <f t="shared" si="207"/>
        <v>0.27727272727272728</v>
      </c>
    </row>
    <row r="6606" spans="1:23" x14ac:dyDescent="0.3">
      <c r="A6606" t="s">
        <v>13851</v>
      </c>
      <c r="B6606" t="s">
        <v>31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 t="shared" si="206"/>
        <v>90.05</v>
      </c>
      <c r="W6606" s="2">
        <f t="shared" si="207"/>
        <v>0.27790432801822323</v>
      </c>
    </row>
    <row r="6607" spans="1:23" x14ac:dyDescent="0.3">
      <c r="A6607" t="s">
        <v>13853</v>
      </c>
      <c r="B6607" t="s">
        <v>31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44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32</v>
      </c>
      <c r="Q6607" t="s">
        <v>24</v>
      </c>
      <c r="R6607" t="s">
        <v>51</v>
      </c>
      <c r="S6607">
        <v>110.9</v>
      </c>
      <c r="T6607">
        <v>7432.05</v>
      </c>
      <c r="U6607" t="s">
        <v>23</v>
      </c>
      <c r="V6607">
        <f t="shared" si="206"/>
        <v>7432.05</v>
      </c>
      <c r="W6607" s="2">
        <f t="shared" si="207"/>
        <v>0.27853881278538811</v>
      </c>
    </row>
    <row r="6608" spans="1:23" x14ac:dyDescent="0.3">
      <c r="A6608" t="s">
        <v>13855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44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 t="shared" si="206"/>
        <v>4026.4</v>
      </c>
      <c r="W6608" s="2">
        <f t="shared" si="207"/>
        <v>0.27688787185354691</v>
      </c>
    </row>
    <row r="6609" spans="1:23" x14ac:dyDescent="0.3">
      <c r="A6609" t="s">
        <v>13857</v>
      </c>
      <c r="B6609" t="s">
        <v>31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 t="shared" si="206"/>
        <v>25.3</v>
      </c>
      <c r="W6609" s="2">
        <f t="shared" si="207"/>
        <v>0.27522935779816515</v>
      </c>
    </row>
    <row r="6610" spans="1:23" x14ac:dyDescent="0.3">
      <c r="A6610" t="s">
        <v>13858</v>
      </c>
      <c r="B6610" t="s">
        <v>31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32</v>
      </c>
      <c r="Q6610" t="s">
        <v>23</v>
      </c>
      <c r="R6610" t="s">
        <v>51</v>
      </c>
      <c r="S6610">
        <v>55.15</v>
      </c>
      <c r="T6610">
        <v>1193.05</v>
      </c>
      <c r="U6610" t="s">
        <v>23</v>
      </c>
      <c r="V6610">
        <f t="shared" si="206"/>
        <v>1193.05</v>
      </c>
      <c r="W6610" s="2">
        <f t="shared" si="207"/>
        <v>0.27356321839080461</v>
      </c>
    </row>
    <row r="6611" spans="1:23" x14ac:dyDescent="0.3">
      <c r="A6611" t="s">
        <v>13860</v>
      </c>
      <c r="B6611" t="s">
        <v>31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67</v>
      </c>
      <c r="K6611" t="s">
        <v>67</v>
      </c>
      <c r="L6611" t="s">
        <v>67</v>
      </c>
      <c r="M6611" t="s">
        <v>67</v>
      </c>
      <c r="N6611" t="s">
        <v>67</v>
      </c>
      <c r="O6611" t="s">
        <v>67</v>
      </c>
      <c r="P6611" t="s">
        <v>27</v>
      </c>
      <c r="Q6611" t="s">
        <v>23</v>
      </c>
      <c r="R6611" t="s">
        <v>33</v>
      </c>
      <c r="S6611">
        <v>20.100000000000001</v>
      </c>
      <c r="T6611">
        <v>20.100000000000001</v>
      </c>
      <c r="U6611" t="s">
        <v>23</v>
      </c>
      <c r="V6611">
        <f t="shared" si="206"/>
        <v>20.100000000000001</v>
      </c>
      <c r="W6611" s="2">
        <f t="shared" si="207"/>
        <v>0.27188940092165897</v>
      </c>
    </row>
    <row r="6612" spans="1:23" x14ac:dyDescent="0.3">
      <c r="A6612" t="s">
        <v>13861</v>
      </c>
      <c r="B6612" t="s">
        <v>31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44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33</v>
      </c>
      <c r="S6612">
        <v>80.099999999999994</v>
      </c>
      <c r="T6612">
        <v>398.55</v>
      </c>
      <c r="U6612" t="s">
        <v>24</v>
      </c>
      <c r="V6612">
        <f t="shared" si="206"/>
        <v>398.55</v>
      </c>
      <c r="W6612" s="2">
        <f t="shared" si="207"/>
        <v>0.2702078521939954</v>
      </c>
    </row>
    <row r="6613" spans="1:23" x14ac:dyDescent="0.3">
      <c r="A6613" t="s">
        <v>13862</v>
      </c>
      <c r="B6613" t="s">
        <v>31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32</v>
      </c>
      <c r="Q6613" t="s">
        <v>24</v>
      </c>
      <c r="R6613" t="s">
        <v>40</v>
      </c>
      <c r="S6613">
        <v>69.05</v>
      </c>
      <c r="T6613">
        <v>1958.45</v>
      </c>
      <c r="U6613" t="s">
        <v>24</v>
      </c>
      <c r="V6613">
        <f t="shared" si="206"/>
        <v>1958.45</v>
      </c>
      <c r="W6613" s="2">
        <f t="shared" si="207"/>
        <v>0.27083333333333331</v>
      </c>
    </row>
    <row r="6614" spans="1:23" x14ac:dyDescent="0.3">
      <c r="A6614" t="s">
        <v>13864</v>
      </c>
      <c r="B6614" t="s">
        <v>31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44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33</v>
      </c>
      <c r="S6614">
        <v>69.900000000000006</v>
      </c>
      <c r="T6614">
        <v>69.900000000000006</v>
      </c>
      <c r="U6614" t="s">
        <v>23</v>
      </c>
      <c r="V6614">
        <f t="shared" si="206"/>
        <v>69.900000000000006</v>
      </c>
      <c r="W6614" s="2">
        <f t="shared" si="207"/>
        <v>0.27146171693735499</v>
      </c>
    </row>
    <row r="6615" spans="1:23" x14ac:dyDescent="0.3">
      <c r="A6615" t="s">
        <v>13865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67</v>
      </c>
      <c r="K6615" t="s">
        <v>67</v>
      </c>
      <c r="L6615" t="s">
        <v>67</v>
      </c>
      <c r="M6615" t="s">
        <v>67</v>
      </c>
      <c r="N6615" t="s">
        <v>67</v>
      </c>
      <c r="O6615" t="s">
        <v>67</v>
      </c>
      <c r="P6615" t="s">
        <v>27</v>
      </c>
      <c r="Q6615" t="s">
        <v>24</v>
      </c>
      <c r="R6615" t="s">
        <v>33</v>
      </c>
      <c r="S6615">
        <v>20.399999999999999</v>
      </c>
      <c r="T6615">
        <v>63.15</v>
      </c>
      <c r="U6615" t="s">
        <v>24</v>
      </c>
      <c r="V6615">
        <f t="shared" si="206"/>
        <v>63.15</v>
      </c>
      <c r="W6615" s="2">
        <f t="shared" si="207"/>
        <v>0.26976744186046514</v>
      </c>
    </row>
    <row r="6616" spans="1:23" x14ac:dyDescent="0.3">
      <c r="A6616" t="s">
        <v>13866</v>
      </c>
      <c r="B6616" t="s">
        <v>31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67</v>
      </c>
      <c r="K6616" t="s">
        <v>67</v>
      </c>
      <c r="L6616" t="s">
        <v>67</v>
      </c>
      <c r="M6616" t="s">
        <v>67</v>
      </c>
      <c r="N6616" t="s">
        <v>67</v>
      </c>
      <c r="O6616" t="s">
        <v>67</v>
      </c>
      <c r="P6616" t="s">
        <v>68</v>
      </c>
      <c r="Q6616" t="s">
        <v>24</v>
      </c>
      <c r="R6616" t="s">
        <v>51</v>
      </c>
      <c r="S6616">
        <v>19.7</v>
      </c>
      <c r="T6616">
        <v>1301.0999999999999</v>
      </c>
      <c r="U6616" t="s">
        <v>24</v>
      </c>
      <c r="V6616">
        <f t="shared" si="206"/>
        <v>1301.0999999999999</v>
      </c>
      <c r="W6616" s="2">
        <f t="shared" si="207"/>
        <v>0.2703962703962704</v>
      </c>
    </row>
    <row r="6617" spans="1:23" x14ac:dyDescent="0.3">
      <c r="A6617" t="s">
        <v>13868</v>
      </c>
      <c r="B6617" t="s">
        <v>31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 t="shared" si="206"/>
        <v>484.05</v>
      </c>
      <c r="W6617" s="2">
        <f t="shared" si="207"/>
        <v>0.27102803738317754</v>
      </c>
    </row>
    <row r="6618" spans="1:23" x14ac:dyDescent="0.3">
      <c r="A6618" t="s">
        <v>13870</v>
      </c>
      <c r="B6618" t="s">
        <v>31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44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 t="shared" si="206"/>
        <v>4528</v>
      </c>
      <c r="W6618" s="2">
        <f t="shared" si="207"/>
        <v>0.27166276346604218</v>
      </c>
    </row>
    <row r="6619" spans="1:23" x14ac:dyDescent="0.3">
      <c r="A6619" t="s">
        <v>13871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32</v>
      </c>
      <c r="Q6619" t="s">
        <v>23</v>
      </c>
      <c r="R6619" t="s">
        <v>51</v>
      </c>
      <c r="S6619">
        <v>83.45</v>
      </c>
      <c r="T6619">
        <v>3887.85</v>
      </c>
      <c r="U6619" t="s">
        <v>24</v>
      </c>
      <c r="V6619">
        <f t="shared" si="206"/>
        <v>3887.85</v>
      </c>
      <c r="W6619" s="2">
        <f t="shared" si="207"/>
        <v>0.2699530516431925</v>
      </c>
    </row>
    <row r="6620" spans="1:23" x14ac:dyDescent="0.3">
      <c r="A6620" t="s">
        <v>13873</v>
      </c>
      <c r="B6620" t="s">
        <v>31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44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51</v>
      </c>
      <c r="S6620">
        <v>86.65</v>
      </c>
      <c r="T6620">
        <v>2208.75</v>
      </c>
      <c r="U6620" t="s">
        <v>24</v>
      </c>
      <c r="V6620">
        <f t="shared" si="206"/>
        <v>2208.75</v>
      </c>
      <c r="W6620" s="2">
        <f t="shared" si="207"/>
        <v>0.27058823529411763</v>
      </c>
    </row>
    <row r="6621" spans="1:23" x14ac:dyDescent="0.3">
      <c r="A6621" t="s">
        <v>13875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67</v>
      </c>
      <c r="K6621" t="s">
        <v>67</v>
      </c>
      <c r="L6621" t="s">
        <v>67</v>
      </c>
      <c r="M6621" t="s">
        <v>67</v>
      </c>
      <c r="N6621" t="s">
        <v>67</v>
      </c>
      <c r="O6621" t="s">
        <v>67</v>
      </c>
      <c r="P6621" t="s">
        <v>27</v>
      </c>
      <c r="Q6621" t="s">
        <v>24</v>
      </c>
      <c r="R6621" t="s">
        <v>40</v>
      </c>
      <c r="S6621">
        <v>20.149999999999999</v>
      </c>
      <c r="T6621">
        <v>238.15</v>
      </c>
      <c r="U6621" t="s">
        <v>24</v>
      </c>
      <c r="V6621">
        <f t="shared" si="206"/>
        <v>238.15</v>
      </c>
      <c r="W6621" s="2">
        <f t="shared" si="207"/>
        <v>0.27122641509433965</v>
      </c>
    </row>
    <row r="6622" spans="1:23" x14ac:dyDescent="0.3">
      <c r="A6622" t="s">
        <v>13877</v>
      </c>
      <c r="B6622" t="s">
        <v>31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44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 t="shared" si="206"/>
        <v>80.8</v>
      </c>
      <c r="W6622" s="2">
        <f t="shared" si="207"/>
        <v>0.27186761229314421</v>
      </c>
    </row>
    <row r="6623" spans="1:23" x14ac:dyDescent="0.3">
      <c r="A6623" t="s">
        <v>13878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67</v>
      </c>
      <c r="K6623" t="s">
        <v>67</v>
      </c>
      <c r="L6623" t="s">
        <v>67</v>
      </c>
      <c r="M6623" t="s">
        <v>67</v>
      </c>
      <c r="N6623" t="s">
        <v>67</v>
      </c>
      <c r="O6623" t="s">
        <v>67</v>
      </c>
      <c r="P6623" t="s">
        <v>68</v>
      </c>
      <c r="Q6623" t="s">
        <v>24</v>
      </c>
      <c r="R6623" t="s">
        <v>51</v>
      </c>
      <c r="S6623">
        <v>19.399999999999999</v>
      </c>
      <c r="T6623">
        <v>958.15</v>
      </c>
      <c r="U6623" t="s">
        <v>24</v>
      </c>
      <c r="V6623">
        <f t="shared" si="206"/>
        <v>958.15</v>
      </c>
      <c r="W6623" s="2">
        <f t="shared" si="207"/>
        <v>0.27014218009478674</v>
      </c>
    </row>
    <row r="6624" spans="1:23" x14ac:dyDescent="0.3">
      <c r="A6624" t="s">
        <v>13880</v>
      </c>
      <c r="B6624" t="s">
        <v>31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40</v>
      </c>
      <c r="S6624">
        <v>62.05</v>
      </c>
      <c r="T6624">
        <v>118.3</v>
      </c>
      <c r="U6624" t="s">
        <v>23</v>
      </c>
      <c r="V6624">
        <f t="shared" si="206"/>
        <v>118.3</v>
      </c>
      <c r="W6624" s="2">
        <f t="shared" si="207"/>
        <v>0.27078384798099764</v>
      </c>
    </row>
    <row r="6625" spans="1:23" x14ac:dyDescent="0.3">
      <c r="A6625" t="s">
        <v>13882</v>
      </c>
      <c r="B6625" t="s">
        <v>31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44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 t="shared" si="206"/>
        <v>76.45</v>
      </c>
      <c r="W6625" s="2">
        <f t="shared" si="207"/>
        <v>0.26904761904761904</v>
      </c>
    </row>
    <row r="6626" spans="1:23" x14ac:dyDescent="0.3">
      <c r="A6626" t="s">
        <v>13883</v>
      </c>
      <c r="B6626" t="s">
        <v>31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68</v>
      </c>
      <c r="Q6626" t="s">
        <v>23</v>
      </c>
      <c r="R6626" t="s">
        <v>40</v>
      </c>
      <c r="S6626">
        <v>60.05</v>
      </c>
      <c r="T6626">
        <v>3845.45</v>
      </c>
      <c r="U6626" t="s">
        <v>24</v>
      </c>
      <c r="V6626">
        <f t="shared" si="206"/>
        <v>3845.45</v>
      </c>
      <c r="W6626" s="2">
        <f t="shared" si="207"/>
        <v>0.26730310262529833</v>
      </c>
    </row>
    <row r="6627" spans="1:23" x14ac:dyDescent="0.3">
      <c r="A6627" t="s">
        <v>13885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44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 t="shared" si="206"/>
        <v>1094.5</v>
      </c>
      <c r="W6627" s="2">
        <f t="shared" si="207"/>
        <v>0.26794258373205743</v>
      </c>
    </row>
    <row r="6628" spans="1:23" x14ac:dyDescent="0.3">
      <c r="A6628" t="s">
        <v>13887</v>
      </c>
      <c r="B6628" t="s">
        <v>31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44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 t="shared" si="206"/>
        <v>573.75</v>
      </c>
      <c r="W6628" s="2">
        <f t="shared" si="207"/>
        <v>0.26618705035971224</v>
      </c>
    </row>
    <row r="6629" spans="1:23" x14ac:dyDescent="0.3">
      <c r="A6629" t="s">
        <v>13889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67</v>
      </c>
      <c r="K6629" t="s">
        <v>67</v>
      </c>
      <c r="L6629" t="s">
        <v>67</v>
      </c>
      <c r="M6629" t="s">
        <v>67</v>
      </c>
      <c r="N6629" t="s">
        <v>67</v>
      </c>
      <c r="O6629" t="s">
        <v>67</v>
      </c>
      <c r="P6629" t="s">
        <v>32</v>
      </c>
      <c r="Q6629" t="s">
        <v>24</v>
      </c>
      <c r="R6629" t="s">
        <v>33</v>
      </c>
      <c r="S6629">
        <v>20.350000000000001</v>
      </c>
      <c r="T6629">
        <v>1267</v>
      </c>
      <c r="U6629" t="s">
        <v>24</v>
      </c>
      <c r="V6629">
        <f t="shared" si="206"/>
        <v>1267</v>
      </c>
      <c r="W6629" s="2">
        <f t="shared" si="207"/>
        <v>0.26442307692307693</v>
      </c>
    </row>
    <row r="6630" spans="1:23" x14ac:dyDescent="0.3">
      <c r="A6630" t="s">
        <v>13891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44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32</v>
      </c>
      <c r="Q6630" t="s">
        <v>23</v>
      </c>
      <c r="R6630" t="s">
        <v>33</v>
      </c>
      <c r="S6630">
        <v>94.05</v>
      </c>
      <c r="T6630">
        <v>633.45000000000005</v>
      </c>
      <c r="U6630" t="s">
        <v>24</v>
      </c>
      <c r="V6630">
        <f t="shared" si="206"/>
        <v>633.45000000000005</v>
      </c>
      <c r="W6630" s="2">
        <f t="shared" si="207"/>
        <v>0.26506024096385544</v>
      </c>
    </row>
    <row r="6631" spans="1:23" x14ac:dyDescent="0.3">
      <c r="A6631" t="s">
        <v>13893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68</v>
      </c>
      <c r="Q6631" t="s">
        <v>23</v>
      </c>
      <c r="R6631" t="s">
        <v>51</v>
      </c>
      <c r="S6631">
        <v>84.1</v>
      </c>
      <c r="T6631">
        <v>6129.65</v>
      </c>
      <c r="U6631" t="s">
        <v>24</v>
      </c>
      <c r="V6631">
        <f t="shared" si="206"/>
        <v>6129.65</v>
      </c>
      <c r="W6631" s="2">
        <f t="shared" si="207"/>
        <v>0.26570048309178745</v>
      </c>
    </row>
    <row r="6632" spans="1:23" x14ac:dyDescent="0.3">
      <c r="A6632" t="s">
        <v>13895</v>
      </c>
      <c r="B6632" t="s">
        <v>31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44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 t="shared" si="206"/>
        <v>1218.25</v>
      </c>
      <c r="W6632" s="2">
        <f t="shared" si="207"/>
        <v>0.26634382566585957</v>
      </c>
    </row>
    <row r="6633" spans="1:23" x14ac:dyDescent="0.3">
      <c r="A6633" t="s">
        <v>13897</v>
      </c>
      <c r="B6633" t="s">
        <v>31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51</v>
      </c>
      <c r="S6633">
        <v>55.55</v>
      </c>
      <c r="T6633">
        <v>1405.3</v>
      </c>
      <c r="U6633" t="s">
        <v>24</v>
      </c>
      <c r="V6633">
        <f t="shared" si="206"/>
        <v>1405.3</v>
      </c>
      <c r="W6633" s="2">
        <f t="shared" si="207"/>
        <v>0.26699029126213591</v>
      </c>
    </row>
    <row r="6634" spans="1:23" x14ac:dyDescent="0.3">
      <c r="A6634" t="s">
        <v>13899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 t="shared" si="206"/>
        <v>2274.9</v>
      </c>
      <c r="W6634" s="2">
        <f t="shared" si="207"/>
        <v>0.26763990267639903</v>
      </c>
    </row>
    <row r="6635" spans="1:23" x14ac:dyDescent="0.3">
      <c r="A6635" t="s">
        <v>13901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44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 t="shared" si="206"/>
        <v>74.5</v>
      </c>
      <c r="W6635" s="2">
        <f t="shared" si="207"/>
        <v>0.26585365853658538</v>
      </c>
    </row>
    <row r="6636" spans="1:23" x14ac:dyDescent="0.3">
      <c r="A6636" t="s">
        <v>13902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44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51</v>
      </c>
      <c r="S6636">
        <v>102.1</v>
      </c>
      <c r="T6636">
        <v>1068.8499999999999</v>
      </c>
      <c r="U6636" t="s">
        <v>23</v>
      </c>
      <c r="V6636">
        <f t="shared" si="206"/>
        <v>1068.8499999999999</v>
      </c>
      <c r="W6636" s="2">
        <f t="shared" si="207"/>
        <v>0.26405867970660146</v>
      </c>
    </row>
    <row r="6637" spans="1:23" x14ac:dyDescent="0.3">
      <c r="A6637" t="s">
        <v>13904</v>
      </c>
      <c r="B6637" t="s">
        <v>31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67</v>
      </c>
      <c r="K6637" t="s">
        <v>67</v>
      </c>
      <c r="L6637" t="s">
        <v>67</v>
      </c>
      <c r="M6637" t="s">
        <v>67</v>
      </c>
      <c r="N6637" t="s">
        <v>67</v>
      </c>
      <c r="O6637" t="s">
        <v>67</v>
      </c>
      <c r="P6637" t="s">
        <v>32</v>
      </c>
      <c r="Q6637" t="s">
        <v>24</v>
      </c>
      <c r="R6637" t="s">
        <v>33</v>
      </c>
      <c r="S6637">
        <v>20.100000000000001</v>
      </c>
      <c r="T6637">
        <v>533.9</v>
      </c>
      <c r="U6637" t="s">
        <v>24</v>
      </c>
      <c r="V6637">
        <f t="shared" si="206"/>
        <v>533.9</v>
      </c>
      <c r="W6637" s="2">
        <f t="shared" si="207"/>
        <v>0.26225490196078433</v>
      </c>
    </row>
    <row r="6638" spans="1:23" x14ac:dyDescent="0.3">
      <c r="A6638" t="s">
        <v>13906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32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 t="shared" si="206"/>
        <v>676.15</v>
      </c>
      <c r="W6638" s="2">
        <f t="shared" si="207"/>
        <v>0.26289926289926291</v>
      </c>
    </row>
    <row r="6639" spans="1:23" x14ac:dyDescent="0.3">
      <c r="A6639" t="s">
        <v>13908</v>
      </c>
      <c r="B6639" t="s">
        <v>31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32</v>
      </c>
      <c r="Q6639" t="s">
        <v>23</v>
      </c>
      <c r="R6639" t="s">
        <v>51</v>
      </c>
      <c r="S6639">
        <v>53.65</v>
      </c>
      <c r="T6639">
        <v>3804.4</v>
      </c>
      <c r="U6639" t="s">
        <v>24</v>
      </c>
      <c r="V6639">
        <f t="shared" si="206"/>
        <v>3804.4</v>
      </c>
      <c r="W6639" s="2">
        <f t="shared" si="207"/>
        <v>0.26354679802955666</v>
      </c>
    </row>
    <row r="6640" spans="1:23" x14ac:dyDescent="0.3">
      <c r="A6640" t="s">
        <v>13910</v>
      </c>
      <c r="B6640" t="s">
        <v>31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67</v>
      </c>
      <c r="K6640" t="s">
        <v>67</v>
      </c>
      <c r="L6640" t="s">
        <v>67</v>
      </c>
      <c r="M6640" t="s">
        <v>67</v>
      </c>
      <c r="N6640" t="s">
        <v>67</v>
      </c>
      <c r="O6640" t="s">
        <v>67</v>
      </c>
      <c r="P6640" t="s">
        <v>68</v>
      </c>
      <c r="Q6640" t="s">
        <v>24</v>
      </c>
      <c r="R6640" t="s">
        <v>33</v>
      </c>
      <c r="S6640">
        <v>20.75</v>
      </c>
      <c r="T6640">
        <v>1118.8</v>
      </c>
      <c r="U6640" t="s">
        <v>24</v>
      </c>
      <c r="V6640">
        <f t="shared" si="206"/>
        <v>1118.8</v>
      </c>
      <c r="W6640" s="2">
        <f t="shared" si="207"/>
        <v>0.26419753086419751</v>
      </c>
    </row>
    <row r="6641" spans="1:23" x14ac:dyDescent="0.3">
      <c r="A6641" t="s">
        <v>13912</v>
      </c>
      <c r="B6641" t="s">
        <v>31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44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32</v>
      </c>
      <c r="Q6641" t="s">
        <v>23</v>
      </c>
      <c r="R6641" t="s">
        <v>40</v>
      </c>
      <c r="S6641">
        <v>103.4</v>
      </c>
      <c r="T6641">
        <v>5236.3999999999996</v>
      </c>
      <c r="U6641" t="s">
        <v>24</v>
      </c>
      <c r="V6641">
        <f t="shared" si="206"/>
        <v>5236.3999999999996</v>
      </c>
      <c r="W6641" s="2">
        <f t="shared" si="207"/>
        <v>0.26485148514851486</v>
      </c>
    </row>
    <row r="6642" spans="1:23" x14ac:dyDescent="0.3">
      <c r="A6642" t="s">
        <v>13914</v>
      </c>
      <c r="B6642" t="s">
        <v>31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32</v>
      </c>
      <c r="Q6642" t="s">
        <v>24</v>
      </c>
      <c r="R6642" t="s">
        <v>33</v>
      </c>
      <c r="S6642">
        <v>50.8</v>
      </c>
      <c r="T6642">
        <v>1386.8</v>
      </c>
      <c r="U6642" t="s">
        <v>24</v>
      </c>
      <c r="V6642">
        <f t="shared" si="206"/>
        <v>1386.8</v>
      </c>
      <c r="W6642" s="2">
        <f t="shared" si="207"/>
        <v>0.26550868486352358</v>
      </c>
    </row>
    <row r="6643" spans="1:23" x14ac:dyDescent="0.3">
      <c r="A6643" t="s">
        <v>13916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 t="shared" si="206"/>
        <v>762.25</v>
      </c>
      <c r="W6643" s="2">
        <f t="shared" si="207"/>
        <v>0.26616915422885573</v>
      </c>
    </row>
    <row r="6644" spans="1:23" x14ac:dyDescent="0.3">
      <c r="A6644" t="s">
        <v>13918</v>
      </c>
      <c r="B6644" t="s">
        <v>31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33</v>
      </c>
      <c r="S6644">
        <v>79</v>
      </c>
      <c r="T6644">
        <v>1902</v>
      </c>
      <c r="U6644" t="s">
        <v>24</v>
      </c>
      <c r="V6644">
        <f t="shared" si="206"/>
        <v>1902</v>
      </c>
      <c r="W6644" s="2">
        <f t="shared" si="207"/>
        <v>0.26433915211970077</v>
      </c>
    </row>
    <row r="6645" spans="1:23" x14ac:dyDescent="0.3">
      <c r="A6645" t="s">
        <v>13920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44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40</v>
      </c>
      <c r="S6645">
        <v>74.599999999999994</v>
      </c>
      <c r="T6645">
        <v>239.05</v>
      </c>
      <c r="U6645" t="s">
        <v>24</v>
      </c>
      <c r="V6645">
        <f t="shared" si="206"/>
        <v>239.05</v>
      </c>
      <c r="W6645" s="2">
        <f t="shared" si="207"/>
        <v>0.26500000000000001</v>
      </c>
    </row>
    <row r="6646" spans="1:23" x14ac:dyDescent="0.3">
      <c r="A6646" t="s">
        <v>13922</v>
      </c>
      <c r="B6646" t="s">
        <v>31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44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32</v>
      </c>
      <c r="Q6646" t="s">
        <v>23</v>
      </c>
      <c r="R6646" t="s">
        <v>40</v>
      </c>
      <c r="S6646">
        <v>96.5</v>
      </c>
      <c r="T6646">
        <v>5673.7</v>
      </c>
      <c r="U6646" t="s">
        <v>24</v>
      </c>
      <c r="V6646">
        <f t="shared" si="206"/>
        <v>5673.7</v>
      </c>
      <c r="W6646" s="2">
        <f t="shared" si="207"/>
        <v>0.26566416040100249</v>
      </c>
    </row>
    <row r="6647" spans="1:23" x14ac:dyDescent="0.3">
      <c r="A6647" t="s">
        <v>13924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67</v>
      </c>
      <c r="K6647" t="s">
        <v>67</v>
      </c>
      <c r="L6647" t="s">
        <v>67</v>
      </c>
      <c r="M6647" t="s">
        <v>67</v>
      </c>
      <c r="N6647" t="s">
        <v>67</v>
      </c>
      <c r="O6647" t="s">
        <v>67</v>
      </c>
      <c r="P6647" t="s">
        <v>27</v>
      </c>
      <c r="Q6647" t="s">
        <v>24</v>
      </c>
      <c r="R6647" t="s">
        <v>33</v>
      </c>
      <c r="S6647">
        <v>20.100000000000001</v>
      </c>
      <c r="T6647">
        <v>39.799999999999997</v>
      </c>
      <c r="U6647" t="s">
        <v>24</v>
      </c>
      <c r="V6647">
        <f t="shared" si="206"/>
        <v>39.799999999999997</v>
      </c>
      <c r="W6647" s="2">
        <f t="shared" si="207"/>
        <v>0.26633165829145727</v>
      </c>
    </row>
    <row r="6648" spans="1:23" x14ac:dyDescent="0.3">
      <c r="A6648" t="s">
        <v>13926</v>
      </c>
      <c r="B6648" t="s">
        <v>31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67</v>
      </c>
      <c r="K6648" t="s">
        <v>67</v>
      </c>
      <c r="L6648" t="s">
        <v>67</v>
      </c>
      <c r="M6648" t="s">
        <v>67</v>
      </c>
      <c r="N6648" t="s">
        <v>67</v>
      </c>
      <c r="O6648" t="s">
        <v>67</v>
      </c>
      <c r="P6648" t="s">
        <v>32</v>
      </c>
      <c r="Q6648" t="s">
        <v>24</v>
      </c>
      <c r="R6648" t="s">
        <v>33</v>
      </c>
      <c r="S6648">
        <v>19.399999999999999</v>
      </c>
      <c r="T6648">
        <v>997.75</v>
      </c>
      <c r="U6648" t="s">
        <v>24</v>
      </c>
      <c r="V6648">
        <f t="shared" si="206"/>
        <v>997.75</v>
      </c>
      <c r="W6648" s="2">
        <f t="shared" si="207"/>
        <v>0.26700251889168763</v>
      </c>
    </row>
    <row r="6649" spans="1:23" x14ac:dyDescent="0.3">
      <c r="A6649" t="s">
        <v>13928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68</v>
      </c>
      <c r="Q6649" t="s">
        <v>24</v>
      </c>
      <c r="R6649" t="s">
        <v>51</v>
      </c>
      <c r="S6649">
        <v>77.55</v>
      </c>
      <c r="T6649">
        <v>5574.35</v>
      </c>
      <c r="U6649" t="s">
        <v>24</v>
      </c>
      <c r="V6649">
        <f t="shared" si="206"/>
        <v>5574.35</v>
      </c>
      <c r="W6649" s="2">
        <f t="shared" si="207"/>
        <v>0.26767676767676768</v>
      </c>
    </row>
    <row r="6650" spans="1:23" x14ac:dyDescent="0.3">
      <c r="A6650" t="s">
        <v>13930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67</v>
      </c>
      <c r="K6650" t="s">
        <v>67</v>
      </c>
      <c r="L6650" t="s">
        <v>67</v>
      </c>
      <c r="M6650" t="s">
        <v>67</v>
      </c>
      <c r="N6650" t="s">
        <v>67</v>
      </c>
      <c r="O6650" t="s">
        <v>67</v>
      </c>
      <c r="P6650" t="s">
        <v>27</v>
      </c>
      <c r="Q6650" t="s">
        <v>24</v>
      </c>
      <c r="R6650" t="s">
        <v>33</v>
      </c>
      <c r="S6650">
        <v>20.05</v>
      </c>
      <c r="T6650">
        <v>406.05</v>
      </c>
      <c r="U6650" t="s">
        <v>24</v>
      </c>
      <c r="V6650">
        <f t="shared" si="206"/>
        <v>406.05</v>
      </c>
      <c r="W6650" s="2">
        <f t="shared" si="207"/>
        <v>0.26835443037974682</v>
      </c>
    </row>
    <row r="6651" spans="1:23" x14ac:dyDescent="0.3">
      <c r="A6651" t="s">
        <v>13932</v>
      </c>
      <c r="B6651" t="s">
        <v>31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67</v>
      </c>
      <c r="K6651" t="s">
        <v>67</v>
      </c>
      <c r="L6651" t="s">
        <v>67</v>
      </c>
      <c r="M6651" t="s">
        <v>67</v>
      </c>
      <c r="N6651" t="s">
        <v>67</v>
      </c>
      <c r="O6651" t="s">
        <v>67</v>
      </c>
      <c r="P6651" t="s">
        <v>27</v>
      </c>
      <c r="Q6651" t="s">
        <v>24</v>
      </c>
      <c r="R6651" t="s">
        <v>51</v>
      </c>
      <c r="S6651">
        <v>19.850000000000001</v>
      </c>
      <c r="T6651">
        <v>138.85</v>
      </c>
      <c r="U6651" t="s">
        <v>24</v>
      </c>
      <c r="V6651">
        <f t="shared" si="206"/>
        <v>138.85</v>
      </c>
      <c r="W6651" s="2">
        <f t="shared" si="207"/>
        <v>0.26903553299492383</v>
      </c>
    </row>
    <row r="6652" spans="1:23" x14ac:dyDescent="0.3">
      <c r="A6652" t="s">
        <v>13934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67</v>
      </c>
      <c r="K6652" t="s">
        <v>67</v>
      </c>
      <c r="L6652" t="s">
        <v>67</v>
      </c>
      <c r="M6652" t="s">
        <v>67</v>
      </c>
      <c r="N6652" t="s">
        <v>67</v>
      </c>
      <c r="O6652" t="s">
        <v>67</v>
      </c>
      <c r="P6652" t="s">
        <v>27</v>
      </c>
      <c r="Q6652" t="s">
        <v>24</v>
      </c>
      <c r="R6652" t="s">
        <v>33</v>
      </c>
      <c r="S6652">
        <v>20.2</v>
      </c>
      <c r="T6652">
        <v>123.65</v>
      </c>
      <c r="U6652" t="s">
        <v>24</v>
      </c>
      <c r="V6652">
        <f t="shared" si="206"/>
        <v>123.65</v>
      </c>
      <c r="W6652" s="2">
        <f t="shared" si="207"/>
        <v>0.26972010178117051</v>
      </c>
    </row>
    <row r="6653" spans="1:23" x14ac:dyDescent="0.3">
      <c r="A6653" t="s">
        <v>13935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33</v>
      </c>
      <c r="S6653">
        <v>67.45</v>
      </c>
      <c r="T6653">
        <v>1801.1</v>
      </c>
      <c r="U6653" t="s">
        <v>24</v>
      </c>
      <c r="V6653">
        <f t="shared" si="206"/>
        <v>1801.1</v>
      </c>
      <c r="W6653" s="2">
        <f t="shared" si="207"/>
        <v>0.27040816326530615</v>
      </c>
    </row>
    <row r="6654" spans="1:23" x14ac:dyDescent="0.3">
      <c r="A6654" t="s">
        <v>13937</v>
      </c>
      <c r="B6654" t="s">
        <v>31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67</v>
      </c>
      <c r="K6654" t="s">
        <v>67</v>
      </c>
      <c r="L6654" t="s">
        <v>67</v>
      </c>
      <c r="M6654" t="s">
        <v>67</v>
      </c>
      <c r="N6654" t="s">
        <v>67</v>
      </c>
      <c r="O6654" t="s">
        <v>67</v>
      </c>
      <c r="P6654" t="s">
        <v>68</v>
      </c>
      <c r="Q6654" t="s">
        <v>23</v>
      </c>
      <c r="R6654" t="s">
        <v>51</v>
      </c>
      <c r="S6654">
        <v>18.55</v>
      </c>
      <c r="T6654">
        <v>689</v>
      </c>
      <c r="U6654" t="s">
        <v>24</v>
      </c>
      <c r="V6654">
        <f t="shared" si="206"/>
        <v>689</v>
      </c>
      <c r="W6654" s="2">
        <f t="shared" si="207"/>
        <v>0.2710997442455243</v>
      </c>
    </row>
    <row r="6655" spans="1:23" x14ac:dyDescent="0.3">
      <c r="A6655" t="s">
        <v>13940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33</v>
      </c>
      <c r="S6655">
        <v>29.75</v>
      </c>
      <c r="T6655">
        <v>790.7</v>
      </c>
      <c r="U6655" t="s">
        <v>24</v>
      </c>
      <c r="V6655">
        <f t="shared" si="206"/>
        <v>790.7</v>
      </c>
      <c r="W6655" s="2">
        <f t="shared" si="207"/>
        <v>0.27179487179487177</v>
      </c>
    </row>
    <row r="6656" spans="1:23" x14ac:dyDescent="0.3">
      <c r="A6656" t="s">
        <v>13942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44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 t="shared" si="206"/>
        <v>582.5</v>
      </c>
      <c r="W6656" s="2">
        <f t="shared" si="207"/>
        <v>0.27249357326478146</v>
      </c>
    </row>
    <row r="6657" spans="1:23" x14ac:dyDescent="0.3">
      <c r="A6657" t="s">
        <v>13944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67</v>
      </c>
      <c r="K6657" t="s">
        <v>67</v>
      </c>
      <c r="L6657" t="s">
        <v>67</v>
      </c>
      <c r="M6657" t="s">
        <v>67</v>
      </c>
      <c r="N6657" t="s">
        <v>67</v>
      </c>
      <c r="O6657" t="s">
        <v>67</v>
      </c>
      <c r="P6657" t="s">
        <v>68</v>
      </c>
      <c r="Q6657" t="s">
        <v>24</v>
      </c>
      <c r="R6657" t="s">
        <v>33</v>
      </c>
      <c r="S6657">
        <v>24.2</v>
      </c>
      <c r="T6657">
        <v>1618.2</v>
      </c>
      <c r="U6657" t="s">
        <v>24</v>
      </c>
      <c r="V6657">
        <f t="shared" si="206"/>
        <v>1618.2</v>
      </c>
      <c r="W6657" s="2">
        <f t="shared" si="207"/>
        <v>0.27061855670103091</v>
      </c>
    </row>
    <row r="6658" spans="1:23" x14ac:dyDescent="0.3">
      <c r="A6658" t="s">
        <v>13946</v>
      </c>
      <c r="B6658" t="s">
        <v>31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67</v>
      </c>
      <c r="K6658" t="s">
        <v>67</v>
      </c>
      <c r="L6658" t="s">
        <v>67</v>
      </c>
      <c r="M6658" t="s">
        <v>67</v>
      </c>
      <c r="N6658" t="s">
        <v>67</v>
      </c>
      <c r="O6658" t="s">
        <v>67</v>
      </c>
      <c r="P6658" t="s">
        <v>68</v>
      </c>
      <c r="Q6658" t="s">
        <v>24</v>
      </c>
      <c r="R6658" t="s">
        <v>33</v>
      </c>
      <c r="S6658">
        <v>23.55</v>
      </c>
      <c r="T6658">
        <v>1173.3499999999999</v>
      </c>
      <c r="U6658" t="s">
        <v>24</v>
      </c>
      <c r="V6658">
        <f t="shared" ref="V6658:V6721" si="208">_xlfn.NUMBERVALUE(T6658,".",";")</f>
        <v>1173.3499999999999</v>
      </c>
      <c r="W6658" s="2">
        <f t="shared" ref="W6658:W6721" si="209">COUNTIF(U6658:U13700,"Yes") / (COUNTIF(U6658:U13700,"Yes") + COUNTIF(U6658:U13700,"No"))</f>
        <v>0.27131782945736432</v>
      </c>
    </row>
    <row r="6659" spans="1:23" x14ac:dyDescent="0.3">
      <c r="A6659" t="s">
        <v>13948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67</v>
      </c>
      <c r="K6659" t="s">
        <v>67</v>
      </c>
      <c r="L6659" t="s">
        <v>67</v>
      </c>
      <c r="M6659" t="s">
        <v>67</v>
      </c>
      <c r="N6659" t="s">
        <v>67</v>
      </c>
      <c r="O6659" t="s">
        <v>67</v>
      </c>
      <c r="P6659" t="s">
        <v>32</v>
      </c>
      <c r="Q6659" t="s">
        <v>24</v>
      </c>
      <c r="R6659" t="s">
        <v>40</v>
      </c>
      <c r="S6659">
        <v>20.45</v>
      </c>
      <c r="T6659">
        <v>900.9</v>
      </c>
      <c r="U6659" t="s">
        <v>24</v>
      </c>
      <c r="V6659">
        <f t="shared" si="208"/>
        <v>900.9</v>
      </c>
      <c r="W6659" s="2">
        <f t="shared" si="209"/>
        <v>0.27202072538860106</v>
      </c>
    </row>
    <row r="6660" spans="1:23" x14ac:dyDescent="0.3">
      <c r="A6660" t="s">
        <v>13950</v>
      </c>
      <c r="B6660" t="s">
        <v>31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44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 t="shared" si="208"/>
        <v>2122.0500000000002</v>
      </c>
      <c r="W6660" s="2">
        <f t="shared" si="209"/>
        <v>0.27272727272727271</v>
      </c>
    </row>
    <row r="6661" spans="1:23" x14ac:dyDescent="0.3">
      <c r="A6661" t="s">
        <v>13952</v>
      </c>
      <c r="B6661" t="s">
        <v>31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68</v>
      </c>
      <c r="Q6661" t="s">
        <v>24</v>
      </c>
      <c r="R6661" t="s">
        <v>51</v>
      </c>
      <c r="S6661">
        <v>92.3</v>
      </c>
      <c r="T6661">
        <v>6719.9</v>
      </c>
      <c r="U6661" t="s">
        <v>24</v>
      </c>
      <c r="V6661">
        <f t="shared" si="208"/>
        <v>6719.9</v>
      </c>
      <c r="W6661" s="2">
        <f t="shared" si="209"/>
        <v>0.27083333333333331</v>
      </c>
    </row>
    <row r="6662" spans="1:23" x14ac:dyDescent="0.3">
      <c r="A6662" t="s">
        <v>13954</v>
      </c>
      <c r="B6662" t="s">
        <v>31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44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 t="shared" si="208"/>
        <v>69.150000000000006</v>
      </c>
      <c r="W6662" s="2">
        <f t="shared" si="209"/>
        <v>0.27154046997389036</v>
      </c>
    </row>
    <row r="6663" spans="1:23" x14ac:dyDescent="0.3">
      <c r="A6663" t="s">
        <v>13955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68</v>
      </c>
      <c r="Q6663" t="s">
        <v>24</v>
      </c>
      <c r="R6663" t="s">
        <v>51</v>
      </c>
      <c r="S6663">
        <v>53.65</v>
      </c>
      <c r="T6663">
        <v>3784</v>
      </c>
      <c r="U6663" t="s">
        <v>24</v>
      </c>
      <c r="V6663">
        <f t="shared" si="208"/>
        <v>3784</v>
      </c>
      <c r="W6663" s="2">
        <f t="shared" si="209"/>
        <v>0.26963350785340312</v>
      </c>
    </row>
    <row r="6664" spans="1:23" x14ac:dyDescent="0.3">
      <c r="A6664" t="s">
        <v>13957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32</v>
      </c>
      <c r="Q6664" t="s">
        <v>24</v>
      </c>
      <c r="R6664" t="s">
        <v>51</v>
      </c>
      <c r="S6664">
        <v>39.65</v>
      </c>
      <c r="T6664">
        <v>1798.65</v>
      </c>
      <c r="U6664" t="s">
        <v>24</v>
      </c>
      <c r="V6664">
        <f t="shared" si="208"/>
        <v>1798.65</v>
      </c>
      <c r="W6664" s="2">
        <f t="shared" si="209"/>
        <v>0.27034120734908135</v>
      </c>
    </row>
    <row r="6665" spans="1:23" x14ac:dyDescent="0.3">
      <c r="A6665" t="s">
        <v>13959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 t="shared" si="208"/>
        <v>54.65</v>
      </c>
      <c r="W6665" s="2">
        <f t="shared" si="209"/>
        <v>0.27105263157894738</v>
      </c>
    </row>
    <row r="6666" spans="1:23" x14ac:dyDescent="0.3">
      <c r="A6666" t="s">
        <v>13960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44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32</v>
      </c>
      <c r="Q6666" t="s">
        <v>23</v>
      </c>
      <c r="R6666" t="s">
        <v>40</v>
      </c>
      <c r="S6666">
        <v>104.8</v>
      </c>
      <c r="T6666">
        <v>3886.45</v>
      </c>
      <c r="U6666" t="s">
        <v>24</v>
      </c>
      <c r="V6666">
        <f t="shared" si="208"/>
        <v>3886.45</v>
      </c>
      <c r="W6666" s="2">
        <f t="shared" si="209"/>
        <v>0.27176781002638523</v>
      </c>
    </row>
    <row r="6667" spans="1:23" x14ac:dyDescent="0.3">
      <c r="A6667" t="s">
        <v>13962</v>
      </c>
      <c r="B6667" t="s">
        <v>31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51</v>
      </c>
      <c r="S6667">
        <v>29.3</v>
      </c>
      <c r="T6667">
        <v>1224.05</v>
      </c>
      <c r="U6667" t="s">
        <v>24</v>
      </c>
      <c r="V6667">
        <f t="shared" si="208"/>
        <v>1224.05</v>
      </c>
      <c r="W6667" s="2">
        <f t="shared" si="209"/>
        <v>0.2724867724867725</v>
      </c>
    </row>
    <row r="6668" spans="1:23" x14ac:dyDescent="0.3">
      <c r="A6668" t="s">
        <v>13964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 t="shared" si="208"/>
        <v>2310.1999999999998</v>
      </c>
      <c r="W6668" s="2">
        <f t="shared" si="209"/>
        <v>0.27320954907161804</v>
      </c>
    </row>
    <row r="6669" spans="1:23" x14ac:dyDescent="0.3">
      <c r="A6669" t="s">
        <v>13966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44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 t="shared" si="208"/>
        <v>723.4</v>
      </c>
      <c r="W6669" s="2">
        <f t="shared" si="209"/>
        <v>0.27393617021276595</v>
      </c>
    </row>
    <row r="6670" spans="1:23" x14ac:dyDescent="0.3">
      <c r="A6670" t="s">
        <v>13968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44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 t="shared" si="208"/>
        <v>3988.5</v>
      </c>
      <c r="W6670" s="2">
        <f t="shared" si="209"/>
        <v>0.27200000000000002</v>
      </c>
    </row>
    <row r="6671" spans="1:23" x14ac:dyDescent="0.3">
      <c r="A6671" t="s">
        <v>13970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44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 t="shared" si="208"/>
        <v>3554.6</v>
      </c>
      <c r="W6671" s="2">
        <f t="shared" si="209"/>
        <v>0.27272727272727271</v>
      </c>
    </row>
    <row r="6672" spans="1:23" x14ac:dyDescent="0.3">
      <c r="A6672" t="s">
        <v>13972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68</v>
      </c>
      <c r="Q6672" t="s">
        <v>24</v>
      </c>
      <c r="R6672" t="s">
        <v>33</v>
      </c>
      <c r="S6672">
        <v>73.349999999999994</v>
      </c>
      <c r="T6672">
        <v>0</v>
      </c>
      <c r="U6672" t="s">
        <v>24</v>
      </c>
      <c r="V6672">
        <f t="shared" si="208"/>
        <v>0</v>
      </c>
      <c r="W6672" s="2">
        <f t="shared" si="209"/>
        <v>0.27345844504021449</v>
      </c>
    </row>
    <row r="6673" spans="1:23" x14ac:dyDescent="0.3">
      <c r="A6673" t="s">
        <v>13973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44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68</v>
      </c>
      <c r="Q6673" t="s">
        <v>23</v>
      </c>
      <c r="R6673" t="s">
        <v>33</v>
      </c>
      <c r="S6673">
        <v>100.05</v>
      </c>
      <c r="T6673">
        <v>6034.85</v>
      </c>
      <c r="U6673" t="s">
        <v>24</v>
      </c>
      <c r="V6673">
        <f t="shared" si="208"/>
        <v>6034.85</v>
      </c>
      <c r="W6673" s="2">
        <f t="shared" si="209"/>
        <v>0.27419354838709675</v>
      </c>
    </row>
    <row r="6674" spans="1:23" x14ac:dyDescent="0.3">
      <c r="A6674" t="s">
        <v>13975</v>
      </c>
      <c r="B6674" t="s">
        <v>31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67</v>
      </c>
      <c r="K6674" t="s">
        <v>67</v>
      </c>
      <c r="L6674" t="s">
        <v>67</v>
      </c>
      <c r="M6674" t="s">
        <v>67</v>
      </c>
      <c r="N6674" t="s">
        <v>67</v>
      </c>
      <c r="O6674" t="s">
        <v>67</v>
      </c>
      <c r="P6674" t="s">
        <v>68</v>
      </c>
      <c r="Q6674" t="s">
        <v>24</v>
      </c>
      <c r="R6674" t="s">
        <v>51</v>
      </c>
      <c r="S6674">
        <v>20.350000000000001</v>
      </c>
      <c r="T6674">
        <v>531.6</v>
      </c>
      <c r="U6674" t="s">
        <v>24</v>
      </c>
      <c r="V6674">
        <f t="shared" si="208"/>
        <v>531.6</v>
      </c>
      <c r="W6674" s="2">
        <f t="shared" si="209"/>
        <v>0.27493261455525608</v>
      </c>
    </row>
    <row r="6675" spans="1:23" x14ac:dyDescent="0.3">
      <c r="A6675" t="s">
        <v>13977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 t="shared" si="208"/>
        <v>85.1</v>
      </c>
      <c r="W6675" s="2">
        <f t="shared" si="209"/>
        <v>0.27567567567567569</v>
      </c>
    </row>
    <row r="6676" spans="1:23" x14ac:dyDescent="0.3">
      <c r="A6676" t="s">
        <v>13978</v>
      </c>
      <c r="B6676" t="s">
        <v>31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67</v>
      </c>
      <c r="K6676" t="s">
        <v>67</v>
      </c>
      <c r="L6676" t="s">
        <v>67</v>
      </c>
      <c r="M6676" t="s">
        <v>67</v>
      </c>
      <c r="N6676" t="s">
        <v>67</v>
      </c>
      <c r="O6676" t="s">
        <v>67</v>
      </c>
      <c r="P6676" t="s">
        <v>27</v>
      </c>
      <c r="Q6676" t="s">
        <v>24</v>
      </c>
      <c r="R6676" t="s">
        <v>33</v>
      </c>
      <c r="S6676">
        <v>23.5</v>
      </c>
      <c r="T6676">
        <v>173</v>
      </c>
      <c r="U6676" t="s">
        <v>24</v>
      </c>
      <c r="V6676">
        <f t="shared" si="208"/>
        <v>173</v>
      </c>
      <c r="W6676" s="2">
        <f t="shared" si="209"/>
        <v>0.27642276422764228</v>
      </c>
    </row>
    <row r="6677" spans="1:23" x14ac:dyDescent="0.3">
      <c r="A6677" t="s">
        <v>13981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32</v>
      </c>
      <c r="Q6677" t="s">
        <v>23</v>
      </c>
      <c r="R6677" t="s">
        <v>33</v>
      </c>
      <c r="S6677">
        <v>70.7</v>
      </c>
      <c r="T6677">
        <v>2511.9499999999998</v>
      </c>
      <c r="U6677" t="s">
        <v>24</v>
      </c>
      <c r="V6677">
        <f t="shared" si="208"/>
        <v>2511.9499999999998</v>
      </c>
      <c r="W6677" s="2">
        <f t="shared" si="209"/>
        <v>0.27717391304347827</v>
      </c>
    </row>
    <row r="6678" spans="1:23" x14ac:dyDescent="0.3">
      <c r="A6678" t="s">
        <v>13983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44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40</v>
      </c>
      <c r="S6678">
        <v>94.3</v>
      </c>
      <c r="T6678">
        <v>3893.6</v>
      </c>
      <c r="U6678" t="s">
        <v>24</v>
      </c>
      <c r="V6678">
        <f t="shared" si="208"/>
        <v>3893.6</v>
      </c>
      <c r="W6678" s="2">
        <f t="shared" si="209"/>
        <v>0.27792915531335149</v>
      </c>
    </row>
    <row r="6679" spans="1:23" x14ac:dyDescent="0.3">
      <c r="A6679" t="s">
        <v>13985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 t="shared" si="208"/>
        <v>357.15</v>
      </c>
      <c r="W6679" s="2">
        <f t="shared" si="209"/>
        <v>0.27868852459016391</v>
      </c>
    </row>
    <row r="6680" spans="1:23" x14ac:dyDescent="0.3">
      <c r="A6680" t="s">
        <v>13987</v>
      </c>
      <c r="B6680" t="s">
        <v>31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67</v>
      </c>
      <c r="K6680" t="s">
        <v>67</v>
      </c>
      <c r="L6680" t="s">
        <v>67</v>
      </c>
      <c r="M6680" t="s">
        <v>67</v>
      </c>
      <c r="N6680" t="s">
        <v>67</v>
      </c>
      <c r="O6680" t="s">
        <v>67</v>
      </c>
      <c r="P6680" t="s">
        <v>68</v>
      </c>
      <c r="Q6680" t="s">
        <v>24</v>
      </c>
      <c r="R6680" t="s">
        <v>51</v>
      </c>
      <c r="S6680">
        <v>20.85</v>
      </c>
      <c r="T6680">
        <v>467.5</v>
      </c>
      <c r="U6680" t="s">
        <v>24</v>
      </c>
      <c r="V6680">
        <f t="shared" si="208"/>
        <v>467.5</v>
      </c>
      <c r="W6680" s="2">
        <f t="shared" si="209"/>
        <v>0.27945205479452057</v>
      </c>
    </row>
    <row r="6681" spans="1:23" x14ac:dyDescent="0.3">
      <c r="A6681" t="s">
        <v>13989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68</v>
      </c>
      <c r="Q6681" t="s">
        <v>24</v>
      </c>
      <c r="R6681" t="s">
        <v>40</v>
      </c>
      <c r="S6681">
        <v>37.700000000000003</v>
      </c>
      <c r="T6681">
        <v>2288.6999999999998</v>
      </c>
      <c r="U6681" t="s">
        <v>24</v>
      </c>
      <c r="V6681">
        <f t="shared" si="208"/>
        <v>2288.6999999999998</v>
      </c>
      <c r="W6681" s="2">
        <f t="shared" si="209"/>
        <v>0.28021978021978022</v>
      </c>
    </row>
    <row r="6682" spans="1:23" x14ac:dyDescent="0.3">
      <c r="A6682" t="s">
        <v>13992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44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68</v>
      </c>
      <c r="Q6682" t="s">
        <v>23</v>
      </c>
      <c r="R6682" t="s">
        <v>33</v>
      </c>
      <c r="S6682">
        <v>95.5</v>
      </c>
      <c r="T6682">
        <v>4627.8500000000004</v>
      </c>
      <c r="U6682" t="s">
        <v>23</v>
      </c>
      <c r="V6682">
        <f t="shared" si="208"/>
        <v>4627.8500000000004</v>
      </c>
      <c r="W6682" s="2">
        <f t="shared" si="209"/>
        <v>0.28099173553719009</v>
      </c>
    </row>
    <row r="6683" spans="1:23" x14ac:dyDescent="0.3">
      <c r="A6683" t="s">
        <v>13994</v>
      </c>
      <c r="B6683" t="s">
        <v>31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44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 t="shared" si="208"/>
        <v>289.10000000000002</v>
      </c>
      <c r="W6683" s="2">
        <f t="shared" si="209"/>
        <v>0.27900552486187846</v>
      </c>
    </row>
    <row r="6684" spans="1:23" x14ac:dyDescent="0.3">
      <c r="A6684" t="s">
        <v>13996</v>
      </c>
      <c r="B6684" t="s">
        <v>31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44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68</v>
      </c>
      <c r="Q6684" t="s">
        <v>23</v>
      </c>
      <c r="R6684" t="s">
        <v>33</v>
      </c>
      <c r="S6684">
        <v>92.45</v>
      </c>
      <c r="T6684">
        <v>6460.55</v>
      </c>
      <c r="U6684" t="s">
        <v>24</v>
      </c>
      <c r="V6684">
        <f t="shared" si="208"/>
        <v>6460.55</v>
      </c>
      <c r="W6684" s="2">
        <f t="shared" si="209"/>
        <v>0.2770083102493075</v>
      </c>
    </row>
    <row r="6685" spans="1:23" x14ac:dyDescent="0.3">
      <c r="A6685" t="s">
        <v>13998</v>
      </c>
      <c r="B6685" t="s">
        <v>31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32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 t="shared" si="208"/>
        <v>1931.3</v>
      </c>
      <c r="W6685" s="2">
        <f t="shared" si="209"/>
        <v>0.27777777777777779</v>
      </c>
    </row>
    <row r="6686" spans="1:23" x14ac:dyDescent="0.3">
      <c r="A6686" t="s">
        <v>14000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32</v>
      </c>
      <c r="Q6686" t="s">
        <v>23</v>
      </c>
      <c r="R6686" t="s">
        <v>33</v>
      </c>
      <c r="S6686">
        <v>36.049999999999997</v>
      </c>
      <c r="T6686">
        <v>402.6</v>
      </c>
      <c r="U6686" t="s">
        <v>24</v>
      </c>
      <c r="V6686">
        <f t="shared" si="208"/>
        <v>402.6</v>
      </c>
      <c r="W6686" s="2">
        <f t="shared" si="209"/>
        <v>0.2785515320334262</v>
      </c>
    </row>
    <row r="6687" spans="1:23" x14ac:dyDescent="0.3">
      <c r="A6687" t="s">
        <v>14002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51</v>
      </c>
      <c r="S6687">
        <v>50.25</v>
      </c>
      <c r="T6687">
        <v>2221.5500000000002</v>
      </c>
      <c r="U6687" t="s">
        <v>24</v>
      </c>
      <c r="V6687">
        <f t="shared" si="208"/>
        <v>2221.5500000000002</v>
      </c>
      <c r="W6687" s="2">
        <f t="shared" si="209"/>
        <v>0.27932960893854747</v>
      </c>
    </row>
    <row r="6688" spans="1:23" x14ac:dyDescent="0.3">
      <c r="A6688" t="s">
        <v>14004</v>
      </c>
      <c r="B6688" t="s">
        <v>31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44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68</v>
      </c>
      <c r="Q6688" t="s">
        <v>23</v>
      </c>
      <c r="R6688" t="s">
        <v>51</v>
      </c>
      <c r="S6688">
        <v>109.75</v>
      </c>
      <c r="T6688">
        <v>7758.9</v>
      </c>
      <c r="U6688" t="s">
        <v>24</v>
      </c>
      <c r="V6688">
        <f t="shared" si="208"/>
        <v>7758.9</v>
      </c>
      <c r="W6688" s="2">
        <f t="shared" si="209"/>
        <v>0.28011204481792717</v>
      </c>
    </row>
    <row r="6689" spans="1:23" x14ac:dyDescent="0.3">
      <c r="A6689" t="s">
        <v>14006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44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 t="shared" si="208"/>
        <v>172.85</v>
      </c>
      <c r="W6689" s="2">
        <f t="shared" si="209"/>
        <v>0.2808988764044944</v>
      </c>
    </row>
    <row r="6690" spans="1:23" x14ac:dyDescent="0.3">
      <c r="A6690" t="s">
        <v>14008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67</v>
      </c>
      <c r="K6690" t="s">
        <v>67</v>
      </c>
      <c r="L6690" t="s">
        <v>67</v>
      </c>
      <c r="M6690" t="s">
        <v>67</v>
      </c>
      <c r="N6690" t="s">
        <v>67</v>
      </c>
      <c r="O6690" t="s">
        <v>67</v>
      </c>
      <c r="P6690" t="s">
        <v>68</v>
      </c>
      <c r="Q6690" t="s">
        <v>24</v>
      </c>
      <c r="R6690" t="s">
        <v>40</v>
      </c>
      <c r="S6690">
        <v>20.3</v>
      </c>
      <c r="T6690">
        <v>224.5</v>
      </c>
      <c r="U6690" t="s">
        <v>24</v>
      </c>
      <c r="V6690">
        <f t="shared" si="208"/>
        <v>224.5</v>
      </c>
      <c r="W6690" s="2">
        <f t="shared" si="209"/>
        <v>0.27887323943661974</v>
      </c>
    </row>
    <row r="6691" spans="1:23" x14ac:dyDescent="0.3">
      <c r="A6691" t="s">
        <v>14010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44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32</v>
      </c>
      <c r="Q6691" t="s">
        <v>23</v>
      </c>
      <c r="R6691" t="s">
        <v>51</v>
      </c>
      <c r="S6691">
        <v>112.35</v>
      </c>
      <c r="T6691">
        <v>7388.45</v>
      </c>
      <c r="U6691" t="s">
        <v>24</v>
      </c>
      <c r="V6691">
        <f t="shared" si="208"/>
        <v>7388.45</v>
      </c>
      <c r="W6691" s="2">
        <f t="shared" si="209"/>
        <v>0.27966101694915252</v>
      </c>
    </row>
    <row r="6692" spans="1:23" x14ac:dyDescent="0.3">
      <c r="A6692" t="s">
        <v>14013</v>
      </c>
      <c r="B6692" t="s">
        <v>31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44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68</v>
      </c>
      <c r="Q6692" t="s">
        <v>24</v>
      </c>
      <c r="R6692" t="s">
        <v>33</v>
      </c>
      <c r="S6692">
        <v>94.3</v>
      </c>
      <c r="T6692">
        <v>3460.95</v>
      </c>
      <c r="U6692" t="s">
        <v>24</v>
      </c>
      <c r="V6692">
        <f t="shared" si="208"/>
        <v>3460.95</v>
      </c>
      <c r="W6692" s="2">
        <f t="shared" si="209"/>
        <v>0.28045325779036828</v>
      </c>
    </row>
    <row r="6693" spans="1:23" x14ac:dyDescent="0.3">
      <c r="A6693" t="s">
        <v>14015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32</v>
      </c>
      <c r="Q6693" t="s">
        <v>24</v>
      </c>
      <c r="R6693" t="s">
        <v>40</v>
      </c>
      <c r="S6693">
        <v>41.15</v>
      </c>
      <c r="T6693">
        <v>1700.9</v>
      </c>
      <c r="U6693" t="s">
        <v>24</v>
      </c>
      <c r="V6693">
        <f t="shared" si="208"/>
        <v>1700.9</v>
      </c>
      <c r="W6693" s="2">
        <f t="shared" si="209"/>
        <v>0.28125</v>
      </c>
    </row>
    <row r="6694" spans="1:23" x14ac:dyDescent="0.3">
      <c r="A6694" t="s">
        <v>14017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40</v>
      </c>
      <c r="S6694">
        <v>74.650000000000006</v>
      </c>
      <c r="T6694">
        <v>3090.65</v>
      </c>
      <c r="U6694" t="s">
        <v>24</v>
      </c>
      <c r="V6694">
        <f t="shared" si="208"/>
        <v>3090.65</v>
      </c>
      <c r="W6694" s="2">
        <f t="shared" si="209"/>
        <v>0.28205128205128205</v>
      </c>
    </row>
    <row r="6695" spans="1:23" x14ac:dyDescent="0.3">
      <c r="A6695" t="s">
        <v>14019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 t="shared" si="208"/>
        <v>1293.8</v>
      </c>
      <c r="W6695" s="2">
        <f t="shared" si="209"/>
        <v>0.28285714285714286</v>
      </c>
    </row>
    <row r="6696" spans="1:23" x14ac:dyDescent="0.3">
      <c r="A6696" t="s">
        <v>14021</v>
      </c>
      <c r="B6696" t="s">
        <v>31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68</v>
      </c>
      <c r="Q6696" t="s">
        <v>23</v>
      </c>
      <c r="R6696" t="s">
        <v>51</v>
      </c>
      <c r="S6696">
        <v>76.150000000000006</v>
      </c>
      <c r="T6696">
        <v>645.79999999999995</v>
      </c>
      <c r="U6696" t="s">
        <v>24</v>
      </c>
      <c r="V6696">
        <f t="shared" si="208"/>
        <v>645.79999999999995</v>
      </c>
      <c r="W6696" s="2">
        <f t="shared" si="209"/>
        <v>0.28366762177650429</v>
      </c>
    </row>
    <row r="6697" spans="1:23" x14ac:dyDescent="0.3">
      <c r="A6697" t="s">
        <v>14023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68</v>
      </c>
      <c r="Q6697" t="s">
        <v>24</v>
      </c>
      <c r="R6697" t="s">
        <v>33</v>
      </c>
      <c r="S6697">
        <v>71.099999999999994</v>
      </c>
      <c r="T6697">
        <v>5224.95</v>
      </c>
      <c r="U6697" t="s">
        <v>24</v>
      </c>
      <c r="V6697">
        <f t="shared" si="208"/>
        <v>5224.95</v>
      </c>
      <c r="W6697" s="2">
        <f t="shared" si="209"/>
        <v>0.28448275862068967</v>
      </c>
    </row>
    <row r="6698" spans="1:23" x14ac:dyDescent="0.3">
      <c r="A6698" t="s">
        <v>14025</v>
      </c>
      <c r="B6698" t="s">
        <v>31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44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 t="shared" si="208"/>
        <v>500.1</v>
      </c>
      <c r="W6698" s="2">
        <f t="shared" si="209"/>
        <v>0.28530259365994237</v>
      </c>
    </row>
    <row r="6699" spans="1:23" x14ac:dyDescent="0.3">
      <c r="A6699" t="s">
        <v>14027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32</v>
      </c>
      <c r="Q6699" t="s">
        <v>23</v>
      </c>
      <c r="R6699" t="s">
        <v>51</v>
      </c>
      <c r="S6699">
        <v>79.3</v>
      </c>
      <c r="T6699">
        <v>2427.1</v>
      </c>
      <c r="U6699" t="s">
        <v>24</v>
      </c>
      <c r="V6699">
        <f t="shared" si="208"/>
        <v>2427.1</v>
      </c>
      <c r="W6699" s="2">
        <f t="shared" si="209"/>
        <v>0.2861271676300578</v>
      </c>
    </row>
    <row r="6700" spans="1:23" x14ac:dyDescent="0.3">
      <c r="A6700" t="s">
        <v>14029</v>
      </c>
      <c r="B6700" t="s">
        <v>31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44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32</v>
      </c>
      <c r="Q6700" t="s">
        <v>23</v>
      </c>
      <c r="R6700" t="s">
        <v>51</v>
      </c>
      <c r="S6700">
        <v>89.6</v>
      </c>
      <c r="T6700">
        <v>3488.15</v>
      </c>
      <c r="U6700" t="s">
        <v>24</v>
      </c>
      <c r="V6700">
        <f t="shared" si="208"/>
        <v>3488.15</v>
      </c>
      <c r="W6700" s="2">
        <f t="shared" si="209"/>
        <v>0.28695652173913044</v>
      </c>
    </row>
    <row r="6701" spans="1:23" x14ac:dyDescent="0.3">
      <c r="A6701" t="s">
        <v>14031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67</v>
      </c>
      <c r="K6701" t="s">
        <v>67</v>
      </c>
      <c r="L6701" t="s">
        <v>67</v>
      </c>
      <c r="M6701" t="s">
        <v>67</v>
      </c>
      <c r="N6701" t="s">
        <v>67</v>
      </c>
      <c r="O6701" t="s">
        <v>67</v>
      </c>
      <c r="P6701" t="s">
        <v>68</v>
      </c>
      <c r="Q6701" t="s">
        <v>23</v>
      </c>
      <c r="R6701" t="s">
        <v>33</v>
      </c>
      <c r="S6701">
        <v>20.5</v>
      </c>
      <c r="T6701">
        <v>1035.7</v>
      </c>
      <c r="U6701" t="s">
        <v>24</v>
      </c>
      <c r="V6701">
        <f t="shared" si="208"/>
        <v>1035.7</v>
      </c>
      <c r="W6701" s="2">
        <f t="shared" si="209"/>
        <v>0.28779069767441862</v>
      </c>
    </row>
    <row r="6702" spans="1:23" x14ac:dyDescent="0.3">
      <c r="A6702" t="s">
        <v>14033</v>
      </c>
      <c r="B6702" t="s">
        <v>31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44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68</v>
      </c>
      <c r="Q6702" t="s">
        <v>23</v>
      </c>
      <c r="R6702" t="s">
        <v>40</v>
      </c>
      <c r="S6702">
        <v>106.3</v>
      </c>
      <c r="T6702">
        <v>7565.35</v>
      </c>
      <c r="U6702" t="s">
        <v>24</v>
      </c>
      <c r="V6702">
        <f t="shared" si="208"/>
        <v>7565.35</v>
      </c>
      <c r="W6702" s="2">
        <f t="shared" si="209"/>
        <v>0.28862973760932947</v>
      </c>
    </row>
    <row r="6703" spans="1:23" x14ac:dyDescent="0.3">
      <c r="A6703" t="s">
        <v>14035</v>
      </c>
      <c r="B6703" t="s">
        <v>31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44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32</v>
      </c>
      <c r="Q6703" t="s">
        <v>24</v>
      </c>
      <c r="R6703" t="s">
        <v>40</v>
      </c>
      <c r="S6703">
        <v>100.35</v>
      </c>
      <c r="T6703">
        <v>2799</v>
      </c>
      <c r="U6703" t="s">
        <v>24</v>
      </c>
      <c r="V6703">
        <f t="shared" si="208"/>
        <v>2799</v>
      </c>
      <c r="W6703" s="2">
        <f t="shared" si="209"/>
        <v>0.28947368421052633</v>
      </c>
    </row>
    <row r="6704" spans="1:23" x14ac:dyDescent="0.3">
      <c r="A6704" t="s">
        <v>14037</v>
      </c>
      <c r="B6704" t="s">
        <v>31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44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 t="shared" si="208"/>
        <v>1601.5</v>
      </c>
      <c r="W6704" s="2">
        <f t="shared" si="209"/>
        <v>0.29032258064516131</v>
      </c>
    </row>
    <row r="6705" spans="1:23" x14ac:dyDescent="0.3">
      <c r="A6705" t="s">
        <v>14039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 t="shared" si="208"/>
        <v>85.5</v>
      </c>
      <c r="W6705" s="2">
        <f t="shared" si="209"/>
        <v>0.29117647058823531</v>
      </c>
    </row>
    <row r="6706" spans="1:23" x14ac:dyDescent="0.3">
      <c r="A6706" t="s">
        <v>14040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44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32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 t="shared" si="208"/>
        <v>6256.2</v>
      </c>
      <c r="W6706" s="2">
        <f t="shared" si="209"/>
        <v>0.28908554572271389</v>
      </c>
    </row>
    <row r="6707" spans="1:23" x14ac:dyDescent="0.3">
      <c r="A6707" t="s">
        <v>14042</v>
      </c>
      <c r="B6707" t="s">
        <v>31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 t="shared" si="208"/>
        <v>1232.9000000000001</v>
      </c>
      <c r="W6707" s="2">
        <f t="shared" si="209"/>
        <v>0.28994082840236685</v>
      </c>
    </row>
    <row r="6708" spans="1:23" x14ac:dyDescent="0.3">
      <c r="A6708" t="s">
        <v>14044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67</v>
      </c>
      <c r="K6708" t="s">
        <v>67</v>
      </c>
      <c r="L6708" t="s">
        <v>67</v>
      </c>
      <c r="M6708" t="s">
        <v>67</v>
      </c>
      <c r="N6708" t="s">
        <v>67</v>
      </c>
      <c r="O6708" t="s">
        <v>67</v>
      </c>
      <c r="P6708" t="s">
        <v>27</v>
      </c>
      <c r="Q6708" t="s">
        <v>24</v>
      </c>
      <c r="R6708" t="s">
        <v>33</v>
      </c>
      <c r="S6708">
        <v>19.899999999999999</v>
      </c>
      <c r="T6708">
        <v>19.899999999999999</v>
      </c>
      <c r="U6708" t="s">
        <v>24</v>
      </c>
      <c r="V6708">
        <f t="shared" si="208"/>
        <v>19.899999999999999</v>
      </c>
      <c r="W6708" s="2">
        <f t="shared" si="209"/>
        <v>0.29080118694362017</v>
      </c>
    </row>
    <row r="6709" spans="1:23" x14ac:dyDescent="0.3">
      <c r="A6709" t="s">
        <v>14045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67</v>
      </c>
      <c r="K6709" t="s">
        <v>67</v>
      </c>
      <c r="L6709" t="s">
        <v>67</v>
      </c>
      <c r="M6709" t="s">
        <v>67</v>
      </c>
      <c r="N6709" t="s">
        <v>67</v>
      </c>
      <c r="O6709" t="s">
        <v>67</v>
      </c>
      <c r="P6709" t="s">
        <v>68</v>
      </c>
      <c r="Q6709" t="s">
        <v>23</v>
      </c>
      <c r="R6709" t="s">
        <v>51</v>
      </c>
      <c r="S6709">
        <v>25.7</v>
      </c>
      <c r="T6709">
        <v>1937.4</v>
      </c>
      <c r="U6709" t="s">
        <v>24</v>
      </c>
      <c r="V6709">
        <f t="shared" si="208"/>
        <v>1937.4</v>
      </c>
      <c r="W6709" s="2">
        <f t="shared" si="209"/>
        <v>0.29166666666666669</v>
      </c>
    </row>
    <row r="6710" spans="1:23" x14ac:dyDescent="0.3">
      <c r="A6710" t="s">
        <v>14047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44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 t="shared" si="208"/>
        <v>1096.25</v>
      </c>
      <c r="W6710" s="2">
        <f t="shared" si="209"/>
        <v>0.29253731343283584</v>
      </c>
    </row>
    <row r="6711" spans="1:23" x14ac:dyDescent="0.3">
      <c r="A6711" t="s">
        <v>14049</v>
      </c>
      <c r="B6711" t="s">
        <v>31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44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32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 t="shared" si="208"/>
        <v>5059.75</v>
      </c>
      <c r="W6711" s="2">
        <f t="shared" si="209"/>
        <v>0.29041916167664672</v>
      </c>
    </row>
    <row r="6712" spans="1:23" x14ac:dyDescent="0.3">
      <c r="A6712" t="s">
        <v>14051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32</v>
      </c>
      <c r="Q6712" t="s">
        <v>24</v>
      </c>
      <c r="R6712" t="s">
        <v>40</v>
      </c>
      <c r="S6712">
        <v>69.7</v>
      </c>
      <c r="T6712">
        <v>3023.65</v>
      </c>
      <c r="U6712" t="s">
        <v>24</v>
      </c>
      <c r="V6712">
        <f t="shared" si="208"/>
        <v>3023.65</v>
      </c>
      <c r="W6712" s="2">
        <f t="shared" si="209"/>
        <v>0.29129129129129128</v>
      </c>
    </row>
    <row r="6713" spans="1:23" x14ac:dyDescent="0.3">
      <c r="A6713" t="s">
        <v>14053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44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 t="shared" si="208"/>
        <v>4889.2</v>
      </c>
      <c r="W6713" s="2">
        <f t="shared" si="209"/>
        <v>0.29216867469879521</v>
      </c>
    </row>
    <row r="6714" spans="1:23" x14ac:dyDescent="0.3">
      <c r="A6714" t="s">
        <v>14055</v>
      </c>
      <c r="B6714" t="s">
        <v>31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44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 t="shared" si="208"/>
        <v>2289.9</v>
      </c>
      <c r="W6714" s="2">
        <f t="shared" si="209"/>
        <v>0.29305135951661632</v>
      </c>
    </row>
    <row r="6715" spans="1:23" x14ac:dyDescent="0.3">
      <c r="A6715" t="s">
        <v>14057</v>
      </c>
      <c r="B6715" t="s">
        <v>31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44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 t="shared" si="208"/>
        <v>6503.2</v>
      </c>
      <c r="W6715" s="2">
        <f t="shared" si="209"/>
        <v>0.29393939393939394</v>
      </c>
    </row>
    <row r="6716" spans="1:23" x14ac:dyDescent="0.3">
      <c r="A6716" t="s">
        <v>14059</v>
      </c>
      <c r="B6716" t="s">
        <v>31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44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 t="shared" si="208"/>
        <v>1313.25</v>
      </c>
      <c r="W6716" s="2">
        <f t="shared" si="209"/>
        <v>0.29483282674772038</v>
      </c>
    </row>
    <row r="6717" spans="1:23" x14ac:dyDescent="0.3">
      <c r="A6717" t="s">
        <v>14061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44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 t="shared" si="208"/>
        <v>990.3</v>
      </c>
      <c r="W6717" s="2">
        <f t="shared" si="209"/>
        <v>0.29573170731707316</v>
      </c>
    </row>
    <row r="6718" spans="1:23" x14ac:dyDescent="0.3">
      <c r="A6718" t="s">
        <v>14063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44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51</v>
      </c>
      <c r="S6718">
        <v>74.099999999999994</v>
      </c>
      <c r="T6718">
        <v>228</v>
      </c>
      <c r="U6718" t="s">
        <v>23</v>
      </c>
      <c r="V6718">
        <f t="shared" si="208"/>
        <v>228</v>
      </c>
      <c r="W6718" s="2">
        <f t="shared" si="209"/>
        <v>0.29663608562691129</v>
      </c>
    </row>
    <row r="6719" spans="1:23" x14ac:dyDescent="0.3">
      <c r="A6719" t="s">
        <v>14065</v>
      </c>
      <c r="B6719" t="s">
        <v>31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44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 t="shared" si="208"/>
        <v>5746.15</v>
      </c>
      <c r="W6719" s="2">
        <f t="shared" si="209"/>
        <v>0.29447852760736198</v>
      </c>
    </row>
    <row r="6720" spans="1:23" x14ac:dyDescent="0.3">
      <c r="A6720" t="s">
        <v>14067</v>
      </c>
      <c r="B6720" t="s">
        <v>31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44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33</v>
      </c>
      <c r="S6720">
        <v>75</v>
      </c>
      <c r="T6720">
        <v>209.1</v>
      </c>
      <c r="U6720" t="s">
        <v>23</v>
      </c>
      <c r="V6720">
        <f t="shared" si="208"/>
        <v>209.1</v>
      </c>
      <c r="W6720" s="2">
        <f t="shared" si="209"/>
        <v>0.29230769230769232</v>
      </c>
    </row>
    <row r="6721" spans="1:23" x14ac:dyDescent="0.3">
      <c r="A6721" t="s">
        <v>14069</v>
      </c>
      <c r="B6721" t="s">
        <v>31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67</v>
      </c>
      <c r="K6721" t="s">
        <v>67</v>
      </c>
      <c r="L6721" t="s">
        <v>67</v>
      </c>
      <c r="M6721" t="s">
        <v>67</v>
      </c>
      <c r="N6721" t="s">
        <v>67</v>
      </c>
      <c r="O6721" t="s">
        <v>67</v>
      </c>
      <c r="P6721" t="s">
        <v>68</v>
      </c>
      <c r="Q6721" t="s">
        <v>24</v>
      </c>
      <c r="R6721" t="s">
        <v>51</v>
      </c>
      <c r="S6721">
        <v>25.75</v>
      </c>
      <c r="T6721">
        <v>1864.2</v>
      </c>
      <c r="U6721" t="s">
        <v>24</v>
      </c>
      <c r="V6721">
        <f t="shared" si="208"/>
        <v>1864.2</v>
      </c>
      <c r="W6721" s="2">
        <f t="shared" si="209"/>
        <v>0.29012345679012347</v>
      </c>
    </row>
    <row r="6722" spans="1:23" x14ac:dyDescent="0.3">
      <c r="A6722" t="s">
        <v>14071</v>
      </c>
      <c r="B6722" t="s">
        <v>31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68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 t="shared" ref="V6722:V6785" si="210">_xlfn.NUMBERVALUE(T6722,".",";")</f>
        <v>5979.7</v>
      </c>
      <c r="W6722" s="2">
        <f t="shared" ref="W6722:W6785" si="211">COUNTIF(U6722:U13764,"Yes") / (COUNTIF(U6722:U13764,"Yes") + COUNTIF(U6722:U13764,"No"))</f>
        <v>0.29102167182662536</v>
      </c>
    </row>
    <row r="6723" spans="1:23" x14ac:dyDescent="0.3">
      <c r="A6723" t="s">
        <v>14073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68</v>
      </c>
      <c r="Q6723" t="s">
        <v>24</v>
      </c>
      <c r="R6723" t="s">
        <v>40</v>
      </c>
      <c r="S6723">
        <v>79.3</v>
      </c>
      <c r="T6723">
        <v>3902.45</v>
      </c>
      <c r="U6723" t="s">
        <v>24</v>
      </c>
      <c r="V6723">
        <f t="shared" si="210"/>
        <v>3902.45</v>
      </c>
      <c r="W6723" s="2">
        <f t="shared" si="211"/>
        <v>0.29192546583850931</v>
      </c>
    </row>
    <row r="6724" spans="1:23" x14ac:dyDescent="0.3">
      <c r="A6724" t="s">
        <v>14075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44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32</v>
      </c>
      <c r="Q6724" t="s">
        <v>23</v>
      </c>
      <c r="R6724" t="s">
        <v>51</v>
      </c>
      <c r="S6724">
        <v>107.05</v>
      </c>
      <c r="T6724">
        <v>7142.5</v>
      </c>
      <c r="U6724" t="s">
        <v>24</v>
      </c>
      <c r="V6724">
        <f t="shared" si="210"/>
        <v>7142.5</v>
      </c>
      <c r="W6724" s="2">
        <f t="shared" si="211"/>
        <v>0.29283489096573206</v>
      </c>
    </row>
    <row r="6725" spans="1:23" x14ac:dyDescent="0.3">
      <c r="A6725" t="s">
        <v>14077</v>
      </c>
      <c r="B6725" t="s">
        <v>31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67</v>
      </c>
      <c r="K6725" t="s">
        <v>67</v>
      </c>
      <c r="L6725" t="s">
        <v>67</v>
      </c>
      <c r="M6725" t="s">
        <v>67</v>
      </c>
      <c r="N6725" t="s">
        <v>67</v>
      </c>
      <c r="O6725" t="s">
        <v>67</v>
      </c>
      <c r="P6725" t="s">
        <v>68</v>
      </c>
      <c r="Q6725" t="s">
        <v>24</v>
      </c>
      <c r="R6725" t="s">
        <v>40</v>
      </c>
      <c r="S6725">
        <v>20.05</v>
      </c>
      <c r="T6725">
        <v>902</v>
      </c>
      <c r="U6725" t="s">
        <v>24</v>
      </c>
      <c r="V6725">
        <f t="shared" si="210"/>
        <v>902</v>
      </c>
      <c r="W6725" s="2">
        <f t="shared" si="211"/>
        <v>0.29375000000000001</v>
      </c>
    </row>
    <row r="6726" spans="1:23" x14ac:dyDescent="0.3">
      <c r="A6726" t="s">
        <v>14079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68</v>
      </c>
      <c r="Q6726" t="s">
        <v>23</v>
      </c>
      <c r="R6726" t="s">
        <v>51</v>
      </c>
      <c r="S6726">
        <v>70.2</v>
      </c>
      <c r="T6726">
        <v>4481</v>
      </c>
      <c r="U6726" t="s">
        <v>23</v>
      </c>
      <c r="V6726">
        <f t="shared" si="210"/>
        <v>4481</v>
      </c>
      <c r="W6726" s="2">
        <f t="shared" si="211"/>
        <v>0.29467084639498431</v>
      </c>
    </row>
    <row r="6727" spans="1:23" x14ac:dyDescent="0.3">
      <c r="A6727" t="s">
        <v>14081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67</v>
      </c>
      <c r="K6727" t="s">
        <v>67</v>
      </c>
      <c r="L6727" t="s">
        <v>67</v>
      </c>
      <c r="M6727" t="s">
        <v>67</v>
      </c>
      <c r="N6727" t="s">
        <v>67</v>
      </c>
      <c r="O6727" t="s">
        <v>67</v>
      </c>
      <c r="P6727" t="s">
        <v>27</v>
      </c>
      <c r="Q6727" t="s">
        <v>24</v>
      </c>
      <c r="R6727" t="s">
        <v>40</v>
      </c>
      <c r="S6727">
        <v>19.5</v>
      </c>
      <c r="T6727">
        <v>805.2</v>
      </c>
      <c r="U6727" t="s">
        <v>24</v>
      </c>
      <c r="V6727">
        <f t="shared" si="210"/>
        <v>805.2</v>
      </c>
      <c r="W6727" s="2">
        <f t="shared" si="211"/>
        <v>0.29245283018867924</v>
      </c>
    </row>
    <row r="6728" spans="1:23" x14ac:dyDescent="0.3">
      <c r="A6728" t="s">
        <v>14083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44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 t="shared" si="210"/>
        <v>154.85</v>
      </c>
      <c r="W6728" s="2">
        <f t="shared" si="211"/>
        <v>0.29337539432176657</v>
      </c>
    </row>
    <row r="6729" spans="1:23" x14ac:dyDescent="0.3">
      <c r="A6729" t="s">
        <v>14085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 t="shared" si="210"/>
        <v>528.45000000000005</v>
      </c>
      <c r="W6729" s="2">
        <f t="shared" si="211"/>
        <v>0.29113924050632911</v>
      </c>
    </row>
    <row r="6730" spans="1:23" x14ac:dyDescent="0.3">
      <c r="A6730" t="s">
        <v>14087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44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68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 t="shared" si="210"/>
        <v>8349.7000000000007</v>
      </c>
      <c r="W6730" s="2">
        <f t="shared" si="211"/>
        <v>0.29206349206349208</v>
      </c>
    </row>
    <row r="6731" spans="1:23" x14ac:dyDescent="0.3">
      <c r="A6731" t="s">
        <v>14089</v>
      </c>
      <c r="B6731" t="s">
        <v>31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68</v>
      </c>
      <c r="Q6731" t="s">
        <v>23</v>
      </c>
      <c r="R6731" t="s">
        <v>40</v>
      </c>
      <c r="S6731">
        <v>72.95</v>
      </c>
      <c r="T6731">
        <v>4953.25</v>
      </c>
      <c r="U6731" t="s">
        <v>24</v>
      </c>
      <c r="V6731">
        <f t="shared" si="210"/>
        <v>4953.25</v>
      </c>
      <c r="W6731" s="2">
        <f t="shared" si="211"/>
        <v>0.2929936305732484</v>
      </c>
    </row>
    <row r="6732" spans="1:23" x14ac:dyDescent="0.3">
      <c r="A6732" t="s">
        <v>14091</v>
      </c>
      <c r="B6732" t="s">
        <v>31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67</v>
      </c>
      <c r="K6732" t="s">
        <v>67</v>
      </c>
      <c r="L6732" t="s">
        <v>67</v>
      </c>
      <c r="M6732" t="s">
        <v>67</v>
      </c>
      <c r="N6732" t="s">
        <v>67</v>
      </c>
      <c r="O6732" t="s">
        <v>67</v>
      </c>
      <c r="P6732" t="s">
        <v>32</v>
      </c>
      <c r="Q6732" t="s">
        <v>24</v>
      </c>
      <c r="R6732" t="s">
        <v>33</v>
      </c>
      <c r="S6732">
        <v>19.649999999999999</v>
      </c>
      <c r="T6732">
        <v>332.65</v>
      </c>
      <c r="U6732" t="s">
        <v>24</v>
      </c>
      <c r="V6732">
        <f t="shared" si="210"/>
        <v>332.65</v>
      </c>
      <c r="W6732" s="2">
        <f t="shared" si="211"/>
        <v>0.29392971246006389</v>
      </c>
    </row>
    <row r="6733" spans="1:23" x14ac:dyDescent="0.3">
      <c r="A6733" t="s">
        <v>14093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67</v>
      </c>
      <c r="K6733" t="s">
        <v>67</v>
      </c>
      <c r="L6733" t="s">
        <v>67</v>
      </c>
      <c r="M6733" t="s">
        <v>67</v>
      </c>
      <c r="N6733" t="s">
        <v>67</v>
      </c>
      <c r="O6733" t="s">
        <v>67</v>
      </c>
      <c r="P6733" t="s">
        <v>68</v>
      </c>
      <c r="Q6733" t="s">
        <v>23</v>
      </c>
      <c r="R6733" t="s">
        <v>40</v>
      </c>
      <c r="S6733">
        <v>19.55</v>
      </c>
      <c r="T6733">
        <v>470.2</v>
      </c>
      <c r="U6733" t="s">
        <v>24</v>
      </c>
      <c r="V6733">
        <f t="shared" si="210"/>
        <v>470.2</v>
      </c>
      <c r="W6733" s="2">
        <f t="shared" si="211"/>
        <v>0.29487179487179488</v>
      </c>
    </row>
    <row r="6734" spans="1:23" x14ac:dyDescent="0.3">
      <c r="A6734" t="s">
        <v>14094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44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 t="shared" si="210"/>
        <v>2259.35</v>
      </c>
      <c r="W6734" s="2">
        <f t="shared" si="211"/>
        <v>0.29581993569131831</v>
      </c>
    </row>
    <row r="6735" spans="1:23" x14ac:dyDescent="0.3">
      <c r="A6735" t="s">
        <v>14096</v>
      </c>
      <c r="B6735" t="s">
        <v>31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33</v>
      </c>
      <c r="S6735">
        <v>50.35</v>
      </c>
      <c r="T6735">
        <v>1411.35</v>
      </c>
      <c r="U6735" t="s">
        <v>24</v>
      </c>
      <c r="V6735">
        <f t="shared" si="210"/>
        <v>1411.35</v>
      </c>
      <c r="W6735" s="2">
        <f t="shared" si="211"/>
        <v>0.29677419354838708</v>
      </c>
    </row>
    <row r="6736" spans="1:23" x14ac:dyDescent="0.3">
      <c r="A6736" t="s">
        <v>14098</v>
      </c>
      <c r="B6736" t="s">
        <v>31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40</v>
      </c>
      <c r="S6736">
        <v>50.25</v>
      </c>
      <c r="T6736">
        <v>593.75</v>
      </c>
      <c r="U6736" t="s">
        <v>23</v>
      </c>
      <c r="V6736">
        <f t="shared" si="210"/>
        <v>593.75</v>
      </c>
      <c r="W6736" s="2">
        <f t="shared" si="211"/>
        <v>0.29773462783171523</v>
      </c>
    </row>
    <row r="6737" spans="1:23" x14ac:dyDescent="0.3">
      <c r="A6737" t="s">
        <v>14100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68</v>
      </c>
      <c r="Q6737" t="s">
        <v>24</v>
      </c>
      <c r="R6737" t="s">
        <v>51</v>
      </c>
      <c r="S6737">
        <v>87.25</v>
      </c>
      <c r="T6737">
        <v>6328.7</v>
      </c>
      <c r="U6737" t="s">
        <v>24</v>
      </c>
      <c r="V6737">
        <f t="shared" si="210"/>
        <v>6328.7</v>
      </c>
      <c r="W6737" s="2">
        <f t="shared" si="211"/>
        <v>0.29545454545454547</v>
      </c>
    </row>
    <row r="6738" spans="1:23" x14ac:dyDescent="0.3">
      <c r="A6738" t="s">
        <v>14102</v>
      </c>
      <c r="B6738" t="s">
        <v>31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67</v>
      </c>
      <c r="K6738" t="s">
        <v>67</v>
      </c>
      <c r="L6738" t="s">
        <v>67</v>
      </c>
      <c r="M6738" t="s">
        <v>67</v>
      </c>
      <c r="N6738" t="s">
        <v>67</v>
      </c>
      <c r="O6738" t="s">
        <v>67</v>
      </c>
      <c r="P6738" t="s">
        <v>68</v>
      </c>
      <c r="Q6738" t="s">
        <v>23</v>
      </c>
      <c r="R6738" t="s">
        <v>33</v>
      </c>
      <c r="S6738">
        <v>20.8</v>
      </c>
      <c r="T6738">
        <v>1411.9</v>
      </c>
      <c r="U6738" t="s">
        <v>24</v>
      </c>
      <c r="V6738">
        <f t="shared" si="210"/>
        <v>1411.9</v>
      </c>
      <c r="W6738" s="2">
        <f t="shared" si="211"/>
        <v>0.29641693811074921</v>
      </c>
    </row>
    <row r="6739" spans="1:23" x14ac:dyDescent="0.3">
      <c r="A6739" t="s">
        <v>14104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44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68</v>
      </c>
      <c r="Q6739" t="s">
        <v>23</v>
      </c>
      <c r="R6739" t="s">
        <v>40</v>
      </c>
      <c r="S6739">
        <v>109.25</v>
      </c>
      <c r="T6739">
        <v>6841.4</v>
      </c>
      <c r="U6739" t="s">
        <v>24</v>
      </c>
      <c r="V6739">
        <f t="shared" si="210"/>
        <v>6841.4</v>
      </c>
      <c r="W6739" s="2">
        <f t="shared" si="211"/>
        <v>0.29738562091503268</v>
      </c>
    </row>
    <row r="6740" spans="1:23" x14ac:dyDescent="0.3">
      <c r="A6740" t="s">
        <v>14106</v>
      </c>
      <c r="B6740" t="s">
        <v>31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67</v>
      </c>
      <c r="K6740" t="s">
        <v>67</v>
      </c>
      <c r="L6740" t="s">
        <v>67</v>
      </c>
      <c r="M6740" t="s">
        <v>67</v>
      </c>
      <c r="N6740" t="s">
        <v>67</v>
      </c>
      <c r="O6740" t="s">
        <v>67</v>
      </c>
      <c r="P6740" t="s">
        <v>27</v>
      </c>
      <c r="Q6740" t="s">
        <v>24</v>
      </c>
      <c r="R6740" t="s">
        <v>33</v>
      </c>
      <c r="S6740">
        <v>20.350000000000001</v>
      </c>
      <c r="T6740">
        <v>20.350000000000001</v>
      </c>
      <c r="U6740" t="s">
        <v>24</v>
      </c>
      <c r="V6740">
        <f t="shared" si="210"/>
        <v>20.350000000000001</v>
      </c>
      <c r="W6740" s="2">
        <f t="shared" si="211"/>
        <v>0.29836065573770493</v>
      </c>
    </row>
    <row r="6741" spans="1:23" x14ac:dyDescent="0.3">
      <c r="A6741" t="s">
        <v>14107</v>
      </c>
      <c r="B6741" t="s">
        <v>31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 t="shared" si="210"/>
        <v>238.5</v>
      </c>
      <c r="W6741" s="2">
        <f t="shared" si="211"/>
        <v>0.29934210526315791</v>
      </c>
    </row>
    <row r="6742" spans="1:23" x14ac:dyDescent="0.3">
      <c r="A6742" t="s">
        <v>14108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44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51</v>
      </c>
      <c r="S6742">
        <v>79.2</v>
      </c>
      <c r="T6742">
        <v>3233.85</v>
      </c>
      <c r="U6742" t="s">
        <v>23</v>
      </c>
      <c r="V6742">
        <f t="shared" si="210"/>
        <v>3233.85</v>
      </c>
      <c r="W6742" s="2">
        <f t="shared" si="211"/>
        <v>0.30033003300330036</v>
      </c>
    </row>
    <row r="6743" spans="1:23" x14ac:dyDescent="0.3">
      <c r="A6743" t="s">
        <v>14110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44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 t="shared" si="210"/>
        <v>1062.0999999999999</v>
      </c>
      <c r="W6743" s="2">
        <f t="shared" si="211"/>
        <v>0.29801324503311261</v>
      </c>
    </row>
    <row r="6744" spans="1:23" x14ac:dyDescent="0.3">
      <c r="A6744" t="s">
        <v>14112</v>
      </c>
      <c r="B6744" t="s">
        <v>31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68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 t="shared" si="210"/>
        <v>4016.3</v>
      </c>
      <c r="W6744" s="2">
        <f t="shared" si="211"/>
        <v>0.29568106312292358</v>
      </c>
    </row>
    <row r="6745" spans="1:23" x14ac:dyDescent="0.3">
      <c r="A6745" t="s">
        <v>14114</v>
      </c>
      <c r="B6745" t="s">
        <v>31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67</v>
      </c>
      <c r="K6745" t="s">
        <v>67</v>
      </c>
      <c r="L6745" t="s">
        <v>67</v>
      </c>
      <c r="M6745" t="s">
        <v>67</v>
      </c>
      <c r="N6745" t="s">
        <v>67</v>
      </c>
      <c r="O6745" t="s">
        <v>67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 t="shared" si="210"/>
        <v>226.55</v>
      </c>
      <c r="W6745" s="2">
        <f t="shared" si="211"/>
        <v>0.29666666666666669</v>
      </c>
    </row>
    <row r="6746" spans="1:23" x14ac:dyDescent="0.3">
      <c r="A6746" t="s">
        <v>14116</v>
      </c>
      <c r="B6746" t="s">
        <v>31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44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32</v>
      </c>
      <c r="Q6746" t="s">
        <v>24</v>
      </c>
      <c r="R6746" t="s">
        <v>40</v>
      </c>
      <c r="S6746">
        <v>101.35</v>
      </c>
      <c r="T6746">
        <v>7110.75</v>
      </c>
      <c r="U6746" t="s">
        <v>24</v>
      </c>
      <c r="V6746">
        <f t="shared" si="210"/>
        <v>7110.75</v>
      </c>
      <c r="W6746" s="2">
        <f t="shared" si="211"/>
        <v>0.2976588628762542</v>
      </c>
    </row>
    <row r="6747" spans="1:23" x14ac:dyDescent="0.3">
      <c r="A6747" t="s">
        <v>14118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44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 t="shared" si="210"/>
        <v>5440.9</v>
      </c>
      <c r="W6747" s="2">
        <f t="shared" si="211"/>
        <v>0.29865771812080538</v>
      </c>
    </row>
    <row r="6748" spans="1:23" x14ac:dyDescent="0.3">
      <c r="A6748" t="s">
        <v>14120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33</v>
      </c>
      <c r="S6748">
        <v>56.5</v>
      </c>
      <c r="T6748">
        <v>235.1</v>
      </c>
      <c r="U6748" t="s">
        <v>23</v>
      </c>
      <c r="V6748">
        <f t="shared" si="210"/>
        <v>235.1</v>
      </c>
      <c r="W6748" s="2">
        <f t="shared" si="211"/>
        <v>0.29629629629629628</v>
      </c>
    </row>
    <row r="6749" spans="1:23" x14ac:dyDescent="0.3">
      <c r="A6749" t="s">
        <v>14123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32</v>
      </c>
      <c r="Q6749" t="s">
        <v>24</v>
      </c>
      <c r="R6749" t="s">
        <v>33</v>
      </c>
      <c r="S6749">
        <v>35.450000000000003</v>
      </c>
      <c r="T6749">
        <v>1958.95</v>
      </c>
      <c r="U6749" t="s">
        <v>24</v>
      </c>
      <c r="V6749">
        <f t="shared" si="210"/>
        <v>1958.95</v>
      </c>
      <c r="W6749" s="2">
        <f t="shared" si="211"/>
        <v>0.29391891891891891</v>
      </c>
    </row>
    <row r="6750" spans="1:23" x14ac:dyDescent="0.3">
      <c r="A6750" t="s">
        <v>14125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44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 t="shared" si="210"/>
        <v>85</v>
      </c>
      <c r="W6750" s="2">
        <f t="shared" si="211"/>
        <v>0.29491525423728815</v>
      </c>
    </row>
    <row r="6751" spans="1:23" x14ac:dyDescent="0.3">
      <c r="A6751" t="s">
        <v>14126</v>
      </c>
      <c r="B6751" t="s">
        <v>31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32</v>
      </c>
      <c r="Q6751" t="s">
        <v>24</v>
      </c>
      <c r="R6751" t="s">
        <v>40</v>
      </c>
      <c r="S6751">
        <v>79.400000000000006</v>
      </c>
      <c r="T6751">
        <v>5528.9</v>
      </c>
      <c r="U6751" t="s">
        <v>24</v>
      </c>
      <c r="V6751">
        <f t="shared" si="210"/>
        <v>5528.9</v>
      </c>
      <c r="W6751" s="2">
        <f t="shared" si="211"/>
        <v>0.29251700680272108</v>
      </c>
    </row>
    <row r="6752" spans="1:23" x14ac:dyDescent="0.3">
      <c r="A6752" t="s">
        <v>14128</v>
      </c>
      <c r="B6752" t="s">
        <v>31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32</v>
      </c>
      <c r="Q6752" t="s">
        <v>23</v>
      </c>
      <c r="R6752" t="s">
        <v>51</v>
      </c>
      <c r="S6752">
        <v>35.200000000000003</v>
      </c>
      <c r="T6752">
        <v>1463.7</v>
      </c>
      <c r="U6752" t="s">
        <v>24</v>
      </c>
      <c r="V6752">
        <f t="shared" si="210"/>
        <v>1463.7</v>
      </c>
      <c r="W6752" s="2">
        <f t="shared" si="211"/>
        <v>0.29351535836177473</v>
      </c>
    </row>
    <row r="6753" spans="1:23" x14ac:dyDescent="0.3">
      <c r="A6753" t="s">
        <v>14130</v>
      </c>
      <c r="B6753" t="s">
        <v>31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67</v>
      </c>
      <c r="K6753" t="s">
        <v>67</v>
      </c>
      <c r="L6753" t="s">
        <v>67</v>
      </c>
      <c r="M6753" t="s">
        <v>67</v>
      </c>
      <c r="N6753" t="s">
        <v>67</v>
      </c>
      <c r="O6753" t="s">
        <v>67</v>
      </c>
      <c r="P6753" t="s">
        <v>68</v>
      </c>
      <c r="Q6753" t="s">
        <v>24</v>
      </c>
      <c r="R6753" t="s">
        <v>33</v>
      </c>
      <c r="S6753">
        <v>19.649999999999999</v>
      </c>
      <c r="T6753">
        <v>1025.05</v>
      </c>
      <c r="U6753" t="s">
        <v>24</v>
      </c>
      <c r="V6753">
        <f t="shared" si="210"/>
        <v>1025.05</v>
      </c>
      <c r="W6753" s="2">
        <f t="shared" si="211"/>
        <v>0.29452054794520549</v>
      </c>
    </row>
    <row r="6754" spans="1:23" x14ac:dyDescent="0.3">
      <c r="A6754" t="s">
        <v>14132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68</v>
      </c>
      <c r="Q6754" t="s">
        <v>24</v>
      </c>
      <c r="R6754" t="s">
        <v>33</v>
      </c>
      <c r="S6754">
        <v>49.85</v>
      </c>
      <c r="T6754">
        <v>552.1</v>
      </c>
      <c r="U6754" t="s">
        <v>24</v>
      </c>
      <c r="V6754">
        <f t="shared" si="210"/>
        <v>552.1</v>
      </c>
      <c r="W6754" s="2">
        <f t="shared" si="211"/>
        <v>0.29553264604810997</v>
      </c>
    </row>
    <row r="6755" spans="1:23" x14ac:dyDescent="0.3">
      <c r="A6755" t="s">
        <v>14134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32</v>
      </c>
      <c r="Q6755" t="s">
        <v>24</v>
      </c>
      <c r="R6755" t="s">
        <v>40</v>
      </c>
      <c r="S6755">
        <v>68.75</v>
      </c>
      <c r="T6755">
        <v>3815.4</v>
      </c>
      <c r="U6755" t="s">
        <v>24</v>
      </c>
      <c r="V6755">
        <f t="shared" si="210"/>
        <v>3815.4</v>
      </c>
      <c r="W6755" s="2">
        <f t="shared" si="211"/>
        <v>0.29655172413793102</v>
      </c>
    </row>
    <row r="6756" spans="1:23" x14ac:dyDescent="0.3">
      <c r="A6756" t="s">
        <v>14136</v>
      </c>
      <c r="B6756" t="s">
        <v>31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68</v>
      </c>
      <c r="Q6756" t="s">
        <v>23</v>
      </c>
      <c r="R6756" t="s">
        <v>40</v>
      </c>
      <c r="S6756">
        <v>61.9</v>
      </c>
      <c r="T6756">
        <v>0</v>
      </c>
      <c r="U6756" t="s">
        <v>24</v>
      </c>
      <c r="V6756">
        <f t="shared" si="210"/>
        <v>0</v>
      </c>
      <c r="W6756" s="2">
        <f t="shared" si="211"/>
        <v>0.29757785467128028</v>
      </c>
    </row>
    <row r="6757" spans="1:23" x14ac:dyDescent="0.3">
      <c r="A6757" t="s">
        <v>14137</v>
      </c>
      <c r="B6757" t="s">
        <v>31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44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 t="shared" si="210"/>
        <v>3313.4</v>
      </c>
      <c r="W6757" s="2">
        <f t="shared" si="211"/>
        <v>0.2986111111111111</v>
      </c>
    </row>
    <row r="6758" spans="1:23" x14ac:dyDescent="0.3">
      <c r="A6758" t="s">
        <v>14139</v>
      </c>
      <c r="B6758" t="s">
        <v>31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44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40</v>
      </c>
      <c r="S6758">
        <v>89.75</v>
      </c>
      <c r="T6758">
        <v>1938.9</v>
      </c>
      <c r="U6758" t="s">
        <v>24</v>
      </c>
      <c r="V6758">
        <f t="shared" si="210"/>
        <v>1938.9</v>
      </c>
      <c r="W6758" s="2">
        <f t="shared" si="211"/>
        <v>0.29965156794425085</v>
      </c>
    </row>
    <row r="6759" spans="1:23" x14ac:dyDescent="0.3">
      <c r="A6759" t="s">
        <v>14141</v>
      </c>
      <c r="B6759" t="s">
        <v>31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32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 t="shared" si="210"/>
        <v>3014.65</v>
      </c>
      <c r="W6759" s="2">
        <f t="shared" si="211"/>
        <v>0.30069930069930068</v>
      </c>
    </row>
    <row r="6760" spans="1:23" x14ac:dyDescent="0.3">
      <c r="A6760" t="s">
        <v>14143</v>
      </c>
      <c r="B6760" t="s">
        <v>31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67</v>
      </c>
      <c r="K6760" t="s">
        <v>67</v>
      </c>
      <c r="L6760" t="s">
        <v>67</v>
      </c>
      <c r="M6760" t="s">
        <v>67</v>
      </c>
      <c r="N6760" t="s">
        <v>67</v>
      </c>
      <c r="O6760" t="s">
        <v>67</v>
      </c>
      <c r="P6760" t="s">
        <v>27</v>
      </c>
      <c r="Q6760" t="s">
        <v>23</v>
      </c>
      <c r="R6760" t="s">
        <v>51</v>
      </c>
      <c r="S6760">
        <v>19.399999999999999</v>
      </c>
      <c r="T6760">
        <v>460.25</v>
      </c>
      <c r="U6760" t="s">
        <v>24</v>
      </c>
      <c r="V6760">
        <f t="shared" si="210"/>
        <v>460.25</v>
      </c>
      <c r="W6760" s="2">
        <f t="shared" si="211"/>
        <v>0.2982456140350877</v>
      </c>
    </row>
    <row r="6761" spans="1:23" x14ac:dyDescent="0.3">
      <c r="A6761" t="s">
        <v>14144</v>
      </c>
      <c r="B6761" t="s">
        <v>31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44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32</v>
      </c>
      <c r="Q6761" t="s">
        <v>23</v>
      </c>
      <c r="R6761" t="s">
        <v>40</v>
      </c>
      <c r="S6761">
        <v>93.65</v>
      </c>
      <c r="T6761">
        <v>4839.1499999999996</v>
      </c>
      <c r="U6761" t="s">
        <v>24</v>
      </c>
      <c r="V6761">
        <f t="shared" si="210"/>
        <v>4839.1499999999996</v>
      </c>
      <c r="W6761" s="2">
        <f t="shared" si="211"/>
        <v>0.29929577464788731</v>
      </c>
    </row>
    <row r="6762" spans="1:23" x14ac:dyDescent="0.3">
      <c r="A6762" t="s">
        <v>14146</v>
      </c>
      <c r="B6762" t="s">
        <v>31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 t="shared" si="210"/>
        <v>184.4</v>
      </c>
      <c r="W6762" s="2">
        <f t="shared" si="211"/>
        <v>0.30035335689045939</v>
      </c>
    </row>
    <row r="6763" spans="1:23" x14ac:dyDescent="0.3">
      <c r="A6763" t="s">
        <v>14147</v>
      </c>
      <c r="B6763" t="s">
        <v>31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67</v>
      </c>
      <c r="K6763" t="s">
        <v>67</v>
      </c>
      <c r="L6763" t="s">
        <v>67</v>
      </c>
      <c r="M6763" t="s">
        <v>67</v>
      </c>
      <c r="N6763" t="s">
        <v>67</v>
      </c>
      <c r="O6763" t="s">
        <v>67</v>
      </c>
      <c r="P6763" t="s">
        <v>27</v>
      </c>
      <c r="Q6763" t="s">
        <v>23</v>
      </c>
      <c r="R6763" t="s">
        <v>33</v>
      </c>
      <c r="S6763">
        <v>19.899999999999999</v>
      </c>
      <c r="T6763">
        <v>19.899999999999999</v>
      </c>
      <c r="U6763" t="s">
        <v>24</v>
      </c>
      <c r="V6763">
        <f t="shared" si="210"/>
        <v>19.899999999999999</v>
      </c>
      <c r="W6763" s="2">
        <f t="shared" si="211"/>
        <v>0.2978723404255319</v>
      </c>
    </row>
    <row r="6764" spans="1:23" x14ac:dyDescent="0.3">
      <c r="A6764" t="s">
        <v>14148</v>
      </c>
      <c r="B6764" t="s">
        <v>31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33</v>
      </c>
      <c r="S6764">
        <v>55</v>
      </c>
      <c r="T6764">
        <v>2010.55</v>
      </c>
      <c r="U6764" t="s">
        <v>23</v>
      </c>
      <c r="V6764">
        <f t="shared" si="210"/>
        <v>2010.55</v>
      </c>
      <c r="W6764" s="2">
        <f t="shared" si="211"/>
        <v>0.29893238434163699</v>
      </c>
    </row>
    <row r="6765" spans="1:23" x14ac:dyDescent="0.3">
      <c r="A6765" t="s">
        <v>14150</v>
      </c>
      <c r="B6765" t="s">
        <v>31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32</v>
      </c>
      <c r="Q6765" t="s">
        <v>23</v>
      </c>
      <c r="R6765" t="s">
        <v>40</v>
      </c>
      <c r="S6765">
        <v>72.900000000000006</v>
      </c>
      <c r="T6765">
        <v>5139.6499999999996</v>
      </c>
      <c r="U6765" t="s">
        <v>24</v>
      </c>
      <c r="V6765">
        <f t="shared" si="210"/>
        <v>5139.6499999999996</v>
      </c>
      <c r="W6765" s="2">
        <f t="shared" si="211"/>
        <v>0.29642857142857143</v>
      </c>
    </row>
    <row r="6766" spans="1:23" x14ac:dyDescent="0.3">
      <c r="A6766" t="s">
        <v>14152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44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 t="shared" si="210"/>
        <v>69.2</v>
      </c>
      <c r="W6766" s="2">
        <f t="shared" si="211"/>
        <v>0.29749103942652327</v>
      </c>
    </row>
    <row r="6767" spans="1:23" x14ac:dyDescent="0.3">
      <c r="A6767" t="s">
        <v>14153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67</v>
      </c>
      <c r="K6767" t="s">
        <v>67</v>
      </c>
      <c r="L6767" t="s">
        <v>67</v>
      </c>
      <c r="M6767" t="s">
        <v>67</v>
      </c>
      <c r="N6767" t="s">
        <v>67</v>
      </c>
      <c r="O6767" t="s">
        <v>67</v>
      </c>
      <c r="P6767" t="s">
        <v>68</v>
      </c>
      <c r="Q6767" t="s">
        <v>23</v>
      </c>
      <c r="R6767" t="s">
        <v>40</v>
      </c>
      <c r="S6767">
        <v>25.6</v>
      </c>
      <c r="T6767">
        <v>1673.4</v>
      </c>
      <c r="U6767" t="s">
        <v>24</v>
      </c>
      <c r="V6767">
        <f t="shared" si="210"/>
        <v>1673.4</v>
      </c>
      <c r="W6767" s="2">
        <f t="shared" si="211"/>
        <v>0.29496402877697842</v>
      </c>
    </row>
    <row r="6768" spans="1:23" x14ac:dyDescent="0.3">
      <c r="A6768" t="s">
        <v>14155</v>
      </c>
      <c r="B6768" t="s">
        <v>31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67</v>
      </c>
      <c r="K6768" t="s">
        <v>67</v>
      </c>
      <c r="L6768" t="s">
        <v>67</v>
      </c>
      <c r="M6768" t="s">
        <v>67</v>
      </c>
      <c r="N6768" t="s">
        <v>67</v>
      </c>
      <c r="O6768" t="s">
        <v>67</v>
      </c>
      <c r="P6768" t="s">
        <v>32</v>
      </c>
      <c r="Q6768" t="s">
        <v>24</v>
      </c>
      <c r="R6768" t="s">
        <v>33</v>
      </c>
      <c r="S6768">
        <v>19.75</v>
      </c>
      <c r="T6768">
        <v>309.35000000000002</v>
      </c>
      <c r="U6768" t="s">
        <v>24</v>
      </c>
      <c r="V6768">
        <f t="shared" si="210"/>
        <v>309.35000000000002</v>
      </c>
      <c r="W6768" s="2">
        <f t="shared" si="211"/>
        <v>0.29602888086642598</v>
      </c>
    </row>
    <row r="6769" spans="1:23" x14ac:dyDescent="0.3">
      <c r="A6769" t="s">
        <v>14157</v>
      </c>
      <c r="B6769" t="s">
        <v>31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 t="shared" si="210"/>
        <v>3171.6</v>
      </c>
      <c r="W6769" s="2">
        <f t="shared" si="211"/>
        <v>0.29710144927536231</v>
      </c>
    </row>
    <row r="6770" spans="1:23" x14ac:dyDescent="0.3">
      <c r="A6770" t="s">
        <v>14159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44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68</v>
      </c>
      <c r="Q6770" t="s">
        <v>24</v>
      </c>
      <c r="R6770" t="s">
        <v>51</v>
      </c>
      <c r="S6770">
        <v>117.5</v>
      </c>
      <c r="T6770">
        <v>8670.1</v>
      </c>
      <c r="U6770" t="s">
        <v>24</v>
      </c>
      <c r="V6770">
        <f t="shared" si="210"/>
        <v>8670.1</v>
      </c>
      <c r="W6770" s="2">
        <f t="shared" si="211"/>
        <v>0.29818181818181816</v>
      </c>
    </row>
    <row r="6771" spans="1:23" x14ac:dyDescent="0.3">
      <c r="A6771" t="s">
        <v>14162</v>
      </c>
      <c r="B6771" t="s">
        <v>31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67</v>
      </c>
      <c r="K6771" t="s">
        <v>67</v>
      </c>
      <c r="L6771" t="s">
        <v>67</v>
      </c>
      <c r="M6771" t="s">
        <v>67</v>
      </c>
      <c r="N6771" t="s">
        <v>67</v>
      </c>
      <c r="O6771" t="s">
        <v>67</v>
      </c>
      <c r="P6771" t="s">
        <v>68</v>
      </c>
      <c r="Q6771" t="s">
        <v>24</v>
      </c>
      <c r="R6771" t="s">
        <v>51</v>
      </c>
      <c r="S6771">
        <v>19.850000000000001</v>
      </c>
      <c r="T6771">
        <v>916</v>
      </c>
      <c r="U6771" t="s">
        <v>24</v>
      </c>
      <c r="V6771">
        <f t="shared" si="210"/>
        <v>916</v>
      </c>
      <c r="W6771" s="2">
        <f t="shared" si="211"/>
        <v>0.29927007299270075</v>
      </c>
    </row>
    <row r="6772" spans="1:23" x14ac:dyDescent="0.3">
      <c r="A6772" t="s">
        <v>14164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44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33</v>
      </c>
      <c r="S6772">
        <v>78.900000000000006</v>
      </c>
      <c r="T6772">
        <v>299.75</v>
      </c>
      <c r="U6772" t="s">
        <v>24</v>
      </c>
      <c r="V6772">
        <f t="shared" si="210"/>
        <v>299.75</v>
      </c>
      <c r="W6772" s="2">
        <f t="shared" si="211"/>
        <v>0.30036630036630035</v>
      </c>
    </row>
    <row r="6773" spans="1:23" x14ac:dyDescent="0.3">
      <c r="A6773" t="s">
        <v>14166</v>
      </c>
      <c r="B6773" t="s">
        <v>31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67</v>
      </c>
      <c r="K6773" t="s">
        <v>67</v>
      </c>
      <c r="L6773" t="s">
        <v>67</v>
      </c>
      <c r="M6773" t="s">
        <v>67</v>
      </c>
      <c r="N6773" t="s">
        <v>67</v>
      </c>
      <c r="O6773" t="s">
        <v>67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 t="shared" si="210"/>
        <v>702.05</v>
      </c>
      <c r="W6773" s="2">
        <f t="shared" si="211"/>
        <v>0.3014705882352941</v>
      </c>
    </row>
    <row r="6774" spans="1:23" x14ac:dyDescent="0.3">
      <c r="A6774" t="s">
        <v>14168</v>
      </c>
      <c r="B6774" t="s">
        <v>31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32</v>
      </c>
      <c r="Q6774" t="s">
        <v>23</v>
      </c>
      <c r="R6774" t="s">
        <v>33</v>
      </c>
      <c r="S6774">
        <v>62.3</v>
      </c>
      <c r="T6774">
        <v>2354.8000000000002</v>
      </c>
      <c r="U6774" t="s">
        <v>23</v>
      </c>
      <c r="V6774">
        <f t="shared" si="210"/>
        <v>2354.8000000000002</v>
      </c>
      <c r="W6774" s="2">
        <f t="shared" si="211"/>
        <v>0.30258302583025831</v>
      </c>
    </row>
    <row r="6775" spans="1:23" x14ac:dyDescent="0.3">
      <c r="A6775" t="s">
        <v>14171</v>
      </c>
      <c r="B6775" t="s">
        <v>31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44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 t="shared" si="210"/>
        <v>3473.4</v>
      </c>
      <c r="W6775" s="2">
        <f t="shared" si="211"/>
        <v>0.3</v>
      </c>
    </row>
    <row r="6776" spans="1:23" x14ac:dyDescent="0.3">
      <c r="A6776" t="s">
        <v>14173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67</v>
      </c>
      <c r="K6776" t="s">
        <v>67</v>
      </c>
      <c r="L6776" t="s">
        <v>67</v>
      </c>
      <c r="M6776" t="s">
        <v>67</v>
      </c>
      <c r="N6776" t="s">
        <v>67</v>
      </c>
      <c r="O6776" t="s">
        <v>67</v>
      </c>
      <c r="P6776" t="s">
        <v>27</v>
      </c>
      <c r="Q6776" t="s">
        <v>24</v>
      </c>
      <c r="R6776" t="s">
        <v>33</v>
      </c>
      <c r="S6776">
        <v>19.649999999999999</v>
      </c>
      <c r="T6776">
        <v>19.649999999999999</v>
      </c>
      <c r="U6776" t="s">
        <v>24</v>
      </c>
      <c r="V6776">
        <f t="shared" si="210"/>
        <v>19.649999999999999</v>
      </c>
      <c r="W6776" s="2">
        <f t="shared" si="211"/>
        <v>0.29739776951672864</v>
      </c>
    </row>
    <row r="6777" spans="1:23" x14ac:dyDescent="0.3">
      <c r="A6777" t="s">
        <v>14174</v>
      </c>
      <c r="B6777" t="s">
        <v>31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68</v>
      </c>
      <c r="Q6777" t="s">
        <v>23</v>
      </c>
      <c r="R6777" t="s">
        <v>40</v>
      </c>
      <c r="S6777">
        <v>79.75</v>
      </c>
      <c r="T6777">
        <v>4438.2</v>
      </c>
      <c r="U6777" t="s">
        <v>24</v>
      </c>
      <c r="V6777">
        <f t="shared" si="210"/>
        <v>4438.2</v>
      </c>
      <c r="W6777" s="2">
        <f t="shared" si="211"/>
        <v>0.29850746268656714</v>
      </c>
    </row>
    <row r="6778" spans="1:23" x14ac:dyDescent="0.3">
      <c r="A6778" t="s">
        <v>14176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68</v>
      </c>
      <c r="Q6778" t="s">
        <v>23</v>
      </c>
      <c r="R6778" t="s">
        <v>51</v>
      </c>
      <c r="S6778">
        <v>79.95</v>
      </c>
      <c r="T6778">
        <v>4819.75</v>
      </c>
      <c r="U6778" t="s">
        <v>24</v>
      </c>
      <c r="V6778">
        <f t="shared" si="210"/>
        <v>4819.75</v>
      </c>
      <c r="W6778" s="2">
        <f t="shared" si="211"/>
        <v>0.29962546816479402</v>
      </c>
    </row>
    <row r="6779" spans="1:23" x14ac:dyDescent="0.3">
      <c r="A6779" t="s">
        <v>14178</v>
      </c>
      <c r="B6779" t="s">
        <v>31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 t="shared" si="210"/>
        <v>92.25</v>
      </c>
      <c r="W6779" s="2">
        <f t="shared" si="211"/>
        <v>0.3007518796992481</v>
      </c>
    </row>
    <row r="6780" spans="1:23" x14ac:dyDescent="0.3">
      <c r="A6780" t="s">
        <v>14180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67</v>
      </c>
      <c r="K6780" t="s">
        <v>67</v>
      </c>
      <c r="L6780" t="s">
        <v>67</v>
      </c>
      <c r="M6780" t="s">
        <v>67</v>
      </c>
      <c r="N6780" t="s">
        <v>67</v>
      </c>
      <c r="O6780" t="s">
        <v>67</v>
      </c>
      <c r="P6780" t="s">
        <v>68</v>
      </c>
      <c r="Q6780" t="s">
        <v>23</v>
      </c>
      <c r="R6780" t="s">
        <v>33</v>
      </c>
      <c r="S6780">
        <v>19.75</v>
      </c>
      <c r="T6780">
        <v>1567</v>
      </c>
      <c r="U6780" t="s">
        <v>24</v>
      </c>
      <c r="V6780">
        <f t="shared" si="210"/>
        <v>1567</v>
      </c>
      <c r="W6780" s="2">
        <f t="shared" si="211"/>
        <v>0.30188679245283018</v>
      </c>
    </row>
    <row r="6781" spans="1:23" x14ac:dyDescent="0.3">
      <c r="A6781" t="s">
        <v>14182</v>
      </c>
      <c r="B6781" t="s">
        <v>31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33</v>
      </c>
      <c r="S6781">
        <v>45</v>
      </c>
      <c r="T6781">
        <v>1242.45</v>
      </c>
      <c r="U6781" t="s">
        <v>24</v>
      </c>
      <c r="V6781">
        <f t="shared" si="210"/>
        <v>1242.45</v>
      </c>
      <c r="W6781" s="2">
        <f t="shared" si="211"/>
        <v>0.30303030303030304</v>
      </c>
    </row>
    <row r="6782" spans="1:23" x14ac:dyDescent="0.3">
      <c r="A6782" t="s">
        <v>14184</v>
      </c>
      <c r="B6782" t="s">
        <v>31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40</v>
      </c>
      <c r="S6782">
        <v>44.8</v>
      </c>
      <c r="T6782">
        <v>559.20000000000005</v>
      </c>
      <c r="U6782" t="s">
        <v>24</v>
      </c>
      <c r="V6782">
        <f t="shared" si="210"/>
        <v>559.20000000000005</v>
      </c>
      <c r="W6782" s="2">
        <f t="shared" si="211"/>
        <v>0.30418250950570341</v>
      </c>
    </row>
    <row r="6783" spans="1:23" x14ac:dyDescent="0.3">
      <c r="A6783" t="s">
        <v>14186</v>
      </c>
      <c r="B6783" t="s">
        <v>31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44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 t="shared" si="210"/>
        <v>220.1</v>
      </c>
      <c r="W6783" s="2">
        <f t="shared" si="211"/>
        <v>0.30534351145038169</v>
      </c>
    </row>
    <row r="6784" spans="1:23" x14ac:dyDescent="0.3">
      <c r="A6784" t="s">
        <v>14188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 t="shared" si="210"/>
        <v>531.15</v>
      </c>
      <c r="W6784" s="2">
        <f t="shared" si="211"/>
        <v>0.30268199233716475</v>
      </c>
    </row>
    <row r="6785" spans="1:23" x14ac:dyDescent="0.3">
      <c r="A6785" t="s">
        <v>14190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68</v>
      </c>
      <c r="Q6785" t="s">
        <v>24</v>
      </c>
      <c r="R6785" t="s">
        <v>33</v>
      </c>
      <c r="S6785">
        <v>53.15</v>
      </c>
      <c r="T6785">
        <v>1183.2</v>
      </c>
      <c r="U6785" t="s">
        <v>24</v>
      </c>
      <c r="V6785">
        <f t="shared" si="210"/>
        <v>1183.2</v>
      </c>
      <c r="W6785" s="2">
        <f t="shared" si="211"/>
        <v>0.30384615384615382</v>
      </c>
    </row>
    <row r="6786" spans="1:23" x14ac:dyDescent="0.3">
      <c r="A6786" t="s">
        <v>14192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67</v>
      </c>
      <c r="K6786" t="s">
        <v>67</v>
      </c>
      <c r="L6786" t="s">
        <v>67</v>
      </c>
      <c r="M6786" t="s">
        <v>67</v>
      </c>
      <c r="N6786" t="s">
        <v>67</v>
      </c>
      <c r="O6786" t="s">
        <v>67</v>
      </c>
      <c r="P6786" t="s">
        <v>27</v>
      </c>
      <c r="Q6786" t="s">
        <v>24</v>
      </c>
      <c r="R6786" t="s">
        <v>40</v>
      </c>
      <c r="S6786">
        <v>24.7</v>
      </c>
      <c r="T6786">
        <v>465.85</v>
      </c>
      <c r="U6786" t="s">
        <v>24</v>
      </c>
      <c r="V6786">
        <f t="shared" ref="V6786:V6849" si="212">_xlfn.NUMBERVALUE(T6786,".",";")</f>
        <v>465.85</v>
      </c>
      <c r="W6786" s="2">
        <f t="shared" ref="W6786:W6849" si="213">COUNTIF(U6786:U13828,"Yes") / (COUNTIF(U6786:U13828,"Yes") + COUNTIF(U6786:U13828,"No"))</f>
        <v>0.30501930501930502</v>
      </c>
    </row>
    <row r="6787" spans="1:23" x14ac:dyDescent="0.3">
      <c r="A6787" t="s">
        <v>14194</v>
      </c>
      <c r="B6787" t="s">
        <v>31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44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68</v>
      </c>
      <c r="Q6787" t="s">
        <v>23</v>
      </c>
      <c r="R6787" t="s">
        <v>51</v>
      </c>
      <c r="S6787">
        <v>111.6</v>
      </c>
      <c r="T6787">
        <v>6876.05</v>
      </c>
      <c r="U6787" t="s">
        <v>23</v>
      </c>
      <c r="V6787">
        <f t="shared" si="212"/>
        <v>6876.05</v>
      </c>
      <c r="W6787" s="2">
        <f t="shared" si="213"/>
        <v>0.30620155038759689</v>
      </c>
    </row>
    <row r="6788" spans="1:23" x14ac:dyDescent="0.3">
      <c r="A6788" t="s">
        <v>14196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51</v>
      </c>
      <c r="S6788">
        <v>48.55</v>
      </c>
      <c r="T6788">
        <v>501</v>
      </c>
      <c r="U6788" t="s">
        <v>23</v>
      </c>
      <c r="V6788">
        <f t="shared" si="212"/>
        <v>501</v>
      </c>
      <c r="W6788" s="2">
        <f t="shared" si="213"/>
        <v>0.30350194552529181</v>
      </c>
    </row>
    <row r="6789" spans="1:23" x14ac:dyDescent="0.3">
      <c r="A6789" t="s">
        <v>14198</v>
      </c>
      <c r="B6789" t="s">
        <v>31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44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 t="shared" si="212"/>
        <v>3782.4</v>
      </c>
      <c r="W6789" s="2">
        <f t="shared" si="213"/>
        <v>0.30078125</v>
      </c>
    </row>
    <row r="6790" spans="1:23" x14ac:dyDescent="0.3">
      <c r="A6790" t="s">
        <v>14200</v>
      </c>
      <c r="B6790" t="s">
        <v>31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67</v>
      </c>
      <c r="K6790" t="s">
        <v>67</v>
      </c>
      <c r="L6790" t="s">
        <v>67</v>
      </c>
      <c r="M6790" t="s">
        <v>67</v>
      </c>
      <c r="N6790" t="s">
        <v>67</v>
      </c>
      <c r="O6790" t="s">
        <v>67</v>
      </c>
      <c r="P6790" t="s">
        <v>27</v>
      </c>
      <c r="Q6790" t="s">
        <v>24</v>
      </c>
      <c r="R6790" t="s">
        <v>33</v>
      </c>
      <c r="S6790">
        <v>20.8</v>
      </c>
      <c r="T6790">
        <v>460.2</v>
      </c>
      <c r="U6790" t="s">
        <v>24</v>
      </c>
      <c r="V6790">
        <f t="shared" si="212"/>
        <v>460.2</v>
      </c>
      <c r="W6790" s="2">
        <f t="shared" si="213"/>
        <v>0.30196078431372547</v>
      </c>
    </row>
    <row r="6791" spans="1:23" x14ac:dyDescent="0.3">
      <c r="A6791" t="s">
        <v>14202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67</v>
      </c>
      <c r="K6791" t="s">
        <v>67</v>
      </c>
      <c r="L6791" t="s">
        <v>67</v>
      </c>
      <c r="M6791" t="s">
        <v>67</v>
      </c>
      <c r="N6791" t="s">
        <v>67</v>
      </c>
      <c r="O6791" t="s">
        <v>67</v>
      </c>
      <c r="P6791" t="s">
        <v>27</v>
      </c>
      <c r="Q6791" t="s">
        <v>23</v>
      </c>
      <c r="R6791" t="s">
        <v>33</v>
      </c>
      <c r="S6791">
        <v>20.2</v>
      </c>
      <c r="T6791">
        <v>20.2</v>
      </c>
      <c r="U6791" t="s">
        <v>23</v>
      </c>
      <c r="V6791">
        <f t="shared" si="212"/>
        <v>20.2</v>
      </c>
      <c r="W6791" s="2">
        <f t="shared" si="213"/>
        <v>0.30314960629921262</v>
      </c>
    </row>
    <row r="6792" spans="1:23" x14ac:dyDescent="0.3">
      <c r="A6792" t="s">
        <v>14203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67</v>
      </c>
      <c r="K6792" t="s">
        <v>67</v>
      </c>
      <c r="L6792" t="s">
        <v>67</v>
      </c>
      <c r="M6792" t="s">
        <v>67</v>
      </c>
      <c r="N6792" t="s">
        <v>67</v>
      </c>
      <c r="O6792" t="s">
        <v>67</v>
      </c>
      <c r="P6792" t="s">
        <v>68</v>
      </c>
      <c r="Q6792" t="s">
        <v>23</v>
      </c>
      <c r="R6792" t="s">
        <v>40</v>
      </c>
      <c r="S6792">
        <v>25.6</v>
      </c>
      <c r="T6792">
        <v>1790.35</v>
      </c>
      <c r="U6792" t="s">
        <v>24</v>
      </c>
      <c r="V6792">
        <f t="shared" si="212"/>
        <v>1790.35</v>
      </c>
      <c r="W6792" s="2">
        <f t="shared" si="213"/>
        <v>0.30039525691699603</v>
      </c>
    </row>
    <row r="6793" spans="1:23" x14ac:dyDescent="0.3">
      <c r="A6793" t="s">
        <v>14205</v>
      </c>
      <c r="B6793" t="s">
        <v>31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 t="shared" si="212"/>
        <v>733.35</v>
      </c>
      <c r="W6793" s="2">
        <f t="shared" si="213"/>
        <v>0.30158730158730157</v>
      </c>
    </row>
    <row r="6794" spans="1:23" x14ac:dyDescent="0.3">
      <c r="A6794" t="s">
        <v>14207</v>
      </c>
      <c r="B6794" t="s">
        <v>31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67</v>
      </c>
      <c r="K6794" t="s">
        <v>67</v>
      </c>
      <c r="L6794" t="s">
        <v>67</v>
      </c>
      <c r="M6794" t="s">
        <v>67</v>
      </c>
      <c r="N6794" t="s">
        <v>67</v>
      </c>
      <c r="O6794" t="s">
        <v>67</v>
      </c>
      <c r="P6794" t="s">
        <v>32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 t="shared" si="212"/>
        <v>1334</v>
      </c>
      <c r="W6794" s="2">
        <f t="shared" si="213"/>
        <v>0.29880478087649404</v>
      </c>
    </row>
    <row r="6795" spans="1:23" x14ac:dyDescent="0.3">
      <c r="A6795" t="s">
        <v>14209</v>
      </c>
      <c r="B6795" t="s">
        <v>31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44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68</v>
      </c>
      <c r="Q6795" t="s">
        <v>23</v>
      </c>
      <c r="R6795" t="s">
        <v>51</v>
      </c>
      <c r="S6795">
        <v>108.4</v>
      </c>
      <c r="T6795">
        <v>7767.25</v>
      </c>
      <c r="U6795" t="s">
        <v>24</v>
      </c>
      <c r="V6795">
        <f t="shared" si="212"/>
        <v>7767.25</v>
      </c>
      <c r="W6795" s="2">
        <f t="shared" si="213"/>
        <v>0.29599999999999999</v>
      </c>
    </row>
    <row r="6796" spans="1:23" x14ac:dyDescent="0.3">
      <c r="A6796" t="s">
        <v>14211</v>
      </c>
      <c r="B6796" t="s">
        <v>31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67</v>
      </c>
      <c r="K6796" t="s">
        <v>67</v>
      </c>
      <c r="L6796" t="s">
        <v>67</v>
      </c>
      <c r="M6796" t="s">
        <v>67</v>
      </c>
      <c r="N6796" t="s">
        <v>67</v>
      </c>
      <c r="O6796" t="s">
        <v>67</v>
      </c>
      <c r="P6796" t="s">
        <v>68</v>
      </c>
      <c r="Q6796" t="s">
        <v>24</v>
      </c>
      <c r="R6796" t="s">
        <v>33</v>
      </c>
      <c r="S6796">
        <v>19.55</v>
      </c>
      <c r="T6796">
        <v>876.15</v>
      </c>
      <c r="U6796" t="s">
        <v>24</v>
      </c>
      <c r="V6796">
        <f t="shared" si="212"/>
        <v>876.15</v>
      </c>
      <c r="W6796" s="2">
        <f t="shared" si="213"/>
        <v>0.2971887550200803</v>
      </c>
    </row>
    <row r="6797" spans="1:23" x14ac:dyDescent="0.3">
      <c r="A6797" t="s">
        <v>14213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44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 t="shared" si="212"/>
        <v>4600.95</v>
      </c>
      <c r="W6797" s="2">
        <f t="shared" si="213"/>
        <v>0.29838709677419356</v>
      </c>
    </row>
    <row r="6798" spans="1:23" x14ac:dyDescent="0.3">
      <c r="A6798" t="s">
        <v>14215</v>
      </c>
      <c r="B6798" t="s">
        <v>31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33</v>
      </c>
      <c r="S6798">
        <v>56.7</v>
      </c>
      <c r="T6798">
        <v>113.55</v>
      </c>
      <c r="U6798" t="s">
        <v>23</v>
      </c>
      <c r="V6798">
        <f t="shared" si="212"/>
        <v>113.55</v>
      </c>
      <c r="W6798" s="2">
        <f t="shared" si="213"/>
        <v>0.29959514170040485</v>
      </c>
    </row>
    <row r="6799" spans="1:23" x14ac:dyDescent="0.3">
      <c r="A6799" t="s">
        <v>14217</v>
      </c>
      <c r="B6799" t="s">
        <v>31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44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33</v>
      </c>
      <c r="S6799">
        <v>69.05</v>
      </c>
      <c r="T6799">
        <v>1793.25</v>
      </c>
      <c r="U6799" t="s">
        <v>24</v>
      </c>
      <c r="V6799">
        <f t="shared" si="212"/>
        <v>1793.25</v>
      </c>
      <c r="W6799" s="2">
        <f t="shared" si="213"/>
        <v>0.2967479674796748</v>
      </c>
    </row>
    <row r="6800" spans="1:23" x14ac:dyDescent="0.3">
      <c r="A6800" t="s">
        <v>14219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44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33</v>
      </c>
      <c r="S6800">
        <v>70.150000000000006</v>
      </c>
      <c r="T6800">
        <v>886.7</v>
      </c>
      <c r="U6800" t="s">
        <v>24</v>
      </c>
      <c r="V6800">
        <f t="shared" si="212"/>
        <v>886.7</v>
      </c>
      <c r="W6800" s="2">
        <f t="shared" si="213"/>
        <v>0.29795918367346941</v>
      </c>
    </row>
    <row r="6801" spans="1:23" x14ac:dyDescent="0.3">
      <c r="A6801" t="s">
        <v>14221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44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68</v>
      </c>
      <c r="Q6801" t="s">
        <v>23</v>
      </c>
      <c r="R6801" t="s">
        <v>33</v>
      </c>
      <c r="S6801">
        <v>111.15</v>
      </c>
      <c r="T6801">
        <v>7737.55</v>
      </c>
      <c r="U6801" t="s">
        <v>24</v>
      </c>
      <c r="V6801">
        <f t="shared" si="212"/>
        <v>7737.55</v>
      </c>
      <c r="W6801" s="2">
        <f t="shared" si="213"/>
        <v>0.29918032786885246</v>
      </c>
    </row>
    <row r="6802" spans="1:23" x14ac:dyDescent="0.3">
      <c r="A6802" t="s">
        <v>14223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44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32</v>
      </c>
      <c r="Q6802" t="s">
        <v>24</v>
      </c>
      <c r="R6802" t="s">
        <v>33</v>
      </c>
      <c r="S6802">
        <v>105.95</v>
      </c>
      <c r="T6802">
        <v>1348.9</v>
      </c>
      <c r="U6802" t="s">
        <v>23</v>
      </c>
      <c r="V6802">
        <f t="shared" si="212"/>
        <v>1348.9</v>
      </c>
      <c r="W6802" s="2">
        <f t="shared" si="213"/>
        <v>0.30041152263374488</v>
      </c>
    </row>
    <row r="6803" spans="1:23" x14ac:dyDescent="0.3">
      <c r="A6803" t="s">
        <v>14225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44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32</v>
      </c>
      <c r="Q6803" t="s">
        <v>23</v>
      </c>
      <c r="R6803" t="s">
        <v>40</v>
      </c>
      <c r="S6803">
        <v>89.35</v>
      </c>
      <c r="T6803">
        <v>1686.85</v>
      </c>
      <c r="U6803" t="s">
        <v>24</v>
      </c>
      <c r="V6803">
        <f t="shared" si="212"/>
        <v>1686.85</v>
      </c>
      <c r="W6803" s="2">
        <f t="shared" si="213"/>
        <v>0.2975206611570248</v>
      </c>
    </row>
    <row r="6804" spans="1:23" x14ac:dyDescent="0.3">
      <c r="A6804" t="s">
        <v>14227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44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40</v>
      </c>
      <c r="S6804">
        <v>89.1</v>
      </c>
      <c r="T6804">
        <v>1879.25</v>
      </c>
      <c r="U6804" t="s">
        <v>24</v>
      </c>
      <c r="V6804">
        <f t="shared" si="212"/>
        <v>1879.25</v>
      </c>
      <c r="W6804" s="2">
        <f t="shared" si="213"/>
        <v>0.29875518672199169</v>
      </c>
    </row>
    <row r="6805" spans="1:23" x14ac:dyDescent="0.3">
      <c r="A6805" t="s">
        <v>14229</v>
      </c>
      <c r="B6805" t="s">
        <v>31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44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32</v>
      </c>
      <c r="Q6805" t="s">
        <v>23</v>
      </c>
      <c r="R6805" t="s">
        <v>51</v>
      </c>
      <c r="S6805">
        <v>91.25</v>
      </c>
      <c r="T6805">
        <v>4013.8</v>
      </c>
      <c r="U6805" t="s">
        <v>24</v>
      </c>
      <c r="V6805">
        <f t="shared" si="212"/>
        <v>4013.8</v>
      </c>
      <c r="W6805" s="2">
        <f t="shared" si="213"/>
        <v>0.3</v>
      </c>
    </row>
    <row r="6806" spans="1:23" x14ac:dyDescent="0.3">
      <c r="A6806" t="s">
        <v>14231</v>
      </c>
      <c r="B6806" t="s">
        <v>31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44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33</v>
      </c>
      <c r="S6806">
        <v>90.35</v>
      </c>
      <c r="T6806">
        <v>434.5</v>
      </c>
      <c r="U6806" t="s">
        <v>24</v>
      </c>
      <c r="V6806">
        <f t="shared" si="212"/>
        <v>434.5</v>
      </c>
      <c r="W6806" s="2">
        <f t="shared" si="213"/>
        <v>0.30125523012552302</v>
      </c>
    </row>
    <row r="6807" spans="1:23" x14ac:dyDescent="0.3">
      <c r="A6807" t="s">
        <v>14232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44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32</v>
      </c>
      <c r="Q6807" t="s">
        <v>23</v>
      </c>
      <c r="R6807" t="s">
        <v>40</v>
      </c>
      <c r="S6807">
        <v>105.55</v>
      </c>
      <c r="T6807">
        <v>7195.35</v>
      </c>
      <c r="U6807" t="s">
        <v>24</v>
      </c>
      <c r="V6807">
        <f t="shared" si="212"/>
        <v>7195.35</v>
      </c>
      <c r="W6807" s="2">
        <f t="shared" si="213"/>
        <v>0.30252100840336132</v>
      </c>
    </row>
    <row r="6808" spans="1:23" x14ac:dyDescent="0.3">
      <c r="A6808" t="s">
        <v>14234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67</v>
      </c>
      <c r="K6808" t="s">
        <v>67</v>
      </c>
      <c r="L6808" t="s">
        <v>67</v>
      </c>
      <c r="M6808" t="s">
        <v>67</v>
      </c>
      <c r="N6808" t="s">
        <v>67</v>
      </c>
      <c r="O6808" t="s">
        <v>67</v>
      </c>
      <c r="P6808" t="s">
        <v>68</v>
      </c>
      <c r="Q6808" t="s">
        <v>24</v>
      </c>
      <c r="R6808" t="s">
        <v>33</v>
      </c>
      <c r="S6808">
        <v>19.100000000000001</v>
      </c>
      <c r="T6808">
        <v>780.1</v>
      </c>
      <c r="U6808" t="s">
        <v>24</v>
      </c>
      <c r="V6808">
        <f t="shared" si="212"/>
        <v>780.1</v>
      </c>
      <c r="W6808" s="2">
        <f t="shared" si="213"/>
        <v>0.30379746835443039</v>
      </c>
    </row>
    <row r="6809" spans="1:23" x14ac:dyDescent="0.3">
      <c r="A6809" t="s">
        <v>14236</v>
      </c>
      <c r="B6809" t="s">
        <v>31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67</v>
      </c>
      <c r="K6809" t="s">
        <v>67</v>
      </c>
      <c r="L6809" t="s">
        <v>67</v>
      </c>
      <c r="M6809" t="s">
        <v>67</v>
      </c>
      <c r="N6809" t="s">
        <v>67</v>
      </c>
      <c r="O6809" t="s">
        <v>67</v>
      </c>
      <c r="P6809" t="s">
        <v>68</v>
      </c>
      <c r="Q6809" t="s">
        <v>23</v>
      </c>
      <c r="R6809" t="s">
        <v>51</v>
      </c>
      <c r="S6809">
        <v>20.399999999999999</v>
      </c>
      <c r="T6809">
        <v>107.6</v>
      </c>
      <c r="U6809" t="s">
        <v>24</v>
      </c>
      <c r="V6809">
        <f t="shared" si="212"/>
        <v>107.6</v>
      </c>
      <c r="W6809" s="2">
        <f t="shared" si="213"/>
        <v>0.30508474576271188</v>
      </c>
    </row>
    <row r="6810" spans="1:23" x14ac:dyDescent="0.3">
      <c r="A6810" t="s">
        <v>14237</v>
      </c>
      <c r="B6810" t="s">
        <v>31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44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68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 t="shared" si="212"/>
        <v>3801.7</v>
      </c>
      <c r="W6810" s="2">
        <f t="shared" si="213"/>
        <v>0.30638297872340425</v>
      </c>
    </row>
    <row r="6811" spans="1:23" x14ac:dyDescent="0.3">
      <c r="A6811" t="s">
        <v>14239</v>
      </c>
      <c r="B6811" t="s">
        <v>31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44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 t="shared" si="212"/>
        <v>308.7</v>
      </c>
      <c r="W6811" s="2">
        <f t="shared" si="213"/>
        <v>0.30769230769230771</v>
      </c>
    </row>
    <row r="6812" spans="1:23" x14ac:dyDescent="0.3">
      <c r="A6812" t="s">
        <v>14241</v>
      </c>
      <c r="B6812" t="s">
        <v>31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 t="shared" si="212"/>
        <v>438.25</v>
      </c>
      <c r="W6812" s="2">
        <f t="shared" si="213"/>
        <v>0.30472103004291845</v>
      </c>
    </row>
    <row r="6813" spans="1:23" x14ac:dyDescent="0.3">
      <c r="A6813" t="s">
        <v>14243</v>
      </c>
      <c r="B6813" t="s">
        <v>31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 t="shared" si="212"/>
        <v>50.35</v>
      </c>
      <c r="W6813" s="2">
        <f t="shared" si="213"/>
        <v>0.30172413793103448</v>
      </c>
    </row>
    <row r="6814" spans="1:23" x14ac:dyDescent="0.3">
      <c r="A6814" t="s">
        <v>14244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44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40</v>
      </c>
      <c r="S6814">
        <v>85.7</v>
      </c>
      <c r="T6814">
        <v>3778.1</v>
      </c>
      <c r="U6814" t="s">
        <v>24</v>
      </c>
      <c r="V6814">
        <f t="shared" si="212"/>
        <v>3778.1</v>
      </c>
      <c r="W6814" s="2">
        <f t="shared" si="213"/>
        <v>0.29870129870129869</v>
      </c>
    </row>
    <row r="6815" spans="1:23" x14ac:dyDescent="0.3">
      <c r="A6815" t="s">
        <v>14246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68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 t="shared" si="212"/>
        <v>3147.5</v>
      </c>
      <c r="W6815" s="2">
        <f t="shared" si="213"/>
        <v>0.3</v>
      </c>
    </row>
    <row r="6816" spans="1:23" x14ac:dyDescent="0.3">
      <c r="A6816" t="s">
        <v>14248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44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51</v>
      </c>
      <c r="S6816">
        <v>94</v>
      </c>
      <c r="T6816">
        <v>5438.95</v>
      </c>
      <c r="U6816" t="s">
        <v>24</v>
      </c>
      <c r="V6816">
        <f t="shared" si="212"/>
        <v>5438.95</v>
      </c>
      <c r="W6816" s="2">
        <f t="shared" si="213"/>
        <v>0.29694323144104806</v>
      </c>
    </row>
    <row r="6817" spans="1:23" x14ac:dyDescent="0.3">
      <c r="A6817" t="s">
        <v>14250</v>
      </c>
      <c r="B6817" t="s">
        <v>31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68</v>
      </c>
      <c r="Q6817" t="s">
        <v>24</v>
      </c>
      <c r="R6817" t="s">
        <v>40</v>
      </c>
      <c r="S6817">
        <v>69.849999999999994</v>
      </c>
      <c r="T6817">
        <v>5102.3500000000004</v>
      </c>
      <c r="U6817" t="s">
        <v>24</v>
      </c>
      <c r="V6817">
        <f t="shared" si="212"/>
        <v>5102.3500000000004</v>
      </c>
      <c r="W6817" s="2">
        <f t="shared" si="213"/>
        <v>0.2982456140350877</v>
      </c>
    </row>
    <row r="6818" spans="1:23" x14ac:dyDescent="0.3">
      <c r="A6818" t="s">
        <v>14252</v>
      </c>
      <c r="B6818" t="s">
        <v>31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44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 t="shared" si="212"/>
        <v>70.3</v>
      </c>
      <c r="W6818" s="2">
        <f t="shared" si="213"/>
        <v>0.29955947136563876</v>
      </c>
    </row>
    <row r="6819" spans="1:23" x14ac:dyDescent="0.3">
      <c r="A6819" t="s">
        <v>14253</v>
      </c>
      <c r="B6819" t="s">
        <v>31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67</v>
      </c>
      <c r="K6819" t="s">
        <v>67</v>
      </c>
      <c r="L6819" t="s">
        <v>67</v>
      </c>
      <c r="M6819" t="s">
        <v>67</v>
      </c>
      <c r="N6819" t="s">
        <v>67</v>
      </c>
      <c r="O6819" t="s">
        <v>67</v>
      </c>
      <c r="P6819" t="s">
        <v>68</v>
      </c>
      <c r="Q6819" t="s">
        <v>24</v>
      </c>
      <c r="R6819" t="s">
        <v>51</v>
      </c>
      <c r="S6819">
        <v>25.85</v>
      </c>
      <c r="T6819">
        <v>1872.2</v>
      </c>
      <c r="U6819" t="s">
        <v>24</v>
      </c>
      <c r="V6819">
        <f t="shared" si="212"/>
        <v>1872.2</v>
      </c>
      <c r="W6819" s="2">
        <f t="shared" si="213"/>
        <v>0.29646017699115046</v>
      </c>
    </row>
    <row r="6820" spans="1:23" x14ac:dyDescent="0.3">
      <c r="A6820" t="s">
        <v>14255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68</v>
      </c>
      <c r="Q6820" t="s">
        <v>24</v>
      </c>
      <c r="R6820" t="s">
        <v>33</v>
      </c>
      <c r="S6820">
        <v>71.099999999999994</v>
      </c>
      <c r="T6820">
        <v>213.35</v>
      </c>
      <c r="U6820" t="s">
        <v>24</v>
      </c>
      <c r="V6820">
        <f t="shared" si="212"/>
        <v>213.35</v>
      </c>
      <c r="W6820" s="2">
        <f t="shared" si="213"/>
        <v>0.29777777777777775</v>
      </c>
    </row>
    <row r="6821" spans="1:23" x14ac:dyDescent="0.3">
      <c r="A6821" t="s">
        <v>14257</v>
      </c>
      <c r="B6821" t="s">
        <v>31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44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 t="shared" si="212"/>
        <v>5617.75</v>
      </c>
      <c r="W6821" s="2">
        <f t="shared" si="213"/>
        <v>0.29910714285714285</v>
      </c>
    </row>
    <row r="6822" spans="1:23" x14ac:dyDescent="0.3">
      <c r="A6822" t="s">
        <v>14259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44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 t="shared" si="212"/>
        <v>5386.5</v>
      </c>
      <c r="W6822" s="2">
        <f t="shared" si="213"/>
        <v>0.29596412556053814</v>
      </c>
    </row>
    <row r="6823" spans="1:23" x14ac:dyDescent="0.3">
      <c r="A6823" t="s">
        <v>14261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44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40</v>
      </c>
      <c r="S6823">
        <v>99.85</v>
      </c>
      <c r="T6823">
        <v>1776.95</v>
      </c>
      <c r="U6823" t="s">
        <v>23</v>
      </c>
      <c r="V6823">
        <f t="shared" si="212"/>
        <v>1776.95</v>
      </c>
      <c r="W6823" s="2">
        <f t="shared" si="213"/>
        <v>0.29729729729729731</v>
      </c>
    </row>
    <row r="6824" spans="1:23" x14ac:dyDescent="0.3">
      <c r="A6824" t="s">
        <v>14263</v>
      </c>
      <c r="B6824" t="s">
        <v>31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44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51</v>
      </c>
      <c r="S6824">
        <v>80.3</v>
      </c>
      <c r="T6824">
        <v>2483.0500000000002</v>
      </c>
      <c r="U6824" t="s">
        <v>23</v>
      </c>
      <c r="V6824">
        <f t="shared" si="212"/>
        <v>2483.0500000000002</v>
      </c>
      <c r="W6824" s="2">
        <f t="shared" si="213"/>
        <v>0.29411764705882354</v>
      </c>
    </row>
    <row r="6825" spans="1:23" x14ac:dyDescent="0.3">
      <c r="A6825" t="s">
        <v>14265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40</v>
      </c>
      <c r="S6825">
        <v>50.55</v>
      </c>
      <c r="T6825">
        <v>235.65</v>
      </c>
      <c r="U6825" t="s">
        <v>24</v>
      </c>
      <c r="V6825">
        <f t="shared" si="212"/>
        <v>235.65</v>
      </c>
      <c r="W6825" s="2">
        <f t="shared" si="213"/>
        <v>0.29090909090909089</v>
      </c>
    </row>
    <row r="6826" spans="1:23" x14ac:dyDescent="0.3">
      <c r="A6826" t="s">
        <v>14267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44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51</v>
      </c>
      <c r="S6826">
        <v>80.45</v>
      </c>
      <c r="T6826">
        <v>5224.3500000000004</v>
      </c>
      <c r="U6826" t="s">
        <v>23</v>
      </c>
      <c r="V6826">
        <f t="shared" si="212"/>
        <v>5224.3500000000004</v>
      </c>
      <c r="W6826" s="2">
        <f t="shared" si="213"/>
        <v>0.29223744292237441</v>
      </c>
    </row>
    <row r="6827" spans="1:23" x14ac:dyDescent="0.3">
      <c r="A6827" t="s">
        <v>14269</v>
      </c>
      <c r="B6827" t="s">
        <v>31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44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 t="shared" si="212"/>
        <v>2272.8000000000002</v>
      </c>
      <c r="W6827" s="2">
        <f t="shared" si="213"/>
        <v>0.28899082568807338</v>
      </c>
    </row>
    <row r="6828" spans="1:23" x14ac:dyDescent="0.3">
      <c r="A6828" t="s">
        <v>14271</v>
      </c>
      <c r="B6828" t="s">
        <v>31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67</v>
      </c>
      <c r="K6828" t="s">
        <v>67</v>
      </c>
      <c r="L6828" t="s">
        <v>67</v>
      </c>
      <c r="M6828" t="s">
        <v>67</v>
      </c>
      <c r="N6828" t="s">
        <v>67</v>
      </c>
      <c r="O6828" t="s">
        <v>67</v>
      </c>
      <c r="P6828" t="s">
        <v>27</v>
      </c>
      <c r="Q6828" t="s">
        <v>23</v>
      </c>
      <c r="R6828" t="s">
        <v>51</v>
      </c>
      <c r="S6828">
        <v>20.7</v>
      </c>
      <c r="T6828">
        <v>83.75</v>
      </c>
      <c r="U6828" t="s">
        <v>24</v>
      </c>
      <c r="V6828">
        <f t="shared" si="212"/>
        <v>83.75</v>
      </c>
      <c r="W6828" s="2">
        <f t="shared" si="213"/>
        <v>0.29032258064516131</v>
      </c>
    </row>
    <row r="6829" spans="1:23" x14ac:dyDescent="0.3">
      <c r="A6829" t="s">
        <v>14272</v>
      </c>
      <c r="B6829" t="s">
        <v>31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51</v>
      </c>
      <c r="S6829">
        <v>79.05</v>
      </c>
      <c r="T6829">
        <v>4663.3999999999996</v>
      </c>
      <c r="U6829" t="s">
        <v>24</v>
      </c>
      <c r="V6829">
        <f t="shared" si="212"/>
        <v>4663.3999999999996</v>
      </c>
      <c r="W6829" s="2">
        <f t="shared" si="213"/>
        <v>0.29166666666666669</v>
      </c>
    </row>
    <row r="6830" spans="1:23" x14ac:dyDescent="0.3">
      <c r="A6830" t="s">
        <v>14274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67</v>
      </c>
      <c r="K6830" t="s">
        <v>67</v>
      </c>
      <c r="L6830" t="s">
        <v>67</v>
      </c>
      <c r="M6830" t="s">
        <v>67</v>
      </c>
      <c r="N6830" t="s">
        <v>67</v>
      </c>
      <c r="O6830" t="s">
        <v>67</v>
      </c>
      <c r="P6830" t="s">
        <v>68</v>
      </c>
      <c r="Q6830" t="s">
        <v>24</v>
      </c>
      <c r="R6830" t="s">
        <v>33</v>
      </c>
      <c r="S6830">
        <v>19.05</v>
      </c>
      <c r="T6830">
        <v>201.7</v>
      </c>
      <c r="U6830" t="s">
        <v>24</v>
      </c>
      <c r="V6830">
        <f t="shared" si="212"/>
        <v>201.7</v>
      </c>
      <c r="W6830" s="2">
        <f t="shared" si="213"/>
        <v>0.2930232558139535</v>
      </c>
    </row>
    <row r="6831" spans="1:23" x14ac:dyDescent="0.3">
      <c r="A6831" t="s">
        <v>14276</v>
      </c>
      <c r="B6831" t="s">
        <v>31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67</v>
      </c>
      <c r="K6831" t="s">
        <v>67</v>
      </c>
      <c r="L6831" t="s">
        <v>67</v>
      </c>
      <c r="M6831" t="s">
        <v>67</v>
      </c>
      <c r="N6831" t="s">
        <v>67</v>
      </c>
      <c r="O6831" t="s">
        <v>67</v>
      </c>
      <c r="P6831" t="s">
        <v>68</v>
      </c>
      <c r="Q6831" t="s">
        <v>24</v>
      </c>
      <c r="R6831" t="s">
        <v>51</v>
      </c>
      <c r="S6831">
        <v>19.600000000000001</v>
      </c>
      <c r="T6831">
        <v>125</v>
      </c>
      <c r="U6831" t="s">
        <v>24</v>
      </c>
      <c r="V6831">
        <f t="shared" si="212"/>
        <v>125</v>
      </c>
      <c r="W6831" s="2">
        <f t="shared" si="213"/>
        <v>0.29439252336448596</v>
      </c>
    </row>
    <row r="6832" spans="1:23" x14ac:dyDescent="0.3">
      <c r="A6832" t="s">
        <v>14278</v>
      </c>
      <c r="B6832" t="s">
        <v>31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67</v>
      </c>
      <c r="K6832" t="s">
        <v>67</v>
      </c>
      <c r="L6832" t="s">
        <v>67</v>
      </c>
      <c r="M6832" t="s">
        <v>67</v>
      </c>
      <c r="N6832" t="s">
        <v>67</v>
      </c>
      <c r="O6832" t="s">
        <v>67</v>
      </c>
      <c r="P6832" t="s">
        <v>68</v>
      </c>
      <c r="Q6832" t="s">
        <v>23</v>
      </c>
      <c r="R6832" t="s">
        <v>33</v>
      </c>
      <c r="S6832">
        <v>20.2</v>
      </c>
      <c r="T6832">
        <v>684.4</v>
      </c>
      <c r="U6832" t="s">
        <v>24</v>
      </c>
      <c r="V6832">
        <f t="shared" si="212"/>
        <v>684.4</v>
      </c>
      <c r="W6832" s="2">
        <f t="shared" si="213"/>
        <v>0.29577464788732394</v>
      </c>
    </row>
    <row r="6833" spans="1:23" x14ac:dyDescent="0.3">
      <c r="A6833" t="s">
        <v>14280</v>
      </c>
      <c r="B6833" t="s">
        <v>31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44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 t="shared" si="212"/>
        <v>620.35</v>
      </c>
      <c r="W6833" s="2">
        <f t="shared" si="213"/>
        <v>0.29716981132075471</v>
      </c>
    </row>
    <row r="6834" spans="1:23" x14ac:dyDescent="0.3">
      <c r="A6834" t="s">
        <v>14282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67</v>
      </c>
      <c r="K6834" t="s">
        <v>67</v>
      </c>
      <c r="L6834" t="s">
        <v>67</v>
      </c>
      <c r="M6834" t="s">
        <v>67</v>
      </c>
      <c r="N6834" t="s">
        <v>67</v>
      </c>
      <c r="O6834" t="s">
        <v>67</v>
      </c>
      <c r="P6834" t="s">
        <v>68</v>
      </c>
      <c r="Q6834" t="s">
        <v>24</v>
      </c>
      <c r="R6834" t="s">
        <v>33</v>
      </c>
      <c r="S6834">
        <v>20.9</v>
      </c>
      <c r="T6834">
        <v>1146.05</v>
      </c>
      <c r="U6834" t="s">
        <v>24</v>
      </c>
      <c r="V6834">
        <f t="shared" si="212"/>
        <v>1146.05</v>
      </c>
      <c r="W6834" s="2">
        <f t="shared" si="213"/>
        <v>0.29383886255924169</v>
      </c>
    </row>
    <row r="6835" spans="1:23" x14ac:dyDescent="0.3">
      <c r="A6835" t="s">
        <v>14284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44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51</v>
      </c>
      <c r="S6835">
        <v>103.6</v>
      </c>
      <c r="T6835">
        <v>1806.35</v>
      </c>
      <c r="U6835" t="s">
        <v>24</v>
      </c>
      <c r="V6835">
        <f t="shared" si="212"/>
        <v>1806.35</v>
      </c>
      <c r="W6835" s="2">
        <f t="shared" si="213"/>
        <v>0.29523809523809524</v>
      </c>
    </row>
    <row r="6836" spans="1:23" x14ac:dyDescent="0.3">
      <c r="A6836" t="s">
        <v>14287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68</v>
      </c>
      <c r="Q6836" t="s">
        <v>23</v>
      </c>
      <c r="R6836" t="s">
        <v>33</v>
      </c>
      <c r="S6836">
        <v>38.799999999999997</v>
      </c>
      <c r="T6836">
        <v>603</v>
      </c>
      <c r="U6836" t="s">
        <v>24</v>
      </c>
      <c r="V6836">
        <f t="shared" si="212"/>
        <v>603</v>
      </c>
      <c r="W6836" s="2">
        <f t="shared" si="213"/>
        <v>0.29665071770334928</v>
      </c>
    </row>
    <row r="6837" spans="1:23" x14ac:dyDescent="0.3">
      <c r="A6837" t="s">
        <v>14289</v>
      </c>
      <c r="B6837" t="s">
        <v>31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44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32</v>
      </c>
      <c r="Q6837" t="s">
        <v>23</v>
      </c>
      <c r="R6837" t="s">
        <v>40</v>
      </c>
      <c r="S6837">
        <v>88.4</v>
      </c>
      <c r="T6837">
        <v>5798.3</v>
      </c>
      <c r="U6837" t="s">
        <v>24</v>
      </c>
      <c r="V6837">
        <f t="shared" si="212"/>
        <v>5798.3</v>
      </c>
      <c r="W6837" s="2">
        <f t="shared" si="213"/>
        <v>0.29807692307692307</v>
      </c>
    </row>
    <row r="6838" spans="1:23" x14ac:dyDescent="0.3">
      <c r="A6838" t="s">
        <v>14291</v>
      </c>
      <c r="B6838" t="s">
        <v>31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44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 t="shared" si="212"/>
        <v>519.15</v>
      </c>
      <c r="W6838" s="2">
        <f t="shared" si="213"/>
        <v>0.29951690821256038</v>
      </c>
    </row>
    <row r="6839" spans="1:23" x14ac:dyDescent="0.3">
      <c r="A6839" t="s">
        <v>14293</v>
      </c>
      <c r="B6839" t="s">
        <v>31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44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 t="shared" si="212"/>
        <v>497.6</v>
      </c>
      <c r="W6839" s="2">
        <f t="shared" si="213"/>
        <v>0.29611650485436891</v>
      </c>
    </row>
    <row r="6840" spans="1:23" x14ac:dyDescent="0.3">
      <c r="A6840" t="s">
        <v>14295</v>
      </c>
      <c r="B6840" t="s">
        <v>31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44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33</v>
      </c>
      <c r="S6840">
        <v>99</v>
      </c>
      <c r="T6840">
        <v>1301.7</v>
      </c>
      <c r="U6840" t="s">
        <v>23</v>
      </c>
      <c r="V6840">
        <f t="shared" si="212"/>
        <v>1301.7</v>
      </c>
      <c r="W6840" s="2">
        <f t="shared" si="213"/>
        <v>0.29756097560975608</v>
      </c>
    </row>
    <row r="6841" spans="1:23" x14ac:dyDescent="0.3">
      <c r="A6841" t="s">
        <v>14297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44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 t="shared" si="212"/>
        <v>1129.75</v>
      </c>
      <c r="W6841" s="2">
        <f t="shared" si="213"/>
        <v>0.29411764705882354</v>
      </c>
    </row>
    <row r="6842" spans="1:23" x14ac:dyDescent="0.3">
      <c r="A6842" t="s">
        <v>14299</v>
      </c>
      <c r="B6842" t="s">
        <v>31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67</v>
      </c>
      <c r="K6842" t="s">
        <v>67</v>
      </c>
      <c r="L6842" t="s">
        <v>67</v>
      </c>
      <c r="M6842" t="s">
        <v>67</v>
      </c>
      <c r="N6842" t="s">
        <v>67</v>
      </c>
      <c r="O6842" t="s">
        <v>67</v>
      </c>
      <c r="P6842" t="s">
        <v>27</v>
      </c>
      <c r="Q6842" t="s">
        <v>23</v>
      </c>
      <c r="R6842" t="s">
        <v>33</v>
      </c>
      <c r="S6842">
        <v>19.3</v>
      </c>
      <c r="T6842">
        <v>19.3</v>
      </c>
      <c r="U6842" t="s">
        <v>24</v>
      </c>
      <c r="V6842">
        <f t="shared" si="212"/>
        <v>19.3</v>
      </c>
      <c r="W6842" s="2">
        <f t="shared" si="213"/>
        <v>0.29064039408866993</v>
      </c>
    </row>
    <row r="6843" spans="1:23" x14ac:dyDescent="0.3">
      <c r="A6843" t="s">
        <v>14300</v>
      </c>
      <c r="B6843" t="s">
        <v>31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33</v>
      </c>
      <c r="S6843">
        <v>55.75</v>
      </c>
      <c r="T6843">
        <v>266.95</v>
      </c>
      <c r="U6843" t="s">
        <v>24</v>
      </c>
      <c r="V6843">
        <f t="shared" si="212"/>
        <v>266.95</v>
      </c>
      <c r="W6843" s="2">
        <f t="shared" si="213"/>
        <v>0.29207920792079206</v>
      </c>
    </row>
    <row r="6844" spans="1:23" x14ac:dyDescent="0.3">
      <c r="A6844" t="s">
        <v>14302</v>
      </c>
      <c r="B6844" t="s">
        <v>31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67</v>
      </c>
      <c r="K6844" t="s">
        <v>67</v>
      </c>
      <c r="L6844" t="s">
        <v>67</v>
      </c>
      <c r="M6844" t="s">
        <v>67</v>
      </c>
      <c r="N6844" t="s">
        <v>67</v>
      </c>
      <c r="O6844" t="s">
        <v>67</v>
      </c>
      <c r="P6844" t="s">
        <v>32</v>
      </c>
      <c r="Q6844" t="s">
        <v>23</v>
      </c>
      <c r="R6844" t="s">
        <v>33</v>
      </c>
      <c r="S6844">
        <v>19.95</v>
      </c>
      <c r="T6844">
        <v>257</v>
      </c>
      <c r="U6844" t="s">
        <v>24</v>
      </c>
      <c r="V6844">
        <f t="shared" si="212"/>
        <v>257</v>
      </c>
      <c r="W6844" s="2">
        <f t="shared" si="213"/>
        <v>0.29353233830845771</v>
      </c>
    </row>
    <row r="6845" spans="1:23" x14ac:dyDescent="0.3">
      <c r="A6845" t="s">
        <v>14304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44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40</v>
      </c>
      <c r="S6845">
        <v>91.75</v>
      </c>
      <c r="T6845">
        <v>865.8</v>
      </c>
      <c r="U6845" t="s">
        <v>23</v>
      </c>
      <c r="V6845">
        <f t="shared" si="212"/>
        <v>865.8</v>
      </c>
      <c r="W6845" s="2">
        <f t="shared" si="213"/>
        <v>0.29499999999999998</v>
      </c>
    </row>
    <row r="6846" spans="1:23" x14ac:dyDescent="0.3">
      <c r="A6846" t="s">
        <v>14307</v>
      </c>
      <c r="B6846" t="s">
        <v>31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44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33</v>
      </c>
      <c r="S6846">
        <v>89.65</v>
      </c>
      <c r="T6846">
        <v>2623.65</v>
      </c>
      <c r="U6846" t="s">
        <v>24</v>
      </c>
      <c r="V6846">
        <f t="shared" si="212"/>
        <v>2623.65</v>
      </c>
      <c r="W6846" s="2">
        <f t="shared" si="213"/>
        <v>0.29145728643216079</v>
      </c>
    </row>
    <row r="6847" spans="1:23" x14ac:dyDescent="0.3">
      <c r="A6847" t="s">
        <v>14309</v>
      </c>
      <c r="B6847" t="s">
        <v>31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33</v>
      </c>
      <c r="S6847">
        <v>45.85</v>
      </c>
      <c r="T6847">
        <v>45.85</v>
      </c>
      <c r="U6847" t="s">
        <v>24</v>
      </c>
      <c r="V6847">
        <f t="shared" si="212"/>
        <v>45.85</v>
      </c>
      <c r="W6847" s="2">
        <f t="shared" si="213"/>
        <v>0.29292929292929293</v>
      </c>
    </row>
    <row r="6848" spans="1:23" x14ac:dyDescent="0.3">
      <c r="A6848" t="s">
        <v>14310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44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33</v>
      </c>
      <c r="S6848">
        <v>79.55</v>
      </c>
      <c r="T6848">
        <v>79.55</v>
      </c>
      <c r="U6848" t="s">
        <v>23</v>
      </c>
      <c r="V6848">
        <f t="shared" si="212"/>
        <v>79.55</v>
      </c>
      <c r="W6848" s="2">
        <f t="shared" si="213"/>
        <v>0.29441624365482233</v>
      </c>
    </row>
    <row r="6849" spans="1:23" x14ac:dyDescent="0.3">
      <c r="A6849" t="s">
        <v>14311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33</v>
      </c>
      <c r="S6849">
        <v>55.95</v>
      </c>
      <c r="T6849">
        <v>1082.8</v>
      </c>
      <c r="U6849" t="s">
        <v>24</v>
      </c>
      <c r="V6849">
        <f t="shared" si="212"/>
        <v>1082.8</v>
      </c>
      <c r="W6849" s="2">
        <f t="shared" si="213"/>
        <v>0.29081632653061223</v>
      </c>
    </row>
    <row r="6850" spans="1:23" x14ac:dyDescent="0.3">
      <c r="A6850" t="s">
        <v>14313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51</v>
      </c>
      <c r="S6850">
        <v>69</v>
      </c>
      <c r="T6850">
        <v>147.80000000000001</v>
      </c>
      <c r="U6850" t="s">
        <v>24</v>
      </c>
      <c r="V6850">
        <f t="shared" ref="V6850:V6913" si="214">_xlfn.NUMBERVALUE(T6850,".",";")</f>
        <v>147.80000000000001</v>
      </c>
      <c r="W6850" s="2">
        <f t="shared" ref="W6850:W6913" si="215">COUNTIF(U6850:U13892,"Yes") / (COUNTIF(U6850:U13892,"Yes") + COUNTIF(U6850:U13892,"No"))</f>
        <v>0.29230769230769232</v>
      </c>
    </row>
    <row r="6851" spans="1:23" x14ac:dyDescent="0.3">
      <c r="A6851" t="s">
        <v>14315</v>
      </c>
      <c r="B6851" t="s">
        <v>31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44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40</v>
      </c>
      <c r="S6851">
        <v>83.55</v>
      </c>
      <c r="T6851">
        <v>2570.1999999999998</v>
      </c>
      <c r="U6851" t="s">
        <v>24</v>
      </c>
      <c r="V6851">
        <f t="shared" si="214"/>
        <v>2570.1999999999998</v>
      </c>
      <c r="W6851" s="2">
        <f t="shared" si="215"/>
        <v>0.29381443298969073</v>
      </c>
    </row>
    <row r="6852" spans="1:23" x14ac:dyDescent="0.3">
      <c r="A6852" t="s">
        <v>14316</v>
      </c>
      <c r="B6852" t="s">
        <v>31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68</v>
      </c>
      <c r="Q6852" t="s">
        <v>24</v>
      </c>
      <c r="R6852" t="s">
        <v>40</v>
      </c>
      <c r="S6852">
        <v>65.7</v>
      </c>
      <c r="T6852">
        <v>4378.8999999999996</v>
      </c>
      <c r="U6852" t="s">
        <v>24</v>
      </c>
      <c r="V6852">
        <f t="shared" si="214"/>
        <v>4378.8999999999996</v>
      </c>
      <c r="W6852" s="2">
        <f t="shared" si="215"/>
        <v>0.29533678756476683</v>
      </c>
    </row>
    <row r="6853" spans="1:23" x14ac:dyDescent="0.3">
      <c r="A6853" t="s">
        <v>14318</v>
      </c>
      <c r="B6853" t="s">
        <v>31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44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68</v>
      </c>
      <c r="Q6853" t="s">
        <v>23</v>
      </c>
      <c r="R6853" t="s">
        <v>40</v>
      </c>
      <c r="S6853">
        <v>94.9</v>
      </c>
      <c r="T6853">
        <v>3616.25</v>
      </c>
      <c r="U6853" t="s">
        <v>24</v>
      </c>
      <c r="V6853">
        <f t="shared" si="214"/>
        <v>3616.25</v>
      </c>
      <c r="W6853" s="2">
        <f t="shared" si="215"/>
        <v>0.296875</v>
      </c>
    </row>
    <row r="6854" spans="1:23" x14ac:dyDescent="0.3">
      <c r="A6854" t="s">
        <v>14320</v>
      </c>
      <c r="B6854" t="s">
        <v>31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33</v>
      </c>
      <c r="S6854">
        <v>61.9</v>
      </c>
      <c r="T6854">
        <v>2924.05</v>
      </c>
      <c r="U6854" t="s">
        <v>24</v>
      </c>
      <c r="V6854">
        <f t="shared" si="214"/>
        <v>2924.05</v>
      </c>
      <c r="W6854" s="2">
        <f t="shared" si="215"/>
        <v>0.29842931937172773</v>
      </c>
    </row>
    <row r="6855" spans="1:23" x14ac:dyDescent="0.3">
      <c r="A6855" t="s">
        <v>14322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44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 t="shared" si="214"/>
        <v>6014.85</v>
      </c>
      <c r="W6855" s="2">
        <f t="shared" si="215"/>
        <v>0.3</v>
      </c>
    </row>
    <row r="6856" spans="1:23" x14ac:dyDescent="0.3">
      <c r="A6856" t="s">
        <v>14324</v>
      </c>
      <c r="B6856" t="s">
        <v>31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67</v>
      </c>
      <c r="K6856" t="s">
        <v>67</v>
      </c>
      <c r="L6856" t="s">
        <v>67</v>
      </c>
      <c r="M6856" t="s">
        <v>67</v>
      </c>
      <c r="N6856" t="s">
        <v>67</v>
      </c>
      <c r="O6856" t="s">
        <v>67</v>
      </c>
      <c r="P6856" t="s">
        <v>27</v>
      </c>
      <c r="Q6856" t="s">
        <v>24</v>
      </c>
      <c r="R6856" t="s">
        <v>33</v>
      </c>
      <c r="S6856">
        <v>20</v>
      </c>
      <c r="T6856">
        <v>32.700000000000003</v>
      </c>
      <c r="U6856" t="s">
        <v>24</v>
      </c>
      <c r="V6856">
        <f t="shared" si="214"/>
        <v>32.700000000000003</v>
      </c>
      <c r="W6856" s="2">
        <f t="shared" si="215"/>
        <v>0.29629629629629628</v>
      </c>
    </row>
    <row r="6857" spans="1:23" x14ac:dyDescent="0.3">
      <c r="A6857" t="s">
        <v>14326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32</v>
      </c>
      <c r="Q6857" t="s">
        <v>23</v>
      </c>
      <c r="R6857" t="s">
        <v>33</v>
      </c>
      <c r="S6857">
        <v>67.7</v>
      </c>
      <c r="T6857">
        <v>2882.25</v>
      </c>
      <c r="U6857" t="s">
        <v>24</v>
      </c>
      <c r="V6857">
        <f t="shared" si="214"/>
        <v>2882.25</v>
      </c>
      <c r="W6857" s="2">
        <f t="shared" si="215"/>
        <v>0.2978723404255319</v>
      </c>
    </row>
    <row r="6858" spans="1:23" x14ac:dyDescent="0.3">
      <c r="A6858" t="s">
        <v>14329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67</v>
      </c>
      <c r="K6858" t="s">
        <v>67</v>
      </c>
      <c r="L6858" t="s">
        <v>67</v>
      </c>
      <c r="M6858" t="s">
        <v>67</v>
      </c>
      <c r="N6858" t="s">
        <v>67</v>
      </c>
      <c r="O6858" t="s">
        <v>67</v>
      </c>
      <c r="P6858" t="s">
        <v>68</v>
      </c>
      <c r="Q6858" t="s">
        <v>24</v>
      </c>
      <c r="R6858" t="s">
        <v>51</v>
      </c>
      <c r="S6858">
        <v>25.15</v>
      </c>
      <c r="T6858">
        <v>1509.9</v>
      </c>
      <c r="U6858" t="s">
        <v>24</v>
      </c>
      <c r="V6858">
        <f t="shared" si="214"/>
        <v>1509.9</v>
      </c>
      <c r="W6858" s="2">
        <f t="shared" si="215"/>
        <v>0.29946524064171121</v>
      </c>
    </row>
    <row r="6859" spans="1:23" x14ac:dyDescent="0.3">
      <c r="A6859" t="s">
        <v>14331</v>
      </c>
      <c r="B6859" t="s">
        <v>31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44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 t="shared" si="214"/>
        <v>5305.05</v>
      </c>
      <c r="W6859" s="2">
        <f t="shared" si="215"/>
        <v>0.30107526881720431</v>
      </c>
    </row>
    <row r="6860" spans="1:23" x14ac:dyDescent="0.3">
      <c r="A6860" t="s">
        <v>14333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44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 t="shared" si="214"/>
        <v>2368.4</v>
      </c>
      <c r="W6860" s="2">
        <f t="shared" si="215"/>
        <v>0.30270270270270272</v>
      </c>
    </row>
    <row r="6861" spans="1:23" x14ac:dyDescent="0.3">
      <c r="A6861" t="s">
        <v>14335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44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68</v>
      </c>
      <c r="Q6861" t="s">
        <v>24</v>
      </c>
      <c r="R6861" t="s">
        <v>33</v>
      </c>
      <c r="S6861">
        <v>111.3</v>
      </c>
      <c r="T6861">
        <v>7985.9</v>
      </c>
      <c r="U6861" t="s">
        <v>24</v>
      </c>
      <c r="V6861">
        <f t="shared" si="214"/>
        <v>7985.9</v>
      </c>
      <c r="W6861" s="2">
        <f t="shared" si="215"/>
        <v>0.29891304347826086</v>
      </c>
    </row>
    <row r="6862" spans="1:23" x14ac:dyDescent="0.3">
      <c r="A6862" t="s">
        <v>14337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44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40</v>
      </c>
      <c r="S6862">
        <v>101.9</v>
      </c>
      <c r="T6862">
        <v>3545.35</v>
      </c>
      <c r="U6862" t="s">
        <v>23</v>
      </c>
      <c r="V6862">
        <f t="shared" si="214"/>
        <v>3545.35</v>
      </c>
      <c r="W6862" s="2">
        <f t="shared" si="215"/>
        <v>0.30054644808743169</v>
      </c>
    </row>
    <row r="6863" spans="1:23" x14ac:dyDescent="0.3">
      <c r="A6863" t="s">
        <v>14339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44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 t="shared" si="214"/>
        <v>1301</v>
      </c>
      <c r="W6863" s="2">
        <f t="shared" si="215"/>
        <v>0.2967032967032967</v>
      </c>
    </row>
    <row r="6864" spans="1:23" x14ac:dyDescent="0.3">
      <c r="A6864" t="s">
        <v>14341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44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 t="shared" si="214"/>
        <v>372.45</v>
      </c>
      <c r="W6864" s="2">
        <f t="shared" si="215"/>
        <v>0.29281767955801102</v>
      </c>
    </row>
    <row r="6865" spans="1:23" x14ac:dyDescent="0.3">
      <c r="A6865" t="s">
        <v>14342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32</v>
      </c>
      <c r="Q6865" t="s">
        <v>23</v>
      </c>
      <c r="R6865" t="s">
        <v>40</v>
      </c>
      <c r="S6865">
        <v>60.6</v>
      </c>
      <c r="T6865">
        <v>2985.25</v>
      </c>
      <c r="U6865" t="s">
        <v>24</v>
      </c>
      <c r="V6865">
        <f t="shared" si="214"/>
        <v>2985.25</v>
      </c>
      <c r="W6865" s="2">
        <f t="shared" si="215"/>
        <v>0.28888888888888886</v>
      </c>
    </row>
    <row r="6866" spans="1:23" x14ac:dyDescent="0.3">
      <c r="A6866" t="s">
        <v>14344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 t="shared" si="214"/>
        <v>77.75</v>
      </c>
      <c r="W6866" s="2">
        <f t="shared" si="215"/>
        <v>0.29050279329608941</v>
      </c>
    </row>
    <row r="6867" spans="1:23" x14ac:dyDescent="0.3">
      <c r="A6867" t="s">
        <v>14345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68</v>
      </c>
      <c r="Q6867" t="s">
        <v>24</v>
      </c>
      <c r="R6867" t="s">
        <v>33</v>
      </c>
      <c r="S6867">
        <v>65.5</v>
      </c>
      <c r="T6867">
        <v>564.35</v>
      </c>
      <c r="U6867" t="s">
        <v>24</v>
      </c>
      <c r="V6867">
        <f t="shared" si="214"/>
        <v>564.35</v>
      </c>
      <c r="W6867" s="2">
        <f t="shared" si="215"/>
        <v>0.28651685393258425</v>
      </c>
    </row>
    <row r="6868" spans="1:23" x14ac:dyDescent="0.3">
      <c r="A6868" t="s">
        <v>14346</v>
      </c>
      <c r="B6868" t="s">
        <v>31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44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 t="shared" si="214"/>
        <v>95.45</v>
      </c>
      <c r="W6868" s="2">
        <f t="shared" si="215"/>
        <v>0.28813559322033899</v>
      </c>
    </row>
    <row r="6869" spans="1:23" x14ac:dyDescent="0.3">
      <c r="A6869" t="s">
        <v>14347</v>
      </c>
      <c r="B6869" t="s">
        <v>31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67</v>
      </c>
      <c r="K6869" t="s">
        <v>67</v>
      </c>
      <c r="L6869" t="s">
        <v>67</v>
      </c>
      <c r="M6869" t="s">
        <v>67</v>
      </c>
      <c r="N6869" t="s">
        <v>67</v>
      </c>
      <c r="O6869" t="s">
        <v>67</v>
      </c>
      <c r="P6869" t="s">
        <v>68</v>
      </c>
      <c r="Q6869" t="s">
        <v>24</v>
      </c>
      <c r="R6869" t="s">
        <v>40</v>
      </c>
      <c r="S6869">
        <v>19.95</v>
      </c>
      <c r="T6869">
        <v>1311.75</v>
      </c>
      <c r="U6869" t="s">
        <v>24</v>
      </c>
      <c r="V6869">
        <f t="shared" si="214"/>
        <v>1311.75</v>
      </c>
      <c r="W6869" s="2">
        <f t="shared" si="215"/>
        <v>0.28409090909090912</v>
      </c>
    </row>
    <row r="6870" spans="1:23" x14ac:dyDescent="0.3">
      <c r="A6870" t="s">
        <v>14349</v>
      </c>
      <c r="B6870" t="s">
        <v>31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44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 t="shared" si="214"/>
        <v>1135.7</v>
      </c>
      <c r="W6870" s="2">
        <f t="shared" si="215"/>
        <v>0.2857142857142857</v>
      </c>
    </row>
    <row r="6871" spans="1:23" x14ac:dyDescent="0.3">
      <c r="A6871" t="s">
        <v>14351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32</v>
      </c>
      <c r="Q6871" t="s">
        <v>23</v>
      </c>
      <c r="R6871" t="s">
        <v>51</v>
      </c>
      <c r="S6871">
        <v>54.15</v>
      </c>
      <c r="T6871">
        <v>2319.8000000000002</v>
      </c>
      <c r="U6871" t="s">
        <v>23</v>
      </c>
      <c r="V6871">
        <f t="shared" si="214"/>
        <v>2319.8000000000002</v>
      </c>
      <c r="W6871" s="2">
        <f t="shared" si="215"/>
        <v>0.28160919540229884</v>
      </c>
    </row>
    <row r="6872" spans="1:23" x14ac:dyDescent="0.3">
      <c r="A6872" t="s">
        <v>14353</v>
      </c>
      <c r="B6872" t="s">
        <v>31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44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40</v>
      </c>
      <c r="S6872">
        <v>74.599999999999994</v>
      </c>
      <c r="T6872">
        <v>3720.35</v>
      </c>
      <c r="U6872" t="s">
        <v>24</v>
      </c>
      <c r="V6872">
        <f t="shared" si="214"/>
        <v>3720.35</v>
      </c>
      <c r="W6872" s="2">
        <f t="shared" si="215"/>
        <v>0.2774566473988439</v>
      </c>
    </row>
    <row r="6873" spans="1:23" x14ac:dyDescent="0.3">
      <c r="A6873" t="s">
        <v>14355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44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40</v>
      </c>
      <c r="S6873">
        <v>94.6</v>
      </c>
      <c r="T6873">
        <v>5025.8</v>
      </c>
      <c r="U6873" t="s">
        <v>24</v>
      </c>
      <c r="V6873">
        <f t="shared" si="214"/>
        <v>5025.8</v>
      </c>
      <c r="W6873" s="2">
        <f t="shared" si="215"/>
        <v>0.27906976744186046</v>
      </c>
    </row>
    <row r="6874" spans="1:23" x14ac:dyDescent="0.3">
      <c r="A6874" t="s">
        <v>14357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44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32</v>
      </c>
      <c r="Q6874" t="s">
        <v>23</v>
      </c>
      <c r="R6874" t="s">
        <v>51</v>
      </c>
      <c r="S6874">
        <v>81.150000000000006</v>
      </c>
      <c r="T6874">
        <v>5224.5</v>
      </c>
      <c r="U6874" t="s">
        <v>24</v>
      </c>
      <c r="V6874">
        <f t="shared" si="214"/>
        <v>5224.5</v>
      </c>
      <c r="W6874" s="2">
        <f t="shared" si="215"/>
        <v>0.2807017543859649</v>
      </c>
    </row>
    <row r="6875" spans="1:23" x14ac:dyDescent="0.3">
      <c r="A6875" t="s">
        <v>14359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68</v>
      </c>
      <c r="Q6875" t="s">
        <v>23</v>
      </c>
      <c r="R6875" t="s">
        <v>40</v>
      </c>
      <c r="S6875">
        <v>89.05</v>
      </c>
      <c r="T6875">
        <v>6185.8</v>
      </c>
      <c r="U6875" t="s">
        <v>24</v>
      </c>
      <c r="V6875">
        <f t="shared" si="214"/>
        <v>6185.8</v>
      </c>
      <c r="W6875" s="2">
        <f t="shared" si="215"/>
        <v>0.28235294117647058</v>
      </c>
    </row>
    <row r="6876" spans="1:23" x14ac:dyDescent="0.3">
      <c r="A6876" t="s">
        <v>14361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33</v>
      </c>
      <c r="S6876">
        <v>49.2</v>
      </c>
      <c r="T6876">
        <v>1498.55</v>
      </c>
      <c r="U6876" t="s">
        <v>24</v>
      </c>
      <c r="V6876">
        <f t="shared" si="214"/>
        <v>1498.55</v>
      </c>
      <c r="W6876" s="2">
        <f t="shared" si="215"/>
        <v>0.28402366863905326</v>
      </c>
    </row>
    <row r="6877" spans="1:23" x14ac:dyDescent="0.3">
      <c r="A6877" t="s">
        <v>14363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67</v>
      </c>
      <c r="K6877" t="s">
        <v>67</v>
      </c>
      <c r="L6877" t="s">
        <v>67</v>
      </c>
      <c r="M6877" t="s">
        <v>67</v>
      </c>
      <c r="N6877" t="s">
        <v>67</v>
      </c>
      <c r="O6877" t="s">
        <v>67</v>
      </c>
      <c r="P6877" t="s">
        <v>68</v>
      </c>
      <c r="Q6877" t="s">
        <v>24</v>
      </c>
      <c r="R6877" t="s">
        <v>51</v>
      </c>
      <c r="S6877">
        <v>19.45</v>
      </c>
      <c r="T6877">
        <v>1208.5999999999999</v>
      </c>
      <c r="U6877" t="s">
        <v>24</v>
      </c>
      <c r="V6877">
        <f t="shared" si="214"/>
        <v>1208.5999999999999</v>
      </c>
      <c r="W6877" s="2">
        <f t="shared" si="215"/>
        <v>0.2857142857142857</v>
      </c>
    </row>
    <row r="6878" spans="1:23" x14ac:dyDescent="0.3">
      <c r="A6878" t="s">
        <v>14365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44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32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 t="shared" si="214"/>
        <v>6613.65</v>
      </c>
      <c r="W6878" s="2">
        <f t="shared" si="215"/>
        <v>0.28742514970059879</v>
      </c>
    </row>
    <row r="6879" spans="1:23" x14ac:dyDescent="0.3">
      <c r="A6879" t="s">
        <v>14367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44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40</v>
      </c>
      <c r="S6879">
        <v>69.7</v>
      </c>
      <c r="T6879">
        <v>69.7</v>
      </c>
      <c r="U6879" t="s">
        <v>23</v>
      </c>
      <c r="V6879">
        <f t="shared" si="214"/>
        <v>69.7</v>
      </c>
      <c r="W6879" s="2">
        <f t="shared" si="215"/>
        <v>0.28915662650602408</v>
      </c>
    </row>
    <row r="6880" spans="1:23" x14ac:dyDescent="0.3">
      <c r="A6880" t="s">
        <v>14368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44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 t="shared" si="214"/>
        <v>573.29999999999995</v>
      </c>
      <c r="W6880" s="2">
        <f t="shared" si="215"/>
        <v>0.28484848484848485</v>
      </c>
    </row>
    <row r="6881" spans="1:23" x14ac:dyDescent="0.3">
      <c r="A6881" t="s">
        <v>14370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44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 t="shared" si="214"/>
        <v>1818.9</v>
      </c>
      <c r="W6881" s="2">
        <f t="shared" si="215"/>
        <v>0.28048780487804881</v>
      </c>
    </row>
    <row r="6882" spans="1:23" x14ac:dyDescent="0.3">
      <c r="A6882" t="s">
        <v>14372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67</v>
      </c>
      <c r="K6882" t="s">
        <v>67</v>
      </c>
      <c r="L6882" t="s">
        <v>67</v>
      </c>
      <c r="M6882" t="s">
        <v>67</v>
      </c>
      <c r="N6882" t="s">
        <v>67</v>
      </c>
      <c r="O6882" t="s">
        <v>67</v>
      </c>
      <c r="P6882" t="s">
        <v>68</v>
      </c>
      <c r="Q6882" t="s">
        <v>24</v>
      </c>
      <c r="R6882" t="s">
        <v>40</v>
      </c>
      <c r="S6882">
        <v>25.2</v>
      </c>
      <c r="T6882">
        <v>1787.35</v>
      </c>
      <c r="U6882" t="s">
        <v>24</v>
      </c>
      <c r="V6882">
        <f t="shared" si="214"/>
        <v>1787.35</v>
      </c>
      <c r="W6882" s="2">
        <f t="shared" si="215"/>
        <v>0.2822085889570552</v>
      </c>
    </row>
    <row r="6883" spans="1:23" x14ac:dyDescent="0.3">
      <c r="A6883" t="s">
        <v>14374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 t="shared" si="214"/>
        <v>1051.05</v>
      </c>
      <c r="W6883" s="2">
        <f t="shared" si="215"/>
        <v>0.2839506172839506</v>
      </c>
    </row>
    <row r="6884" spans="1:23" x14ac:dyDescent="0.3">
      <c r="A6884" t="s">
        <v>14377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44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32</v>
      </c>
      <c r="Q6884" t="s">
        <v>23</v>
      </c>
      <c r="R6884" t="s">
        <v>51</v>
      </c>
      <c r="S6884">
        <v>99.65</v>
      </c>
      <c r="T6884">
        <v>7181.25</v>
      </c>
      <c r="U6884" t="s">
        <v>24</v>
      </c>
      <c r="V6884">
        <f t="shared" si="214"/>
        <v>7181.25</v>
      </c>
      <c r="W6884" s="2">
        <f t="shared" si="215"/>
        <v>0.2857142857142857</v>
      </c>
    </row>
    <row r="6885" spans="1:23" x14ac:dyDescent="0.3">
      <c r="A6885" t="s">
        <v>14379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44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40</v>
      </c>
      <c r="S6885">
        <v>105.35</v>
      </c>
      <c r="T6885">
        <v>3688.6</v>
      </c>
      <c r="U6885" t="s">
        <v>24</v>
      </c>
      <c r="V6885">
        <f t="shared" si="214"/>
        <v>3688.6</v>
      </c>
      <c r="W6885" s="2">
        <f t="shared" si="215"/>
        <v>0.28749999999999998</v>
      </c>
    </row>
    <row r="6886" spans="1:23" x14ac:dyDescent="0.3">
      <c r="A6886" t="s">
        <v>14381</v>
      </c>
      <c r="B6886" t="s">
        <v>31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 t="shared" si="214"/>
        <v>99.75</v>
      </c>
      <c r="W6886" s="2">
        <f t="shared" si="215"/>
        <v>0.28930817610062892</v>
      </c>
    </row>
    <row r="6887" spans="1:23" x14ac:dyDescent="0.3">
      <c r="A6887" t="s">
        <v>14382</v>
      </c>
      <c r="B6887" t="s">
        <v>31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44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51</v>
      </c>
      <c r="S6887">
        <v>73.75</v>
      </c>
      <c r="T6887">
        <v>871.4</v>
      </c>
      <c r="U6887" t="s">
        <v>23</v>
      </c>
      <c r="V6887">
        <f t="shared" si="214"/>
        <v>871.4</v>
      </c>
      <c r="W6887" s="2">
        <f t="shared" si="215"/>
        <v>0.2848101265822785</v>
      </c>
    </row>
    <row r="6888" spans="1:23" x14ac:dyDescent="0.3">
      <c r="A6888" t="s">
        <v>14384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44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 t="shared" si="214"/>
        <v>780.5</v>
      </c>
      <c r="W6888" s="2">
        <f t="shared" si="215"/>
        <v>0.28025477707006369</v>
      </c>
    </row>
    <row r="6889" spans="1:23" x14ac:dyDescent="0.3">
      <c r="A6889" t="s">
        <v>14386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67</v>
      </c>
      <c r="K6889" t="s">
        <v>67</v>
      </c>
      <c r="L6889" t="s">
        <v>67</v>
      </c>
      <c r="M6889" t="s">
        <v>67</v>
      </c>
      <c r="N6889" t="s">
        <v>67</v>
      </c>
      <c r="O6889" t="s">
        <v>67</v>
      </c>
      <c r="P6889" t="s">
        <v>68</v>
      </c>
      <c r="Q6889" t="s">
        <v>24</v>
      </c>
      <c r="R6889" t="s">
        <v>40</v>
      </c>
      <c r="S6889">
        <v>24.3</v>
      </c>
      <c r="T6889">
        <v>821.6</v>
      </c>
      <c r="U6889" t="s">
        <v>24</v>
      </c>
      <c r="V6889">
        <f t="shared" si="214"/>
        <v>821.6</v>
      </c>
      <c r="W6889" s="2">
        <f t="shared" si="215"/>
        <v>0.27564102564102566</v>
      </c>
    </row>
    <row r="6890" spans="1:23" x14ac:dyDescent="0.3">
      <c r="A6890" t="s">
        <v>14388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44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 t="shared" si="214"/>
        <v>239.45</v>
      </c>
      <c r="W6890" s="2">
        <f t="shared" si="215"/>
        <v>0.27741935483870966</v>
      </c>
    </row>
    <row r="6891" spans="1:23" x14ac:dyDescent="0.3">
      <c r="A6891" t="s">
        <v>14390</v>
      </c>
      <c r="B6891" t="s">
        <v>31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44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33</v>
      </c>
      <c r="S6891">
        <v>89.85</v>
      </c>
      <c r="T6891">
        <v>244.45</v>
      </c>
      <c r="U6891" t="s">
        <v>24</v>
      </c>
      <c r="V6891">
        <f t="shared" si="214"/>
        <v>244.45</v>
      </c>
      <c r="W6891" s="2">
        <f t="shared" si="215"/>
        <v>0.2792207792207792</v>
      </c>
    </row>
    <row r="6892" spans="1:23" x14ac:dyDescent="0.3">
      <c r="A6892" t="s">
        <v>14392</v>
      </c>
      <c r="B6892" t="s">
        <v>31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32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 t="shared" si="214"/>
        <v>3357.9</v>
      </c>
      <c r="W6892" s="2">
        <f t="shared" si="215"/>
        <v>0.28104575163398693</v>
      </c>
    </row>
    <row r="6893" spans="1:23" x14ac:dyDescent="0.3">
      <c r="A6893" t="s">
        <v>14395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 t="shared" si="214"/>
        <v>129.6</v>
      </c>
      <c r="W6893" s="2">
        <f t="shared" si="215"/>
        <v>0.28289473684210525</v>
      </c>
    </row>
    <row r="6894" spans="1:23" x14ac:dyDescent="0.3">
      <c r="A6894" t="s">
        <v>14397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44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32</v>
      </c>
      <c r="Q6894" t="s">
        <v>23</v>
      </c>
      <c r="R6894" t="s">
        <v>40</v>
      </c>
      <c r="S6894">
        <v>99.7</v>
      </c>
      <c r="T6894">
        <v>4977.2</v>
      </c>
      <c r="U6894" t="s">
        <v>24</v>
      </c>
      <c r="V6894">
        <f t="shared" si="214"/>
        <v>4977.2</v>
      </c>
      <c r="W6894" s="2">
        <f t="shared" si="215"/>
        <v>0.28476821192052981</v>
      </c>
    </row>
    <row r="6895" spans="1:23" x14ac:dyDescent="0.3">
      <c r="A6895" t="s">
        <v>14399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51</v>
      </c>
      <c r="S6895">
        <v>55.9</v>
      </c>
      <c r="T6895">
        <v>365.35</v>
      </c>
      <c r="U6895" t="s">
        <v>23</v>
      </c>
      <c r="V6895">
        <f t="shared" si="214"/>
        <v>365.35</v>
      </c>
      <c r="W6895" s="2">
        <f t="shared" si="215"/>
        <v>0.28666666666666668</v>
      </c>
    </row>
    <row r="6896" spans="1:23" x14ac:dyDescent="0.3">
      <c r="A6896" t="s">
        <v>14401</v>
      </c>
      <c r="B6896" t="s">
        <v>31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44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 t="shared" si="214"/>
        <v>334.65</v>
      </c>
      <c r="W6896" s="2">
        <f t="shared" si="215"/>
        <v>0.28187919463087246</v>
      </c>
    </row>
    <row r="6897" spans="1:23" x14ac:dyDescent="0.3">
      <c r="A6897" t="s">
        <v>14403</v>
      </c>
      <c r="B6897" t="s">
        <v>31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68</v>
      </c>
      <c r="Q6897" t="s">
        <v>24</v>
      </c>
      <c r="R6897" t="s">
        <v>51</v>
      </c>
      <c r="S6897">
        <v>46</v>
      </c>
      <c r="T6897">
        <v>2424.0500000000002</v>
      </c>
      <c r="U6897" t="s">
        <v>24</v>
      </c>
      <c r="V6897">
        <f t="shared" si="214"/>
        <v>2424.0500000000002</v>
      </c>
      <c r="W6897" s="2">
        <f t="shared" si="215"/>
        <v>0.27702702702702703</v>
      </c>
    </row>
    <row r="6898" spans="1:23" x14ac:dyDescent="0.3">
      <c r="A6898" t="s">
        <v>14405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33</v>
      </c>
      <c r="S6898">
        <v>43.95</v>
      </c>
      <c r="T6898">
        <v>43.95</v>
      </c>
      <c r="U6898" t="s">
        <v>23</v>
      </c>
      <c r="V6898">
        <f t="shared" si="214"/>
        <v>43.95</v>
      </c>
      <c r="W6898" s="2">
        <f t="shared" si="215"/>
        <v>0.27891156462585032</v>
      </c>
    </row>
    <row r="6899" spans="1:23" x14ac:dyDescent="0.3">
      <c r="A6899" t="s">
        <v>14406</v>
      </c>
      <c r="B6899" t="s">
        <v>31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40</v>
      </c>
      <c r="S6899">
        <v>80.400000000000006</v>
      </c>
      <c r="T6899">
        <v>4981.1499999999996</v>
      </c>
      <c r="U6899" t="s">
        <v>24</v>
      </c>
      <c r="V6899">
        <f t="shared" si="214"/>
        <v>4981.1499999999996</v>
      </c>
      <c r="W6899" s="2">
        <f t="shared" si="215"/>
        <v>0.27397260273972601</v>
      </c>
    </row>
    <row r="6900" spans="1:23" x14ac:dyDescent="0.3">
      <c r="A6900" t="s">
        <v>14408</v>
      </c>
      <c r="B6900" t="s">
        <v>31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44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32</v>
      </c>
      <c r="Q6900" t="s">
        <v>23</v>
      </c>
      <c r="R6900" t="s">
        <v>33</v>
      </c>
      <c r="S6900">
        <v>100.05</v>
      </c>
      <c r="T6900">
        <v>2090.25</v>
      </c>
      <c r="U6900" t="s">
        <v>24</v>
      </c>
      <c r="V6900">
        <f t="shared" si="214"/>
        <v>2090.25</v>
      </c>
      <c r="W6900" s="2">
        <f t="shared" si="215"/>
        <v>0.27586206896551724</v>
      </c>
    </row>
    <row r="6901" spans="1:23" x14ac:dyDescent="0.3">
      <c r="A6901" t="s">
        <v>14410</v>
      </c>
      <c r="B6901" t="s">
        <v>31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40</v>
      </c>
      <c r="S6901">
        <v>45.1</v>
      </c>
      <c r="T6901">
        <v>45.1</v>
      </c>
      <c r="U6901" t="s">
        <v>23</v>
      </c>
      <c r="V6901">
        <f t="shared" si="214"/>
        <v>45.1</v>
      </c>
      <c r="W6901" s="2">
        <f t="shared" si="215"/>
        <v>0.27777777777777779</v>
      </c>
    </row>
    <row r="6902" spans="1:23" x14ac:dyDescent="0.3">
      <c r="A6902" t="s">
        <v>14411</v>
      </c>
      <c r="B6902" t="s">
        <v>31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44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32</v>
      </c>
      <c r="Q6902" t="s">
        <v>23</v>
      </c>
      <c r="R6902" t="s">
        <v>40</v>
      </c>
      <c r="S6902">
        <v>94</v>
      </c>
      <c r="T6902">
        <v>4905.75</v>
      </c>
      <c r="U6902" t="s">
        <v>24</v>
      </c>
      <c r="V6902">
        <f t="shared" si="214"/>
        <v>4905.75</v>
      </c>
      <c r="W6902" s="2">
        <f t="shared" si="215"/>
        <v>0.27272727272727271</v>
      </c>
    </row>
    <row r="6903" spans="1:23" x14ac:dyDescent="0.3">
      <c r="A6903" t="s">
        <v>14413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32</v>
      </c>
      <c r="Q6903" t="s">
        <v>23</v>
      </c>
      <c r="R6903" t="s">
        <v>51</v>
      </c>
      <c r="S6903">
        <v>68.95</v>
      </c>
      <c r="T6903">
        <v>2038.7</v>
      </c>
      <c r="U6903" t="s">
        <v>24</v>
      </c>
      <c r="V6903">
        <f t="shared" si="214"/>
        <v>2038.7</v>
      </c>
      <c r="W6903" s="2">
        <f t="shared" si="215"/>
        <v>0.27464788732394368</v>
      </c>
    </row>
    <row r="6904" spans="1:23" x14ac:dyDescent="0.3">
      <c r="A6904" t="s">
        <v>14415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32</v>
      </c>
      <c r="Q6904" t="s">
        <v>23</v>
      </c>
      <c r="R6904" t="s">
        <v>51</v>
      </c>
      <c r="S6904">
        <v>68.45</v>
      </c>
      <c r="T6904">
        <v>4014</v>
      </c>
      <c r="U6904" t="s">
        <v>24</v>
      </c>
      <c r="V6904">
        <f t="shared" si="214"/>
        <v>4014</v>
      </c>
      <c r="W6904" s="2">
        <f t="shared" si="215"/>
        <v>0.27659574468085107</v>
      </c>
    </row>
    <row r="6905" spans="1:23" x14ac:dyDescent="0.3">
      <c r="A6905" t="s">
        <v>14417</v>
      </c>
      <c r="B6905" t="s">
        <v>31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32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 t="shared" si="214"/>
        <v>2441.6999999999998</v>
      </c>
      <c r="W6905" s="2">
        <f t="shared" si="215"/>
        <v>0.27857142857142858</v>
      </c>
    </row>
    <row r="6906" spans="1:23" x14ac:dyDescent="0.3">
      <c r="A6906" t="s">
        <v>14419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 t="shared" si="214"/>
        <v>2751</v>
      </c>
      <c r="W6906" s="2">
        <f t="shared" si="215"/>
        <v>0.2805755395683453</v>
      </c>
    </row>
    <row r="6907" spans="1:23" x14ac:dyDescent="0.3">
      <c r="A6907" t="s">
        <v>14421</v>
      </c>
      <c r="B6907" t="s">
        <v>31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 t="shared" si="214"/>
        <v>1307.8</v>
      </c>
      <c r="W6907" s="2">
        <f t="shared" si="215"/>
        <v>0.28260869565217389</v>
      </c>
    </row>
    <row r="6908" spans="1:23" x14ac:dyDescent="0.3">
      <c r="A6908" t="s">
        <v>14423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67</v>
      </c>
      <c r="K6908" t="s">
        <v>67</v>
      </c>
      <c r="L6908" t="s">
        <v>67</v>
      </c>
      <c r="M6908" t="s">
        <v>67</v>
      </c>
      <c r="N6908" t="s">
        <v>67</v>
      </c>
      <c r="O6908" t="s">
        <v>67</v>
      </c>
      <c r="P6908" t="s">
        <v>68</v>
      </c>
      <c r="Q6908" t="s">
        <v>23</v>
      </c>
      <c r="R6908" t="s">
        <v>33</v>
      </c>
      <c r="S6908">
        <v>18.7</v>
      </c>
      <c r="T6908">
        <v>383.65</v>
      </c>
      <c r="U6908" t="s">
        <v>24</v>
      </c>
      <c r="V6908">
        <f t="shared" si="214"/>
        <v>383.65</v>
      </c>
      <c r="W6908" s="2">
        <f t="shared" si="215"/>
        <v>0.28467153284671531</v>
      </c>
    </row>
    <row r="6909" spans="1:23" x14ac:dyDescent="0.3">
      <c r="A6909" t="s">
        <v>14424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44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40</v>
      </c>
      <c r="S6909">
        <v>70.25</v>
      </c>
      <c r="T6909">
        <v>2868.05</v>
      </c>
      <c r="U6909" t="s">
        <v>23</v>
      </c>
      <c r="V6909">
        <f t="shared" si="214"/>
        <v>2868.05</v>
      </c>
      <c r="W6909" s="2">
        <f t="shared" si="215"/>
        <v>0.28676470588235292</v>
      </c>
    </row>
    <row r="6910" spans="1:23" x14ac:dyDescent="0.3">
      <c r="A6910" t="s">
        <v>14426</v>
      </c>
      <c r="B6910" t="s">
        <v>31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 t="shared" si="214"/>
        <v>449.75</v>
      </c>
      <c r="W6910" s="2">
        <f t="shared" si="215"/>
        <v>0.2814814814814815</v>
      </c>
    </row>
    <row r="6911" spans="1:23" x14ac:dyDescent="0.3">
      <c r="A6911" t="s">
        <v>14427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33</v>
      </c>
      <c r="S6911">
        <v>53.55</v>
      </c>
      <c r="T6911">
        <v>53.55</v>
      </c>
      <c r="U6911" t="s">
        <v>24</v>
      </c>
      <c r="V6911">
        <f t="shared" si="214"/>
        <v>53.55</v>
      </c>
      <c r="W6911" s="2">
        <f t="shared" si="215"/>
        <v>0.27611940298507465</v>
      </c>
    </row>
    <row r="6912" spans="1:23" x14ac:dyDescent="0.3">
      <c r="A6912" t="s">
        <v>14428</v>
      </c>
      <c r="B6912" t="s">
        <v>31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44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68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 t="shared" si="214"/>
        <v>7882.5</v>
      </c>
      <c r="W6912" s="2">
        <f t="shared" si="215"/>
        <v>0.2781954887218045</v>
      </c>
    </row>
    <row r="6913" spans="1:23" x14ac:dyDescent="0.3">
      <c r="A6913" t="s">
        <v>14430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67</v>
      </c>
      <c r="K6913" t="s">
        <v>67</v>
      </c>
      <c r="L6913" t="s">
        <v>67</v>
      </c>
      <c r="M6913" t="s">
        <v>67</v>
      </c>
      <c r="N6913" t="s">
        <v>67</v>
      </c>
      <c r="O6913" t="s">
        <v>67</v>
      </c>
      <c r="P6913" t="s">
        <v>68</v>
      </c>
      <c r="Q6913" t="s">
        <v>23</v>
      </c>
      <c r="R6913" t="s">
        <v>40</v>
      </c>
      <c r="S6913">
        <v>20.100000000000001</v>
      </c>
      <c r="T6913">
        <v>1087.7</v>
      </c>
      <c r="U6913" t="s">
        <v>24</v>
      </c>
      <c r="V6913">
        <f t="shared" si="214"/>
        <v>1087.7</v>
      </c>
      <c r="W6913" s="2">
        <f t="shared" si="215"/>
        <v>0.28030303030303028</v>
      </c>
    </row>
    <row r="6914" spans="1:23" x14ac:dyDescent="0.3">
      <c r="A6914" t="s">
        <v>14432</v>
      </c>
      <c r="B6914" t="s">
        <v>31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44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 t="shared" ref="V6914:V6977" si="216">_xlfn.NUMBERVALUE(T6914,".",";")</f>
        <v>791.7</v>
      </c>
      <c r="W6914" s="2">
        <f t="shared" ref="W6914:W6977" si="217">COUNTIF(U6914:U13956,"Yes") / (COUNTIF(U6914:U13956,"Yes") + COUNTIF(U6914:U13956,"No"))</f>
        <v>0.28244274809160308</v>
      </c>
    </row>
    <row r="6915" spans="1:23" x14ac:dyDescent="0.3">
      <c r="A6915" t="s">
        <v>14434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44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32</v>
      </c>
      <c r="Q6915" t="s">
        <v>23</v>
      </c>
      <c r="R6915" t="s">
        <v>40</v>
      </c>
      <c r="S6915">
        <v>108.75</v>
      </c>
      <c r="T6915">
        <v>7493.05</v>
      </c>
      <c r="U6915" t="s">
        <v>24</v>
      </c>
      <c r="V6915">
        <f t="shared" si="216"/>
        <v>7493.05</v>
      </c>
      <c r="W6915" s="2">
        <f t="shared" si="217"/>
        <v>0.2846153846153846</v>
      </c>
    </row>
    <row r="6916" spans="1:23" x14ac:dyDescent="0.3">
      <c r="A6916" t="s">
        <v>14436</v>
      </c>
      <c r="B6916" t="s">
        <v>31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44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 t="shared" si="216"/>
        <v>4414.3</v>
      </c>
      <c r="W6916" s="2">
        <f t="shared" si="217"/>
        <v>0.2868217054263566</v>
      </c>
    </row>
    <row r="6917" spans="1:23" x14ac:dyDescent="0.3">
      <c r="A6917" t="s">
        <v>14438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44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68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 t="shared" si="216"/>
        <v>6841.3</v>
      </c>
      <c r="W6917" s="2">
        <f t="shared" si="217"/>
        <v>0.28125</v>
      </c>
    </row>
    <row r="6918" spans="1:23" x14ac:dyDescent="0.3">
      <c r="A6918" t="s">
        <v>14440</v>
      </c>
      <c r="B6918" t="s">
        <v>31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67</v>
      </c>
      <c r="K6918" t="s">
        <v>67</v>
      </c>
      <c r="L6918" t="s">
        <v>67</v>
      </c>
      <c r="M6918" t="s">
        <v>67</v>
      </c>
      <c r="N6918" t="s">
        <v>67</v>
      </c>
      <c r="O6918" t="s">
        <v>67</v>
      </c>
      <c r="P6918" t="s">
        <v>68</v>
      </c>
      <c r="Q6918" t="s">
        <v>24</v>
      </c>
      <c r="R6918" t="s">
        <v>40</v>
      </c>
      <c r="S6918">
        <v>19.55</v>
      </c>
      <c r="T6918">
        <v>819.95</v>
      </c>
      <c r="U6918" t="s">
        <v>24</v>
      </c>
      <c r="V6918">
        <f t="shared" si="216"/>
        <v>819.95</v>
      </c>
      <c r="W6918" s="2">
        <f t="shared" si="217"/>
        <v>0.28346456692913385</v>
      </c>
    </row>
    <row r="6919" spans="1:23" x14ac:dyDescent="0.3">
      <c r="A6919" t="s">
        <v>14442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44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68</v>
      </c>
      <c r="Q6919" t="s">
        <v>23</v>
      </c>
      <c r="R6919" t="s">
        <v>40</v>
      </c>
      <c r="S6919">
        <v>84.05</v>
      </c>
      <c r="T6919">
        <v>6052.25</v>
      </c>
      <c r="U6919" t="s">
        <v>24</v>
      </c>
      <c r="V6919">
        <f t="shared" si="216"/>
        <v>6052.25</v>
      </c>
      <c r="W6919" s="2">
        <f t="shared" si="217"/>
        <v>0.2857142857142857</v>
      </c>
    </row>
    <row r="6920" spans="1:23" x14ac:dyDescent="0.3">
      <c r="A6920" t="s">
        <v>14444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44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32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 t="shared" si="216"/>
        <v>3361.05</v>
      </c>
      <c r="W6920" s="2">
        <f t="shared" si="217"/>
        <v>0.28799999999999998</v>
      </c>
    </row>
    <row r="6921" spans="1:23" x14ac:dyDescent="0.3">
      <c r="A6921" t="s">
        <v>14446</v>
      </c>
      <c r="B6921" t="s">
        <v>31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44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51</v>
      </c>
      <c r="S6921">
        <v>89.4</v>
      </c>
      <c r="T6921">
        <v>4869.5</v>
      </c>
      <c r="U6921" t="s">
        <v>24</v>
      </c>
      <c r="V6921">
        <f t="shared" si="216"/>
        <v>4869.5</v>
      </c>
      <c r="W6921" s="2">
        <f t="shared" si="217"/>
        <v>0.28225806451612906</v>
      </c>
    </row>
    <row r="6922" spans="1:23" x14ac:dyDescent="0.3">
      <c r="A6922" t="s">
        <v>14448</v>
      </c>
      <c r="B6922" t="s">
        <v>31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67</v>
      </c>
      <c r="K6922" t="s">
        <v>67</v>
      </c>
      <c r="L6922" t="s">
        <v>67</v>
      </c>
      <c r="M6922" t="s">
        <v>67</v>
      </c>
      <c r="N6922" t="s">
        <v>67</v>
      </c>
      <c r="O6922" t="s">
        <v>67</v>
      </c>
      <c r="P6922" t="s">
        <v>68</v>
      </c>
      <c r="Q6922" t="s">
        <v>24</v>
      </c>
      <c r="R6922" t="s">
        <v>51</v>
      </c>
      <c r="S6922">
        <v>19.7</v>
      </c>
      <c r="T6922">
        <v>509.3</v>
      </c>
      <c r="U6922" t="s">
        <v>24</v>
      </c>
      <c r="V6922">
        <f t="shared" si="216"/>
        <v>509.3</v>
      </c>
      <c r="W6922" s="2">
        <f t="shared" si="217"/>
        <v>0.28455284552845528</v>
      </c>
    </row>
    <row r="6923" spans="1:23" x14ac:dyDescent="0.3">
      <c r="A6923" t="s">
        <v>14450</v>
      </c>
      <c r="B6923" t="s">
        <v>31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44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40</v>
      </c>
      <c r="S6923">
        <v>79.849999999999994</v>
      </c>
      <c r="T6923">
        <v>4308.25</v>
      </c>
      <c r="U6923" t="s">
        <v>24</v>
      </c>
      <c r="V6923">
        <f t="shared" si="216"/>
        <v>4308.25</v>
      </c>
      <c r="W6923" s="2">
        <f t="shared" si="217"/>
        <v>0.28688524590163933</v>
      </c>
    </row>
    <row r="6924" spans="1:23" x14ac:dyDescent="0.3">
      <c r="A6924" t="s">
        <v>14452</v>
      </c>
      <c r="B6924" t="s">
        <v>31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44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51</v>
      </c>
      <c r="S6924">
        <v>74.45</v>
      </c>
      <c r="T6924">
        <v>221.1</v>
      </c>
      <c r="U6924" t="s">
        <v>24</v>
      </c>
      <c r="V6924">
        <f t="shared" si="216"/>
        <v>221.1</v>
      </c>
      <c r="W6924" s="2">
        <f t="shared" si="217"/>
        <v>0.28925619834710742</v>
      </c>
    </row>
    <row r="6925" spans="1:23" x14ac:dyDescent="0.3">
      <c r="A6925" t="s">
        <v>14454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32</v>
      </c>
      <c r="Q6925" t="s">
        <v>24</v>
      </c>
      <c r="R6925" t="s">
        <v>40</v>
      </c>
      <c r="S6925">
        <v>74.099999999999994</v>
      </c>
      <c r="T6925">
        <v>3833.95</v>
      </c>
      <c r="U6925" t="s">
        <v>24</v>
      </c>
      <c r="V6925">
        <f t="shared" si="216"/>
        <v>3833.95</v>
      </c>
      <c r="W6925" s="2">
        <f t="shared" si="217"/>
        <v>0.29166666666666669</v>
      </c>
    </row>
    <row r="6926" spans="1:23" x14ac:dyDescent="0.3">
      <c r="A6926" t="s">
        <v>14456</v>
      </c>
      <c r="B6926" t="s">
        <v>31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44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 t="shared" si="216"/>
        <v>69.349999999999994</v>
      </c>
      <c r="W6926" s="2">
        <f t="shared" si="217"/>
        <v>0.29411764705882354</v>
      </c>
    </row>
    <row r="6927" spans="1:23" x14ac:dyDescent="0.3">
      <c r="A6927" t="s">
        <v>14457</v>
      </c>
      <c r="B6927" t="s">
        <v>31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67</v>
      </c>
      <c r="K6927" t="s">
        <v>67</v>
      </c>
      <c r="L6927" t="s">
        <v>67</v>
      </c>
      <c r="M6927" t="s">
        <v>67</v>
      </c>
      <c r="N6927" t="s">
        <v>67</v>
      </c>
      <c r="O6927" t="s">
        <v>67</v>
      </c>
      <c r="P6927" t="s">
        <v>32</v>
      </c>
      <c r="Q6927" t="s">
        <v>24</v>
      </c>
      <c r="R6927" t="s">
        <v>33</v>
      </c>
      <c r="S6927">
        <v>18.8</v>
      </c>
      <c r="T6927">
        <v>294.95</v>
      </c>
      <c r="U6927" t="s">
        <v>24</v>
      </c>
      <c r="V6927">
        <f t="shared" si="216"/>
        <v>294.95</v>
      </c>
      <c r="W6927" s="2">
        <f t="shared" si="217"/>
        <v>0.28813559322033899</v>
      </c>
    </row>
    <row r="6928" spans="1:23" x14ac:dyDescent="0.3">
      <c r="A6928" t="s">
        <v>14459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44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 t="shared" si="216"/>
        <v>4092.85</v>
      </c>
      <c r="W6928" s="2">
        <f t="shared" si="217"/>
        <v>0.29059829059829062</v>
      </c>
    </row>
    <row r="6929" spans="1:23" x14ac:dyDescent="0.3">
      <c r="A6929" t="s">
        <v>14461</v>
      </c>
      <c r="B6929" t="s">
        <v>31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51</v>
      </c>
      <c r="S6929">
        <v>64.400000000000006</v>
      </c>
      <c r="T6929">
        <v>316.89999999999998</v>
      </c>
      <c r="U6929" t="s">
        <v>24</v>
      </c>
      <c r="V6929">
        <f t="shared" si="216"/>
        <v>316.89999999999998</v>
      </c>
      <c r="W6929" s="2">
        <f t="shared" si="217"/>
        <v>0.28448275862068967</v>
      </c>
    </row>
    <row r="6930" spans="1:23" x14ac:dyDescent="0.3">
      <c r="A6930" t="s">
        <v>14462</v>
      </c>
      <c r="B6930" t="s">
        <v>31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32</v>
      </c>
      <c r="Q6930" t="s">
        <v>23</v>
      </c>
      <c r="R6930" t="s">
        <v>51</v>
      </c>
      <c r="S6930">
        <v>55.8</v>
      </c>
      <c r="T6930">
        <v>2651.2</v>
      </c>
      <c r="U6930" t="s">
        <v>24</v>
      </c>
      <c r="V6930">
        <f t="shared" si="216"/>
        <v>2651.2</v>
      </c>
      <c r="W6930" s="2">
        <f t="shared" si="217"/>
        <v>0.28695652173913044</v>
      </c>
    </row>
    <row r="6931" spans="1:23" x14ac:dyDescent="0.3">
      <c r="A6931" t="s">
        <v>14463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67</v>
      </c>
      <c r="K6931" t="s">
        <v>67</v>
      </c>
      <c r="L6931" t="s">
        <v>67</v>
      </c>
      <c r="M6931" t="s">
        <v>67</v>
      </c>
      <c r="N6931" t="s">
        <v>67</v>
      </c>
      <c r="O6931" t="s">
        <v>67</v>
      </c>
      <c r="P6931" t="s">
        <v>27</v>
      </c>
      <c r="Q6931" t="s">
        <v>24</v>
      </c>
      <c r="R6931" t="s">
        <v>51</v>
      </c>
      <c r="S6931">
        <v>20.05</v>
      </c>
      <c r="T6931">
        <v>471.7</v>
      </c>
      <c r="U6931" t="s">
        <v>24</v>
      </c>
      <c r="V6931">
        <f t="shared" si="216"/>
        <v>471.7</v>
      </c>
      <c r="W6931" s="2">
        <f t="shared" si="217"/>
        <v>0.28947368421052633</v>
      </c>
    </row>
    <row r="6932" spans="1:23" x14ac:dyDescent="0.3">
      <c r="A6932" t="s">
        <v>14465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44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51</v>
      </c>
      <c r="S6932">
        <v>75.150000000000006</v>
      </c>
      <c r="T6932">
        <v>216.75</v>
      </c>
      <c r="U6932" t="s">
        <v>23</v>
      </c>
      <c r="V6932">
        <f t="shared" si="216"/>
        <v>216.75</v>
      </c>
      <c r="W6932" s="2">
        <f t="shared" si="217"/>
        <v>0.29203539823008851</v>
      </c>
    </row>
    <row r="6933" spans="1:23" x14ac:dyDescent="0.3">
      <c r="A6933" t="s">
        <v>14467</v>
      </c>
      <c r="B6933" t="s">
        <v>31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44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32</v>
      </c>
      <c r="Q6933" t="s">
        <v>24</v>
      </c>
      <c r="R6933" t="s">
        <v>40</v>
      </c>
      <c r="S6933">
        <v>99.15</v>
      </c>
      <c r="T6933">
        <v>5720.95</v>
      </c>
      <c r="U6933" t="s">
        <v>24</v>
      </c>
      <c r="V6933">
        <f t="shared" si="216"/>
        <v>5720.95</v>
      </c>
      <c r="W6933" s="2">
        <f t="shared" si="217"/>
        <v>0.2857142857142857</v>
      </c>
    </row>
    <row r="6934" spans="1:23" x14ac:dyDescent="0.3">
      <c r="A6934" t="s">
        <v>14469</v>
      </c>
      <c r="B6934" t="s">
        <v>31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40</v>
      </c>
      <c r="S6934">
        <v>56.75</v>
      </c>
      <c r="T6934">
        <v>503.25</v>
      </c>
      <c r="U6934" t="s">
        <v>24</v>
      </c>
      <c r="V6934">
        <f t="shared" si="216"/>
        <v>503.25</v>
      </c>
      <c r="W6934" s="2">
        <f t="shared" si="217"/>
        <v>0.28828828828828829</v>
      </c>
    </row>
    <row r="6935" spans="1:23" x14ac:dyDescent="0.3">
      <c r="A6935" t="s">
        <v>14471</v>
      </c>
      <c r="B6935" t="s">
        <v>31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44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 t="shared" si="216"/>
        <v>69.599999999999994</v>
      </c>
      <c r="W6935" s="2">
        <f t="shared" si="217"/>
        <v>0.29090909090909089</v>
      </c>
    </row>
    <row r="6936" spans="1:23" x14ac:dyDescent="0.3">
      <c r="A6936" t="s">
        <v>14472</v>
      </c>
      <c r="B6936" t="s">
        <v>31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44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68</v>
      </c>
      <c r="Q6936" t="s">
        <v>23</v>
      </c>
      <c r="R6936" t="s">
        <v>51</v>
      </c>
      <c r="S6936">
        <v>104.15</v>
      </c>
      <c r="T6936">
        <v>7365.3</v>
      </c>
      <c r="U6936" t="s">
        <v>24</v>
      </c>
      <c r="V6936">
        <f t="shared" si="216"/>
        <v>7365.3</v>
      </c>
      <c r="W6936" s="2">
        <f t="shared" si="217"/>
        <v>0.28440366972477066</v>
      </c>
    </row>
    <row r="6937" spans="1:23" x14ac:dyDescent="0.3">
      <c r="A6937" t="s">
        <v>14474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44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68</v>
      </c>
      <c r="Q6937" t="s">
        <v>23</v>
      </c>
      <c r="R6937" t="s">
        <v>51</v>
      </c>
      <c r="S6937">
        <v>110.8</v>
      </c>
      <c r="T6937">
        <v>7245.9</v>
      </c>
      <c r="U6937" t="s">
        <v>24</v>
      </c>
      <c r="V6937">
        <f t="shared" si="216"/>
        <v>7245.9</v>
      </c>
      <c r="W6937" s="2">
        <f t="shared" si="217"/>
        <v>0.28703703703703703</v>
      </c>
    </row>
    <row r="6938" spans="1:23" x14ac:dyDescent="0.3">
      <c r="A6938" t="s">
        <v>14476</v>
      </c>
      <c r="B6938" t="s">
        <v>31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44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 t="shared" si="216"/>
        <v>385</v>
      </c>
      <c r="W6938" s="2">
        <f t="shared" si="217"/>
        <v>0.28971962616822428</v>
      </c>
    </row>
    <row r="6939" spans="1:23" x14ac:dyDescent="0.3">
      <c r="A6939" t="s">
        <v>14478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33</v>
      </c>
      <c r="S6939">
        <v>35.75</v>
      </c>
      <c r="T6939">
        <v>961.4</v>
      </c>
      <c r="U6939" t="s">
        <v>24</v>
      </c>
      <c r="V6939">
        <f t="shared" si="216"/>
        <v>961.4</v>
      </c>
      <c r="W6939" s="2">
        <f t="shared" si="217"/>
        <v>0.28301886792452829</v>
      </c>
    </row>
    <row r="6940" spans="1:23" x14ac:dyDescent="0.3">
      <c r="A6940" t="s">
        <v>14480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68</v>
      </c>
      <c r="Q6940" t="s">
        <v>23</v>
      </c>
      <c r="R6940" t="s">
        <v>40</v>
      </c>
      <c r="S6940">
        <v>69.900000000000006</v>
      </c>
      <c r="T6940">
        <v>4615.8999999999996</v>
      </c>
      <c r="U6940" t="s">
        <v>24</v>
      </c>
      <c r="V6940">
        <f t="shared" si="216"/>
        <v>4615.8999999999996</v>
      </c>
      <c r="W6940" s="2">
        <f t="shared" si="217"/>
        <v>0.2857142857142857</v>
      </c>
    </row>
    <row r="6941" spans="1:23" x14ac:dyDescent="0.3">
      <c r="A6941" t="s">
        <v>14482</v>
      </c>
      <c r="B6941" t="s">
        <v>31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44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32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 t="shared" si="216"/>
        <v>3251.3</v>
      </c>
      <c r="W6941" s="2">
        <f t="shared" si="217"/>
        <v>0.28846153846153844</v>
      </c>
    </row>
    <row r="6942" spans="1:23" x14ac:dyDescent="0.3">
      <c r="A6942" t="s">
        <v>14484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68</v>
      </c>
      <c r="Q6942" t="s">
        <v>24</v>
      </c>
      <c r="R6942" t="s">
        <v>51</v>
      </c>
      <c r="S6942">
        <v>55.65</v>
      </c>
      <c r="T6942">
        <v>3880.05</v>
      </c>
      <c r="U6942" t="s">
        <v>24</v>
      </c>
      <c r="V6942">
        <f t="shared" si="216"/>
        <v>3880.05</v>
      </c>
      <c r="W6942" s="2">
        <f t="shared" si="217"/>
        <v>0.29126213592233008</v>
      </c>
    </row>
    <row r="6943" spans="1:23" x14ac:dyDescent="0.3">
      <c r="A6943" t="s">
        <v>14486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32</v>
      </c>
      <c r="Q6943" t="s">
        <v>23</v>
      </c>
      <c r="R6943" t="s">
        <v>40</v>
      </c>
      <c r="S6943">
        <v>50.7</v>
      </c>
      <c r="T6943">
        <v>3088.75</v>
      </c>
      <c r="U6943" t="s">
        <v>24</v>
      </c>
      <c r="V6943">
        <f t="shared" si="216"/>
        <v>3088.75</v>
      </c>
      <c r="W6943" s="2">
        <f t="shared" si="217"/>
        <v>0.29411764705882354</v>
      </c>
    </row>
    <row r="6944" spans="1:23" x14ac:dyDescent="0.3">
      <c r="A6944" t="s">
        <v>14488</v>
      </c>
      <c r="B6944" t="s">
        <v>31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67</v>
      </c>
      <c r="K6944" t="s">
        <v>67</v>
      </c>
      <c r="L6944" t="s">
        <v>67</v>
      </c>
      <c r="M6944" t="s">
        <v>67</v>
      </c>
      <c r="N6944" t="s">
        <v>67</v>
      </c>
      <c r="O6944" t="s">
        <v>67</v>
      </c>
      <c r="P6944" t="s">
        <v>68</v>
      </c>
      <c r="Q6944" t="s">
        <v>23</v>
      </c>
      <c r="R6944" t="s">
        <v>51</v>
      </c>
      <c r="S6944">
        <v>20</v>
      </c>
      <c r="T6944">
        <v>1396</v>
      </c>
      <c r="U6944" t="s">
        <v>24</v>
      </c>
      <c r="V6944">
        <f t="shared" si="216"/>
        <v>1396</v>
      </c>
      <c r="W6944" s="2">
        <f t="shared" si="217"/>
        <v>0.29702970297029702</v>
      </c>
    </row>
    <row r="6945" spans="1:23" x14ac:dyDescent="0.3">
      <c r="A6945" t="s">
        <v>14490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40</v>
      </c>
      <c r="S6945">
        <v>30.5</v>
      </c>
      <c r="T6945">
        <v>30.5</v>
      </c>
      <c r="U6945" t="s">
        <v>23</v>
      </c>
      <c r="V6945">
        <f t="shared" si="216"/>
        <v>30.5</v>
      </c>
      <c r="W6945" s="2">
        <f t="shared" si="217"/>
        <v>0.3</v>
      </c>
    </row>
    <row r="6946" spans="1:23" x14ac:dyDescent="0.3">
      <c r="A6946" t="s">
        <v>14491</v>
      </c>
      <c r="B6946" t="s">
        <v>31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67</v>
      </c>
      <c r="K6946" t="s">
        <v>67</v>
      </c>
      <c r="L6946" t="s">
        <v>67</v>
      </c>
      <c r="M6946" t="s">
        <v>67</v>
      </c>
      <c r="N6946" t="s">
        <v>67</v>
      </c>
      <c r="O6946" t="s">
        <v>67</v>
      </c>
      <c r="P6946" t="s">
        <v>27</v>
      </c>
      <c r="Q6946" t="s">
        <v>23</v>
      </c>
      <c r="R6946" t="s">
        <v>33</v>
      </c>
      <c r="S6946">
        <v>19.100000000000001</v>
      </c>
      <c r="T6946">
        <v>53.05</v>
      </c>
      <c r="U6946" t="s">
        <v>24</v>
      </c>
      <c r="V6946">
        <f t="shared" si="216"/>
        <v>53.05</v>
      </c>
      <c r="W6946" s="2">
        <f t="shared" si="217"/>
        <v>0.29292929292929293</v>
      </c>
    </row>
    <row r="6947" spans="1:23" x14ac:dyDescent="0.3">
      <c r="A6947" t="s">
        <v>14493</v>
      </c>
      <c r="B6947" t="s">
        <v>31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44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68</v>
      </c>
      <c r="Q6947" t="s">
        <v>24</v>
      </c>
      <c r="R6947" t="s">
        <v>40</v>
      </c>
      <c r="S6947">
        <v>98.3</v>
      </c>
      <c r="T6947">
        <v>6859.5</v>
      </c>
      <c r="U6947" t="s">
        <v>23</v>
      </c>
      <c r="V6947">
        <f t="shared" si="216"/>
        <v>6859.5</v>
      </c>
      <c r="W6947" s="2">
        <f t="shared" si="217"/>
        <v>0.29591836734693877</v>
      </c>
    </row>
    <row r="6948" spans="1:23" x14ac:dyDescent="0.3">
      <c r="A6948" t="s">
        <v>14495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51</v>
      </c>
      <c r="S6948">
        <v>45.55</v>
      </c>
      <c r="T6948">
        <v>2108.35</v>
      </c>
      <c r="U6948" t="s">
        <v>24</v>
      </c>
      <c r="V6948">
        <f t="shared" si="216"/>
        <v>2108.35</v>
      </c>
      <c r="W6948" s="2">
        <f t="shared" si="217"/>
        <v>0.28865979381443296</v>
      </c>
    </row>
    <row r="6949" spans="1:23" x14ac:dyDescent="0.3">
      <c r="A6949" t="s">
        <v>14497</v>
      </c>
      <c r="B6949" t="s">
        <v>31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44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32</v>
      </c>
      <c r="Q6949" t="s">
        <v>23</v>
      </c>
      <c r="R6949" t="s">
        <v>51</v>
      </c>
      <c r="S6949">
        <v>101.05</v>
      </c>
      <c r="T6949">
        <v>6770.5</v>
      </c>
      <c r="U6949" t="s">
        <v>24</v>
      </c>
      <c r="V6949">
        <f t="shared" si="216"/>
        <v>6770.5</v>
      </c>
      <c r="W6949" s="2">
        <f t="shared" si="217"/>
        <v>0.29166666666666669</v>
      </c>
    </row>
    <row r="6950" spans="1:23" x14ac:dyDescent="0.3">
      <c r="A6950" t="s">
        <v>14499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44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32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 t="shared" si="216"/>
        <v>4730.6000000000004</v>
      </c>
      <c r="W6950" s="2">
        <f t="shared" si="217"/>
        <v>0.29473684210526313</v>
      </c>
    </row>
    <row r="6951" spans="1:23" x14ac:dyDescent="0.3">
      <c r="A6951" t="s">
        <v>14501</v>
      </c>
      <c r="B6951" t="s">
        <v>31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32</v>
      </c>
      <c r="Q6951" t="s">
        <v>23</v>
      </c>
      <c r="R6951" t="s">
        <v>33</v>
      </c>
      <c r="S6951">
        <v>36.25</v>
      </c>
      <c r="T6951">
        <v>1151.05</v>
      </c>
      <c r="U6951" t="s">
        <v>24</v>
      </c>
      <c r="V6951">
        <f t="shared" si="216"/>
        <v>1151.05</v>
      </c>
      <c r="W6951" s="2">
        <f t="shared" si="217"/>
        <v>0.2978723404255319</v>
      </c>
    </row>
    <row r="6952" spans="1:23" x14ac:dyDescent="0.3">
      <c r="A6952" t="s">
        <v>14503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33</v>
      </c>
      <c r="S6952">
        <v>49.4</v>
      </c>
      <c r="T6952">
        <v>232.55</v>
      </c>
      <c r="U6952" t="s">
        <v>24</v>
      </c>
      <c r="V6952">
        <f t="shared" si="216"/>
        <v>232.55</v>
      </c>
      <c r="W6952" s="2">
        <f t="shared" si="217"/>
        <v>0.30107526881720431</v>
      </c>
    </row>
    <row r="6953" spans="1:23" x14ac:dyDescent="0.3">
      <c r="A6953" t="s">
        <v>14505</v>
      </c>
      <c r="B6953" t="s">
        <v>31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67</v>
      </c>
      <c r="K6953" t="s">
        <v>67</v>
      </c>
      <c r="L6953" t="s">
        <v>67</v>
      </c>
      <c r="M6953" t="s">
        <v>67</v>
      </c>
      <c r="N6953" t="s">
        <v>67</v>
      </c>
      <c r="O6953" t="s">
        <v>67</v>
      </c>
      <c r="P6953" t="s">
        <v>68</v>
      </c>
      <c r="Q6953" t="s">
        <v>23</v>
      </c>
      <c r="R6953" t="s">
        <v>51</v>
      </c>
      <c r="S6953">
        <v>19.899999999999999</v>
      </c>
      <c r="T6953">
        <v>1022.6</v>
      </c>
      <c r="U6953" t="s">
        <v>24</v>
      </c>
      <c r="V6953">
        <f t="shared" si="216"/>
        <v>1022.6</v>
      </c>
      <c r="W6953" s="2">
        <f t="shared" si="217"/>
        <v>0.30434782608695654</v>
      </c>
    </row>
    <row r="6954" spans="1:23" x14ac:dyDescent="0.3">
      <c r="A6954" t="s">
        <v>14507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44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>
        <v>107.4</v>
      </c>
      <c r="T6954">
        <v>5121.3</v>
      </c>
      <c r="U6954" t="s">
        <v>23</v>
      </c>
      <c r="V6954">
        <f t="shared" si="216"/>
        <v>5121.3</v>
      </c>
      <c r="W6954" s="2">
        <f t="shared" si="217"/>
        <v>0.30769230769230771</v>
      </c>
    </row>
    <row r="6955" spans="1:23" x14ac:dyDescent="0.3">
      <c r="A6955" t="s">
        <v>14509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44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 t="shared" si="216"/>
        <v>1127.2</v>
      </c>
      <c r="W6955" s="2">
        <f t="shared" si="217"/>
        <v>0.3</v>
      </c>
    </row>
    <row r="6956" spans="1:23" x14ac:dyDescent="0.3">
      <c r="A6956" t="s">
        <v>14511</v>
      </c>
      <c r="B6956" t="s">
        <v>31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67</v>
      </c>
      <c r="K6956" t="s">
        <v>67</v>
      </c>
      <c r="L6956" t="s">
        <v>67</v>
      </c>
      <c r="M6956" t="s">
        <v>67</v>
      </c>
      <c r="N6956" t="s">
        <v>67</v>
      </c>
      <c r="O6956" t="s">
        <v>67</v>
      </c>
      <c r="P6956" t="s">
        <v>27</v>
      </c>
      <c r="Q6956" t="s">
        <v>23</v>
      </c>
      <c r="R6956" t="s">
        <v>33</v>
      </c>
      <c r="S6956">
        <v>19.8</v>
      </c>
      <c r="T6956">
        <v>309.39999999999998</v>
      </c>
      <c r="U6956" t="s">
        <v>24</v>
      </c>
      <c r="V6956">
        <f t="shared" si="216"/>
        <v>309.39999999999998</v>
      </c>
      <c r="W6956" s="2">
        <f t="shared" si="217"/>
        <v>0.29213483146067415</v>
      </c>
    </row>
    <row r="6957" spans="1:23" x14ac:dyDescent="0.3">
      <c r="A6957" t="s">
        <v>14513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 t="shared" si="216"/>
        <v>523.1</v>
      </c>
      <c r="W6957" s="2">
        <f t="shared" si="217"/>
        <v>0.29545454545454547</v>
      </c>
    </row>
    <row r="6958" spans="1:23" x14ac:dyDescent="0.3">
      <c r="A6958" t="s">
        <v>14515</v>
      </c>
      <c r="B6958" t="s">
        <v>31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68</v>
      </c>
      <c r="Q6958" t="s">
        <v>23</v>
      </c>
      <c r="R6958" t="s">
        <v>40</v>
      </c>
      <c r="S6958">
        <v>64.55</v>
      </c>
      <c r="T6958">
        <v>4250.1000000000004</v>
      </c>
      <c r="U6958" t="s">
        <v>24</v>
      </c>
      <c r="V6958">
        <f t="shared" si="216"/>
        <v>4250.1000000000004</v>
      </c>
      <c r="W6958" s="2">
        <f t="shared" si="217"/>
        <v>0.2988505747126437</v>
      </c>
    </row>
    <row r="6959" spans="1:23" x14ac:dyDescent="0.3">
      <c r="A6959" t="s">
        <v>14517</v>
      </c>
      <c r="B6959" t="s">
        <v>31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44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 t="shared" si="216"/>
        <v>770.5</v>
      </c>
      <c r="W6959" s="2">
        <f t="shared" si="217"/>
        <v>0.30232558139534882</v>
      </c>
    </row>
    <row r="6960" spans="1:23" x14ac:dyDescent="0.3">
      <c r="A6960" t="s">
        <v>14519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67</v>
      </c>
      <c r="K6960" t="s">
        <v>67</v>
      </c>
      <c r="L6960" t="s">
        <v>67</v>
      </c>
      <c r="M6960" t="s">
        <v>67</v>
      </c>
      <c r="N6960" t="s">
        <v>67</v>
      </c>
      <c r="O6960" t="s">
        <v>67</v>
      </c>
      <c r="P6960" t="s">
        <v>68</v>
      </c>
      <c r="Q6960" t="s">
        <v>23</v>
      </c>
      <c r="R6960" t="s">
        <v>40</v>
      </c>
      <c r="S6960">
        <v>19.75</v>
      </c>
      <c r="T6960">
        <v>246.7</v>
      </c>
      <c r="U6960" t="s">
        <v>24</v>
      </c>
      <c r="V6960">
        <f t="shared" si="216"/>
        <v>246.7</v>
      </c>
      <c r="W6960" s="2">
        <f t="shared" si="217"/>
        <v>0.30588235294117649</v>
      </c>
    </row>
    <row r="6961" spans="1:23" x14ac:dyDescent="0.3">
      <c r="A6961" t="s">
        <v>14520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44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32</v>
      </c>
      <c r="Q6961" t="s">
        <v>23</v>
      </c>
      <c r="R6961" t="s">
        <v>33</v>
      </c>
      <c r="S6961">
        <v>89.1</v>
      </c>
      <c r="T6961">
        <v>3342</v>
      </c>
      <c r="U6961" t="s">
        <v>24</v>
      </c>
      <c r="V6961">
        <f t="shared" si="216"/>
        <v>3342</v>
      </c>
      <c r="W6961" s="2">
        <f t="shared" si="217"/>
        <v>0.30952380952380953</v>
      </c>
    </row>
    <row r="6962" spans="1:23" x14ac:dyDescent="0.3">
      <c r="A6962" t="s">
        <v>14522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44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 t="shared" si="216"/>
        <v>3930.6</v>
      </c>
      <c r="W6962" s="2">
        <f t="shared" si="217"/>
        <v>0.31325301204819278</v>
      </c>
    </row>
    <row r="6963" spans="1:23" x14ac:dyDescent="0.3">
      <c r="A6963" t="s">
        <v>14524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44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51</v>
      </c>
      <c r="S6963">
        <v>75.400000000000006</v>
      </c>
      <c r="T6963">
        <v>1747.85</v>
      </c>
      <c r="U6963" t="s">
        <v>23</v>
      </c>
      <c r="V6963">
        <f t="shared" si="216"/>
        <v>1747.85</v>
      </c>
      <c r="W6963" s="2">
        <f t="shared" si="217"/>
        <v>0.31707317073170732</v>
      </c>
    </row>
    <row r="6964" spans="1:23" x14ac:dyDescent="0.3">
      <c r="A6964" t="s">
        <v>14526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44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 t="shared" si="216"/>
        <v>2754.45</v>
      </c>
      <c r="W6964" s="2">
        <f t="shared" si="217"/>
        <v>0.30864197530864196</v>
      </c>
    </row>
    <row r="6965" spans="1:23" x14ac:dyDescent="0.3">
      <c r="A6965" t="s">
        <v>14528</v>
      </c>
      <c r="B6965" t="s">
        <v>31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44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51</v>
      </c>
      <c r="S6965">
        <v>102.6</v>
      </c>
      <c r="T6965">
        <v>897.75</v>
      </c>
      <c r="U6965" t="s">
        <v>24</v>
      </c>
      <c r="V6965">
        <f t="shared" si="216"/>
        <v>897.75</v>
      </c>
      <c r="W6965" s="2">
        <f t="shared" si="217"/>
        <v>0.3</v>
      </c>
    </row>
    <row r="6966" spans="1:23" x14ac:dyDescent="0.3">
      <c r="A6966" t="s">
        <v>14530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32</v>
      </c>
      <c r="Q6966" t="s">
        <v>23</v>
      </c>
      <c r="R6966" t="s">
        <v>51</v>
      </c>
      <c r="S6966">
        <v>56.3</v>
      </c>
      <c r="T6966">
        <v>2780.6</v>
      </c>
      <c r="U6966" t="s">
        <v>24</v>
      </c>
      <c r="V6966">
        <f t="shared" si="216"/>
        <v>2780.6</v>
      </c>
      <c r="W6966" s="2">
        <f t="shared" si="217"/>
        <v>0.30379746835443039</v>
      </c>
    </row>
    <row r="6967" spans="1:23" x14ac:dyDescent="0.3">
      <c r="A6967" t="s">
        <v>14532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44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51</v>
      </c>
      <c r="S6967">
        <v>94.2</v>
      </c>
      <c r="T6967">
        <v>5895.45</v>
      </c>
      <c r="U6967" t="s">
        <v>24</v>
      </c>
      <c r="V6967">
        <f t="shared" si="216"/>
        <v>5895.45</v>
      </c>
      <c r="W6967" s="2">
        <f t="shared" si="217"/>
        <v>0.30769230769230771</v>
      </c>
    </row>
    <row r="6968" spans="1:23" x14ac:dyDescent="0.3">
      <c r="A6968" t="s">
        <v>14534</v>
      </c>
      <c r="B6968" t="s">
        <v>31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32</v>
      </c>
      <c r="Q6968" t="s">
        <v>23</v>
      </c>
      <c r="R6968" t="s">
        <v>40</v>
      </c>
      <c r="S6968">
        <v>43.05</v>
      </c>
      <c r="T6968">
        <v>2208.0500000000002</v>
      </c>
      <c r="U6968" t="s">
        <v>24</v>
      </c>
      <c r="V6968">
        <f t="shared" si="216"/>
        <v>2208.0500000000002</v>
      </c>
      <c r="W6968" s="2">
        <f t="shared" si="217"/>
        <v>0.31168831168831168</v>
      </c>
    </row>
    <row r="6969" spans="1:23" x14ac:dyDescent="0.3">
      <c r="A6969" t="s">
        <v>14537</v>
      </c>
      <c r="B6969" t="s">
        <v>31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44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 t="shared" si="216"/>
        <v>2196.15</v>
      </c>
      <c r="W6969" s="2">
        <f t="shared" si="217"/>
        <v>0.31578947368421051</v>
      </c>
    </row>
    <row r="6970" spans="1:23" x14ac:dyDescent="0.3">
      <c r="A6970" t="s">
        <v>14539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44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40</v>
      </c>
      <c r="S6970">
        <v>74.400000000000006</v>
      </c>
      <c r="T6970">
        <v>1692.6</v>
      </c>
      <c r="U6970" t="s">
        <v>23</v>
      </c>
      <c r="V6970">
        <f t="shared" si="216"/>
        <v>1692.6</v>
      </c>
      <c r="W6970" s="2">
        <f t="shared" si="217"/>
        <v>0.30666666666666664</v>
      </c>
    </row>
    <row r="6971" spans="1:23" x14ac:dyDescent="0.3">
      <c r="A6971" t="s">
        <v>14541</v>
      </c>
      <c r="B6971" t="s">
        <v>31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67</v>
      </c>
      <c r="K6971" t="s">
        <v>67</v>
      </c>
      <c r="L6971" t="s">
        <v>67</v>
      </c>
      <c r="M6971" t="s">
        <v>67</v>
      </c>
      <c r="N6971" t="s">
        <v>67</v>
      </c>
      <c r="O6971" t="s">
        <v>67</v>
      </c>
      <c r="P6971" t="s">
        <v>27</v>
      </c>
      <c r="Q6971" t="s">
        <v>24</v>
      </c>
      <c r="R6971" t="s">
        <v>33</v>
      </c>
      <c r="S6971">
        <v>20.5</v>
      </c>
      <c r="T6971">
        <v>20.5</v>
      </c>
      <c r="U6971" t="s">
        <v>23</v>
      </c>
      <c r="V6971">
        <f t="shared" si="216"/>
        <v>20.5</v>
      </c>
      <c r="W6971" s="2">
        <f t="shared" si="217"/>
        <v>0.29729729729729731</v>
      </c>
    </row>
    <row r="6972" spans="1:23" x14ac:dyDescent="0.3">
      <c r="A6972" t="s">
        <v>14542</v>
      </c>
      <c r="B6972" t="s">
        <v>31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44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 t="shared" si="216"/>
        <v>265.35000000000002</v>
      </c>
      <c r="W6972" s="2">
        <f t="shared" si="217"/>
        <v>0.28767123287671231</v>
      </c>
    </row>
    <row r="6973" spans="1:23" x14ac:dyDescent="0.3">
      <c r="A6973" t="s">
        <v>14544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44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40</v>
      </c>
      <c r="S6973">
        <v>99.75</v>
      </c>
      <c r="T6973">
        <v>1836.25</v>
      </c>
      <c r="U6973" t="s">
        <v>23</v>
      </c>
      <c r="V6973">
        <f t="shared" si="216"/>
        <v>1836.25</v>
      </c>
      <c r="W6973" s="2">
        <f t="shared" si="217"/>
        <v>0.27777777777777779</v>
      </c>
    </row>
    <row r="6974" spans="1:23" x14ac:dyDescent="0.3">
      <c r="A6974" t="s">
        <v>14546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44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32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 t="shared" si="216"/>
        <v>6418.9</v>
      </c>
      <c r="W6974" s="2">
        <f t="shared" si="217"/>
        <v>0.26760563380281688</v>
      </c>
    </row>
    <row r="6975" spans="1:23" x14ac:dyDescent="0.3">
      <c r="A6975" t="s">
        <v>14548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44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32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 t="shared" si="216"/>
        <v>4871.45</v>
      </c>
      <c r="W6975" s="2">
        <f t="shared" si="217"/>
        <v>0.25714285714285712</v>
      </c>
    </row>
    <row r="6976" spans="1:23" x14ac:dyDescent="0.3">
      <c r="A6976" t="s">
        <v>14550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44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32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 t="shared" si="216"/>
        <v>4947.55</v>
      </c>
      <c r="W6976" s="2">
        <f t="shared" si="217"/>
        <v>0.2608695652173913</v>
      </c>
    </row>
    <row r="6977" spans="1:23" x14ac:dyDescent="0.3">
      <c r="A6977" t="s">
        <v>14552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68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 t="shared" si="216"/>
        <v>1558.65</v>
      </c>
      <c r="W6977" s="2">
        <f t="shared" si="217"/>
        <v>0.26470588235294118</v>
      </c>
    </row>
    <row r="6978" spans="1:23" x14ac:dyDescent="0.3">
      <c r="A6978" t="s">
        <v>14554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68</v>
      </c>
      <c r="Q6978" t="s">
        <v>23</v>
      </c>
      <c r="R6978" t="s">
        <v>51</v>
      </c>
      <c r="S6978">
        <v>72</v>
      </c>
      <c r="T6978">
        <v>4284.2</v>
      </c>
      <c r="U6978" t="s">
        <v>24</v>
      </c>
      <c r="V6978">
        <f t="shared" ref="V6978:V7044" si="218">_xlfn.NUMBERVALUE(T6978,".",";")</f>
        <v>4284.2</v>
      </c>
      <c r="W6978" s="2">
        <f t="shared" ref="W6978:W7041" si="219">COUNTIF(U6978:U14020,"Yes") / (COUNTIF(U6978:U14020,"Yes") + COUNTIF(U6978:U14020,"No"))</f>
        <v>0.26865671641791045</v>
      </c>
    </row>
    <row r="6979" spans="1:23" x14ac:dyDescent="0.3">
      <c r="A6979" t="s">
        <v>14556</v>
      </c>
      <c r="B6979" t="s">
        <v>31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33</v>
      </c>
      <c r="S6979">
        <v>49.7</v>
      </c>
      <c r="T6979">
        <v>1218.25</v>
      </c>
      <c r="U6979" t="s">
        <v>24</v>
      </c>
      <c r="V6979">
        <f t="shared" si="218"/>
        <v>1218.25</v>
      </c>
      <c r="W6979" s="2">
        <f t="shared" si="219"/>
        <v>0.27272727272727271</v>
      </c>
    </row>
    <row r="6980" spans="1:23" x14ac:dyDescent="0.3">
      <c r="A6980" t="s">
        <v>14557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68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 t="shared" si="218"/>
        <v>5617.95</v>
      </c>
      <c r="W6980" s="2">
        <f t="shared" si="219"/>
        <v>0.27692307692307694</v>
      </c>
    </row>
    <row r="6981" spans="1:23" x14ac:dyDescent="0.3">
      <c r="A6981" t="s">
        <v>14559</v>
      </c>
      <c r="B6981" t="s">
        <v>31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33</v>
      </c>
      <c r="S6981">
        <v>24.2</v>
      </c>
      <c r="T6981">
        <v>24.2</v>
      </c>
      <c r="U6981" t="s">
        <v>24</v>
      </c>
      <c r="V6981">
        <f t="shared" si="218"/>
        <v>24.2</v>
      </c>
      <c r="W6981" s="2">
        <f t="shared" si="219"/>
        <v>0.28125</v>
      </c>
    </row>
    <row r="6982" spans="1:23" x14ac:dyDescent="0.3">
      <c r="A6982" t="s">
        <v>14560</v>
      </c>
      <c r="B6982" t="s">
        <v>31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33</v>
      </c>
      <c r="S6982">
        <v>39</v>
      </c>
      <c r="T6982">
        <v>679.85</v>
      </c>
      <c r="U6982" t="s">
        <v>23</v>
      </c>
      <c r="V6982">
        <f t="shared" si="218"/>
        <v>679.85</v>
      </c>
      <c r="W6982" s="2">
        <f t="shared" si="219"/>
        <v>0.2857142857142857</v>
      </c>
    </row>
    <row r="6983" spans="1:23" x14ac:dyDescent="0.3">
      <c r="A6983" t="s">
        <v>14562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 t="shared" si="218"/>
        <v>554.45000000000005</v>
      </c>
      <c r="W6983" s="2">
        <f t="shared" si="219"/>
        <v>0.27419354838709675</v>
      </c>
    </row>
    <row r="6984" spans="1:23" x14ac:dyDescent="0.3">
      <c r="A6984" t="s">
        <v>14564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68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 t="shared" si="218"/>
        <v>5237.3999999999996</v>
      </c>
      <c r="W6984" s="2">
        <f t="shared" si="219"/>
        <v>0.27868852459016391</v>
      </c>
    </row>
    <row r="6985" spans="1:23" x14ac:dyDescent="0.3">
      <c r="A6985" t="s">
        <v>14566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44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40</v>
      </c>
      <c r="S6985">
        <v>83.2</v>
      </c>
      <c r="T6985">
        <v>2032.3</v>
      </c>
      <c r="U6985" t="s">
        <v>24</v>
      </c>
      <c r="V6985">
        <f t="shared" si="218"/>
        <v>2032.3</v>
      </c>
      <c r="W6985" s="2">
        <f t="shared" si="219"/>
        <v>0.28333333333333333</v>
      </c>
    </row>
    <row r="6986" spans="1:23" x14ac:dyDescent="0.3">
      <c r="A6986" t="s">
        <v>14567</v>
      </c>
      <c r="B6986" t="s">
        <v>31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51</v>
      </c>
      <c r="S6986">
        <v>25</v>
      </c>
      <c r="T6986">
        <v>789.2</v>
      </c>
      <c r="U6986" t="s">
        <v>24</v>
      </c>
      <c r="V6986">
        <f t="shared" si="218"/>
        <v>789.2</v>
      </c>
      <c r="W6986" s="2">
        <f t="shared" si="219"/>
        <v>0.28813559322033899</v>
      </c>
    </row>
    <row r="6987" spans="1:23" x14ac:dyDescent="0.3">
      <c r="A6987" t="s">
        <v>14569</v>
      </c>
      <c r="B6987" t="s">
        <v>31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32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 t="shared" si="218"/>
        <v>1525.35</v>
      </c>
      <c r="W6987" s="2">
        <f t="shared" si="219"/>
        <v>0.29310344827586204</v>
      </c>
    </row>
    <row r="6988" spans="1:23" x14ac:dyDescent="0.3">
      <c r="A6988" t="s">
        <v>14571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44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51</v>
      </c>
      <c r="S6988">
        <v>94.1</v>
      </c>
      <c r="T6988">
        <v>2804.45</v>
      </c>
      <c r="U6988" t="s">
        <v>23</v>
      </c>
      <c r="V6988">
        <f t="shared" si="218"/>
        <v>2804.45</v>
      </c>
      <c r="W6988" s="2">
        <f t="shared" si="219"/>
        <v>0.2982456140350877</v>
      </c>
    </row>
    <row r="6989" spans="1:23" x14ac:dyDescent="0.3">
      <c r="A6989" t="s">
        <v>14573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44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32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 t="shared" si="218"/>
        <v>3726.15</v>
      </c>
      <c r="W6989" s="2">
        <f t="shared" si="219"/>
        <v>0.2857142857142857</v>
      </c>
    </row>
    <row r="6990" spans="1:23" x14ac:dyDescent="0.3">
      <c r="A6990" t="s">
        <v>14576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51</v>
      </c>
      <c r="S6990">
        <v>69.5</v>
      </c>
      <c r="T6990">
        <v>1652.1</v>
      </c>
      <c r="U6990" t="s">
        <v>24</v>
      </c>
      <c r="V6990">
        <f t="shared" si="218"/>
        <v>1652.1</v>
      </c>
      <c r="W6990" s="2">
        <f t="shared" si="219"/>
        <v>0.29090909090909089</v>
      </c>
    </row>
    <row r="6991" spans="1:23" x14ac:dyDescent="0.3">
      <c r="A6991" t="s">
        <v>14578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32</v>
      </c>
      <c r="Q6991" t="s">
        <v>24</v>
      </c>
      <c r="R6991" t="s">
        <v>40</v>
      </c>
      <c r="S6991">
        <v>76</v>
      </c>
      <c r="T6991">
        <v>1588.75</v>
      </c>
      <c r="U6991" t="s">
        <v>24</v>
      </c>
      <c r="V6991">
        <f t="shared" si="218"/>
        <v>1588.75</v>
      </c>
      <c r="W6991" s="2">
        <f t="shared" si="219"/>
        <v>0.29629629629629628</v>
      </c>
    </row>
    <row r="6992" spans="1:23" x14ac:dyDescent="0.3">
      <c r="A6992" t="s">
        <v>14580</v>
      </c>
      <c r="B6992" t="s">
        <v>31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44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 t="shared" si="218"/>
        <v>3366.05</v>
      </c>
      <c r="W6992" s="2">
        <f t="shared" si="219"/>
        <v>0.30188679245283018</v>
      </c>
    </row>
    <row r="6993" spans="1:23" x14ac:dyDescent="0.3">
      <c r="A6993" t="s">
        <v>14582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44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40</v>
      </c>
      <c r="S6993">
        <v>95.65</v>
      </c>
      <c r="T6993">
        <v>778.1</v>
      </c>
      <c r="U6993" t="s">
        <v>23</v>
      </c>
      <c r="V6993">
        <f t="shared" si="218"/>
        <v>778.1</v>
      </c>
      <c r="W6993" s="2">
        <f t="shared" si="219"/>
        <v>0.30769230769230771</v>
      </c>
    </row>
    <row r="6994" spans="1:23" x14ac:dyDescent="0.3">
      <c r="A6994" t="s">
        <v>14584</v>
      </c>
      <c r="B6994" t="s">
        <v>31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44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32</v>
      </c>
      <c r="Q6994" t="s">
        <v>24</v>
      </c>
      <c r="R6994" t="s">
        <v>40</v>
      </c>
      <c r="S6994">
        <v>100.55</v>
      </c>
      <c r="T6994">
        <v>7113.75</v>
      </c>
      <c r="U6994" t="s">
        <v>24</v>
      </c>
      <c r="V6994">
        <f t="shared" si="218"/>
        <v>7113.75</v>
      </c>
      <c r="W6994" s="2">
        <f t="shared" si="219"/>
        <v>0.29411764705882354</v>
      </c>
    </row>
    <row r="6995" spans="1:23" x14ac:dyDescent="0.3">
      <c r="A6995" t="s">
        <v>14586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44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 t="shared" si="218"/>
        <v>4367.3500000000004</v>
      </c>
      <c r="W6995" s="2">
        <f t="shared" si="219"/>
        <v>0.3</v>
      </c>
    </row>
    <row r="6996" spans="1:23" x14ac:dyDescent="0.3">
      <c r="A6996" t="s">
        <v>14588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67</v>
      </c>
      <c r="K6996" t="s">
        <v>67</v>
      </c>
      <c r="L6996" t="s">
        <v>67</v>
      </c>
      <c r="M6996" t="s">
        <v>67</v>
      </c>
      <c r="N6996" t="s">
        <v>67</v>
      </c>
      <c r="O6996" t="s">
        <v>67</v>
      </c>
      <c r="P6996" t="s">
        <v>32</v>
      </c>
      <c r="Q6996" t="s">
        <v>23</v>
      </c>
      <c r="R6996" t="s">
        <v>40</v>
      </c>
      <c r="S6996">
        <v>24.45</v>
      </c>
      <c r="T6996">
        <v>993.15</v>
      </c>
      <c r="U6996" t="s">
        <v>24</v>
      </c>
      <c r="V6996">
        <f t="shared" si="218"/>
        <v>993.15</v>
      </c>
      <c r="W6996" s="2">
        <f t="shared" si="219"/>
        <v>0.2857142857142857</v>
      </c>
    </row>
    <row r="6997" spans="1:23" x14ac:dyDescent="0.3">
      <c r="A6997" t="s">
        <v>14590</v>
      </c>
      <c r="B6997" t="s">
        <v>31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68</v>
      </c>
      <c r="Q6997" t="s">
        <v>24</v>
      </c>
      <c r="R6997" t="s">
        <v>33</v>
      </c>
      <c r="S6997">
        <v>89.55</v>
      </c>
      <c r="T6997">
        <v>5012.3500000000004</v>
      </c>
      <c r="U6997" t="s">
        <v>24</v>
      </c>
      <c r="V6997">
        <f t="shared" si="218"/>
        <v>5012.3500000000004</v>
      </c>
      <c r="W6997" s="2">
        <f t="shared" si="219"/>
        <v>0.29166666666666669</v>
      </c>
    </row>
    <row r="6998" spans="1:23" x14ac:dyDescent="0.3">
      <c r="A6998" t="s">
        <v>14592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32</v>
      </c>
      <c r="Q6998" t="s">
        <v>23</v>
      </c>
      <c r="R6998" t="s">
        <v>40</v>
      </c>
      <c r="S6998">
        <v>66.5</v>
      </c>
      <c r="T6998">
        <v>2728.6</v>
      </c>
      <c r="U6998" t="s">
        <v>23</v>
      </c>
      <c r="V6998">
        <f t="shared" si="218"/>
        <v>2728.6</v>
      </c>
      <c r="W6998" s="2">
        <f t="shared" si="219"/>
        <v>0.2978723404255319</v>
      </c>
    </row>
    <row r="6999" spans="1:23" x14ac:dyDescent="0.3">
      <c r="A6999" t="s">
        <v>14594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44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 t="shared" si="218"/>
        <v>2093.4</v>
      </c>
      <c r="W6999" s="2">
        <f t="shared" si="219"/>
        <v>0.28260869565217389</v>
      </c>
    </row>
    <row r="7000" spans="1:23" x14ac:dyDescent="0.3">
      <c r="A7000" t="s">
        <v>14596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44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 t="shared" si="218"/>
        <v>1011.8</v>
      </c>
      <c r="W7000" s="2">
        <f t="shared" si="219"/>
        <v>0.28888888888888886</v>
      </c>
    </row>
    <row r="7001" spans="1:23" x14ac:dyDescent="0.3">
      <c r="A7001" t="s">
        <v>14598</v>
      </c>
      <c r="B7001" t="s">
        <v>31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33</v>
      </c>
      <c r="S7001">
        <v>35.450000000000003</v>
      </c>
      <c r="T7001">
        <v>106.85</v>
      </c>
      <c r="U7001" t="s">
        <v>23</v>
      </c>
      <c r="V7001">
        <f t="shared" si="218"/>
        <v>106.85</v>
      </c>
      <c r="W7001" s="2">
        <f t="shared" si="219"/>
        <v>0.29545454545454547</v>
      </c>
    </row>
    <row r="7002" spans="1:23" x14ac:dyDescent="0.3">
      <c r="A7002" t="s">
        <v>14599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67</v>
      </c>
      <c r="K7002" t="s">
        <v>67</v>
      </c>
      <c r="L7002" t="s">
        <v>67</v>
      </c>
      <c r="M7002" t="s">
        <v>67</v>
      </c>
      <c r="N7002" t="s">
        <v>67</v>
      </c>
      <c r="O7002" t="s">
        <v>67</v>
      </c>
      <c r="P7002" t="s">
        <v>32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 t="shared" si="218"/>
        <v>1343.4</v>
      </c>
      <c r="W7002" s="2">
        <f t="shared" si="219"/>
        <v>0.27906976744186046</v>
      </c>
    </row>
    <row r="7003" spans="1:23" x14ac:dyDescent="0.3">
      <c r="A7003" t="s">
        <v>14601</v>
      </c>
      <c r="B7003" t="s">
        <v>31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33</v>
      </c>
      <c r="S7003">
        <v>49.9</v>
      </c>
      <c r="T7003">
        <v>130.1</v>
      </c>
      <c r="U7003" t="s">
        <v>23</v>
      </c>
      <c r="V7003">
        <f t="shared" si="218"/>
        <v>130.1</v>
      </c>
      <c r="W7003" s="2">
        <f t="shared" si="219"/>
        <v>0.2857142857142857</v>
      </c>
    </row>
    <row r="7004" spans="1:23" x14ac:dyDescent="0.3">
      <c r="A7004" t="s">
        <v>14603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44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68</v>
      </c>
      <c r="Q7004" t="s">
        <v>23</v>
      </c>
      <c r="R7004" t="s">
        <v>40</v>
      </c>
      <c r="S7004">
        <v>105.4</v>
      </c>
      <c r="T7004">
        <v>6794.75</v>
      </c>
      <c r="U7004" t="s">
        <v>24</v>
      </c>
      <c r="V7004">
        <f t="shared" si="218"/>
        <v>6794.75</v>
      </c>
      <c r="W7004" s="2">
        <f t="shared" si="219"/>
        <v>0.26829268292682928</v>
      </c>
    </row>
    <row r="7005" spans="1:23" x14ac:dyDescent="0.3">
      <c r="A7005" t="s">
        <v>14605</v>
      </c>
      <c r="B7005" t="s">
        <v>31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 t="shared" si="218"/>
        <v>1022.5</v>
      </c>
      <c r="W7005" s="2">
        <f t="shared" si="219"/>
        <v>0.27500000000000002</v>
      </c>
    </row>
    <row r="7006" spans="1:23" x14ac:dyDescent="0.3">
      <c r="A7006" t="s">
        <v>14607</v>
      </c>
      <c r="B7006" t="s">
        <v>31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44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51</v>
      </c>
      <c r="S7006">
        <v>95.1</v>
      </c>
      <c r="T7006">
        <v>3691.2</v>
      </c>
      <c r="U7006" t="s">
        <v>24</v>
      </c>
      <c r="V7006">
        <f t="shared" si="218"/>
        <v>3691.2</v>
      </c>
      <c r="W7006" s="2">
        <f t="shared" si="219"/>
        <v>0.28205128205128205</v>
      </c>
    </row>
    <row r="7007" spans="1:23" x14ac:dyDescent="0.3">
      <c r="A7007" t="s">
        <v>14609</v>
      </c>
      <c r="B7007" t="s">
        <v>31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67</v>
      </c>
      <c r="K7007" t="s">
        <v>67</v>
      </c>
      <c r="L7007" t="s">
        <v>67</v>
      </c>
      <c r="M7007" t="s">
        <v>67</v>
      </c>
      <c r="N7007" t="s">
        <v>67</v>
      </c>
      <c r="O7007" t="s">
        <v>67</v>
      </c>
      <c r="P7007" t="s">
        <v>32</v>
      </c>
      <c r="Q7007" t="s">
        <v>24</v>
      </c>
      <c r="R7007" t="s">
        <v>51</v>
      </c>
      <c r="S7007">
        <v>19.3</v>
      </c>
      <c r="T7007">
        <v>486.2</v>
      </c>
      <c r="U7007" t="s">
        <v>24</v>
      </c>
      <c r="V7007">
        <f t="shared" si="218"/>
        <v>486.2</v>
      </c>
      <c r="W7007" s="2">
        <f t="shared" si="219"/>
        <v>0.28947368421052633</v>
      </c>
    </row>
    <row r="7008" spans="1:23" x14ac:dyDescent="0.3">
      <c r="A7008" t="s">
        <v>14611</v>
      </c>
      <c r="B7008" t="s">
        <v>31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44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51</v>
      </c>
      <c r="S7008">
        <v>104.5</v>
      </c>
      <c r="T7008">
        <v>4036.85</v>
      </c>
      <c r="U7008" t="s">
        <v>23</v>
      </c>
      <c r="V7008">
        <f t="shared" si="218"/>
        <v>4036.85</v>
      </c>
      <c r="W7008" s="2">
        <f t="shared" si="219"/>
        <v>0.29729729729729731</v>
      </c>
    </row>
    <row r="7009" spans="1:23" x14ac:dyDescent="0.3">
      <c r="A7009" t="s">
        <v>14613</v>
      </c>
      <c r="B7009" t="s">
        <v>31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68</v>
      </c>
      <c r="Q7009" t="s">
        <v>23</v>
      </c>
      <c r="R7009" t="s">
        <v>40</v>
      </c>
      <c r="S7009">
        <v>63.1</v>
      </c>
      <c r="T7009">
        <v>4685.55</v>
      </c>
      <c r="U7009" t="s">
        <v>24</v>
      </c>
      <c r="V7009">
        <f t="shared" si="218"/>
        <v>4685.55</v>
      </c>
      <c r="W7009" s="2">
        <f t="shared" si="219"/>
        <v>0.27777777777777779</v>
      </c>
    </row>
    <row r="7010" spans="1:23" x14ac:dyDescent="0.3">
      <c r="A7010" t="s">
        <v>14616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44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51</v>
      </c>
      <c r="S7010">
        <v>75.05</v>
      </c>
      <c r="T7010">
        <v>256.25</v>
      </c>
      <c r="U7010" t="s">
        <v>23</v>
      </c>
      <c r="V7010">
        <f t="shared" si="218"/>
        <v>256.25</v>
      </c>
      <c r="W7010" s="2">
        <f t="shared" si="219"/>
        <v>0.2857142857142857</v>
      </c>
    </row>
    <row r="7011" spans="1:23" x14ac:dyDescent="0.3">
      <c r="A7011" t="s">
        <v>14618</v>
      </c>
      <c r="B7011" t="s">
        <v>31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44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 t="shared" si="218"/>
        <v>1917.1</v>
      </c>
      <c r="W7011" s="2">
        <f t="shared" si="219"/>
        <v>0.26470588235294118</v>
      </c>
    </row>
    <row r="7012" spans="1:23" x14ac:dyDescent="0.3">
      <c r="A7012" t="s">
        <v>14620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44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 t="shared" si="218"/>
        <v>74.45</v>
      </c>
      <c r="W7012" s="2">
        <f t="shared" si="219"/>
        <v>0.24242424242424243</v>
      </c>
    </row>
    <row r="7013" spans="1:23" x14ac:dyDescent="0.3">
      <c r="A7013" t="s">
        <v>14621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33</v>
      </c>
      <c r="S7013">
        <v>60.4</v>
      </c>
      <c r="T7013">
        <v>272.14999999999998</v>
      </c>
      <c r="U7013" t="s">
        <v>23</v>
      </c>
      <c r="V7013">
        <f t="shared" si="218"/>
        <v>272.14999999999998</v>
      </c>
      <c r="W7013" s="2">
        <f t="shared" si="219"/>
        <v>0.21875</v>
      </c>
    </row>
    <row r="7014" spans="1:23" x14ac:dyDescent="0.3">
      <c r="A7014" t="s">
        <v>14623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68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 t="shared" si="218"/>
        <v>5150.55</v>
      </c>
      <c r="W7014" s="2">
        <f t="shared" si="219"/>
        <v>0.19354838709677419</v>
      </c>
    </row>
    <row r="7015" spans="1:23" x14ac:dyDescent="0.3">
      <c r="A7015" t="s">
        <v>14625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44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40</v>
      </c>
      <c r="S7015">
        <v>93.4</v>
      </c>
      <c r="T7015">
        <v>3756.4</v>
      </c>
      <c r="U7015" t="s">
        <v>24</v>
      </c>
      <c r="V7015">
        <f t="shared" si="218"/>
        <v>3756.4</v>
      </c>
      <c r="W7015" s="2">
        <f t="shared" si="219"/>
        <v>0.2</v>
      </c>
    </row>
    <row r="7016" spans="1:23" x14ac:dyDescent="0.3">
      <c r="A7016" t="s">
        <v>14627</v>
      </c>
      <c r="B7016" t="s">
        <v>31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44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 t="shared" si="218"/>
        <v>3645.75</v>
      </c>
      <c r="W7016" s="2">
        <f t="shared" si="219"/>
        <v>0.20689655172413793</v>
      </c>
    </row>
    <row r="7017" spans="1:23" x14ac:dyDescent="0.3">
      <c r="A7017" t="s">
        <v>14629</v>
      </c>
      <c r="B7017" t="s">
        <v>31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44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51</v>
      </c>
      <c r="S7017">
        <v>85.2</v>
      </c>
      <c r="T7017">
        <v>2874.45</v>
      </c>
      <c r="U7017" t="s">
        <v>24</v>
      </c>
      <c r="V7017">
        <f t="shared" si="218"/>
        <v>2874.45</v>
      </c>
      <c r="W7017" s="2">
        <f t="shared" si="219"/>
        <v>0.21428571428571427</v>
      </c>
    </row>
    <row r="7018" spans="1:23" x14ac:dyDescent="0.3">
      <c r="A7018" t="s">
        <v>14631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 t="shared" si="218"/>
        <v>49.95</v>
      </c>
      <c r="W7018" s="2">
        <f t="shared" si="219"/>
        <v>0.22222222222222221</v>
      </c>
    </row>
    <row r="7019" spans="1:23" x14ac:dyDescent="0.3">
      <c r="A7019" t="s">
        <v>14632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67</v>
      </c>
      <c r="K7019" t="s">
        <v>67</v>
      </c>
      <c r="L7019" t="s">
        <v>67</v>
      </c>
      <c r="M7019" t="s">
        <v>67</v>
      </c>
      <c r="N7019" t="s">
        <v>67</v>
      </c>
      <c r="O7019" t="s">
        <v>67</v>
      </c>
      <c r="P7019" t="s">
        <v>68</v>
      </c>
      <c r="Q7019" t="s">
        <v>24</v>
      </c>
      <c r="R7019" t="s">
        <v>40</v>
      </c>
      <c r="S7019">
        <v>20.65</v>
      </c>
      <c r="T7019">
        <v>1020.75</v>
      </c>
      <c r="U7019" t="s">
        <v>24</v>
      </c>
      <c r="V7019">
        <f t="shared" si="218"/>
        <v>1020.75</v>
      </c>
      <c r="W7019" s="2">
        <f t="shared" si="219"/>
        <v>0.23076923076923078</v>
      </c>
    </row>
    <row r="7020" spans="1:23" x14ac:dyDescent="0.3">
      <c r="A7020" t="s">
        <v>14634</v>
      </c>
      <c r="B7020" t="s">
        <v>31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44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33</v>
      </c>
      <c r="S7020">
        <v>70.650000000000006</v>
      </c>
      <c r="T7020">
        <v>70.650000000000006</v>
      </c>
      <c r="U7020" t="s">
        <v>23</v>
      </c>
      <c r="V7020">
        <f t="shared" si="218"/>
        <v>70.650000000000006</v>
      </c>
      <c r="W7020" s="2">
        <f t="shared" si="219"/>
        <v>0.24</v>
      </c>
    </row>
    <row r="7021" spans="1:23" x14ac:dyDescent="0.3">
      <c r="A7021" t="s">
        <v>14635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67</v>
      </c>
      <c r="K7021" t="s">
        <v>67</v>
      </c>
      <c r="L7021" t="s">
        <v>67</v>
      </c>
      <c r="M7021" t="s">
        <v>67</v>
      </c>
      <c r="N7021" t="s">
        <v>67</v>
      </c>
      <c r="O7021" t="s">
        <v>67</v>
      </c>
      <c r="P7021" t="s">
        <v>68</v>
      </c>
      <c r="Q7021" t="s">
        <v>24</v>
      </c>
      <c r="R7021" t="s">
        <v>33</v>
      </c>
      <c r="S7021">
        <v>20.149999999999999</v>
      </c>
      <c r="T7021">
        <v>826</v>
      </c>
      <c r="U7021" t="s">
        <v>24</v>
      </c>
      <c r="V7021">
        <f t="shared" si="218"/>
        <v>826</v>
      </c>
      <c r="W7021" s="2">
        <f t="shared" si="219"/>
        <v>0.20833333333333334</v>
      </c>
    </row>
    <row r="7022" spans="1:23" x14ac:dyDescent="0.3">
      <c r="A7022" t="s">
        <v>14637</v>
      </c>
      <c r="B7022" t="s">
        <v>31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67</v>
      </c>
      <c r="K7022" t="s">
        <v>67</v>
      </c>
      <c r="L7022" t="s">
        <v>67</v>
      </c>
      <c r="M7022" t="s">
        <v>67</v>
      </c>
      <c r="N7022" t="s">
        <v>67</v>
      </c>
      <c r="O7022" t="s">
        <v>67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 t="shared" si="218"/>
        <v>239</v>
      </c>
      <c r="W7022" s="2">
        <f t="shared" si="219"/>
        <v>0.21739130434782608</v>
      </c>
    </row>
    <row r="7023" spans="1:23" x14ac:dyDescent="0.3">
      <c r="A7023" t="s">
        <v>14639</v>
      </c>
      <c r="B7023" t="s">
        <v>31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32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 t="shared" si="218"/>
        <v>727.8</v>
      </c>
      <c r="W7023" s="2">
        <f t="shared" si="219"/>
        <v>0.22727272727272727</v>
      </c>
    </row>
    <row r="7024" spans="1:23" x14ac:dyDescent="0.3">
      <c r="A7024" t="s">
        <v>14640</v>
      </c>
      <c r="B7024" t="s">
        <v>31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44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32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 t="shared" si="218"/>
        <v>7544.3</v>
      </c>
      <c r="W7024" s="2">
        <f t="shared" si="219"/>
        <v>0.19047619047619047</v>
      </c>
    </row>
    <row r="7025" spans="1:23" x14ac:dyDescent="0.3">
      <c r="A7025" t="s">
        <v>14642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44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 t="shared" si="218"/>
        <v>6479.4</v>
      </c>
      <c r="W7025" s="2">
        <f t="shared" si="219"/>
        <v>0.2</v>
      </c>
    </row>
    <row r="7026" spans="1:23" x14ac:dyDescent="0.3">
      <c r="A7026" t="s">
        <v>14644</v>
      </c>
      <c r="B7026" t="s">
        <v>31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44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51</v>
      </c>
      <c r="S7026">
        <v>84.8</v>
      </c>
      <c r="T7026">
        <v>3626.35</v>
      </c>
      <c r="U7026" t="s">
        <v>24</v>
      </c>
      <c r="V7026">
        <f t="shared" si="218"/>
        <v>3626.35</v>
      </c>
      <c r="W7026" s="2">
        <f t="shared" si="219"/>
        <v>0.21052631578947367</v>
      </c>
    </row>
    <row r="7027" spans="1:23" x14ac:dyDescent="0.3">
      <c r="A7027" t="s">
        <v>14646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44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40</v>
      </c>
      <c r="S7027">
        <v>95.05</v>
      </c>
      <c r="T7027">
        <v>1679.4</v>
      </c>
      <c r="U7027" t="s">
        <v>24</v>
      </c>
      <c r="V7027">
        <f t="shared" si="218"/>
        <v>1679.4</v>
      </c>
      <c r="W7027" s="2">
        <f t="shared" si="219"/>
        <v>0.22222222222222221</v>
      </c>
    </row>
    <row r="7028" spans="1:23" x14ac:dyDescent="0.3">
      <c r="A7028" t="s">
        <v>14648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40</v>
      </c>
      <c r="S7028">
        <v>44.2</v>
      </c>
      <c r="T7028">
        <v>403.35</v>
      </c>
      <c r="U7028" t="s">
        <v>23</v>
      </c>
      <c r="V7028">
        <f t="shared" si="218"/>
        <v>403.35</v>
      </c>
      <c r="W7028" s="2">
        <f t="shared" si="219"/>
        <v>0.23529411764705882</v>
      </c>
    </row>
    <row r="7029" spans="1:23" x14ac:dyDescent="0.3">
      <c r="A7029" t="s">
        <v>14650</v>
      </c>
      <c r="B7029" t="s">
        <v>31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33</v>
      </c>
      <c r="S7029">
        <v>73.349999999999994</v>
      </c>
      <c r="T7029">
        <v>931.55</v>
      </c>
      <c r="U7029" t="s">
        <v>24</v>
      </c>
      <c r="V7029">
        <f t="shared" si="218"/>
        <v>931.55</v>
      </c>
      <c r="W7029" s="2">
        <f t="shared" si="219"/>
        <v>0.1875</v>
      </c>
    </row>
    <row r="7030" spans="1:23" x14ac:dyDescent="0.3">
      <c r="A7030" t="s">
        <v>14652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68</v>
      </c>
      <c r="Q7030" t="s">
        <v>24</v>
      </c>
      <c r="R7030" t="s">
        <v>40</v>
      </c>
      <c r="S7030">
        <v>64.099999999999994</v>
      </c>
      <c r="T7030">
        <v>4326.25</v>
      </c>
      <c r="U7030" t="s">
        <v>24</v>
      </c>
      <c r="V7030">
        <f t="shared" si="218"/>
        <v>4326.25</v>
      </c>
      <c r="W7030" s="2">
        <f t="shared" si="219"/>
        <v>0.2</v>
      </c>
    </row>
    <row r="7031" spans="1:23" x14ac:dyDescent="0.3">
      <c r="A7031" t="s">
        <v>14654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 t="shared" si="218"/>
        <v>263.05</v>
      </c>
      <c r="W7031" s="2">
        <f t="shared" si="219"/>
        <v>0.21428571428571427</v>
      </c>
    </row>
    <row r="7032" spans="1:23" x14ac:dyDescent="0.3">
      <c r="A7032" t="s">
        <v>14656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67</v>
      </c>
      <c r="K7032" t="s">
        <v>67</v>
      </c>
      <c r="L7032" t="s">
        <v>67</v>
      </c>
      <c r="M7032" t="s">
        <v>67</v>
      </c>
      <c r="N7032" t="s">
        <v>67</v>
      </c>
      <c r="O7032" t="s">
        <v>67</v>
      </c>
      <c r="P7032" t="s">
        <v>27</v>
      </c>
      <c r="Q7032" t="s">
        <v>23</v>
      </c>
      <c r="R7032" t="s">
        <v>33</v>
      </c>
      <c r="S7032">
        <v>20.05</v>
      </c>
      <c r="T7032">
        <v>39.25</v>
      </c>
      <c r="U7032" t="s">
        <v>24</v>
      </c>
      <c r="V7032">
        <f t="shared" si="218"/>
        <v>39.25</v>
      </c>
      <c r="W7032" s="2">
        <f t="shared" si="219"/>
        <v>0.23076923076923078</v>
      </c>
    </row>
    <row r="7033" spans="1:23" x14ac:dyDescent="0.3">
      <c r="A7033" t="s">
        <v>14658</v>
      </c>
      <c r="B7033" t="s">
        <v>31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32</v>
      </c>
      <c r="Q7033" t="s">
        <v>24</v>
      </c>
      <c r="R7033" t="s">
        <v>51</v>
      </c>
      <c r="S7033">
        <v>60</v>
      </c>
      <c r="T7033">
        <v>3316.1</v>
      </c>
      <c r="U7033" t="s">
        <v>24</v>
      </c>
      <c r="V7033">
        <f t="shared" si="218"/>
        <v>3316.1</v>
      </c>
      <c r="W7033" s="2">
        <f t="shared" si="219"/>
        <v>0.25</v>
      </c>
    </row>
    <row r="7034" spans="1:23" x14ac:dyDescent="0.3">
      <c r="A7034" t="s">
        <v>14660</v>
      </c>
      <c r="B7034" t="s">
        <v>31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44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 t="shared" si="218"/>
        <v>75.75</v>
      </c>
      <c r="W7034" s="2">
        <f t="shared" si="219"/>
        <v>0.27272727272727271</v>
      </c>
    </row>
    <row r="7035" spans="1:23" x14ac:dyDescent="0.3">
      <c r="A7035" t="s">
        <v>14661</v>
      </c>
      <c r="B7035" t="s">
        <v>31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44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51</v>
      </c>
      <c r="S7035">
        <v>69.5</v>
      </c>
      <c r="T7035">
        <v>2625.25</v>
      </c>
      <c r="U7035" t="s">
        <v>24</v>
      </c>
      <c r="V7035">
        <f t="shared" si="218"/>
        <v>2625.25</v>
      </c>
      <c r="W7035" s="2">
        <f t="shared" si="219"/>
        <v>0.2</v>
      </c>
    </row>
    <row r="7036" spans="1:23" x14ac:dyDescent="0.3">
      <c r="A7036" t="s">
        <v>14663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44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51</v>
      </c>
      <c r="S7036">
        <v>102.95</v>
      </c>
      <c r="T7036">
        <v>6886.25</v>
      </c>
      <c r="U7036" t="s">
        <v>23</v>
      </c>
      <c r="V7036">
        <f t="shared" si="218"/>
        <v>6886.25</v>
      </c>
      <c r="W7036" s="2">
        <f t="shared" si="219"/>
        <v>0.22222222222222221</v>
      </c>
    </row>
    <row r="7037" spans="1:23" x14ac:dyDescent="0.3">
      <c r="A7037" t="s">
        <v>14665</v>
      </c>
      <c r="B7037" t="s">
        <v>31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44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40</v>
      </c>
      <c r="S7037">
        <v>78.7</v>
      </c>
      <c r="T7037">
        <v>1495.1</v>
      </c>
      <c r="U7037" t="s">
        <v>24</v>
      </c>
      <c r="V7037">
        <f t="shared" si="218"/>
        <v>1495.1</v>
      </c>
      <c r="W7037" s="2">
        <f t="shared" si="219"/>
        <v>0.125</v>
      </c>
    </row>
    <row r="7038" spans="1:23" x14ac:dyDescent="0.3">
      <c r="A7038" t="s">
        <v>14668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32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 t="shared" si="218"/>
        <v>743.3</v>
      </c>
      <c r="W7038" s="2">
        <f t="shared" si="219"/>
        <v>0.14285714285714285</v>
      </c>
    </row>
    <row r="7039" spans="1:23" x14ac:dyDescent="0.3">
      <c r="A7039" t="s">
        <v>14670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67</v>
      </c>
      <c r="K7039" t="s">
        <v>67</v>
      </c>
      <c r="L7039" t="s">
        <v>67</v>
      </c>
      <c r="M7039" t="s">
        <v>67</v>
      </c>
      <c r="N7039" t="s">
        <v>67</v>
      </c>
      <c r="O7039" t="s">
        <v>67</v>
      </c>
      <c r="P7039" t="s">
        <v>68</v>
      </c>
      <c r="Q7039" t="s">
        <v>23</v>
      </c>
      <c r="R7039" t="s">
        <v>40</v>
      </c>
      <c r="S7039">
        <v>21.15</v>
      </c>
      <c r="T7039">
        <v>1419.4</v>
      </c>
      <c r="U7039" t="s">
        <v>24</v>
      </c>
      <c r="V7039">
        <f t="shared" si="218"/>
        <v>1419.4</v>
      </c>
      <c r="W7039" s="2">
        <f t="shared" si="219"/>
        <v>0.16666666666666666</v>
      </c>
    </row>
    <row r="7040" spans="1:23" x14ac:dyDescent="0.3">
      <c r="A7040" t="s">
        <v>14672</v>
      </c>
      <c r="B7040" t="s">
        <v>31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32</v>
      </c>
      <c r="Q7040" t="s">
        <v>23</v>
      </c>
      <c r="R7040" t="s">
        <v>33</v>
      </c>
      <c r="S7040">
        <v>84.8</v>
      </c>
      <c r="T7040">
        <v>1990.5</v>
      </c>
      <c r="U7040" t="s">
        <v>24</v>
      </c>
      <c r="V7040">
        <f t="shared" si="218"/>
        <v>1990.5</v>
      </c>
      <c r="W7040" s="2">
        <f t="shared" si="219"/>
        <v>0.2</v>
      </c>
    </row>
    <row r="7041" spans="1:23" x14ac:dyDescent="0.3">
      <c r="A7041" t="s">
        <v>14674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44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32</v>
      </c>
      <c r="Q7041" t="s">
        <v>23</v>
      </c>
      <c r="R7041" t="s">
        <v>51</v>
      </c>
      <c r="S7041">
        <v>103.2</v>
      </c>
      <c r="T7041">
        <v>7362.9</v>
      </c>
      <c r="U7041" t="s">
        <v>24</v>
      </c>
      <c r="V7041">
        <f t="shared" si="218"/>
        <v>7362.9</v>
      </c>
      <c r="W7041" s="2">
        <f t="shared" si="219"/>
        <v>0.25</v>
      </c>
    </row>
    <row r="7042" spans="1:23" x14ac:dyDescent="0.3">
      <c r="A7042" t="s">
        <v>14676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 t="shared" si="218"/>
        <v>346.45</v>
      </c>
      <c r="W7042" s="2">
        <f t="shared" ref="W7042:W7105" si="220">COUNTIF(U7042:U14084,"Yes") / (COUNTIF(U7042:U14084,"Yes") + COUNTIF(U7042:U14084,"No"))</f>
        <v>0.33333333333333331</v>
      </c>
    </row>
    <row r="7043" spans="1:23" x14ac:dyDescent="0.3">
      <c r="A7043" t="s">
        <v>14678</v>
      </c>
      <c r="B7043" t="s">
        <v>31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44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33</v>
      </c>
      <c r="S7043">
        <v>74.400000000000006</v>
      </c>
      <c r="T7043">
        <v>306.60000000000002</v>
      </c>
      <c r="U7043" t="s">
        <v>23</v>
      </c>
      <c r="V7043">
        <f t="shared" si="218"/>
        <v>306.60000000000002</v>
      </c>
      <c r="W7043" s="2">
        <f t="shared" si="220"/>
        <v>0.5</v>
      </c>
    </row>
    <row r="7044" spans="1:23" x14ac:dyDescent="0.3">
      <c r="A7044" t="s">
        <v>14680</v>
      </c>
      <c r="B7044" t="s">
        <v>31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44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68</v>
      </c>
      <c r="Q7044" t="s">
        <v>23</v>
      </c>
      <c r="R7044" t="s">
        <v>40</v>
      </c>
      <c r="S7044">
        <v>105.65</v>
      </c>
      <c r="T7044">
        <v>6844.5</v>
      </c>
      <c r="U7044" t="s">
        <v>24</v>
      </c>
      <c r="V7044">
        <f t="shared" si="218"/>
        <v>6844.5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E5BE-6639-4E26-9DC5-ABEB8D2D121B}">
  <dimension ref="A1"/>
  <sheetViews>
    <sheetView tabSelected="1" topLeftCell="F1" zoomScale="81" workbookViewId="0">
      <selection activeCell="O16" sqref="O16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151CB8-1B4E-4B0E-987B-807CEB6784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worksheet</vt:lpstr>
      <vt:lpstr>Pivot Tables</vt:lpstr>
      <vt:lpstr>Cleaned worksheet</vt:lpstr>
      <vt:lpstr>Pivot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Oratile Modiakgotla</dc:creator>
  <cp:lastModifiedBy>Oratile Modiakgotla</cp:lastModifiedBy>
  <dcterms:created xsi:type="dcterms:W3CDTF">2026-05-20T20:33:31Z</dcterms:created>
  <dcterms:modified xsi:type="dcterms:W3CDTF">2026-05-21T02:35:20Z</dcterms:modified>
</cp:coreProperties>
</file>